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verview" sheetId="1" r:id="rId3"/>
    <sheet state="visible" name="Generic Master Regression Test" sheetId="2" r:id="rId4"/>
    <sheet state="visible" name="Round 3 Overview" sheetId="3" r:id="rId5"/>
    <sheet state="visible" name="Round 3" sheetId="4" r:id="rId6"/>
    <sheet state="visible" name="Feedback_Generic Master Regress" sheetId="5" r:id="rId7"/>
    <sheet state="visible" name="Round 1 Overview" sheetId="6" r:id="rId8"/>
    <sheet state="visible" name="Round 1" sheetId="7" r:id="rId9"/>
    <sheet state="visible" name="eOS-79" sheetId="8" r:id="rId10"/>
    <sheet state="visible" name="Sprint 46" sheetId="9" r:id="rId11"/>
    <sheet state="visible" name="BM Automation Configurations " sheetId="10" r:id="rId12"/>
    <sheet state="hidden" name="Sprint 45" sheetId="11" r:id="rId13"/>
    <sheet state="hidden" name="Dev Global- 5.0.0-Master Regres" sheetId="12" r:id="rId14"/>
    <sheet state="hidden" name="Stg Global - Hotfix 5.0.1 Maste" sheetId="13" r:id="rId15"/>
  </sheets>
  <definedNames>
    <definedName hidden="1" localSheetId="3" name="_xlnm._FilterDatabase">'Round 3'!$J$1199</definedName>
  </definedNames>
  <calcPr/>
</workbook>
</file>

<file path=xl/sharedStrings.xml><?xml version="1.0" encoding="utf-8"?>
<sst xmlns="http://schemas.openxmlformats.org/spreadsheetml/2006/main" count="51889" uniqueCount="3928">
  <si>
    <t>Feature</t>
  </si>
  <si>
    <t>Number of Scenarios</t>
  </si>
  <si>
    <t xml:space="preserve"> Execution Remaining</t>
  </si>
  <si>
    <t>Pass</t>
  </si>
  <si>
    <t>Pass with Exception</t>
  </si>
  <si>
    <t>Fail</t>
  </si>
  <si>
    <t>Blocked</t>
  </si>
  <si>
    <t>% Complete</t>
  </si>
  <si>
    <t>Comments</t>
  </si>
  <si>
    <t>Homepage</t>
  </si>
  <si>
    <t>Header</t>
  </si>
  <si>
    <t>Registration/ Login</t>
  </si>
  <si>
    <t>Navigation</t>
  </si>
  <si>
    <t>Homepage/ Email Sub</t>
  </si>
  <si>
    <t>Search</t>
  </si>
  <si>
    <t>404 Pages</t>
  </si>
  <si>
    <t>My Account</t>
  </si>
  <si>
    <t>Address</t>
  </si>
  <si>
    <t>Contact Us</t>
  </si>
  <si>
    <t>Shop Grid (Event)</t>
  </si>
  <si>
    <t>Shop Grid (OLP)</t>
  </si>
  <si>
    <t>PDP (Event)</t>
  </si>
  <si>
    <t>New/ Existing/ Edited</t>
  </si>
  <si>
    <t>Devices</t>
  </si>
  <si>
    <t>Description</t>
  </si>
  <si>
    <t>Precondition</t>
  </si>
  <si>
    <t>Step number</t>
  </si>
  <si>
    <t>PDP (OLP)</t>
  </si>
  <si>
    <t>Step description</t>
  </si>
  <si>
    <t>Expected</t>
  </si>
  <si>
    <t>Results</t>
  </si>
  <si>
    <t>Images</t>
  </si>
  <si>
    <t>Execution date</t>
  </si>
  <si>
    <t>Defect Id</t>
  </si>
  <si>
    <t>Track for Automated Test Cases</t>
  </si>
  <si>
    <t>Alt Images</t>
  </si>
  <si>
    <t>Deal of the Hour</t>
  </si>
  <si>
    <t>Windows 7 /Chrome 63</t>
  </si>
  <si>
    <t>Wishlist</t>
  </si>
  <si>
    <t>iPad Air / Safari / IOS10</t>
  </si>
  <si>
    <t>iPhone 7 / Safari / IOS11</t>
  </si>
  <si>
    <t>Feature :  Launch Application</t>
  </si>
  <si>
    <t>Share (Social Media)</t>
  </si>
  <si>
    <t>Existing</t>
  </si>
  <si>
    <t>All</t>
  </si>
  <si>
    <t>Verify coach site is accessible</t>
  </si>
  <si>
    <t>Cross Sell</t>
  </si>
  <si>
    <t>Hit coach URL</t>
  </si>
  <si>
    <t>Coach Home page should be displayed</t>
  </si>
  <si>
    <t>Recently Viewed</t>
  </si>
  <si>
    <t xml:space="preserve"> com.coach.tests.regions.eos.viewports. VerifyHeaderComponents</t>
  </si>
  <si>
    <t>Feature : Header</t>
  </si>
  <si>
    <t>Mini Cart</t>
  </si>
  <si>
    <t>Inventory Check</t>
  </si>
  <si>
    <t>New</t>
  </si>
  <si>
    <t>Desktop</t>
  </si>
  <si>
    <t>Value Added Services</t>
  </si>
  <si>
    <t>Verify Header Components (OLP Experience, Not Logged-In)</t>
  </si>
  <si>
    <t>User is not logged in</t>
  </si>
  <si>
    <t>Observe the header components</t>
  </si>
  <si>
    <t>Validate that the following components appear:
Logo
Find A Store
Sign In
Wish list</t>
  </si>
  <si>
    <t>N/A</t>
  </si>
  <si>
    <t>Shopping Bag</t>
  </si>
  <si>
    <t>com.coach.tests.regions.eos.viewports.desktop.VerifyHeaderComponents</t>
  </si>
  <si>
    <t>Verify Header Components (OLP Experience, Logged-In)</t>
  </si>
  <si>
    <t>User is:
1- Logged in as a suppressed user 
2- Logged in but no live event</t>
  </si>
  <si>
    <t>UPS Validation</t>
  </si>
  <si>
    <t>Validate that the following components appear:
Logo
Find A Store
Wish list
Account drop down(sign in/ signed in)
-Account Settings
-Order History
-Sign Out</t>
  </si>
  <si>
    <t>com.coach.tests.regions.eos.viewports.desktop.VerifyHeaderComponentsUsingSuprresedUser</t>
  </si>
  <si>
    <t>Verify Header Components (Event Experience, Logged-In)</t>
  </si>
  <si>
    <t>User is logged in as an invited user to a live event</t>
  </si>
  <si>
    <t>Validate that the following components appear:
Logo
Find A Store
Wish list
Account drop down(sign in/ signed in)
-Account Settings
-Order History
-Sign Out
-Search
-Shopping Cart
-Event Timer</t>
  </si>
  <si>
    <t>Postal Code</t>
  </si>
  <si>
    <t>com.coach.tests.regions.eos.viewports.desktop.VerifyHeaderComponentsUsingInvitedUser</t>
  </si>
  <si>
    <t>Verify Event Timer on OLP Experience</t>
  </si>
  <si>
    <t>User is:
1- Logged in as a suppressed user 
2- Logged in but no live event
3- Not Logged In</t>
  </si>
  <si>
    <t>Verify that the event timer does not appear</t>
  </si>
  <si>
    <t>Event timer does not appear</t>
  </si>
  <si>
    <t>com.coach.tests.regions.eos.viewports.VerifyEventTimerOnOLPExperience</t>
  </si>
  <si>
    <t>Verify Event Timer format &gt; 24 hrs</t>
  </si>
  <si>
    <t>User is logged in to a live event, event ends in &gt; 24 hrs</t>
  </si>
  <si>
    <t>Verify event timer behavior</t>
  </si>
  <si>
    <t>Event timer shows "EVENT END IS XX DAYS, YY HRS" in black font</t>
  </si>
  <si>
    <t>com.coach.tests.regions.eos.viewports.VerifyEventTimerFormatLessThen24hrs</t>
  </si>
  <si>
    <t>Express Paypal</t>
  </si>
  <si>
    <t>Verify Event Timer format &lt; 24 hrs</t>
  </si>
  <si>
    <t>User is logged in to a live event, event ends in &lt; 24 hrs</t>
  </si>
  <si>
    <t>Event timer shows "LAST DAY! XX HRS, YY MINS" in red font</t>
  </si>
  <si>
    <t>Verify Event Timer format &lt; 1 hr</t>
  </si>
  <si>
    <t>User is logged in to a live event, event ends in &lt; 1 hr</t>
  </si>
  <si>
    <t>Event timer shows "LAST HOUR! XX MINS, YY SECS" in red font and the second timer decrements</t>
  </si>
  <si>
    <t>Checkout</t>
  </si>
  <si>
    <t>package com.coach.tests.regions.eos.viewports;
VerifyEventTimerformatIsLessThanOneHour</t>
  </si>
  <si>
    <t>Cart Timer</t>
  </si>
  <si>
    <t>Event Timer Ends</t>
  </si>
  <si>
    <t>User is logged in and event timer runs out</t>
  </si>
  <si>
    <t>Verify timer behavior</t>
  </si>
  <si>
    <t xml:space="preserve">User is now navigated to an OLP experience </t>
  </si>
  <si>
    <t>Login Gates</t>
  </si>
  <si>
    <t>package com.coach.tests.regions.eos.viewports;
VerifyEventTimerIsNotDisplayWhenUserIsloggedInAndEventTimerRunsOut</t>
  </si>
  <si>
    <t>You May Also Like</t>
  </si>
  <si>
    <t>Header on checkout</t>
  </si>
  <si>
    <t>User is logged in to a live event and is on the checkout page</t>
  </si>
  <si>
    <t>Only the Coach Outlet Logo is displayed</t>
  </si>
  <si>
    <t>com.coach.tests.regions.eos.viewports.VerifyHeaderOnCheckoutPage</t>
  </si>
  <si>
    <t>Digital Data</t>
  </si>
  <si>
    <t>Mobile</t>
  </si>
  <si>
    <t>Validate that the following components appear:
Wishlist
Little Man (for My Account)</t>
  </si>
  <si>
    <t>com.coach.tests.regions.eos.viewports.mobile.TestStep02_ValidateWishlistAndAccountIconOnOLPScreen()</t>
  </si>
  <si>
    <t>com.coach.tests.regions.eos.viewports.mobile.VerifyHeaderComponentsOLPExperienceLoggedIn</t>
  </si>
  <si>
    <t>Validate that the following components appear:
Magnifying Glass (for search)
Shopping Bag</t>
  </si>
  <si>
    <t>com.coach.tests.regions.eos.viewports.mobile.VerifyHeaderComponentsForInvitedUser</t>
  </si>
  <si>
    <t>Feature :  Registration/ Login</t>
  </si>
  <si>
    <t>Store Locator</t>
  </si>
  <si>
    <t>Verify that welcome screen appears upon landing on homepage</t>
  </si>
  <si>
    <t xml:space="preserve">Coach URL is launched </t>
  </si>
  <si>
    <t>com.coach.tests.regions.eos.viewports.Verify_Welcome_Screen_functionality</t>
  </si>
  <si>
    <t>Quick Buy</t>
  </si>
  <si>
    <t>Verify welcome screen pop up div functionality</t>
  </si>
  <si>
    <t>Welcome screen popup div is displayed</t>
  </si>
  <si>
    <t>Click on the find a store link at the bottom of the popup div</t>
  </si>
  <si>
    <t>Validate that user is navigated to the Coach Outet store locator page</t>
  </si>
  <si>
    <t>TOTAL</t>
  </si>
  <si>
    <t>Click on the "X" button on the top right corner of the welcome screen popup div</t>
  </si>
  <si>
    <t>Validate that welcome popup div becomes a sticky footer and user is navigated to the homepage OLP experience</t>
  </si>
  <si>
    <t>com.coach.tests.regions.eos.viewports.verifyEmailFieldsAndSubmitButtonOnDivPopup</t>
  </si>
  <si>
    <t>Click anywhere outside the welcome screen popup div</t>
  </si>
  <si>
    <t>Welcome screen popup div is displayed;
OLP experience</t>
  </si>
  <si>
    <t xml:space="preserve">Explore different sections of site i.e. any shop, PDP, Wishlist etc. </t>
  </si>
  <si>
    <t>Validate that welcome footer is sticky and follows user across the site except for footer content pages</t>
  </si>
  <si>
    <t xml:space="preserve"> </t>
  </si>
  <si>
    <t>com.coach.tests.regions.eos.viewports.VerifyStickyFooterOnAllPagesForUserNotLogged</t>
  </si>
  <si>
    <t>Verify registration flow for non-eOS member</t>
  </si>
  <si>
    <t>Enter an email address of a non-eOS member and click "Submit"
[Use email: notqualified@gmail.com]</t>
  </si>
  <si>
    <t>Validate that user is navigated to "Looks like you're new" popup div with the following features:
- email field prepopulated with the email provided
- confirm email field prepopulated with "confirm email"
- Opt-in check box (Prechecked)
- submit button
- sign-in link at the bottom of the div
- "X" button at the top right corner</t>
  </si>
  <si>
    <t>Approval message is appearing on submitting new user email address:
Message Thank You For Signing Up!
Once Your Membership Is Approved, You’ll Receive An Invitation In Your Inbox</t>
  </si>
  <si>
    <t>User is in looks like you're new screen</t>
  </si>
  <si>
    <t>Click on the "X" button on the top right corner</t>
  </si>
  <si>
    <t>com.coach.tests.regions.eos.viewports.TestStep05_VerifyUserNavigatesToOLPScreen</t>
  </si>
  <si>
    <t>Click anywhere outside the popup div</t>
  </si>
  <si>
    <t>com.coach.tests.regions.eos.viewports.navigateToSignUpDivFromStickyFooter</t>
  </si>
  <si>
    <t>Click on the sign-in link at the bottom of the div</t>
  </si>
  <si>
    <t>Validate that user is navigated to the sign-in div</t>
  </si>
  <si>
    <t>Enter an email that does not match the email provided in the welcome popup div and click submit</t>
  </si>
  <si>
    <t>Validate that an error message is displayed advising email mismatch</t>
  </si>
  <si>
    <t>com.coach.tests.regions.eos.viewports.VerifyEmailMismatchErrorMessages</t>
  </si>
  <si>
    <t>Enter the same non-eOS member email provided in the welcome popup div and click submit</t>
  </si>
  <si>
    <t>Validate that user is navigated to homepage OLP experience with "Thank you for signing up!" toast notification</t>
  </si>
  <si>
    <t>com.coach.tests.regions.eos.viewports.TestStep07_VerifySignUpSuccessfullyToastNotification</t>
  </si>
  <si>
    <t xml:space="preserve">All </t>
  </si>
  <si>
    <t>Verify login flow for returning eOS member</t>
  </si>
  <si>
    <t>Enter an email address of a returning eOS member and click "Submit"</t>
  </si>
  <si>
    <t>Validate that user is navigated to the sign-in div with the following features:
- Welcome Back greeting
- User's First Name under the greeting
- User's email address under First Name
- Password Field 
- Remember Me Checkbox (Prechecked)
- Forgot Password Link
- "Enter" button</t>
  </si>
  <si>
    <t>User is in sign-in div</t>
  </si>
  <si>
    <t>Validate that popup div closes and user is navigated to the homepage OLP experience</t>
  </si>
  <si>
    <t>com.coach.tests.regions.eos.viewports.verifyUserClicksOnCancelButtonOnRegistrationForm</t>
  </si>
  <si>
    <t>com.coach.tests.regions.eos.viewports.verifyPopUpDivDissappears</t>
  </si>
  <si>
    <t>Click on the forgot password link</t>
  </si>
  <si>
    <t>Validate that user is navigated to the password request screen</t>
  </si>
  <si>
    <t>Enter an incorrect password on the sign-in field and click "Enter"</t>
  </si>
  <si>
    <t>Validate that an error message is displayed advising credential mismatch</t>
  </si>
  <si>
    <t>Verify forgot password flow</t>
  </si>
  <si>
    <t>Click on forgot password link</t>
  </si>
  <si>
    <t>Validate that user is navigated to the Forgot Password div with the following features:
- Email field
- Submit button
- Back to Signin link
- "X" button at the top right corner
- FAQ link at the bottom of the div</t>
  </si>
  <si>
    <t xml:space="preserve">com.coach.tests.regions.eos.viewports.desktop.VerifyForgotPasswordFlow
com.coach.tests.regions.eos.viewports.mobile.VerifyForgotPasswordFlow
</t>
  </si>
  <si>
    <t>User is in forgot password div</t>
  </si>
  <si>
    <t>Click on back to signin link</t>
  </si>
  <si>
    <t>Validate that the user is navigated back to the Sign-in div</t>
  </si>
  <si>
    <t>Click on FAQ link</t>
  </si>
  <si>
    <t>Validate that user is navigated to the FAQ page</t>
  </si>
  <si>
    <t>Click on submit without entering an email</t>
  </si>
  <si>
    <t>Validate that an error message prompting user to enter an email is displayed</t>
  </si>
  <si>
    <t>Enter an email and click "Submit"</t>
  </si>
  <si>
    <t>Validate that the user is advised that the forget password link has been sent to their email and that it expires in 30mins</t>
  </si>
  <si>
    <t>User has submitted valid email on forgot password div</t>
  </si>
  <si>
    <t>Go to the forgot password email and click on link</t>
  </si>
  <si>
    <t>Validate that user is navigated to reset password page</t>
  </si>
  <si>
    <t>Verify login flow for returning eOS member (SUPRESSED)</t>
  </si>
  <si>
    <t>Supressed eOS customer email submitted on welcome popup div</t>
  </si>
  <si>
    <t>Enter the correct password associated to the email address provided</t>
  </si>
  <si>
    <t xml:space="preserve">Validate that a popup div 'Welcome Back' is displayed and user is navigated to the OLP homepage </t>
  </si>
  <si>
    <t>com.coach.tests.regions.eos.viewports.VerifyFeatureLogInGatesForSuprresedMember</t>
  </si>
  <si>
    <t>Verify login flow for returning eOS member (Invited, No Live Event)</t>
  </si>
  <si>
    <t>Invited eOS customer email submitted on welcome popup div, no live event for the set date</t>
  </si>
  <si>
    <t>com.coach.tests.regions.eos.viewports.VerifyFeatureLogInGatesForInvitedUserWhenEventIsLive</t>
  </si>
  <si>
    <t>Verify login flow for returning eOS member (Invited, Live Event)</t>
  </si>
  <si>
    <t>Invited eOS customer email submitted on welcome popup div, live event configured for the set date</t>
  </si>
  <si>
    <t>Validate that user is navigated to the event experience, homepage</t>
  </si>
  <si>
    <t>com.coach.tests.regions.eos.viewports.VerifyInvitedUserAblePlaceOrderUsingDinersCreditCard</t>
  </si>
  <si>
    <t>Verify login flow for Incomplete eOS member</t>
  </si>
  <si>
    <t>Enter an Incomplete eOS member email and click submit</t>
  </si>
  <si>
    <t>Validate that user is navigated to membership activation div with the following features:
- email provided displayed under "Activate Your Membership"
- First Name Field
- Last Name Field
- Create and Confirm Password Fields
- Submit Button
- "X" button at the top right corner</t>
  </si>
  <si>
    <t xml:space="preserve"> com.coach.tests.regions.eos.viewports.verifyNewLookPopUp</t>
  </si>
  <si>
    <t>Not able to verify for incomplete eOS user as approval message is appearing on sign up page.</t>
  </si>
  <si>
    <t>User is in membership activation div</t>
  </si>
  <si>
    <t>Click submit leaving some of the fields blank</t>
  </si>
  <si>
    <t>Validate that borders of the fields that were left blank turns red and an error message is displayed</t>
  </si>
  <si>
    <t>com.coach.tests.regions.eos.viewports.verifyRedColorBoxAppearsOnErrorMessage</t>
  </si>
  <si>
    <t>Enter first name, last name, password and a mis-matched value on confirm password</t>
  </si>
  <si>
    <t>Validate that confirm password field borders turn red and an error message of password mismatch displays</t>
  </si>
  <si>
    <t>com.coach.tests.regions.eos.viewports.verifyPasswordMismatchMessageMessageOnRegistrationField</t>
  </si>
  <si>
    <t>Verify login flow for Incomplete eOS member (No Live Event)</t>
  </si>
  <si>
    <t>User is in membership activation div, no live event for the set date</t>
  </si>
  <si>
    <t>Enter first name, last name, password and a matching value on confirm password</t>
  </si>
  <si>
    <t>Validate that user is navigated to the OLP experience, toast notification is displayed on top prompting user to complete account profile with a link to my account</t>
  </si>
  <si>
    <t>com.coach.tests.regions.eos.viewports.VerifyToasterAccountMessageOnSuccessfulRegistration</t>
  </si>
  <si>
    <t>Verify login flow for Incomplete eOS member (Live Event)</t>
  </si>
  <si>
    <t>User is in membership activation div, live event configured for the set date</t>
  </si>
  <si>
    <t>Validate that user is navigated to the event experience, toast notification is displayed on top prompting user to complete account profile with a link to my account</t>
  </si>
  <si>
    <t>Feature :  Navigation</t>
  </si>
  <si>
    <t>Verify that 'Find a store' link is available on top left corner of global header</t>
  </si>
  <si>
    <t>Coach Outlet URL is launched</t>
  </si>
  <si>
    <t xml:space="preserve"> 'Find a store' link should be available on top left corner of global header</t>
  </si>
  <si>
    <t>Verify that the Global Header are as per the Visual comps and Wireframe</t>
  </si>
  <si>
    <t>Verify that on top right corner of the header there are icons for Account, Wishlist and Cart</t>
  </si>
  <si>
    <t>Icons for account, wishlist and cart should be displayed on top right of the header</t>
  </si>
  <si>
    <t>Verify that Coach logo is present in center of global header</t>
  </si>
  <si>
    <t>Coach logo is present in center of global header</t>
  </si>
  <si>
    <t>Verify that when user clicks on Coach logo from any page of the site user is redirected to homepage</t>
  </si>
  <si>
    <t>Go to any page and click on Coach logo in Global header</t>
  </si>
  <si>
    <t>User should be redirected to home page</t>
  </si>
  <si>
    <t>com.coach.tests.regions.eos.viewports.Verify_OnClickingOnCOACHLogoFromAnywhereOnTheSiteUserLandsToHomepage</t>
  </si>
  <si>
    <t>Edited</t>
  </si>
  <si>
    <t>Verify that categories in top navigation are displayed as per comps for OLP Experience</t>
  </si>
  <si>
    <t>Verify the categories in top navigation</t>
  </si>
  <si>
    <r>
      <t xml:space="preserve">Following main categories should be displayed in Top Navigation:
</t>
    </r>
    <r>
      <rPr>
        <rFont val="Arial"/>
        <color rgb="FFFF0000"/>
        <sz val="10.0"/>
      </rPr>
      <t>EXPLORE WOMEN
EXPLORE MEN</t>
    </r>
  </si>
  <si>
    <t>Verify that categories in top navigation are displayed as per comps for Event Experience</t>
  </si>
  <si>
    <r>
      <t xml:space="preserve">Following main categories should be displayed in Top Navigation:
</t>
    </r>
    <r>
      <rPr>
        <rFont val="Arial"/>
        <color rgb="FFFF0000"/>
        <sz val="10.0"/>
      </rPr>
      <t>WOMEN
MEN</t>
    </r>
  </si>
  <si>
    <t>Verify that when user roll over on any category present in top navigation, a flyout containing L2 categories should be displayed to the user</t>
  </si>
  <si>
    <t>Hover the mouser to top navigation</t>
  </si>
  <si>
    <t>User should get the sub menus for that top navigation</t>
  </si>
  <si>
    <t>com.coach.tests.regions.eos.viewports.desktop.VerifyCategoriesInTopNavigation</t>
  </si>
  <si>
    <t xml:space="preserve">Verify that Global footer is as per the Visual comps and Wireframe, following sections should be present in the footer :
 Stores and Sites
 Customer Care
</t>
  </si>
  <si>
    <t>Verify the items present in footer area</t>
  </si>
  <si>
    <t>The following sections should be present in footer area:
 Stores and Sites
 Customer Care
Below sections should not be there:
 About Us
 Connect with Coach</t>
  </si>
  <si>
    <t>Verify that when logged in user clicks mouse on first name present in utility navigation dropdown should expand and display following links:
1. [User's First Name]'s Account
2. Account Settings
3. Order History
4. Sign Out</t>
  </si>
  <si>
    <t>Login to coach site with valid credentials</t>
  </si>
  <si>
    <t>Hover on utility navigation 'Account'</t>
  </si>
  <si>
    <t>User should be presented with My Account, Account settings, Order history and Sign out options</t>
  </si>
  <si>
    <t>Verify that taking the focus away from utility navigation will colapse the navigation options</t>
  </si>
  <si>
    <t>Utility Navigation options 'My Account, Account setting, Order history and Sign out' should collapse</t>
  </si>
  <si>
    <t>Hover away from utility navigation 'Account'</t>
  </si>
  <si>
    <t>Verify that top navigaton and utility navigations comes inline and sticks to the top of the page when the user starts scrolling down the page</t>
  </si>
  <si>
    <t>Coach URL is launched</t>
  </si>
  <si>
    <t xml:space="preserve">Scroll down the page </t>
  </si>
  <si>
    <t>Top navigaton and utility navigations comes inline and sticks to the top of the page when the user starts scrolling down the page</t>
  </si>
  <si>
    <t xml:space="preserve">If "Render Category As Link" field is checked in BM for any Tier 2 nav item , it should appear as link on site </t>
  </si>
  <si>
    <t xml:space="preserve">1. Login into BM of the test environment
2. Select Country 
3. Navigate to Merchant Tools &gt;  Products and Catalogs &gt;  Catalogs
4. Select ID in Catalogs for ex "coach_navigation_catalog"
5. Select Category for Ex. Women 
6. Click on Edit link for any tier 2 menu item listed on slected Women. For ex, Bags
7. For Bags , select "Category Attributes" tab
8. Check the checkbox for field "Render Category As Link:" and select "Apply"
9. Navigate to site now </t>
  </si>
  <si>
    <t>Hover over the Tier 1 navigation item "Women"</t>
  </si>
  <si>
    <t>Bags should be displayed as Link and not as Label</t>
  </si>
  <si>
    <t xml:space="preserve">Hover over Tier 2 navigation item "Bags" and Verify 
</t>
  </si>
  <si>
    <t>Select Tier 2 nav link "Bags" and Verify</t>
  </si>
  <si>
    <t>Women &gt; Bags &gt; View All shop should launch</t>
  </si>
  <si>
    <t xml:space="preserve">If "Render Category As Link" field is unchecked in BM for any Tier 2 nav item , it should appear as label on site </t>
  </si>
  <si>
    <t xml:space="preserve">1. Login into BM of the test environment
2. Select Country 
3. Navigate to Merchant Tools &gt;  Products and Catalogs &gt;  Catalogs
4. Select ID in Catalogs for ex "coach_navigation_catalog"
5. Select Category for Ex. Women 
6. Click on Edit link for any tier 2 menu item listed on slected Women. For ex, Bags
7. For Bags , select "Category Attributes" tab
8. Uncheck the checkbox for field "Render Category As Link:" and select "Apply"
9. Navigate to site now </t>
  </si>
  <si>
    <t>Bags should be displayed as Label and not as Link</t>
  </si>
  <si>
    <t>Bags should not be clickable</t>
  </si>
  <si>
    <t>Feature :  Home Page / Email Subscription</t>
  </si>
  <si>
    <t>Verify the Email Subscription functionality in footer</t>
  </si>
  <si>
    <t>Enter valid email in the email subscription section (Connect with Coach) in footer and click submit</t>
  </si>
  <si>
    <t>"Thank you" overlay should openup to confirm email subscription</t>
  </si>
  <si>
    <t>DOH content within the homepage for Event Experience</t>
  </si>
  <si>
    <t xml:space="preserve">1. User is logged in with an invited email, 
2. Event is live,
3. DOH is configured in BM,
4. Check 'Homepage' on DOH admin tool
</t>
  </si>
  <si>
    <t xml:space="preserve">Navigate to the homepage </t>
  </si>
  <si>
    <t>DOH appears on the banner right below the navigation menu with a count down timer in minutes and seconds</t>
  </si>
  <si>
    <t xml:space="preserve">DOHAppearsOnAllTheCategoryBannersRightBelowTheNavigationMenuWithCountDownTimerInMinutesAndSecondspackage com.coach.tests.regions.eos.viewports;
</t>
  </si>
  <si>
    <t xml:space="preserve">1. User is logged in with an invited email, 
2. Event is live,
3. DOH is configured in BM,
4. Un-check 'Homepage' on DOH admin tool
</t>
  </si>
  <si>
    <t>DOH should not appear on HP</t>
  </si>
  <si>
    <t>package com.coach.tests.regions.eos.viewports;
VerifyDOHContentWithinTheHomepageForEventExperience</t>
  </si>
  <si>
    <r>
      <t xml:space="preserve">DOH content </t>
    </r>
    <r>
      <rPr>
        <i/>
        <color rgb="FFFF0000"/>
        <sz val="10.0"/>
      </rPr>
      <t>does not appear</t>
    </r>
    <r>
      <rPr>
        <sz val="10.0"/>
      </rPr>
      <t xml:space="preserve"> in homepage for OLP Experience</t>
    </r>
  </si>
  <si>
    <t>User is logged in with a suppressed email OR not logged in at all</t>
  </si>
  <si>
    <t>DOH does not appear on the banner right below the navigation menu with a count down timer in minutes and seconds</t>
  </si>
  <si>
    <t>package com.coach.tests.regions.eos.viewports;
VerifyDOHContentWithinTheHomepageForEventExperience</t>
  </si>
  <si>
    <t>Content for shops going live mid-event</t>
  </si>
  <si>
    <t>User is logged in with an invited email, mid-event shop configured in BM and event is live</t>
  </si>
  <si>
    <t>Validate that user is able to view the upcoming shops to be introduced mid-event</t>
  </si>
  <si>
    <r>
      <t xml:space="preserve">Content for shops going live mid-event </t>
    </r>
    <r>
      <rPr>
        <rFont val="Arial"/>
        <i/>
        <color rgb="FFFF0000"/>
        <sz val="10.0"/>
      </rPr>
      <t>does not appear</t>
    </r>
  </si>
  <si>
    <t>User is logged in with an supressed email, mid-event shop configured in BM and event is live</t>
  </si>
  <si>
    <t>Validate that user is not able to view the upcoming shops to be introduced mid-event</t>
  </si>
  <si>
    <t xml:space="preserve">Feature :  Search </t>
  </si>
  <si>
    <t>OLP Experience (Member not logged in): Verify that the search bar is not present in any of the pages</t>
  </si>
  <si>
    <t>Navigate to different pages of the application and verify search option with magnifying glass does not appear</t>
  </si>
  <si>
    <t>Search option with magnifying glass should not be present in all the pages</t>
  </si>
  <si>
    <t>com.coach.tests.regions.eos.viewports.desktop.Verify_Welcome_Screen_functionality</t>
  </si>
  <si>
    <t>OLP Experience (Suppressed member logged in): Verify that the search bar is not present in any of the pages</t>
  </si>
  <si>
    <t>1. User is logged in as a suppressed member OR incomplete registration user
2. Event / No event</t>
  </si>
  <si>
    <t>com.coach.tests.regions.eos.viewports.VerifySearchFunctionalityForSuppressedUser</t>
  </si>
  <si>
    <t>OLP Experience (Invited member logged in, no live event): Verify that the search bar is not present in any of the pages</t>
  </si>
  <si>
    <t>User is logged in as an invited member, no event is configured for the set date</t>
  </si>
  <si>
    <t>Search option with magnifying glass should not be present in all the pages except cart and checkout page</t>
  </si>
  <si>
    <t>com.coach.tests.regions.eos.viewports.VerifySearchBarForInvitedUsersForNoLiveEvent</t>
  </si>
  <si>
    <t>Event Experience: Verify that Search bar is present in all the pages except cart and checkout page</t>
  </si>
  <si>
    <t>User is logged in as an invited member, live event is configured for the set date</t>
  </si>
  <si>
    <t xml:space="preserve">Navigate to different pages of the application and verify presence of search option with magnifying glass </t>
  </si>
  <si>
    <t>Search option with magnifying glass should be present in all the pages except cart and checkout page</t>
  </si>
  <si>
    <t>Event Experience: Verify that on entering 3 letters in the Search bar search suggestion is displayed</t>
  </si>
  <si>
    <t>Start entering letters in search bar</t>
  </si>
  <si>
    <t>Search bar search suggestion should be displayed after entering third letter</t>
  </si>
  <si>
    <t>Event Experience: Verify that on searching product which is having a single SKU, user is redirected to PDP with select a size for sized SKUs</t>
  </si>
  <si>
    <t>Search the product having the single SKU</t>
  </si>
  <si>
    <t>PDP of the searched SKU should be displayed</t>
  </si>
  <si>
    <t>com.coach.tests.regions.eos.viewports.VerifyInvitedUserIsAbleToPlaceOrderUsingVisaCreditCard</t>
  </si>
  <si>
    <t>Event Experience: Verify that Shop Grid page is displayed to the user when the user enters predefined keywords such as (WOMEN'S New Arrivals, CROSSBODY BAGS etc.)</t>
  </si>
  <si>
    <t>Enter predefined keywords such as (New Arrivals, Handbag, Madison, Bleecker etc.) in search bar and hit enter</t>
  </si>
  <si>
    <t>Shop grid should be displayed</t>
  </si>
  <si>
    <t>com.coach.tests.regions.eos.viewports.verifyShopGridPage</t>
  </si>
  <si>
    <t>Event Experience: Verify search results page features</t>
  </si>
  <si>
    <t>Enter a keyword in the search bar (ie:wallets)</t>
  </si>
  <si>
    <t>Validate that the following features appear on the results page:
- Inventory Messaging
- Pricing for products included in the event, based on the customer group
- No pricing for products not included in the event
- Quickview and wishlist functionality</t>
  </si>
  <si>
    <t>Verified for 'Bags'. No instances of products whose prices was not displayed because they were not included in the event.</t>
  </si>
  <si>
    <t>Feature : Styling update on 404 pages for 'New for Her/Him' sections</t>
  </si>
  <si>
    <t>S.No.</t>
  </si>
  <si>
    <t>Verify that 'New for Her/Him' sections are available on 404 pages ('0' results found for searched keyword)</t>
  </si>
  <si>
    <t>User is logged in as an invited member, live event is configured for the set date. Search any keyword leading to 404 pages (say search '123545')</t>
  </si>
  <si>
    <t>Search any keyword leading to 404 pages (say search '123545') and observe</t>
  </si>
  <si>
    <t>New for Her/Him' sections should be displayed on 404 pages.</t>
  </si>
  <si>
    <t xml:space="preserve"> com.coach.tests.regions.eos.viewports. TestStep01_Launch_Application_URL</t>
  </si>
  <si>
    <t>com.coach.tests.regions.viewports.Verify_404_Page</t>
  </si>
  <si>
    <t>com.coach.tests.regions.eos.viewports.bm.VerifyEventTimerFormatLessThen24hrs</t>
  </si>
  <si>
    <t>com.coach.tests.regions.eos.viewports.bm;.VerifyEventTimerFormatLessThen24hrs</t>
  </si>
  <si>
    <t>com.coach.tests.regions.eos.viewports.bm;VerifyEventTimerformatIsLessThanOneHour</t>
  </si>
  <si>
    <t>Verify the placement of wishlist heart icon is there at top right-hand corner for products under 'New for Her/Him' sections</t>
  </si>
  <si>
    <t>Observe tiles under "New for Her/Him" sections on 404 pages</t>
  </si>
  <si>
    <t>Products under "New for Her/Him" section should display wishlist heart icon at top right-hand corner of tile</t>
  </si>
  <si>
    <t>com.coach.tests.regions.eos.viewports.desktop.TestStep02_verifyHomePageComponent</t>
  </si>
  <si>
    <t>com.coach.tests.regions.eos.viewports.verifyStickyFooterOnOLP</t>
  </si>
  <si>
    <t>Verify that wishlist heart icon is displayed upon hovering over tiles</t>
  </si>
  <si>
    <t>Hover the cursor over product tiles under "New for Her/Him" sections on 404 page</t>
  </si>
  <si>
    <t>For all the products wishlist heart icon should appear upon hovering.</t>
  </si>
  <si>
    <t>com.coach.tests.regions.eos.viewports.Verify_404_Page</t>
  </si>
  <si>
    <t>iPad/iPhone</t>
  </si>
  <si>
    <t>Verify that wishlist heart icon is displayed by default upon page load</t>
  </si>
  <si>
    <t xml:space="preserve">Wishlist heart icon should appear by default for all the products.
</t>
  </si>
  <si>
    <t>Verify that clicking / tapping the wishlist icon prompts the toast notification that Item has been added to the wishlist (as on shopgrid)</t>
  </si>
  <si>
    <t>Click on wishlist icon on any tile under "New for Her/Him" sections</t>
  </si>
  <si>
    <t>Toast notiication should appear confirming addition of product in wishlist.</t>
  </si>
  <si>
    <t>Verify that for the producs which are not saved in wishlist, heart icon is unfilled.</t>
  </si>
  <si>
    <t>Observe wishlist icon on tile under "New for Her/Him" sections for a product which is not saved in wishlist</t>
  </si>
  <si>
    <t>The producs which are not yet saved in wishlist, heart icon should be unfilled.</t>
  </si>
  <si>
    <t xml:space="preserve">Verify that products that are saved in wishlist, heart icon is filled. </t>
  </si>
  <si>
    <t>iPhone: Verification pending for No live event</t>
  </si>
  <si>
    <t>Observe wishlist icon on tile under "New for Her/Him" sections for a product which is saved in wishlist</t>
  </si>
  <si>
    <t>The producs that are saved in wishlist, should display filled heart icon.</t>
  </si>
  <si>
    <t>Verify that no '+' icon is displayed on tile</t>
  </si>
  <si>
    <t xml:space="preserve">Observe any tile under "New for Her/Him" sections for a product </t>
  </si>
  <si>
    <t>No '+' icon should be there</t>
  </si>
  <si>
    <t>Verify that on clicking any tile, PDP of the product is loaded (for both sized and non-sized products)</t>
  </si>
  <si>
    <t xml:space="preserve">Click on any tile under "New for Her/Him" sections for any sized/non sized product </t>
  </si>
  <si>
    <t>PDP of the product should open up</t>
  </si>
  <si>
    <t>Feature:  My Account</t>
  </si>
  <si>
    <t>Validate that user should be able to view/edit the profile information containing following fields
 First name
 Last name
 Email/ Confirm Email
 Gender
 Important Note: The user can edit the profile by changing the Password with some different Password.</t>
  </si>
  <si>
    <t>User is logged in as an invited user, live event configured in BM</t>
  </si>
  <si>
    <t>Hover over the account icon on the top right corner of screen</t>
  </si>
  <si>
    <t>Dropdown appears with [Username]'s Account and the following options:
- Account Settings
- Order History
- Logout</t>
  </si>
  <si>
    <t xml:space="preserve"> com.coach.tests.regions.eos.viewports.desktop.Verify_Welcome_Screen_functionality</t>
  </si>
  <si>
    <t>The countdown timer and the area should collapse/disappear, user is now navigated to an OLP experience (checkout can still be completed)</t>
  </si>
  <si>
    <t xml:space="preserve">com.coach.tests.regions.eos.viewports.TestStep09_VerifyAccountDropdownAndValidateTheOptions
</t>
  </si>
  <si>
    <t>Dropdown is not appliacable for iPad</t>
  </si>
  <si>
    <t xml:space="preserve">not going to colapse/ disappear </t>
  </si>
  <si>
    <t>Click on account settings</t>
  </si>
  <si>
    <t>user account landing page should open up</t>
  </si>
  <si>
    <t>Click on my profile link</t>
  </si>
  <si>
    <t>user should be able to view any part of his/her profile information containing following fields :
 First name
 Last name
 Email/ Confirm Email
 Gender
 NoRunwords</t>
  </si>
  <si>
    <t>Edit any field and click save</t>
  </si>
  <si>
    <t>edited information should be saved</t>
  </si>
  <si>
    <t>Verification pending for no live event</t>
  </si>
  <si>
    <r>
      <t xml:space="preserve">Following main categories should be displayed in Top Navigation:
</t>
    </r>
    <r>
      <rPr>
        <rFont val="Arial"/>
        <color rgb="FFFF0000"/>
        <sz val="10.0"/>
      </rPr>
      <t>EXPLORE WOMEN
EXPLORE MEN</t>
    </r>
  </si>
  <si>
    <t>User is logged in as an supressed user, live event configured in BM</t>
  </si>
  <si>
    <t>package com.coach.tests.regions.eos.viewports.desktop;
VerifyCategoriesInTopNavigation</t>
  </si>
  <si>
    <t>1) Hover over the account icon on the top right corner of screen
2) In mobile, click on the 'Menu' button and then on [user]'s account</t>
  </si>
  <si>
    <r>
      <t xml:space="preserve">Following main categories should be displayed in Top Navigation:
</t>
    </r>
    <r>
      <rPr>
        <rFont val="Arial"/>
        <color rgb="FFFF0000"/>
        <sz val="10.0"/>
      </rPr>
      <t>WOMEN
MEN</t>
    </r>
  </si>
  <si>
    <t>Popup div appears prompting user to sign-in for member access with following features:
- email field with pre-populated text
- submit button
- find a store link at the bottom of the div
- "X" button at the top right corner</t>
  </si>
  <si>
    <t>com.coach.tests.regions.eos.viewports.TestStep02_VerifyFeaturesAndContentsOnPopDiv</t>
  </si>
  <si>
    <t xml:space="preserve">com.coach.tests.regions.eos.viewports.VerifyItemsPresentInFooterArea	</t>
  </si>
  <si>
    <t>VerifyCategoriesInTopNavigation</t>
  </si>
  <si>
    <t xml:space="preserve">com.coach.tests.regions.eos.viewports.desktop.VerifyAccountSettingsForSuppressedUser
com.coach.tests.regions.eos.viewports.mobile.Device_VerifyAccountSettingsForSuppressedUser
</t>
  </si>
  <si>
    <t>com.coach.tests.regions.eos.viewports.navigateToStoreLink</t>
  </si>
  <si>
    <t>User is logged in, no live event</t>
  </si>
  <si>
    <t>Enter an email address of a non-eOS member and click "Submit"</t>
  </si>
  <si>
    <t>com.coach.tests.regions.eos.viewports.VerifyAccountSettingsPageForNoLiveEventForInvitedUser</t>
  </si>
  <si>
    <t>com.coach.tests.regions.eos.viewports.TestStep04_VerifyRegistrationFlowForNonEOSMember</t>
  </si>
  <si>
    <t>Validate that registered customer should be able to make the existing credit card payment as Default payment.</t>
  </si>
  <si>
    <t>User is logged in with saved credit cards on account</t>
  </si>
  <si>
    <t>sign in as regsitered user</t>
  </si>
  <si>
    <t>user successfully signed in</t>
  </si>
  <si>
    <t>com.coach.tests.regions.eos.viewports..verifyErrorMessageForEmailMismatch</t>
  </si>
  <si>
    <t>com.coach.tests.regions.eos.viewports.VerifySavedCardInfoCheckedForRegisteredUser</t>
  </si>
  <si>
    <t>click on saved credit cards link</t>
  </si>
  <si>
    <t>saved credit card information should be dispalyed</t>
  </si>
  <si>
    <t>Click 'edit" against a saved credit card</t>
  </si>
  <si>
    <t>credit card information should be displayed in a popup window</t>
  </si>
  <si>
    <t>EOS-622</t>
  </si>
  <si>
    <t>check the checkbox "make primary payment" and save</t>
  </si>
  <si>
    <t>registered customer should be able to make the existing credit card payment as Default payment.</t>
  </si>
  <si>
    <r>
      <t xml:space="preserve">DOH content </t>
    </r>
    <r>
      <rPr>
        <i/>
        <color rgb="FFFF0000"/>
        <sz val="10.0"/>
      </rPr>
      <t>does not appear</t>
    </r>
    <r>
      <rPr>
        <sz val="10.0"/>
      </rPr>
      <t xml:space="preserve"> in homepage for OLP Experience</t>
    </r>
  </si>
  <si>
    <t>Validate that Registered customer should be able to deselect the payment to be Default.</t>
  </si>
  <si>
    <r>
      <t xml:space="preserve">Content for shops going live mid-event </t>
    </r>
    <r>
      <rPr>
        <rFont val="Arial"/>
        <i/>
        <color rgb="FFFF0000"/>
        <sz val="10.0"/>
      </rPr>
      <t>does not appear</t>
    </r>
  </si>
  <si>
    <t>com.coach.tests.regions.eos.viewports.DeselctedOptionCheckboxForRegisteredUser
com.coach.tests.regions.eos.viewports.mobile.Device_DeselctedOptionCheckboxForRegisteredUser</t>
  </si>
  <si>
    <t>com.coach.tests.regions.eos.viewports.VerifySearchBarNotPresentForSuppressedUser</t>
  </si>
  <si>
    <t>Uncheck the checkbox "make primary payment" and save</t>
  </si>
  <si>
    <t>Registered customer should be able to deselect the payment to be Default.</t>
  </si>
  <si>
    <t>com.coach.tests.regions.eos.viewports.VerifyShopGridPageDisplayedToUserWhenUserEntersPredefinedkeywords</t>
  </si>
  <si>
    <t>Validate that registered user should be able to add a product to wish list by clicking on heart icon on the product detail page of that product.</t>
  </si>
  <si>
    <t>User is logged in (suppressed or invited/ with or without a live event)</t>
  </si>
  <si>
    <t xml:space="preserve"> com.coach.tests.regions.eos.viewports.VerifySearchFunctionalityForAllPages</t>
  </si>
  <si>
    <t>open a product detail page</t>
  </si>
  <si>
    <t>product detail page should open up</t>
  </si>
  <si>
    <t>click heart icon on pdp</t>
  </si>
  <si>
    <t>product should be added to wishlist</t>
  </si>
  <si>
    <t>Validate that user can view the recommended product details by seeing the images under "We Think You'll Love These" on the product detail page.</t>
  </si>
  <si>
    <t>- Verification pending for live/No live event scenario/ Unable to verify for suppressed user (catalog issue)</t>
  </si>
  <si>
    <t>view the "We Think You'll Love These" section on pdp</t>
  </si>
  <si>
    <t>"We Think You'll Love These" section should be displayed</t>
  </si>
  <si>
    <t>See the images under this section</t>
  </si>
  <si>
    <t>user can view the recommended product details for the images under "We Think You'll Love These" on the product detail page.</t>
  </si>
  <si>
    <t>Validate that logged-in user can view order history</t>
  </si>
  <si>
    <t xml:space="preserve">User is logged in with previous orders </t>
  </si>
  <si>
    <t>Dropdown is not appliacable for iPad and iPhone</t>
  </si>
  <si>
    <t>com.coach.tests.regions.eos.viewports.TestStep08_VerifyAccountLinkOnToasterSignUpButton</t>
  </si>
  <si>
    <t>EOS-339</t>
  </si>
  <si>
    <t>com.coach.tests.regions.eos.viewports.VerifyOrderHistoryForInvitedUsers</t>
  </si>
  <si>
    <t>Click on order history</t>
  </si>
  <si>
    <t xml:space="preserve">Order history page displays with all of user's previous orders </t>
  </si>
  <si>
    <t>Verify that user can unsubscribe from my account edit profile page.</t>
  </si>
  <si>
    <t>Access the Coach site</t>
  </si>
  <si>
    <t>Type the coach site url and hit enter</t>
  </si>
  <si>
    <t>User will reach on the home page of coach site.</t>
  </si>
  <si>
    <t>com.coach.tests.regions.eos.viewports.VerifyUnsubscribeLinkForInvitedUser</t>
  </si>
  <si>
    <r>
      <t xml:space="preserve">Following main categories should be displayed in Top Navigation:
</t>
    </r>
    <r>
      <rPr>
        <rFont val="Arial"/>
        <color rgb="FFFF0000"/>
        <sz val="10.0"/>
      </rPr>
      <t>EXPLORE WOMEN
EXPLORE MEN</t>
    </r>
  </si>
  <si>
    <t>Login into the account</t>
  </si>
  <si>
    <t>User should redirect to dashboard</t>
  </si>
  <si>
    <r>
      <t xml:space="preserve">Following main categories should be displayed in Top Navigation:
</t>
    </r>
    <r>
      <rPr>
        <rFont val="Arial"/>
        <color rgb="FFFF0000"/>
        <sz val="10.0"/>
      </rPr>
      <t>WOMEN
MEN</t>
    </r>
  </si>
  <si>
    <t>Click on Account Settings</t>
  </si>
  <si>
    <t>User should redirectto profile page</t>
  </si>
  <si>
    <t>Click on Unsubscribe link</t>
  </si>
  <si>
    <t>User should able to unsubscribe</t>
  </si>
  <si>
    <r>
      <t>Verify that Global footer is as per the Visual comps and Wireframe, following sections should be present in the footer :
 Stores and Sites
 Customer Care
 About Us</t>
    </r>
    <r>
      <rPr>
        <sz val="10.0"/>
      </rPr>
      <t xml:space="preserve">
 Connect with Coach</t>
    </r>
  </si>
  <si>
    <t>Validate that a logged-in user is able to log out of account</t>
  </si>
  <si>
    <r>
      <t>The following sections should be present in footer area:
 Stores and Sites
 Customer Care
 About Us</t>
    </r>
    <r>
      <rPr>
        <sz val="10.0"/>
      </rPr>
      <t xml:space="preserve">
 Connect with Coach</t>
    </r>
  </si>
  <si>
    <t>-</t>
  </si>
  <si>
    <t>com.coach.tests.regions.eos.viewports.VerifySearchFunctionalityForAllPages</t>
  </si>
  <si>
    <t>Click on logout</t>
  </si>
  <si>
    <t>User is successfully logged out and is exposed to the OLP experience</t>
  </si>
  <si>
    <t>Feature :  Address</t>
  </si>
  <si>
    <t>Verify that user is able to save US address from Account's page</t>
  </si>
  <si>
    <t>Logged-In user with or without saved Address</t>
  </si>
  <si>
    <t>Click on 'Address Book' link on My Account page</t>
  </si>
  <si>
    <t>All adresses added to the Address book for the current user should display</t>
  </si>
  <si>
    <t>Click on '+Add New'</t>
  </si>
  <si>
    <t xml:space="preserve">Address form pop-up should populate with following fields:
1. First Name
2. Last Name 
3. Street Address
4. Country dropdown (Default country should be pre-selected out of US/CA)
5. US: ZIP Code / CA: Postal Code
6. City
7. US: State / CA: Province
8. Phone number
And radio button 'Make Primary Address' to make address primary, if required
</t>
  </si>
  <si>
    <t xml:space="preserve"> com.coach.tests.regions.eos.viewports.desktop.Verify_UserIsAbleToSaveUSandCAAddressFromAccountPage
com.coach.tests.regions.eos.viewports.mobile.Device_Verify_UserIsAbleToSaveUSandCAAddressFromAccountPage</t>
  </si>
  <si>
    <t>Hit 'Save' button without entering details</t>
  </si>
  <si>
    <t>User shold pe prompted with error message</t>
  </si>
  <si>
    <t>Enter a US Address and hit the 'Save' button</t>
  </si>
  <si>
    <t>"Address has been saved successfully" pop up should display.</t>
  </si>
  <si>
    <t>Click on 'Close' button</t>
  </si>
  <si>
    <t>Page should refresh with newely saved address persisted</t>
  </si>
  <si>
    <t>Verify that user is able to save CA address from Account's page</t>
  </si>
  <si>
    <t>Enter a CA Address and hit the 'Save' button</t>
  </si>
  <si>
    <t>Feature :  Contact Us</t>
  </si>
  <si>
    <t>Verify that Contact Us Form First and Last Name Fields limit is up to 16 characters</t>
  </si>
  <si>
    <t>User has launched the site</t>
  </si>
  <si>
    <t>Click on "Contact Us" link on the footer</t>
  </si>
  <si>
    <t>First and Last Name Field on Contact Us Form should accept up to 16 characters</t>
  </si>
  <si>
    <t>com.coach.tests.regions.eos.viewports.desktop.VerifyContactUsFuntionalityPresentInFooterLinks</t>
  </si>
  <si>
    <t>Feature :  Shop Grid (Event Experience)</t>
  </si>
  <si>
    <t>User is logged in with an invited email, DOH is configured in BM and event is live</t>
  </si>
  <si>
    <r>
      <t xml:space="preserve">DOH content </t>
    </r>
    <r>
      <rPr>
        <rFont val="Arial"/>
        <i/>
        <color rgb="FFFF0000"/>
        <sz val="10.0"/>
      </rPr>
      <t>does not appear</t>
    </r>
    <r>
      <rPr>
        <rFont val="Arial"/>
        <color rgb="FF000000"/>
        <sz val="10.0"/>
      </rPr>
      <t xml:space="preserve"> in homepage for OLP Experience</t>
    </r>
  </si>
  <si>
    <t>Verify that after refresh of the browser the filter of the products should be retained, it should not be removed</t>
  </si>
  <si>
    <t xml:space="preserve">Coach Outlet URL is launched, invited user logged in to a live event --&gt; navigate to any shop </t>
  </si>
  <si>
    <r>
      <t xml:space="preserve">Content for shops going live mid-event </t>
    </r>
    <r>
      <rPr>
        <rFont val="Arial"/>
        <i/>
        <color rgb="FFFF0000"/>
        <sz val="10.0"/>
      </rPr>
      <t>does not appear</t>
    </r>
  </si>
  <si>
    <t>Apply the filter on the page</t>
  </si>
  <si>
    <t>validate for incomplete user</t>
  </si>
  <si>
    <t>Shop Grid page gets displayed according to the filter applied</t>
  </si>
  <si>
    <t>User is logged in as a suppressed member</t>
  </si>
  <si>
    <t>Refresh the browser and verify that applied filter remain active on page</t>
  </si>
  <si>
    <t>Page is displayed with applied filter</t>
  </si>
  <si>
    <t>com.coach.tests.regions.eos.viewports . VerifySearchFunctionalityForAllPages</t>
  </si>
  <si>
    <t>During filtration of the product page should not refresh, only grid should reload according to applied filter.</t>
  </si>
  <si>
    <t>Apply the filter on the page and verify the grids gets refreshed with filter</t>
  </si>
  <si>
    <t>Shop Grid page gets displayed according to the filter applied without page refresh</t>
  </si>
  <si>
    <r>
      <t xml:space="preserve">Verify that category filter is disabled </t>
    </r>
    <r>
      <rPr>
        <i/>
        <color rgb="FFFF0000"/>
        <sz val="10.0"/>
      </rPr>
      <t>(while this can be enabled, this should always be disabled for ALL eOS CATEGORIES!!!)</t>
    </r>
  </si>
  <si>
    <t>1. Coach Outlet URL is launched, invited user logged in to a live event --&gt; navigate to any shop 
2. User has access to the BM</t>
  </si>
  <si>
    <t>In business manager, go to Merchant Tools &gt;  Products and Catalogs &gt;  Catalogs &gt; Coach Storefront &gt; Bags &gt; Men &gt; New Arrivals &gt; Search Refinement Definitions</t>
  </si>
  <si>
    <t>Validate that "By Category" Refinement Type is disabled</t>
  </si>
  <si>
    <t>Unable to configure this one, Moses please take care of this one</t>
  </si>
  <si>
    <t>Go to Bags &gt; Men &gt; New Arrivals</t>
  </si>
  <si>
    <t>Validate that category filter is not showing on the filter options</t>
  </si>
  <si>
    <t>Verify that upon clicking the Clear X button clear all the filter used on page and the page will return to the previous state</t>
  </si>
  <si>
    <t>Click on Clear All button and verify that page comes in previous state</t>
  </si>
  <si>
    <t>Page gets displayed as per previous state after clicking on Clear All button</t>
  </si>
  <si>
    <t>Verify that Dropdown "SORT BY" gets displayed on top right corner below the header next to filter</t>
  </si>
  <si>
    <t>Observe the position of "SORT BY"</t>
  </si>
  <si>
    <t>Dropdown "SORT BY" should be displayed on top right corner below the header next to filter</t>
  </si>
  <si>
    <t>Verify that value in drop down should be "Price - Low to High" and "Price – High to Low"</t>
  </si>
  <si>
    <t xml:space="preserve">Select "SORT BY" </t>
  </si>
  <si>
    <t>Option 'Just added' and 'bestsellers' are also displaying under short dropdown.</t>
  </si>
  <si>
    <t>Verify that after refresh of the browser the sorting of the products should be retain, it should not be removed</t>
  </si>
  <si>
    <t>Refresh the page</t>
  </si>
  <si>
    <t>Verify that the products and Content Slot (WWCM)s will return to their original position after removing the sorting</t>
  </si>
  <si>
    <t xml:space="preserve">1. Coach Outlet URL is launched, invited user logged in to a live event --&gt; navigate to any shop
2. Test on the different shop grid templates to make sure they work correctly </t>
  </si>
  <si>
    <t xml:space="preserve">Remove the sorting applied by selecting category from the breadcrumb </t>
  </si>
  <si>
    <t>Content slots should rearrange to their original position</t>
  </si>
  <si>
    <t>Verify that Filters are working</t>
  </si>
  <si>
    <t xml:space="preserve">Coach Outlet URL is launched, invited user logged in to a live event --&gt; navigate to any shop 
</t>
  </si>
  <si>
    <t>Verify that Color, Material and Sort Filters are displayed on top right below the header</t>
  </si>
  <si>
    <t>Filters are displayed</t>
  </si>
  <si>
    <t>Verify that values in filters are displayed which are configured in BM</t>
  </si>
  <si>
    <t>Filter values are as per values set up in BM</t>
  </si>
  <si>
    <t>Verify that category filter is pulling from silhouette</t>
  </si>
  <si>
    <t>Verify that Products are displayed as per filter selected in for various filter types and values selected</t>
  </si>
  <si>
    <t>Products displayed in shopgrid are as per filter selected</t>
  </si>
  <si>
    <t>Content Spot</t>
  </si>
  <si>
    <t xml:space="preserve">Verify content spot </t>
  </si>
  <si>
    <t xml:space="preserve">Content Spot allows live text in the content spot grid.
</t>
  </si>
  <si>
    <t>package com.coach.tests.regions.eos.viewports;
VerifyContentSpotAllowsLiveTextInTheContentSpotGrid</t>
  </si>
  <si>
    <t>Validate that category filter appears and displays by sillhouette</t>
  </si>
  <si>
    <t>Desktop/iPad</t>
  </si>
  <si>
    <t>Breadcrumb</t>
  </si>
  <si>
    <t>Verify Breadcrumb</t>
  </si>
  <si>
    <t>Parent should display in grey in desktop</t>
  </si>
  <si>
    <t>Verify Bread crumb shop</t>
  </si>
  <si>
    <t>In Breadcrumb Shop where user is in, should appear in bold</t>
  </si>
  <si>
    <t>Verify Bread crumb shop in Mobile</t>
  </si>
  <si>
    <t>In mobile, breadcrumb Parent should not appear</t>
  </si>
  <si>
    <t>Click on category dropdown and validate shops inside dropdown</t>
  </si>
  <si>
    <t>All child shops should appear in drop down</t>
  </si>
  <si>
    <t>com.coach.tests.regions.eos.viewports.VerificationOfBreadCrumForShopGrid</t>
  </si>
  <si>
    <t>For iPhone breadcrumb is not available only the shop name and its dropdown/count is there</t>
  </si>
  <si>
    <t>Selected shop should appear and breadcrumb should display new shop that was selected followed by product count and down ward arrow</t>
  </si>
  <si>
    <t>Breadcrumb default count</t>
  </si>
  <si>
    <t>Validate Bredcrumb</t>
  </si>
  <si>
    <t>1. DESKTOP: Parent should display in grey.
2. MOBILE: Breadcrumb Parent should not appear.</t>
  </si>
  <si>
    <t>VerifyBredcrumb count.</t>
  </si>
  <si>
    <t>Bread crumb should be displayed child shops in the dropdown. and the selected shop should be displayed in bold and it displays count of all listed products.</t>
  </si>
  <si>
    <t>Click on the Breadcrumb dropdown</t>
  </si>
  <si>
    <t>In the dropdown all of the shops should have number of products displayed to the right.</t>
  </si>
  <si>
    <t>Verify Breadcrumb count after applying filters</t>
  </si>
  <si>
    <t>Bread crumb count changes it shoukd show the count of listed products available after filters applied.</t>
  </si>
  <si>
    <t>Filters</t>
  </si>
  <si>
    <t xml:space="preserve">Verify all filters </t>
  </si>
  <si>
    <t>In shop grid page following filters will display with drop down option.
1.Colors
2.Materials.
3.Sort by etc
(Different filters depends on shop grid)
Font: First letter of every filter header should be in upper case.</t>
  </si>
  <si>
    <t>Verify dropdown of all filters</t>
  </si>
  <si>
    <t>All main filters should have the customized filters in dropdown.</t>
  </si>
  <si>
    <t>Select filter and validate filter count, breadcrumb product count, and selected filter display</t>
  </si>
  <si>
    <t>Count of selected filters should be displayed on filters header. Bread crumb product count changes as per the filter.  PLP page should displays all available products as per the filter.</t>
  </si>
  <si>
    <t>DWRE-6753</t>
  </si>
  <si>
    <t>Repeat steps for different filters in same shop grid</t>
  </si>
  <si>
    <t>Everytime we change the filter. Filter count should match as per the filter changes  also bread crumb count and the product list changes.</t>
  </si>
  <si>
    <t>com.coach.tests.regions.eos.viewports.desktop.VerifySortByFunctionalityFilters</t>
  </si>
  <si>
    <t>repeat steps in View all</t>
  </si>
  <si>
    <t xml:space="preserve">Clear Filter </t>
  </si>
  <si>
    <t>Mouse over on product filters header  like "Color" ect..</t>
  </si>
  <si>
    <t>All sub filters should be displayed in the drop down.</t>
  </si>
  <si>
    <t>Text 'clear' displayed in black with white background</t>
  </si>
  <si>
    <t>Select sub filters</t>
  </si>
  <si>
    <t xml:space="preserve">Selected filters shoud be displayed left side of the page under breadcrumb. </t>
  </si>
  <si>
    <t>Verify filter text</t>
  </si>
  <si>
    <t>sub filters text should be displayed in uppercase and the filter label shoud be in black and the text should be in white color.</t>
  </si>
  <si>
    <t xml:space="preserve">Verify "Clear All" button </t>
  </si>
  <si>
    <t>"Clear All" button should be displayed under the filter options. Text should be in uppercase and lable display with white back ground.</t>
  </si>
  <si>
    <t>Click on clear all button.</t>
  </si>
  <si>
    <t>Selected filters should be cleared, default PLP page shoud be displayed.</t>
  </si>
  <si>
    <t>Shop grid Page name/title</t>
  </si>
  <si>
    <t xml:space="preserve">Verify the page name text </t>
  </si>
  <si>
    <t>Page title should display H1 and the first letter should be in upper case for every word.</t>
  </si>
  <si>
    <t>Validate pricing structure in shop grid</t>
  </si>
  <si>
    <t>Verify the product price for OVERRIDE_2 pricing</t>
  </si>
  <si>
    <t>Validate that pricing structure matches comps:
- simple price value with no additional texts</t>
  </si>
  <si>
    <t>Verify the product price for NO_MATH pricing</t>
  </si>
  <si>
    <t>Validate that pricing structure matches comps:
- [$Was Price] with a strikethrough
- [$Now Price] in red
-% off based on [$Was Price]</t>
  </si>
  <si>
    <t>Verify the product price for THREE_TIER pricing</t>
  </si>
  <si>
    <t>Validate that pricing structure matches comps:
- [$Was Price] and [$Now Price] with a strikethrough
- Now [$Final Price] in red
-% off based on [$Now Price]</t>
  </si>
  <si>
    <t>Repeat steps 1 to 3 to validate pricing in quick buy</t>
  </si>
  <si>
    <t>Pricing should display same as shop grid (next to product name)</t>
  </si>
  <si>
    <t>Verify the wish list icon.</t>
  </si>
  <si>
    <t>For all products without hovering mouse wishlist heart icon should appear. The products which are save to wish lish should be displayed filled heart icon. The products which are not saved to wish list displays un filled heart icon.</t>
  </si>
  <si>
    <t xml:space="preserve">Mouse over on to unfilled heart icon </t>
  </si>
  <si>
    <t>Text message displays in front of heart icon saying "SAVE IT".</t>
  </si>
  <si>
    <t>Mouse over on to filled heart icon</t>
  </si>
  <si>
    <t>Text message displays in front of heart icon saying "SAVED".</t>
  </si>
  <si>
    <t xml:space="preserve">Verify product name is in title case 
</t>
  </si>
  <si>
    <t>Validate the product names in Shop grid</t>
  </si>
  <si>
    <t>Product name and the browser link text should be matched all text case should be matched.
EX: Dinky Crossbody In Glovetanned Leather</t>
  </si>
  <si>
    <t>com.coach.tests.regions.viewports.desktop.VerificationOfProductNameOnShopGridPDPQuickBuyMiniCart
com.coach.tests.regions.eos.viewports.mobile.Device_VerificationOfProductNameOnShopGridPDPMiniCart</t>
  </si>
  <si>
    <t>Same as per the coach.com</t>
  </si>
  <si>
    <t>Mouse over on to unfilled heart icon</t>
  </si>
  <si>
    <t>Text message displays in fron of heart icon saying "SAVE IT".</t>
  </si>
  <si>
    <t>Validate product name in Quick buy</t>
  </si>
  <si>
    <t>Product name should match with shop grid</t>
  </si>
  <si>
    <t>navigate to PDP and validate product name</t>
  </si>
  <si>
    <t>No change (Refer prod for styling)</t>
  </si>
  <si>
    <t xml:space="preserve"> pass with exception cause of  ATB</t>
  </si>
  <si>
    <t>Text message displays in fron of heart icon saying "SAVED".</t>
  </si>
  <si>
    <t>Navigate to Personalize experience and validate product name case</t>
  </si>
  <si>
    <t>No change (Refer prod for styling) - Full Name will display in upper case</t>
  </si>
  <si>
    <t>Validate name of product in mini cart and Checkout pages</t>
  </si>
  <si>
    <t>Starting letter of the ever word should be display in upper case.</t>
  </si>
  <si>
    <t>Verify New Back to Top button.</t>
  </si>
  <si>
    <t xml:space="preserve">Scroll the PLP page </t>
  </si>
  <si>
    <t xml:space="preserve">Verify that the go to "Top"  (arrow) icon stick to botton of the page upon scrolling page </t>
  </si>
  <si>
    <t xml:space="preserve">click on "Top" button </t>
  </si>
  <si>
    <t>PLP page scrolls up to top of page</t>
  </si>
  <si>
    <t>Scroll to the end of the page</t>
  </si>
  <si>
    <t>Go to top "^" arrow displays</t>
  </si>
  <si>
    <t>Swatches</t>
  </si>
  <si>
    <t>Verify the color swatches for products having less than or equal to 8 swatches</t>
  </si>
  <si>
    <t>Color swatches should display in one line and Left and right scroll arrows will not display.</t>
  </si>
  <si>
    <t xml:space="preserve">Pass </t>
  </si>
  <si>
    <t>Verify the color swatches for products having more than 8 swatches</t>
  </si>
  <si>
    <t>Colour swatches should be displayed in one line under the product price. Carousel with left and right arrow should be displayed if there are more than 8 color swatches.</t>
  </si>
  <si>
    <t>Cannot be verified for desktop as there is no product with more than 8 swatches;
Product ID: F54630, Trends&gt;View All</t>
  </si>
  <si>
    <t>Click on left and right arrow of color swatch arrow</t>
  </si>
  <si>
    <t>By clikcing on the scroll arrow 3 color swaches jumps backword/ forward.</t>
  </si>
  <si>
    <t>Click on color swatch and verify product image</t>
  </si>
  <si>
    <t>Color of the product image will change according to color swatch selection.</t>
  </si>
  <si>
    <t>Sold out/ Almost Gone</t>
  </si>
  <si>
    <t>Configure few variants/sizes for a product as Sold out in BM and verify behavior on PLP</t>
  </si>
  <si>
    <t>Configured variants/sizes should display SOLD OUT badge upon selection</t>
  </si>
  <si>
    <t>Configure all variants/sizes for a product as Sold out in BM and verify behavior on PLP</t>
  </si>
  <si>
    <t>SOLD OUT badge should be displayed for all variants/sizes</t>
  </si>
  <si>
    <t>Configure few variants/sizes for a product as Almost Gone (ATS &lt;=9) in BM and verify behavior on PLP</t>
  </si>
  <si>
    <t>Configured variants/sizes should display ALMOST GONE badge upon selection, text should be in upper case.</t>
  </si>
  <si>
    <t xml:space="preserve">Cannot be verified as there is no product with more than 8 swatches;
</t>
  </si>
  <si>
    <t>EOS-746</t>
  </si>
  <si>
    <t>Configure all variants/sizes for a product as Almost Gone (ATS &lt;=9) in BM and verify behavior on PLP</t>
  </si>
  <si>
    <t>Almost Gone badge should be displayed for all variants/sizes</t>
  </si>
  <si>
    <t>Select the product and click on the product details link</t>
  </si>
  <si>
    <t xml:space="preserve">PDP displays successfully </t>
  </si>
  <si>
    <t>Almost Gone product is not available to check this test case.</t>
  </si>
  <si>
    <t xml:space="preserve">Verify the SOLD OUT button. </t>
  </si>
  <si>
    <t>SOLD OUT button displays is PDP page.
for all sold out products.</t>
  </si>
  <si>
    <t>Verify SOLD OUT in Quick buy</t>
  </si>
  <si>
    <t>Instead of "ADD TO BAG", "SOLD OUT" button should appear and is not clickable</t>
  </si>
  <si>
    <t xml:space="preserve">Verify the ADD TO BAG button for Almost gone. </t>
  </si>
  <si>
    <t>ADD TO BAG button displays is PDP page.
for all Almost gone products.</t>
  </si>
  <si>
    <t>Verify ADD TO BAG in Quick buy for Almost gone.</t>
  </si>
  <si>
    <t xml:space="preserve">"ADD TO BAG" button should appear </t>
  </si>
  <si>
    <t>For any SKU, set ATS &gt;10;
Add multiple quantity to cart such that ATS remains &gt;10</t>
  </si>
  <si>
    <t>Items added to cart with SKU reserved in a customer's cart for 15 min (set cart timer)</t>
  </si>
  <si>
    <t>For any SKU, set ATS &gt;10;
Add multiple quantity to cart such that ATS reaches &lt;10;</t>
  </si>
  <si>
    <t>Other user should see Almost Gone badge untill cart for previous customer expires</t>
  </si>
  <si>
    <t>Create inventory for Sold Out product</t>
  </si>
  <si>
    <t>Sold Out Badge should remove</t>
  </si>
  <si>
    <t>Create inventory for Almost Gone product such that ATS &gt;9</t>
  </si>
  <si>
    <t>Almost Gone Badge should remove</t>
  </si>
  <si>
    <t>Desktop/Tablet</t>
  </si>
  <si>
    <t>Quick buy</t>
  </si>
  <si>
    <t>Verify Quick buy"+" icon</t>
  </si>
  <si>
    <t>By default Quick buy icon "+" should be  displayed in the bottom right corner of the product tile. No white back ground should be displayed for the icon.</t>
  </si>
  <si>
    <t>com.coach.tests.regions.eos.viewports.desktop.Verify_QuickBuyOnShopGrid</t>
  </si>
  <si>
    <t>Click on Quick shop icon</t>
  </si>
  <si>
    <t>Quick Shop div will appear for selected product</t>
  </si>
  <si>
    <r>
      <t xml:space="preserve">Verify that category filter is disabled </t>
    </r>
    <r>
      <rPr>
        <i/>
        <color rgb="FFFF0000"/>
        <sz val="10.0"/>
      </rPr>
      <t>(while this can be enabled, this should always be disabled for ALL eOS CATEGORIES!!!)</t>
    </r>
  </si>
  <si>
    <t>Promotional messaging</t>
  </si>
  <si>
    <t>Configure promotion message for a product in BM and verify the product in shop grid.</t>
  </si>
  <si>
    <t>Promotion message should be displayed under the product name and above the more colors text in shop grid.</t>
  </si>
  <si>
    <t>package com.coach.tests.regions.eos.viewports;
VerifyPromotionalMessaging</t>
  </si>
  <si>
    <t>Verify the promotion message</t>
  </si>
  <si>
    <t>Promotion message should be displayed in upper case.</t>
  </si>
  <si>
    <t>User should see 2UP view shop grid if "Desktop layout switcher" is checked from BM for a particular shop</t>
  </si>
  <si>
    <t>1. From BM check "Desktop layout switcher" for a particual shop
2.Coach Outlet URL is launched, navigate to any shop (Category Page)</t>
  </si>
  <si>
    <t>Navigate to shop for which 2UP view is set</t>
  </si>
  <si>
    <t>Shop grid should appear in 2UP view</t>
  </si>
  <si>
    <t>Verify that product tiles have quick buy icon in 2UP view</t>
  </si>
  <si>
    <t>Observe the product tiles</t>
  </si>
  <si>
    <t>Product tiles should have '+' icon</t>
  </si>
  <si>
    <t>Verify that the quickbuy view for 2UP view is similar to 4UP view</t>
  </si>
  <si>
    <t xml:space="preserve">Select quickbuy icon </t>
  </si>
  <si>
    <t>Quickbuy view should be similar to 4 UP view</t>
  </si>
  <si>
    <t>Win / IE11</t>
  </si>
  <si>
    <t>Verify that the product images appear clear on IE 11</t>
  </si>
  <si>
    <t xml:space="preserve">Coach URL is launched on IE 11, navigate to any shop (Category Page) </t>
  </si>
  <si>
    <t>Navigate to any shop grid and verify</t>
  </si>
  <si>
    <t xml:space="preserve">Images in the shop grid should be clear </t>
  </si>
  <si>
    <t>Tested on IE11</t>
  </si>
  <si>
    <t>Verify that on applying filters, grids rearrange on the page to reflect the filtered products</t>
  </si>
  <si>
    <t xml:space="preserve">Coach URL is launched, navigate to any shop (Category Page) </t>
  </si>
  <si>
    <t xml:space="preserve">Apply filter such as Color - Red , Blue </t>
  </si>
  <si>
    <t xml:space="preserve">Products should rearrange on page </t>
  </si>
  <si>
    <t>Verify that on click of top button , user is redirected top section of the page.</t>
  </si>
  <si>
    <t>Search for anything like "Bags" and reach Shop Grid page</t>
  </si>
  <si>
    <t>Scroll down and click on 'Move to top' icon</t>
  </si>
  <si>
    <t>Page should scroll up to the top</t>
  </si>
  <si>
    <t>ATS Sort and Filter</t>
  </si>
  <si>
    <t>ATS Filter has been configured for Category</t>
  </si>
  <si>
    <t>Navigate to the category where ATS filter have been configured</t>
  </si>
  <si>
    <t>Validate that user can sort and filter based on ATS</t>
  </si>
  <si>
    <t>this was not implemented, Moses to followup with Manav</t>
  </si>
  <si>
    <t>Feature :  Shop Grid (OLP Experience)</t>
  </si>
  <si>
    <t xml:space="preserve">Coach Outlet URL is launched, user is not logged in --&gt; navigate to any shop </t>
  </si>
  <si>
    <t>Unable to configure this one, Moses lease take care of this one</t>
  </si>
  <si>
    <t>Select any child shop</t>
  </si>
  <si>
    <r>
      <t xml:space="preserve">Verify that category filter is disabled </t>
    </r>
    <r>
      <rPr>
        <i/>
        <color rgb="FFFF0000"/>
        <sz val="10.0"/>
      </rPr>
      <t>(while this can be enabled, this should always be disabled for ALL eOS CATEGORIES!!!)</t>
    </r>
  </si>
  <si>
    <t>1. Coach Outlet URL is launched, user is not logged in --&gt; navigate to any shop 
2. User has access to the BM</t>
  </si>
  <si>
    <t>EOS-674</t>
  </si>
  <si>
    <t>Selected sorting gets applied</t>
  </si>
  <si>
    <t>After refresh of the browser the sorting of the products should be retain, it should not be removed</t>
  </si>
  <si>
    <t>Desktop/IPAD</t>
  </si>
  <si>
    <t>Parent should display in grey followed by colon in desktop</t>
  </si>
  <si>
    <t>EOS-160</t>
  </si>
  <si>
    <t>package com.coach.tests.regions.eos.viewports;
VerificationOfBreadCrumForShopGridWhileUserIsNotLoggedIn</t>
  </si>
  <si>
    <t xml:space="preserve">Parent should display in black </t>
  </si>
  <si>
    <t>Bread crumb count changes it should show the count of listed products available after filters applied.</t>
  </si>
  <si>
    <t>package com.coach.tests.regions.eos.viewports;
VerificationOfBreadCrumForShopGridWhileUserIsNotLoggedIn</t>
  </si>
  <si>
    <t xml:space="preserve">com.coach.tests.regions.eos.viewports . VerifySearchFunctionalityForAllPages
</t>
  </si>
  <si>
    <t>No mouse hover on product filter for iPad</t>
  </si>
  <si>
    <t>com.coach.tests.regions.eos.viewports.VerifyHeaderTitleForShopGridForUserNotLoggedIn</t>
  </si>
  <si>
    <r>
      <t xml:space="preserve">Validate pricing </t>
    </r>
    <r>
      <rPr>
        <i/>
        <color rgb="FFFF0000"/>
        <sz val="10.0"/>
      </rPr>
      <t>does not display</t>
    </r>
    <r>
      <rPr>
        <sz val="10.0"/>
      </rPr>
      <t xml:space="preserve"> in shop grid</t>
    </r>
  </si>
  <si>
    <t>OLP view; Logged in /Guest Users;
Coach Outlet URL is launched--&gt; navigate to any shop</t>
  </si>
  <si>
    <t>Validate that pricing does not appear on PLP</t>
  </si>
  <si>
    <t>Configure a product as Almost gone in BM and verify behavior on PLP</t>
  </si>
  <si>
    <t>ALMOST GONE text should be in upper case.</t>
  </si>
  <si>
    <t>Quick buy "+" icon does not display on shopgrid</t>
  </si>
  <si>
    <t xml:space="preserve">com.coach.tests.regions.eos.viewports . VerifySearchFunctionalityForAllPages
</t>
  </si>
  <si>
    <r>
      <t xml:space="preserve">Validate pricing </t>
    </r>
    <r>
      <rPr>
        <i/>
        <color rgb="FFFF0000"/>
        <sz val="10.0"/>
      </rPr>
      <t>does not display</t>
    </r>
    <r>
      <rPr>
        <sz val="10.0"/>
      </rPr>
      <t xml:space="preserve"> in shop grid</t>
    </r>
  </si>
  <si>
    <t xml:space="preserve">Verify product name is in title case </t>
  </si>
  <si>
    <t xml:space="preserve"> validate pricing in quick buy</t>
  </si>
  <si>
    <t>Validate name of product in mini cart and Checkout pages (Only for Event exp)</t>
  </si>
  <si>
    <t>Cannot be verified as there is no product with more than 8 swatches;
Product ID: F54630</t>
  </si>
  <si>
    <r>
      <t xml:space="preserve">Verify that category filter is disabled </t>
    </r>
    <r>
      <rPr>
        <i/>
        <color rgb="FFFF0000"/>
        <sz val="10.0"/>
      </rPr>
      <t>(while this can be enabled, this should always be disabled for ALL eOS CATEGORIES!!!)</t>
    </r>
  </si>
  <si>
    <r>
      <t xml:space="preserve">Sold out/ Almost Gone </t>
    </r>
    <r>
      <rPr>
        <i/>
        <color rgb="FFFF0000"/>
        <sz val="10.0"/>
      </rPr>
      <t>does not</t>
    </r>
    <r>
      <rPr>
        <sz val="10.0"/>
      </rPr>
      <t xml:space="preserve"> </t>
    </r>
    <r>
      <rPr>
        <i/>
        <color rgb="FFFF0000"/>
        <sz val="10.0"/>
      </rPr>
      <t>appear</t>
    </r>
    <r>
      <rPr>
        <sz val="10.0"/>
      </rPr>
      <t xml:space="preserve"> in PLP</t>
    </r>
  </si>
  <si>
    <t xml:space="preserve">Coach Outlet URL is launched, user is not logged in --&gt; navigate to any shop 
</t>
  </si>
  <si>
    <t>Verify inventory messaging on PLP</t>
  </si>
  <si>
    <t>Inventory Badges does not show in PLP</t>
  </si>
  <si>
    <r>
      <t xml:space="preserve">Quick buy </t>
    </r>
    <r>
      <rPr>
        <i/>
        <color rgb="FFFF0000"/>
        <sz val="10.0"/>
      </rPr>
      <t>does not appear</t>
    </r>
    <r>
      <rPr>
        <sz val="10.0"/>
      </rPr>
      <t xml:space="preserve"> in PLP</t>
    </r>
  </si>
  <si>
    <t>Verify Quick buy"+" icon on PLP</t>
  </si>
  <si>
    <t>Quick buy "+" icon does not display in PLP</t>
  </si>
  <si>
    <t>Promotion message should not be displayed under the product name and above the more colors text in shop grid.</t>
  </si>
  <si>
    <t>package com.coach.tests.regions.eos.viewportss;
VerifyPromotionalMeassageAppereadInPdp</t>
  </si>
  <si>
    <t>Verify the promotion message does not display</t>
  </si>
  <si>
    <t>Promotion message should not be displayed</t>
  </si>
  <si>
    <t>Unable to find swatches with more than 8 colors</t>
  </si>
  <si>
    <t xml:space="preserve">Coach Outlet URL is launched on IE 11, navigate to any shop (Category Page) </t>
  </si>
  <si>
    <r>
      <t xml:space="preserve">Sold out/ Almost Gone </t>
    </r>
    <r>
      <rPr>
        <i/>
        <color rgb="FFFF0000"/>
        <sz val="10.0"/>
      </rPr>
      <t>does not</t>
    </r>
    <r>
      <rPr>
        <sz val="10.0"/>
      </rPr>
      <t xml:space="preserve"> </t>
    </r>
    <r>
      <rPr>
        <i/>
        <color rgb="FFFF0000"/>
        <sz val="10.0"/>
      </rPr>
      <t>appear</t>
    </r>
    <r>
      <rPr>
        <sz val="10.0"/>
      </rPr>
      <t xml:space="preserve"> in PLP</t>
    </r>
  </si>
  <si>
    <t xml:space="preserve">Coach Outlet URL is launched, navigate to any shop (Category Page) </t>
  </si>
  <si>
    <t>Feature:  PDP / Product Details / Editor's Note / Image (Event Experience)</t>
  </si>
  <si>
    <r>
      <t xml:space="preserve">Quick buy </t>
    </r>
    <r>
      <rPr>
        <i/>
        <color rgb="FFFF0000"/>
        <sz val="10.0"/>
      </rPr>
      <t>does not appear</t>
    </r>
    <r>
      <rPr>
        <sz val="10.0"/>
      </rPr>
      <t xml:space="preserve"> in PLP</t>
    </r>
  </si>
  <si>
    <t>Validate that product details get displayed on PDP.</t>
  </si>
  <si>
    <t>Coach Outlet URL is launched, invited user is logged in to a live event</t>
  </si>
  <si>
    <t>Type the coach outlet site url and hit enter</t>
  </si>
  <si>
    <t>com.coach.tests.regions.eos.viewports.Verify_QtyAndSizeOnProductDetailPageForDifferentProducts</t>
  </si>
  <si>
    <t>Click on headers on the Top navigation (say 'Women')</t>
  </si>
  <si>
    <t>The category landing page will get displayed</t>
  </si>
  <si>
    <t>Click on product name link</t>
  </si>
  <si>
    <t>The product detail page will get displayed.</t>
  </si>
  <si>
    <t>Verify the product detail page.</t>
  </si>
  <si>
    <t>The product  details get displayed on the PDP.</t>
  </si>
  <si>
    <t>View PDP for few SKU types:
Non sized prduct
One size product
SIzed product</t>
  </si>
  <si>
    <r>
      <t>The PDP displays with following pre-selections:</t>
    </r>
    <r>
      <rPr>
        <b/>
      </rPr>
      <t xml:space="preserve">
Non sized prduct:</t>
    </r>
    <r>
      <t xml:space="preserve"> Qty = 1</t>
    </r>
    <r>
      <rPr>
        <b/>
      </rPr>
      <t xml:space="preserve">
One size product:</t>
    </r>
    <r>
      <t xml:space="preserve"> Qty = 1, Size = One</t>
    </r>
    <r>
      <rPr>
        <b/>
      </rPr>
      <t xml:space="preserve">
Sized product:</t>
    </r>
    <r>
      <t xml:space="preserve"> Qty = 1, Size = Select A Size</t>
    </r>
  </si>
  <si>
    <t>Validate alternate images in PDP for different products 
1. Outerwear
2. Sunglasses
3. Bags
4. Shoes</t>
  </si>
  <si>
    <t>Launch site and navigate to PDP of different products 
1. Outerwear
2. Sunglasses
3. Bags
4. Shoes</t>
  </si>
  <si>
    <t>Verify alternate images in PDP</t>
  </si>
  <si>
    <t>1. Alternate image should be present and viewable.
2. All the images should be pulled from S7 image set with same logic as for FP site.</t>
  </si>
  <si>
    <t>com.coach.tests.regions.eos.viewports.VerifyPDP_OLPExperience</t>
  </si>
  <si>
    <t>Out of Stock</t>
  </si>
  <si>
    <t>1. BM setting is done accordingly for the out of stock product 
2. Coach Outlet URL is launched, invited user is logged in to a live event</t>
  </si>
  <si>
    <t xml:space="preserve">Navigate to the PDP of the product configured as out of stock for all variants/sizes </t>
  </si>
  <si>
    <t>Validate that the product is still on the site, inventory badge shows as "Out of Stock" and user cannot add item on the shopping bag (add to bag button is greyed out with "Out of Stock" text)</t>
  </si>
  <si>
    <t>Configure some variants/sizes for a product as Sold out in BM and verify behavior on PDP</t>
  </si>
  <si>
    <t>Almost Gone</t>
  </si>
  <si>
    <t>1.BM setting is done accordingly for the almost gone product 
2.Coach Outlet URL is launched, invited user is logged in to a live event</t>
  </si>
  <si>
    <t xml:space="preserve">Navigate to the PDP of the product configured as almost gone for all variants/sizes </t>
  </si>
  <si>
    <t>Validate that the product is still on the site, inventory badge shows as "Almost Gone" and add to bag button is still active for all varient/sizes</t>
  </si>
  <si>
    <t>EOS-669</t>
  </si>
  <si>
    <t>Configure few variants/sizes for a product as Almost Gone (ATS &lt;=9) in BM and verify behavior on PDP</t>
  </si>
  <si>
    <t xml:space="preserve">Configured variants/sizes should display ALMOST GONE badge upon selection.
</t>
  </si>
  <si>
    <t>For any SKU with ALMOST GONE badge, set ATS &gt;10</t>
  </si>
  <si>
    <t>ALMOST GONE badge should remove</t>
  </si>
  <si>
    <r>
      <t>The PDP displays with following pre-selections:</t>
    </r>
    <r>
      <rPr>
        <b/>
      </rPr>
      <t xml:space="preserve">
Non sized prduct:</t>
    </r>
    <r>
      <t xml:space="preserve"> Qty = 1</t>
    </r>
    <r>
      <rPr>
        <b/>
      </rPr>
      <t xml:space="preserve">
One size product:</t>
    </r>
    <r>
      <t xml:space="preserve"> Qty = 1, Size = One</t>
    </r>
    <r>
      <rPr>
        <b/>
      </rPr>
      <t xml:space="preserve">
Sized product:</t>
    </r>
    <r>
      <t xml:space="preserve"> Qty = 1, Size = Select A Size</t>
    </r>
  </si>
  <si>
    <t>Fos SKU in Step 3, Add multiple quantity to cart such that ATS reaches &lt;=9</t>
  </si>
  <si>
    <t>AlMOST GONE badge should display again</t>
  </si>
  <si>
    <t>EOS-757</t>
  </si>
  <si>
    <t xml:space="preserve">Verify pricing format </t>
  </si>
  <si>
    <t>Products have been configured in BM with the following price formats:
- OVERRIDE_2
- NO_MATH
- THREE_TIER
Coach Outlet URL is launched, invited user is logged in to a live event</t>
  </si>
  <si>
    <t>package com.coach.tests.regions.eos.viewports;
VerifyDOHPricingFormatOnCartPage</t>
  </si>
  <si>
    <t xml:space="preserve">Verify the style change in breadcrumb </t>
  </si>
  <si>
    <t>Launch the URL</t>
  </si>
  <si>
    <t>BCT should be like -  New \ Men's New Arrivals \ Wallets</t>
  </si>
  <si>
    <t>Navigate to any coategory like, NEW &gt; Men's New Arrival &gt; Wallets &gt; View All</t>
  </si>
  <si>
    <t>package com.coach.tests.regions.eos.viewports;
VerifythestyleChangeInBreadcrumb</t>
  </si>
  <si>
    <t xml:space="preserve">Select any product </t>
  </si>
  <si>
    <t>On PDP, verify the BCT style</t>
  </si>
  <si>
    <r>
      <t xml:space="preserve">Validate pricing </t>
    </r>
    <r>
      <rPr>
        <i/>
        <color rgb="FFFF0000"/>
        <sz val="10.0"/>
      </rPr>
      <t>does not display</t>
    </r>
    <r>
      <rPr>
        <sz val="10.0"/>
      </rPr>
      <t xml:space="preserve"> in shop grid</t>
    </r>
  </si>
  <si>
    <t>Verify font of product name</t>
  </si>
  <si>
    <t>Product Color Name:Verify New Font and Change to wording from Color Name to in Color Name</t>
  </si>
  <si>
    <t xml:space="preserve">Product name should be in proper font. Color names should also be in proper font </t>
  </si>
  <si>
    <t>Verify that the product name has new font</t>
  </si>
  <si>
    <t>Product name should be in proper font.</t>
  </si>
  <si>
    <t>Verify placement of wishlist heart</t>
  </si>
  <si>
    <t xml:space="preserve">Verify the placement of wishlist heart </t>
  </si>
  <si>
    <t xml:space="preserve">Wishlist heart should be placed properly </t>
  </si>
  <si>
    <t>Verify Promo callout</t>
  </si>
  <si>
    <t>Promo callout displays</t>
  </si>
  <si>
    <t>promo callout displays</t>
  </si>
  <si>
    <t xml:space="preserve">Verify that "Size Chart" link is updated to "What's My Size" link </t>
  </si>
  <si>
    <t>"Size Chart" link should be  updated to "What's My Size" link</t>
  </si>
  <si>
    <t>com.coach.tests.regions.eos.viewports.Verify_PDP_OfSizableProduct</t>
  </si>
  <si>
    <t>Navigate to any sizeable category like  Women &gt; Shoes &gt; View All</t>
  </si>
  <si>
    <t xml:space="preserve">Verify the size chart link </t>
  </si>
  <si>
    <t xml:space="preserve">Verify that Add to Bag button is sticky on  page scroll </t>
  </si>
  <si>
    <t>Add to Bag button should be sticky on page scroll</t>
  </si>
  <si>
    <t>Navigate to  category like, Women &gt; Bags &gt; View All</t>
  </si>
  <si>
    <t>package com.coach.tests.regions.eos.viewports;
VerifyTheSubtotalAndAreaBelowLikeCheckoutButtonShouldBeSticky</t>
  </si>
  <si>
    <t xml:space="preserve">Select any  product </t>
  </si>
  <si>
    <t>I'm not sure I understand the question, let's discuss on call</t>
  </si>
  <si>
    <t xml:space="preserve">Scroll the page up and down and verify  </t>
  </si>
  <si>
    <t>Verify that sticky 'Add to Bag' button appears on initial page load of PDP in Mobile.</t>
  </si>
  <si>
    <t>Launch application on mobile and navigate to PDP of any product</t>
  </si>
  <si>
    <t>Observe the PDP on initial page load</t>
  </si>
  <si>
    <t>Sticky 'Add to Bag' button should appear on initial page load of PDP in Mobile</t>
  </si>
  <si>
    <t>com.coach.tests.regions.eos.viewports.mobile
VerifyThatStickyAddToBagButtonAppearsOnInitialPageloadOfPDPInMobile</t>
  </si>
  <si>
    <t>Verify that selecting Add to Bag button triggers Mini Cart</t>
  </si>
  <si>
    <t>Mini Cart should appear displaying the product being added</t>
  </si>
  <si>
    <t>com.coach.tests.regions.eos.viewports.Verify_ProductDetailPageForInvitedUserLiveEvent</t>
  </si>
  <si>
    <t>On PDP, select Add to Bag button</t>
  </si>
  <si>
    <t>Verify that when user clicks on the alternate image, the main image on the PDP changes to that image.</t>
  </si>
  <si>
    <t>Alternate image should appear in focus and main image on the PDP should change to alternate image.</t>
  </si>
  <si>
    <r>
      <t xml:space="preserve">Sold out/ Almost Gone </t>
    </r>
    <r>
      <rPr>
        <i/>
        <color rgb="FFFF0000"/>
        <sz val="10.0"/>
      </rPr>
      <t>does not</t>
    </r>
    <r>
      <rPr>
        <sz val="10.0"/>
      </rPr>
      <t xml:space="preserve"> </t>
    </r>
    <r>
      <rPr>
        <i/>
        <color rgb="FFFF0000"/>
        <sz val="10.0"/>
      </rPr>
      <t>appear</t>
    </r>
    <r>
      <rPr>
        <sz val="10.0"/>
      </rPr>
      <t xml:space="preserve"> in PLP</t>
    </r>
  </si>
  <si>
    <t>com.coach.tests.regions.eos.viewports.desktop.VerifyOnClickingTheColorChipAllTheImagesOnTheSelectedProductAreChanged</t>
  </si>
  <si>
    <r>
      <t xml:space="preserve">Quick buy </t>
    </r>
    <r>
      <rPr>
        <i/>
        <color rgb="FFFF0000"/>
        <sz val="10.0"/>
      </rPr>
      <t>does not appear</t>
    </r>
    <r>
      <rPr>
        <sz val="10.0"/>
      </rPr>
      <t xml:space="preserve"> in PLP</t>
    </r>
  </si>
  <si>
    <t>Navigate to any category for eg, Women &gt; Bags</t>
  </si>
  <si>
    <t>Select any product</t>
  </si>
  <si>
    <t xml:space="preserve">On PDP, click on any of the alternate image of the product and verify </t>
  </si>
  <si>
    <t>Verify that on clicking the color chip all the images on the selected product are changed (if that color is available)</t>
  </si>
  <si>
    <t>On clicking a color chip, all the images of selected product are changed (if that color is available)</t>
  </si>
  <si>
    <t>com.coach.tests.regions.eos.viewports.desktop.TestCase_VerifyOnClickingTheColorChipAllTheImagesOnTheSelectedProductAreChanged</t>
  </si>
  <si>
    <t>Select any product having multiple color options available</t>
  </si>
  <si>
    <t>On PDP, click on a color chip and verify</t>
  </si>
  <si>
    <r>
      <rPr>
        <rFont val="Arial"/>
        <b/>
        <sz val="10.0"/>
      </rPr>
      <t xml:space="preserve">PDP/Product Details:
</t>
    </r>
    <r>
      <rPr>
        <rFont val="Arial"/>
        <color rgb="FF000000"/>
        <sz val="10.0"/>
      </rPr>
      <t>Verify the Section Title in PDP for product Details</t>
    </r>
  </si>
  <si>
    <t>Click on product on the Top navigation</t>
  </si>
  <si>
    <t>Section heading should be "Product Details"</t>
  </si>
  <si>
    <t>Click on any product on product category landing page.</t>
  </si>
  <si>
    <t>The product sub category landing page containing the product list will be displayed.</t>
  </si>
  <si>
    <t>Select any menu item from the top navigation For eg, Women</t>
  </si>
  <si>
    <t>Alternate image should be present and viewable</t>
  </si>
  <si>
    <t>Selct any category from the Submenu For eg, Bags</t>
  </si>
  <si>
    <t>Click on 'View All' and select any product from the Shop Grid</t>
  </si>
  <si>
    <t>Navigate to the PDP of the product configured as out of stock</t>
  </si>
  <si>
    <t>Verify the heading for product details</t>
  </si>
  <si>
    <t>Navigate to the PDP of the product configured as almost gone</t>
  </si>
  <si>
    <t>Validate that the product is still on the site, inventory badge shows as "Almost Gone" and add to bag button is still active</t>
  </si>
  <si>
    <r>
      <rPr>
        <rFont val="Arial"/>
        <b/>
        <sz val="10.0"/>
      </rPr>
      <t xml:space="preserve">PDP/Product Details:
</t>
    </r>
    <r>
      <rPr>
        <rFont val="Arial"/>
        <color rgb="FF000000"/>
        <sz val="10.0"/>
      </rPr>
      <t>Verify the dimensions of the product are present below the section heading</t>
    </r>
  </si>
  <si>
    <t>Verify the product dimensions below section tiltle</t>
  </si>
  <si>
    <t>Dimensions (L, H and W) should be present below section heading "Product Details" in single line</t>
  </si>
  <si>
    <r>
      <rPr>
        <b/>
        <sz val="10.0"/>
      </rPr>
      <t xml:space="preserve">PDP/Product Details:
</t>
    </r>
    <r>
      <rPr>
        <sz val="10.0"/>
      </rPr>
      <t>Verify that the details are present in bulleted points</t>
    </r>
  </si>
  <si>
    <t>Verify that below dimensions, all the details are present in bulleted points</t>
  </si>
  <si>
    <t>Product details should be present in bullet points</t>
  </si>
  <si>
    <r>
      <rPr>
        <b/>
        <sz val="10.0"/>
      </rPr>
      <t xml:space="preserve">PDP/Product Details:
</t>
    </r>
    <r>
      <rPr>
        <sz val="10.0"/>
      </rPr>
      <t>Verify style number is present below bulleted points</t>
    </r>
  </si>
  <si>
    <t xml:space="preserve">Verify that below bullet points for product details, STYLE No. is present </t>
  </si>
  <si>
    <t>STYLE NO. of the product should be present below bullet points for product details</t>
  </si>
  <si>
    <r>
      <rPr>
        <b/>
        <sz val="10.0"/>
      </rPr>
      <t xml:space="preserve">PDP/Editor's Note:
</t>
    </r>
    <r>
      <rPr>
        <sz val="10.0"/>
      </rPr>
      <t>Verify heading "Editor's Note" below STYLE No.</t>
    </r>
  </si>
  <si>
    <t>Verify the heading of the section below Product Details</t>
  </si>
  <si>
    <t>Section heading should be "EDITORS' NOTE"</t>
  </si>
  <si>
    <t>EOS-351</t>
  </si>
  <si>
    <r>
      <rPr>
        <rFont val="Arial"/>
        <b/>
        <sz val="10.0"/>
      </rPr>
      <t xml:space="preserve">PDP/Editor's Note:
</t>
    </r>
    <r>
      <rPr>
        <rFont val="Arial"/>
        <color rgb="FF000000"/>
        <sz val="10.0"/>
      </rPr>
      <t>Verify Editor's Note shoud contain the existing Romance Copy from PDP</t>
    </r>
  </si>
  <si>
    <t>Verify the description under 'EDITORS' NOTE'</t>
  </si>
  <si>
    <t>Description should contain the Romance Copy from PDP</t>
  </si>
  <si>
    <r>
      <rPr>
        <b/>
        <sz val="10.0"/>
      </rPr>
      <t xml:space="preserve">PDP/Size Dropdown
</t>
    </r>
    <r>
      <rPr>
        <sz val="10.0"/>
      </rPr>
      <t>Verify that size dropdown appears on PDP</t>
    </r>
  </si>
  <si>
    <t xml:space="preserve">Navigate to the PDP of a sized product and verify that size dropdown appears </t>
  </si>
  <si>
    <t>Size dropdown appears next to quantity dropdown</t>
  </si>
  <si>
    <r>
      <rPr>
        <rFont val="Arial"/>
        <b/>
        <sz val="10.0"/>
      </rPr>
      <t xml:space="preserve">PDP/Quantity Dropdown
</t>
    </r>
    <r>
      <rPr>
        <rFont val="Arial"/>
        <color rgb="FF000000"/>
        <sz val="10.0"/>
      </rPr>
      <t>Verify that quantity dropdown appears on PDP</t>
    </r>
  </si>
  <si>
    <t xml:space="preserve">Navigate to any PDP and verify that quantity dropdown appears </t>
  </si>
  <si>
    <t>Quantity dropdown appears on the PDP</t>
  </si>
  <si>
    <r>
      <rPr>
        <rFont val="Arial"/>
        <b/>
        <sz val="10.0"/>
      </rPr>
      <t xml:space="preserve">PDP/Recommendations
</t>
    </r>
    <r>
      <rPr>
        <rFont val="Arial"/>
        <color rgb="FF000000"/>
        <sz val="10.0"/>
      </rPr>
      <t>Verify that recommendations appear on PDP</t>
    </r>
  </si>
  <si>
    <t>Navigate to any PDP and verify that product recommendations appear</t>
  </si>
  <si>
    <t>com.coach.tests.regions.eos.viewports.VerifyProductTilesUpdateBasedOnCrossSellSelectedt</t>
  </si>
  <si>
    <t>"We Think You'll Love These" is not appearing as it is a catalog issue</t>
  </si>
  <si>
    <r>
      <rPr>
        <b/>
        <sz val="10.0"/>
      </rPr>
      <t xml:space="preserve">PDP/Image:
</t>
    </r>
    <r>
      <rPr>
        <sz val="10.0"/>
      </rPr>
      <t>Verify that the right side of the content contains the product image</t>
    </r>
  </si>
  <si>
    <t>Verify the content spot to the right of description</t>
  </si>
  <si>
    <t>Content spot should contain the A0 image of the product. Dimensions should be 1x1</t>
  </si>
  <si>
    <t>PDP/ One Size Add to Bag</t>
  </si>
  <si>
    <t>Go to the PDP of a one size item and observe behavior</t>
  </si>
  <si>
    <t>The one size is defaulted on size dropdown and user can just immediately add item to bag</t>
  </si>
  <si>
    <t>EOS-446</t>
  </si>
  <si>
    <t>com.coach.tests.regions.eos.viewports.VerifyForSingleSKUSizeIsPrepopulated</t>
  </si>
  <si>
    <t xml:space="preserve">Verify "What's my size" links should display UI changes on roll over  </t>
  </si>
  <si>
    <t>Launch https://development-test-coach.demandware.net/on/demandware.store/Sites-Coach_EOS-Site</t>
  </si>
  <si>
    <t>"What's my size" links should display UI changes on roll over</t>
  </si>
  <si>
    <r>
      <rPr>
        <rFont val="Arial"/>
        <b/>
        <sz val="10.0"/>
      </rPr>
      <t xml:space="preserve">PDP/Product Details:
</t>
    </r>
    <r>
      <rPr>
        <rFont val="Arial"/>
        <color rgb="FF000000"/>
        <sz val="10.0"/>
      </rPr>
      <t>Verify the Section Title in PDP for product Details</t>
    </r>
  </si>
  <si>
    <t>Navigate to sizeable category Women &gt; Shoes &gt; View All</t>
  </si>
  <si>
    <t>Select any product and Navigate to PDP</t>
  </si>
  <si>
    <t>Roll over mouse on "What's my size"</t>
  </si>
  <si>
    <r>
      <rPr>
        <b/>
        <sz val="10.0"/>
      </rPr>
      <t xml:space="preserve">Functionality: PDP for 6-digit style ID 
</t>
    </r>
    <r>
      <rPr>
        <sz val="10.0"/>
      </rPr>
      <t xml:space="preserve">Verify that PDP launches successfully for 6-digit style ID </t>
    </r>
  </si>
  <si>
    <t>Launch site</t>
  </si>
  <si>
    <t>Search for any product with six-digit Style ID
For ex. F63364 , F63365 , 58397B</t>
  </si>
  <si>
    <t>PDP should load without any error for product with six-digit Style ID</t>
  </si>
  <si>
    <r>
      <rPr>
        <rFont val="Arial"/>
        <b/>
        <sz val="10.0"/>
      </rPr>
      <t xml:space="preserve">PDP/Product Details:
</t>
    </r>
    <r>
      <rPr>
        <rFont val="Arial"/>
        <color rgb="FF000000"/>
        <sz val="10.0"/>
      </rPr>
      <t>Verify the dimensions of the product are present below the section heading</t>
    </r>
  </si>
  <si>
    <t>com.coach.tests.regions.eos.viewports.Verify_ThatPDPLaunchesSuccessfullyFor6digitStyleID</t>
  </si>
  <si>
    <r>
      <rPr>
        <b/>
        <sz val="10.0"/>
      </rPr>
      <t xml:space="preserve">PDP/Product Details:
</t>
    </r>
    <r>
      <rPr>
        <sz val="10.0"/>
      </rPr>
      <t>Verify that the details are present in bulleted points</t>
    </r>
  </si>
  <si>
    <t>Feature:  PDP / Product Details / Editor's Note / Image (OLP Experience)</t>
  </si>
  <si>
    <r>
      <rPr>
        <b/>
        <sz val="10.0"/>
      </rPr>
      <t xml:space="preserve">PDP/Product Details:
</t>
    </r>
    <r>
      <rPr>
        <sz val="10.0"/>
      </rPr>
      <t>Verify style number is present below bulleted points</t>
    </r>
  </si>
  <si>
    <t>Coach Outlet URL is launched, user is not logged in</t>
  </si>
  <si>
    <r>
      <rPr>
        <b/>
        <sz val="10.0"/>
      </rPr>
      <t xml:space="preserve">PDP/Editor's Note:
</t>
    </r>
    <r>
      <rPr>
        <sz val="10.0"/>
      </rPr>
      <t>Verify heading "Editor's Note" below STYLE No.</t>
    </r>
  </si>
  <si>
    <r>
      <rPr>
        <rFont val="Arial"/>
        <b/>
        <sz val="10.0"/>
      </rPr>
      <t xml:space="preserve">PDP/Editor's Note:
</t>
    </r>
    <r>
      <rPr>
        <rFont val="Arial"/>
        <color rgb="FF000000"/>
        <sz val="10.0"/>
      </rPr>
      <t>Verify Editor's Note shoud contain the existing Romance Copy from PDP</t>
    </r>
  </si>
  <si>
    <r>
      <rPr>
        <b/>
        <sz val="10.0"/>
      </rPr>
      <t xml:space="preserve">PDP/Size Dropdown
</t>
    </r>
    <r>
      <rPr>
        <sz val="10.0"/>
      </rPr>
      <t>Verify that size dropdown appears on PDP</t>
    </r>
  </si>
  <si>
    <r>
      <rPr>
        <rFont val="Arial"/>
        <b/>
        <sz val="10.0"/>
      </rPr>
      <t xml:space="preserve">PDP/Quantity Dropdown
</t>
    </r>
    <r>
      <rPr>
        <rFont val="Arial"/>
        <color rgb="FF000000"/>
        <sz val="10.0"/>
      </rPr>
      <t>Verify that quantity dropdown appears on PDP</t>
    </r>
  </si>
  <si>
    <r>
      <rPr>
        <rFont val="Arial"/>
        <b/>
        <sz val="10.0"/>
      </rPr>
      <t xml:space="preserve">PDP/Recommendations
</t>
    </r>
    <r>
      <rPr>
        <rFont val="Arial"/>
        <color rgb="FF000000"/>
        <sz val="10.0"/>
      </rPr>
      <t>Verify that recommendations appear on PDP</t>
    </r>
  </si>
  <si>
    <r>
      <rPr>
        <b/>
        <sz val="10.0"/>
      </rPr>
      <t xml:space="preserve">PDP/Image:
</t>
    </r>
    <r>
      <rPr>
        <sz val="10.0"/>
      </rPr>
      <t>Verify that the right side of the content contains the product image</t>
    </r>
  </si>
  <si>
    <t>package com.coach.tests.regions.eos.viewports.desktop;
TestCase_VerifyInvitedUserClicksOnAlternateImageThemainImageOnPDPChanges</t>
  </si>
  <si>
    <r>
      <t xml:space="preserve">Almost Gone/ Sold Out </t>
    </r>
    <r>
      <rPr>
        <rFont val="Arial"/>
        <i/>
        <color rgb="FFFF0000"/>
        <sz val="10.0"/>
      </rPr>
      <t>not appearing</t>
    </r>
    <r>
      <rPr>
        <rFont val="Arial"/>
        <color rgb="FF000000"/>
        <sz val="10.0"/>
      </rPr>
      <t xml:space="preserve"> on any PDP</t>
    </r>
  </si>
  <si>
    <t xml:space="preserve">Coach Outlet URL is launched, user is not logged in </t>
  </si>
  <si>
    <t>Navigate to the PDP of the product configured as out of stock and almost gone for an event</t>
  </si>
  <si>
    <t>Validate that badge and inventory messaging does not display on PDP</t>
  </si>
  <si>
    <r>
      <t xml:space="preserve">Verify pricing </t>
    </r>
    <r>
      <rPr>
        <i/>
        <color rgb="FFFF0000"/>
        <sz val="10.0"/>
      </rPr>
      <t>does not appear</t>
    </r>
    <r>
      <rPr>
        <sz val="10.0"/>
      </rPr>
      <t xml:space="preserve"> in PDP</t>
    </r>
  </si>
  <si>
    <t>Products have been configured in BM with the following price formats:
- OVERRIDE_2
- NO_MATH
- THREE_TIER</t>
  </si>
  <si>
    <t>Navigate to the PDP of any product</t>
  </si>
  <si>
    <t>Validate that price does not display for any product</t>
  </si>
  <si>
    <t xml:space="preserve"> com.coach.tests.regions.eos.viewports.VerifyProductDetailSectionWhenUserNotLoggedIn</t>
  </si>
  <si>
    <t>Verification pending for suppressed user</t>
  </si>
  <si>
    <r>
      <rPr>
        <b/>
        <sz val="10.0"/>
      </rPr>
      <t xml:space="preserve">Functionality: PDP for 6-digit style ID 
</t>
    </r>
    <r>
      <rPr>
        <sz val="10.0"/>
      </rPr>
      <t xml:space="preserve">Verify that PDP launches successfully for 6-digit style ID </t>
    </r>
  </si>
  <si>
    <t>Verify font of product price</t>
  </si>
  <si>
    <t xml:space="preserve">Verify that the product price has new font </t>
  </si>
  <si>
    <t>Product price should be in correct font</t>
  </si>
  <si>
    <r>
      <t>Verify that Add to Bag button</t>
    </r>
    <r>
      <rPr>
        <rFont val="Arial"/>
        <i/>
        <color rgb="FFFF0000"/>
        <sz val="10.0"/>
      </rPr>
      <t xml:space="preserve"> does not appear</t>
    </r>
    <r>
      <rPr>
        <rFont val="Arial"/>
        <sz val="10.0"/>
      </rPr>
      <t xml:space="preserve"> on PDP</t>
    </r>
  </si>
  <si>
    <t>Add to Bag does not appear on PDP</t>
  </si>
  <si>
    <t>com.coach.tests.regions.eos.viewports.desktop.VerifyThatMoreThanSixAltImagesACarouselFunctionAppears</t>
  </si>
  <si>
    <r>
      <rPr>
        <rFont val="Arial"/>
        <b/>
        <sz val="10.0"/>
      </rPr>
      <t xml:space="preserve">PDP/Product Details:
</t>
    </r>
    <r>
      <rPr>
        <rFont val="Arial"/>
        <color rgb="FF000000"/>
        <sz val="10.0"/>
      </rPr>
      <t>Verify the Section Title in PDP for product Details</t>
    </r>
  </si>
  <si>
    <r>
      <t xml:space="preserve">Almost Gone/ Sold Out </t>
    </r>
    <r>
      <rPr>
        <rFont val="Arial"/>
        <i/>
        <color rgb="FFFF0000"/>
        <sz val="10.0"/>
      </rPr>
      <t>not appearing</t>
    </r>
    <r>
      <rPr>
        <rFont val="Arial"/>
        <color rgb="FF000000"/>
        <sz val="10.0"/>
      </rPr>
      <t xml:space="preserve"> on any PDP</t>
    </r>
  </si>
  <si>
    <r>
      <t xml:space="preserve">Verify pricing </t>
    </r>
    <r>
      <rPr>
        <i/>
        <color rgb="FFFF0000"/>
        <sz val="10.0"/>
      </rPr>
      <t>does not appear</t>
    </r>
    <r>
      <rPr>
        <sz val="10.0"/>
      </rPr>
      <t xml:space="preserve"> in PDP</t>
    </r>
  </si>
  <si>
    <r>
      <rPr>
        <rFont val="Arial"/>
        <b/>
        <sz val="10.0"/>
      </rPr>
      <t xml:space="preserve">PDP/Product Details:
</t>
    </r>
    <r>
      <rPr>
        <rFont val="Arial"/>
        <color rgb="FF000000"/>
        <sz val="10.0"/>
      </rPr>
      <t>Verify the dimensions of the product are present below the section heading</t>
    </r>
  </si>
  <si>
    <r>
      <rPr>
        <b/>
        <sz val="10.0"/>
      </rPr>
      <t xml:space="preserve">PDP/Product Details:
</t>
    </r>
    <r>
      <rPr>
        <sz val="10.0"/>
      </rPr>
      <t>Verify that the details are present in bulleted points</t>
    </r>
  </si>
  <si>
    <r>
      <rPr>
        <b/>
        <sz val="10.0"/>
      </rPr>
      <t xml:space="preserve">PDP/Product Details:
</t>
    </r>
    <r>
      <rPr>
        <sz val="10.0"/>
      </rPr>
      <t>Verify style number is present below bulleted points</t>
    </r>
  </si>
  <si>
    <r>
      <rPr>
        <b/>
        <sz val="10.0"/>
      </rPr>
      <t xml:space="preserve">PDP/Editor's Note:
</t>
    </r>
    <r>
      <rPr>
        <sz val="10.0"/>
      </rPr>
      <t>Verify heading "Editor's Note" below STYLE No.</t>
    </r>
  </si>
  <si>
    <r>
      <rPr>
        <rFont val="Arial"/>
        <b/>
        <sz val="10.0"/>
      </rPr>
      <t xml:space="preserve">PDP/Editor's Note:
</t>
    </r>
    <r>
      <rPr>
        <rFont val="Arial"/>
        <color rgb="FF000000"/>
        <sz val="10.0"/>
      </rPr>
      <t>Verify Editor's Note shoud contain the existing Romance Copy from PDP</t>
    </r>
  </si>
  <si>
    <r>
      <rPr>
        <b/>
        <sz val="10.0"/>
      </rPr>
      <t xml:space="preserve">PDP/Size Dropdown
</t>
    </r>
    <r>
      <rPr>
        <sz val="10.0"/>
      </rPr>
      <t>Verify that size dropdown appears on PDP</t>
    </r>
  </si>
  <si>
    <r>
      <rPr>
        <rFont val="Arial"/>
        <b/>
        <sz val="10.0"/>
      </rPr>
      <t xml:space="preserve">PDP/Product Details:
</t>
    </r>
    <r>
      <rPr>
        <rFont val="Arial"/>
        <color rgb="FF000000"/>
        <sz val="10.0"/>
      </rPr>
      <t>Verify the Section Title in PDP for product Details</t>
    </r>
  </si>
  <si>
    <r>
      <rPr>
        <rFont val="Arial"/>
        <b/>
        <sz val="10.0"/>
      </rPr>
      <t xml:space="preserve">PDP/Quantity Dropdown
</t>
    </r>
    <r>
      <rPr>
        <rFont val="Arial"/>
        <color rgb="FF000000"/>
        <sz val="10.0"/>
      </rPr>
      <t>Verify that quantity dropdown appears on PDP</t>
    </r>
  </si>
  <si>
    <r>
      <rPr>
        <rFont val="Arial"/>
        <b/>
        <sz val="10.0"/>
      </rPr>
      <t xml:space="preserve">PDP/Recommendations
</t>
    </r>
    <r>
      <rPr>
        <rFont val="Arial"/>
        <color rgb="FF000000"/>
        <sz val="10.0"/>
      </rPr>
      <t>Verify that recommendations appear on PDP</t>
    </r>
  </si>
  <si>
    <r>
      <rPr>
        <b/>
        <sz val="10.0"/>
      </rPr>
      <t xml:space="preserve">PDP/Image:
</t>
    </r>
    <r>
      <rPr>
        <sz val="10.0"/>
      </rPr>
      <t>Verify that the right side of the content contains the product image</t>
    </r>
  </si>
  <si>
    <t>com.coach.tests.regions.eos.viewports.VerifyProductDetailSectionWhenUserNotLoggedIn</t>
  </si>
  <si>
    <r>
      <t>Verify that Add to Bag button</t>
    </r>
    <r>
      <rPr>
        <rFont val="Arial"/>
        <i/>
        <color rgb="FFFF0000"/>
        <sz val="10.0"/>
      </rPr>
      <t xml:space="preserve"> does not appear</t>
    </r>
    <r>
      <rPr>
        <rFont val="Arial"/>
        <sz val="10.0"/>
      </rPr>
      <t xml:space="preserve"> on PDP</t>
    </r>
  </si>
  <si>
    <r>
      <rPr>
        <rFont val="Arial"/>
        <b/>
        <sz val="10.0"/>
      </rPr>
      <t xml:space="preserve">PDP/Product Details:
</t>
    </r>
    <r>
      <rPr>
        <rFont val="Arial"/>
        <color rgb="FF000000"/>
        <sz val="10.0"/>
      </rPr>
      <t>Verify the dimensions of the product are present below the section heading</t>
    </r>
  </si>
  <si>
    <r>
      <rPr>
        <rFont val="Arial"/>
        <b/>
        <sz val="10.0"/>
      </rPr>
      <t xml:space="preserve">PDP/Product Details:
</t>
    </r>
    <r>
      <rPr>
        <rFont val="Arial"/>
        <color rgb="FF000000"/>
        <sz val="10.0"/>
      </rPr>
      <t>Verify that the details are present in bulleted points</t>
    </r>
  </si>
  <si>
    <r>
      <rPr>
        <rFont val="Arial"/>
        <b/>
        <sz val="10.0"/>
      </rPr>
      <t xml:space="preserve">PDP/Product Details:
</t>
    </r>
    <r>
      <rPr>
        <rFont val="Arial"/>
        <color rgb="FF000000"/>
        <sz val="10.0"/>
      </rPr>
      <t>Verify style number is present below bulleted points</t>
    </r>
  </si>
  <si>
    <r>
      <rPr>
        <rFont val="Arial"/>
        <b/>
        <sz val="10.0"/>
      </rPr>
      <t xml:space="preserve">PDP/Editor's Note:
</t>
    </r>
    <r>
      <rPr>
        <rFont val="Arial"/>
        <color rgb="FF000000"/>
        <sz val="10.0"/>
      </rPr>
      <t>Verify heading "Editor's Note" below STYLE No.</t>
    </r>
  </si>
  <si>
    <r>
      <rPr>
        <rFont val="Arial"/>
        <b/>
        <sz val="10.0"/>
      </rPr>
      <t xml:space="preserve">Functionality: PDP for 6-digit style ID 
</t>
    </r>
    <r>
      <rPr>
        <rFont val="Arial"/>
        <color rgb="FF000000"/>
        <sz val="10.0"/>
      </rPr>
      <t xml:space="preserve">Verify that PDP launches successfully for 6-digit style ID </t>
    </r>
  </si>
  <si>
    <r>
      <rPr>
        <rFont val="Arial"/>
        <b/>
        <sz val="10.0"/>
      </rPr>
      <t xml:space="preserve">PDP/Editor's Note:
</t>
    </r>
    <r>
      <rPr>
        <rFont val="Arial"/>
        <color rgb="FF000000"/>
        <sz val="10.0"/>
      </rPr>
      <t>Verify Editor's Note shoud contain the existing Romance Copy from PDP</t>
    </r>
  </si>
  <si>
    <r>
      <rPr>
        <rFont val="Arial"/>
        <b/>
        <sz val="10.0"/>
      </rPr>
      <t xml:space="preserve">PDP/Size Dropdown
</t>
    </r>
    <r>
      <rPr>
        <rFont val="Arial"/>
        <color rgb="FF000000"/>
        <sz val="10.0"/>
      </rPr>
      <t xml:space="preserve">Verify that size dropdown </t>
    </r>
    <r>
      <rPr>
        <rFont val="Arial"/>
        <i/>
        <color rgb="FFFF0000"/>
        <sz val="10.0"/>
      </rPr>
      <t>does not appear</t>
    </r>
    <r>
      <rPr>
        <rFont val="Arial"/>
        <color rgb="FF000000"/>
        <sz val="10.0"/>
      </rPr>
      <t xml:space="preserve"> on PDP</t>
    </r>
  </si>
  <si>
    <t>Navigate to the PDP of a sized product and verify that size dropdown does not appear</t>
  </si>
  <si>
    <t>Size dropdown does not appear</t>
  </si>
  <si>
    <r>
      <rPr>
        <rFont val="Arial"/>
        <b/>
        <sz val="10.0"/>
      </rPr>
      <t xml:space="preserve">PDP/Quantity Dropdown
</t>
    </r>
    <r>
      <rPr>
        <rFont val="Arial"/>
        <color rgb="FF000000"/>
        <sz val="10.0"/>
      </rPr>
      <t>Verify that quantity dropdown</t>
    </r>
    <r>
      <rPr>
        <rFont val="Arial"/>
        <i/>
        <color rgb="FFFF0000"/>
        <sz val="10.0"/>
      </rPr>
      <t xml:space="preserve"> does not appear</t>
    </r>
    <r>
      <rPr>
        <rFont val="Arial"/>
        <color rgb="FF000000"/>
        <sz val="10.0"/>
      </rPr>
      <t xml:space="preserve"> on PDP</t>
    </r>
  </si>
  <si>
    <t>Navigate to any PDP and verify that quantity dropdown does not appear</t>
  </si>
  <si>
    <t>Quantity dropdown does not appear on the PDP</t>
  </si>
  <si>
    <r>
      <rPr>
        <rFont val="Arial"/>
        <b/>
        <sz val="10.0"/>
      </rPr>
      <t xml:space="preserve">PDP/Recommendations
</t>
    </r>
    <r>
      <rPr>
        <rFont val="Arial"/>
        <color rgb="FF000000"/>
        <sz val="10.0"/>
      </rPr>
      <t xml:space="preserve">Verify that recommendations </t>
    </r>
    <r>
      <rPr>
        <rFont val="Arial"/>
        <i/>
        <color rgb="FFFF0000"/>
        <sz val="10.0"/>
      </rPr>
      <t>does not appear</t>
    </r>
    <r>
      <rPr>
        <rFont val="Arial"/>
        <color rgb="FF000000"/>
        <sz val="10.0"/>
      </rPr>
      <t xml:space="preserve"> on PDP</t>
    </r>
  </si>
  <si>
    <t>Navigate to any PDP and verify that product recommendations does not appear</t>
  </si>
  <si>
    <t>"We Think You'll Love These" section should not be displayed</t>
  </si>
  <si>
    <r>
      <rPr>
        <rFont val="Arial"/>
        <b/>
        <sz val="10.0"/>
      </rPr>
      <t xml:space="preserve">PDP/Image:
</t>
    </r>
    <r>
      <rPr>
        <rFont val="Arial"/>
        <color rgb="FF000000"/>
        <sz val="10.0"/>
      </rPr>
      <t>Verify that the right side of the content contains the product image</t>
    </r>
  </si>
  <si>
    <t>Verify the content spot to the right of description
- On Mobile image should be below Editor's Note</t>
  </si>
  <si>
    <t>Verify Pomo callout message does not appear on OLP experience</t>
  </si>
  <si>
    <t>Verify the promo message</t>
  </si>
  <si>
    <t>Promo message does not appear</t>
  </si>
  <si>
    <t>Launch dwdevelopment2.coach.com</t>
  </si>
  <si>
    <t>com.coach.tests.regions.eos.viewports. VerifyProductDetailSectionWhenUserIsLoggedIn</t>
  </si>
  <si>
    <r>
      <rPr>
        <rFont val="Arial"/>
        <b/>
        <sz val="10.0"/>
      </rPr>
      <t xml:space="preserve">PDP/Product Details:
</t>
    </r>
    <r>
      <rPr>
        <rFont val="Arial"/>
        <color rgb="FF000000"/>
        <sz val="10.0"/>
      </rPr>
      <t>Verify the Section Title in PDP for product Details</t>
    </r>
  </si>
  <si>
    <r>
      <rPr>
        <b/>
        <sz val="10.0"/>
      </rPr>
      <t xml:space="preserve">Functionality: PDP for 6-digit style ID 
</t>
    </r>
    <r>
      <rPr>
        <sz val="10.0"/>
      </rPr>
      <t xml:space="preserve">Verify that PDP launches successfully for 6-digit style ID </t>
    </r>
  </si>
  <si>
    <t xml:space="preserve"> com.coach.tests.regions.eos.viewports.Verify_ThatPDPLaunchesSuccessfullyFor6digitStyleID</t>
  </si>
  <si>
    <t>com.coach.tests.regions.eos.viewports . VerifyPDP_OLPExperience</t>
  </si>
  <si>
    <t>Feature : Images</t>
  </si>
  <si>
    <r>
      <t xml:space="preserve">Almost Gone/ Sold Out </t>
    </r>
    <r>
      <rPr>
        <rFont val="Arial"/>
        <i/>
        <color rgb="FFFF0000"/>
        <sz val="10.0"/>
      </rPr>
      <t>not appearing</t>
    </r>
    <r>
      <rPr>
        <rFont val="Arial"/>
        <color rgb="FF000000"/>
        <sz val="10.0"/>
      </rPr>
      <t xml:space="preserve"> on any PDP</t>
    </r>
  </si>
  <si>
    <r>
      <rPr>
        <rFont val="Arial"/>
        <b/>
        <sz val="10.0"/>
      </rPr>
      <t xml:space="preserve">PDP/Product Details:
</t>
    </r>
    <r>
      <rPr>
        <rFont val="Arial"/>
        <color rgb="FF000000"/>
        <sz val="10.0"/>
      </rPr>
      <t>Verify the dimensions of the product are present below the section heading</t>
    </r>
  </si>
  <si>
    <t>Mobile/Tablet</t>
  </si>
  <si>
    <t>Verify that on mobile user can swipe through the image to see the alternate images</t>
  </si>
  <si>
    <t>Launch site and navigate to PDP of a product having multiple alternate images</t>
  </si>
  <si>
    <t>Swipe through the main image</t>
  </si>
  <si>
    <t>User should be able to view all the images of the product by swipping through the image</t>
  </si>
  <si>
    <r>
      <t xml:space="preserve">Verify pricing </t>
    </r>
    <r>
      <rPr>
        <rFont val="Arial"/>
        <i/>
        <color rgb="FFFF0000"/>
        <sz val="10.0"/>
      </rPr>
      <t>does not appear</t>
    </r>
    <r>
      <rPr>
        <rFont val="Arial"/>
        <sz val="10.0"/>
      </rPr>
      <t xml:space="preserve"> in PDP</t>
    </r>
  </si>
  <si>
    <r>
      <rPr>
        <rFont val="Arial"/>
        <b/>
        <sz val="10.0"/>
      </rPr>
      <t xml:space="preserve">PDP/Product Details:
</t>
    </r>
    <r>
      <rPr>
        <rFont val="Arial"/>
        <color rgb="FF000000"/>
        <sz val="10.0"/>
      </rPr>
      <t>Verify that the details are present in bulleted points</t>
    </r>
  </si>
  <si>
    <r>
      <rPr>
        <rFont val="Arial"/>
        <b/>
        <sz val="10.0"/>
      </rPr>
      <t xml:space="preserve">PDP/Product Details:
</t>
    </r>
    <r>
      <rPr>
        <rFont val="Arial"/>
        <color rgb="FF000000"/>
        <sz val="10.0"/>
      </rPr>
      <t>Verify style number is present below bulleted points</t>
    </r>
  </si>
  <si>
    <t>View the alternate images</t>
  </si>
  <si>
    <t>On PDP, click on alternate images</t>
  </si>
  <si>
    <t>User should be able to view all the images of the product by clicking on alternate images</t>
  </si>
  <si>
    <t>com.coach.tests.regions.eos.viewports.desktop.TestCase_VerifyInvitedUserClicksOnAlternateImageThemainImageOnPDPChanges</t>
  </si>
  <si>
    <r>
      <rPr>
        <rFont val="Arial"/>
        <b/>
        <sz val="10.0"/>
      </rPr>
      <t xml:space="preserve">PDP/Editor's Note:
</t>
    </r>
    <r>
      <rPr>
        <rFont val="Arial"/>
        <color rgb="FF000000"/>
        <sz val="10.0"/>
      </rPr>
      <t>Verify heading "Editor's Note" below STYLE No.</t>
    </r>
  </si>
  <si>
    <t>Verify Pinch and zoom functionality works</t>
  </si>
  <si>
    <t>Pinch on the image to zoom</t>
  </si>
  <si>
    <t>Image should zoom in when user pinch on the image</t>
  </si>
  <si>
    <r>
      <rPr>
        <rFont val="Arial"/>
        <b/>
        <sz val="10.0"/>
      </rPr>
      <t xml:space="preserve">PDP/Editor's Note:
</t>
    </r>
    <r>
      <rPr>
        <rFont val="Arial"/>
        <color rgb="FF000000"/>
        <sz val="10.0"/>
      </rPr>
      <t>Verify Editor's Note shoud contain the existing Romance Copy from PDP</t>
    </r>
  </si>
  <si>
    <t>Verify zoom functionality on images</t>
  </si>
  <si>
    <t>Click on the image to zoom</t>
  </si>
  <si>
    <t>Image should zoom in when user clicks</t>
  </si>
  <si>
    <r>
      <rPr>
        <rFont val="Arial"/>
        <b/>
        <sz val="10.0"/>
      </rPr>
      <t xml:space="preserve">PDP/Size Dropdown
</t>
    </r>
    <r>
      <rPr>
        <rFont val="Arial"/>
        <color rgb="FF000000"/>
        <sz val="10.0"/>
      </rPr>
      <t xml:space="preserve">Verify that size dropdown </t>
    </r>
    <r>
      <rPr>
        <rFont val="Arial"/>
        <i/>
        <color rgb="FFFF0000"/>
        <sz val="10.0"/>
      </rPr>
      <t>does not appear</t>
    </r>
    <r>
      <rPr>
        <rFont val="Arial"/>
        <color rgb="FF000000"/>
        <sz val="10.0"/>
      </rPr>
      <t xml:space="preserve"> on PDP</t>
    </r>
  </si>
  <si>
    <t>com.coach.tests.regions.eos.viewports.VerifyImageFeature</t>
  </si>
  <si>
    <t>Feature:  PDP-Alt Image Corousel</t>
  </si>
  <si>
    <r>
      <rPr>
        <rFont val="Arial"/>
        <b/>
        <sz val="10.0"/>
      </rPr>
      <t xml:space="preserve">PDP/Quantity Dropdown
</t>
    </r>
    <r>
      <rPr>
        <rFont val="Arial"/>
        <color rgb="FF000000"/>
        <sz val="10.0"/>
      </rPr>
      <t>Verify that quantity dropdown</t>
    </r>
    <r>
      <rPr>
        <rFont val="Arial"/>
        <i/>
        <color rgb="FFFF0000"/>
        <sz val="10.0"/>
      </rPr>
      <t xml:space="preserve"> does not appear</t>
    </r>
    <r>
      <rPr>
        <rFont val="Arial"/>
        <color rgb="FF000000"/>
        <sz val="10.0"/>
      </rPr>
      <t xml:space="preserve"> on PDP</t>
    </r>
  </si>
  <si>
    <r>
      <rPr>
        <rFont val="Arial"/>
        <b/>
        <sz val="10.0"/>
      </rPr>
      <t xml:space="preserve">PDP/Recommendations
</t>
    </r>
    <r>
      <rPr>
        <rFont val="Arial"/>
        <color rgb="FF000000"/>
        <sz val="10.0"/>
      </rPr>
      <t xml:space="preserve">Verify that recommendations </t>
    </r>
    <r>
      <rPr>
        <rFont val="Arial"/>
        <i/>
        <color rgb="FFFF0000"/>
        <sz val="10.0"/>
      </rPr>
      <t>does not appear</t>
    </r>
    <r>
      <rPr>
        <rFont val="Arial"/>
        <color rgb="FF000000"/>
        <sz val="10.0"/>
      </rPr>
      <t xml:space="preserve"> on PDP</t>
    </r>
  </si>
  <si>
    <t>Verify that when there are more than 6 alt images a carousel function appears</t>
  </si>
  <si>
    <t>User is on PDP of a product which has more than 6 Alt images (Style ID: 24053)</t>
  </si>
  <si>
    <t>Observe the Alt Images</t>
  </si>
  <si>
    <t xml:space="preserve">6 Alt Images should be displayed at the left of product image on PDP along with carousel (arrow icons on top and bottom) </t>
  </si>
  <si>
    <r>
      <rPr>
        <rFont val="Arial"/>
        <b/>
        <sz val="10.0"/>
      </rPr>
      <t xml:space="preserve">PDP/Image:
</t>
    </r>
    <r>
      <rPr>
        <rFont val="Arial"/>
        <color rgb="FF000000"/>
        <sz val="10.0"/>
      </rPr>
      <t>Verify that the right side of the content contains the product image</t>
    </r>
  </si>
  <si>
    <t>Unable to find product with 6 Alt image</t>
  </si>
  <si>
    <t xml:space="preserve">Verify that users can click up and down on the arrows to use carousel. </t>
  </si>
  <si>
    <t>Click on up and down arrows</t>
  </si>
  <si>
    <t xml:space="preserve">Courousel should function and display alt images </t>
  </si>
  <si>
    <t xml:space="preserve">Verify that carousel is infinite scroll. </t>
  </si>
  <si>
    <t>Courousel should function and display alt images in infinite loop</t>
  </si>
  <si>
    <r>
      <t>Verify that Add to Bag button</t>
    </r>
    <r>
      <rPr>
        <rFont val="Arial"/>
        <i/>
        <color rgb="FFFF0000"/>
        <sz val="10.0"/>
      </rPr>
      <t xml:space="preserve"> does not appear</t>
    </r>
    <r>
      <rPr>
        <rFont val="Arial"/>
        <sz val="10.0"/>
      </rPr>
      <t xml:space="preserve"> on PDP</t>
    </r>
  </si>
  <si>
    <t>Feature:  Deal of the Hour</t>
  </si>
  <si>
    <r>
      <rPr>
        <b/>
        <sz val="10.0"/>
      </rPr>
      <t xml:space="preserve">Functionality: PDP for 6-digit style ID 
</t>
    </r>
    <r>
      <rPr>
        <sz val="10.0"/>
      </rPr>
      <t xml:space="preserve">Verify that PDP launches successfully for 6-digit style ID </t>
    </r>
  </si>
  <si>
    <t>Validate that DOH appears on all the category banners right below the navigation menu</t>
  </si>
  <si>
    <t>Coach Outlet URL is launched, invited user is logged in to a live event, DOH SKUs configured for the live event</t>
  </si>
  <si>
    <t>Navigate to any PLP (as configured in BM) and verify that DOH is displayed</t>
  </si>
  <si>
    <t>DOH appears on all the category banners right below the navigation menu with a count down timer in minutes and seconds</t>
  </si>
  <si>
    <t>package com.coach.tests.regions.eos.viewports;
DOHAppearsOnAllTheCategoryBannersRightBelowTheNavigationMenuWithCountDownTimerInMinutesAndSeconds</t>
  </si>
  <si>
    <t>Validate that clicking on "Shop Now" or the image navigates user to the PDP of DOH</t>
  </si>
  <si>
    <t>Click on "Shop Now" on the DOH banner</t>
  </si>
  <si>
    <t>Validate that user is navigated to the PDP of DOH</t>
  </si>
  <si>
    <t>Verify DOH pricing format on PLP</t>
  </si>
  <si>
    <t>Products have been configured in BM with the following price formats:
- OVERRIDE_2
- NO_MATH
- THREE_TIER
Coach Outlet URL is launched, invited user is logged in to a live event, DOH SKUs configured for the live event
User is on the PLP with a DOH banner</t>
  </si>
  <si>
    <t>Validate that pricing structure matches comps, DOH price displays regardless of customer group:
- [$DOH]</t>
  </si>
  <si>
    <t>Validate that pricing structure matches comps, DOH price displays regardless of customer group:
- [$Was Price] with a strikethrough
- [$DOH Price] in red
-% off based on [$Was Price]</t>
  </si>
  <si>
    <t>package com.coach.tests.regions.eos.viewports;
VerifyDOHPricingFormatOnPLP</t>
  </si>
  <si>
    <t>Validate that pricing structure matches comps, DOH price displays regardless of customer group:
- [$Was Price] with a strikethrough
- Now [$DOH Price] in red
-% off based on [$Now Price]</t>
  </si>
  <si>
    <t>Verify DOH pricing format on PDP</t>
  </si>
  <si>
    <t>Products have been configured in BM with the following price formats:
- OVERRIDE_2
- NO_MATH
- THREE_TIER
Coach Outlet URL is launched, invited user is logged in to a live event, DOH SKUs configured for the live event
User is on the PDP of DOH</t>
  </si>
  <si>
    <t>package com.coach.tests.regions.eos.viewports;
VerifyDOHPricingFormatOnPDP</t>
  </si>
  <si>
    <t>Validate that pricing structure matches comps, DOH price displays regardless of customer group:
- [$Was Price] and [$Now Price] with a strikethrough
- Now [$DOH Price] in red
-% off based on [$Now Price]</t>
  </si>
  <si>
    <t>Verify DOH pricing format on Minicart</t>
  </si>
  <si>
    <t>Products have been configured in BM with the following price formats:
- OVERRIDE_2
- NO_MATH
- THREE_TIER
Coach Outlet URL is launched, invited user is logged in to a live event, DOH SKUs configured for the live event
User is on the minicart with DOH on the cart</t>
  </si>
  <si>
    <r>
      <rPr>
        <rFont val="Arial"/>
        <b/>
        <sz val="10.0"/>
      </rPr>
      <t xml:space="preserve">PDP/Product Details:
</t>
    </r>
    <r>
      <rPr>
        <rFont val="Arial"/>
        <color rgb="FF000000"/>
        <sz val="10.0"/>
      </rPr>
      <t>Verify the Section Title in PDP for product Details</t>
    </r>
  </si>
  <si>
    <t>Verify DOH pricing format on Cart Page</t>
  </si>
  <si>
    <t>Products have been configured in BM with the following price formats:
- OVERRIDE_2
- NO_MATH
- THREE_TIER
Coach Outlet URL is launched, invited user is logged in to a live event, DOH SKUs configured for the live event
User is on the Shopping Cart with DOH on the cart</t>
  </si>
  <si>
    <r>
      <rPr>
        <rFont val="Arial"/>
        <b/>
        <sz val="10.0"/>
      </rPr>
      <t xml:space="preserve">PDP/Product Details:
</t>
    </r>
    <r>
      <rPr>
        <rFont val="Arial"/>
        <color rgb="FF000000"/>
        <sz val="10.0"/>
      </rPr>
      <t>Verify the dimensions of the product are present below the section heading</t>
    </r>
  </si>
  <si>
    <r>
      <rPr>
        <rFont val="Arial"/>
        <b/>
        <sz val="10.0"/>
      </rPr>
      <t xml:space="preserve">PDP/Product Details:
</t>
    </r>
    <r>
      <rPr>
        <rFont val="Arial"/>
        <color rgb="FF000000"/>
        <sz val="10.0"/>
      </rPr>
      <t>Verify that the details are present in bulleted points</t>
    </r>
  </si>
  <si>
    <r>
      <rPr>
        <rFont val="Arial"/>
        <b/>
        <sz val="10.0"/>
      </rPr>
      <t xml:space="preserve">PDP/Product Details:
</t>
    </r>
    <r>
      <rPr>
        <rFont val="Arial"/>
        <color rgb="FF000000"/>
        <sz val="10.0"/>
      </rPr>
      <t>Verify style number is present below bulleted points</t>
    </r>
  </si>
  <si>
    <r>
      <t xml:space="preserve">Validate that DOH </t>
    </r>
    <r>
      <rPr>
        <i/>
        <color rgb="FFFF0000"/>
        <sz val="10.0"/>
      </rPr>
      <t>does not appear</t>
    </r>
    <r>
      <rPr>
        <sz val="10.0"/>
      </rPr>
      <t xml:space="preserve"> on the PLP for OLP experience</t>
    </r>
  </si>
  <si>
    <t>Coach Outlet URL is launched,user is not logged in, DOH SKUs configured for the live event</t>
  </si>
  <si>
    <t>Navigate to any PLP (as configured in BM) and verify that DOH is not displayed</t>
  </si>
  <si>
    <r>
      <rPr>
        <rFont val="Arial"/>
        <b/>
        <sz val="10.0"/>
      </rPr>
      <t xml:space="preserve">PDP/Editor's Note:
</t>
    </r>
    <r>
      <rPr>
        <rFont val="Arial"/>
        <color rgb="FF000000"/>
        <sz val="10.0"/>
      </rPr>
      <t>Verify heading "Editor's Note" below STYLE No.</t>
    </r>
  </si>
  <si>
    <r>
      <rPr>
        <rFont val="Arial"/>
        <b/>
        <sz val="10.0"/>
      </rPr>
      <t xml:space="preserve">PDP/Editor's Note:
</t>
    </r>
    <r>
      <rPr>
        <rFont val="Arial"/>
        <color rgb="FF000000"/>
        <sz val="10.0"/>
      </rPr>
      <t>Verify Editor's Note shoud contain the existing Romance Copy from PDP</t>
    </r>
  </si>
  <si>
    <r>
      <t xml:space="preserve">Validate that DOH </t>
    </r>
    <r>
      <rPr>
        <i/>
        <color rgb="FFFF0000"/>
        <sz val="10.0"/>
      </rPr>
      <t>does not appear</t>
    </r>
    <r>
      <rPr>
        <sz val="10.0"/>
      </rPr>
      <t xml:space="preserve"> on the PDP for OLP experience</t>
    </r>
  </si>
  <si>
    <t>Navigate to any PDP of DOH (as configured in BM) and verify that DOH is not displayed</t>
  </si>
  <si>
    <t>OLP Experience PDP displays and no DOH indication appears on the PDP</t>
  </si>
  <si>
    <r>
      <rPr>
        <rFont val="Arial"/>
        <b/>
        <sz val="10.0"/>
      </rPr>
      <t xml:space="preserve">PDP/Size Dropdown
</t>
    </r>
    <r>
      <rPr>
        <rFont val="Arial"/>
        <color rgb="FF000000"/>
        <sz val="10.0"/>
      </rPr>
      <t xml:space="preserve">Verify that size dropdown </t>
    </r>
    <r>
      <rPr>
        <rFont val="Arial"/>
        <i/>
        <color rgb="FFFF0000"/>
        <sz val="10.0"/>
      </rPr>
      <t>does not appear</t>
    </r>
    <r>
      <rPr>
        <rFont val="Arial"/>
        <color rgb="FF000000"/>
        <sz val="10.0"/>
      </rPr>
      <t xml:space="preserve"> on PDP</t>
    </r>
  </si>
  <si>
    <t>Sold out/ Almost Gone for DOH</t>
  </si>
  <si>
    <r>
      <rPr>
        <rFont val="Arial"/>
        <b/>
        <sz val="10.0"/>
      </rPr>
      <t xml:space="preserve">PDP/Quantity Dropdown
</t>
    </r>
    <r>
      <rPr>
        <rFont val="Arial"/>
        <color rgb="FF000000"/>
        <sz val="10.0"/>
      </rPr>
      <t>Verify that quantity dropdown</t>
    </r>
    <r>
      <rPr>
        <rFont val="Arial"/>
        <i/>
        <color rgb="FFFF0000"/>
        <sz val="10.0"/>
      </rPr>
      <t xml:space="preserve"> does not appear</t>
    </r>
    <r>
      <rPr>
        <rFont val="Arial"/>
        <color rgb="FF000000"/>
        <sz val="10.0"/>
      </rPr>
      <t xml:space="preserve"> on PDP</t>
    </r>
  </si>
  <si>
    <t>1. Coach Outlet URL is launched, invited user logged in to a live event --&gt; navigate to any shop 
2. User has access to the BM
3. DOH SKUs configured</t>
  </si>
  <si>
    <t>Configure DOH product (both Sized and Non-sized) as Sold out in BM and verify behavior on PLP</t>
  </si>
  <si>
    <r>
      <rPr>
        <rFont val="Arial"/>
        <b/>
        <sz val="10.0"/>
      </rPr>
      <t xml:space="preserve">PDP/Recommendations
</t>
    </r>
    <r>
      <rPr>
        <rFont val="Arial"/>
        <color rgb="FF000000"/>
        <sz val="10.0"/>
      </rPr>
      <t xml:space="preserve">Verify that recommendations </t>
    </r>
    <r>
      <rPr>
        <rFont val="Arial"/>
        <i/>
        <color rgb="FFFF0000"/>
        <sz val="10.0"/>
      </rPr>
      <t>does not appear</t>
    </r>
    <r>
      <rPr>
        <rFont val="Arial"/>
        <color rgb="FF000000"/>
        <sz val="10.0"/>
      </rPr>
      <t xml:space="preserve"> on PDP</t>
    </r>
  </si>
  <si>
    <r>
      <rPr>
        <rFont val="Arial"/>
        <b/>
        <sz val="10.0"/>
      </rPr>
      <t xml:space="preserve">PDP/Image:
</t>
    </r>
    <r>
      <rPr>
        <rFont val="Arial"/>
        <color rgb="FF000000"/>
        <sz val="10.0"/>
      </rPr>
      <t>Verify that the right side of the content contains the product image</t>
    </r>
  </si>
  <si>
    <t>Does not display on banner? But just a regular product on PDP?</t>
  </si>
  <si>
    <t>EOS-253</t>
  </si>
  <si>
    <t>Configure DOH product (both Sized and Non-sized) as Almost gone in BM and verify behavior on PLP</t>
  </si>
  <si>
    <t>ALMOST GONE badge appears on DOH banner, text should be in upper case.</t>
  </si>
  <si>
    <t>Click on "Shop Now" (both Sized and Non-sized)</t>
  </si>
  <si>
    <t>PDP displays successfully</t>
  </si>
  <si>
    <t>Verify the SOLD OUT button. (both Sized and Non-sized)</t>
  </si>
  <si>
    <t>SOLD OUT button displays is PDP page, no DOH indication appears on PDP</t>
  </si>
  <si>
    <r>
      <t xml:space="preserve">Validate that DOH </t>
    </r>
    <r>
      <rPr>
        <i/>
        <color rgb="FFFF0000"/>
        <sz val="10.0"/>
      </rPr>
      <t>does not appear</t>
    </r>
    <r>
      <rPr>
        <sz val="10.0"/>
      </rPr>
      <t xml:space="preserve"> on the PLP for OLP experience</t>
    </r>
  </si>
  <si>
    <r>
      <rPr>
        <rFont val="Arial"/>
        <b/>
        <sz val="10.0"/>
      </rPr>
      <t xml:space="preserve">Functionality: PDP for 6-digit style ID 
</t>
    </r>
    <r>
      <rPr>
        <rFont val="Arial"/>
        <color rgb="FF000000"/>
        <sz val="10.0"/>
      </rPr>
      <t xml:space="preserve">Verify that PDP launches successfully for 6-digit style ID </t>
    </r>
  </si>
  <si>
    <t>Verify SOLD OUT in Quick buy (both Sized and Non-sized)</t>
  </si>
  <si>
    <r>
      <t xml:space="preserve">Validate that DOH </t>
    </r>
    <r>
      <rPr>
        <i/>
        <color rgb="FFFF0000"/>
        <sz val="10.0"/>
      </rPr>
      <t>does not appear</t>
    </r>
    <r>
      <rPr>
        <sz val="10.0"/>
      </rPr>
      <t xml:space="preserve"> on the PDP for OLP experience</t>
    </r>
  </si>
  <si>
    <t>Verify the ADD TO BAG button for Almost gone. (both Sized and Non-sized)</t>
  </si>
  <si>
    <t>ADD TO BAG button displays in PDP page and all DOH indication including a timed clock in minutes and seconds</t>
  </si>
  <si>
    <t>Verify ADD TO BAG in Quick buy for Almost gone. (both Sized and Non-sized)</t>
  </si>
  <si>
    <t>"ADD TO BAG" button should appear</t>
  </si>
  <si>
    <t xml:space="preserve"> com.coach.tests.regions.eos.viewports. VerifySearchFunctionalityForAllPages</t>
  </si>
  <si>
    <t>DOH on PLP behavior at the end of DOH countdown timer</t>
  </si>
  <si>
    <t>Navigate to any PLP (as configured in BM) once DOH timer runs out</t>
  </si>
  <si>
    <t>Validate that product is no longer marked as DOH and gets replaced by the next product configured, pricing changes back to the respective customer group price</t>
  </si>
  <si>
    <t>EOS-397</t>
  </si>
  <si>
    <t>DOH on Shopping Cart and Mini Cart behavior at the end of DOH countdown timer</t>
  </si>
  <si>
    <t>Place DOH item in cart and observe behavior once DOH timer runs out</t>
  </si>
  <si>
    <t>Validate that DOH price is no longer honored and reverts back to respective customer group pricing in both mini cart and shopping cart</t>
  </si>
  <si>
    <t>EOS-400</t>
  </si>
  <si>
    <t>New DOH behavior after previous DOH timer runs out</t>
  </si>
  <si>
    <t>Observe PDP and PLP behavior of the new DOH</t>
  </si>
  <si>
    <t>Validate that the new DOH replaces the old DOH on all PLP banners with the respective DOH price assigned, countdown timer resets as configured in BM</t>
  </si>
  <si>
    <t>End of all configured DOH</t>
  </si>
  <si>
    <t>Validate that no DOH indicators appear on any pages in the site and the banner is replaced with event specific banner; SKU returns to pre-DOH prices after DOH ends. If SKU was included as a part of the shop, once its DOH ends it should be recategorized/sequenced back to where it was originally assigned.</t>
  </si>
  <si>
    <t>RETEST</t>
  </si>
  <si>
    <t>Validate homepage
checkbox for DOH</t>
  </si>
  <si>
    <t>User has access to BM</t>
  </si>
  <si>
    <t xml:space="preserve">Configure DOH SKU and tick
the "Homepage" checkbox on
business manager </t>
  </si>
  <si>
    <t>At the time DOH is configured, the DOH is displayed at homepage</t>
  </si>
  <si>
    <t xml:space="preserve">Configure DOH SKU and uncheck the "Homepage" checkbox on
business manager </t>
  </si>
  <si>
    <t>At the time DOH is configured, the DOH is not displayed at homepage</t>
  </si>
  <si>
    <t>Validate shopgrid
checkbox for DOH</t>
  </si>
  <si>
    <t xml:space="preserve">Configure DOH SKU and tick
the "Shopgrid" checkbox on
business manager </t>
  </si>
  <si>
    <t>At the time DOH is configured, the DOH is displayed at shopgrids</t>
  </si>
  <si>
    <t xml:space="preserve">Configure DOH SKU and uncheck the "Shopgrid" checkbox on
business manager </t>
  </si>
  <si>
    <t>At the time DOH is configured, the DOH is not displayed at shopgrids</t>
  </si>
  <si>
    <t>Validate Homepage Slot for DOH</t>
  </si>
  <si>
    <t>Configure DOH SKU and specify which homepage slot you would like the DOH to appear</t>
  </si>
  <si>
    <t>DOH appears on the homepage slot that was configured in BM</t>
  </si>
  <si>
    <t>Validate Entering product on DOH</t>
  </si>
  <si>
    <t>Enter a product ID on the "Product" field in DOH module in BM</t>
  </si>
  <si>
    <t>Validate that user is able to enter a product on the product field</t>
  </si>
  <si>
    <t>Validate that DOH appears on the banner right below the navigation menu</t>
  </si>
  <si>
    <t>Validate search on product field</t>
  </si>
  <si>
    <t>Click on the magnifying glass next to the product field</t>
  </si>
  <si>
    <t xml:space="preserve">Validate that user is able to search and select product </t>
  </si>
  <si>
    <t>Variation Groups/ Master and Style/Color/ Size level on DOH</t>
  </si>
  <si>
    <t>Enter a variation group on "Product" field on DOH module in BM</t>
  </si>
  <si>
    <t>Validate that variation groups/ Master and Style/Color/ Size level can be entered in the product field and displays all variants once DOH goes live</t>
  </si>
  <si>
    <t>DOH Start Date</t>
  </si>
  <si>
    <t xml:space="preserve">Enter a Start Date </t>
  </si>
  <si>
    <t>Validate that user is able to enter a start date for DOH</t>
  </si>
  <si>
    <t>DOH Start Time</t>
  </si>
  <si>
    <t>Enter a Start Time</t>
  </si>
  <si>
    <t>Validate that user is able to enter a start tim for DOH</t>
  </si>
  <si>
    <t>DOH Duration</t>
  </si>
  <si>
    <t>Enter a Duration</t>
  </si>
  <si>
    <t>Validate that user is able to enter a duration for DOH</t>
  </si>
  <si>
    <t>DOH Price</t>
  </si>
  <si>
    <t>Enter a Price</t>
  </si>
  <si>
    <t>Validate that user is able to enter a price for DOH</t>
  </si>
  <si>
    <t>DOH Status</t>
  </si>
  <si>
    <t>Observe Status</t>
  </si>
  <si>
    <t>Validate that user is able to see the status (searchable, in stock, categorized, online) when user selects a product</t>
  </si>
  <si>
    <t xml:space="preserve">Remove DOH </t>
  </si>
  <si>
    <t xml:space="preserve">Click on Remove </t>
  </si>
  <si>
    <t>Validate that clicking on remove takes off the line item from DOH</t>
  </si>
  <si>
    <t xml:space="preserve">Add New DOH </t>
  </si>
  <si>
    <t>Click on Add</t>
  </si>
  <si>
    <t>Validate that a new DOH line item gets added at the bottom</t>
  </si>
  <si>
    <t>Clear All</t>
  </si>
  <si>
    <t>Click on Clear All</t>
  </si>
  <si>
    <t>Validate that all fields are blanked out</t>
  </si>
  <si>
    <t>Event Times Clashing</t>
  </si>
  <si>
    <t>Enter overlapping times on DOH configurations</t>
  </si>
  <si>
    <t>Validate that error message is received by the user once clicking submit all</t>
  </si>
  <si>
    <t>Past Dates/ Time</t>
  </si>
  <si>
    <t>USer has access to BM</t>
  </si>
  <si>
    <t>Enter a past date/ time</t>
  </si>
  <si>
    <t>Feature:  Wishlist</t>
  </si>
  <si>
    <t>Verify user can add product to Wishlist from ShopGrid,PDP, for results displayed on using filters on OLP Experience (Guest)</t>
  </si>
  <si>
    <t xml:space="preserve">Verify user can add product to Wishlist from ShopGrid,PDP, for results displayed on using filters </t>
  </si>
  <si>
    <t>(PRICE DOES NOT DISPLAY)</t>
  </si>
  <si>
    <t>com.coach.tests.regions.eos.viewports.desktop.Verify_GuestUserCanAddProductToWishlistFromShopGridPDPWithFilters</t>
  </si>
  <si>
    <t>Verify user can add product to Wishlist from ShopGrid,PLP,PDP,Search Results for results displayed on using filters on OLP Experience (No Event)</t>
  </si>
  <si>
    <t xml:space="preserve">Verify user can add product to Wishlist from ShopGrid,PLP,PDP,Search Results for results displayed on using filters </t>
  </si>
  <si>
    <t>(PRICE IS DISPLAYED)</t>
  </si>
  <si>
    <t>com.coach.tests.regions.eos.viewports.desktop.Verify_RegistredUserCanAddProductToWishlistFromShopGridPDPWithFiltersNoEvent</t>
  </si>
  <si>
    <t>Verify user can add product to Wishlist from ShopGrid,PLP,PDP,Search Results for results displayed on using filters on Event Experience</t>
  </si>
  <si>
    <t>com.coach.tests.regions.eos.viewports.desktop.Verify_InvitedUserCanAddProductToWishlistFromShopGridPDPWithFilters
com.coach.tests.regions.eos.viewports.mobile.Device_Verify_InvitedUserCanAddProductToWishlistFromShopGridPDPWithFilters</t>
  </si>
  <si>
    <t>Verify that wishlist is maintained when user logs out and logs back in (live event, invited user)</t>
  </si>
  <si>
    <t>User is logged in as an invited user, and has items added to wishlist</t>
  </si>
  <si>
    <t xml:space="preserve">Logout and log back in to the same account and navigate to wishlist </t>
  </si>
  <si>
    <t>Wishlist items are maintained (PRICE IS DISPLAYED)</t>
  </si>
  <si>
    <t>com.coach.tests.regions.eos.viewports.desktop.Verify_ProductRemainsAddedToWishlistWhenUserLogsOutAndLogsinBack_InvitedUserLiveEvent
com.coach.tests.regions.eos.viewports.mobile.Device_Verify_ProductRemainsAddedToWishlistWhenUserLogsOutAndLogsinBack_InvitedUserLiveEventLiveEvent</t>
  </si>
  <si>
    <t>Verify that wishlist is maintained when user logs out and logs back in (no event)</t>
  </si>
  <si>
    <t>User is logged in (no live event), and has items added to wishlist</t>
  </si>
  <si>
    <t>com.coach.tests.regions.eos.viewports.desktop.Verify_ProductRemainsAddedToWishlistWhenUserLogsOutAndLogsinBack_RegisteredUserNOLiveEvent
com.coach.tests.regions.eos.viewports.mobile.Device_Verify_ProductRemainsAddedToWishlistWhenUserLogsOutAndLogsinBack_RegisteredUserNOLiveEvent</t>
  </si>
  <si>
    <t>Verify that wishlist can be printed in the OLP experience (Guest)</t>
  </si>
  <si>
    <t>User is not logged in, items have been added to wishlist</t>
  </si>
  <si>
    <t>Navigate to the wishlist, and click on print</t>
  </si>
  <si>
    <t>Print popup div appears with a PDF of the wishlist (PRICE DOES NOT DISPLAY)</t>
  </si>
  <si>
    <t>com.coach.tests.regions.eos.viewports.VerifyThatWishlistCanBePrinted</t>
  </si>
  <si>
    <r>
      <t xml:space="preserve">Validate that DOH </t>
    </r>
    <r>
      <rPr>
        <rFont val="Arial"/>
        <i/>
        <color rgb="FFFF0000"/>
        <sz val="10.0"/>
      </rPr>
      <t>does not appear</t>
    </r>
    <r>
      <rPr>
        <rFont val="Arial"/>
        <color rgb="FF000000"/>
        <sz val="10.0"/>
      </rPr>
      <t xml:space="preserve"> on the PLP for OLP experience</t>
    </r>
  </si>
  <si>
    <t>Verify that wishlist can be printed in the OLP experience (Suppressed)</t>
  </si>
  <si>
    <t>Verify that wishlist can be printed in the OLP experience (No Event)</t>
  </si>
  <si>
    <t>User is logged in, no live event configured in BM</t>
  </si>
  <si>
    <r>
      <t xml:space="preserve">Validate that DOH </t>
    </r>
    <r>
      <rPr>
        <rFont val="Arial"/>
        <i/>
        <color rgb="FFFF0000"/>
        <sz val="10.0"/>
      </rPr>
      <t>does not appear</t>
    </r>
    <r>
      <rPr>
        <rFont val="Arial"/>
        <color rgb="FF000000"/>
        <sz val="10.0"/>
      </rPr>
      <t xml:space="preserve"> on the PDP for OLP experience</t>
    </r>
  </si>
  <si>
    <t>Verify that wishlist can be printed in the Event Experience</t>
  </si>
  <si>
    <t>Sold out/ Almost Gone for DOH for both Sized as well as Non-sized SKUs</t>
  </si>
  <si>
    <t>Verify that for Mobile/Ipad,incase of Heart Icon there will be a menu option for Wishlist in main Category list</t>
  </si>
  <si>
    <t>1. Coach Outlet URL is launched, invited user logged in to a live event --&gt; navigate to any shop 
2. User has access to the BM
3. DOH SKUs configured (both Sized and Non-sized)</t>
  </si>
  <si>
    <t>com.coach.tests.regions.eos.viewports.mobile.HeaderComponents</t>
  </si>
  <si>
    <t>Verify user can remove products from wishlist by clicking cross button on product tile available in products added to wishlist</t>
  </si>
  <si>
    <t>com.coach.tests.regions.eos.viewportsVerify_InvitedUserCanAddProductFromShopGridPDPWithFilters</t>
  </si>
  <si>
    <t>Configure DOH product as Sold out in BM and verify behavior on PLP</t>
  </si>
  <si>
    <t>Configure DOH product as Almost gone in BM and verify behavior on PLP</t>
  </si>
  <si>
    <t>add test case for sized skus</t>
  </si>
  <si>
    <t>If Wishlist is turned on, it should be available on utility bar, shop grid, My Account, PDP and Cart page</t>
  </si>
  <si>
    <t>Click on "Shop Now"</t>
  </si>
  <si>
    <t>1. Login into BM of the test environment
2. Select Country 
3. Navigate to Merchant Tools&gt; Site Prefrences &gt; Custom Prefrences
4. Select "WishlistSettings"
5. Select "No" for 'Disable Wishlist' field and Save
6. Clear Akamai Cache from BM
7. Navigate to the site now</t>
  </si>
  <si>
    <t>EOS-200</t>
  </si>
  <si>
    <t>Verify Wishlist icon in utility bar</t>
  </si>
  <si>
    <t>Wihslist icon should be present and functional in utility bar</t>
  </si>
  <si>
    <t>com.coach.tests.regions.eos.viewports.desktop.Verify_WishlistIconIsPresentOnHomePaePLP_PDPCartPageCrossSells</t>
  </si>
  <si>
    <t>Validate that no DOH indicators appear on any pages in the site and the banner is replaced with event specific banner</t>
  </si>
  <si>
    <t>Verify user can add product to Wishlist from ShopGrid, PLP, PDP, for results displayed on using filters on OLP Experience (Guest)</t>
  </si>
  <si>
    <t xml:space="preserve">Verify user can add product to Wishlist from ShopGrid,PLP,PDP, for results displayed on using filters </t>
  </si>
  <si>
    <t>Verify user can add product to Wishlist from ShopGrid,PLP,PDP, for results displayed on using filters on OLP Experience (Suppressed)</t>
  </si>
  <si>
    <t>User is logged in as a supressed user, live event configured in BM</t>
  </si>
  <si>
    <t>Navigate to any shop , for ex. Women &gt; Bags &gt; View All</t>
  </si>
  <si>
    <t>Wihslist ison should be present and functional in shop grid tiles</t>
  </si>
  <si>
    <t>Verify Wishlist icon on shop grid tiles</t>
  </si>
  <si>
    <t xml:space="preserve">Select any product from shop grid </t>
  </si>
  <si>
    <t>Wihslist ison should be present and functional in PDP</t>
  </si>
  <si>
    <t>Verify wishlist icon on PDP</t>
  </si>
  <si>
    <t>Select "Accessorize" button on PDP and select any item from the drop down menu for ex."Bag Charm"</t>
  </si>
  <si>
    <t>Verify that email wishlist does not appear as an option in eOS</t>
  </si>
  <si>
    <t>User is:
1- not logged in
2- logged in as suppressed
3- logged in but no live event
4- logged in to a live event</t>
  </si>
  <si>
    <t>Go to the wishlist and observe behavior</t>
  </si>
  <si>
    <t>Validate that there is no option to email wishlist</t>
  </si>
  <si>
    <t>Wihslist ison should be present and functional on product tiles in Bag charm</t>
  </si>
  <si>
    <t xml:space="preserve">Verify wihslist icon on product tiles under Bag charm </t>
  </si>
  <si>
    <t>Add the product into cart and navigate to shopping bag</t>
  </si>
  <si>
    <t>"Move to Wishlist" link should be present and functional for the product added in cart</t>
  </si>
  <si>
    <t>Verify "Move to Wishlist" link in shopping bag</t>
  </si>
  <si>
    <t>Sign in into the user account</t>
  </si>
  <si>
    <t>Wishlist tab should be present in user account</t>
  </si>
  <si>
    <t>Verify Wishlist tab on user accout page</t>
  </si>
  <si>
    <t>In user account verify Wishlist tab</t>
  </si>
  <si>
    <t>Verify wishlist icon on Cross Sells (New for him/her, You may also like this, We think you'll love these, Recently Viewed)</t>
  </si>
  <si>
    <t>Wishlist icon should be present on all Cross Sell tiles</t>
  </si>
  <si>
    <t>If Wishlist is turned off , it should not be available on utility bar , shop grid , My Account , PDP and Cart page</t>
  </si>
  <si>
    <t>Wihslist ison should not be present in utility bar</t>
  </si>
  <si>
    <t>Wishlist icon should not be present in shop grid tiles</t>
  </si>
  <si>
    <t>Wishlist icon should not be present in PDP</t>
  </si>
  <si>
    <t>Wihslist ison should not be present on product tiles in Bag charm</t>
  </si>
  <si>
    <t>EOS-399</t>
  </si>
  <si>
    <t>1. Login into BM of the test environment
2. Select Country 
3. Navigate to Merchant Tools&gt; Site Prefrences &gt; Custom Prefrences
4. Select "WishlistSettings"
5. Select "Yes" for 'Disable Wishlist' field and Save
6. Clear Akamai Cache from BM
7. Navigate to the site now</t>
  </si>
  <si>
    <t>package com.coach.tests.regions.eos.viewports;
VerifyAvailabilityOfWishlistWhenWishlistIsTurnedOff</t>
  </si>
  <si>
    <t>Desktop; Wishlist is displayed in Shop grid and PDP
iPhone: Wishlist is displayed in Shop grid, pdp and header.</t>
  </si>
  <si>
    <t>"Move to Wishlist" link should not be present for the product added in cart</t>
  </si>
  <si>
    <t>Now , sign in into the user account</t>
  </si>
  <si>
    <t>Wishlist tab should not be present in user account</t>
  </si>
  <si>
    <t>Wishlist icon should not be present on all Cross Sell tiles</t>
  </si>
  <si>
    <t>Feature:  Share (Social Media)</t>
  </si>
  <si>
    <t>Verify that social media icons Facebook, Twitter, Pinterest are not appearing on PDP</t>
  </si>
  <si>
    <t>For all type of users</t>
  </si>
  <si>
    <t>Verify that the 3 icons for Facebook, Twitter and Pinterest are not appearing on PDP</t>
  </si>
  <si>
    <t xml:space="preserve">Facebook, Twitter and Pinterest icons should not be present </t>
  </si>
  <si>
    <t>com.coach.tests.regions.eos.viewports.desktop.VerifySocialMediaIconsForAllTypesOfUserOnFooter</t>
  </si>
  <si>
    <t>Verify that social media icons Facebook, Twitter, Pinterest are not appearing on Footer</t>
  </si>
  <si>
    <t>com.coach.tests.regions.eos.viewports.desktop.VerifySocialMediaIconsForAllTypesOfUserOnPDP</t>
  </si>
  <si>
    <t>Feature:  Cross Sell</t>
  </si>
  <si>
    <t>Verify if the 2 cross sell titles are present they are seperated by "/"</t>
  </si>
  <si>
    <t>User is on event experience and has viewed PDP for few products and is now on PDP of any product which has recommended cross sell configured in BM</t>
  </si>
  <si>
    <t>Verify if that the other cross sell title like "Best Sellers  in Your Area"  is also available</t>
  </si>
  <si>
    <t xml:space="preserve">Product titles should be separated by "/" </t>
  </si>
  <si>
    <t>Verify that the product tiles update based on the cross sell selected</t>
  </si>
  <si>
    <t>User  is on event experience and has viewed PDP for few products and is now on PDP of any product which has recommended cross sell configured in BM</t>
  </si>
  <si>
    <t>Select the first Cross Sell link "WE THINK YOU'LL LOVE THESE"</t>
  </si>
  <si>
    <t>Product tiles should update based on the selected cross sell</t>
  </si>
  <si>
    <t xml:space="preserve">Observe the products that appear </t>
  </si>
  <si>
    <t>com.coach.tests.regions.eos.viewports.VerifyCrossSellWishListFunctionality</t>
  </si>
  <si>
    <t>Select the second Cross Sell link "Best Sellers  in Your Area"</t>
  </si>
  <si>
    <t>com.coach.tests.regions.eos.viewports.VerifyProductTilesUpdateBasedOnCrossSellSelected</t>
  </si>
  <si>
    <t>Observe the products now</t>
  </si>
  <si>
    <t>Verify that the product name and price for cross sell items should be same as on shop grid</t>
  </si>
  <si>
    <t>Verify Product name and price below product image</t>
  </si>
  <si>
    <t>The product name and price for the item should be same as on the shop grid</t>
  </si>
  <si>
    <t xml:space="preserve">Verify if the 2 cross sells are configured they are stacked over each other </t>
  </si>
  <si>
    <t>Scroll down the PDP of the product and observe</t>
  </si>
  <si>
    <t>Tiles for "Best Sellers  in Your Area" should be present below the tiles for "WE THINK YOU'LL LOVE THESE".</t>
  </si>
  <si>
    <t>Verify that cross sell section "We Think You'll Love These" is available on PDP</t>
  </si>
  <si>
    <t>Invited user is logged in, live event configured on BM</t>
  </si>
  <si>
    <t>Launch PDP for any item and scroll down any view below the 'Product's Details"</t>
  </si>
  <si>
    <t>Cross sell section "We Think You'll Love These" should be displayed on PDP</t>
  </si>
  <si>
    <t>Bestsellers in your area' has not been configured</t>
  </si>
  <si>
    <t>Verify the placement of wishlist heart icon at top right-hand corner of product tile under cross sell section "We Think You'll Love These"</t>
  </si>
  <si>
    <t>Invited user is logged in and is on the PDP, live event configured on BM</t>
  </si>
  <si>
    <t xml:space="preserve">Observe the cross sell section "We Think You'll Love These" on PDP </t>
  </si>
  <si>
    <t>Products under cross sell section "We Think You'll Love These" should display wishlist heart icon at top right-hand corner of tile</t>
  </si>
  <si>
    <t>Catalog Issue</t>
  </si>
  <si>
    <t xml:space="preserve">Hover the cursor over product tile under "We Think You'll Love These" on PDP </t>
  </si>
  <si>
    <t>iPad / iPhone</t>
  </si>
  <si>
    <t>Click on wishlist icon on any tile under cross sell section "We Think You'll Love These"</t>
  </si>
  <si>
    <t>Observe wishlist icon on tile under "We Think You'll Love These" sections for a product which is not saved in wishlist</t>
  </si>
  <si>
    <t>Observe wishlist icon on tile under "We Think You'll Love These" sections for a product which is saved in wishlist</t>
  </si>
  <si>
    <t>Verify that no '+' icon is displayed on iPhone</t>
  </si>
  <si>
    <t>Observe the products under cross sell section "We Think You'll Love These"</t>
  </si>
  <si>
    <t>No '+' icon should be there on iPhone.</t>
  </si>
  <si>
    <t>Verify that the cross sells will display a max of 4, so no swiper/carousel functionality.</t>
  </si>
  <si>
    <t>Max of 4 tiles should be present under "We Think You'll Love These" section without swiper/carousel functionality.</t>
  </si>
  <si>
    <t xml:space="preserve">Verify that the cross sells does not appear for a user that is not logged in </t>
  </si>
  <si>
    <t>Launch coachoutlet.com</t>
  </si>
  <si>
    <t>Validate that "We think you'll love these" section at the bottom of the page does not appear</t>
  </si>
  <si>
    <t xml:space="preserve"> com.coach.tests.regions.eos.viewports.VerifyCrossSellFeatures</t>
  </si>
  <si>
    <t>Verify that the cross sells does not appear for a suppressed user</t>
  </si>
  <si>
    <t>Logged in as a suppressed user</t>
  </si>
  <si>
    <t>Verify that the cross sells does not appear for a logged in user but there is no live event</t>
  </si>
  <si>
    <t>Logged in but no live event</t>
  </si>
  <si>
    <t>Feature:  Recently Viewed</t>
  </si>
  <si>
    <t>Verify that 'Recently Viewed' section appears in following pages for Event Experience:
landing/home page
shop grid 
shopping cart
search results pages
my account pages</t>
  </si>
  <si>
    <t>Logged in as an invited user, live event configured in BM</t>
  </si>
  <si>
    <t>Navigate to any shop ex. Women /Bags</t>
  </si>
  <si>
    <t xml:space="preserve">Recently Viewed' section should appear </t>
  </si>
  <si>
    <t xml:space="preserve"> com.coach.tests.regions.eos.viewports.VerifyCrossSellsDoesNotAppearForLoggedUserButThereIsNoliveEvent</t>
  </si>
  <si>
    <t xml:space="preserve">Select any product from the shop grid </t>
  </si>
  <si>
    <t xml:space="preserve">On PDP select Add to bag button </t>
  </si>
  <si>
    <t>Navigate to shopping cart</t>
  </si>
  <si>
    <t xml:space="preserve">Verify that 'Recently Viewed' appears in shopping cart page. </t>
  </si>
  <si>
    <t xml:space="preserve">Navigate back to shop grid and search any product which has different variants or search for anything like 'BAGS' </t>
  </si>
  <si>
    <t xml:space="preserve">On search results page verify that the section is present </t>
  </si>
  <si>
    <t xml:space="preserve">Navigate back to home page </t>
  </si>
  <si>
    <t>Navigate to any shop again ex. Women/Bags</t>
  </si>
  <si>
    <t>Sign in and navigate to all account pages to verify "Recently Viewed"</t>
  </si>
  <si>
    <t xml:space="preserve">Add any product to cart, and Navigate to Checkout page </t>
  </si>
  <si>
    <t>Verify "Recently Viewed" section on checkout page</t>
  </si>
  <si>
    <t xml:space="preserve">Recently Viewed' section should not appear </t>
  </si>
  <si>
    <t xml:space="preserve">Enter the card details and place order. 
Navigate to Order Confirmation page </t>
  </si>
  <si>
    <t>Verify "Recently Viewed" section on Order Confirmation page</t>
  </si>
  <si>
    <t>com.coach.tests.regions.eos.viewports.VerifyRecentlyViewedFeature_Live_Event_Invited_User_282</t>
  </si>
  <si>
    <t>Verify that 'Recently Viewed' section appears in following pages for all OLP Experience (Suppressed):
landing/home page
shop grid 
my account pages</t>
  </si>
  <si>
    <t>Select any product from the shop grid to go to PDP</t>
  </si>
  <si>
    <t>com.coach.tests.regions.eos.viewports.VerifyRecentlyViewedFeature_Suppressed_User_283</t>
  </si>
  <si>
    <t>Verify that 'Recently Viewed' section appears in following pages for all OLP Experience (Guest):
landing/home page
shop grid 
my account pages</t>
  </si>
  <si>
    <t>com.coach.tests.regions.eos.viewports.Verify_RecentlyViewed_Feature</t>
  </si>
  <si>
    <t>"Recently Viewed“ cross-sell section should not be displayed on first PDP view</t>
  </si>
  <si>
    <t>User navigates to PDP for the first time after launching the site</t>
  </si>
  <si>
    <t>Scroll down the PDP to verify the cross sells present</t>
  </si>
  <si>
    <t>"Recently Viewed“ cross-sell section should not be present on the first PDP view</t>
  </si>
  <si>
    <t>"Recently Viewed“ cross-sell section should be displayed from the second PDP view</t>
  </si>
  <si>
    <t>User navigates to PDP for the second product after launching the site</t>
  </si>
  <si>
    <t>1. "Recently Viewed“ cross-sell section should be present stacked below the "We Think You‘ll Love These“ section.
 2. "Recently Viewed“ cross-sell section should display the last seen product</t>
  </si>
  <si>
    <t>com.coach.tests.regions.eos.viewports.VerifyRecentlyViewedItemsOnPDP_285_286_287</t>
  </si>
  <si>
    <t xml:space="preserve">Verify that Item in first tile will show the last PDP the customer viewed and build up
</t>
  </si>
  <si>
    <t>Navigate to the PDP of 2 or more products</t>
  </si>
  <si>
    <t xml:space="preserve">First tile should show the last product/PDP customer viewed </t>
  </si>
  <si>
    <t>Navigate to any shop and verify the tiles under recently viewed sections</t>
  </si>
  <si>
    <t>Verify that Recently Viewed section is not present on View All page of shop grid</t>
  </si>
  <si>
    <t>Verify that Item in first tile will show the last PDP the customer viewed and build up</t>
  </si>
  <si>
    <t>Navigate to Women&gt;Bags&gt; View All</t>
  </si>
  <si>
    <t>Select any other category from dropdwon such as "Crossbody Bags"</t>
  </si>
  <si>
    <t>Recently Viewed' section should appear with items being viewed by the user</t>
  </si>
  <si>
    <t xml:space="preserve">10 items should be displayed under 'Recently Viewed' section , arrows should appear to scroll through next set of items </t>
  </si>
  <si>
    <t xml:space="preserve">Navigate to the PDP of atleast 11 to 12 products </t>
  </si>
  <si>
    <t>10 items should be visible per row under 'Recently Viewed'</t>
  </si>
  <si>
    <t>Navigate to any shop for ex. Women /Bags /Crossbody Bags</t>
  </si>
  <si>
    <t>Verify under 'Recently Viewed' number of visible per row</t>
  </si>
  <si>
    <t>Select right arrow</t>
  </si>
  <si>
    <t>Next set of products should be displayed with 11th product in the first tile</t>
  </si>
  <si>
    <t>Select left arrow</t>
  </si>
  <si>
    <t>First 10 items in the previous row should be displayed</t>
  </si>
  <si>
    <t>Verify that the tiles in the section have product name , price and quickbuy feature</t>
  </si>
  <si>
    <t xml:space="preserve">Tiles in the section should have product name, price and + icon </t>
  </si>
  <si>
    <t>Verify points 4,5 and 6 on shopping cart, home page and search result page</t>
  </si>
  <si>
    <t>Verify ongoing scroll is present if more than 3 items are viewed  , on Mobile</t>
  </si>
  <si>
    <t xml:space="preserve">Navigate to the PDP of any 4 products </t>
  </si>
  <si>
    <t>1. Tiles in the section should have product name , price and heart icon 
 2.Products should be displayed in correct order and ongoing scroll should be enabled</t>
  </si>
  <si>
    <t>EOS-221</t>
  </si>
  <si>
    <t>Navigate to any shop ex. Women/ Bags</t>
  </si>
  <si>
    <t>Verify the recently viewed section</t>
  </si>
  <si>
    <t>Tablet</t>
  </si>
  <si>
    <t>Verify ongoing scroll is present  if more than 5 items are viewed  , on Tablet</t>
  </si>
  <si>
    <t>Navigate to any shop again ex. Women/ Bags or to the home page</t>
  </si>
  <si>
    <t>1. Tiles in the section should have product name, price , and heart icon and + icon 
 2.Products should be displayed in correct order and ongoing scroll should be enabled</t>
  </si>
  <si>
    <t>Verify the recently viewed section again</t>
  </si>
  <si>
    <t>Verify that on selecting the + icon for any non sized product under recently viewed , triggers mini cart and adds the product to cart</t>
  </si>
  <si>
    <t xml:space="preserve">User is logged in to a live event as an invited user
Recently Viewed section should have non sized product </t>
  </si>
  <si>
    <t xml:space="preserve">Select + icon for any non sized product and verify </t>
  </si>
  <si>
    <t>Mini cart should be triggered</t>
  </si>
  <si>
    <t>Product should be added in the cart</t>
  </si>
  <si>
    <t>Verify that on selecting the + icon for any sized product under recently viewed , navigates the user to PDP of that product</t>
  </si>
  <si>
    <t xml:space="preserve">User is logged in to a live event as an invited user
Recently Viewed section should have sized product </t>
  </si>
  <si>
    <t xml:space="preserve">User should be navigatd to the PDP of the product </t>
  </si>
  <si>
    <t>Feature : Mini Cart (Desktop/Tablet /Mobile)</t>
  </si>
  <si>
    <t>+' icon is not displayed as per the behavior on coach.com</t>
  </si>
  <si>
    <t>Verify shopping cart is not visible when a user is not logged in</t>
  </si>
  <si>
    <t>Launch coachoulet.com</t>
  </si>
  <si>
    <t>Verify cart icon is not visible</t>
  </si>
  <si>
    <t>com.coach.tests.regions.eos.viewports.MiniCartFunctionality</t>
  </si>
  <si>
    <t>Verify shopping cart is not visible when a suppressed user is logged in</t>
  </si>
  <si>
    <t>User is logged in with a suppressed email</t>
  </si>
  <si>
    <t>package com.coach.tests.regions.eos.viewports; VerifyFeatureMiniCartConfiguredByBM</t>
  </si>
  <si>
    <t>Verify shopping cart is not visible when a user is logged in but there is no live event</t>
  </si>
  <si>
    <t>User is logged in but there is no event configured in BM</t>
  </si>
  <si>
    <t>package com.coach.tests.regions.eos.viewports;
VerifyFeatureMiniCartConfiguredByBM</t>
  </si>
  <si>
    <t>EOS-561</t>
  </si>
  <si>
    <t>Verify shopping cart is visible when an invited user is logged in to an event</t>
  </si>
  <si>
    <t>User is logged in to a live event as an invited user</t>
  </si>
  <si>
    <t>Hover over the cart icon on the top right corner of the screen</t>
  </si>
  <si>
    <t>Upon hovering over the shopping bag icon, the mini-cart will fly out and should remain visible while the customer continues to view the mini-cart or until they no longer hover over the icon</t>
  </si>
  <si>
    <t>com.coach.tests.regions.eos.viewports.verifyMiniCartFlyerOnHomePageOnHoverOverCartIcon</t>
  </si>
  <si>
    <t>As per the comment in EOS-208, Recently viewed does not have the "+" quickbuy</t>
  </si>
  <si>
    <t>Verify shopping cart flyout behavior upon adding item to cart</t>
  </si>
  <si>
    <t>Add an item to the shopping cart</t>
  </si>
  <si>
    <t>Verify mini-cart should also flies out automatically when adding a new product to their shopping bag</t>
  </si>
  <si>
    <t>EOS-208</t>
  </si>
  <si>
    <t>com.coach.tests.regions.eos.viewports..verifyMiniCartIsDisplayedOnAddingProductToCart</t>
  </si>
  <si>
    <t>Verify product details in mini cart</t>
  </si>
  <si>
    <t>The following details are displayed for each item in the Mini-Cart:
Product Image
Product Name
Color
Pricing (Override_2, No_Math, Three_Tier)
Promo Message
Quantity
Remove link.</t>
  </si>
  <si>
    <t>Verify order of items in mini cart</t>
  </si>
  <si>
    <t>User is logged in to a live event as an invited user, item already added on cart</t>
  </si>
  <si>
    <t>Add another item to the shopping cart</t>
  </si>
  <si>
    <t>Verify items appear in the mini-cart in the order in which they were added (with the most recently added item displayed first)</t>
  </si>
  <si>
    <t>Verify overall mini cart behavior</t>
  </si>
  <si>
    <r>
      <t xml:space="preserve">The following details are to be displayed for the Mini-Cart as a whole:
-Cart Timer
-The number of items in the Shopping Bag
-The last item added to Shopping Bag appears, with scroll-up and scroll-down arrows to be shown if multiple items are in the basket
-The Subtotal of all items in the cart is displayed
-PayPal Button
-Checkout Button
</t>
    </r>
    <r>
      <rPr>
        <rFont val="Arial"/>
        <color rgb="FFFF0000"/>
        <sz val="10.0"/>
      </rPr>
      <t>-Configurable inventory messaging should appear alerting the customer when an item in their shopping bag is now out of stock and a link to their Shopping Bag should be provided to edit basket contents</t>
    </r>
  </si>
  <si>
    <t>Verify remove button on mini cart</t>
  </si>
  <si>
    <t>com.coach.tests.regions.eos.viewports.MiniCartFunctionalityForOLPExprience</t>
  </si>
  <si>
    <t>Verified on url: https://development-test-coach.demandware.net/s/Coach_EOS/</t>
  </si>
  <si>
    <t>Hover over the cart icon on the top right corner of the screen and click remove on one of the items in mini cart</t>
  </si>
  <si>
    <t>Validate that:
-The item is removed from the Mini-Cart and Shopping Bag entirely
-All associated item quantities are no longer reserved for the customer and stock allocation released
-Recalculated price totals are displayed on the page without a page refresh</t>
  </si>
  <si>
    <t>Verify "ITEMS In YOUR BAG (Number of products added)" heading should sticky and close button should appear on right corner</t>
  </si>
  <si>
    <t>More than one Item should added in your cart</t>
  </si>
  <si>
    <t>User should land on the home page of coach site.</t>
  </si>
  <si>
    <t>Go to PDP for any product</t>
  </si>
  <si>
    <t>User should go to any product</t>
  </si>
  <si>
    <t>com.coach.tests.regions.eos.viewports.MiniCartFunctionalityForInvitedUser</t>
  </si>
  <si>
    <t>Pending Pricing (Override_2, No_Math, Three_Tier)</t>
  </si>
  <si>
    <t>Add into the cart</t>
  </si>
  <si>
    <t>User should be able add the products into the cart</t>
  </si>
  <si>
    <t>package com.coach.tests.regions.eos.viewports;
VerifyOrderOfItemsInMiniCart</t>
  </si>
  <si>
    <t>Repeat above 2 and 3 steps to add more products</t>
  </si>
  <si>
    <t>Check the "ITEMS In YOUR BAG (Number of products added)"</t>
  </si>
  <si>
    <t>It should be Sticky and close button should be appear on right corner</t>
  </si>
  <si>
    <r>
      <t xml:space="preserve">The following details are to be displayed for the Mini-Cart as a whole:
-Cart Timer
-The number of items in the Shopping Bag
-The last item added to Shopping Bag appears, with scroll-up and scroll-down arrows to be shown if multiple items are in the basket
-The Subtotal of all items in the cart is displayed
-PayPal Button
-Checkout Button
</t>
    </r>
    <r>
      <rPr>
        <color rgb="FFFF0000"/>
        <sz val="10.0"/>
      </rPr>
      <t>-Configurable inventory messaging should appear alerting the customer when an item in their shopping bag is now out of stock and a link to their Shopping Bag should be provided to edit basket contents</t>
    </r>
  </si>
  <si>
    <t>Cart timer functionality removed from mini cart</t>
  </si>
  <si>
    <r>
      <t xml:space="preserve">The following details are to be displayed for the Mini-Cart as a whole:
-Cart Timer
-The number of items in the Shopping Bag
-The last item added to Shopping Bag appears, with scroll-up and scroll-down arrows to be shown if multiple items are in the basket
-The Subtotal of all items in the cart is displayed
-PayPal Button
-Checkout Button
</t>
    </r>
    <r>
      <rPr>
        <color rgb="FFFF0000"/>
        <sz val="10.0"/>
      </rPr>
      <t>-Configurable inventory messaging should appear alerting the customer when an item in their shopping bag is now out of stock and a link to their Shopping Bag should be provided to edit basket contents</t>
    </r>
  </si>
  <si>
    <t>Verify "ITEMS In YOUR BAG (Number of products added)" heading should toast towards top right corner of screen.</t>
  </si>
  <si>
    <t>Message "ITEMS In YOUR BAG (Number of products added)" heading should toast towards top right corner of screen.</t>
  </si>
  <si>
    <t>Mini cart dropdown should appear when user adds an non sizeable item to the cart from Recently Viewed cross sell using +icon</t>
  </si>
  <si>
    <t xml:space="preserve">1. Launch coachoutlet.com
2. Navigate to the PDPs of 2 or more non sized products. </t>
  </si>
  <si>
    <t>Add any product to the cart</t>
  </si>
  <si>
    <t>Mini Cart dropdown should appear</t>
  </si>
  <si>
    <t>package com.coach.tests.regions.eos.viewports.desktop;
VerifyITEMSInYourBAGNumberOfProductsAddedHeadingShouldToastTowardsTopRightCornerOfScreen</t>
  </si>
  <si>
    <t>Navigate to the shopping cart</t>
  </si>
  <si>
    <t>From Recently Viewed section , add any product to the cart</t>
  </si>
  <si>
    <t>Feature:  Inventory Check on All "Add to Bag"</t>
  </si>
  <si>
    <t>Add to bag behavior when inventory requested exceeds ATS</t>
  </si>
  <si>
    <t xml:space="preserve">1.Set ATS of SKU12345 to 4 in BM
2.User is logged in to a live event as an invited user, 1 of SKU12345 already added on cart </t>
  </si>
  <si>
    <t xml:space="preserve">Navigate to the shopping cart and increase the quantity of SKU12345 to 5
</t>
  </si>
  <si>
    <t>Validate that error message advises user that only the available amount is added to the shopping cart</t>
  </si>
  <si>
    <t>Verify user cannot increase quantity of items in cart if it exceeds order limitation</t>
  </si>
  <si>
    <t xml:space="preserve">Navigate to the shopping cart and increase item quantity </t>
  </si>
  <si>
    <t xml:space="preserve">Validate that error message advises user that only permissible amount is added to the shopping cart </t>
  </si>
  <si>
    <t>Quik view by icon not presence for iPad</t>
  </si>
  <si>
    <t>Verify style color restriction combination for non sized items</t>
  </si>
  <si>
    <t>User is logged in to a live event as an invited user, 5 of SKU12345 COLOR BLK already added on cart</t>
  </si>
  <si>
    <t>Add one more of SKU12345 COLOR BLK on cart (from PDP)</t>
  </si>
  <si>
    <t>Validate that user is not able to add more than 5 items of the same style/color in the shopping bag</t>
  </si>
  <si>
    <t>package com.coach.tests.regions.eos.viewports.desktop;
VerifyMiniCartDropdownShouldAppearWhenUserAddsNonSizeableItemToTheCartFromRecentlyViewed</t>
  </si>
  <si>
    <t>Verify style color restriction combination for non sized items (different color)</t>
  </si>
  <si>
    <t>Add one more of SKU12345 COLOR FWN on cart (from PDP)</t>
  </si>
  <si>
    <t>Feature:  Inventory Check on All "Addto Bag"</t>
  </si>
  <si>
    <t>Validate that user is able to add item in the cart for the same style but different color</t>
  </si>
  <si>
    <t xml:space="preserve">Verify style color restriction combination for sized items </t>
  </si>
  <si>
    <t>User is logged in to a live event as an invited user, 3 of SKU12345 COLOR BLK SIZE X already added on cart</t>
  </si>
  <si>
    <t>Add 3 more of SKU12345 COLOR BLK SIZE Y on cart (from PDP)</t>
  </si>
  <si>
    <t>Verify signature product restriction (Signature Y/N)</t>
  </si>
  <si>
    <t>User is logged in to a live event, 10 signature products are already in the cart (use different SKUs)</t>
  </si>
  <si>
    <t>Add one more signature product on cart</t>
  </si>
  <si>
    <t>Validate that user is not able to add more than 10 signature products on cart</t>
  </si>
  <si>
    <t>Verify leather product restriction (Fabrication)</t>
  </si>
  <si>
    <t>User is logged in to a live event, 10 leather products are already in the cart (use different SKUs)</t>
  </si>
  <si>
    <t>Feature:  Value Added Services</t>
  </si>
  <si>
    <t>Validate that Monogramming button does not appear in PDP or anywhere in the site</t>
  </si>
  <si>
    <t>package com.coach.tests.regions.eos.viewports;
verifyValueAddedServicesFeature.java</t>
  </si>
  <si>
    <t>Validate that Accessorize it button does not appear in PDP or anywhere in the site</t>
  </si>
  <si>
    <t>package com.coach.tests.regions.eos.viewports;
VerifyThatErrorMessageAdvisesUserThatOnlyTheAvailableAmountIsAddedToTheShoppingCart</t>
  </si>
  <si>
    <t>package com.coach.tests.regions.eos.viewports; verifyValueAddedServicesFeature.java</t>
  </si>
  <si>
    <t>Validate that Gift Wrapping does not appear in shopping bag or anywhere in the site</t>
  </si>
  <si>
    <t>Not applicable on Quickbuy as user is quantity option is not available on QB</t>
  </si>
  <si>
    <t xml:space="preserve">New </t>
  </si>
  <si>
    <t>Validate that Gift Messaging does not appear in shopping bag or anywhere in the site</t>
  </si>
  <si>
    <t>package com.coach.tests.regions.eos.viewports;verify ValueAddedServicesFeature.java</t>
  </si>
  <si>
    <t>Validate that BOPUS does not appear on PDP or anywhere in the site</t>
  </si>
  <si>
    <t xml:space="preserve">Navigate to the shopping cart and increase item quantity 
</t>
  </si>
  <si>
    <t>Feature:  Shopping Bag</t>
  </si>
  <si>
    <t>package com.coach.tests.regions.eos.viewports;
VerifyUserIsNotAbleToAddMoreThanFiveItemsOfTheSameStyleOrColorInTheShoppingBag</t>
  </si>
  <si>
    <t>Verify shopping cart button from mini cart</t>
  </si>
  <si>
    <t>Hover over the cart icon on the top right corner of the screen and click view shopping bag</t>
  </si>
  <si>
    <t>Replicate above scenario across PDP, quick buy, cross sells etc (ie, wherever there is "ATB")</t>
  </si>
  <si>
    <t>Validate that the user is navigated to the shopping bag with the following:
-Cart timer
-On mobile, the number of items in the Shopping Bag
-Subtotal of all items in the cart is displayed
-Promotional discounts applied to order
-Estimated Taxes applied to order
-Shipping costs applied to order
-'Apply Now' hyperlink for Promo Codes
-Order Total with discounts applied</t>
  </si>
  <si>
    <t>Verify product details of items in the shopping bag</t>
  </si>
  <si>
    <t>Validate that for each item on the shopping cart, the following details are displayed:
-Product Image
-Product Name
-Pricing (Simple, No_Math, Three_Tier)
-Style Number
-Color
-Size, if applicable
-Promo Message
-Quantity (drop down, max value of 5)
-Remove link
-Move to Wishlist link</t>
  </si>
  <si>
    <t>Verify user can increase quantity of items in cart (inventory requested is available, does not exceed order limitation)</t>
  </si>
  <si>
    <t>User is logged in to a live event as an invited user, SKU12345 already added on cart</t>
  </si>
  <si>
    <t>Navigate to the shopping cart and increase the quantity of SKU12345 to 5</t>
  </si>
  <si>
    <t>Validate that user is able to increase the quantity of SKU12345 to 5, and price on the shopping cart is recalculated to reflect changes</t>
  </si>
  <si>
    <t xml:space="preserve">Add one more of SKU12345 COLOR BLK on cart (from PDP)
</t>
  </si>
  <si>
    <t xml:space="preserve">Verify user can decrease quantity of items in cart </t>
  </si>
  <si>
    <t>User is logged in to a live event as an invited user, more than one of SKU12345 already added on cart</t>
  </si>
  <si>
    <t>Navigate to the shopping cart and decrease the quantity of SKU12345 to 1</t>
  </si>
  <si>
    <t>Validate that user is able to decrease the quantity of SKU12345 to 1, price is recalculated to reflect changes</t>
  </si>
  <si>
    <t>package com.coach.tests.regions.eos.viewports;
VerifyInvitedUserIsNotAbleToAddMoreThanFiveItemsOfSameColorInTheShoppingBag</t>
  </si>
  <si>
    <t xml:space="preserve">Verify user can remove items in cart </t>
  </si>
  <si>
    <t>User is logged in to a live event as an invited user, items already in cart</t>
  </si>
  <si>
    <t>Navigate to the shopping cart and remove an item in your cart</t>
  </si>
  <si>
    <t>Validate that user is able to completely remove item on cart, price is recalculated to reflect changes</t>
  </si>
  <si>
    <t xml:space="preserve">Verify user can move item to wishlist in cart </t>
  </si>
  <si>
    <t>Navigate to the shopping cart and move an item to wishlist</t>
  </si>
  <si>
    <t>Validate that user is able to completely remove item on cart and place it on wishlist, price is recalculated to reflect changes</t>
  </si>
  <si>
    <t>Verify user can add promiotion in cart</t>
  </si>
  <si>
    <t>User is logged in to a live event as an invited user, items already in cart
Promotion configured in BM</t>
  </si>
  <si>
    <t>Navigate to the shopping cart enter a valid promo code on the promo code text field and click apply</t>
  </si>
  <si>
    <t>Validate that user is able to apply promotion, price is recalculated to reflect changes</t>
  </si>
  <si>
    <t xml:space="preserve">Add one more of SKU12345 COLOR FWN on cart (from PDP)
</t>
  </si>
  <si>
    <t>Verify user can add promiotion in cart (invalid promo)</t>
  </si>
  <si>
    <t>package com.coach.tests.regions.eos.viewports;
VerifyUserIsAbleToAddItemInTheCartForTheSameStyleButDifferentColor</t>
  </si>
  <si>
    <t>Navigate to the shopping cart enter an invalid promo code on the promo code text field and click apply</t>
  </si>
  <si>
    <t>Validate that user is not able to apply invalid promotion, error message is displayed</t>
  </si>
  <si>
    <t xml:space="preserve">Verify user can remove promiotion in cart </t>
  </si>
  <si>
    <t>User is logged in to a live event as an invited user, items already in cart and promotion is already entered
Promotion configured in BM</t>
  </si>
  <si>
    <t>Navigate to the shopping cart and click on the remove lin kright next to the promotion</t>
  </si>
  <si>
    <t>Validate that user is able to remove the promotion , price is recalculated to reflect changes</t>
  </si>
  <si>
    <t>Verify user can increase quantity of items in cart (inventory requested exceeds ATS)</t>
  </si>
  <si>
    <t xml:space="preserve">Add 3 more of SKU12345 COLOR BLK SIZE Y on cart (from PDP)
</t>
  </si>
  <si>
    <t>EOS-323</t>
  </si>
  <si>
    <t>User is logged in to a live event, 10 signature products are already in the cart</t>
  </si>
  <si>
    <t xml:space="preserve">Add one more signature product on cart
</t>
  </si>
  <si>
    <t>package com.coach.tests.regions.eos.viewports;
VerifyThatUserIsNotAbleToAddMoreThanTeniSgnatureProductsOnCart</t>
  </si>
  <si>
    <t>User is logged in to a live event, 10 leather products are already in the cart</t>
  </si>
  <si>
    <t>Also, test with combinations of different SKUs and add up to that threshold</t>
  </si>
  <si>
    <t>Verify items reserved in other members carts</t>
  </si>
  <si>
    <t>1.User is logged in to a live event
2.ATS for SKU12345 is set to 5
3.On another device as another user, 3 of SKU12345 has been added to the cart</t>
  </si>
  <si>
    <t>Add 3 of SKU12345 on your shopping cart</t>
  </si>
  <si>
    <t>Add one more leather product on cart</t>
  </si>
  <si>
    <t>Validate that user is not able to add more than 10 leather products on cart</t>
  </si>
  <si>
    <t>Verify the PayPal &amp; CHECKOUT buttons should be display at the bottom of the page (and all area below) sticky</t>
  </si>
  <si>
    <t>Verified with F72311BLK</t>
  </si>
  <si>
    <t xml:space="preserve">package com.coach.tests.regions.eos.viewports;
</t>
  </si>
  <si>
    <t>F57523</t>
  </si>
  <si>
    <t>VerifyThatUserIsNotAbleToAddMoreThanTenLeatherProductsOnCart</t>
  </si>
  <si>
    <t>Click on view shopping Bag button</t>
  </si>
  <si>
    <t>User should be navigate to SHOPPING BAG page</t>
  </si>
  <si>
    <t>Check PayPal &amp; CHECKOUT buttons</t>
  </si>
  <si>
    <t>PayPal &amp; CHECKOUT buttons should be display at the bottom of the page (and all area below) sticky</t>
  </si>
  <si>
    <t>Shopping cart should refresh to display the recently added product when user adds any product from Recently Viewed section</t>
  </si>
  <si>
    <t xml:space="preserve">1. Launch site of any country
2. Navigate to the PDPs of 2 or more non sized products. </t>
  </si>
  <si>
    <t>Navigate to the shopping cart and add any product to cart from Recently viewed section</t>
  </si>
  <si>
    <t>Shopping cart should refresh in step 3 to display the recently added product in the cart</t>
  </si>
  <si>
    <t>com.coach.tests.regions.eos.viewports.VerifyValueAddedServicesFeatures</t>
  </si>
  <si>
    <t>When user adds the already added product from Recently Viewed section, Qty drop down should update in the minicart and shopping cart for the same product</t>
  </si>
  <si>
    <t xml:space="preserve">Quantity should update in mini cart and in shopping cart </t>
  </si>
  <si>
    <t>Add the same product from Recently Viewed section in shopping cart as in step 1</t>
  </si>
  <si>
    <t>package com.coach.tests.regions.eos.viewports.VerifyShoppingCartButtonFromMiniCartForInvitedUser</t>
  </si>
  <si>
    <t>package com.coach.tests.regions.eos.viewports.VerifyProductDetailsOnShoppingBag</t>
  </si>
  <si>
    <t>Verify the quantity in the mini cart and shopping cart</t>
  </si>
  <si>
    <t>package com.coach.tests.regions.eos.viewports.VerifyUserCanIncreaseQuantityForInvitedUser</t>
  </si>
  <si>
    <t>package com.coach.tests.regions.eos.viewports.VerifyUserCanDecreaseQuantityForInvitedUser</t>
  </si>
  <si>
    <t>package com.coach.tests.regions.eos.viewports.VerifyUserRemovesItemFromCart</t>
  </si>
  <si>
    <t>package com.coach.tests.regions.eos.viewports.VerifyUserCanIncreaseAndDecreaseQuantityForInvitedUser</t>
  </si>
  <si>
    <t>com.coach.tests.regions.eos.viewports.TestCase323_VerifyUserCanMoveProductToWishlist</t>
  </si>
  <si>
    <t>package com.coach.tests.regions.eos.viewports;
VerifyInvalidPromoCodeMessageForInvitedUser</t>
  </si>
  <si>
    <t>Verify that the mini-cart subtotal reflectes the correct subtotal when Order level coupon code is applied</t>
  </si>
  <si>
    <t>com.coach.tests.regions.eos.viewports.VerifyInvalidPromoCodeMessageForInvitedUser</t>
  </si>
  <si>
    <t>1. User has an order level coupon code
2. Few products added to cart</t>
  </si>
  <si>
    <t>Click on Cart icon</t>
  </si>
  <si>
    <t>package com.coach.tests.regions.eos.viewports;
VerifyUserAppliesCouponAndRemovesOnCartPageForInvitedUser</t>
  </si>
  <si>
    <t>Cart page should load</t>
  </si>
  <si>
    <t xml:space="preserve"> package com.coach.tests.regions.eos.viewports;
VerifyThatErrorMessageAdvisesUserThatOnlyTheAvailableAmountIsAddedToTheShoppingCart</t>
  </si>
  <si>
    <t>package com.coach.tests.regions.eos.viewports;
VerifyInvalidPromoCodeMessageForInvitedUser</t>
  </si>
  <si>
    <t xml:space="preserve">Max Quantity  '4'  appears in dropdown  when inventory ATS inventory set to 4 </t>
  </si>
  <si>
    <t>Click on 'Apply Now' link besides "Have A Promo Code"</t>
  </si>
  <si>
    <t>Promo code input field is displayed</t>
  </si>
  <si>
    <t xml:space="preserve">
package com.coach.tests.regions.eos.viewports;
VerifyUserIsAbleToAddItemInTheCartForTheSameStyleButDifferentColor</t>
  </si>
  <si>
    <t>Enter Order level coupon code and click on Apply</t>
  </si>
  <si>
    <t>Discount should be applied and order sub-total should be recalculated and displayed</t>
  </si>
  <si>
    <t>package com.coach.tests.regions.eos.viewports;
VerifyInvitedUserIsNotAbleToAddMoreThanFiveItemsOfSameColorInTheShoppingBag</t>
  </si>
  <si>
    <t>Replicate above scenario on PDP, quick buy and cross sell</t>
  </si>
  <si>
    <t>View the Minicart from various locations i.e. from Homepage, shopgrid, PDP, cart page etc</t>
  </si>
  <si>
    <t>Minicart subtotal should reflect the correct subtotal based on promotion applied (same as on cart page)</t>
  </si>
  <si>
    <t>User is able to add 10 product which are not not signature product</t>
  </si>
  <si>
    <t>Verified for F72311</t>
  </si>
  <si>
    <t>package com.coach.tests.regions.eos.viewports;
VerifyThatUserIsNotAbleToAddMoreThanTenLeatherProductsOnCart</t>
  </si>
  <si>
    <t>Verify that the mini-cart subtotal reflectes the correct subtotal when Product level coupon code is applied</t>
  </si>
  <si>
    <t>1. User has an Product level coupon code
2. Few products added to cart</t>
  </si>
  <si>
    <t>Verified for 53601</t>
  </si>
  <si>
    <t>No sticky header displayed as per the moses</t>
  </si>
  <si>
    <t>Enter Product level coupon code and click on Apply</t>
  </si>
  <si>
    <t>package com.coach.tests.regions.eos.viewports;</t>
  </si>
  <si>
    <t>Add a shipping promotion; Add a promotion on top of DOH promotion (i.e., stacked promotion test cases); Private Sale</t>
  </si>
  <si>
    <t>VerifyPayPalAndCheckoutButtonsShouldBeDisplayAtTheBottomOfThePageShouldSticky</t>
  </si>
  <si>
    <t>A</t>
  </si>
  <si>
    <t xml:space="preserve">Special Order Instruction should appear on shopping bag for the product </t>
  </si>
  <si>
    <t>1. Special order instruction should be configured for any product from BM
2. Launch site</t>
  </si>
  <si>
    <t>test case should have to update</t>
  </si>
  <si>
    <t>Search the product that has special order instruction configured</t>
  </si>
  <si>
    <t>Special order instructions should display on shopping bag for the produt added .</t>
  </si>
  <si>
    <t>VerifyShoppingCartShouldRefreshToDisplayTheRecentlyAddedProductWhenUserAddsAnyProductFromRecentlyViewedSection</t>
  </si>
  <si>
    <t>Add the product to bag</t>
  </si>
  <si>
    <t xml:space="preserve">Navigate to shopping bag and verify </t>
  </si>
  <si>
    <t>B</t>
  </si>
  <si>
    <t xml:space="preserve">Image and Product name (of the product with special order instructons) in order details section on shipping page should be linked to the PDP  </t>
  </si>
  <si>
    <t>1. Special order instruction should be configured for any product from BM
2. Launch site and navigate to shopping bag after adding above mentioned product in it</t>
  </si>
  <si>
    <t xml:space="preserve">Select checkout button </t>
  </si>
  <si>
    <t>User should navigate to the PDP of the product</t>
  </si>
  <si>
    <t>package com.coach.tests.regions.eos.viewports;
VerifyThatTheMiniCartSubtotalReflectesTheCorrectSubtotalWhenOrderLevelcouponCodeIsApplied</t>
  </si>
  <si>
    <t xml:space="preserve">On shipping page , select product name </t>
  </si>
  <si>
    <t>Verify_WhenUserAddsAlreadyAddedProductFromRecentlyViewedProductQtyShouldBeUpdatedInCart</t>
  </si>
  <si>
    <t>on PDP , hover over the moni cart and selct checkout button</t>
  </si>
  <si>
    <t xml:space="preserve">Now, on shipping page , select product image </t>
  </si>
  <si>
    <t>Feature : UPS validation and UPS Integeration</t>
  </si>
  <si>
    <t>Verify a call should go UPS to verify the address data, entered by the user</t>
  </si>
  <si>
    <t>Click on PROCEED TO CHECKOUT button</t>
  </si>
  <si>
    <t>Enter all valid shipping details</t>
  </si>
  <si>
    <t>Click on continue button</t>
  </si>
  <si>
    <t>A call should go to UPS server to validate the address</t>
  </si>
  <si>
    <t>Verify a call should go UPS to verify the address data, perfect match entered by the user</t>
  </si>
  <si>
    <t>EOS-398</t>
  </si>
  <si>
    <t>If user address is a perfect match it should not show any message and should proceed to next page</t>
  </si>
  <si>
    <t>EOS-83</t>
  </si>
  <si>
    <t>Verify a call should go UPS to verify the address data, suggessted match entered by the user</t>
  </si>
  <si>
    <t>package com.coach.tests.regions.eos.viewports;
VerifyCallShouldGoUPSToVerifyTheAddressDataEnteredByTheUser</t>
  </si>
  <si>
    <t>If there is suggested addresses returned show max 2 candidates it should display with two radio options 1. to pick one, 
 2. the user entered address</t>
  </si>
  <si>
    <t>Verify when user closes the modal, edits the address on form &amp; again submit the same page UPS call should verify the address again</t>
  </si>
  <si>
    <t>VerifycallShouldNotGoUPSToVerifyTheAddressDataPerfectMatchEnteredByTheUser</t>
  </si>
  <si>
    <t>Select any address</t>
  </si>
  <si>
    <t>Click on edit address and enter a new values</t>
  </si>
  <si>
    <t>UPS address verification call should there and verify the address again and sugesstion also</t>
  </si>
  <si>
    <t>Verify a call should go UPS to verify the address data, no match entered by the user</t>
  </si>
  <si>
    <t>There should be no error message displayed in case of no match or suggestions found and a message should be displayed to proceed with the entered address with edit link</t>
  </si>
  <si>
    <t>Feature: Postal Code</t>
  </si>
  <si>
    <t>Verify that on entering postal code, state and city does not get autopopulate while registering</t>
  </si>
  <si>
    <t>Launch site and navigate to Registration Page</t>
  </si>
  <si>
    <t>Enter Postal Code and move the focus out of the field</t>
  </si>
  <si>
    <t>State and city should not get autopopulated while registering</t>
  </si>
  <si>
    <t>Verify that on entering postal code, state and city gets autopopulated while registering</t>
  </si>
  <si>
    <t>State and city should get autopopulated while registering</t>
  </si>
  <si>
    <t>Verify that on entering postal code, state and city does not get autopopulate in My Accounts&gt; Address Book</t>
  </si>
  <si>
    <t>Launch site and navigate to Address Page by adding new address or editing existing one</t>
  </si>
  <si>
    <t>State and city should not get autopopulated</t>
  </si>
  <si>
    <t>Verify that on entering postal code, state and city gets autopopulated in My Accounts&gt; Address Book</t>
  </si>
  <si>
    <t>State and city should get autopopulated</t>
  </si>
  <si>
    <t>Verify that on entering postal code, state and city does not get autopopulate in checkout pages</t>
  </si>
  <si>
    <t>Launch site and navigate to Checkout Page</t>
  </si>
  <si>
    <t>package com.coach.tests.regions.eos.viewports;
VerifyCallShouldGoUPSToVerifyTheAddressDataEnteredByTheUser</t>
  </si>
  <si>
    <t>Verify that on entering postal code, state and city gets autopopulated in checkout pages</t>
  </si>
  <si>
    <t>Feature:  Express Paypal</t>
  </si>
  <si>
    <t>Verify that on shopping bag page, when user selects payment method as PayPal and clicks on continue button then PayPal Login mini-window should appear --&gt; User logs in his/her PayPal Account --&gt; Clicks on REVIEW button in PayPal Console Window --&gt; Redirected to Order Review Page --&gt; Clicks on Place Order button --&gt; Redirected to Order Confirmation Page.
 Preconditions:
 1.User has coach site url.
 2.BM Access required to enable site preference for In-context 
 PayPal Experience.</t>
  </si>
  <si>
    <t xml:space="preserve">1 or more product added to cart </t>
  </si>
  <si>
    <r>
      <rPr>
        <b/>
      </rPr>
      <t xml:space="preserve">Shopping Bag/Mini-cart window:
</t>
    </r>
    <r>
      <t>On shopping bag page, click on 'Checkout with PayPal' for 
PayPal Experience.</t>
    </r>
  </si>
  <si>
    <t>PayPal mini-window should appear prompting user for log-in.</t>
  </si>
  <si>
    <t>On shopping bag page, select PayPal as payment method and click on continue button.</t>
  </si>
  <si>
    <t>Login to the PayPal Console with valid user's credentials.</t>
  </si>
  <si>
    <t>User should be redirected to his/her PayPal profile where he/she can update his shipping address.</t>
  </si>
  <si>
    <t>Now , click on REVIEW button in PayPal Console window.</t>
  </si>
  <si>
    <t>PayPal mini-window should be closed &amp; user should be redirected to ORDER REVIEW Page.</t>
  </si>
  <si>
    <t>Click on PLACE ORDER button .</t>
  </si>
  <si>
    <t>User should be redirected to Order Confirmation Page.</t>
  </si>
  <si>
    <t>(State/Pincode field is not appearing at the time of registeration)</t>
  </si>
  <si>
    <t>Verify that after entering valid credentials (userid/password) on PayPal login pop-up user should be redirected to his/her PayPal profile page.
 Preconditions:
 User has coach site url.
 Post conditions:
 None
 Business Rule covered:
 None
 Back-end/Third party systems involved: 
 None
 Notes: 
 None</t>
  </si>
  <si>
    <t>Front End</t>
  </si>
  <si>
    <r>
      <rPr>
        <b/>
      </rPr>
      <t xml:space="preserve">Shopping Bag/Mini-cart window:
</t>
    </r>
    <r>
      <t>Hit the application url in the browser.</t>
    </r>
  </si>
  <si>
    <t>Coach homepage opens up.</t>
  </si>
  <si>
    <t>Click on login link present in header.</t>
  </si>
  <si>
    <t>User should be redirected to login page.</t>
  </si>
  <si>
    <t>Enter valid credentials and click on login button.</t>
  </si>
  <si>
    <t>User should be able to successfully log in to the site and is redirected to my account landing page.</t>
  </si>
  <si>
    <t>com.coach.tests.regions.eos.viewports.desktop.Verify_OnEnteringPostalCodeStateAndCityGets_Autopopulated</t>
  </si>
  <si>
    <t>Click on any category link present in main navigation.</t>
  </si>
  <si>
    <t>User should be redirected to corresponding category landing page.</t>
  </si>
  <si>
    <t>Select any product and click on add to cart button.</t>
  </si>
  <si>
    <t>Product should be successfully added to the cart.</t>
  </si>
  <si>
    <t>Click on mini cart icon present in header.</t>
  </si>
  <si>
    <t>User should be redirected to cart page.</t>
  </si>
  <si>
    <t>Now Click on checkout to proceed button.</t>
  </si>
  <si>
    <t>User should be redirected to shipping page.</t>
  </si>
  <si>
    <t>Enter/Select shipping address and click on continue button.</t>
  </si>
  <si>
    <t>User should be redirected to billing page.</t>
  </si>
  <si>
    <t>On billing page in payment section, select PayPal as payment method and click on continue button.</t>
  </si>
  <si>
    <r>
      <rPr>
        <b/>
      </rPr>
      <t xml:space="preserve">Shopping Bag/Mini-cart window:
</t>
    </r>
    <r>
      <t>On shopping bag page, click on 'Checkout with PayPal' for 
PayPal Experience.</t>
    </r>
  </si>
  <si>
    <t>Now, Continue button is displayed on paypal popup window</t>
  </si>
  <si>
    <t>Verify that when user is on PayPal login pop-up and clicks on CANCEL Link provided on the page before entering credentials, user should be redirected back to the billing page.
 Preconditions:
 User is on PayPal login page.</t>
  </si>
  <si>
    <t>package com.coach.tests.regions.eos.viewports;
VerifyInvitedUserCanCheckoutUsingPaypal</t>
  </si>
  <si>
    <r>
      <rPr>
        <b/>
      </rPr>
      <t xml:space="preserve">Shopping Bag/Mini-cart window:
</t>
    </r>
    <r>
      <t>On bag page, select PayPal as payment method and click on continue button.</t>
    </r>
  </si>
  <si>
    <t>Now , click on Continue button in PayPal Console window.</t>
  </si>
  <si>
    <t>Click on Cancel link present on the PayPal login page.</t>
  </si>
  <si>
    <t>User should be redirected back.</t>
  </si>
  <si>
    <t>Verify that when user enters invalid credentials (userid/password) on PayPal login page, user should not be redirected to order summary page and descriptive error message should be displayed on the PayPal login pop-up.
 Preconditions:
 User is on PayPal login page.
 Post conditions:
 None
 Business Rule covered:
 None
 Back-end/Third party systems involved: 
 None
 Notes: 
 None</t>
  </si>
  <si>
    <r>
      <rPr>
        <b/>
      </rPr>
      <t xml:space="preserve">Shopping Bag/Mini-cart window:
</t>
    </r>
    <r>
      <t>Hit the application url in the browser.</t>
    </r>
  </si>
  <si>
    <r>
      <rPr>
        <b/>
      </rPr>
      <t xml:space="preserve">Shopping Bag/Mini-cart window:
</t>
    </r>
    <r>
      <t>On bag page, select PayPal as payment method and click on continue button.</t>
    </r>
  </si>
  <si>
    <t>Enter invalid credentials on the login pop-up.</t>
  </si>
  <si>
    <t>User should be able to enter invalid credentials on the login pop-up.</t>
  </si>
  <si>
    <t>Click on login button.</t>
  </si>
  <si>
    <t>Error message for entering invalid credentials should be displayed to the user on the login page and user should not be redirected to order summary page.</t>
  </si>
  <si>
    <t>package com.coach.tests.regions.eos.viewports;
VerifyInvitedUserIsAbleToPlaceOrderUsingPaymentMethodAsGiftCardAndPaypal</t>
  </si>
  <si>
    <t>Verify that on minicart, when user selects PayPal then PayPal Login mini-window should appear --&gt; User logs in his/her PayPal Account --&gt; Clicks on REVIEW button in PayPal Console Window --&gt; Redirected to Order Review Page --&gt; Clicks on Place Order button --&gt; Redirected to Order Confirmation Page.
 Preconditions:
 1.User has coach site url.
 2.BM Access required to enable site preference for In-context 
 PayPal Experience.</t>
  </si>
  <si>
    <r>
      <rPr>
        <b/>
      </rPr>
      <t xml:space="preserve">Shopping Bag/Mini-cart window:
</t>
    </r>
    <r>
      <t>On shopping bag page, click on 'Checkout with PayPal' for 
PayPal Experience.</t>
    </r>
  </si>
  <si>
    <r>
      <rPr>
        <b/>
      </rPr>
      <t xml:space="preserve">Shopping Bag/Mini-cart window:
</t>
    </r>
    <r>
      <t>On bag page, select PayPal as payment method and click on continue button.</t>
    </r>
  </si>
  <si>
    <r>
      <rPr>
        <b/>
      </rPr>
      <t xml:space="preserve">Shopping Bag/Mini-cart window:
</t>
    </r>
    <r>
      <t>On shopping bag page, click on 'Checkout with PayPal' for 
PayPal Experience.</t>
    </r>
  </si>
  <si>
    <t>package com.coach.tests.regions.eos.viewports;
VerifyClickOnCancelLinkPresentOnThePayPalLoginPageUserShouldRedirectedBack</t>
  </si>
  <si>
    <r>
      <rPr>
        <b/>
      </rPr>
      <t xml:space="preserve">Shopping Bag/Mini-cart window:
</t>
    </r>
    <r>
      <t>On bag page, select PayPal as payment method and click on continue button.</t>
    </r>
  </si>
  <si>
    <t>Verify that user is able to do checkout using coupon code</t>
  </si>
  <si>
    <t xml:space="preserve">User is loggen in as an invited user to a live event, item(s) already added to cart and is on the checkout page </t>
  </si>
  <si>
    <t>Click on apply coupen</t>
  </si>
  <si>
    <t>User should enter the valid coupen</t>
  </si>
  <si>
    <r>
      <rPr>
        <b/>
      </rPr>
      <t xml:space="preserve">Shopping Bag/Mini-cart window:
</t>
    </r>
    <r>
      <t>On shopping bag page, click on 'Checkout with PayPal' for 
PayPal Experience.</t>
    </r>
  </si>
  <si>
    <t>Coupen discount applies within the product</t>
  </si>
  <si>
    <t>Cart should update for valid product</t>
  </si>
  <si>
    <r>
      <rPr>
        <b/>
      </rPr>
      <t xml:space="preserve">Shopping Bag/Mini-cart window:
</t>
    </r>
    <r>
      <t>Hit the application url in the browser.</t>
    </r>
  </si>
  <si>
    <t>Verify that on billing page in payment method section, paypal icon should be present and upon entering valid values on shipping and billing page when user selects payment method as paypal and clicks on continue button user should be redirected to paypal login page.</t>
  </si>
  <si>
    <t>Access the Coach site and navigate to the PDP of any product  and add the product to cart</t>
  </si>
  <si>
    <t>Click on check out button and proceed</t>
  </si>
  <si>
    <t>No Interstitial page should be display and user will reach to the shipping page with pre populated values</t>
  </si>
  <si>
    <t>After filling the shippig detail and click contiune</t>
  </si>
  <si>
    <t>A UPS pop up with address suggestion should be display</t>
  </si>
  <si>
    <t>Logged Issue 83</t>
  </si>
  <si>
    <t>Select any address and click (User sugessted address button or Use Address Entered according to the selection of address)</t>
  </si>
  <si>
    <t>The user will reach to the payment tab containing the following sections.
 a. Gift Cards
 b. Payment Type: Credit Card is the default option.
 c. Billing Address
 d. Email</t>
  </si>
  <si>
    <t>Precondition:- Remove Interstitial page check box should be on</t>
  </si>
  <si>
    <t>After filling all the details like payment ( select Paypal) details and email id/ confirm email id</t>
  </si>
  <si>
    <t>User should enter all the details before continue</t>
  </si>
  <si>
    <t>Precondition:- UPS c check box should be on in BM</t>
  </si>
  <si>
    <t>click on continue</t>
  </si>
  <si>
    <t>user should redirect on paypal page</t>
  </si>
  <si>
    <r>
      <rPr>
        <b/>
      </rPr>
      <t xml:space="preserve">Shopping Bag/Mini-cart window:
</t>
    </r>
    <r>
      <t>On bag page, select PayPal as payment method and click on continue button.</t>
    </r>
  </si>
  <si>
    <t>Verify that after entering valid credentials (userid/Password) on paypal login page user should be redirected to order summary page.</t>
  </si>
  <si>
    <t xml:space="preserve"> package com.coach.tests.regions.eos.viewports;
VerifyInvitedUserCanCheckoutUsingPaypal</t>
  </si>
  <si>
    <r>
      <rPr>
        <b/>
      </rPr>
      <t xml:space="preserve">Shopping Bag/Mini-cart window:
</t>
    </r>
    <r>
      <t>On bag page, select PayPal as payment method and click on continue button.</t>
    </r>
  </si>
  <si>
    <t>Precondition:- UPS check box should be on in BM</t>
  </si>
  <si>
    <t>Enter the valid login and NoRunword</t>
  </si>
  <si>
    <t>User should login into Paypal account</t>
  </si>
  <si>
    <t>Click on contiune</t>
  </si>
  <si>
    <t>User should redirect on Order summary page</t>
  </si>
  <si>
    <t>Verify that when user in on paypal login page and clicks on back button of browser before entering credentials, user should be redirected back to the billing page.</t>
  </si>
  <si>
    <r>
      <rPr>
        <b/>
      </rPr>
      <t xml:space="preserve">Shopping Bag/Mini-cart window:
</t>
    </r>
    <r>
      <t>On shopping bag page, click on 'Checkout with PayPal' for 
PayPal Experience.</t>
    </r>
  </si>
  <si>
    <t>Logged Issue 83 for UPS POP UP</t>
  </si>
  <si>
    <t xml:space="preserve"> package com.coach.tests.regions.eos.viewports;
VerifyInvitedUserCanCheckoutUsingPaypal</t>
  </si>
  <si>
    <t>Click on Back button from browser</t>
  </si>
  <si>
    <t>User should redirect on billing page</t>
  </si>
  <si>
    <t>Verify that tax calculation call should be sent to vertex when user is buying a single product without any discount and clicks on paypal button present on cart page.</t>
  </si>
  <si>
    <t>Navigate to Cart and click on Express paypal Checkout</t>
  </si>
  <si>
    <t>User should redirect to paypal page</t>
  </si>
  <si>
    <t>User should redirect on shipping page</t>
  </si>
  <si>
    <t>Enter the valid login credentials</t>
  </si>
  <si>
    <t>User should redirect on Order review page</t>
  </si>
  <si>
    <t>Check the taxes are coming or not</t>
  </si>
  <si>
    <t>Taxes should come on order review page</t>
  </si>
  <si>
    <t xml:space="preserve">User is logged in as an invited user to a live event, item(s) already added to cart and is on the checkout page </t>
  </si>
  <si>
    <t>Verify that all details appear on the Order Summary page.</t>
  </si>
  <si>
    <t>Click on apply coupon</t>
  </si>
  <si>
    <t>After filling all the details like payment details and email id/ confirm email id</t>
  </si>
  <si>
    <t>check the details like shipping, billing address and payment details</t>
  </si>
  <si>
    <t>User should see all the details</t>
  </si>
  <si>
    <t>Verify that after clicks on the Gift Card section following elements should display on billing page.
 a. Gift Card Code 
 b. Gift Card PIN
 c. Apply</t>
  </si>
  <si>
    <t>Click on product on the utility navigation</t>
  </si>
  <si>
    <t>Click on "add to cart" button.</t>
  </si>
  <si>
    <t>Product should be added in to mini cart.</t>
  </si>
  <si>
    <t>Click on Mini Cart Button</t>
  </si>
  <si>
    <t>The checkout button will get displayed on the mini cart.</t>
  </si>
  <si>
    <t>User will click on gift card link.</t>
  </si>
  <si>
    <t>The following fields will get displayed on the gift card section.
 a. Gift Card Code 
 b. Gift Card PIN
 c. Apply</t>
  </si>
  <si>
    <t>Verify that after clicks on the “Remove” link for applied 
 Gift Cards , Gift Card is removed from the cart and the Order Total and Balance Due changed without page refresh.</t>
  </si>
  <si>
    <t>Pending execution of gift cards.</t>
  </si>
  <si>
    <t>gift card link already cover in package com.coach.tests.regions.eos.viewports.VerifyInvitedUserIsAbleToPlaceOrderUsingPaymentMethodAsGiftCardAndPaypal</t>
  </si>
  <si>
    <t>User will enters a gift card code and gift card pin and clicks on apply button.</t>
  </si>
  <si>
    <t>Once a gift card is applied .it will be added to the order summary box below the order total and balance due will reflects the total being charged to the user card.</t>
  </si>
  <si>
    <t>Click on remove link in front of applied gift card from the cart.</t>
  </si>
  <si>
    <t>The order total and Balance due will get changed without page getting refresh.</t>
  </si>
  <si>
    <t>Verify that If a Gift Card is applied to an order, and the  user navigates away from the Billing page and then returns to the billing page, the Gift Card Code and PIN should not be persisted.</t>
  </si>
  <si>
    <t>package com.coach.tests.regions.eos.viewports;
VerifyThatAfterClicksOnRemoveLinkForAppliedGiftCardShouldBeRemoved</t>
  </si>
  <si>
    <t>Lower environment issue, tax will not be shown instead it will display when order is processed</t>
  </si>
  <si>
    <t>User will enters a gift card code , gift card pin and  user navigates to the other page.</t>
  </si>
  <si>
    <t>user should redirected to any other page.</t>
  </si>
  <si>
    <t>From any other page User click on on billing page after some time.</t>
  </si>
  <si>
    <t>the Gift Card Code and PIN should not be persisted on billing page.</t>
  </si>
  <si>
    <t>Verify that If Users purchase Gift Cards with Gift Cards than error message should display."Sorry you cannot purchase a gift card with a gift card".</t>
  </si>
  <si>
    <t>Coach site is accesible</t>
  </si>
  <si>
    <t>Click on Men-&gt;Gifts for Him on the utility navigation</t>
  </si>
  <si>
    <t>Gifts page should open</t>
  </si>
  <si>
    <t>Click on Gift card link</t>
  </si>
  <si>
    <t>Link should be clicked</t>
  </si>
  <si>
    <t>Click on purchase a Gift card</t>
  </si>
  <si>
    <t>User enters a gift card code , gift card pin and clicks on apply button and user click on submit</t>
  </si>
  <si>
    <t>user should be able to click on submit button</t>
  </si>
  <si>
    <t>Verify that If Users purchase Gift Cards with Gift Cards than error message should display."Sorry you cannot purchase a gift card with a gift card"</t>
  </si>
  <si>
    <t>Error message should display.</t>
  </si>
  <si>
    <t>Validate the cvv no on billing page</t>
  </si>
  <si>
    <t xml:space="preserve">Select Checkout from the mini cart </t>
  </si>
  <si>
    <t>billing page gets displayed successfully</t>
  </si>
  <si>
    <t xml:space="preserve">Fill in all the details in the shipping page </t>
  </si>
  <si>
    <t>Select Continue and go to billing page</t>
  </si>
  <si>
    <t>now, enter the invalid value cvv fieild</t>
  </si>
  <si>
    <t>An error message: Invalid CVV number gets dispalyed</t>
  </si>
  <si>
    <t>Enter valid value in Cvv field</t>
  </si>
  <si>
    <t>No error message gets dispalyed</t>
  </si>
  <si>
    <t>Verify that Invited user is able to place order using a VISA Credit card</t>
  </si>
  <si>
    <t>After filling the shipping detail and click contiune</t>
  </si>
  <si>
    <t>Enter all billing information along with valid VISA Credit card and continue</t>
  </si>
  <si>
    <t>user should redirect to review order page</t>
  </si>
  <si>
    <t>On review order page , click place order</t>
  </si>
  <si>
    <t>Order confirmation page should be displayed</t>
  </si>
  <si>
    <t>Verify that Invited user is able to place order using a MASTER Credit card</t>
  </si>
  <si>
    <t>Enter all billing information along with valid MASTER Credit card and continue</t>
  </si>
  <si>
    <t>Verify that Invited user is able to place order using a DISCOVER Credit card</t>
  </si>
  <si>
    <t>package com.coach.tests.regions.eos.viewports;
VerifyTheCvvNoOnBillingPage</t>
  </si>
  <si>
    <t>Enter all billing information along with valid DISCOVER Credit card and continue</t>
  </si>
  <si>
    <t>Verify that Invited user is able to place order using a AMEX Credit card</t>
  </si>
  <si>
    <t>package com.coach.tests.regions.eos.viewports;
VerifyInvitedUserIsAbleToPlaceOrderUsingVisaCreditCard</t>
  </si>
  <si>
    <t>Enter all billing information along with valid AMEX Credit card and continue</t>
  </si>
  <si>
    <t>Verify that Invited user is able to place order using a DINERS Credit card</t>
  </si>
  <si>
    <t>package com.coach.tests.regions.eos.viewports;
VerifyInvitedUserIsAbleToPlaceOrderUsingMasterCreditCard</t>
  </si>
  <si>
    <t>Enter all billing information along with valid DINERS Credit card and continue</t>
  </si>
  <si>
    <t>EOS-775</t>
  </si>
  <si>
    <t>Verify that Invited user is able to place order using a JCB Credit card</t>
  </si>
  <si>
    <t>package com.coach.tests.regions.eos.viewports;
VerifyInvitedUserIsAbleToPlaceOrderUsingDiscoverCreditCard</t>
  </si>
  <si>
    <t>Enter all billing information along with valid JCB Credit card and continue</t>
  </si>
  <si>
    <t>Verify that Invited user is able to place order using payment method as paypal(authorized)</t>
  </si>
  <si>
    <t>com.coach.tests.regions.eos.viewports.VerifyInvitedUsersAbleToPlaceOrderUsingAmexCreditCard</t>
  </si>
  <si>
    <t>Choose paypal as payment method , provide all other information and continue</t>
  </si>
  <si>
    <t>user should be rediercted to paypal login page</t>
  </si>
  <si>
    <t>login to paypal using valid user credentials and continue</t>
  </si>
  <si>
    <t>Verify that Invited user is able to place order using payment method as Gift card</t>
  </si>
  <si>
    <t>Access the Coach site and navigate to the PDP of any product and add the product to cart</t>
  </si>
  <si>
    <t>package com.coach.tests.regions.eos.viewports;
VerifyInvitedUserIsAbleToPlaceOrderUsingDinersCreditCard</t>
  </si>
  <si>
    <t>Gift card amount &gt; = order total</t>
  </si>
  <si>
    <t>Enter valid gift card number and PIN and apply</t>
  </si>
  <si>
    <t>gift card should be applied</t>
  </si>
  <si>
    <t>Provide other billing information and continue</t>
  </si>
  <si>
    <t>Verify that Invited user is able to place order using payment method as Gift card and Credit card both .</t>
  </si>
  <si>
    <t>Access the Coach site and navigate to the PDP of any product of high amount and add the product to cart</t>
  </si>
  <si>
    <t>package com.coach.tests.regions.eos.viewports;
VerifyInvitedUserIsAbleToPlaceOrderUsingJcbCreditCard</t>
  </si>
  <si>
    <t>Provide other billing information and valid credit card to pay remaning balnce and click continue</t>
  </si>
  <si>
    <t>Gift card amount &lt; order total</t>
  </si>
  <si>
    <t>Verify that Invited user is able to place order using payment method as Multiple Gift cards and Credit card both .</t>
  </si>
  <si>
    <t>package com.coach.tests.regions.eos.viewports;
VerifyInvitedUserIsAbleToPlaceOrderUsingPaymentMethodAsGiftCard</t>
  </si>
  <si>
    <t xml:space="preserve">Enter another valid gift card number and PIN and apply </t>
  </si>
  <si>
    <t>Provide credit card details to pay the remaining balance and click continue</t>
  </si>
  <si>
    <t>2 gift cards amount &gt; order total</t>
  </si>
  <si>
    <t>Verify that Invited user is able to place order using payment method as Gift card and paypal both .</t>
  </si>
  <si>
    <t>Access the Coach site and navigate to the PDP of any product of higher amount and add the product to cart</t>
  </si>
  <si>
    <t>Provide other billing information and select paypal payment method to pay remaning balnce and click continue</t>
  </si>
  <si>
    <t>user should redirect to paypal login page</t>
  </si>
  <si>
    <t>package com.coach.tests.regions.eos.viewports.VerifyInvitedUserIsAbleToPlaceOrderUsingGiftCardAndCreditCard</t>
  </si>
  <si>
    <t xml:space="preserve">Verify that user is able to place order in below scenario:
Order using Diner's (Different shipping and Billing address)
</t>
  </si>
  <si>
    <t>Access the coach site</t>
  </si>
  <si>
    <t>Go to PDP for any product and add to cart</t>
  </si>
  <si>
    <t>product should be added to cart</t>
  </si>
  <si>
    <t>Go to PDP for any other product and add to cart</t>
  </si>
  <si>
    <t>Enter all billing information ( Different billing address ) along with valid DINERS Credit card and continue</t>
  </si>
  <si>
    <t xml:space="preserve">Verify that user is able to place order in below scenario:
Order using 1 Gift Card
</t>
  </si>
  <si>
    <t>Go to PDP for any product 1 and add to cart</t>
  </si>
  <si>
    <t>Go to PDP for any product 2 and add to cart</t>
  </si>
  <si>
    <t>Go to PDP for any product 3 and add to cart</t>
  </si>
  <si>
    <t>View cart</t>
  </si>
  <si>
    <t>User should be able to view cartadd the products into the cart</t>
  </si>
  <si>
    <t>Selct Checkout button</t>
  </si>
  <si>
    <t xml:space="preserve">Verify that user is able to place order in below scenario:
 Guest User - Order using Gift Card + Credit card
</t>
  </si>
  <si>
    <t xml:space="preserve">Access the Coach site </t>
  </si>
  <si>
    <t xml:space="preserve">Go to PDP for any product 1 </t>
  </si>
  <si>
    <t>Go to PDP for any product 2</t>
  </si>
  <si>
    <t>cart should be displayed</t>
  </si>
  <si>
    <t xml:space="preserve">Verify that user is able to place order in below scenario:
Order using 2 Gift Cards + Credit card
</t>
  </si>
  <si>
    <t>No address suggestion displayed</t>
  </si>
  <si>
    <t xml:space="preserve">Access the Coach Site </t>
  </si>
  <si>
    <t>Go to PDP for any product 3 add to cart</t>
  </si>
  <si>
    <t>com.coach.tests.regions.eos.viewports.VerifyInvitedUserIsAbleToPlaceOrderUsingPaymentMethodAsGiftCard</t>
  </si>
  <si>
    <t>Enter another valid gift card number and PIN and apply</t>
  </si>
  <si>
    <t>Provide valid credit card information ( to pay remaining balance ) and other billing information and continue</t>
  </si>
  <si>
    <t xml:space="preserve">Verify that user is able to place order in below scenario:
Order using 3 Gift Cards + PayPal
</t>
  </si>
  <si>
    <t>VerifyThatUserIsAbleToPlaceOrderUsingTwoGiftCardsAndCreditCard</t>
  </si>
  <si>
    <t xml:space="preserve">Verify that user is able to place order in below scenario:
 Invited User - Order using Gift Card + Credit card
</t>
  </si>
  <si>
    <t xml:space="preserve">Navigate to shopping cart </t>
  </si>
  <si>
    <t>Enter valid gift card number 1 and PIN and apply</t>
  </si>
  <si>
    <t>Enter valid gift card number 2 and PIN and apply</t>
  </si>
  <si>
    <t>Enter valid gift card number 3 and PIN and apply</t>
  </si>
  <si>
    <t xml:space="preserve">Select Paypal radio button and enter valid paypal credentials </t>
  </si>
  <si>
    <t>User should be navigated to Order review page</t>
  </si>
  <si>
    <t>VerifyInvitedUserIsAbleToPlaceOrderUsingPaymentMethodAsGiftCardAndPaypal</t>
  </si>
  <si>
    <t>Select Continue on Billing page</t>
  </si>
  <si>
    <t>On Order review page select Submit</t>
  </si>
  <si>
    <t>Order should be placed successfully</t>
  </si>
  <si>
    <t xml:space="preserve">Verify that user is able to place order in below scenario:
Order using Visa (Ship and Bill to PO Box)
</t>
  </si>
  <si>
    <t>User should add the products into the cart</t>
  </si>
  <si>
    <t>After filling the billing detail with billing address to PO BOX - Enter all other billing information along with valid VISA Credit card and continue</t>
  </si>
  <si>
    <t>VerifyThatUserIsAbleToPlaceOrderUsingDinerDifferentShippingAndBillingAddress</t>
  </si>
  <si>
    <t>Verify that user is able to place order in below scenario:
Order using Discover (Using Saved credit card in My Account)</t>
  </si>
  <si>
    <t>User has saved Discover credit card in Account</t>
  </si>
  <si>
    <t>Access Coach site</t>
  </si>
  <si>
    <t>After filling the billing detail - Enter all other billing information along with valid saved DISCOVER Credit card and continue</t>
  </si>
  <si>
    <t>Verify the Arrows should be present for scroll functionality</t>
  </si>
  <si>
    <t>Access the Coach Site . Navigate on shop grid or PDP of few products (more than 3 ) and add them into cart</t>
  </si>
  <si>
    <t>Arrows should be present for scroll up and down functionality
 For mobile user should also be able to Swipe</t>
  </si>
  <si>
    <t>Check scroll up and down functionality using arrow button</t>
  </si>
  <si>
    <t>Verify the subtotal and the area below (like CHECKOUT button) should be sticky</t>
  </si>
  <si>
    <t>Hover on shopping Bag button to view the mini cart</t>
  </si>
  <si>
    <t>Scroll up and down</t>
  </si>
  <si>
    <t>VerifyThatInvitedUserIsAbleToPlaceOrderUsingGiftCardAndCreditCardWithThreeDifferentProduct</t>
  </si>
  <si>
    <t>Observe that  the subtotal and the area below (like CHECKOUT button) should be sticky</t>
  </si>
  <si>
    <t>The subtotal and the area below (like CHECKOUT button) should be sticky</t>
  </si>
  <si>
    <t>package com.coach.tests.regions.eos.viewports;
VerifyThatUserIsAbleToPlaceOrderUsingVisaShipAndBillToPOBox</t>
  </si>
  <si>
    <t>Check scroll up and down functionality using arrow button in mini cart</t>
  </si>
  <si>
    <t xml:space="preserve">Arrows should be present for scroll up and down functionality
</t>
  </si>
  <si>
    <t>package com.coach.tests.regions.eos.viewports;
VerifyThatUserIsAbleToPlaceOrderUsingTwoGiftCardsAndCreditCard</t>
  </si>
  <si>
    <t>Check scroll up and down functionality using arrow button and swipe in mini cart</t>
  </si>
  <si>
    <t>Hover on view shopping Bag button</t>
  </si>
  <si>
    <t>Verify apply promo should be present in between order mini summary &amp; product details</t>
  </si>
  <si>
    <t>Access the Coach Site . Navigate on shop grid or PDP of any product and add them into cart</t>
  </si>
  <si>
    <t xml:space="preserve">package com.coach.tests.regions.eos.viewports;
</t>
  </si>
  <si>
    <t>VerifyTheSubtotalAndAreaBelowLikeCheckoutButtonShouldBeSticky</t>
  </si>
  <si>
    <t>package com.coach.tests.regions.eos.viewports;
VerifyThatUserIsAbleToPlaceOrderUsingThreeGiftCardsAndPayPalWithThreeDifferentProducts</t>
  </si>
  <si>
    <t>Verify apply promo should be present in between "Your Order” &amp; “Order Details”</t>
  </si>
  <si>
    <t xml:space="preserve">package com.coach.tests.regions.eos.viewports.desktop;VerifyArrowsShouldBePresentForScrollFunctionality
</t>
  </si>
  <si>
    <t>Verify COUNTRY and ZIP CODE should be consolidated text boxes into single row</t>
  </si>
  <si>
    <t>Verify if user selects a suggested value, the same is passed in the order object &amp; exported XML</t>
  </si>
  <si>
    <t>Access the Coach Site . Navigate on shop grid or PDP of any product and add them into cart. Navigate to shopping bag</t>
  </si>
  <si>
    <t>Click on PROCEED TO CHECKOUT button and Enter all valid shipping details</t>
  </si>
  <si>
    <t>In order object and exported xml the same addres should be display</t>
  </si>
  <si>
    <t>Verify the SECURITY CODE field up, in same same row as CARD NUMBER &amp; expiry month-year</t>
  </si>
  <si>
    <t xml:space="preserve">package com.coach.tests.regions.eos.viewports.mobile;
</t>
  </si>
  <si>
    <t>Add few more products to cart</t>
  </si>
  <si>
    <t>VerifyArrowsShouldBePresentForScrollFunctionality</t>
  </si>
  <si>
    <t>SECURITY CODE field and CARD NUMBER &amp; expiry month-year should be display in same same row</t>
  </si>
  <si>
    <t>Verify Change ‘WHAT IS THIS’ to a ‘?’ and SECURITY CODE label shoulde be display next to '?'</t>
  </si>
  <si>
    <t>package com.coach.tests.regions.eos.viewports;
VerifyUserIsAbleToPlaceOrderUsingSavedDiscoverCreditCard</t>
  </si>
  <si>
    <t>Instead f f ‘WHAT IS THIS’ ‘?’ should be displayed and SECURITY CODE label shoulde be display next to '?'</t>
  </si>
  <si>
    <t>Verify Change ‘WHAT IS THIS’ to a ‘?’ icon and while hover on '?' icon tooltip 'WHAT IS THIS' should display</t>
  </si>
  <si>
    <t xml:space="preserve">Access the Coach Site . Navigate on shop grid or PDP of any product and add them into cart
</t>
  </si>
  <si>
    <t>package com.coach.tests.regions.eos.viewports;
VerifyApplyPromoShouldBePresentInBetweenYourOrderAndOrderDetails</t>
  </si>
  <si>
    <t>‘?’ icon should be displayed and on hover on this ' WHAT IS THIS' tooltip should be displayed</t>
  </si>
  <si>
    <t>Verify SECURITY CODE label should be display next to '?' icon</t>
  </si>
  <si>
    <t>Moses lease take care of this one</t>
  </si>
  <si>
    <t>SECURITY CODE label shoulde be display next to '?' icon</t>
  </si>
  <si>
    <t>After clicking on "ITEMS In YOUR BAG (Number of products added)" user should navigate to shopping bag</t>
  </si>
  <si>
    <t>Click on "ITEMS In YOUR BAG (Number of products added)"</t>
  </si>
  <si>
    <t>User should navigate to shopping bag page and "ITEMS In YOUR BAG (Number of products added)" shoulde be appear on right corner</t>
  </si>
  <si>
    <t>Validate that Checkout Form First and Last Name Fields limit is up to 16 characters</t>
  </si>
  <si>
    <t>Place an item in the cart and proceed to checkout</t>
  </si>
  <si>
    <t xml:space="preserve">SECURITY CODE field and CARD NUMBER &amp; expiry month-year should be display in same same row
</t>
  </si>
  <si>
    <t>EOS-174</t>
  </si>
  <si>
    <t>Enter necessary information, use 16 characters in both Last Name and First Name fields, complete checkout flow</t>
  </si>
  <si>
    <t>Validate that the first and last names entered are correctly displayed in the order confirmation page</t>
  </si>
  <si>
    <t>Verify that on billing page in payment method section, Sofort icon should be present and upon entering valid values on shipping and billing page when user selects payment method as Sofort and clicks on place order button user should be redirected to Sofort page.</t>
  </si>
  <si>
    <t>Verify that discount at line item for Order Level promotions with original price in black with a strikethrough and reduced price in red on cart page</t>
  </si>
  <si>
    <t>com.coach.tests.regions.eos.viewports.desktop.VerifyChangeWhatIsThisToQuestionMarkIconAndWhileHoverOnQuestionIconTooltipWhatIsThisShouldDisplay</t>
  </si>
  <si>
    <t>Hit coach url.</t>
  </si>
  <si>
    <t>Coach home page sould be displayed</t>
  </si>
  <si>
    <t>Go to any category-&gt; Sub category  and and select a shop.</t>
  </si>
  <si>
    <t>PLP page displays with all available products.</t>
  </si>
  <si>
    <t>Add the following products to cart
1.Select a product with OVERRIDE_2 pricing promo eligible
2.Slect a product with NO_MATH pricing promo elegible
3.Select a product with THREE_TIER pricing promo eligible
4.Select a product not promo eligible</t>
  </si>
  <si>
    <t>Selected products will be added to cart successfully.</t>
  </si>
  <si>
    <t>Navigate to cart page and add promotion code in the cart page.</t>
  </si>
  <si>
    <t>Cart page should be displayed with the selected products. After applying promotion code the following scenarios should be validated.
1.OVERRIDE_2
Expected: Original price in black with a strikethrough and reduced price in red should be displayed.
2.NO_MATH
Expected: Was price in black with a strikethrough, now price in red and discounted price should be applied to now price.
3.THREE_TIER
Expected: Was and now price in black with a strikethrough, final price in red and discounted price should be applied to now price.
4.Not Promo Eligible
Expected: Default pricing structure</t>
  </si>
  <si>
    <t>Verify that minus sign "-" from the dollar amount showing discount applied should be there on cart page</t>
  </si>
  <si>
    <t>Go to PLP page and select any order</t>
  </si>
  <si>
    <t>Able to select any product under PLP page</t>
  </si>
  <si>
    <t>Select a product which is promotion eligible and add it to cart page.</t>
  </si>
  <si>
    <t>Product should be added to cart successfully</t>
  </si>
  <si>
    <t>Add promotion code for the cart</t>
  </si>
  <si>
    <t xml:space="preserve">  "-" sign should be displayed for the discounted dollar amount.</t>
  </si>
  <si>
    <t>package com.coach.tests.regions.eos.viewports;
VerifyInvitedUserIsAbleToPlaceOrderUsingMasterCreditCard</t>
  </si>
  <si>
    <t>Proceed to checkout with no exotic products and enter a California address, and validate that an error message does not appear and one can continue to payment</t>
  </si>
  <si>
    <t>EOS-393</t>
  </si>
  <si>
    <t>User should be navigated to Payment page successfully</t>
  </si>
  <si>
    <t>Navigate to any shop from main nav and select the product which is not exotic (apply material filter anything other then exotic)</t>
  </si>
  <si>
    <t>Add the product to the bag and select checkout</t>
  </si>
  <si>
    <t>package com.coach.tests.regions.eos.viewports;
VerifyInvitedUserIsAbleToPlaceOrderUsingDiscoverCreditCard</t>
  </si>
  <si>
    <t>On checkout page , select the state as California with all required details</t>
  </si>
  <si>
    <t>Select Continue button</t>
  </si>
  <si>
    <t>Proceed to checkout with an exotic style # and enter a California shipping address, and confirm that the updated error message copy appears and does not allow one to checkout until the exotic product is removed from the cart</t>
  </si>
  <si>
    <t>Search any exotic product for. Ex. 87381</t>
  </si>
  <si>
    <t>Error "ONE OR MORE ITEMS IN YOUR CART CONTAIN EXOTIC MATERIALS THAT CANNOT BE SHIPPED TO CALIFORNIA. PLEASE UPDATE YOUR SHOPPING BAG." should be displayed</t>
  </si>
  <si>
    <t>Add the exotic product to bag</t>
  </si>
  <si>
    <t>From mini cart pop up select Checkout</t>
  </si>
  <si>
    <t>note: For iPhone, Expiry date and security code field displays below the card number field.</t>
  </si>
  <si>
    <t>Proceed to checkout without a fragrance product and enter a "US APO" OR "US FPO" validate that an error message does not appear after entering one's shipping address</t>
  </si>
  <si>
    <t>Navigate to any shop from main nav other then fragnances</t>
  </si>
  <si>
    <t>com.coach.tests.regions.eos.viewports.VerifyThatMinusSignFromDollarAmountShowingDiscountAppliedShouldBeThereInCartPage</t>
  </si>
  <si>
    <t>On checkout page , enter APO or FPO in the address field and enter all other required details</t>
  </si>
  <si>
    <t>Proceed to checkout without a fragrance product and select Peurto Rico as state validate that an error message does not appear after entering one's shipping address</t>
  </si>
  <si>
    <t>On checkout page , select state as Peurto Rico and enter all other required details</t>
  </si>
  <si>
    <t>package com.coach.tests.regions.eos.viewports;
VerifyInvitedUserIsAbleToPlaceOrderUsingJcbCreditCard</t>
  </si>
  <si>
    <t>Proceed to checkout with a fragrance product (B2002, B2003, B2005, B2006) and enter a US APO or US FPO in the street address and confirm that the updated error message copy appears and does not allow one to checkout until the fragrance is removed from the cart</t>
  </si>
  <si>
    <t>Search any fregnance product ex. B2005</t>
  </si>
  <si>
    <t>Error "ONE OR MORE ITEMS IN YOUR CART CONTAIN FRAGRANCE THAT CANNOT BE SHIPPED TO YOUR DESTINATION. PLEASE UPDATE YOUR SHOPPING BAG." should be displayed.</t>
  </si>
  <si>
    <t>Add the product to the bag</t>
  </si>
  <si>
    <t>package com.coach.tests.regions.eos.viewports;
VerifyExoticSKUshouldNotBeShippedToCalifornia</t>
  </si>
  <si>
    <t>Moses please take care of this one</t>
  </si>
  <si>
    <t>User should not be allowed to navigate to payment page</t>
  </si>
  <si>
    <t>Proceed to checkout with a fragrance product (B2002, B2003, B2005, B2006) and select Peurto Rico as state and confirm that the updated error message copy appears and does not allow one to checkout until the fragrance is removed from the cart</t>
  </si>
  <si>
    <t>iPhone</t>
  </si>
  <si>
    <t>This tc is applicable to iPhone only based on the comment in EOS-393</t>
  </si>
  <si>
    <t>On checkout page , select Peurto Rico as state and enter all other required details</t>
  </si>
  <si>
    <t>VerifyThatUserWithAPOAddressCanBuyProduct</t>
  </si>
  <si>
    <r>
      <rPr>
        <b/>
        <sz val="10.0"/>
      </rPr>
      <t xml:space="preserve">Functionality: Purchase Gift Cards
</t>
    </r>
    <r>
      <rPr>
        <sz val="10.0"/>
      </rPr>
      <t>Verify that user is allowed to purchase the Gift cards of desired denominations between $25 to $ 1000</t>
    </r>
  </si>
  <si>
    <t>Launch Coach site and access 'Gift cards' from footer or top navigation</t>
  </si>
  <si>
    <t>Click on 'Purchase a gift card' link</t>
  </si>
  <si>
    <t>User should redirect to Coach gift card page.</t>
  </si>
  <si>
    <t>Enter Amount '&lt; $25' OR '&gt; $1000' in amount field</t>
  </si>
  <si>
    <t>com.coach.tests.regions.eos.viewports.VerifyThatAnErrorMessageDoesNotAppearAfterEnteringShippingAddressPeurtoRicoAsState</t>
  </si>
  <si>
    <t>Page should display error message 'PLEASE ENTER A WHOLE DOLLAR AMOUNT BETWEEN $25 AND $1000'</t>
  </si>
  <si>
    <t>Select the appropriate Gift Card 'Amount' &amp; 'Quantity' and click on 'Add to Bag' button</t>
  </si>
  <si>
    <t>Mini cart should trigger</t>
  </si>
  <si>
    <t>Continue with checkout flow using available payment methods</t>
  </si>
  <si>
    <t>User should be allowed to place 'Gift Card' order using available payments methods</t>
  </si>
  <si>
    <t>Verify that on shopping bag Price label should be removed from the line item , price should appear next to quantity which should update based on quantity selected</t>
  </si>
  <si>
    <t>Launch Coach site on iPhone</t>
  </si>
  <si>
    <t>package com.coach.tests.regions.eos.viewports;
VerifyFragrananceProductshouldNotBeShippedToUS_FPOOrUS_APO</t>
  </si>
  <si>
    <t>Add to Bag' button is not active for fragrance product</t>
  </si>
  <si>
    <t>blocked as 'Add to bag' button is disabled for all fragrance products</t>
  </si>
  <si>
    <t xml:space="preserve">Add any item to cart  and navigate to shopping bag </t>
  </si>
  <si>
    <t>Verify the price of the item added to the bag</t>
  </si>
  <si>
    <t>"Price" label should be removed and price should appear next to quntity dropdown</t>
  </si>
  <si>
    <t>Select quantity from the quantity dropdown and verify price</t>
  </si>
  <si>
    <t>Price should be reflected as per the quantity selected</t>
  </si>
  <si>
    <t>Verify pricing display on shopping bag and checkout for products on full price (no sale or promotion)</t>
  </si>
  <si>
    <t>Item added to the cart is not on sale</t>
  </si>
  <si>
    <t>Verify the line item in shopping bag</t>
  </si>
  <si>
    <t>1. Price displayed should not be in red
2. Price should appear in format $xx.xx</t>
  </si>
  <si>
    <t>package com.coach.tests.regions.eos.viewports;
VerifyFragrananceProductshouldNotBeShippedToPeurtoRico</t>
  </si>
  <si>
    <t>Verify pricing display on shopping bag and checkout for products on sale.</t>
  </si>
  <si>
    <t xml:space="preserve">Add the item which is on sale in cart </t>
  </si>
  <si>
    <t>1. Price below the product name is displayed as striked out with sale price underneath
2. Price next to quantity dropdown is the sale price in red</t>
  </si>
  <si>
    <r>
      <rPr>
        <b/>
        <sz val="10.0"/>
      </rPr>
      <t xml:space="preserve">Functionality: Purchase Gift Cards
</t>
    </r>
    <r>
      <rPr>
        <sz val="10.0"/>
      </rPr>
      <t>Verify that user is allowed to purchase the Gift cards of desired denominations between $25 to $ 1000</t>
    </r>
  </si>
  <si>
    <t>Verify pricing display on shopping bag and checkout for products valid for promotion</t>
  </si>
  <si>
    <t>Promotion is created from BM</t>
  </si>
  <si>
    <t>Navigate to url: https://coachoutlet.cashstar.com/?ref=coachfac1
As per the comment EOS-261 it is config issue</t>
  </si>
  <si>
    <t>Add an item to the bag which is valid for any promotion and navigate to shopping bag</t>
  </si>
  <si>
    <t xml:space="preserve">Add promo code in the bag  </t>
  </si>
  <si>
    <t>1. The price as striked out but crossed out price is not red
2. The crossed out price is the retail price and the price underneath is the promotional price
3. The promotional price of the line item in red next to quantity dropdown</t>
  </si>
  <si>
    <t>Verify the pricing updates in shopping bag</t>
  </si>
  <si>
    <t xml:space="preserve">1. When there is one price (no discount) display the price as $XX.XX under product name.
2. Under ITEM PRICE &amp; YOUR PRICE columns display $XX.XX.
3. When there is no promotion/sale on the full-price (FP) site the price under YOUR PRICE should not be in red. </t>
  </si>
  <si>
    <t xml:space="preserve">Select Checkout button </t>
  </si>
  <si>
    <t>On shipping page , verify the pricing updates in order details</t>
  </si>
  <si>
    <t>Fill in all the required details on shipping page and billing page and navigate to order review page</t>
  </si>
  <si>
    <t>Verify the pricing updates on order review page</t>
  </si>
  <si>
    <t xml:space="preserve">Add any product to the cart which is on sale </t>
  </si>
  <si>
    <t xml:space="preserve">Navigate to shaopping bag </t>
  </si>
  <si>
    <r>
      <rPr>
        <b/>
        <sz val="10.0"/>
      </rPr>
      <t xml:space="preserve">Functionality: Purchase Gift Cards
</t>
    </r>
    <r>
      <rPr>
        <sz val="10.0"/>
      </rPr>
      <t>Verify that user is allowed to purchase the Gift cards of desired denominations between $25 to $ 1000</t>
    </r>
  </si>
  <si>
    <t>1. When there is a sale price display the price striked out under product name .
2. ITEM PRICE will show the striked out format
3. YOUR PRICE will show the final price the customer will pay for the line item  in red.</t>
  </si>
  <si>
    <t xml:space="preserve">Add a product to the cart which is valid under promotion </t>
  </si>
  <si>
    <t xml:space="preserve">Navigate to shopping bag </t>
  </si>
  <si>
    <t>EOS-395</t>
  </si>
  <si>
    <t>1. When there is a promotion applied display the retail price as $XX.XX under product name.
2. ITEM PRICE will display the price as striked out . The crossed out price is the retail price and the price underneath is the promotional price.
3. YOUR PRICE will show the final price the customer will pay for the line item in red.</t>
  </si>
  <si>
    <t>Feature : Cart Timer</t>
  </si>
  <si>
    <t>Validate cart timer upon placing item in bag</t>
  </si>
  <si>
    <t>User is logged in as an invited user to a live event; Cart timer value is set in BM</t>
  </si>
  <si>
    <t>Place item in the bag and observe cart behavior</t>
  </si>
  <si>
    <t>Validate that "order expires XX mins, YY seconds in mini-cart, shopping bag and checkout with the sec decrementing</t>
  </si>
  <si>
    <t>Validate that the cart timer does not restart upon page refresh</t>
  </si>
  <si>
    <t>Place item in the bag and observe cart behavior upon refreshing the page</t>
  </si>
  <si>
    <t>Validate that the cart timer does not restart and continues to decrement</t>
  </si>
  <si>
    <t>Validate that the cart timer does not restart upon applying promo code in shopping bag</t>
  </si>
  <si>
    <t>Place item in the bag and observe cart behavior upon applying promotion code in shopping bag</t>
  </si>
  <si>
    <t>Validate that the cart timer restarts when navigating from shopping bag to checkout</t>
  </si>
  <si>
    <t>Place item in the bag and observe cart behavior upon navigating to checkout</t>
  </si>
  <si>
    <t>Validate that cart timer restarts decrementing from original configured value</t>
  </si>
  <si>
    <t>Validate that the cart timer does not restart when navigating from checkout to shopping bag</t>
  </si>
  <si>
    <t>Place item in the bag and observe cart behavior upon navigating from checkout to shopping bag</t>
  </si>
  <si>
    <t>Validate that the cart timer restarts when paypal is initiated in mini-cart or shopping bag</t>
  </si>
  <si>
    <t>Place item in the bag and observe cart behavior upon initiating paypal in mini-cart or shopping bag</t>
  </si>
  <si>
    <t>Validate that the cart timer restarts when another item is placed on the cart</t>
  </si>
  <si>
    <t>Place item in the bag and observe cart behavior upon adding another item in the bag</t>
  </si>
  <si>
    <t>Validate that the cart timer restarts when an item is removed from cart</t>
  </si>
  <si>
    <t>Place item in the bag and observe cart behavior upon removing item in the bag</t>
  </si>
  <si>
    <t>Validate that the cart timer restarts when quantity is changed in the shopping bag</t>
  </si>
  <si>
    <t>Place item in the bag and observe cart behavior upon changing quantity in shopping bag</t>
  </si>
  <si>
    <t>Validate cart behavior upon timer expiration</t>
  </si>
  <si>
    <t>User is logged in as an invited user to a live event; Cart timer expires</t>
  </si>
  <si>
    <t>Observe cart behavior at the end of cart timer</t>
  </si>
  <si>
    <t>Validate that a popup appears notifying user that their reservation has expired and a link to allow user to refresh shopping bag</t>
  </si>
  <si>
    <t>Validate cart behavior upon session end</t>
  </si>
  <si>
    <t>User is logged in as an invited user to a live event; User placed items in cart</t>
  </si>
  <si>
    <t>Close browser and go back into the event</t>
  </si>
  <si>
    <t>Validate that the cart behaves as if the cart timer has expired - a popup appears notifying user that their reservation has expired and a link to allow user to refresh shopping bag</t>
  </si>
  <si>
    <t>Validate cart behavior upon timer expiration and clicking cart refresh (all items are still available)</t>
  </si>
  <si>
    <t>User is logged in as an invited user to a live event; User placed items in cart and timer expires</t>
  </si>
  <si>
    <t>Observe cart behavior upon clicking refresh shopping cart</t>
  </si>
  <si>
    <t>Validate that all items that was previously placed in the shopping cart are restored</t>
  </si>
  <si>
    <t>Validate cart behavior upon timer expiration and clicking cart refresh (one of the items are no longer available)</t>
  </si>
  <si>
    <t>Validate that all items that was previously placed in the shopping cart that are still available are restored, except those that are now out of stock</t>
  </si>
  <si>
    <t>Validate cart behavior upon timer expiration and clicking cart refresh (only a smaller quantity can be placed to cart)</t>
  </si>
  <si>
    <t>Validate that all items that was previously placed in the shopping cart that are still available are restored, but user is advised of items that can only be added at a smaller quantity)</t>
  </si>
  <si>
    <t>Validate that changing the timer duration configuration in BM changes the cart timer duration in store front</t>
  </si>
  <si>
    <t>Change the timer duration in BM to 5 mins</t>
  </si>
  <si>
    <t>Place an item in the cart in the storefront and observe cart timer behavior</t>
  </si>
  <si>
    <t>Validate that the cart timer duration matches what is configured in BM</t>
  </si>
  <si>
    <t>Feature : Login Gates</t>
  </si>
  <si>
    <t>EOS-396</t>
  </si>
  <si>
    <t>Validate behavior when non-member accesses OLP PDP deep link</t>
  </si>
  <si>
    <t>Observe the experience that user lands on</t>
  </si>
  <si>
    <t>Validate that user lands on OLP PDP</t>
  </si>
  <si>
    <t>com.coach.tests.regions.eos.viewports.VerifyFeatureLogInGates</t>
  </si>
  <si>
    <t>Validate behavior when non-member accesses OLP PLP deep link</t>
  </si>
  <si>
    <t>Validate that user lands on OLP PLP</t>
  </si>
  <si>
    <t>Validate behavior when non-member accesses EVENT PDP deep link</t>
  </si>
  <si>
    <t>Validate that user lands on OLP HP</t>
  </si>
  <si>
    <t>Please confirm the expected behaviour and update if required</t>
  </si>
  <si>
    <t>Validate behavior when non-member accesses EVENT PLP deep link</t>
  </si>
  <si>
    <t>Validate behavior when non-member accesses ORGANIC SEARCH deep link</t>
  </si>
  <si>
    <t>package com.coach.tests.regions.eos.viewports;
VerifyOrderExpiresXXMinsYYSecondsInShoppingBagAndCheckWithTheSecDecrementing</t>
  </si>
  <si>
    <t>Cart timer is not applicable to the mini cart.</t>
  </si>
  <si>
    <t>Validate behavior when suppressed-member accesses OLP PDP deep link</t>
  </si>
  <si>
    <t>User logged in as a suppressed user</t>
  </si>
  <si>
    <t>Validate behavior when suppressed-member accesses OLP PLP deep link</t>
  </si>
  <si>
    <t>Validate behavior when suppressed-member accesses EVENT PDP deep link</t>
  </si>
  <si>
    <t>Validate behavior when suppressed-member accesses EVENT PLP deep link</t>
  </si>
  <si>
    <t>Validate behavior when  suppressed-member accesses ORGANIC SEARCH deep link</t>
  </si>
  <si>
    <t>Validate behavior when invited-member accesses OLP PDP deep link</t>
  </si>
  <si>
    <t>User logged in as an invited member, no live event</t>
  </si>
  <si>
    <t>Validate behavior when invited-member accesses OLP PLP deep link</t>
  </si>
  <si>
    <t>Validate behavior when invited-member accesses EVENT PDP deep link</t>
  </si>
  <si>
    <t>Validate behavior when invited-member accesses EVENT PLP deep link</t>
  </si>
  <si>
    <t>Validate behavior when invited-member accesses ORGANIC SEARCH deep link</t>
  </si>
  <si>
    <t>User logged in as an invited member, event is live</t>
  </si>
  <si>
    <t>Validate that user lands on EVENT HP</t>
  </si>
  <si>
    <t>Validate that user lands on EVENT PDP</t>
  </si>
  <si>
    <t>EOS-235</t>
  </si>
  <si>
    <t>package com.coach.tests.regions.eos.viewports;
VerifyOrderExpiresXXMinsYYSecondsInShoppingBagAndCheckWithTheSecDecrementing</t>
  </si>
  <si>
    <t>Validate that user lands on EVENT PLP</t>
  </si>
  <si>
    <t>Feature:  Cart&gt;&gt; Styling update on 'You May Also Like' tiles</t>
  </si>
  <si>
    <t>package com.coach.tests.regions.eos.viewports;
VerifyThatTheCartTimerRestartsWhenAnotherItemIsPlacedOnTheCart</t>
  </si>
  <si>
    <t>Desktop / iPad</t>
  </si>
  <si>
    <t>Verify that 'YOU MAY ALSO LIKE' cross-sell is available on shopping bag page</t>
  </si>
  <si>
    <t xml:space="preserve">User has launched coach site and is on shopping bag page after adding one or more products to the shopping bag </t>
  </si>
  <si>
    <t>Scroll down the shopping bag page and view</t>
  </si>
  <si>
    <t>YOU MAY ALSO LIKE' should be available on shopping bag page</t>
  </si>
  <si>
    <t>Verify that 'YOU MAY ALSO LIKE' section is displayed on Shopping Bag on iPhone</t>
  </si>
  <si>
    <t>Scroll down the shopping bag page and observe 'YOU MAY ALSO LIKE' section is unavailable</t>
  </si>
  <si>
    <t>YOU MAY ALSO LIKE' should not be available on shopping bag page on iPhone</t>
  </si>
  <si>
    <t>package com.coach.tests.regions.eos.viewports;
VerifyThatTheCartTimerRestartsWhenAnotherItemIsPlacedOnTheCart</t>
  </si>
  <si>
    <t>As per the comment in EOS-250</t>
  </si>
  <si>
    <t>Verify the placement of wishlist heart icon is there at top right-hand corner for products under  'YOU MAY ALSO LIKE'</t>
  </si>
  <si>
    <t>Scroll down the shopping bag page and observe tiles under 'YOU MAY ALSO LIKE' section</t>
  </si>
  <si>
    <t>Products under  'YOU MAY ALSO LIKE' should display wishlist heart icon  at top right-hand corner of tile</t>
  </si>
  <si>
    <t>Scroll down the shopping bag page and hover the cursor over any product tile under 'YOU MAY ALSO LIKE' section</t>
  </si>
  <si>
    <t>iPad</t>
  </si>
  <si>
    <t xml:space="preserve">Click anywhere outside the cart reservation expiration pop-up </t>
  </si>
  <si>
    <t>Click on wishlist icon on any tile in 'YOU MAY ALSO LIKE' cross-sell</t>
  </si>
  <si>
    <t>Validate that the timer refreshes upon clicking anywhere on the page when the error message is up.</t>
  </si>
  <si>
    <t>Observe wishlist icon on tile under 'YOU MAY ALSO LIKE'  sections for a product which is not saved in wishlist</t>
  </si>
  <si>
    <t>Verify that '+' icon is there at bottom-right of tiles under You May Also Like.</t>
  </si>
  <si>
    <t>package com.coach.tests.regions.eos.viewports;
VerifyCartBehaviorUponTimerExpirationAndClickingCartRefreshAllItemsAreStillAvailable</t>
  </si>
  <si>
    <t>+' icon should be there at bottom-right of tiles under You May Also Like</t>
  </si>
  <si>
    <t>package com.coach.tests.regions.eos.viewports;
VerifyCartBehaviorUponTimerExpirationAndClickingCartRefreshAllItemsAreStillAvailable</t>
  </si>
  <si>
    <t>Verify that upon hitting the '+' icon for non-sized products, mini cart is triggered and cart page refreshes</t>
  </si>
  <si>
    <t>Scroll down the shopping bag page and hit the "+" icon for any non-sized product tile under 'YOU MAY ALSO LIKE' section</t>
  </si>
  <si>
    <t>Upon hitting the '+' icon for non-sized products, mini cart should be triggered and cart page should refresh to accomodate the newely added product</t>
  </si>
  <si>
    <t>Verify that upon hitting the '+' icon for sized products, PDP is loaded</t>
  </si>
  <si>
    <t>Scroll down the shopping bag page and hit the "+" icon for any sized product tile under 'YOU MAY ALSO LIKE' section</t>
  </si>
  <si>
    <t>Upon hitting the '+' icon for sized products, PDP should load.</t>
  </si>
  <si>
    <t>Feature :  Digital Data</t>
  </si>
  <si>
    <t>Verfy digitalData in Category pages</t>
  </si>
  <si>
    <t>com.coach.tests.regions.eos.viewports.VerifyFeatureLogInGatesForNonMemberWhenEventIsLive</t>
  </si>
  <si>
    <t>Navigate to 5 different category pages
1. 1941 shop
2. Non-1941 shop
3. New Arrivals
and check digitalData</t>
  </si>
  <si>
    <t>System should pass digitalData</t>
  </si>
  <si>
    <t>Verify digitalData in Shopping bag page</t>
  </si>
  <si>
    <t>Navigate to Shopping bag and verify digitalData</t>
  </si>
  <si>
    <t>Validate that user lands on PDP</t>
  </si>
  <si>
    <t>Verify digitalData in Order confirmation page</t>
  </si>
  <si>
    <t>Navigate to Order Confirmation Page and verify digitalData</t>
  </si>
  <si>
    <t>Verify digitalData in Order confirmation page (Apply Promotion)</t>
  </si>
  <si>
    <t>EOS-260</t>
  </si>
  <si>
    <t xml:space="preserve">Apply promo Code on order confirmation page and verify digitalData </t>
  </si>
  <si>
    <t xml:space="preserve">Verify that DigitalData is present when user selects any cross sell item </t>
  </si>
  <si>
    <t>Coach URL is launched and navigate to few PDP</t>
  </si>
  <si>
    <t xml:space="preserve"> Click on any cross sell item and verify</t>
  </si>
  <si>
    <t>System should pass existing digitalData.
Following nodes in digitalData should be included upon clicking the cross sell item - example values are shown in parenthesis:
product: digitalData.event.crossSell.crossSellID ([complete SKU] of item being cross sold)
parentProduct: digitalData.event.crossSell.crossSellParent ([complete SKU] on PDP, leave blank for cart page and null search results page)
type: digitalData.event.crossSell.crossSellType ('cart-you-may-also-like', 'add-a-bag-charm', 'womens-recommendations','mens-recommendations')</t>
  </si>
  <si>
    <t>TAGS ON LOGIN</t>
  </si>
  <si>
    <t>VerifyThatPopupAppearsNotifyingUserThatTheirReservationHasExpiredAndLinkToAllowUserToRefreshShoppingBag</t>
  </si>
  <si>
    <t>TAGS ON CUSTOMER GROUPS</t>
  </si>
  <si>
    <t>430 (a)</t>
  </si>
  <si>
    <t>TAGS ON WISHLIST</t>
  </si>
  <si>
    <t>package com.coach.tests.regions.eos.viewports;
VerifyThatPopupAppearsNotifyingUserThatTheirReservationHasExpiredAndLinkToAllowUserToRefreshShoppingBag</t>
  </si>
  <si>
    <t>430 (b)</t>
  </si>
  <si>
    <t>siteTypes</t>
  </si>
  <si>
    <t>Site Experience</t>
  </si>
  <si>
    <t>voucherCode</t>
  </si>
  <si>
    <t>Verify that "Voucher code " should appear in Digital data on Order Confirmation page , when user has applied  shipping promotion for 0$ redemption on shipping page</t>
  </si>
  <si>
    <t>User has created 0$ redemption promotion form BM</t>
  </si>
  <si>
    <t>Launch Coach site</t>
  </si>
  <si>
    <t xml:space="preserve">Add any product to bag </t>
  </si>
  <si>
    <t>Navigate to shopping bag</t>
  </si>
  <si>
    <t>Add shipping level promotion for 0$ redemption</t>
  </si>
  <si>
    <t>Select Checkout</t>
  </si>
  <si>
    <t xml:space="preserve">Add details on shipping page and billing page and place order </t>
  </si>
  <si>
    <t>On order confirmation page verify "Voucher Code"  in Digital Data</t>
  </si>
  <si>
    <t>"Voucher Code" should contain the promo code applied for 0$ redemption</t>
  </si>
  <si>
    <t xml:space="preserve">Verify that "Voucher code " should appear in Digital data on Order Confirmation page , when user has applied  shipping promotion for 0$ redemption on checkout (shipping/billing) page </t>
  </si>
  <si>
    <t>com.coach.tests.regions.eos.viewports.desktop.Verify_WeThinkYouWillLoveThisOnCartPag</t>
  </si>
  <si>
    <t>Catalog Config issue</t>
  </si>
  <si>
    <t>Select Checkout from mini cart</t>
  </si>
  <si>
    <t>Add shipping level promotion for 0$ redemption on shipping page</t>
  </si>
  <si>
    <t>Feature :  Store Locator</t>
  </si>
  <si>
    <t>Verify that Store locator page opens up on clicking 'Store Locator' link in footer</t>
  </si>
  <si>
    <t>Click on store locator link in footer</t>
  </si>
  <si>
    <t>Store locator page should open up with 'United States' and 'Internatonal' tabs. 'United States' tab should be in focus</t>
  </si>
  <si>
    <t>Verify that user is able to search store by State</t>
  </si>
  <si>
    <t>User is on 'store locator' page</t>
  </si>
  <si>
    <t>Select a state and search store by clicking 'Search State'</t>
  </si>
  <si>
    <t>Store search result page should open up with below details:
1. Text "&lt;no. of store&gt; locations in &lt;state&gt;"
2. The search result should be grouped into following category: Coach Flagship Store, Coach Retail Stores, Coach Outlet Stores, SCoach Department &amp; Specialty Stores, Women's Footwear, Monogramming
3. Search results should be sorted according to increasing order of distance from the center of the zip code area
4. Each Store location address should be followed by "View Map" and "Directions" link</t>
  </si>
  <si>
    <t>Verify that user is able to search store by Zip</t>
  </si>
  <si>
    <t>Enter Zip code and search store by clicking 'Search Zip'</t>
  </si>
  <si>
    <t>Store search result page should open up with below details:
1. Text "&lt;no. of store&gt; locations within &lt;radius dropdown&gt; miles of &lt;zip code&gt;"
2. Search radius dropdown should have the following selections (in miles): 10, 20, 50 and 100.
3. The search result should be grouped into following category: Coach Flagship Store, Coach Retail Stores, Coach Outlet Stores, SCoach Department &amp; Specialty Stores, Women's Footwear, Monogramming
4. Search results should be sorted according to increasing order of distance from the center of the zip code area
5. Each Store location address should be followed by "View Map" and "Directions" link</t>
  </si>
  <si>
    <t>Validate that store search works for 'International' tab  by selecting country</t>
  </si>
  <si>
    <t>Click on international tab, select a country and search store by clicking 'Search Country' button</t>
  </si>
  <si>
    <t>Store search result page should open up with below details:
1. Text "&lt;no. of store&gt; locations in &lt;country&gt;"
2. Store details</t>
  </si>
  <si>
    <t>Validate that changing the value for country dropdown page gets refreshed with new search result</t>
  </si>
  <si>
    <t>User is on 'store search result' page after searching for a country under 'International' tab</t>
  </si>
  <si>
    <t>Now change country</t>
  </si>
  <si>
    <t>Store search result page should be refreshed with new search results</t>
  </si>
  <si>
    <t>Select a country not having store and click on "Go" link and verify the following
 1. No error message should gets displayed for it
 2. text “0 locations in &lt;Country&gt;" gets displayed</t>
  </si>
  <si>
    <t>User is on 'store locator' page with 'International' tab in focus</t>
  </si>
  <si>
    <t>Select a country not having store and click 'Search Country' button</t>
  </si>
  <si>
    <t>Store search result page should open up with below details:
1. Text “0 locations in &lt;Country&gt;" gets displayed
2. "We cannot find results for your search near &lt;Country Name&gt;. Please broaden the search distance or use a different country." message should gets displayed for it</t>
  </si>
  <si>
    <t>Validate that an error message gets displayed after filling the invalid information in From field and click of Get Directions button on model overlay</t>
  </si>
  <si>
    <t>Unable to verify as login icon is not working since afternoon</t>
  </si>
  <si>
    <t>Click 'Directions' link on store result page for a store</t>
  </si>
  <si>
    <t>Error message should be displayed on 'Driving Directions' overlay</t>
  </si>
  <si>
    <t>Fill invalid/blank information in From field and click of 'Get Directions' button on model overlay</t>
  </si>
  <si>
    <t>Verify that google map is loaded in a pop-up displaying the location of the store on store detail search result page on click of link "view map" for USA</t>
  </si>
  <si>
    <t>User is on 'store search result' page</t>
  </si>
  <si>
    <t>Click on "view map" link against a store</t>
  </si>
  <si>
    <t>Google map should be loaded in a pop-up displaying the location of the store and it should have a X button on top right corner of the popup</t>
  </si>
  <si>
    <t>Verify that google map pop up gets closed on click of X button</t>
  </si>
  <si>
    <t>Google map pop up should get closed on clicking X button</t>
  </si>
  <si>
    <t>Click on registration sticky footer</t>
  </si>
  <si>
    <t>validate dataLayer:
window.dataLayer.push({
'event': 'emailCaptureCta',
});</t>
  </si>
  <si>
    <t>Click close button on google map popup</t>
  </si>
  <si>
    <t>Raised query with Moses(Query in open state)</t>
  </si>
  <si>
    <t>Store search result page should open up with below details:
1. Text "&lt;no. of store&gt; locations in &lt;country&gt;"
2. The search result should be grouped into following category: Coach Flagship Store, Coach Retail Stores, Coach Outlet Stores, SCoach Department &amp; Specialty Stores, Women's Footwear, Monogramming
3. Search results should be sorted according to increasing order of distance from the center of the zip code area
4. Each Store location address should be followed by "View Map" and "Directions" link</t>
  </si>
  <si>
    <t xml:space="preserve">Enter a non eOS member email </t>
  </si>
  <si>
    <t>validate dataLayer:
window.dataLayer.push({
'event': 'emailCaptureSignUp',
'userID': '&lt;userID&gt;'
});
***this should fire after login success (after password)</t>
  </si>
  <si>
    <t>Enter an incomplete member email</t>
  </si>
  <si>
    <t>validate dataLayer:
window.dataLayer.push({
'event': 'emailCaptureActivation',
'userID': '&lt;userID&gt;'
});
***this should fire after login success (after password)</t>
  </si>
  <si>
    <t>Validate that outlet stores are displayed before the full price stores when using the store locator page</t>
  </si>
  <si>
    <t>Go to the store locator and observe the sorting of the stores</t>
  </si>
  <si>
    <t>Validate that outlet stores are displayed before the full price stores</t>
  </si>
  <si>
    <t>Enter an eOS member email</t>
  </si>
  <si>
    <t>validate dataLayer:
window.dataLayer.push({
'event': 'emailCaptureSignIn',
'userID': '&lt;userID&gt;'
});
***this should fire after login success (after password)</t>
  </si>
  <si>
    <t>REMOVE!!!</t>
  </si>
  <si>
    <r>
      <rPr>
        <rFont val="Arial"/>
        <b/>
        <sz val="10.0"/>
      </rPr>
      <t xml:space="preserve">Functionality: Pre-filtered URL for Store locator
</t>
    </r>
    <r>
      <rPr>
        <rFont val="Arial"/>
        <color rgb="FF000000"/>
        <sz val="10.0"/>
      </rPr>
      <t>Verify that user can create and reuse the pre-filtered URLs for the store locator.</t>
    </r>
  </si>
  <si>
    <t xml:space="preserve">Search by Zip, State or country </t>
  </si>
  <si>
    <t>User should be presented with list of store for selected locations</t>
  </si>
  <si>
    <t>Narrow down the search results using 'Store Type' and 'Services' filter options</t>
  </si>
  <si>
    <t>Filtered results should load appropriately</t>
  </si>
  <si>
    <t>Move an item to wishlist from (shopping bag, PDP, PLP, Recently Viewed, You May Also like)</t>
  </si>
  <si>
    <t>Select / deselect the filters</t>
  </si>
  <si>
    <t>Additional parameters should be added to the URL as per filter's selection</t>
  </si>
  <si>
    <t>Remove an item from wishlist</t>
  </si>
  <si>
    <t>Try to pre-filter for all store locator pages i.e. (stores landing, search by zip, search by state, search by country)</t>
  </si>
  <si>
    <t>Prefilter should work for all store locator pages.</t>
  </si>
  <si>
    <t xml:space="preserve">Copy the URL with filters and reuse it </t>
  </si>
  <si>
    <t>Reusing the URL should directly prefilter the store list for user</t>
  </si>
  <si>
    <t>Add to cart from wishlist</t>
  </si>
  <si>
    <t>Use browser's forward / back buttons</t>
  </si>
  <si>
    <t>User should be allowed to traverse the filters (as per prefiltered URL selection)</t>
  </si>
  <si>
    <t>Feature : Quick Buy</t>
  </si>
  <si>
    <t>DOH</t>
  </si>
  <si>
    <t>Click on DOH</t>
  </si>
  <si>
    <t>validate dataLAyer:
window.dataLayer.push({
'event': 'promoClick',
'creative': '&lt;promotion creative&gt;', // ex. img, text
'productSKU': '&lt;productSKU&gt;'
});</t>
  </si>
  <si>
    <t>Core Digital Data EVENT</t>
  </si>
  <si>
    <t>Navigate the site as an invited user</t>
  </si>
  <si>
    <t>Validate digitalData pageInfo:'siteType': '&lt;eos&gt;'</t>
  </si>
  <si>
    <t>Core Digital Data OLP</t>
  </si>
  <si>
    <t>Navigate the site OLP Experience</t>
  </si>
  <si>
    <t>Validate digitalData pageInfo:'siteType': '&lt;olp&gt;'</t>
  </si>
  <si>
    <t>Verify the new updates in quickbuy feature</t>
  </si>
  <si>
    <t>Main image should change on selecting the color swatch</t>
  </si>
  <si>
    <t>Navigate to any shop , for ex. Women &gt; Shoes &gt; View All</t>
  </si>
  <si>
    <t>Hover over tile of any product and select quick buy icon</t>
  </si>
  <si>
    <t>Verify quick buy pop up appears on front and background is greyed out</t>
  </si>
  <si>
    <t>Product should have color variants available</t>
  </si>
  <si>
    <t>Verify swatches appear on quick buy pop up</t>
  </si>
  <si>
    <t>Select the color swatches</t>
  </si>
  <si>
    <t xml:space="preserve">Verify "View Product Details" link </t>
  </si>
  <si>
    <t>"View Product Details" link should be available on quick buy</t>
  </si>
  <si>
    <t xml:space="preserve">Product should be configured for Monogramming and Accessorize </t>
  </si>
  <si>
    <t>Verify Monogram and Accessorize labels on quickbuy</t>
  </si>
  <si>
    <t>Monogram and Accessorize labels should match with that on PDP</t>
  </si>
  <si>
    <t>Product should be sizeable for ex. Shoes , ready to wear etc.</t>
  </si>
  <si>
    <t>Verify size boxes appear on quickbuy</t>
  </si>
  <si>
    <t>Sizes boxes should appear for sizeable products on quickbuy</t>
  </si>
  <si>
    <t>Some of the size variants should be unavailable</t>
  </si>
  <si>
    <t>Verify user should not be able to select sizes which are unavailable</t>
  </si>
  <si>
    <t>Boxes with sizes that are unavailable should not be selectable</t>
  </si>
  <si>
    <t>Select any size and color that is available</t>
  </si>
  <si>
    <t xml:space="preserve">1. Quick buy pop up should close
2. Mini Cart should open after quic buy closes
3. Product should be added to the cart </t>
  </si>
  <si>
    <t xml:space="preserve">Select Add to bag button from quick buy </t>
  </si>
  <si>
    <t>Verify that the event is tracked when user selects "+" icon for quick buy</t>
  </si>
  <si>
    <t xml:space="preserve">Event should be tracked in Datalayer </t>
  </si>
  <si>
    <t>Verify the event in datalayer</t>
  </si>
  <si>
    <t>com.coach.tests.regions.eos.viewports.desktop.Verify_StoreLocatorPage_StateAndZipcode</t>
  </si>
  <si>
    <t>com.coach.tests.regions.eos.viewports.desktop.Verify_StoreLocatorPage</t>
  </si>
  <si>
    <t xml:space="preserve">Desktop
</t>
  </si>
  <si>
    <t>Verify that the event is tracked when user selects "Add to Bag" button from quick buy</t>
  </si>
  <si>
    <t>Verify that the event is tracked when user selects "View Product Details" from quick buy</t>
  </si>
  <si>
    <t>com.coach.tests.regions.eos.viewports.desktop.SearchStore_InternationCountriesVerification</t>
  </si>
  <si>
    <t xml:space="preserve">Select "View Product Details" from quick buy </t>
  </si>
  <si>
    <t>Verify color swatches on Quick buy should match with PDP</t>
  </si>
  <si>
    <t>Quick Buy overlay page displays</t>
  </si>
  <si>
    <t>Color swatches in the Quick buy should match with what's in PDP</t>
  </si>
  <si>
    <t xml:space="preserve">EOS-377
 </t>
  </si>
  <si>
    <t>Arrows will appear to the left and right of the modal to indicate previous product/next product on the shop grid</t>
  </si>
  <si>
    <t>EOS-377
EOS-197</t>
  </si>
  <si>
    <t>com.coach.tests.regions.eos.viewports.desktop.Google_Map_Validation</t>
  </si>
  <si>
    <t>Verify previous /next arrows on QV</t>
  </si>
  <si>
    <t>Pre vious/Next arrows will appear to the left and right of the modal. upon mouse over on arrows Previous/Next message appears on desk top</t>
  </si>
  <si>
    <t>Click on "View Details" link</t>
  </si>
  <si>
    <t>Clicking on the Previous/Next arrows will move to the previously or next sequenced item. Same logic applies to these arrows as clicking on the Previous/Next buttons on PDP.</t>
  </si>
  <si>
    <t>Verify View Details link</t>
  </si>
  <si>
    <t>Navigate to Quick Buy</t>
  </si>
  <si>
    <t>Verify "View Details" link</t>
  </si>
  <si>
    <t>View Details link should be displayed below the "Add To Bag" button</t>
  </si>
  <si>
    <t>QV disappears and PDP launches successfully.</t>
  </si>
  <si>
    <t>EOS-197</t>
  </si>
  <si>
    <t>Clicking on "Add a Monogram" link will take the user directly to the first step of the monogramming div</t>
  </si>
  <si>
    <t xml:space="preserve">Verify "Monogram" and "Accessorze IT " links </t>
  </si>
  <si>
    <t>- Close button is not appearing for mobile.</t>
  </si>
  <si>
    <t>Monogram and Accessorize links should be displayed above the Add to Bag button</t>
  </si>
  <si>
    <t>Click on "Monogram" Link</t>
  </si>
  <si>
    <t>It will Take the user directly to the first step of the monogramming div</t>
  </si>
  <si>
    <t>Click on "Accessorize IT" Link</t>
  </si>
  <si>
    <t>It will take the user directly to the Accessorize It experience; will land on the first category that's set-up on the Accessorize It dropdown</t>
  </si>
  <si>
    <t>Verify Click on "X" or outside QV closes QV</t>
  </si>
  <si>
    <t>Click on Close "X" Button or Click outside QV</t>
  </si>
  <si>
    <t>Qucik Buy view should be disappered focus should go back to PLP</t>
  </si>
  <si>
    <t>Verify Add to Bag works as expected</t>
  </si>
  <si>
    <t>Select an color/size then click on "Add to Bag" Button</t>
  </si>
  <si>
    <t>Quick Buy window disappears,  Minicart should appear with the added product being displayed.</t>
  </si>
  <si>
    <t xml:space="preserve"> Verify Wishlist works as expected</t>
  </si>
  <si>
    <t>Verify Wish list icon</t>
  </si>
  <si>
    <t>Wishlist icon should be displayed right next to Add to Bag button</t>
  </si>
  <si>
    <t>Click on "Wish List" icon</t>
  </si>
  <si>
    <t>Product should be added to wish list and toast notification appears in baground.</t>
  </si>
  <si>
    <t>Duplicate of 445</t>
  </si>
  <si>
    <t>Duplicate of 449</t>
  </si>
  <si>
    <t>package com.coach.tests.regions.eos.viewports;
VerifyThatOutletStoresAreDisplayedBeforeTheFullPriceStoresWhenUsingTheStoreLocatorPage</t>
  </si>
  <si>
    <r>
      <rPr>
        <rFont val="Arial"/>
        <b/>
        <sz val="10.0"/>
      </rPr>
      <t xml:space="preserve">Functionality: Pre-filtered URL for Store locator
</t>
    </r>
    <r>
      <rPr>
        <rFont val="Arial"/>
        <color rgb="FF000000"/>
        <sz val="10.0"/>
      </rPr>
      <t>Verify that user can create and reuse the pre-filtered URLs for the store locator.</t>
    </r>
  </si>
  <si>
    <r>
      <rPr>
        <rFont val="Arial"/>
        <b/>
        <sz val="10.0"/>
      </rPr>
      <t xml:space="preserve">Functionality: Pre-filtered URL for Store locator
</t>
    </r>
    <r>
      <rPr>
        <rFont val="Arial"/>
        <color rgb="FF000000"/>
        <sz val="10.0"/>
      </rPr>
      <t>Verify that user can create and reuse the pre-filtered URLs for the store locator.</t>
    </r>
  </si>
  <si>
    <t>com.coach.tests.regions.eos.viewports.VerifyNewUpdatesInQuickbuyFeature</t>
  </si>
  <si>
    <t>Refer test case -313</t>
  </si>
  <si>
    <t>Feature : Multi Event Scenarios</t>
  </si>
  <si>
    <t>com.coach.tests.regions.eos.viewports.desktop.VerifyEventTracked</t>
  </si>
  <si>
    <t>com.coach.tests.regions.eos.viewports.VerifyColorSwatchesOnQuickBuyMatchWithPDP</t>
  </si>
  <si>
    <t>com.coach.tests.regions.eos.viewports.VerifyQuickBuyArrowsAppearIndicatePreviousNextProductOnShopgrid</t>
  </si>
  <si>
    <t>Previous and next arrow is not working on desktop</t>
  </si>
  <si>
    <t>com.coach.tests.regions.eos.viewports.VerifyQuickBuyWishlistWorksAsExpected</t>
  </si>
  <si>
    <t>Moses has a meeting with Amisha today</t>
  </si>
  <si>
    <t>Feature :  Quantity Dropdown UI Redesign</t>
  </si>
  <si>
    <t>Defect ID</t>
  </si>
  <si>
    <r>
      <t xml:space="preserve">PDP - Quantity/Size Dropdown: 
</t>
    </r>
    <r>
      <rPr/>
      <t>Verify that size/quantity dropdown appears stacked</t>
    </r>
  </si>
  <si>
    <t>PDP of any sizeable project
(Logged-in user, Live event)</t>
  </si>
  <si>
    <t>View above Add to Bag button</t>
  </si>
  <si>
    <t>Quantity and Size dropdown should be stacked together</t>
  </si>
  <si>
    <t>See the default value for Quantity and Size dropdown</t>
  </si>
  <si>
    <t>Default value for dropdowns should be as follows:- 
Quantity = 1;
Size = Select A Size</t>
  </si>
  <si>
    <t>Click on Quantity dropdown and then select Size dropdown</t>
  </si>
  <si>
    <t>Clicking on one dropdown should close the other dropdown with the value selected getting populated</t>
  </si>
  <si>
    <t>Repeat the above steps vice-versa</t>
  </si>
  <si>
    <r>
      <t xml:space="preserve">PDP - Quantity/Size Dropdown: 
</t>
    </r>
    <r>
      <rPr/>
      <t>Verify that size/quantity dropdown does not appear</t>
    </r>
  </si>
  <si>
    <t>PDP of any sizeable project
(Logged-in user, No Live event)</t>
  </si>
  <si>
    <t>View near Add to Wishlist CTA</t>
  </si>
  <si>
    <t>Quantity and Size dropdown should not be displayed</t>
  </si>
  <si>
    <r>
      <t xml:space="preserve">PDP - Quantity/Size Dropdown: 
</t>
    </r>
    <r>
      <rPr/>
      <t>Verify that size/quantity dropdown does not appear</t>
    </r>
  </si>
  <si>
    <t>PDP of any sizeable project
(Guest User, No Live event)</t>
  </si>
  <si>
    <r>
      <rPr>
        <b/>
        <sz val="10.0"/>
      </rPr>
      <t xml:space="preserve">PDP/Size Dropdown
</t>
    </r>
    <r>
      <rPr>
        <sz val="10.0"/>
      </rPr>
      <t xml:space="preserve">Verify that size dropdown </t>
    </r>
    <r>
      <rPr>
        <i/>
        <color rgb="FFFF0000"/>
        <sz val="10.0"/>
      </rPr>
      <t>does not appear</t>
    </r>
    <r>
      <rPr>
        <sz val="10.0"/>
      </rPr>
      <t xml:space="preserve"> on PDP</t>
    </r>
  </si>
  <si>
    <r>
      <rPr>
        <b/>
        <sz val="10.0"/>
      </rPr>
      <t xml:space="preserve">PDP/Size Dropdown
</t>
    </r>
    <r>
      <rPr>
        <sz val="10.0"/>
      </rPr>
      <t>Verify that size dropdown appears on PDP</t>
    </r>
  </si>
  <si>
    <t>EOS-225</t>
  </si>
  <si>
    <t>Pending for execution for no live event</t>
  </si>
  <si>
    <t>EOS-232</t>
  </si>
  <si>
    <t>Message is displayed with an extra word 'Hurry"</t>
  </si>
  <si>
    <t>EOS-233</t>
  </si>
  <si>
    <t>Countdown timer is displayed even after timer runs out.</t>
  </si>
  <si>
    <t>EOS-209</t>
  </si>
  <si>
    <t xml:space="preserve">
1)Opt-in not appeared as pre-checked.
</t>
  </si>
  <si>
    <t>EOS-102</t>
  </si>
  <si>
    <t>Test script updated as per EOS-207</t>
  </si>
  <si>
    <t>EOS-247</t>
  </si>
  <si>
    <r>
      <t xml:space="preserve">Following main categories should be displayed in Top Navigation:
</t>
    </r>
    <r>
      <rPr>
        <rFont val="Arial"/>
        <color rgb="FFFF0000"/>
        <sz val="10.0"/>
      </rPr>
      <t>EXPLORE WOMEN
EXPLORE MEN</t>
    </r>
  </si>
  <si>
    <r>
      <t xml:space="preserve">Following main categories should be displayed in Top Navigation:
</t>
    </r>
    <r>
      <rPr>
        <rFont val="Arial"/>
        <color rgb="FFFF0000"/>
        <sz val="10.0"/>
      </rPr>
      <t>WOMEN
MEN</t>
    </r>
  </si>
  <si>
    <r>
      <t>Verify that Global footer is as per the Visual comps and Wireframe, following sections should be present in the footer :
 Stores and Sites
 Customer Care
 About Us</t>
    </r>
    <r>
      <rPr>
        <sz val="10.0"/>
      </rPr>
      <t xml:space="preserve">
 Connect with Coach</t>
    </r>
  </si>
  <si>
    <r>
      <t>The following sections should be present in footer area:
 Stores and Sites
 Customer Care
 About Us</t>
    </r>
    <r>
      <rPr>
        <sz val="10.0"/>
      </rPr>
      <t xml:space="preserve">
 Connect with Coach</t>
    </r>
  </si>
  <si>
    <t>Dev-Global</t>
  </si>
  <si>
    <t>Purpose</t>
  </si>
  <si>
    <t>Product ID</t>
  </si>
  <si>
    <t>Country</t>
  </si>
  <si>
    <t>We wouldn't be able to test it with the catalog issue</t>
  </si>
  <si>
    <t>Pre-Order</t>
  </si>
  <si>
    <t>87295 LIOXB</t>
  </si>
  <si>
    <t>US/CA</t>
  </si>
  <si>
    <t>Test cases that are automated</t>
  </si>
  <si>
    <t>UK-FIGS</t>
  </si>
  <si>
    <t>Test case present in Sanity  - automated</t>
  </si>
  <si>
    <t>Back-Order</t>
  </si>
  <si>
    <t>38124 OLCHK</t>
  </si>
  <si>
    <t>Manual Test Scripts</t>
  </si>
  <si>
    <t>BOPUS</t>
  </si>
  <si>
    <t>35241 B4REM</t>
  </si>
  <si>
    <t>US 10003</t>
  </si>
  <si>
    <t>BOPUS with limited inventory</t>
  </si>
  <si>
    <t>21346 LIBLK  (3)</t>
  </si>
  <si>
    <t>To be automated / or will fall under manual bucket/NA/More Info</t>
  </si>
  <si>
    <t>Sold Out</t>
  </si>
  <si>
    <t>Notify Me</t>
  </si>
  <si>
    <t>To be discussed in TB and finalized</t>
  </si>
  <si>
    <t>Guset</t>
  </si>
  <si>
    <t xml:space="preserve">OLP </t>
  </si>
  <si>
    <t>Suppressed</t>
  </si>
  <si>
    <t>OLP + Account + Checkout rights revoked</t>
  </si>
  <si>
    <t>Invited</t>
  </si>
  <si>
    <t>OLP + Account + All checkout rights</t>
  </si>
  <si>
    <t>Green: Automated
Blue: Not automated for iPad and iPhone</t>
  </si>
  <si>
    <t>Special order instruction</t>
  </si>
  <si>
    <t>F59388SVB7M</t>
  </si>
  <si>
    <t>Signature Product</t>
  </si>
  <si>
    <t>F27590, F27579</t>
  </si>
  <si>
    <t xml:space="preserve">Site </t>
  </si>
  <si>
    <r>
      <t xml:space="preserve">DOH content </t>
    </r>
    <r>
      <rPr>
        <rFont val="Arial"/>
        <i/>
        <color rgb="FFFF0000"/>
        <sz val="10.0"/>
      </rPr>
      <t>does not appear</t>
    </r>
    <r>
      <rPr>
        <rFont val="Arial"/>
        <color rgb="FF000000"/>
        <sz val="10.0"/>
      </rPr>
      <t xml:space="preserve"> in homepage for OLP Experience</t>
    </r>
  </si>
  <si>
    <t>US</t>
  </si>
  <si>
    <r>
      <t xml:space="preserve">Content for shops going live mid-event </t>
    </r>
    <r>
      <rPr>
        <rFont val="Arial"/>
        <i/>
        <color rgb="FFFF0000"/>
        <sz val="10.0"/>
      </rPr>
      <t>does not appear</t>
    </r>
  </si>
  <si>
    <t>CA</t>
  </si>
  <si>
    <t>UK</t>
  </si>
  <si>
    <t>FIGS (IT)</t>
  </si>
  <si>
    <t>Windows 7 /IE 11</t>
  </si>
  <si>
    <t>Windows 7 /Firefox 31</t>
  </si>
  <si>
    <t>MAC / Safari v8.0.5</t>
  </si>
  <si>
    <t>Samsung S4 / Chrome</t>
  </si>
  <si>
    <t>Automated</t>
  </si>
  <si>
    <t>Automation Scenario</t>
  </si>
  <si>
    <t>Covered in sanity under point</t>
  </si>
  <si>
    <t>Comment Section</t>
  </si>
  <si>
    <t>EOS-121</t>
  </si>
  <si>
    <t>Yes</t>
  </si>
  <si>
    <t>All test cases</t>
  </si>
  <si>
    <t>Feature :  Registration</t>
  </si>
  <si>
    <t>UK, FIGS</t>
  </si>
  <si>
    <t>Verify that Customer Registration Form First and Last Name Fields limit is up to 30 characters</t>
  </si>
  <si>
    <t>Coach URL is launched and user is on Account registration page</t>
  </si>
  <si>
    <t>Enter characters in 'First Name' and 'Last Name' fields</t>
  </si>
  <si>
    <t>User should be allowed to enter upto 30 characters in 'First Name' and 'Last Name' fields</t>
  </si>
  <si>
    <t>com.coach.tests.regions.uk.viewports.desktop.Verify_FirstAndLast_NameLimit_Is_30</t>
  </si>
  <si>
    <t>Verify that on skipping the Gender field while registration Gender is displayed as "Select Gender"</t>
  </si>
  <si>
    <t>EOS-202</t>
  </si>
  <si>
    <t>Coach URL is launched and user is on second step of Account registration</t>
  </si>
  <si>
    <t>Skip the second step of registration (Address, gender etc)</t>
  </si>
  <si>
    <t>Gender field should display "Select Gender"</t>
  </si>
  <si>
    <t>Logout Option is not present.</t>
  </si>
  <si>
    <t>com.coach.tests.regions.viewports.RG_SI_2</t>
  </si>
  <si>
    <t>Select Account Settings and verify Gender</t>
  </si>
  <si>
    <t>com.coach.tests.regions.viewports.desktop.VerifyFindStoreLinkIsAvailableOnTopLeftCornerOfGlobalHeader</t>
  </si>
  <si>
    <t>com.coach.tests.regions.viewports.Verify_Global_headers</t>
  </si>
  <si>
    <t>No live event configuration required in BM</t>
  </si>
  <si>
    <t>com.coach.tests.regions.viewports.TestCase_Verify_More_Color_Navigates_To_PDP</t>
  </si>
  <si>
    <t>Verify that categories in top navigation are displayed as per comps</t>
  </si>
  <si>
    <t>Following main categories should be displayed in Top Navigation:
 NEW
 MEN
 WOMEN
 COACH 1941
 PERSONALIZE
 GIFTS
 SALE</t>
  </si>
  <si>
    <t>Verify that search option is present in line with top navigation categories</t>
  </si>
  <si>
    <t>Verify that search option with magnifying glass is displayed in the last</t>
  </si>
  <si>
    <t>Search option is displayed in the same line of categories</t>
  </si>
  <si>
    <t xml:space="preserve">com.coach.tests.regions.viewports.desktop.TestCase19_VerifyHeaderMenuLinksAndHoverOnThem
</t>
  </si>
  <si>
    <t>Verify that Global footer is as per the Visual comps and Wireframe, following sections should be present in the footer :
 Stores and Sites
 Customer Care
 About Us
 Follow Us ON 
 Connect with Coach</t>
  </si>
  <si>
    <t>The following sections should be present in footer area:
 Stores and Sites
 Customer Care
 About Us
 Follow Us ON 
 Connect with Coach</t>
  </si>
  <si>
    <t>com.coach.tests.regions.viewports.Verify_Global_Footer</t>
  </si>
  <si>
    <t>Verify that when logged in user clicks mouse on first name present in utility navigation dropdown should expand and display following links:
1. My Account
2. Account Settings
3. Order History
4. Sign Out</t>
  </si>
  <si>
    <t>User should be presented with My Account, Account setting, Order history and Sign out options</t>
  </si>
  <si>
    <t>com.coach.tests.regions.viewports.desktop.TestCase19_VerifyHeaderMenuLinksAndHoverOnThem</t>
  </si>
  <si>
    <t>com.coach.tests.regions.viewports.desktop.Verify_NavigationBarIsVisibleEvenAfterUserScrollsDown</t>
  </si>
  <si>
    <t>Verification pending for suppressed user/ no live event</t>
  </si>
  <si>
    <t>com.coach.tests.regions.viewports.desktop.TestCase41_VerifyContactUsFuntionalityPresentInFooterLinks</t>
  </si>
  <si>
    <t>Verify that Search bar is present in all the pages except cart and checkout page</t>
  </si>
  <si>
    <t>com.coach.tests.regions.viewports.desktop.SRCH_1</t>
  </si>
  <si>
    <t>State' header is not displayed above the state selection dropdown.</t>
  </si>
  <si>
    <t>Verify that on entering 3 letters in the Search bar search suggestion is displayed</t>
  </si>
  <si>
    <t>Verify that on searching product which is having a single SKU, user is redirected to PDP with SIZE drop-down pre-populated.</t>
  </si>
  <si>
    <t>com.coach.tests.regions.viewports.VerifySizeLabelIsNotDisplayedAndForSingleSKUSizeIsPrepopulated</t>
  </si>
  <si>
    <t>Verify that Shop Grid page is displayed to the user when the user enters predefined keywords such as (WOMEN'S New Arrivals, CROSSBODY BAGS etc.)</t>
  </si>
  <si>
    <t>Province' header is not displayed above the province selection dropdown.</t>
  </si>
  <si>
    <t>Launch Coach site and reach 404 page (Search any keyword leading to 404 pages (say search '123545'))</t>
  </si>
  <si>
    <r>
      <t xml:space="preserve">Verify that category filter is disabled </t>
    </r>
    <r>
      <rPr>
        <i/>
        <color rgb="FFFF0000"/>
        <sz val="10.0"/>
      </rPr>
      <t>(while this can be enabled, this should always be disabled for ALL eOS CATEGORIES!!!)</t>
    </r>
  </si>
  <si>
    <t>EOS-155</t>
  </si>
  <si>
    <t>Verify that on clicking any tile, PDP of the produt is loaded (for both sized and non-sized products)</t>
  </si>
  <si>
    <t>Validate that error message "Email address is already associated to an account. "will appear when guest user provides an email address that duplicates an existing account while creating new account.</t>
  </si>
  <si>
    <t>Click on Sign in / Register from utility bar</t>
  </si>
  <si>
    <t>User should redirect on Accounts page</t>
  </si>
  <si>
    <t>com.coach.tests.regions.viewports.RG_SI_1</t>
  </si>
  <si>
    <t>click in Register</t>
  </si>
  <si>
    <t>user should see the form for registeration</t>
  </si>
  <si>
    <t>Fill the form with existing email id</t>
  </si>
  <si>
    <t>User should able to click on Sign in link</t>
  </si>
  <si>
    <t>user will received the message</t>
  </si>
  <si>
    <t>user should get the message</t>
  </si>
  <si>
    <t>Validate that user can register from the utility bar</t>
  </si>
  <si>
    <t xml:space="preserve">Click Accounts
</t>
  </si>
  <si>
    <t>User should be able to register</t>
  </si>
  <si>
    <t>DWRE-8031</t>
  </si>
  <si>
    <t>com.coach.tests.regions.viewports.desktop.TestCase30_VerifyRegisterUserIsAbleToShopAndCheckOutUsingCreditCard</t>
  </si>
  <si>
    <t xml:space="preserve">Click Register and fill the form to regiter
</t>
  </si>
  <si>
    <t>Validate that user can register while placing the order from billing page</t>
  </si>
  <si>
    <t>Access the Coach site, add a product to cart, checkout and navigate to payment page</t>
  </si>
  <si>
    <t xml:space="preserve">Enter valid payment information 
</t>
  </si>
  <si>
    <t>com.coach.tests.regions.viewports.desktop.VerifyUserIsAbleToCreateAccountFromPaymentPage</t>
  </si>
  <si>
    <t>Enter Contact Information and password under 'Create an Account' section</t>
  </si>
  <si>
    <t>Click Continue</t>
  </si>
  <si>
    <t>Validate that registered user should be able to recover his/her Password incase if he/she forget her Password by inputting his/her email id on the Password request modal box and by clicking on submit button.
Important Note: The Email id will be alphanumeric characters. New Password will be email to customer.</t>
  </si>
  <si>
    <t>Click on Accounts from utility bar</t>
  </si>
  <si>
    <t>manual</t>
  </si>
  <si>
    <t>Click on Sign in link</t>
  </si>
  <si>
    <t>User should get 'Forgot Password' link</t>
  </si>
  <si>
    <t>Click on the 'Forgot Password' link</t>
  </si>
  <si>
    <t>Model pop up should open</t>
  </si>
  <si>
    <t>Enter the valid (exist in database) email id</t>
  </si>
  <si>
    <t>User should be able to enter any email id</t>
  </si>
  <si>
    <t>Click on Submit button</t>
  </si>
  <si>
    <t>Another model pop up should open with message</t>
  </si>
  <si>
    <t>Verify that the mail should be  received</t>
  </si>
  <si>
    <t>User should receive the password via email</t>
  </si>
  <si>
    <t>Validate that platform will display the message on the Forgot Password window when user enter the invalid email to recover his/her PAssword.
Important Note: No Email will receive on the user account.</t>
  </si>
  <si>
    <t>Cannot be verified as there is no product with more than 8 swatches;
We wouldn't be able to test it with the catalog issue</t>
  </si>
  <si>
    <t>Configure a product as Sold out in BM and verify behavior on PLP</t>
  </si>
  <si>
    <t xml:space="preserve"> SOLD OUT badge displayed in PL as per comps</t>
  </si>
  <si>
    <t>Enter the invalid (not exist in database)email id</t>
  </si>
  <si>
    <t>Mail will not receive</t>
  </si>
  <si>
    <t>User should not received any email</t>
  </si>
  <si>
    <t>Validate that Authenticated customer should be able to view any part of his/her profile information</t>
  </si>
  <si>
    <t>Site should open.</t>
  </si>
  <si>
    <t>com.coach.tests.regions.viewports.desktop.Test_Verify_Authenticated_User_able_to_view_profile_info</t>
  </si>
  <si>
    <t>user should be able to view any part of his/her profile information</t>
  </si>
  <si>
    <t>Validate that user should be able to view/edit the profile information containing following fields
 First name.
 last name.
 Password
 Email id
 Important Note: The user can edit the profile by changing the Password with some different Password.</t>
  </si>
  <si>
    <t>user should be able to view any part of his/her profile information containing following fields :
 First name.
 last name.
 NoRunwords
 Email id</t>
  </si>
  <si>
    <t>US, CA</t>
  </si>
  <si>
    <t>registered user having saved credit cards in his account</t>
  </si>
  <si>
    <t>com.coach.tests.regions.us.viewports.desktop.TestCase50_RegisterUserExpressCheckoutUsingSavedCardDetails</t>
  </si>
  <si>
    <t>registered user having saved credit cards in his account as default</t>
  </si>
  <si>
    <t>com.coach.tests.regions.viewports.desktop.Test_VerifyRegisteredUserCanMoveProductToWishlist</t>
  </si>
  <si>
    <r>
      <t xml:space="preserve">Verify that category filter is disabled </t>
    </r>
    <r>
      <rPr>
        <rFont val="Arial"/>
        <i/>
        <color rgb="FFFF0000"/>
        <sz val="10.0"/>
      </rPr>
      <t>(while this can be enabled, this should always be disabled for ALL eOS CATEGORIES!!!)</t>
    </r>
  </si>
  <si>
    <t>com.coach.tests.regions.viewports.mobile.VerifyMobile_SendToAFriendLinkInWishList.java</t>
  </si>
  <si>
    <t>click wishlist link</t>
  </si>
  <si>
    <t>product added to wishlist should be displayed</t>
  </si>
  <si>
    <t>com.coach.tests.regions.viewports.PDP_1</t>
  </si>
  <si>
    <t>Validate that platform displays incorrectly entered or blank fields with error message when guest user does not provide all the required data while creating new account for the following mandatory fields.
 • First Name
 • Last Name
 • Email
 • Confirm Email
 • Password
 • Confirm New Password</t>
  </si>
  <si>
    <t>click on register link</t>
  </si>
  <si>
    <t>register popup shpould open up</t>
  </si>
  <si>
    <t>Do not fill any field s/ or with invalid values and submit</t>
  </si>
  <si>
    <t>error message should be displayed for empty/invalid form fields</t>
  </si>
  <si>
    <t>EOS-138</t>
  </si>
  <si>
    <t>Issue already logged (EOS-138)</t>
  </si>
  <si>
    <t>Parent shop appears in grey. However, colon is not displayed.</t>
  </si>
  <si>
    <t>There are not many shops to verify this test case</t>
  </si>
  <si>
    <t>Verify that user is able to save address during registration</t>
  </si>
  <si>
    <t>Click on 'My Account' logo on utility navigation</t>
  </si>
  <si>
    <t>User should be get the 'Register/Sign In' options</t>
  </si>
  <si>
    <t>Click on 'Register' button</t>
  </si>
  <si>
    <t>User should get page 1 of registration form (with Name/Email and password details)</t>
  </si>
  <si>
    <t>Enter requisite details on page 1 and click on 'Sign Up' button</t>
  </si>
  <si>
    <t xml:space="preserve">User should redirect to page 2 of the registration form.
Following fields should be available:
1. Street Address
2. Country dropdown (Default country should be pre-selected out of US/CA)
3. US: ZIP Code / CA: Postal Code
4. City
5. US: State / CA: Province
6. Phone number and Type
7. Gender dropdown
</t>
  </si>
  <si>
    <t>TestCase01_02_03_04_05_07_18_39And40_VerifyUserIsAbleToRegisterAndLoginIntoCoach</t>
  </si>
  <si>
    <t>Hit 'Complete' button without entering details</t>
  </si>
  <si>
    <t>Enter the above details and hit 'Complete' button</t>
  </si>
  <si>
    <t>Account settings page should be displayed</t>
  </si>
  <si>
    <t>Click on Address book tile</t>
  </si>
  <si>
    <t>Address entered in Step 6 should persist.</t>
  </si>
  <si>
    <t>Parent shop should be displayed in Grey as per Step 1 of TC-135 (Query)</t>
  </si>
  <si>
    <t xml:space="preserve">User should get the page 2 of registration form.
Following fields should be available:
1. Address
2. Country
3. Postal Code
4. City/Town
5. Phone number and Type
6. Gender dropdown
</t>
  </si>
  <si>
    <t>Verify that user is able to save address from Account's page</t>
  </si>
  <si>
    <t>Verify_UserIsAbleToSaveAddressFromAccountPage_US_CA</t>
  </si>
  <si>
    <t>Enter the above details and hit the 'Save' button</t>
  </si>
  <si>
    <t xml:space="preserve">Address form pop-up should populate with following fields:
1. First Name
2. Last Name 
3. Address
4. Country
5. Postal Code
6. City/Town
7. Phone number
And radio button 'Make Primary Address' to make address primary, if required
</t>
  </si>
  <si>
    <t>Verify_UserIsAbleToSaveAddressFromAccountPage_EU</t>
  </si>
  <si>
    <t>Feature:  Coach 1941</t>
  </si>
  <si>
    <t>Verify that when Rendering Templatevalue is set torendering/category/ customizedcategoryproducthits&amp;Customized View For Desktop/Mobile/Tabletattributes are set toNONEthen following view should appear for 1941 Template:- (A) Desktop : 4-UP View (Default) (B) Tablet : 4-UP View (Default) (C) Mobile :- 1-UP View (Default)</t>
  </si>
  <si>
    <t>When Rendering Template value is set to rendering/category/
 customizedcategoryproducthits &amp; Customized View For Desktop/Mobile/Tablet attributes are set to NONE then following view should appear for 1941 Template:-
 (A) Desktop : 4-UP View (Default)
 (B) Tablet : 4-UP View (Default)
 (C) Mobile :- 1-UP View (Default)</t>
  </si>
  <si>
    <r>
      <t xml:space="preserve">Validate pricing </t>
    </r>
    <r>
      <rPr>
        <i/>
        <color rgb="FFFF0000"/>
        <sz val="10.0"/>
      </rPr>
      <t>does not display</t>
    </r>
    <r>
      <rPr>
        <sz val="10.0"/>
      </rPr>
      <t xml:space="preserve"> in shop grid</t>
    </r>
  </si>
  <si>
    <t>No</t>
  </si>
  <si>
    <t>Verify that when Rendering Templatevalue is set torendering/category/ customizedcategoryproducthits&amp;Customized View For Desktopattributes is set to4-UP Viewthen following view should appear for 1941 Template:- (A) Desktop : 4-UP View (Default) (B) Tablet : 4-UP View (Default) (C) Mobile :- 1-UP View (Default)</t>
  </si>
  <si>
    <t>When Rendering Templatevalue is set torendering/category/ customizedcategoryproducthits&amp;Customized View For Desktopattributes is set to4-UP Viewthen following view should appear for 1941 Template:- (A) Desktop : 4-UP View (Default) (B) Tablet : 4-UP View (Default) (C) Mobile :- 1-UP View (Default)</t>
  </si>
  <si>
    <t>Verify that when Rendering Templatevalue is set torendering/category/ customizedcategoryproducthits&amp;Customized View For Desktopattributes is set to2-UP Viewthen following view should appear for 1941 Template:- (A)Desktop : 2-UP View (Default)(B) Tablet : 4-UP View (Default) (C) Mobile :- 1-UP View (Default)</t>
  </si>
  <si>
    <t>When Rendering Templatevalue is set torendering/category/ customizedcategoryproducthits&amp;Customized View For Desktopattributes is set to2-UP Viewthen following view should appear for 1941 Template:- (A)Desktop : 2-UP View (Default)(B) Tablet : 4-UP View (Default) (C) Mobile :- 1-UP View (Default)</t>
  </si>
  <si>
    <t>Repeat steps 2 to 7 to validate pricing in quick buy</t>
  </si>
  <si>
    <t>Verify that when Rendering Templatevalue is set torendering/category/ customizedcategoryproducthits&amp;Customized View For Tabletattributes is set to2-UP Viewthen following view should appear for 1941 Template:- (A) Desktop : 4-UP View (Default) (B)Tablet : 2-UP View (Default)(C) Mobile :- 1-UP View (Default)</t>
  </si>
  <si>
    <t>Test case will be updated by Moses (Step 8)</t>
  </si>
  <si>
    <t>When Rendering Templatevalue is set torendering/category/ customizedcategoryproducthits&amp;Customized View For Tabletattributes is set to2-UP Viewthen following view should appear for 1941 Template:- (A) Desktop : 4-UP View (Default) (B)Tablet : 2-UP View (Default)(C) Mobile :- 1-UP View (Default)</t>
  </si>
  <si>
    <t>Verify that when Rendering Templatevalue is set torendering/category/ customizedcategoryproducthits&amp;Customized View For Mobileattributes is set to2-UP Viewthen following view should appear for 1941 Template:- (A) Desktop : 4-UP View (Default) (B) Tablet : 4-UP View (Default) (C)Mobile :- 2-UP View (Default)</t>
  </si>
  <si>
    <t>When Rendering Templatevalue is set torendering/category/ customizedcategoryproducthits&amp;Customized View For Mobileattributes is set to2-UP Viewthen following view should appear for 1941 Template:- (A) Desktop : 4-UP View (Default) (B) Tablet : 4-UP View (Default) (C)Mobile :- 2-UP View (Default)</t>
  </si>
  <si>
    <t>Verify that on Mobile , MORE BUTTON is present at the end of the page (as per the CSAI-493).</t>
  </si>
  <si>
    <t>Verify that on Mobile , MORE BUTTONis present at the end of the page (as per the CSAI-493).</t>
  </si>
  <si>
    <t>ON Mobile , MORE BUTTONis present at the end of the page (as per the CSAI-493).</t>
  </si>
  <si>
    <t>com.coach.tests.regions.viewports.mobile.Verify_MoreButtonIsPresentAtTheEndOfPage</t>
  </si>
  <si>
    <t>Verify that Contact Us Form First and Last Name Fields limit is up to 30 characters</t>
  </si>
  <si>
    <t>First and Last Name Field on Contact Us Form should accept up to 30 characters</t>
  </si>
  <si>
    <t>Feature :  Shop Grid</t>
  </si>
  <si>
    <t>As per behavior in coach.com</t>
  </si>
  <si>
    <t>Verify that on click of "More Colors" link PDP page gets displayed</t>
  </si>
  <si>
    <t xml:space="preserve">Coach URL is launched, navigate to any shop </t>
  </si>
  <si>
    <t>Shop Grid page gets displayed with content slots</t>
  </si>
  <si>
    <t>Shop Grid page should gets displayed with products</t>
  </si>
  <si>
    <t>Verify that product with More Colors link should gets displayed</t>
  </si>
  <si>
    <t>Products with More Colors should gets displayed</t>
  </si>
  <si>
    <t>Verify that PDP page should gets displayed on click of More Colors link</t>
  </si>
  <si>
    <t>PDP page should get displayed on click of More Colors Link</t>
  </si>
  <si>
    <t>Verify if Color Valriant display flag is on,the all color variants will be displayed in case of More color link</t>
  </si>
  <si>
    <t>Color Valriant display flag is on,the all color variants will be displayed in case of More color link</t>
  </si>
  <si>
    <t xml:space="preserve">All
</t>
  </si>
  <si>
    <t>Coach URL is launched, navigate to any shop (Category page)</t>
  </si>
  <si>
    <t xml:space="preserve">Noticed few filters are getting deselected in this scenario.
1. Go to non 1941 -&gt;Women-&gt;Ready to Wear
2. Select 'category' filters and 'Size' filters
3. Refresh the page
</t>
  </si>
  <si>
    <t>com.coach.tests.regions.viewports.VerifyOnPageRefreshAppliedFilterRemains</t>
  </si>
  <si>
    <t xml:space="preserve">keep it as is </t>
  </si>
  <si>
    <t>During filtration of the product page should not refresh,
 only grid should reload according to applied filter.</t>
  </si>
  <si>
    <t>Coach URL is launched, navigate to any shop (Category Page)</t>
  </si>
  <si>
    <t>Manual Bucket 14</t>
  </si>
  <si>
    <t>Verify that user can configure filter from BM, user can add or remove filter form category/subcategory from BM</t>
  </si>
  <si>
    <t>1. Coach URL is launched, navigate to any shop (Category Page)
2. User has access to the BM</t>
  </si>
  <si>
    <r>
      <t xml:space="preserve">Sold out/ Almost Gone </t>
    </r>
    <r>
      <rPr>
        <i/>
        <color rgb="FFFF0000"/>
        <sz val="10.0"/>
      </rPr>
      <t>does not</t>
    </r>
    <r>
      <rPr>
        <sz val="10.0"/>
      </rPr>
      <t xml:space="preserve"> </t>
    </r>
    <r>
      <rPr>
        <i/>
        <color rgb="FFFF0000"/>
        <sz val="10.0"/>
      </rPr>
      <t>appear</t>
    </r>
    <r>
      <rPr>
        <sz val="10.0"/>
      </rPr>
      <t xml:space="preserve"> in PLP</t>
    </r>
  </si>
  <si>
    <t>Enter the URL of Coach BM site</t>
  </si>
  <si>
    <t>Coach BM homepage gets displayed</t>
  </si>
  <si>
    <r>
      <t xml:space="preserve">Quick buy </t>
    </r>
    <r>
      <rPr>
        <i/>
        <color rgb="FFFF0000"/>
        <sz val="10.0"/>
      </rPr>
      <t>does not appear</t>
    </r>
    <r>
      <rPr>
        <sz val="10.0"/>
      </rPr>
      <t xml:space="preserve"> in PLP</t>
    </r>
  </si>
  <si>
    <t>Cannot be automated</t>
  </si>
  <si>
    <t>Now, Click on Coach_US link gets displayed on BM</t>
  </si>
  <si>
    <t>Coach_US site with left navigation gets displayed</t>
  </si>
  <si>
    <t>Duplicate of 118</t>
  </si>
  <si>
    <t>Duplicate of 119</t>
  </si>
  <si>
    <t>EOS-167</t>
  </si>
  <si>
    <t>Now, click on Product &amp; Catalog link</t>
  </si>
  <si>
    <t>Product and catalog page gets displayed</t>
  </si>
  <si>
    <t>Select the category and click on Edit link</t>
  </si>
  <si>
    <t>Category page gets displayed in editable mode</t>
  </si>
  <si>
    <t>Now select the tab Search Refinement Definitions</t>
  </si>
  <si>
    <t>Search Refinement Definitions page gets displayed</t>
  </si>
  <si>
    <t>Click on New button and enter the value for Name and attribute id and click on Apply for save the changes</t>
  </si>
  <si>
    <t>New filter gets added to category.</t>
  </si>
  <si>
    <t>1. Coach URL is launched, navigate to any shop (Category Page)</t>
  </si>
  <si>
    <t>VerifySortByFunctionalityUSFilters</t>
  </si>
  <si>
    <t>VerifySortByUKFunctionality</t>
  </si>
  <si>
    <t>VerifyOnPageRefreshAppliedFilterRemains</t>
  </si>
  <si>
    <t xml:space="preserve">Manual </t>
  </si>
  <si>
    <t>com.coach.tests.regions.viewports.desktop.VerificationOfBreadCrumForShopGrid</t>
  </si>
  <si>
    <t>Exception: DWRE-7425</t>
  </si>
  <si>
    <t>VerificationOfClearAllFilterForShopGrid.java</t>
  </si>
  <si>
    <t xml:space="preserve"> implementation on shop grid - confirm  .  Awaited for automation</t>
  </si>
  <si>
    <t>com.coach.tests.regions.viewports.desktop.Verify_PriceRangeForShopGrid</t>
  </si>
  <si>
    <t>EOS-163</t>
  </si>
  <si>
    <t>Verified on 'Women' in top navigation bar.</t>
  </si>
  <si>
    <t>Verify the product price for full price products</t>
  </si>
  <si>
    <t>Product price shoud not display in decimals(Ex.00)</t>
  </si>
  <si>
    <t>Verify the price for product that is on sale and merchandised at variant level</t>
  </si>
  <si>
    <t>Product MSRP should be striked out in black and sale price should appear to right side in red. Two decimals should appear (if there are no decimal value no decimal should be appeared)</t>
  </si>
  <si>
    <t>Verify price range for products when not in sale</t>
  </si>
  <si>
    <t>price range should appear in black (no trailing zeros)</t>
  </si>
  <si>
    <t>Verify price range for master product - when one color is in sale</t>
  </si>
  <si>
    <t>Select swatch for the product that display price range</t>
  </si>
  <si>
    <t>Product price should appear (Not price range)</t>
  </si>
  <si>
    <t>Verify price range for master product - when all colors are in sale</t>
  </si>
  <si>
    <t>price range should appear in red (no trailing zeros)</t>
  </si>
  <si>
    <t>com.coach.tests.regions.viewports.desktop.VerificationOfQuickBuyInShopGridAndProductNameVerificationOnShopGridPDPQuickBuyMiniCart</t>
  </si>
  <si>
    <r>
      <rPr>
        <rFont val="Arial"/>
        <b/>
        <sz val="10.0"/>
      </rPr>
      <t xml:space="preserve">PDP/Product Details:
</t>
    </r>
    <r>
      <rPr>
        <rFont val="Arial"/>
        <color rgb="FF000000"/>
        <sz val="10.0"/>
      </rPr>
      <t>Verify the Section Title in PDP for product Details</t>
    </r>
  </si>
  <si>
    <t>Need clarification from kiran on this step - skipped for now in automation</t>
  </si>
  <si>
    <t>com.coach.tests.regions.viewports.TestCase20_VerifyTopScrollupbutton</t>
  </si>
  <si>
    <t>No products in the subcategory</t>
  </si>
  <si>
    <t>More colors</t>
  </si>
  <si>
    <r>
      <rPr>
        <rFont val="Arial"/>
        <b/>
        <sz val="10.0"/>
      </rPr>
      <t xml:space="preserve">PDP/Product Details:
</t>
    </r>
    <r>
      <rPr>
        <rFont val="Arial"/>
        <color rgb="FF000000"/>
        <sz val="10.0"/>
      </rPr>
      <t>Verify the dimensions of the product are present below the section heading</t>
    </r>
  </si>
  <si>
    <t>In BM Configure a product in variant level with more colors option.</t>
  </si>
  <si>
    <t>"MORE COLORS" text should be displayed under the product price .</t>
  </si>
  <si>
    <t>Verifythe font of "more colors"</t>
  </si>
  <si>
    <t>"MORE COLORS" text will be in upper case.</t>
  </si>
  <si>
    <r>
      <rPr>
        <b/>
        <sz val="10.0"/>
      </rPr>
      <t xml:space="preserve">PDP/Product Details:
</t>
    </r>
    <r>
      <rPr>
        <sz val="10.0"/>
      </rPr>
      <t>Verify that the details are present in bulleted points</t>
    </r>
  </si>
  <si>
    <t>Coach 1941</t>
  </si>
  <si>
    <t>Verify the "COACH 1941" text for all coach 1941 products.</t>
  </si>
  <si>
    <t>By defaut all COACH 1941 images should display "COACH 1941" text on the upper left corner of product tile.</t>
  </si>
  <si>
    <r>
      <rPr>
        <b/>
        <sz val="10.0"/>
      </rPr>
      <t xml:space="preserve">PDP/Product Details:
</t>
    </r>
    <r>
      <rPr>
        <sz val="10.0"/>
      </rPr>
      <t>Verify style number is present below bulleted points</t>
    </r>
  </si>
  <si>
    <t>com.coach.tests.regions.viewports.desktop.VerifyCoach1941Products</t>
  </si>
  <si>
    <t>Verifythe  font of "Coach 1941"</t>
  </si>
  <si>
    <t>"COACH 1941" text should be displayed in upper case only.</t>
  </si>
  <si>
    <r>
      <rPr>
        <b/>
        <sz val="10.0"/>
      </rPr>
      <t xml:space="preserve">PDP/Editor's Note:
</t>
    </r>
    <r>
      <rPr>
        <sz val="10.0"/>
      </rPr>
      <t>Verify heading "Editor's Note" below STYLE No.</t>
    </r>
  </si>
  <si>
    <r>
      <rPr>
        <rFont val="Arial"/>
        <b/>
        <sz val="10.0"/>
      </rPr>
      <t xml:space="preserve">PDP/Editor's Note:
</t>
    </r>
    <r>
      <rPr>
        <rFont val="Arial"/>
        <color rgb="FF000000"/>
        <sz val="10.0"/>
      </rPr>
      <t>Verify Editor's Note shoud contain the existing Romance Copy from PDP</t>
    </r>
  </si>
  <si>
    <t>com.coach.tests.regions.viewports.desktop.VerifySwatchesForShopGrid</t>
  </si>
  <si>
    <r>
      <rPr>
        <b/>
        <sz val="10.0"/>
      </rPr>
      <t xml:space="preserve">PDP/Size Dropdown
</t>
    </r>
    <r>
      <rPr>
        <sz val="10.0"/>
      </rPr>
      <t>Verify that size dropdown appears on PDP</t>
    </r>
  </si>
  <si>
    <r>
      <rPr>
        <rFont val="Arial"/>
        <b/>
        <sz val="10.0"/>
      </rPr>
      <t xml:space="preserve">PDP/Quantity Dropdown
</t>
    </r>
    <r>
      <rPr>
        <rFont val="Arial"/>
        <color rgb="FF000000"/>
        <sz val="10.0"/>
      </rPr>
      <t>Verify that quantity dropdown appears on PDP</t>
    </r>
  </si>
  <si>
    <r>
      <rPr>
        <rFont val="Arial"/>
        <b/>
        <sz val="10.0"/>
      </rPr>
      <t xml:space="preserve">PDP/Recommendations
</t>
    </r>
    <r>
      <rPr>
        <rFont val="Arial"/>
        <color rgb="FF000000"/>
        <sz val="10.0"/>
      </rPr>
      <t>Verify that recommendations appear on PDP</t>
    </r>
  </si>
  <si>
    <r>
      <rPr>
        <b/>
        <sz val="10.0"/>
      </rPr>
      <t xml:space="preserve">PDP/Image:
</t>
    </r>
    <r>
      <rPr>
        <sz val="10.0"/>
      </rPr>
      <t>Verify that the right side of the content contains the product image</t>
    </r>
  </si>
  <si>
    <t>Pre Order/Back Order</t>
  </si>
  <si>
    <t>Configure product with "Pre order" in BM and verify Shop grid</t>
  </si>
  <si>
    <t xml:space="preserve">"PRE-ORDER" text should be displayed in upper left corner of product tile. </t>
  </si>
  <si>
    <t>com.coach.tests.regions.viewports.desktop.VerifyPreOrderProducts/VerifyBackOrderProducts</t>
  </si>
  <si>
    <t>Make this product "back order" from BM and verify the shop grid</t>
  </si>
  <si>
    <t xml:space="preserve">"BACK ORDER" text should be displayed in upper left corner of product tile. </t>
  </si>
  <si>
    <t>Validate pre-order/back order messaging in Quick Buy</t>
  </si>
  <si>
    <t>BACK ORDER/PRE-ORDER text should be displayed in upper case. and pre order text should be "-" saperated in between pre and order.</t>
  </si>
  <si>
    <t>Sold out</t>
  </si>
  <si>
    <t xml:space="preserve">Configure a product as Sold out in BM </t>
  </si>
  <si>
    <t xml:space="preserve"> SOLD OUT text should be dispayed in upper right corner of Product tile.</t>
  </si>
  <si>
    <t>com.coach.tests.regions.viewports.desktop.VerificationOfSoldOutForShopGrid</t>
  </si>
  <si>
    <t>Verify the SOLD OUT text</t>
  </si>
  <si>
    <t>SOLD OUT text should be in upper case.</t>
  </si>
  <si>
    <t xml:space="preserve"> SOLD OUT button displays is PDP page.
for all sold out products.</t>
  </si>
  <si>
    <r>
      <rPr>
        <rFont val="Arial"/>
        <b/>
        <sz val="10.0"/>
      </rPr>
      <t xml:space="preserve">Functionality: PDP for 6-digit style ID 
</t>
    </r>
    <r>
      <rPr>
        <rFont val="Arial"/>
        <color rgb="FF000000"/>
        <sz val="10.0"/>
      </rPr>
      <t xml:space="preserve">Verify that PDP launches successfully for 6-digit style ID </t>
    </r>
  </si>
  <si>
    <t>Online Exclusive</t>
  </si>
  <si>
    <t>Catalogue Issue</t>
  </si>
  <si>
    <t>IN BM configure a procuct as "online exclusive"</t>
  </si>
  <si>
    <t>In shopgrid page the configured product should be displayed as Online exlusive</t>
  </si>
  <si>
    <t>com.coach.tests.regions.viewports.desktop.VerificationOfOnlineExclusiveForShopGrid</t>
  </si>
  <si>
    <t>Styling and font</t>
  </si>
  <si>
    <t>"ONLINE EXCLUSIV" text should be displayed in upper left corner of the product the tile.</t>
  </si>
  <si>
    <t>No promotion message configured for UK, FIGS</t>
  </si>
  <si>
    <t>Custom message verification for in stock product</t>
  </si>
  <si>
    <r>
      <t xml:space="preserve">Almost Gone/ Sold Out </t>
    </r>
    <r>
      <rPr>
        <rFont val="Arial"/>
        <i/>
        <color rgb="FFFF0000"/>
        <sz val="10.0"/>
      </rPr>
      <t>not appearing</t>
    </r>
    <r>
      <rPr>
        <rFont val="Arial"/>
        <color rgb="FF000000"/>
        <sz val="10.0"/>
      </rPr>
      <t xml:space="preserve"> on any PDP</t>
    </r>
  </si>
  <si>
    <t>1.Coach URL is launched, navigate to any shop (Category Page)
2. In BM for the In stock product configure the custom message for "Add to Bag" button</t>
  </si>
  <si>
    <t xml:space="preserve">Verify that the custom message is displayed in shop grid tile in product description </t>
  </si>
  <si>
    <r>
      <t xml:space="preserve">Verify pricing </t>
    </r>
    <r>
      <rPr>
        <rFont val="Arial"/>
        <i/>
        <color rgb="FFFF0000"/>
        <sz val="10.0"/>
      </rPr>
      <t>does not appear</t>
    </r>
    <r>
      <rPr>
        <rFont val="Arial"/>
        <sz val="10.0"/>
      </rPr>
      <t xml:space="preserve"> in PDP</t>
    </r>
  </si>
  <si>
    <t>Custom message should be displayed in shop grid tile in product description</t>
  </si>
  <si>
    <t>DWRE-7629</t>
  </si>
  <si>
    <t>Select "Quick Buy" icon . Verify the custom message on the button</t>
  </si>
  <si>
    <t>Custom message should be displayed on the button in quick Buy</t>
  </si>
  <si>
    <t>Custom message verification for OOS product</t>
  </si>
  <si>
    <t xml:space="preserve">1.Coach URL is launched, navigate to any shop (Category Page)
In BM:
2 Manage the inventory of some product and make it OOS in BM
3. Configure custom message for OOS product </t>
  </si>
  <si>
    <t>Navigate to the corresponding shop grid page</t>
  </si>
  <si>
    <r>
      <t>Verify that Add to Bag button</t>
    </r>
    <r>
      <rPr>
        <rFont val="Arial"/>
        <i/>
        <color rgb="FFFF0000"/>
        <sz val="10.0"/>
      </rPr>
      <t xml:space="preserve"> does not appear</t>
    </r>
    <r>
      <rPr>
        <rFont val="Arial"/>
        <sz val="10.0"/>
      </rPr>
      <t xml:space="preserve"> on PDP</t>
    </r>
  </si>
  <si>
    <t>Product Message heirarchy  "Online Exclusive" for coach 1941 product</t>
  </si>
  <si>
    <t>1.Coach URL is launched, navigate to any shop (Category Page)
2.Configure Product message as "Online Exclusive" for coach 1941 product</t>
  </si>
  <si>
    <t xml:space="preserve">"Coach 1941" message for the product should be replaced with "Online Exclusive" </t>
  </si>
  <si>
    <t>Verify the shop grid tile for the product</t>
  </si>
  <si>
    <t>1. From BM check "Desktop layout switcher" for a particual shop
2.Coach URL is launched, navigate to any shop (Category Page)</t>
  </si>
  <si>
    <t>No 2UP shop is configured</t>
  </si>
  <si>
    <r>
      <rPr>
        <rFont val="Arial"/>
        <b/>
        <sz val="10.0"/>
      </rPr>
      <t xml:space="preserve">PDP/Product Details:
</t>
    </r>
    <r>
      <rPr>
        <rFont val="Arial"/>
        <color rgb="FF000000"/>
        <sz val="10.0"/>
      </rPr>
      <t>Verify the Section Title in PDP for product Details</t>
    </r>
  </si>
  <si>
    <t xml:space="preserve">Verify the currency format </t>
  </si>
  <si>
    <t>On PLP verify the currency format</t>
  </si>
  <si>
    <t>Price should appear in the format £ 1111.11</t>
  </si>
  <si>
    <t>TestCase11_12_13_14_15_And_16_VerifyGuestUserIsAbleToShopAndCheckoutUsingMaestro19Card</t>
  </si>
  <si>
    <t>On PDP verify the currency format</t>
  </si>
  <si>
    <t>Select the button "Add to Bag"</t>
  </si>
  <si>
    <t>Select the mini cart icon</t>
  </si>
  <si>
    <t>Verify the currency format for the products which are on sale</t>
  </si>
  <si>
    <r>
      <rPr>
        <rFont val="Arial"/>
        <b/>
        <sz val="10.0"/>
      </rPr>
      <t xml:space="preserve">PDP/Product Details:
</t>
    </r>
    <r>
      <rPr>
        <rFont val="Arial"/>
        <color rgb="FF000000"/>
        <sz val="10.0"/>
      </rPr>
      <t>Verify the dimensions of the product are present below the section heading</t>
    </r>
  </si>
  <si>
    <t xml:space="preserve">1.On BM confgure the product on Sale
2.Coach URL is launched, navigate to any shop (Category Page) </t>
  </si>
  <si>
    <t>On PLP verify the currency format of the product marked on Sale</t>
  </si>
  <si>
    <t>Price should appear in the format £ 1111.11 (if there is 0 after decimal then it is dropped)</t>
  </si>
  <si>
    <r>
      <rPr>
        <rFont val="Arial"/>
        <b/>
        <sz val="10.0"/>
      </rPr>
      <t xml:space="preserve">PDP/Product Details:
</t>
    </r>
    <r>
      <rPr>
        <rFont val="Arial"/>
        <color rgb="FF000000"/>
        <sz val="10.0"/>
      </rPr>
      <t>Verify that the details are present in bulleted points</t>
    </r>
  </si>
  <si>
    <t>Select the product</t>
  </si>
  <si>
    <r>
      <rPr>
        <rFont val="Arial"/>
        <b/>
        <sz val="10.0"/>
      </rPr>
      <t xml:space="preserve">PDP/Product Details:
</t>
    </r>
    <r>
      <rPr>
        <rFont val="Arial"/>
        <color rgb="FF000000"/>
        <sz val="10.0"/>
      </rPr>
      <t>Verify style number is present below bulleted points</t>
    </r>
  </si>
  <si>
    <r>
      <rPr>
        <rFont val="Arial"/>
        <b/>
        <sz val="10.0"/>
      </rPr>
      <t xml:space="preserve">PDP/Editor's Note:
</t>
    </r>
    <r>
      <rPr>
        <rFont val="Arial"/>
        <color rgb="FF000000"/>
        <sz val="10.0"/>
      </rPr>
      <t>Verify heading "Editor's Note" below STYLE No.</t>
    </r>
  </si>
  <si>
    <r>
      <rPr>
        <rFont val="Arial"/>
        <b/>
        <sz val="10.0"/>
      </rPr>
      <t xml:space="preserve">PDP/Editor's Note:
</t>
    </r>
    <r>
      <rPr>
        <rFont val="Arial"/>
        <color rgb="FF000000"/>
        <sz val="10.0"/>
      </rPr>
      <t>Verify Editor's Note shoud contain the existing Romance Copy from PDP</t>
    </r>
  </si>
  <si>
    <r>
      <rPr>
        <rFont val="Arial"/>
        <b/>
        <sz val="10.0"/>
      </rPr>
      <t xml:space="preserve">PDP/Size Dropdown
</t>
    </r>
    <r>
      <rPr>
        <rFont val="Arial"/>
        <color rgb="FF000000"/>
        <sz val="10.0"/>
      </rPr>
      <t xml:space="preserve">Verify that size dropdown </t>
    </r>
    <r>
      <rPr>
        <rFont val="Arial"/>
        <i/>
        <color rgb="FFFF0000"/>
        <sz val="10.0"/>
      </rPr>
      <t>does not appear</t>
    </r>
    <r>
      <rPr>
        <rFont val="Arial"/>
        <color rgb="FF000000"/>
        <sz val="10.0"/>
      </rPr>
      <t xml:space="preserve"> on PDP</t>
    </r>
  </si>
  <si>
    <r>
      <rPr>
        <rFont val="Arial"/>
        <b/>
        <sz val="10.0"/>
      </rPr>
      <t xml:space="preserve">PDP/Quantity Dropdown
</t>
    </r>
    <r>
      <rPr>
        <rFont val="Arial"/>
        <color rgb="FF000000"/>
        <sz val="10.0"/>
      </rPr>
      <t>Verify that quantity dropdown</t>
    </r>
    <r>
      <rPr>
        <rFont val="Arial"/>
        <i/>
        <color rgb="FFFF0000"/>
        <sz val="10.0"/>
      </rPr>
      <t xml:space="preserve"> does not appear</t>
    </r>
    <r>
      <rPr>
        <rFont val="Arial"/>
        <color rgb="FF000000"/>
        <sz val="10.0"/>
      </rPr>
      <t xml:space="preserve"> on PDP</t>
    </r>
  </si>
  <si>
    <r>
      <rPr>
        <rFont val="Arial"/>
        <b/>
        <sz val="10.0"/>
      </rPr>
      <t xml:space="preserve">PDP/Recommendations
</t>
    </r>
    <r>
      <rPr>
        <rFont val="Arial"/>
        <color rgb="FF000000"/>
        <sz val="10.0"/>
      </rPr>
      <t xml:space="preserve">Verify that recommendations </t>
    </r>
    <r>
      <rPr>
        <rFont val="Arial"/>
        <i/>
        <color rgb="FFFF0000"/>
        <sz val="10.0"/>
      </rPr>
      <t>does not appear</t>
    </r>
    <r>
      <rPr>
        <rFont val="Arial"/>
        <color rgb="FF000000"/>
        <sz val="10.0"/>
      </rPr>
      <t xml:space="preserve"> on PDP</t>
    </r>
  </si>
  <si>
    <r>
      <rPr>
        <rFont val="Arial"/>
        <b/>
        <sz val="10.0"/>
      </rPr>
      <t xml:space="preserve">PDP/Image:
</t>
    </r>
    <r>
      <rPr>
        <rFont val="Arial"/>
        <color rgb="FF000000"/>
        <sz val="10.0"/>
      </rPr>
      <t>Verify that the right side of the content contains the product image</t>
    </r>
  </si>
  <si>
    <t>Price should appear in the format £ 1111.11 (if there is 0 after decimal then it is not dropped)</t>
  </si>
  <si>
    <r>
      <rPr>
        <rFont val="Arial"/>
        <b/>
        <sz val="10.0"/>
      </rPr>
      <t xml:space="preserve">Functionality: PDP for 6-digit style ID 
</t>
    </r>
    <r>
      <rPr>
        <rFont val="Arial"/>
        <color rgb="FF000000"/>
        <sz val="10.0"/>
      </rPr>
      <t xml:space="preserve">Verify that PDP launches successfully for 6-digit style ID </t>
    </r>
  </si>
  <si>
    <t>en_ES, en_FR , en_IT</t>
  </si>
  <si>
    <t>Catalogue issue</t>
  </si>
  <si>
    <t>Price should appear in the format 2.225,95 €</t>
  </si>
  <si>
    <t>1) Verified for product with style ID:  33545
2) Product with style ID: 24053 not available</t>
  </si>
  <si>
    <t>On shopping Bag verify the currency format</t>
  </si>
  <si>
    <t>Price should appear in the format 2225,95 €</t>
  </si>
  <si>
    <t xml:space="preserve">en_DE </t>
  </si>
  <si>
    <t>Price should appear in the format €2.225,95</t>
  </si>
  <si>
    <t>EOS-237</t>
  </si>
  <si>
    <r>
      <t xml:space="preserve">Validate that DOH </t>
    </r>
    <r>
      <rPr>
        <rFont val="Arial"/>
        <i/>
        <color rgb="FFFF0000"/>
        <sz val="10.0"/>
      </rPr>
      <t>does not appear</t>
    </r>
    <r>
      <rPr>
        <rFont val="Arial"/>
        <color rgb="FF000000"/>
        <sz val="10.0"/>
      </rPr>
      <t xml:space="preserve"> on the PLP for OLP experience</t>
    </r>
  </si>
  <si>
    <r>
      <t xml:space="preserve">Validate that DOH </t>
    </r>
    <r>
      <rPr>
        <rFont val="Arial"/>
        <i/>
        <color rgb="FFFF0000"/>
        <sz val="10.0"/>
      </rPr>
      <t>does not appear</t>
    </r>
    <r>
      <rPr>
        <rFont val="Arial"/>
        <color rgb="FF000000"/>
        <sz val="10.0"/>
      </rPr>
      <t xml:space="preserve"> on the PDP for OLP experience</t>
    </r>
  </si>
  <si>
    <t>BM</t>
  </si>
  <si>
    <t>Exception: 'Almost Gone' is not displayed</t>
  </si>
  <si>
    <t xml:space="preserve">IT , FR, ES </t>
  </si>
  <si>
    <t>As per EOS-238, Prices revert back to original value on refresh</t>
  </si>
  <si>
    <t>EOS-238</t>
  </si>
  <si>
    <t>Feature:  PDP / Product Details / Editor's Note / Image</t>
  </si>
  <si>
    <t>com.coach.tests.regions.viewports.desktop.VerifyPDPForSizeableProduct</t>
  </si>
  <si>
    <t>Validate that PDP notify me link will be for the item having the status as 'Coming soon'.</t>
  </si>
  <si>
    <t>1.Coach site is accesible.
 2.BM should be acessible</t>
  </si>
  <si>
    <t>com.coach.tests.regions.viewports.Verify_ComingSoonAndNotifyMe</t>
  </si>
  <si>
    <t>Navigate to any category from top navigation.</t>
  </si>
  <si>
    <t>Category should open.</t>
  </si>
  <si>
    <t>Click on any product.</t>
  </si>
  <si>
    <t>PDP should open.</t>
  </si>
  <si>
    <t>Make this product "Coming soon" from BM.</t>
  </si>
  <si>
    <t>Product should be flagged as "Coming soon" on frontend.</t>
  </si>
  <si>
    <t>Notify me link should be there on PDP.</t>
  </si>
  <si>
    <t>Validate that PDP notify me link modal box and functionality.</t>
  </si>
  <si>
    <t>Verified only for 'Recently Viewed' options.</t>
  </si>
  <si>
    <t>Hit coach US url.</t>
  </si>
  <si>
    <t>Validate that product flagged as coming soon cannot be added to a user's cart.</t>
  </si>
  <si>
    <t>Product should not be added to user's cart.</t>
  </si>
  <si>
    <t>Click on the Notify link</t>
  </si>
  <si>
    <t>Notify me modal should open</t>
  </si>
  <si>
    <t>Fill the fields open in Notify me Modal</t>
  </si>
  <si>
    <t>user should be able to submit the form</t>
  </si>
  <si>
    <t>Validate that product flagged as coming soon cannot be added to a user's cart.
 Important Note: An estimated available date must be supplied in the catalog .Also user's will be able to sign up 'Notify me when available'.</t>
  </si>
  <si>
    <t>Validate that product flagged as Pre order/back order can be added to cart</t>
  </si>
  <si>
    <t>com.coach.tests.regions.viewports.desktop.VerifyBackOrderProducts/VerifyPreOrderProducts</t>
  </si>
  <si>
    <t>Make this product "Pre order/back order" from BM.</t>
  </si>
  <si>
    <t>Product should be flagged as " Pre order/back order " on frontend.</t>
  </si>
  <si>
    <t>Validate that product flagged as Pre order/back order can be added to a user's cart.</t>
  </si>
  <si>
    <t>Product should  be able added to user's cart.</t>
  </si>
  <si>
    <t>EOS-210</t>
  </si>
  <si>
    <t>Validate that product will not appear on site when the product will be out of stock.</t>
  </si>
  <si>
    <t>BM setting is done accordingly for the out of stock product and launch site and navigate to product category (shop grid) page</t>
  </si>
  <si>
    <t>Verify that product is dropped off</t>
  </si>
  <si>
    <t>com.coach.tests.regions.viewports.TestCase181_ValidateProductWillNotAppearOnSiteWhenProductWillBeOutOfStock</t>
  </si>
  <si>
    <t>Launch the application</t>
  </si>
  <si>
    <t>Select any category from the top navigation</t>
  </si>
  <si>
    <t>Price should appear in the format $ 1111.11</t>
  </si>
  <si>
    <t>On BM confgure the product on Sale</t>
  </si>
  <si>
    <t>Verify Merch override field font</t>
  </si>
  <si>
    <t>Merch Override Field: New Font</t>
  </si>
  <si>
    <t xml:space="preserve">Merch override message should have proper font </t>
  </si>
  <si>
    <t>com.coach.tests.regions.viewports.Verify_PDP_ElementsFontWishlistSizeChartMerchField</t>
  </si>
  <si>
    <t>Verify shape of color swatches are round</t>
  </si>
  <si>
    <t>Verify shape of color swatches</t>
  </si>
  <si>
    <t>Color swatches should be round in shape and not square</t>
  </si>
  <si>
    <t>Verify 'Gift Now' CTA</t>
  </si>
  <si>
    <t>Verify "Gift Now" CTA</t>
  </si>
  <si>
    <t>Gift now should function as it does on prod</t>
  </si>
  <si>
    <t>Since we don't know the whole functionality for this so as of now we've verified if the CTA is appearing on PDP or not</t>
  </si>
  <si>
    <t>com.coach.tests.regions.viewports.desktop.Verify_GiftNowCTAonPDP</t>
  </si>
  <si>
    <t>Verify Promo callout font and background</t>
  </si>
  <si>
    <t>Promo callout: New font and new background color</t>
  </si>
  <si>
    <t>Promo callout should be in correct font and background color</t>
  </si>
  <si>
    <t>Card detail is required</t>
  </si>
  <si>
    <t>Verify that Coming soon CTA appears above 'Notify Me' button in new font and background color</t>
  </si>
  <si>
    <t xml:space="preserve">Coming soon CTA should appear above 'Notify Me' button in new font and background color </t>
  </si>
  <si>
    <t>Select any product which is out of stock from any category</t>
  </si>
  <si>
    <t>Verify the 'Coming Soon' CTA</t>
  </si>
  <si>
    <t>Verify that "Add a Monogram" is updated to "+ Monogram (Free)"</t>
  </si>
  <si>
    <t>"Add a Monogram" should be updated to "+ Monogram (Free)"</t>
  </si>
  <si>
    <t>Verify_MonogrammingPageAndShoppingBagForMonogramming</t>
  </si>
  <si>
    <t xml:space="preserve">Select any monogrammable product </t>
  </si>
  <si>
    <t xml:space="preserve">Verify the monogram button </t>
  </si>
  <si>
    <t>Verify the font and color of "Notify Me" button</t>
  </si>
  <si>
    <t xml:space="preserve">Notify Me' button should appear in new font and background color </t>
  </si>
  <si>
    <t>Verify the Notify Me button</t>
  </si>
  <si>
    <t>EOS-140</t>
  </si>
  <si>
    <t>com.coach.tests.regions.viewports.TestCase24_25_26_27_28_29VerifyRegisterUserIsAbleToShopAndCheckOutUsingCreditCards</t>
  </si>
  <si>
    <t>com.coach.tests.regions.viewports.mobile.VerifyCheckoutAtBottomShouldBeSticky</t>
  </si>
  <si>
    <t>com.coach.tests.regions.viewports.DesktopTestCase11_12_13_14_15_And_16_VerifyGuestUserIsAbleToShopAndCheckoutUsingCards</t>
  </si>
  <si>
    <t>Catalogue not available</t>
  </si>
  <si>
    <t xml:space="preserve">Verify Custom Product Messaging and pre order/back order messaging </t>
  </si>
  <si>
    <t>Prerequisite: Configure a product with product messaging and mark the inventory for Pre- Order/Back Order</t>
  </si>
  <si>
    <t xml:space="preserve">Product messages and inventory messages should appear at correct locations </t>
  </si>
  <si>
    <t>com.coach.tests.regions.viewports.desktop.VerifyPreOrderProducts / com.coach.tests.regions.viewports.desktop.VerifyBackOrderProducts</t>
  </si>
  <si>
    <t>Navigate to  the corresponding product category</t>
  </si>
  <si>
    <t xml:space="preserve">Select the product </t>
  </si>
  <si>
    <t xml:space="preserve">On PDP, verify the messaging </t>
  </si>
  <si>
    <t xml:space="preserve">Verify Custom Product Messaging and In Stock/ Out of Stock messaging </t>
  </si>
  <si>
    <t>Prerequisite: Configure a product with product messaging and mark the inventory for In Stock/ Out of Stock</t>
  </si>
  <si>
    <t>On PDP verify the product messaging and In stock/Out of Stock</t>
  </si>
  <si>
    <t xml:space="preserve">Verify that merchant override for Field 1 and Field 2 works expected for Coach 1941 products
</t>
  </si>
  <si>
    <t>1. Configure the Coach 1941 product in BM  with Merchant override field 1 and field 2 for any Coach 1941 product
2. Launch application and navigate to PDP of configured product</t>
  </si>
  <si>
    <t xml:space="preserve">Verify the font of the merchant override </t>
  </si>
  <si>
    <t>Message should be in correct font</t>
  </si>
  <si>
    <t>Configure Field 1 and Field 2 messages in BM for the product and verify the PDP of the same products</t>
  </si>
  <si>
    <t>Field1 message should override field 2 message on PDP</t>
  </si>
  <si>
    <t xml:space="preserve">Verify that merchant override for Field 1 and Field 2 works expected for 'Online Exclusive' products
</t>
  </si>
  <si>
    <t>1. Configure 'Online Exclusive' product in BM  with Merchant override field 1 and field 2 for any Online Exclusive product
2. Launch application and navigate to PDP of configured product</t>
  </si>
  <si>
    <t>Verify the states of Sold Out, Coming Soon and Promo message in Add to Bag button</t>
  </si>
  <si>
    <t>Configure the products for Sold Out, Coming Soon and Promotional message and navigate to that product PDP in application</t>
  </si>
  <si>
    <t>Verify the PDPs of the products configured</t>
  </si>
  <si>
    <t>Add to Bag button should display correct states for Coming Soon, Sold Out, Promotional Message</t>
  </si>
  <si>
    <t>com.coach.tests.regions.viewports.TestCase346_Verify_statesofSoldOut_ComingSoon_Promomessage_in_AddtoBagbutton</t>
  </si>
  <si>
    <t>Verify that sizes that are SOLD OUT appear greyed out</t>
  </si>
  <si>
    <t>Sold out sizes should be greyed out</t>
  </si>
  <si>
    <t>Navigate to any sizable category eg, Women &gt; Footwear &gt;View All</t>
  </si>
  <si>
    <t xml:space="preserve">Verify the sizes that are sold out </t>
  </si>
  <si>
    <r>
      <t xml:space="preserve">The following details are to be displayed for the Mini-Cart as a whole:
-Cart Timer
-The number of items in the Shopping Bag
-The last item added to Shopping Bag appears, with scroll-up and scroll-down arrows to be shown if multiple items are in the basket
-The Subtotal of all items in the cart is displayed
-PayPal Button
-Checkout Button
</t>
    </r>
    <r>
      <rPr>
        <rFont val="Arial"/>
        <color rgb="FFFF0000"/>
        <sz val="10.0"/>
      </rPr>
      <t>-Configurable inventory messaging should appear alerting the customer when an item in their shopping bag is now out of stock and a link to their Shopping Bag should be provided to edit basket contents</t>
    </r>
  </si>
  <si>
    <t xml:space="preserve">Verify that Product Price displays MSRP and Sale prices correctly for the products </t>
  </si>
  <si>
    <t>Launch site and navigate to product which is on sale</t>
  </si>
  <si>
    <t>Cart Timer is not appearing in the mini cart</t>
  </si>
  <si>
    <t>Verify the sale price and actual price format</t>
  </si>
  <si>
    <t>MSRP and Sale price should appear correctly for the products</t>
  </si>
  <si>
    <t xml:space="preserve">Verify that the main image doesn't stay focussed when user mouses anywhere else on the page, till the user clicks on it </t>
  </si>
  <si>
    <t>Focus should not remain on alternate image and main image should appear in the grid</t>
  </si>
  <si>
    <t>On PDP, hover over an alterante image of the product to bring it in focus without clicking it</t>
  </si>
  <si>
    <t>Hover anywhere else on the page and verify</t>
  </si>
  <si>
    <t>com.coach.tests.regions.viewports.desktop.TestCase_VerifyUserClicksOnAlternateImageThemainImageOnPDPChanges</t>
  </si>
  <si>
    <t>Verified for count=5 for style ID 74924</t>
  </si>
  <si>
    <t>EOS-191</t>
  </si>
  <si>
    <t>This option is appearing in the shopping bag</t>
  </si>
  <si>
    <r>
      <rPr>
        <rFont val="Arial"/>
        <b/>
        <sz val="10.0"/>
      </rPr>
      <t xml:space="preserve">PDP/Product Details:
</t>
    </r>
    <r>
      <rPr>
        <rFont val="Arial"/>
        <color rgb="FF000000"/>
        <sz val="10.0"/>
      </rPr>
      <t>Verify the Section Title in PDP for product Details</t>
    </r>
  </si>
  <si>
    <r>
      <rPr>
        <rFont val="Arial"/>
        <b/>
        <sz val="10.0"/>
      </rPr>
      <t xml:space="preserve">PDP/Product Details:
</t>
    </r>
    <r>
      <rPr>
        <rFont val="Arial"/>
        <color rgb="FF000000"/>
        <sz val="10.0"/>
      </rPr>
      <t>Verify the Section Title in PDP for product Details</t>
    </r>
  </si>
  <si>
    <t>Verify_NewPDP_TestCases_1to7_DWRE6205</t>
  </si>
  <si>
    <t>Verify for Style id=74924</t>
  </si>
  <si>
    <t>Verified for other product</t>
  </si>
  <si>
    <t>com.coach.tests.regions.viewports.Verify_NewPDP_TestCases_1to7_DWRE6205</t>
  </si>
  <si>
    <r>
      <rPr>
        <rFont val="Arial"/>
        <b/>
        <sz val="10.0"/>
      </rPr>
      <t xml:space="preserve">PDP/Product Details:
</t>
    </r>
    <r>
      <rPr>
        <rFont val="Arial"/>
        <color rgb="FF000000"/>
        <sz val="10.0"/>
      </rPr>
      <t>Verify the dimensions of the product are present below the section heading</t>
    </r>
  </si>
  <si>
    <r>
      <rPr>
        <rFont val="Arial"/>
        <b/>
        <sz val="10.0"/>
      </rPr>
      <t xml:space="preserve">PDP/Product Details:
</t>
    </r>
    <r>
      <rPr>
        <rFont val="Arial"/>
        <color rgb="FF000000"/>
        <sz val="10.0"/>
      </rPr>
      <t>Verify the dimensions of the product are present below the section heading</t>
    </r>
  </si>
  <si>
    <r>
      <rPr>
        <rFont val="Arial"/>
        <b/>
        <sz val="10.0"/>
      </rPr>
      <t xml:space="preserve">PDP/Product Details:
</t>
    </r>
    <r>
      <rPr>
        <rFont val="Arial"/>
        <color rgb="FF000000"/>
        <sz val="10.0"/>
      </rPr>
      <t>Verify that the details are present in bulleted points</t>
    </r>
  </si>
  <si>
    <r>
      <rPr>
        <rFont val="Arial"/>
        <b/>
        <sz val="10.0"/>
      </rPr>
      <t xml:space="preserve">PDP/Product Details:
</t>
    </r>
    <r>
      <rPr>
        <rFont val="Arial"/>
        <color rgb="FF000000"/>
        <sz val="10.0"/>
      </rPr>
      <t>Verify that the details are present in bulleted points</t>
    </r>
  </si>
  <si>
    <t>Size related product not available to verify this test case.</t>
  </si>
  <si>
    <r>
      <rPr>
        <rFont val="Arial"/>
        <b/>
        <sz val="10.0"/>
      </rPr>
      <t xml:space="preserve">PDP/Product Details:
</t>
    </r>
    <r>
      <rPr>
        <rFont val="Arial"/>
        <color rgb="FF000000"/>
        <sz val="10.0"/>
      </rPr>
      <t>Verify style number is present below bulleted points</t>
    </r>
  </si>
  <si>
    <r>
      <rPr>
        <rFont val="Arial"/>
        <b/>
        <sz val="10.0"/>
      </rPr>
      <t xml:space="preserve">PDP/Product Details:
</t>
    </r>
    <r>
      <rPr>
        <rFont val="Arial"/>
        <color rgb="FF000000"/>
        <sz val="10.0"/>
      </rPr>
      <t>Verify style number is present below bulleted points</t>
    </r>
  </si>
  <si>
    <t>Query</t>
  </si>
  <si>
    <r>
      <rPr>
        <rFont val="Arial"/>
        <b/>
        <sz val="10.0"/>
      </rPr>
      <t xml:space="preserve">PDP/Editor's Note:
</t>
    </r>
    <r>
      <rPr>
        <rFont val="Arial"/>
        <color rgb="FF000000"/>
        <sz val="10.0"/>
      </rPr>
      <t>Verify heading "Editor's Note" below STYLE No.</t>
    </r>
  </si>
  <si>
    <r>
      <rPr>
        <rFont val="Arial"/>
        <b/>
        <sz val="10.0"/>
      </rPr>
      <t xml:space="preserve">PDP/Editor's Note:
</t>
    </r>
    <r>
      <rPr>
        <rFont val="Arial"/>
        <color rgb="FF000000"/>
        <sz val="10.0"/>
      </rPr>
      <t>Verify heading "Editor's Note" below STYLE No.</t>
    </r>
  </si>
  <si>
    <t>Full catalogue required</t>
  </si>
  <si>
    <r>
      <rPr>
        <rFont val="Arial"/>
        <b/>
        <sz val="10.0"/>
      </rPr>
      <t xml:space="preserve">PDP/Editor's Note:
</t>
    </r>
    <r>
      <rPr>
        <rFont val="Arial"/>
        <color rgb="FF000000"/>
        <sz val="10.0"/>
      </rPr>
      <t>Verify Editor's Note shoud contain the existing Romance Copy from PDP</t>
    </r>
  </si>
  <si>
    <r>
      <rPr>
        <rFont val="Arial"/>
        <b/>
        <sz val="10.0"/>
      </rPr>
      <t xml:space="preserve">PDP/Editor's Note:
</t>
    </r>
    <r>
      <rPr>
        <rFont val="Arial"/>
        <color rgb="FF000000"/>
        <sz val="10.0"/>
      </rPr>
      <t>Verify Editor's Note shoud contain the existing Romance Copy from PDP</t>
    </r>
  </si>
  <si>
    <t>Multiple users are required to verify this test case</t>
  </si>
  <si>
    <r>
      <rPr>
        <rFont val="Arial"/>
        <b/>
        <sz val="10.0"/>
      </rPr>
      <t xml:space="preserve">PDP/Image:
</t>
    </r>
    <r>
      <rPr>
        <rFont val="Arial"/>
        <color rgb="FF000000"/>
        <sz val="10.0"/>
      </rPr>
      <t>Verify that the right side of the content contains the product image</t>
    </r>
  </si>
  <si>
    <r>
      <rPr>
        <rFont val="Arial"/>
        <b/>
        <sz val="10.0"/>
      </rPr>
      <t xml:space="preserve">PDP/Image:
</t>
    </r>
    <r>
      <rPr>
        <rFont val="Arial"/>
        <color rgb="FF000000"/>
        <sz val="10.0"/>
      </rPr>
      <t>Verify that the right side of the content contains the product image</t>
    </r>
  </si>
  <si>
    <t>Verify Pomo callout message has red text and no blue background</t>
  </si>
  <si>
    <t>Promo message should be red with no blue background</t>
  </si>
  <si>
    <t>Verify Promo, Backorder and Pre order messages appear above Add to Bag button</t>
  </si>
  <si>
    <t>Launch site and Navigate to PDP of product having Promo, and is in pre order/backorder</t>
  </si>
  <si>
    <t xml:space="preserve">Verify Promo , Backorder and Pre order messages </t>
  </si>
  <si>
    <t>Promo , Backorder and Pre order messages should appear above Add to Bag button</t>
  </si>
  <si>
    <t>DWRE-8182</t>
  </si>
  <si>
    <t>Cannot be verified as '+' icon is not displayed at the bottom of the product in 'Recently viewed' tab</t>
  </si>
  <si>
    <t>com.coach.tests.regions.viewports.desktop.TestCase_VerifyOnClickingTheColorChipAllTheImagesOnTheSelectedProductAreChanged</t>
  </si>
  <si>
    <r>
      <rPr>
        <rFont val="Arial"/>
        <b/>
        <sz val="10.0"/>
      </rPr>
      <t xml:space="preserve">Functionality: PDP for 6-digit style ID 
</t>
    </r>
    <r>
      <rPr>
        <rFont val="Arial"/>
        <color rgb="FF000000"/>
        <sz val="10.0"/>
      </rPr>
      <t xml:space="preserve">Verify that PDP launches successfully for 6-digit style ID </t>
    </r>
  </si>
  <si>
    <t>Not implemented till sprint 39</t>
  </si>
  <si>
    <t>com.coach.tests.regions.viewports.desktop.TestCase_VerifyThatMoreThanSixAltImagesACarouselFunctionAppears</t>
  </si>
  <si>
    <t>Verify that there is heart icon with link for Add to Wishlist in the Header</t>
  </si>
  <si>
    <t>com.coach.tests.regions.viewports.TestCase37_VerifyUserCanMoveProductToWishlist</t>
  </si>
  <si>
    <t>Verify user can add product to Wishlist from ShopGrid,PLP,PDP,Search Results for results displayed on using filters</t>
  </si>
  <si>
    <t>com.coach.tests.regions.viewports.desktop.Verify_UserCanAddProductToWishlistFromPLP_PDP_ShopgridWhenFiltersAreApplied</t>
  </si>
  <si>
    <t>com.coach.tests.regions.viewports.mobile.Verify_InCaseOfHeartIconThereWillBeAWishlistOptionInMenu</t>
  </si>
  <si>
    <t>Validate that Share Wishlist Form First and Last Name Fields limit is up to 30 characters</t>
  </si>
  <si>
    <t>Complete registration and add an item to your wishlist</t>
  </si>
  <si>
    <t>Navigate to "My Wishlist" and click on "Email" to email your wishlist to a friend</t>
  </si>
  <si>
    <t>Validate first and last name fields accepting maximum 30 char</t>
  </si>
  <si>
    <t>Feature :  Monogramming</t>
  </si>
  <si>
    <t>Verfiy that on Cart page,user is not able to Edit Quantity of Monogram Product or Add To Wishlist</t>
  </si>
  <si>
    <t>Search the product on Coach Site that is configured for monogramming</t>
  </si>
  <si>
    <t>The product should be successfully searched</t>
  </si>
  <si>
    <t>Open PDP page for the product and verify that "Monogram (Free)" button is available for the product</t>
  </si>
  <si>
    <t>"Monogram (Free)" button is available for the product</t>
  </si>
  <si>
    <t>Click on "Monogram (Free)" button</t>
  </si>
  <si>
    <t>"Monogram (Free)" modal window should open</t>
  </si>
  <si>
    <t>Verify that if user clicks "Add to Bag" the monogrammed product is added to Mini Cart and the Modal window is closed taking user back to PDP page</t>
  </si>
  <si>
    <t>On clicking "Add to Bag" the monogrammed product is added to Mini Cart and the Modal window is closed taking user back to PDP page</t>
  </si>
  <si>
    <t>com.coach.tests.regions.viewports.desktop.TestCase52_53_54_VerifyUserCanAddEditMonogram.java</t>
  </si>
  <si>
    <t>Verify that when user clicks on "View Shopping Bag" from Mini Cart,Shopping cart opens that contains monogrammed product</t>
  </si>
  <si>
    <t>On clicking "View Shopping Bag" from Mini Cart,Shopping cart opens that contains monogrammed product</t>
  </si>
  <si>
    <t>Verfiy the Cart page for the message that : *Note: This item requires two additional business days for shipping and cannot be returned or exchanged.</t>
  </si>
  <si>
    <t>On Cart page a message should be displayed containing a label for Monogramm Added text and a message displayed stating that : *Note: This item requires two additional business days for shipping and cannot be returned or exchanged.</t>
  </si>
  <si>
    <t>Verify that user is not able to Edit Quantity of Monogram Product or Add To Wishlist</t>
  </si>
  <si>
    <t>User is not able to Edit Quantity of Monogram Product or Add To Wishlist</t>
  </si>
  <si>
    <t>Verify user is only able to enter Capital letters (minimum 1 and max 3) in Enter Text field of Add a Monogram window.</t>
  </si>
  <si>
    <t>141(a)</t>
  </si>
  <si>
    <t>"Add a Monogram" modal window should open</t>
  </si>
  <si>
    <t>Verify the is a Enter Text field on Add A Monogram window</t>
  </si>
  <si>
    <t>Enter Text field should be on Add A Monogram window</t>
  </si>
  <si>
    <t>User should only be able to enter Capital letters (minimum 1 and max 3) in Enter Text field of Add a Monogram window.</t>
  </si>
  <si>
    <t>Verify that if a product has multiple color variant, that should not be displayed in Add A Monogram window</t>
  </si>
  <si>
    <t>Search the product on Coach Site that is configured for monogramming and that has multiple color variants</t>
  </si>
  <si>
    <t>Wihslist ison should be present and functional in utility bar</t>
  </si>
  <si>
    <t>The product with multiple color variants should be successfully searched</t>
  </si>
  <si>
    <t>Verify that on PDP page for the product displays multiple color variants and verify that "Monogram (Free)" button is available for the product</t>
  </si>
  <si>
    <t>On PDP the multiple color variants are displayed for the product and "Monogram (Free)" button is available for the product</t>
  </si>
  <si>
    <t>com.coach.tests.regions.viewports.Verify_MonogrammingPageAndShoppingBagForMonogramming.java</t>
  </si>
  <si>
    <t>Verify that the color variants are not displayed in the Add a Monogram window</t>
  </si>
  <si>
    <t>The Color variants should not be displayed in Add a Monogram window</t>
  </si>
  <si>
    <t xml:space="preserve">Verify that on selecting "Start Over" icon all the entered data is cleared </t>
  </si>
  <si>
    <t>Verify that on PDP  "Monogram (Free)" button is available for the product</t>
  </si>
  <si>
    <t>com.coach.tests.regions.viewports.desktop.VerifyMonogrammingForDesktop.java</t>
  </si>
  <si>
    <t>Enter symbols/characters in the blanks and select Start over icon</t>
  </si>
  <si>
    <t xml:space="preserve">Symbols/characters should be removed and focus should move to the blanks </t>
  </si>
  <si>
    <t>Verify on selecting "+ Monogram (Free)" button Monogram window is launched</t>
  </si>
  <si>
    <t>Monogram div should be launched full screen above the main product image on PDP</t>
  </si>
  <si>
    <t>Navigate to any categrory such as  Women &gt; Bags&gt; View All</t>
  </si>
  <si>
    <t>Select any product with monogram feature</t>
  </si>
  <si>
    <t>On PDP, select "+ Monogram (Free)" button</t>
  </si>
  <si>
    <t>Verify that Letters can be typed in the boxes</t>
  </si>
  <si>
    <t>Select the edit box</t>
  </si>
  <si>
    <t>Letters should be typed in and visible on the hangtag or bag image</t>
  </si>
  <si>
    <t xml:space="preserve">Type in the letters </t>
  </si>
  <si>
    <t>Verify that numbers can be typed in the boxes</t>
  </si>
  <si>
    <t>Select the second edit box</t>
  </si>
  <si>
    <t>Number should be typed in and visible on the hangtag or bag image</t>
  </si>
  <si>
    <t>Type in the number</t>
  </si>
  <si>
    <t>Verify that the symbols can be type in the boxes</t>
  </si>
  <si>
    <t>Select the third edit box</t>
  </si>
  <si>
    <t>Symbol should be typed in and visible on the hangtag or bag image</t>
  </si>
  <si>
    <t>Select any symbol</t>
  </si>
  <si>
    <t>Verify that Letters , # and Symbols can be combined with dots</t>
  </si>
  <si>
    <t xml:space="preserve">Select the checkbox for dots </t>
  </si>
  <si>
    <t>Dots should appear between letters, numbers and symbols on the image</t>
  </si>
  <si>
    <t>Verify that maximum 3 letters or symbols can be entered</t>
  </si>
  <si>
    <t>Clear all the selections made</t>
  </si>
  <si>
    <t>User should be able to enter only 3 letters, symbols or their combinations</t>
  </si>
  <si>
    <t>Type in letters or symbols or their combinations</t>
  </si>
  <si>
    <t xml:space="preserve">Verify stamps can be used on hagtags only </t>
  </si>
  <si>
    <t>Pre requisite: Product selected has hangtag and bag both options for monogramming</t>
  </si>
  <si>
    <t>Stamp division should be active</t>
  </si>
  <si>
    <t>Navigate to the PDP of these product</t>
  </si>
  <si>
    <t>Select hangtag option</t>
  </si>
  <si>
    <t>Verify stamps is not available for bag option</t>
  </si>
  <si>
    <t>Select bag option</t>
  </si>
  <si>
    <t>Stamp division should be unavailable</t>
  </si>
  <si>
    <t xml:space="preserve">Verify that only one stamp is displayed at a time </t>
  </si>
  <si>
    <t>Select any stamp and then select another stamp</t>
  </si>
  <si>
    <t>User should be able to select only one stamp i.e. second selected stamp should replace the first one and should be reflected on hangtag</t>
  </si>
  <si>
    <t>Verify that Stamps are always displayed with a vertical hangtag layout</t>
  </si>
  <si>
    <t>Observe the stamp image</t>
  </si>
  <si>
    <t xml:space="preserve">Stamp should be displayed with vertical layout </t>
  </si>
  <si>
    <t>Verify that stamps cannot be combined with letters, symbols or dots</t>
  </si>
  <si>
    <t xml:space="preserve">Try to select the symbols </t>
  </si>
  <si>
    <t xml:space="preserve">Symbols and edit boxes should be greyed out </t>
  </si>
  <si>
    <t>Verify that changing your placement (i.e. Exterior Front to Hangtag) clears out any data you have</t>
  </si>
  <si>
    <t>After selecting Stamp , change the placement to Bag</t>
  </si>
  <si>
    <t>All the selections should be cleared</t>
  </si>
  <si>
    <t xml:space="preserve">Verify that changing your letter size swaps options for symbols clears out any data you have   </t>
  </si>
  <si>
    <t>Pre requisite: Product selected should have monogram feature active with letter size option</t>
  </si>
  <si>
    <t>Symbols should sway and all the selections made should clear out</t>
  </si>
  <si>
    <t>141(b)</t>
  </si>
  <si>
    <t>Wishslist icon should not be present in utility bar</t>
  </si>
  <si>
    <t>Select the product described in prerequisite</t>
  </si>
  <si>
    <t xml:space="preserve">Select symbols </t>
  </si>
  <si>
    <t xml:space="preserve">Change the letter size option  </t>
  </si>
  <si>
    <t>Verify If add a stamp is available, the options will grey out if you use letters and symbols.</t>
  </si>
  <si>
    <t>Pre requisite : Product should have monogram feature on with both stamp and symbols options</t>
  </si>
  <si>
    <t>Stamps should be greyed out</t>
  </si>
  <si>
    <t>On PDP select "+ Monogram (Free)" button</t>
  </si>
  <si>
    <t>Select symbols for the edit boxes</t>
  </si>
  <si>
    <t>Verify if you choose a stamp, the options will grey out to use letters and symbols</t>
  </si>
  <si>
    <t>Symbols and boxes should gray out</t>
  </si>
  <si>
    <r>
      <rPr>
        <b/>
      </rPr>
      <t xml:space="preserve">Shopping Bag/Mini-cart window:
</t>
    </r>
    <r>
      <t>On shopping bag page, click on 'Checkout with PayPal' for 
PayPal Experience.</t>
    </r>
  </si>
  <si>
    <t>Select any Stamp</t>
  </si>
  <si>
    <t>Verify on removing the selections or selecting the "Start Over", grayed out option should un gray</t>
  </si>
  <si>
    <t>Select Start Again</t>
  </si>
  <si>
    <t>1. On Desktop, symbols and boxes should un-gray (i.e. become active)
2. On Devices, user should be navigated to step 1</t>
  </si>
  <si>
    <r>
      <t>Verify the following modifications on Monogram window
Add a Monogram (This is the page title. It will be consistent across all screens.) 
Dots not Add Dots
Start Again not Start Over
See All not See All (#)
See Colors not Show Colors
Close
Blind Embossing
Add A Symbol
Add Letters &amp; Symbols not Add Initials and Symbols
"Note: Personalized items cannot be returned or exchanged. Please allow two additional business days for shipping. Monogram preview may not reflect the actual size of symbols on your purchased item."</t>
    </r>
    <r>
      <rPr>
        <rFont val="Arial"/>
        <b/>
        <i/>
        <sz val="10.0"/>
      </rPr>
      <t xml:space="preserve"> NOT</t>
    </r>
    <r>
      <rPr>
        <rFont val="Arial"/>
        <color rgb="FF000000"/>
        <sz val="10.0"/>
      </rPr>
      <t xml:space="preserve"> "Note: Personalized items cannot be returned or exchanged and some symbols may appear."</t>
    </r>
  </si>
  <si>
    <t>1. Add a Monogram (This is the page title. It will be consistent across all screens.) We will not use: Add Your Complimentary Monogram To, Monogram a Complimentary Hangtag For, ect.
2. Dots not Add Dots
3. Start Over not Start Again
4. See All not See All (#)
5. See Colors not Show Colors
6. Close
7. Add A Symbol
8. Add Letters &amp; Symbols not Add Initials and Symbols
9. Note: Personalized items cannot be returned or exchanged. Please allow two additional business days for shipping. Monogram preview may not reflect the actual size of symbols on your purchased item. not Note: Personalized items cannot be returned or exchanged and some symbols may appear."</t>
  </si>
  <si>
    <t>Verify that user gets an option to "Add to bag" or "Close" the window</t>
  </si>
  <si>
    <t>"Add to bag" and "Close" button options are available.</t>
  </si>
  <si>
    <r>
      <rPr>
        <b/>
      </rPr>
      <t xml:space="preserve">Shopping Bag/Mini-cart window:
</t>
    </r>
    <r>
      <t>Hit the application url in the browser.</t>
    </r>
  </si>
  <si>
    <t>Click on Proceed to Checkout</t>
  </si>
  <si>
    <t>User should be navigated to Shipping Details page with monogrammed product containing a label for Monogramm Added text</t>
  </si>
  <si>
    <t>Click on Continue</t>
  </si>
  <si>
    <t>User should be navigated to Payment Details page with monogrammed product displayed correctly as per new attributes and image retrieved from Tulip</t>
  </si>
  <si>
    <t>User should be navigated toOrder Review page with monogrammed product containing a label for Monogramm Added text and a message displayed stating that : *Note: This item requires two additional business days for shipping and cannot be returned or exchanged.</t>
  </si>
  <si>
    <t>Click on Place Order</t>
  </si>
  <si>
    <t>User should be navigated to order confirmation page with monogrammed product containing label for Monogramm Added text and a message displayed stating that : *Note: This item requires two additional business days for shipping and cannot be returned or exchanged.</t>
  </si>
  <si>
    <t>Feature:  Accessorize IT</t>
  </si>
  <si>
    <r>
      <rPr>
        <rFont val="Arial"/>
        <b/>
        <sz val="10.0"/>
      </rPr>
      <t xml:space="preserve">Accessorize It: Drop Down: </t>
    </r>
    <r>
      <rPr>
        <rFont val="Arial"/>
        <color rgb="FF000000"/>
        <sz val="10.0"/>
      </rPr>
      <t>Validate that drop down functions and is styled correctly</t>
    </r>
  </si>
  <si>
    <t>Go to an accessorize It enabled PDP</t>
  </si>
  <si>
    <t>Go to an accessorize It enabled PDP that also has monogramming available</t>
  </si>
  <si>
    <t>com.coach.tests.regions.viewports.desktop.Verify_AccessorizeIT_Functioanlity</t>
  </si>
  <si>
    <t>Go to an accessorize It enabled PDP that does not have monogramming available</t>
  </si>
  <si>
    <t>Validate highlights</t>
  </si>
  <si>
    <t>Validate product attribute is determining categories in drop down.</t>
  </si>
  <si>
    <t>Drop down can be clicked</t>
  </si>
  <si>
    <t>Drop down categories</t>
  </si>
  <si>
    <r>
      <rPr>
        <b/>
      </rPr>
      <t xml:space="preserve">Shopping Bag/Mini-cart window:
</t>
    </r>
    <r>
      <t>On bag page, select PayPal as payment method and click on continue button.</t>
    </r>
  </si>
  <si>
    <t>Drop down item selection</t>
  </si>
  <si>
    <r>
      <rPr>
        <rFont val="Arial"/>
        <b/>
        <sz val="10.0"/>
      </rPr>
      <t xml:space="preserve">Accessorize It Stacked Left Nav / Sticky Nav on Mobile: </t>
    </r>
    <r>
      <rPr>
        <rFont val="Arial"/>
        <color rgb="FF000000"/>
        <sz val="10.0"/>
      </rPr>
      <t>Validate that the stacked left nav / sticky nav on mobile functions and is styled correctly</t>
    </r>
  </si>
  <si>
    <t>Sticky Nav Shows</t>
  </si>
  <si>
    <r>
      <rPr>
        <b/>
      </rPr>
      <t xml:space="preserve">Shopping Bag/Mini-cart window:
</t>
    </r>
    <r>
      <t>On bag page, select PayPal as payment method and click on continue button.</t>
    </r>
  </si>
  <si>
    <t>Nav has correct categories</t>
  </si>
  <si>
    <t>Nav has correct category selected</t>
  </si>
  <si>
    <t>Nav click functions correctly</t>
  </si>
  <si>
    <t>Bag Contents are Retained on Nav Click</t>
  </si>
  <si>
    <r>
      <rPr>
        <b/>
      </rPr>
      <t xml:space="preserve">Shopping Bag/Mini-cart window:
</t>
    </r>
    <r>
      <t>On shopping bag page, click on 'Checkout with PayPal' for 
PayPal Experience.</t>
    </r>
  </si>
  <si>
    <t>Mobile Scroll</t>
  </si>
  <si>
    <t>Mini Cart is not appearing. EOS-185</t>
  </si>
  <si>
    <r>
      <rPr>
        <rFont val="Arial"/>
        <b/>
        <sz val="10.0"/>
      </rPr>
      <t xml:space="preserve">Accessorize it Exit experience: </t>
    </r>
    <r>
      <rPr>
        <rFont val="Arial"/>
        <color rgb="FF000000"/>
        <sz val="10.0"/>
      </rPr>
      <t>Validate functionality of the exit icon from within the Accessorize It Experience</t>
    </r>
  </si>
  <si>
    <t>Exit Icon Appears</t>
  </si>
  <si>
    <t>Exit Icon Click Functions</t>
  </si>
  <si>
    <t>Items retained on re-activation</t>
  </si>
  <si>
    <r>
      <rPr>
        <rFont val="Arial"/>
        <b/>
        <sz val="10.0"/>
      </rPr>
      <t xml:space="preserve">Accessorize It Add to pre-bag: </t>
    </r>
    <r>
      <rPr>
        <rFont val="Arial"/>
        <color rgb="FF000000"/>
        <sz val="10.0"/>
      </rPr>
      <t>Validate functionality of Add to Pre-Bag within the accessorize it experience</t>
    </r>
  </si>
  <si>
    <t>Mini grid shows add to pre-bag icon</t>
  </si>
  <si>
    <t>Clicking Icon Functions</t>
  </si>
  <si>
    <r>
      <rPr>
        <rFont val="Arial"/>
        <b/>
        <sz val="10.0"/>
      </rPr>
      <t xml:space="preserve">Accessorize it remove from pre-bag: </t>
    </r>
    <r>
      <rPr>
        <rFont val="Arial"/>
        <color rgb="FF000000"/>
        <sz val="10.0"/>
      </rPr>
      <t>Validate that removal functionality for pre-bag works within the accessorize It experience</t>
    </r>
  </si>
  <si>
    <t>Pre-bag (2nd column+) items show a remove icon</t>
  </si>
  <si>
    <r>
      <rPr>
        <rFont val="Arial"/>
        <b/>
        <sz val="10.0"/>
      </rPr>
      <t xml:space="preserve">Accessorize It Add to Bag Button: </t>
    </r>
    <r>
      <rPr>
        <rFont val="Arial"/>
        <color rgb="FF000000"/>
        <sz val="10.0"/>
      </rPr>
      <t>When items are added to the pre-bag and then the Add to bag button is used, items in the pre-bag are added to the bag.</t>
    </r>
  </si>
  <si>
    <t>Add to Bag Button displays</t>
  </si>
  <si>
    <t>Add to Bag Button use</t>
  </si>
  <si>
    <t>Add to bag existing items</t>
  </si>
  <si>
    <r>
      <rPr>
        <rFont val="Arial"/>
        <b/>
        <sz val="10.0"/>
      </rPr>
      <t xml:space="preserve">Accessorize It Mini-grid: </t>
    </r>
    <r>
      <rPr>
        <rFont val="Arial"/>
        <color rgb="FF000000"/>
        <sz val="10.0"/>
      </rPr>
      <t>The accessorize it mini grid existing grid functionality works as in other experiences</t>
    </r>
  </si>
  <si>
    <t>mini grid shows products</t>
  </si>
  <si>
    <t>Mini Grid Functionality</t>
  </si>
  <si>
    <t>Verify that social media icons Facebook, Twitter, Pinterest are present below Editor's Note section</t>
  </si>
  <si>
    <t>User is on PDP of any product</t>
  </si>
  <si>
    <t>Verify that the 3 icons for Facebook, Twitter and Pinterest are present below Editor's Note section</t>
  </si>
  <si>
    <t xml:space="preserve">Facebook, Twitter and Pinterest icons should be present </t>
  </si>
  <si>
    <t>com.coach.tests.regions.viewports.Verify_SocialMediaIcons</t>
  </si>
  <si>
    <t xml:space="preserve">Verify that on selecting the social media icon Facebook opens the related browser window </t>
  </si>
  <si>
    <t>On PDP, select Facebook icon</t>
  </si>
  <si>
    <t xml:space="preserve">Default browser window with a link to Facebook should launch
</t>
  </si>
  <si>
    <t xml:space="preserve">Verify that on selecting the social media icon Twitter opens the related browser window </t>
  </si>
  <si>
    <t xml:space="preserve">On PDP, select Twitter icon
</t>
  </si>
  <si>
    <t>Default browser window with a link to Twitter should launch</t>
  </si>
  <si>
    <t xml:space="preserve">Verify that on selecting the social media icon Pinterest  opens the related browser window </t>
  </si>
  <si>
    <t>On PDP, select Pinterest icon</t>
  </si>
  <si>
    <t>Default browser window with a link to Pinterest should launch</t>
  </si>
  <si>
    <t>Verify that mobile users do not see social media icons (facebook, twitter and pintrest)</t>
  </si>
  <si>
    <t>On PDP, social media icons (facebook, twitter and pintrest) should not be present for mobile users</t>
  </si>
  <si>
    <t>com.coach.tests.regions.viewports.mobileTestCase24_25_26_27_28_29Mobile_VerifyRegisterUserIsAbleToShopAndCheckOutUsingCreditCards</t>
  </si>
  <si>
    <t>Feature : Add To Bag Bar</t>
  </si>
  <si>
    <t>Verify Add to Bag bar has following CTA's
Product Name
Product Price
Add to Bag
Wishlist</t>
  </si>
  <si>
    <t>Add to Bag bar should have Product Name, Product Price, Wishlist , Add to Bag</t>
  </si>
  <si>
    <t>Navigate to category like, Women &gt; Bags &gt; View All</t>
  </si>
  <si>
    <t>Verify that Add to Bag bar has only Add to Bag/Wishlist CTAs</t>
  </si>
  <si>
    <t>Add to Bag bar should have only 'Add to Bag' CTA</t>
  </si>
  <si>
    <t>TestCase24_25_26_27_28_29Mobile_VerifyRegisterUserIsAbleToShopAndCheckOutUsingCreditCards</t>
  </si>
  <si>
    <t>Verify that there should be enough padding on the bottom to counteract the native iOS menu</t>
  </si>
  <si>
    <t>There should be enough padding on the bottom to counteract the native iOS menu.</t>
  </si>
  <si>
    <t>Feature:  PDP&gt; Reviews Module</t>
  </si>
  <si>
    <t>UK, FIGS, Marketing Sites</t>
  </si>
  <si>
    <t>Verify that Review Module is not available for UK, FIGS and marketing sites</t>
  </si>
  <si>
    <t>User has launched coach UK, FIGS, marketing site and navigated to PDP of any product</t>
  </si>
  <si>
    <t>Scroll down and view</t>
  </si>
  <si>
    <t>Review Module should not be available on PDP</t>
  </si>
  <si>
    <t>com.coach.tests.regions.uk.viewports.TestCase_VerifyReviewModuleNotAvailableForUKFIGSAndMarketingSites</t>
  </si>
  <si>
    <t>Verify that Review Module is available for US and CA sites</t>
  </si>
  <si>
    <t>User has launched coach US/CA site and navigated to PDP of any product</t>
  </si>
  <si>
    <t>Review Module should display under Product Details/Editor's Notes section</t>
  </si>
  <si>
    <t>com.coach.tests.regions.ca.viewports.TestCase_VerifyReviewModuleAvailableForCAAndUSSites</t>
  </si>
  <si>
    <t>After selecting Stamp/symbols, change the placement to Bag</t>
  </si>
  <si>
    <t>automated for both US and CA</t>
  </si>
  <si>
    <t>Placement of review Module should be under the social media icons</t>
  </si>
  <si>
    <t>Verify that PDP of product with No reviews displays "Be the first to write a review" link</t>
  </si>
  <si>
    <t>User has launched coach US/CA site and navigated to PDP of any product for which no reviews are posted</t>
  </si>
  <si>
    <t>Scroll down to Review Module section</t>
  </si>
  <si>
    <t>The link should read "Be the first to write a review"</t>
  </si>
  <si>
    <t>Verify that PDP of product with Reviews display 'Read &amp; Write reviews' link</t>
  </si>
  <si>
    <t>User has launched coach US/CA site and navigated to PDP of any product with reviews</t>
  </si>
  <si>
    <t>Review Module should display:
1. "(# of reviews) average number of stars".
Ex "(3) ****"
2. Followed by "Read &amp; Write Reviews" link</t>
  </si>
  <si>
    <t>Verify that here are 4 sorting options: 
Date - Newest First
Date - Oldest First
Rating - High to Low
Rating - Low to High</t>
  </si>
  <si>
    <t xml:space="preserve">User has launched coach US/CA site and navigated to PDP of any product with 3 or more reviews
</t>
  </si>
  <si>
    <t xml:space="preserve">There should be 4 sorting options: 
Date - Newest First
Date - Oldest First
Rating - High to Low
Rating - Low to High
</t>
  </si>
  <si>
    <t>Verify that reviews are stacked over each other, when there is more than one review for a product</t>
  </si>
  <si>
    <t xml:space="preserve">User has launched coach US/CA site and navigated to PDP of any product for which more than one review is available
</t>
  </si>
  <si>
    <t>Multiple reviews should display in stacked form.</t>
  </si>
  <si>
    <t>Verify Opening/collapsing of review cards</t>
  </si>
  <si>
    <t>User has launched coach US/CA site and navigated to PDP of any product with/without reviews</t>
  </si>
  <si>
    <t>Review Module should display with one of the below link: 
"Be the first to write a review" - If no review is there
"Read &amp; Write Reviews" - If product is already reviewed</t>
  </si>
  <si>
    <t>Click on  "Be the first to write a review"/"Read &amp; Write Reviews" link</t>
  </si>
  <si>
    <t>Review card should load</t>
  </si>
  <si>
    <t>Click on 'Hide' button</t>
  </si>
  <si>
    <t>Review card should collapse</t>
  </si>
  <si>
    <t>EOS-185
EOS-83</t>
  </si>
  <si>
    <t>Verify that user is able to write a review</t>
  </si>
  <si>
    <t>Click on "Be the first to write a review"/"Read &amp; Write Reviews" link</t>
  </si>
  <si>
    <t>Review card should load with "Write Your Own Review" CTA at bottom of card</t>
  </si>
  <si>
    <t>Click on "Write A Review" CTA</t>
  </si>
  <si>
    <t>Review form opens, should accept reviews posted by user with following fields:
OVERALL RATING*
WOULD YOU RECOMMEND THIS PRODUCT TO A FRIEND?*
REVIEW TITLE
REVIEW*
DISPLAY NAME*
CITY*
EMAIL*
TELL US MORE ABOUT YOUR COACH EXPERIENCE
WOULD YOU RECOMMEND COACH TO A FRIEND?
PLEASE TELL US WHY
CANCEL button
Save &amp; Preview button</t>
  </si>
  <si>
    <t xml:space="preserve"> com.coach.tests.regions.us.viewports.Verify_UserIsAbleToWriteAReview</t>
  </si>
  <si>
    <t>Click on 'Save &amp; Preview' button</t>
  </si>
  <si>
    <t>User should be presented with preview of the review to be posted with 'Edit' and 'Submit' button</t>
  </si>
  <si>
    <t>Click on 'SUBMIT' button</t>
  </si>
  <si>
    <t>Product style No. , Description, Coach Review Guidelines, Confirmation message should appear along with "Back to Product" button</t>
  </si>
  <si>
    <t>Click on 'Back to Product' button</t>
  </si>
  <si>
    <t>User should be navigated to PDP and Review should appear post approval</t>
  </si>
  <si>
    <t>Verify that user can raise any concern regarding already posted reviews using 'Report' icon</t>
  </si>
  <si>
    <t>Product with reviews, any review that is objectionable or inappropriate</t>
  </si>
  <si>
    <t>Click on 'Read &amp; Write Reviews'</t>
  </si>
  <si>
    <t xml:space="preserve">A form will open with following field:
Describe The Issue
Cancel and Submit button
</t>
  </si>
  <si>
    <t xml:space="preserve"> com.coach.tests.regions.us.viewports.Verify_UserCanReportAReview</t>
  </si>
  <si>
    <t>Click on 'Report' icon for inappropriate review</t>
  </si>
  <si>
    <t>Enter the issue details and click on Submit button</t>
  </si>
  <si>
    <t>User should be presented with message 'Thank you! You have successfully submitted feedback for this review.'</t>
  </si>
  <si>
    <t>User has viewed PDP for few products and is now on PDP of any product which has recommended cross sell configured in BM</t>
  </si>
  <si>
    <r>
      <t>Verify the following modifications on Monogram window
Add a Monogram (This is the page title. It will be consistent across all screens.) 
Dots not Add Dots
Start Again not Start Over
See All not See All (#)
See Colors not Show Colors
Close
Blind Embossing
Add A Symbol
Add Letters &amp; Symbols not Add Initials and Symbols
"Note: Personalized items cannot be returned or exchanged. Please allow two additional business days for shipping. Monogram preview may not reflect the actual size of symbols on your purchased item."</t>
    </r>
    <r>
      <rPr>
        <rFont val="Arial"/>
        <b/>
        <i/>
        <sz val="10.0"/>
      </rPr>
      <t xml:space="preserve"> NOT</t>
    </r>
    <r>
      <rPr>
        <rFont val="Arial"/>
        <color rgb="FF000000"/>
        <sz val="10.0"/>
      </rPr>
      <t xml:space="preserve"> "Note: Personalized items cannot be returned or exchanged and some symbols may appear."</t>
    </r>
  </si>
  <si>
    <t>Catalogue not available for gift card need to update by Moses.</t>
  </si>
  <si>
    <r>
      <rPr>
        <rFont val="Arial"/>
        <b/>
        <sz val="10.0"/>
      </rPr>
      <t xml:space="preserve">Accessorize It: Drop Down: </t>
    </r>
    <r>
      <rPr>
        <rFont val="Arial"/>
        <color rgb="FF000000"/>
        <sz val="10.0"/>
      </rPr>
      <t>Validate that drop down functions and is styled correctly</t>
    </r>
  </si>
  <si>
    <t xml:space="preserve">1) TC Update required to Invited user
2) UPS pop us is not displayed </t>
  </si>
  <si>
    <t>Verify that 'Recently Viewed' section appears in following pages for all e-commerce sites:
landing/home page
shop grid 
shopping cart
search results pages
my account pages</t>
  </si>
  <si>
    <r>
      <rPr>
        <rFont val="Arial"/>
        <b/>
        <sz val="10.0"/>
      </rPr>
      <t xml:space="preserve">Accessorize It Stacked Left Nav / Sticky Nav on Mobile: </t>
    </r>
    <r>
      <rPr>
        <rFont val="Arial"/>
        <color rgb="FF000000"/>
        <sz val="10.0"/>
      </rPr>
      <t>Validate that the stacked left nav / sticky nav on mobile functions and is styled correctly</t>
    </r>
  </si>
  <si>
    <r>
      <rPr>
        <rFont val="Arial"/>
        <b/>
        <sz val="10.0"/>
      </rPr>
      <t xml:space="preserve">Accessorize it Exit experience: </t>
    </r>
    <r>
      <rPr>
        <rFont val="Arial"/>
        <color rgb="FF000000"/>
        <sz val="10.0"/>
      </rPr>
      <t>Validate functionality of the exit icon from within the Accessorize It Experience</t>
    </r>
  </si>
  <si>
    <r>
      <rPr>
        <rFont val="Arial"/>
        <b/>
        <sz val="10.0"/>
      </rPr>
      <t xml:space="preserve">Accessorize It Add to pre-bag: </t>
    </r>
    <r>
      <rPr>
        <rFont val="Arial"/>
        <color rgb="FF000000"/>
        <sz val="10.0"/>
      </rPr>
      <t>Validate functionality of Add to Pre-Bag within the accessorize it experience</t>
    </r>
  </si>
  <si>
    <r>
      <rPr>
        <rFont val="Arial"/>
        <b/>
        <sz val="10.0"/>
      </rPr>
      <t xml:space="preserve">Accessorize it remove from pre-bag: </t>
    </r>
    <r>
      <rPr>
        <rFont val="Arial"/>
        <color rgb="FF000000"/>
        <sz val="10.0"/>
      </rPr>
      <t>Validate that removal functionality for pre-bag works within the accessorize It experience</t>
    </r>
  </si>
  <si>
    <r>
      <rPr>
        <rFont val="Arial"/>
        <b/>
        <sz val="10.0"/>
      </rPr>
      <t xml:space="preserve">Accessorize It Add to Bag Button: </t>
    </r>
    <r>
      <rPr>
        <rFont val="Arial"/>
        <color rgb="FF000000"/>
        <sz val="10.0"/>
      </rPr>
      <t>When items are added to the pre-bag and then the Add to bag button is used, items in the pre-bag are added to the bag.</t>
    </r>
  </si>
  <si>
    <r>
      <rPr>
        <rFont val="Arial"/>
        <b/>
        <sz val="10.0"/>
      </rPr>
      <t xml:space="preserve">Accessorize It Mini-grid: </t>
    </r>
    <r>
      <rPr>
        <rFont val="Arial"/>
        <color rgb="FF000000"/>
        <sz val="10.0"/>
      </rPr>
      <t>The accessorize it mini grid existing grid functionality works as in other experiences</t>
    </r>
  </si>
  <si>
    <t>com.coach.tests.regions.viewports.desktop.Verfify_Viewed_Items_On_PDP</t>
  </si>
  <si>
    <t>Only for desktop</t>
  </si>
  <si>
    <t>Test case has been passed using invited user , this privilage is not availble for guest user</t>
  </si>
  <si>
    <t>DWRE-8184</t>
  </si>
  <si>
    <t>US / CA</t>
  </si>
  <si>
    <t>Verify that the width/maximum bleed of the reviews on the PDP is aligned with the width of "We Think You'll Love" section</t>
  </si>
  <si>
    <t>Launch Coach site and navigate to any PDP with or without "Reviews"</t>
  </si>
  <si>
    <t>Click on the link 'Be the first to write a review' OR 'Read &amp; Write reviews'</t>
  </si>
  <si>
    <t>Review section should open.</t>
  </si>
  <si>
    <t>View any review and verify the width/maximum bleed</t>
  </si>
  <si>
    <t>Width/maximum bleed of the reviews on the PDP should be aligned with the width of "We Think You'll Love" section.</t>
  </si>
  <si>
    <t xml:space="preserve">Recently Viewed section should have non sized product </t>
  </si>
  <si>
    <t xml:space="preserve">Recently Viewed section should have sized product 
</t>
  </si>
  <si>
    <t>FR</t>
  </si>
  <si>
    <t>Verify transaltion for 'Recently Viewed' on France site</t>
  </si>
  <si>
    <t>Launch FR site</t>
  </si>
  <si>
    <t>Navigate to PDP of few products and navigate to any shop ex. Women/Bags</t>
  </si>
  <si>
    <t>Recently Viewed should appear as 'Consulté récemment'</t>
  </si>
  <si>
    <t>Verify Recently Viewed section</t>
  </si>
  <si>
    <t>ES</t>
  </si>
  <si>
    <t>Verify transaltion for 'Recently Viewed' on Spain site</t>
  </si>
  <si>
    <t>Launch ES site</t>
  </si>
  <si>
    <t>Recently Viewed should appear as 'Visto recientemente'</t>
  </si>
  <si>
    <t>Verify that cross sell section "We Think You'll Love These" is available on PDP below the 'Product's Details / Editor's Note' section.</t>
  </si>
  <si>
    <t>Launch Coach site and navigate to any shop</t>
  </si>
  <si>
    <t>Launch PDP for any item and scroll down any view below the 'Product's Details / Editor's Note' section</t>
  </si>
  <si>
    <t>DE</t>
  </si>
  <si>
    <t>Pending verification using 3 gift cards</t>
  </si>
  <si>
    <t>Verify transaltion for 'Recently Viewed' on German site</t>
  </si>
  <si>
    <t>Launch DE site</t>
  </si>
  <si>
    <t>Recently Viewed should appear as 'Zuletzt angesehen'</t>
  </si>
  <si>
    <t>Cross sell section "We Think You'll Love These" should be displayed on PDP below the 'Product's Details / Editor's Note' section.</t>
  </si>
  <si>
    <t>Launch Coach site, navigate to PDP of any product and Scroll down below the 'Product's Details / Editor's Note' section</t>
  </si>
  <si>
    <t>IT</t>
  </si>
  <si>
    <t>Verify that for the products which are not saved in wishlist, heart icon is unfilled.</t>
  </si>
  <si>
    <t>Verify transaltion for 'Recently Viewed' on Italy site</t>
  </si>
  <si>
    <t>Launch IT site</t>
  </si>
  <si>
    <t>Recently Viewed should appear as 'Visualizzati recentemente'</t>
  </si>
  <si>
    <t xml:space="preserve">Verify that no '+' icon is displayed on the product tile under "We Think You'll Love These" on PDP </t>
  </si>
  <si>
    <t xml:space="preserve">Cross sell section "We Think You'll Love These" on PDP </t>
  </si>
  <si>
    <t>Verify that the cross sells will display a max of 4</t>
  </si>
  <si>
    <t xml:space="preserve">Max of 4 tiles should be present under "We Think You'll Love These" section </t>
  </si>
  <si>
    <t>Feature:  BOPUS</t>
  </si>
  <si>
    <t>CA, UK, FIGS</t>
  </si>
  <si>
    <t>Veriify that BOPUS is not available on PDP for CA, UK, FIGS</t>
  </si>
  <si>
    <t>Navigate to PDP and verify</t>
  </si>
  <si>
    <t>Bopus Link should not show up</t>
  </si>
  <si>
    <t>com.coach.tests.regions.uk.viewports.TestCase17_VerifyGuestUserIsAbleToShopAndCheckoutUsingPaypal</t>
  </si>
  <si>
    <t>Verify if no BOPUS is available then this section isn't available on the PDP.</t>
  </si>
  <si>
    <t xml:space="preserve">Navigate to PDP </t>
  </si>
  <si>
    <t>Bopus Link should not show up for the products which are not BOPUS enabled in BM.</t>
  </si>
  <si>
    <t>com.coach.tests.regions.us.viewports.VerifyInventoryNotAvailableWithinHundreadMilesOfLocation</t>
  </si>
  <si>
    <t>Verify Bopus Option on PDP</t>
  </si>
  <si>
    <t>208 remove it</t>
  </si>
  <si>
    <t>Verify Select a size above error message displays upon clicking on the BOPUS link for sized products.</t>
  </si>
  <si>
    <t>Navigate to PDP of Sized product</t>
  </si>
  <si>
    <t>"Select a size above" shows up when no size has been selected and only on sized items.</t>
  </si>
  <si>
    <t xml:space="preserve">Click on BOPUS link on PDP </t>
  </si>
  <si>
    <t>Verify When a size is selected and the user is automatically geolocated the state should reflect</t>
  </si>
  <si>
    <t>Select a size from size drop down</t>
  </si>
  <si>
    <t xml:space="preserve">Clikc on BOPUS link on PDP </t>
  </si>
  <si>
    <t>When a size is selected and the user is automatically geolocated, the state should reflect</t>
  </si>
  <si>
    <t>Verify that Set a preferred location shows up when the user is not automatically geolocated</t>
  </si>
  <si>
    <t>Navigate to PDP of a product</t>
  </si>
  <si>
    <t>User is automatically geolocated, the state should reflect</t>
  </si>
  <si>
    <t>Click on Bopus link</t>
  </si>
  <si>
    <t>Check Availability of the product with in the geolocation 100 miles radius</t>
  </si>
  <si>
    <t>Set a preferred location shows up when the user is not automatically geolocated and cannot find the closest store within 100 miles radius of the user</t>
  </si>
  <si>
    <t>Verify that "BOPUS" from shows up automatically when the user is automatically geolocated</t>
  </si>
  <si>
    <t>User is automatically geolocated and available stores displays on BOPUS page.</t>
  </si>
  <si>
    <t xml:space="preserve">Verify that Item in first tile will show the last PDP the customer viewed 
</t>
  </si>
  <si>
    <t>Duplicate of TC 366</t>
  </si>
  <si>
    <t>Verify the Store Names and Miles displayed</t>
  </si>
  <si>
    <t>The  store name and miles displayed reflects the closest location within 100 miles radius based on where the user is located and the store must have the inventory for the product selected.</t>
  </si>
  <si>
    <t>Asked Moses to execute this TC</t>
  </si>
  <si>
    <t>Verify that change your location here shows up when inventory isn't available within 100 miles of location for product/size selected.</t>
  </si>
  <si>
    <t>"Change your location"  shows up when inventory isn't available within 100 miles of location for product/size selected</t>
  </si>
  <si>
    <t>Click on Bopus link and enter zip code</t>
  </si>
  <si>
    <t>If Inventory is not available for the Product /Size selected.</t>
  </si>
  <si>
    <t>EOS-223</t>
  </si>
  <si>
    <t xml:space="preserve">Upon clikcing on "BUY &amp; PICK UP" adds the item to cart and triggers the minicart. </t>
  </si>
  <si>
    <t>Upon clicking on  "BUY &amp; PICK UP" adds the item to cart and triggers the minicart. Functionality is the same as clicking on "Add to Bag"</t>
  </si>
  <si>
    <t>Click on Bopus link , enter the zip code and press enter</t>
  </si>
  <si>
    <t>com.coach.tests.regions.us.viewports.VerifyStoresForTheUpdatedLocation</t>
  </si>
  <si>
    <t>On BOPUS page select a store and clikc on "BUY &amp; PICKUP" option</t>
  </si>
  <si>
    <t>Verify that clicking on "Get Directions" opens another window with the native Google Maps modal</t>
  </si>
  <si>
    <t>Clicking on "Get Directions" opens another window with the native Google Maps modal</t>
  </si>
  <si>
    <t>Click on Bopus link  , enter the zip code and press enter</t>
  </si>
  <si>
    <t>Click on "Get Directions"</t>
  </si>
  <si>
    <t>Link "Change your location" should appear below the bopus state , when the state is Buy online &amp; pick up from [Store Name], [Distance] miles on the PDP</t>
  </si>
  <si>
    <t>1.Launch US site
2.User is geo located and the store nearby has the product inventory</t>
  </si>
  <si>
    <t>Search product having style id "G1191"</t>
  </si>
  <si>
    <t>"Change in location " link should be present</t>
  </si>
  <si>
    <t>Sofort is applicable for Germany site only</t>
  </si>
  <si>
    <t>From PDP , select black color swatch</t>
  </si>
  <si>
    <t>Select size as 10 B</t>
  </si>
  <si>
    <t>Verify that the BOPUS state displays the nearest store and its distance in mile</t>
  </si>
  <si>
    <t>Verify if "Change in location" link is present in BOPUS state</t>
  </si>
  <si>
    <t>Verify user can see previous/next set of results using ongoing scroll</t>
  </si>
  <si>
    <t>Ongoing scroll should be there to see previous/next set of results</t>
  </si>
  <si>
    <t>On selecting "Change your location" link user should be navigated to "Pickup in store" Page window</t>
  </si>
  <si>
    <t>Select "Change your location" link</t>
  </si>
  <si>
    <t>"Pickup in store" page window should appear</t>
  </si>
  <si>
    <t>User should be able to enter the zip and update its location after selecting "Change Your Location" link</t>
  </si>
  <si>
    <t>Enter valid zip code in the pop up and press enter</t>
  </si>
  <si>
    <t>Stores for the updated location should appear</t>
  </si>
  <si>
    <t>Font size for "Changeg Your Location"  should be 8 or smaller using same font type as "Buy online &amp; pick up from".</t>
  </si>
  <si>
    <t>Verify the font of "Chaneg your location" link</t>
  </si>
  <si>
    <t>1.Font size should be 8 or smaller 
2. Same font type as "Buy online &amp; pick up from".</t>
  </si>
  <si>
    <t>Requirement not updated but issues was marked as Wont fix . Might fix in future releases.</t>
  </si>
  <si>
    <t>com.coach.tests.regions.us.viewports.VerifyInventoryNotAvailableWithinHundreadMilesOfLocation.</t>
  </si>
  <si>
    <t>On load of BOPUS store results page, "View More" link should be there to show more or less stores when there are more than 10 stores in the results</t>
  </si>
  <si>
    <t>1. Launch US site
2. Navigate to the PDP of BOPUS enabled item for which more than 10 stores are available for a single location</t>
  </si>
  <si>
    <t>Select 'Color / Size' for the item</t>
  </si>
  <si>
    <t xml:space="preserve">1. BOPUS store results page should display the list of stores 
2. At the end of 10th store, "View More" link should be there to show more stores
</t>
  </si>
  <si>
    <t>Exotic product not availble due to unavailability of full catalogue</t>
  </si>
  <si>
    <t>For Desktop Only</t>
  </si>
  <si>
    <t>Click on 'Change your Location' link</t>
  </si>
  <si>
    <t>Fill the desired Postal code and hit ENTER</t>
  </si>
  <si>
    <t>Click on "View More" link</t>
  </si>
  <si>
    <t>More stores should be listed and "View More" should disappear (OR it should move to end of 20th store, in case list of stores is more than 20)</t>
  </si>
  <si>
    <t>For Desktop Only for single product code(Not for PDP)</t>
  </si>
  <si>
    <t xml:space="preserve">On store list 'Move to Top' icon should appear when user starts scrolling down to the list </t>
  </si>
  <si>
    <t>1. Launch US site
2. Navigate to the PDP of BOPUS enabled item for which more than 10 stores are available for a single location
3. Click 'Change your location' and enter postal code of location having more than 10 stores and verify that stores get listed
4. Click on "View More" link</t>
  </si>
  <si>
    <t>Scroll down the store list</t>
  </si>
  <si>
    <t>Move to Top' icon should display when user starts scrolling down the list</t>
  </si>
  <si>
    <t>"Move To Top" icon should have have tool tip</t>
  </si>
  <si>
    <t>1. Launch US site
2. Navigate to the PDP of BOPUS enabled item for which more than 10 stores are available for a single location
3. Click 'Change your location' and enter postal code of location having more than 10 stores and verify that stores get listed</t>
  </si>
  <si>
    <t>Hover the cursor on "Move to Top" icon</t>
  </si>
  <si>
    <t>Tool tip for "Move To Top" icon should display as 'Top'</t>
  </si>
  <si>
    <t>"Move To Top" icon should navigate user to top of the store list</t>
  </si>
  <si>
    <t>"1. Launch US site
2. Navigate to the PDP of BOPUS enabled item for which more than 10 stores are available for a single location
3. Click 'Change your location' and enter postal code of location having more than 10 stores and verify that stores get listed"</t>
  </si>
  <si>
    <t>Click on "Move to Top" icon</t>
  </si>
  <si>
    <t>Store list should scroll to the top of the list</t>
  </si>
  <si>
    <t>Y</t>
  </si>
  <si>
    <t>com.coach.tests.regions.viewports.Verify_WhenUserAddsAlreadyAddedProductFromRecentlyViewedProductQtyShouldBeUpdatedInCart</t>
  </si>
  <si>
    <t>On load of BOPUS store results page, 'Store Card' (including Store Name and Address) should display</t>
  </si>
  <si>
    <t>1. Launch US site
2. Navigate to the PDP of BOPUS enabled item
3. Store/s available for the selected location</t>
  </si>
  <si>
    <t xml:space="preserve">1. BOPUS store results page should display the list of stores 
2.'Store Card' up (Store Name and Address) on Map
</t>
  </si>
  <si>
    <t>com.coach.tests.regions.viewports.Verify_OnClickingOnPlusIconForSizedProductInRecentlyViewedItsPDPisOpen</t>
  </si>
  <si>
    <t>Catalogue is not available to add Fragrance product</t>
  </si>
  <si>
    <t>com.coach.tests.regions.ecom.viewports.FR_VerifyRecentlyViewedTranslation</t>
  </si>
  <si>
    <t xml:space="preserve">Caltalog is not availble </t>
  </si>
  <si>
    <t>BOPUS store results page should show the Store Card for first available store in the list</t>
  </si>
  <si>
    <r>
      <rPr>
        <b/>
        <sz val="10.0"/>
      </rPr>
      <t xml:space="preserve">Functionality: Purchase Gift Cards
</t>
    </r>
    <r>
      <rPr>
        <sz val="10.0"/>
      </rPr>
      <t>Verify that user is allowed to purchase the Gift cards of desired denominations between $25 to $ 1000</t>
    </r>
  </si>
  <si>
    <t xml:space="preserve">1. BOPUS store results page should display the list of stores 
2. 'Store Card' up for the first available store in the list
</t>
  </si>
  <si>
    <t>EOS-201</t>
  </si>
  <si>
    <t>Not Accessible</t>
  </si>
  <si>
    <t>com.coach.tests.regions.ecom.viewports.ES_VerifyRecentlyViewedTranslation</t>
  </si>
  <si>
    <t>EOS-261</t>
  </si>
  <si>
    <t xml:space="preserve">com.coach.tests.regions.us.viewports.VerifyBopusStorePageShouldShowStoreCardForFirstAvailableStoreInList </t>
  </si>
  <si>
    <t>com.coach.tests.regions.ecom.viewports.DE_VerifyRecentlyViewedTranslation</t>
  </si>
  <si>
    <t>BOPUS store results page should display store ‘Coach House 5th Avenue’ as default when none of the store is available for searched location</t>
  </si>
  <si>
    <t>1. Launch US site
2. Navigate to the PDP of BOPUS enabled item
3. None of the store is available in the selected location</t>
  </si>
  <si>
    <t>1. BOPUS store results page should not have any store available in selected location 
2. 'Store Card' should display store ‘Coach House 5th Avenue’ as default</t>
  </si>
  <si>
    <t>com.coach.tests.regions.ecom.viewports.IT_VerifyRecentlyViewedTranslation</t>
  </si>
  <si>
    <t>Fill the Postal code and hit ENTER</t>
  </si>
  <si>
    <t>Upon selecting the different store from the list, 'Store Card' details should update accordingly</t>
  </si>
  <si>
    <t xml:space="preserve">1. BOPUS store results page should display the list of stores
2. 'Store Card' up for the first available store in the list
</t>
  </si>
  <si>
    <t>Select different store from the list</t>
  </si>
  <si>
    <t>"Store Card" details should update accordingly on map</t>
  </si>
  <si>
    <t>With at least two products in the cart, one is bopus and the other is non-bopus. Shipping header for non-bopus product shows "ITEMS BEING SHIPPED", and the shipping header for bopus product shows as "PICK UP IN STORE: ..."</t>
  </si>
  <si>
    <t>Select BOPUS link and enter the zip code for the store where product has inventory for store pickup</t>
  </si>
  <si>
    <t>Item to be shipped should be present under the heading "ITEMS BEING SHIPPED" and items selected for store pickup should be available under heading "PICK UP IN STORE: [Store name]..."</t>
  </si>
  <si>
    <t>DWRE-7992</t>
  </si>
  <si>
    <t xml:space="preserve">Select "BUY AND PICKUP" button for the store listed </t>
  </si>
  <si>
    <t xml:space="preserve">Navigate to the PDP of any other item and select "Add to Bag "  button </t>
  </si>
  <si>
    <t>Navigate to shopping bag and observe</t>
  </si>
  <si>
    <t>EOS-250</t>
  </si>
  <si>
    <t>On updating the quantity of any product shipping headers should remain unchanged</t>
  </si>
  <si>
    <t xml:space="preserve">Update the qunatity of BOPUS and non BOPUS product </t>
  </si>
  <si>
    <t>After the spinning wheel disappears, the shipping headers of all the products remain unchanged.</t>
  </si>
  <si>
    <t>On updating the quantity of BOPUS item greater than BOPUS item available inventory for in store pick up, red error message should appear to prevent checkout</t>
  </si>
  <si>
    <t xml:space="preserve">Update the quantity of BOPUS item greater than item available in store pickup inventory </t>
  </si>
  <si>
    <t>Red error message "Sorry some of the items in your order and now out of stock . Please adjust ..."  and user should not be able to checkout</t>
  </si>
  <si>
    <t>On removing the bopus item from shpping bag , non bopus items should appear under correct heading</t>
  </si>
  <si>
    <t>Remove the bopus item from shopping cart</t>
  </si>
  <si>
    <t xml:space="preserve">Non bopus items should appear under  "ITEMS BEING SHIPPED" heading and "PICK UP IN STORE: [Store name]..." should not appear anymore </t>
  </si>
  <si>
    <t>EOS-259</t>
  </si>
  <si>
    <t>On removing the non bopus item from shpping bag , bopus items should appear under correct heading</t>
  </si>
  <si>
    <t>Add the bopus item back to the shopping cart for store pickup</t>
  </si>
  <si>
    <t xml:space="preserve">Both the headings should now appear again in shopping cart </t>
  </si>
  <si>
    <t>Remove the non bopus item from shopping cart</t>
  </si>
  <si>
    <t>Bopus item should appear under "PICK UP IN STORE: [Store name]..." and heading "ITEMS BEING SHIPPED" should no more appear in shopping cart if there are no non bopus items</t>
  </si>
  <si>
    <t>Feature:  Wallet Guide</t>
  </si>
  <si>
    <t>Using credentals: notqualified@gmail.com</t>
  </si>
  <si>
    <t>Verify there will be a Men's Wallet Guide and Women's Wallet Guide shop in the navigation</t>
  </si>
  <si>
    <t>Coach website launches successfully</t>
  </si>
  <si>
    <t>VerifyWalletForWomen/VerifyWalletForMen</t>
  </si>
  <si>
    <t>Mouse over on "Women" category in top navigation</t>
  </si>
  <si>
    <t>" Wallet Guide" shop displays under WALLETS &amp; WRISTLETS.</t>
  </si>
  <si>
    <t>Mouse over on "Men" category in top navigation.</t>
  </si>
  <si>
    <t>Clik on Wallet Guide.</t>
  </si>
  <si>
    <t>Wallet Guide shop displays successfully</t>
  </si>
  <si>
    <t> Verify Women's Wallet Guide shop</t>
  </si>
  <si>
    <t>Catalog issue (Configured two products with style id HGR 87525 and LIDNO 35926)</t>
  </si>
  <si>
    <t>Navigate to Women's Wallet Guide shop</t>
  </si>
  <si>
    <t>Shop grid page displays successfully</t>
  </si>
  <si>
    <t>DWRE- 7715</t>
  </si>
  <si>
    <t>VerifyWalletForWomen</t>
  </si>
  <si>
    <t>Verify availabe wallet categories in the shop grid page</t>
  </si>
  <si>
    <t xml:space="preserve">There will be 5 wallet categories available in the wallet guide shop.
Wallet types are shown via icons (e.g., card, billfold, large wallets, etc.) on the shop grid banner
</t>
  </si>
  <si>
    <t>Verify scroll option in the shop grid bar</t>
  </si>
  <si>
    <t>When there is more than 4 icons to choose from a slider will show up with an arrow to indicate left or right swipe/scroll. It is not a continuous carousel. (Mobile Only)
No Scroll option in desktop.</t>
  </si>
  <si>
    <t>Click on the left/right arrow on the icons carousel</t>
  </si>
  <si>
    <t>By clicking on the right/left arrow will display the next icon in the list.(Mobile Only)</t>
  </si>
  <si>
    <t>Click on category icons (e.g., card, billfold, large wallets, etc.)</t>
  </si>
  <si>
    <t xml:space="preserve">1.Shop grid results displays based on the icon selected.
2.Shopgrid page will refresh and shop name will display the category selected.
3.Only one icon can be selected at a time. To indicate selection the selected icon will be filled in in the shop grid banner.
</t>
  </si>
  <si>
    <t>Unclick a selected category icon</t>
  </si>
  <si>
    <t>By unclicking a selected category The user is taken back to the "View All" shop grid page. It will clear out the filters selected.</t>
  </si>
  <si>
    <t>Mouse over on category icons</t>
  </si>
  <si>
    <t>Category icons will get highlighted.</t>
  </si>
  <si>
    <t>Verify the Find Your Perfect Wallet Functionlaity for "Women's Wallet Guide"</t>
  </si>
  <si>
    <t>Hit Coach URL.</t>
  </si>
  <si>
    <t>VerifyFindYourPerfectWalletForWomen</t>
  </si>
  <si>
    <t>Blocked as Catalogue not available</t>
  </si>
  <si>
    <t>Mouse over "Women" category in top navigation.</t>
  </si>
  <si>
    <t>Click on Wallet Guide.</t>
  </si>
  <si>
    <t xml:space="preserve">Shop grid page displays successfully. No categories will be selected by default. "View All" category display by default. </t>
  </si>
  <si>
    <t>VerifyFindYourPerfectWalletForMen</t>
  </si>
  <si>
    <t>Click on "Filter By Feature".</t>
  </si>
  <si>
    <t>1The filter pannel will drop down with 6 filters exposed.the following filters should be available in the grid starting from right to left.
A).Card Slots.
B).Features.
C).Fits a Phone.
E).Complimentry Monogramming
F).Closure.
G).Color.
2.If the filter options extend beyond a full page a scroller bar is displayed on the right, and users can scroll up and down the page to see all the options.
3."Filter by Feature" stays fixed to the top and "Clear All" and "See XX Results" buttons stay fixed to the bottom.</t>
  </si>
  <si>
    <t>Select filter options.</t>
  </si>
  <si>
    <t>User should be able to select all enabled filters. More than one filter can be selected in the panel. The filters will grey out based on the previous filters selected if there are no matching resultsSelected.</t>
  </si>
  <si>
    <t>Click on see Relults Button in the botom.</t>
  </si>
  <si>
    <t>Shop grid page gets refreshed and the products will be displayed as per the filters selected.</t>
  </si>
  <si>
    <t>Open query with Moses</t>
  </si>
  <si>
    <t>Repeat steps1 to 5 then Clicking on "Clear All" button.</t>
  </si>
  <si>
    <t>Clears all filter selected in the filter pannel and the shop grid will refresh to show all results within that category.</t>
  </si>
  <si>
    <t>Click again on "Filter By Feature".</t>
  </si>
  <si>
    <t>"Filter By Feature" panel disappears.</t>
  </si>
  <si>
    <t>Verify Men's Wallet Guide</t>
  </si>
  <si>
    <t>Navigate to Men's Wallet Guide shop</t>
  </si>
  <si>
    <t>VerifyWalletForMen</t>
  </si>
  <si>
    <t xml:space="preserve">There will be 4 wallet categories available in the wallet guide shop.
Wallet types are shown via icons (e.g., card, billfold, zip around, ID Wallet) on the shop grid banner
</t>
  </si>
  <si>
    <t>By clicking on the right/left arrow will display the next icon in the list.</t>
  </si>
  <si>
    <t xml:space="preserve">1.Shop grid results displays based on the icon selected..
2.Shopgrid page will refresh and shop name will display the category selected.
3.Only one icon can be selected at a time. To indicate selection the selected icon will be filled in in the shop grid banner.
</t>
  </si>
  <si>
    <t>Verify the Find Your Perfect Wallet Functionlaity for "Men's Wallet Guide"</t>
  </si>
  <si>
    <t>Hit Coach URL</t>
  </si>
  <si>
    <t>Mouse over "Men" category in top navigation</t>
  </si>
  <si>
    <t>"Wallet Guide" shop displays under WALLETS.</t>
  </si>
  <si>
    <t>Click on  "Filter By Feature".</t>
  </si>
  <si>
    <t>1The filter pannel will drop down with 6 filters exposed.the following filters should be available in the grid starting from right to left.
A).Card Slots.
B).Fits a Phone.
C).Features.
E).Fits in a
F).Complimentary Monogramming.
G).Color.
2.If the filter options extend beyond a full page a scroller bar is displayed on the right, and users can scroll up and down the page to see all the options.
3. "Filter By Feature" stays fixed to the top and "Clear All" and "See Results" buttons stay fixed to the bottom.</t>
  </si>
  <si>
    <t>Click on see Results Button in the botom</t>
  </si>
  <si>
    <t>EOS-248</t>
  </si>
  <si>
    <t>com.coach.tests.regions.viewports.MobileTestCase24_25_26_27_28_29Mobile_VerifyRegisterUserIsAbleToShopAndCheckOutUsingCreditCards</t>
  </si>
  <si>
    <t>EOS-205</t>
  </si>
  <si>
    <t>Default value is not 20 in radius dropdown</t>
  </si>
  <si>
    <t xml:space="preserve">Yes
</t>
  </si>
  <si>
    <t>com.coach.tests.regions.viewports.desktop.TestCase11_12_13_14_15_And_16_VerifyGuestUserIsAbleToShopAndCheckoutUsingCards</t>
  </si>
  <si>
    <t>EOS-206</t>
  </si>
  <si>
    <t>No close button on google map popup  while using Iphone.</t>
  </si>
  <si>
    <t>It's duplicate of  test case - 445</t>
  </si>
  <si>
    <t>It's duplicate of test case - 449</t>
  </si>
  <si>
    <t xml:space="preserve"> It's duplicate of test case - 448</t>
  </si>
  <si>
    <r>
      <rPr>
        <rFont val="Arial"/>
        <b/>
        <sz val="10.0"/>
      </rPr>
      <t xml:space="preserve">Functionality: Pre-filtered URL for Store locator
</t>
    </r>
    <r>
      <rPr>
        <rFont val="Arial"/>
        <color rgb="FF000000"/>
        <sz val="10.0"/>
      </rPr>
      <t>Verify that user can create and reuse the pre-filtered URLs for the store locator.</t>
    </r>
  </si>
  <si>
    <t>Verify informational message ‘Items in your bag will be saved for 60 days.’ should be removedfrom both top &amp; bottom of the page</t>
  </si>
  <si>
    <t>com.coach.tests.regions.viewports.desktop.TC_118_219VerifyPayPalAndCHECKOUTButtonsShouldBeRemovedFromTopOfThePage</t>
  </si>
  <si>
    <t>Check the informational message ‘Items in your bag will be saved for 60 days.’ is removed</t>
  </si>
  <si>
    <t>Informational message ‘Items in your bag will be saved for 60 days.’ should be removed from the top of the page &amp; bottom of the page</t>
  </si>
  <si>
    <t>com.coach.tests.regions.us.viewports.desktop.TestCase31_VerifyGuestUserIsAbleToShopAndCheckoutUsingExpressPaypal</t>
  </si>
  <si>
    <t>com.coach.tests.regions.us/ca.viewports..VerifyCallToUPSToVerifyAddressData</t>
  </si>
  <si>
    <t>com.coach.tests.regions.us.viewports.desktop.Verify_BOPUS_StoreCardAndVerifyOnIncreasingQtyOnCartPageHeaderDoNotUpdate</t>
  </si>
  <si>
    <t>com.coach.tests.regions.us.viewports.desktop.Verify_CartPageWithVariousCombinationsOnAddingOneBOPUSproductAndOneNonBOPUSproduct</t>
  </si>
  <si>
    <t>com.coach.tests.regions.uk.viewports.desktop.Verify_OnEnteringPostalCodeStateAndCityDoesNotGetsAutopopulated</t>
  </si>
  <si>
    <t>com.coach.tests.regions.us.viewports.desktop.Verify_OnEnteringPostalCodeStateAndCityGets_Autopopulated</t>
  </si>
  <si>
    <t>com.coach.tests.regions.us.viewports.desktop.Verify_OnUpdatingTheQuantityOfBOPUSItemGreaterThanBOPUSItemAvailableInventoryForInStorePickUpRedErrorMessageShouldAppearToPreventCheckout</t>
  </si>
  <si>
    <t>On shopping bag page, click on 'Checkout with PayPal' for 
PayPal Experience.</t>
  </si>
  <si>
    <t>com.coach.tests.regions.us.viewports.TestCase17_VerifyGuestUserIsAbleToShopAndCheckoutUsingPaypal</t>
  </si>
  <si>
    <t>Hit the application url in the browser.</t>
  </si>
  <si>
    <t>On bag page, select PayPal as payment method and click on continue button.</t>
  </si>
  <si>
    <t>Feature : Cart &amp; Checkout</t>
  </si>
  <si>
    <t xml:space="preserve">Verify the following on BOPUS store result page:
 1. dropdown with radius gets displayed and default selection is 100 miles
 2. List if stores gets displayed in ascending order of distance 
 3. Each store has 'Buy &amp; Pickup' allowing the customer to select only one store
 4. 'Directions' link that displaying the store location on google map
 </t>
  </si>
  <si>
    <t>1. Product should be flaged as BOPUS
2. Launch site and add BOPUS product in Shopping Bag
3. Navigate to Shopping Bag</t>
  </si>
  <si>
    <t>Click on Buy Now, Pick Up in Store</t>
  </si>
  <si>
    <t>User should get the Model pop up open</t>
  </si>
  <si>
    <t>To be automated</t>
  </si>
  <si>
    <t>DWRE-7423</t>
  </si>
  <si>
    <t>Enter Zip code and hit enter</t>
  </si>
  <si>
    <t>Search results page should open up with following.  
1. dropdown with radius should be displayed and default selection should be 100 miles
 2. List if stores should get displayed in ascending order of distance 
 3. Each store should have 'Buy &amp; Pickup' allowing the customer to select only one store
 4. 'Directions' link that should display the store location</t>
  </si>
  <si>
    <t>Verify that if guest user click "MOVE TO WISHLIST"on cart page then product removed from cart and items gets moved to wish list.</t>
  </si>
  <si>
    <t>Click on Move to Wishlist on shopping bag</t>
  </si>
  <si>
    <t>An overlay stating that Product has been added to wishlist</t>
  </si>
  <si>
    <t>No login Screen Displayed for windows</t>
  </si>
  <si>
    <t>com.coach.tests.regions.viewports.WL_3</t>
  </si>
  <si>
    <t>Click on wishlist link in the overlay</t>
  </si>
  <si>
    <t>Product should be displayed in wishlist of Guest user</t>
  </si>
  <si>
    <t>com.coach.tests.regions.viewports.Verify_CouponCodeFunctioanlityOnCartPage</t>
  </si>
  <si>
    <t>Verify that as a Guest Checkout, the user can create an account on the Billing page by entering email address and enter Password</t>
  </si>
  <si>
    <t>Click on check out button in minicart and proceed</t>
  </si>
  <si>
    <t>com.coach.tests.regions.us.viewports.desktop..VerifyUserIsAbleToCreateAccountFromPaymentPage</t>
  </si>
  <si>
    <t>After filling the shippig detail , click contiune</t>
  </si>
  <si>
    <t>User can enter username/password if user wants to register</t>
  </si>
  <si>
    <t>User should able be able to enter username/password if user want to register intio the coach site</t>
  </si>
  <si>
    <t>After order confirmation page, user can see there account details</t>
  </si>
  <si>
    <t>User should login on confirmatiion page</t>
  </si>
  <si>
    <t>Verify that if guest user click "MOVE TO WISHLIST"on cart page, Items gets removed from cart and items gets moved to wish list.</t>
  </si>
  <si>
    <t>Click on Move to Wishlist</t>
  </si>
  <si>
    <t>User should redirect to login page</t>
  </si>
  <si>
    <t>Product has addess into the Wishlist</t>
  </si>
  <si>
    <t>Product should added the product into the Wishlist</t>
  </si>
  <si>
    <t>Verify that products have link for Add gift message , checkbox for "COMPLIMENTARY GIFT BOX" .</t>
  </si>
  <si>
    <t>Navigate to Cart</t>
  </si>
  <si>
    <t>com.coach.tests.regions.viewports.Verify_GiftMessage_And_ComplimentaryGiftBox</t>
  </si>
  <si>
    <t>Check the box for Complimentry gift box</t>
  </si>
  <si>
    <t>User should get the text box to write the messsage</t>
  </si>
  <si>
    <t>User can enter the text into the box</t>
  </si>
  <si>
    <t>Message should add with the product</t>
  </si>
  <si>
    <t>Verify that after save of gift message the link "Add gift message" changes into "Edit gift message" and after removing the message link text change to default state</t>
  </si>
  <si>
    <t>Add gift message text change to Edit Gift message</t>
  </si>
  <si>
    <t>Add gift message text should change to Edit Gift message</t>
  </si>
  <si>
    <t>Verify that If an item has a quantity restriction and the quantity in the shopping bag exceeds the restriction, a message should be displayed.
 Sorry the maximum quantity allowed has been ordered.</t>
  </si>
  <si>
    <t xml:space="preserve">Add the product to cart multiple times </t>
  </si>
  <si>
    <t>Requirement updated as per new PDP</t>
  </si>
  <si>
    <t xml:space="preserve"> com.coach.tests.regions.us.viewports.desktop.Verify_item_quantity_restriction_Msg</t>
  </si>
  <si>
    <t>If there is only one quanity then message appear</t>
  </si>
  <si>
    <t>If there is only one quanity then message " Sorry the maximum quantity allowed has been ordered. " should appear</t>
  </si>
  <si>
    <t>com.coach.tests.regions.us.viewports.desktop.TestCase32_VerifyRegisterUserIsAbleToShopAndCheckoutUsingExpressPaypal</t>
  </si>
  <si>
    <t>com.coach.tests.regions.us.viewports.desktop.VerifyBackButtonWillNavigateToBillingPage</t>
  </si>
  <si>
    <t>Manual - TC ID 9</t>
  </si>
  <si>
    <t>com.coach.tests.regions.us.viewports.desktop.TestCase31_VerifyGuestUserIsAbleToShopAndCheckoutUsingCreditcard</t>
  </si>
  <si>
    <t>com.coach.tests.regions.us.viewports.desktop.Verify_GuestUserCanCheckoutUsingGiftCardAndCreditCard</t>
  </si>
  <si>
    <t>com.coach.tests.regions.us.viewports.VerifyGiftCard</t>
  </si>
  <si>
    <t xml:space="preserve">       Add 139  for mobile  in suite </t>
  </si>
  <si>
    <t>com.coach.tests.regions.us.viewports.VerifyGCIsPersistedEvenAfterUserNavigateBackToShippingPage</t>
  </si>
  <si>
    <t>com.coach.tests.regions.us.viewports.Verify_UserCannotPurchaseAGiftCardWithGiftCard</t>
  </si>
  <si>
    <t>Verify that guest user is able to place order using a VISA Credit card</t>
  </si>
  <si>
    <t>Verify that guest user is able to place order using a MASTER Credit card</t>
  </si>
  <si>
    <t>Verify that guest user is able to place order using a DISCOVER Credit card</t>
  </si>
  <si>
    <t>com.coach.tests.regions.us.viewports.desktop.Verify_RegisteredUserCanCheckoutUsingSavedDISCOVER_CreditCard</t>
  </si>
  <si>
    <t>Verify that guest user is able to place order using a AMEX Credit card</t>
  </si>
  <si>
    <t>Verify that guest user is able to place order using a DINERS Credit card</t>
  </si>
  <si>
    <t>Verify that guest user is able to place order using a JCB Credit card</t>
  </si>
  <si>
    <t>Verify that guest user is able to place order using payment method as paypal(authorized)</t>
  </si>
  <si>
    <t>Verify that guest user is able to place order using payment method as Gift card</t>
  </si>
  <si>
    <t>com.coach.tests.regions.us.viewports.TestCase10_VerifyGuestUserIsAbleToShopAndCheckoutUsingGiftCards</t>
  </si>
  <si>
    <t>Verify that guest user is able to place order using payment method as Gift card and Credit card both .</t>
  </si>
  <si>
    <t>com.coach.tests.regions.us.viewports.Verify_GuestUserCanCheckoutUsingGiftCardAndCreditCard</t>
  </si>
  <si>
    <t>Verify that guest user is able to place order using payment method as Multiple Gift cards and Credit card both .</t>
  </si>
  <si>
    <t xml:space="preserve">
com.coach.tests.regions.us.viewports.Verify_GuestUserCanCheckoutWith_2giftCards_1CreditCardHavingOnePreorderProduct</t>
  </si>
  <si>
    <t>Verify that guest user is able to place order using payment method as Gift card and paypal both .</t>
  </si>
  <si>
    <t>com.coach.tests.regions.ca.viewports.desktop.Verify_GuestUserCanCheckoutUsingGiftCardAndPayPal</t>
  </si>
  <si>
    <t>Verify that guest user is able to place order using a BOPUS product using a Credit card</t>
  </si>
  <si>
    <t>Access the Coach site and navigate to the PDP of any product which had BOPUS enabled and add the product to cart</t>
  </si>
  <si>
    <t>com.coach.tests.regions.ca.viewports.desktop.TestCase31_VerifyGuestUserIsAbleToShopAndCheckoutUsingCreditcard</t>
  </si>
  <si>
    <t>Verify that guest user is able to place order using a BOPUS product using a gift card</t>
  </si>
  <si>
    <t>Enter valid gift card number and pin and apply</t>
  </si>
  <si>
    <t>Enter all billing information and continue</t>
  </si>
  <si>
    <t>Verify that registered user is able to place order using a VISA Credit card</t>
  </si>
  <si>
    <t>User has already registerd himself on the website</t>
  </si>
  <si>
    <t>Sign in as registered user</t>
  </si>
  <si>
    <t>com.coach.tests.regions.us.viewports.desktop.TestCase46_PurchasedGiftCardsUsingVisaCard</t>
  </si>
  <si>
    <t>Verify that registered user is able to place order using a MASTER Credit card</t>
  </si>
  <si>
    <t>com.coach.tests.regions.us.viewports.desktop.TestCase47_PurchasedGiftCardsUsingCreditCard</t>
  </si>
  <si>
    <t>Verify that registered user is able to place order using a DISCOVER Credit card</t>
  </si>
  <si>
    <t>Verify that registered user is able to place order using a AMEX Credit card</t>
  </si>
  <si>
    <t>com.coach.tests.regions.us.viewports.desktop.Verify_RegisteredUserCanCheckoutWith_2GiftCard_1CreditCard</t>
  </si>
  <si>
    <t>Verify that registered user is able to place order using a DINERS Credit card</t>
  </si>
  <si>
    <t>Verify that registered user is able to place order using a JCB Credit card</t>
  </si>
  <si>
    <t>Verify that registered user is able to place order using payment method as paypal(authorized)</t>
  </si>
  <si>
    <t>com.coach.tests.regions.us.viewports.desktop.VerifyRegisterUserIsAbleToShopAndCheckoutUsingPaypal</t>
  </si>
  <si>
    <t>Verify that registered user is able to place order using payment method as Gift card</t>
  </si>
  <si>
    <t>com.coach.tests.regions.us.viewports.TestCase23_VerifyRegisterUserIsAbleToShopAndCheckoutUsingCoachGiftCard</t>
  </si>
  <si>
    <t>Verify that registered user is able to place order using payment method as Gift card and Credit card both .</t>
  </si>
  <si>
    <t>com.coach.tests.regions.us.viewports.desktop.Verify_RegisteredUserCanCheckoutUsingGiftCardAndCreditCard</t>
  </si>
  <si>
    <t>Verify that registered user is able to place order using payment method as Multiple Gift cards and Credit card both .</t>
  </si>
  <si>
    <t>Enter another valid gift card number and PIN and apply (to pay remainig balance)</t>
  </si>
  <si>
    <t>Provide other billing information and click continue</t>
  </si>
  <si>
    <t>Verify that registered user is able to place order using payment method as Gift card and paypal both .</t>
  </si>
  <si>
    <t>com.coach.tests.regions.us.viewports.desktop.Verify_RegisteredUserCanCheckoutUsingGiftCardAndPayPal</t>
  </si>
  <si>
    <t>Verify that user is able to place order in below scenario:
 Guest User - Order using Amex and ship to - canada
  - Sizeable Product with Gift Box, Gift Message</t>
  </si>
  <si>
    <t>Access the coach site , Navigate to the PDP of any sizeable product and add to cart</t>
  </si>
  <si>
    <t>com.coach.tests.regions.us.viewports.desktop.VerifiShippingToCanadaForGuestUser</t>
  </si>
  <si>
    <t>check gift box and add a gift message</t>
  </si>
  <si>
    <t>Gift box checkbox should get checked and gift message should also be added</t>
  </si>
  <si>
    <t>After filling the shippig detail ( canada address ) and click contiune</t>
  </si>
  <si>
    <t>user should redirect to billing page</t>
  </si>
  <si>
    <t>Verify that user is able to place order in below scenario:
 Guest User - Order using Diner's (Different shipping and Billing address)
  - Multiple products along with Pre-order product</t>
  </si>
  <si>
    <t>com.coach.tests.regions.us.viewports.Verify_MultipleProductCheckoutsAlongWithOnePreorderUsingDinersCard</t>
  </si>
  <si>
    <t>Go to PDP for any pre order product add to cart</t>
  </si>
  <si>
    <t>Verify that user is able to place order in below scenario:
 Guest User - Order using 1 Gift Card
  - Product 1 with Gift Box
  - Product 2 with Gift Message
  - Product 3</t>
  </si>
  <si>
    <t>com.coach.tests.regions.us.viewports.VerifyGuestUserAbleToPlaceOrderWIthGiftCardGiftBoxGiftMessage</t>
  </si>
  <si>
    <t>check gift box for product 1</t>
  </si>
  <si>
    <t>Gift box checkbox should get checked</t>
  </si>
  <si>
    <t>add a gift message for product 2</t>
  </si>
  <si>
    <t>gift message should also be added</t>
  </si>
  <si>
    <t>Verify that user is able to place order in below scenario:
 Guest User - Order using Gift Card + Credit card
  - Product 1 with Monogramming
  - Product 2 with Monogramming with Gift Box and Gift Message
  - Product 3</t>
  </si>
  <si>
    <t>Go to PDP for any product 1 with monogramming and add to cart</t>
  </si>
  <si>
    <t>com.coach.tests.regions.us.viewports.VerifyGuestUserAbleToPlaceOrderWIthGiftCardGiftBoxGiftMessageVerifyGuestUserCanCheckoutWithCCandGCForMonogrammedMonoWithGiftBoxMessage</t>
  </si>
  <si>
    <t>Go to PDP for any product 2 with monogramming and add to cart</t>
  </si>
  <si>
    <t>add gift box and gift message for product 2</t>
  </si>
  <si>
    <t>gift box and gift message added for product 2</t>
  </si>
  <si>
    <t>Verify that user is able to place order in below scenario:
 Guest User - Order using 2 Gift Cards + Credit card
  - Multiple products along with Preorder product</t>
  </si>
  <si>
    <t xml:space="preserve">com.coach.tests.regions.us.viewports.Verify_GuestUserCanCheckoutWith_2giftCards_1CreditCardHavingOnePreorderProduct </t>
  </si>
  <si>
    <t>Go to PDP for any product 3 - preorder product and add to cart</t>
  </si>
  <si>
    <t>Verify that user is able to place order in below scenario:
 Guest User - Order using 3 Gift Cards + PayPal
  - Multiple products along with Backorder product</t>
  </si>
  <si>
    <t>com.coach.tests.regions.us.viewportsVerify_CheckoutsUsing3GC_PaypalAlongWithBackorderProduct</t>
  </si>
  <si>
    <t>Go to PDP for any product 3 - Backorder product and add to cart</t>
  </si>
  <si>
    <t>Verify that user is able to place order in below scenario:
 Registered User - Order using Visa (Ship and Bill to PO Box)
  - Product with Gift box</t>
  </si>
  <si>
    <t>Registered User - Order using Visa (Ship and Bill to PO Box)
 - Product with Gift box</t>
  </si>
  <si>
    <t>check gift box for the product in cart</t>
  </si>
  <si>
    <t>gift box checkbox should be checked</t>
  </si>
  <si>
    <t>com.coach.tests.regions.us.viewports.desktop.Verify_RegisteredUserPlacesOrderWithGiftBoxTo_PO_BoxUsingVisaCC</t>
  </si>
  <si>
    <t>Verify that user is able to place order in below scenario:
 Registered User - Order using Discover (Using Saved credit card in My Account)</t>
  </si>
  <si>
    <t>User has already registered into Coach account</t>
  </si>
  <si>
    <t xml:space="preserve">
com.coach.tests.regions.us.viewports.desktop.Verify_RegisteredUserCanCheckoutUsingSavedDISCOVER_CreditCard</t>
  </si>
  <si>
    <t>com.coach.tests.regions.us.viewports.desktop.TestCase31_VerifyGuestUserIsAbleToShopAndCheckoutUsingExpressPaypal.java</t>
  </si>
  <si>
    <t>Verify VIEW SHOPPING BAG (VSB) button should be displayed below CHECKOUT Button with both having same width as the VSB button, aligned center</t>
  </si>
  <si>
    <t xml:space="preserve">Hover over shopping bag icon </t>
  </si>
  <si>
    <t xml:space="preserve">Mini cart should appear </t>
  </si>
  <si>
    <t>VIEW SHOPPING BAG (VSB) button should be displayed below CHECKOUT Button with both having same width as the VSB button, aligned center</t>
  </si>
  <si>
    <t>com.coach.tests.regions.viewports.desktop.TC113_MoreThanOneItemShouldAddedInCart</t>
  </si>
  <si>
    <t>com.coach.tests.regions.us.viewports.desktop.Verify_UserCanCheckoutBOPUSproductWithGiftCard</t>
  </si>
  <si>
    <t>Same as 111</t>
  </si>
  <si>
    <t>Verify PayPal &amp; CHECKOUT buttons should be removed from the top of the page</t>
  </si>
  <si>
    <t>Check PayPal &amp; CHECKOUT buttons from the top of the page is removed</t>
  </si>
  <si>
    <t>PayPal &amp; CHECKOUT buttons shoould be removed from the top of the page</t>
  </si>
  <si>
    <t>Verify a section should appear to sign in on the page for guest or remembered (not signed-in) users</t>
  </si>
  <si>
    <t>Verify the sign in section should be displayed with text fields to collect username &amp; password as well as a submit button</t>
  </si>
  <si>
    <t>Verify all user entered data on the shipping page should be replaced with shipping address stored on user’s profile.</t>
  </si>
  <si>
    <t>com.coach.tests.regions.viewports.desktop.VerifyAllUserEnteredDataOnTheShippingPageShouldBeReplacedWithShippingAddressStoredOnUserProfile</t>
  </si>
  <si>
    <t>User should navigate to Shipping page no intestile page should be displayed</t>
  </si>
  <si>
    <t>Enter all values of shipping details</t>
  </si>
  <si>
    <t>All values should be saved successfully</t>
  </si>
  <si>
    <t>Now login with valid credentials and check</t>
  </si>
  <si>
    <t>All profile values should be overwrite if user signed sucessfully</t>
  </si>
  <si>
    <t>Verify all user entered data on the shipping page should be persist if user does not have any shipping address stored on user’s profile.</t>
  </si>
  <si>
    <t>com.coach.tests.regions.viewports.desktop.VerifyAllUserEnteredDataOnTheShippingPageShouldPersistIfStoredAddressIsNotMarkedPrimary.java</t>
  </si>
  <si>
    <t>All profile values should be persist if user signed sucessfully</t>
  </si>
  <si>
    <t>Verify all user entered data on the shipping page should be persist if user have any shipping address stored on user’s profile but not marked it as primary address</t>
  </si>
  <si>
    <t>Verify No expand/collapse behavior, always shown</t>
  </si>
  <si>
    <t>Check the expand/collapse behavior of signin section</t>
  </si>
  <si>
    <t>Verify No ‘Remember Me’ checkbox to be present on shipping page</t>
  </si>
  <si>
    <t>Check the ‘Remember Me’ checkbox should not be present on shipping page</t>
  </si>
  <si>
    <t>Verify Forgot Password link available</t>
  </si>
  <si>
    <t>check forgot password link</t>
  </si>
  <si>
    <t>Forgot password link should be avialbale.</t>
  </si>
  <si>
    <t>Verify a modal pop of "PASSWORD REQUEST" should appear if user click on Forgot password link</t>
  </si>
  <si>
    <t>"PASSWORD REQUEST" modal pop up should appear with following fields:-
 1. Email Address
 2. Cancel button
 3. Submit Button
 4. Close Button</t>
  </si>
  <si>
    <t>Verify no "Sign in again" link should be appear on modal pop of "PASSWORD REQUEST" after entering valid email address and click on submit button.</t>
  </si>
  <si>
    <t>Sign in section should be displayed with text fields to collect username &amp; password as well as a submit button</t>
  </si>
  <si>
    <t>"PASSWORD REQUEST" modal pop up should appear.</t>
  </si>
  <si>
    <t>Enter a valid email address</t>
  </si>
  <si>
    <t>No  "Sign in again" link should be appear on ""Password Request" modal window.</t>
  </si>
  <si>
    <t>Verify with Invalid email address</t>
  </si>
  <si>
    <t>Verify_GuestUserCanCheckoutUsingGiftCardAndCreditCard.Verify_GuestUserCanCheckoutUsingGiftCardAndCreditCard</t>
  </si>
  <si>
    <t>Enter a invalid email address and click on submit button</t>
  </si>
  <si>
    <t>INVALID EMAIL ADDRESS error message should be displayed.</t>
  </si>
  <si>
    <t>Verify that on applying filters , grids rearrange on the page to reflect the filtered products</t>
  </si>
  <si>
    <t>Verify with valid email address</t>
  </si>
  <si>
    <t xml:space="preserve">Enter a valid email address and submit </t>
  </si>
  <si>
    <t>User should successfully logged in.</t>
  </si>
  <si>
    <t xml:space="preserve">Continue to payment page </t>
  </si>
  <si>
    <t>"Check the box to receive emails from Coach, Inc. and its affiliated companies as defined in our Privacy Policy. See our Privacy Policy for more information." should be displayed with email address field</t>
  </si>
  <si>
    <t>Verify Forgot Password link available and redirect user to the sign in page</t>
  </si>
  <si>
    <t>User should navigate to sign in page and should not be present on the confirmation modal window</t>
  </si>
  <si>
    <t>Verify with Invalid username</t>
  </si>
  <si>
    <t>Enter an invalid username and password and click on signIn button</t>
  </si>
  <si>
    <t>User should get error a message "Username?Password is incorrect"</t>
  </si>
  <si>
    <t>Verify with valid username</t>
  </si>
  <si>
    <t>Enter an valid username and password and click on signIn button</t>
  </si>
  <si>
    <t>Verify the behaviour if a user is ‘remembered’ but not ‘signed in’, show sign-in section in similar way as a guest user, with persisted cart</t>
  </si>
  <si>
    <t>User should be registered and remembered</t>
  </si>
  <si>
    <t>Price should appear in the format 362,50 €</t>
  </si>
  <si>
    <t>com.coach.tests.regions.viewports.desktop.VerifyTheBehaviourIfAUserIsRememberedButNotSignedInShowSignInSectionInSimilarWayAsAGuestUserWithPersistedCart</t>
  </si>
  <si>
    <t>Login with same user account which is remembered</t>
  </si>
  <si>
    <t>All user saved address from profile, and if primary addresses &amp; payment instruments should be available and user should navigate to billing or review page</t>
  </si>
  <si>
    <t>Verify if a user is ‘remembered’ but not ‘signed in’, show sign-in section in similar way as a guest user, with persisted cart</t>
  </si>
  <si>
    <t>Same scenario as 144---- Diferent expected</t>
  </si>
  <si>
    <t>Login with different user account which is remembered</t>
  </si>
  <si>
    <t>User should redirect out of the checkout flow to shopping bag page with an empty cart</t>
  </si>
  <si>
    <t>Verify selecting the checkbox to save address &amp; then selecting the suggested address, the selected values should be stored in profile</t>
  </si>
  <si>
    <t>First select saved address and then select the sugessted address</t>
  </si>
  <si>
    <t>Selected values should be stored in profile</t>
  </si>
  <si>
    <t>Price should appear in the format 225,95 €</t>
  </si>
  <si>
    <t>Verify ‘This is the billing information exactly as it appears on your credit card statement.’ under BILLING ADDRESS should be removed</t>
  </si>
  <si>
    <t>This is the billing information exactly as it appears on your credit card statement.’ under BILLING ADDRESS should be removed</t>
  </si>
  <si>
    <t>Verify copy to ‘Easily track orders and enjoy faster checkout with an account.’ under CREATE AN ACCOUNT should be updated</t>
  </si>
  <si>
    <t>‘Easily track orders and enjoy faster checkout with an account.’ under CREATE AN ACCOUNT should be updated</t>
  </si>
  <si>
    <t>Verify for guest users the checkbox SAVE THIS CREDIT CARD should be display below the CREATE AN ACCOUNT section</t>
  </si>
  <si>
    <t>For guest users the checkbox SAVE THIS CREDIT CARD should be display below the CREATE AN ACCOUNT section</t>
  </si>
  <si>
    <t>com.coach.tests.regions.viewports.Verify_MonogrammingPageAndShoppingBagForMonogramming</t>
  </si>
  <si>
    <t>Guset user place order using credit card</t>
  </si>
  <si>
    <t>Guset user place order using paypal</t>
  </si>
  <si>
    <t>Registered user place order using credit card</t>
  </si>
  <si>
    <t>Registered user place order using paypal</t>
  </si>
  <si>
    <t>com.coach.tests.regions.us.viewports.desktop.TestCase32_VerifyRegisterUserIsAbleToShopAndCheckoutUsingPaypal</t>
  </si>
  <si>
    <t>Validate that Checkout Form First and Last Name Fields limit is up to 30 characters</t>
  </si>
  <si>
    <t>Enter necessary information, use 30 characters in both Last Name and First Name fields, complete checkout flow</t>
  </si>
  <si>
    <t>DE_Verify_SofortIconIsDisplayedOnBillingPage</t>
  </si>
  <si>
    <t>Add the following products to cart
1.Select a product which is eligible for promotion.
2.Slect a product which is in sale plus promotion eligible.
3.Select a product not in sale and not eligible for promotion.
4.Select a product in sale and not eligible for promotion.</t>
  </si>
  <si>
    <t xml:space="preserve">Cart page should be displayed with the selected products. After applying promotion code the following scenarios should be validated.
1.Select a product which is eligible for promotion.
Expected: Original price in black with a strikethrough and reduced price in red should be displayed.
2.Slect a product which is in sale plus promotion eligible.
Expected:Original price in black with a strikethrough, sale price in red and discounted price should be applied to sale price.
3.Select a product which is not eligible for promotion.
Expected: Original price will displays, no discounts applied.
4.Select a product in sale and not eligible for promotion.
Expected: Original price in black with a strikethrough and sale price in red should be displayed.
</t>
  </si>
  <si>
    <t>DWRE-7986</t>
  </si>
  <si>
    <t>Verify Mobile only, guest user only - move Order Details "Your Order" and the promo code box section to top of page for the Shipping page only</t>
  </si>
  <si>
    <t>User check out as a gest user</t>
  </si>
  <si>
    <t>com.coach.tests.regions.us.viewports.mobile.TestCase272_Verify_YourOrder_and_PromoCodeSection_On_ShoppingPage</t>
  </si>
  <si>
    <t xml:space="preserve">Tap on product link </t>
  </si>
  <si>
    <t>PDP should be displayed successfuly with product description</t>
  </si>
  <si>
    <t>Tap on to add to bag button</t>
  </si>
  <si>
    <t>selected item should be added to cart</t>
  </si>
  <si>
    <t>Tap on to check out button in cart page</t>
  </si>
  <si>
    <t>Check out page displays with Shipping, Payment, Review tabs</t>
  </si>
  <si>
    <t>Verify Shipping page. "Your Order" and the promo code box section to top of page.</t>
  </si>
  <si>
    <t>ʺYour Orderʺ and the promo code box section should be displayed to top of the page.</t>
  </si>
  <si>
    <t>com.coach.tests.regions.us.viewports.Verify_NonExoticSKUCanBeShippedToCalifornia</t>
  </si>
  <si>
    <t>com.coach.tests.regions.us.viewports.Verify_ExoticSKUshouldNotBeShippedToCalifornia</t>
  </si>
  <si>
    <t>Coach-test-automation/src/test/java/com/coach/tests/regions/us/viewports/Testcase_418_419_VerifyThatUserWithAPOAddressCanBuyProduct.java</t>
  </si>
  <si>
    <t>Coach-test-automation/src/test/java/com/coach/tests/regions/us/viewports/Testcase_420_421_VerifyThatUserWithAPOAddressCannotBuyFragranceProduct.java</t>
  </si>
  <si>
    <t>Verify the Arrows should be present for scroll functionality in mini cart</t>
  </si>
  <si>
    <t>Verify personalization copy in shopping bag and checkout from (US and UK)</t>
  </si>
  <si>
    <t>Navigate to PDP</t>
  </si>
  <si>
    <t>Coach-test-automation/src/test/java/com/coach/tests/regions/viewports/Testcase_422_423_424_425_426_verifyNotesAfterAddingMonogram.java</t>
  </si>
  <si>
    <t>Click on Complimentary Monogram</t>
  </si>
  <si>
    <t>Monogram Page Launches</t>
  </si>
  <si>
    <t>Add Monogram Symbols / stamps</t>
  </si>
  <si>
    <t>Clik on Add to Bag</t>
  </si>
  <si>
    <t>Prouct will added successfully and mini cart displays.</t>
  </si>
  <si>
    <t>Navigate to Shopping bag page</t>
  </si>
  <si>
    <t xml:space="preserve">Verify Product "Note"  </t>
  </si>
  <si>
    <t>Note should be  "This item requires two additional business days for shipping and cannot be returned or exchanged."</t>
  </si>
  <si>
    <t>Navigate to billing page</t>
  </si>
  <si>
    <t>Verify personalization copy in shopping bag and checkout from FR</t>
  </si>
  <si>
    <t>*Remarque : La livraison de cet article prendra deux jours ouvrables supplémentaires ; il ne pourra pas être retourné ou échangé.</t>
  </si>
  <si>
    <t>Verify personalization copy in shopping bag and checkout from ES</t>
  </si>
  <si>
    <t>Nota: Este artículo necesita dos días hábiles más para su entrega y no puede devolverse ni cambiarse.</t>
  </si>
  <si>
    <t>Verify personalization copy in shopping bag and checkout from DE</t>
  </si>
  <si>
    <t>*Anmerkung: Die Lieferzeit für diesen Artikel beträgt zwei zusätzliche Werktage und er kann nicht zurückgegeben oder umgetauscht werden.</t>
  </si>
  <si>
    <t>Verify personalization copy in shopping bag and checkout from IT</t>
  </si>
  <si>
    <t>*Nota: questo articolo richiede due giorni lavorativi aggiuntivi per la spedizione e non può essere reso o cambiato con altri articoli.</t>
  </si>
  <si>
    <t>en_FR</t>
  </si>
  <si>
    <t>Verify that on en_FR user should be able to place order and checkout</t>
  </si>
  <si>
    <t>TestCase24_25_26_27_28_29VerifyRegisterUserIsAbleToShopAndCheckOutUsingCreditCards</t>
  </si>
  <si>
    <t>en_DE</t>
  </si>
  <si>
    <t>Verify that on en_DE user should be able to place order and checkout</t>
  </si>
  <si>
    <t>en_IT</t>
  </si>
  <si>
    <t>Verify that on en_IT user should be able to place order and checkout</t>
  </si>
  <si>
    <t>en_ES</t>
  </si>
  <si>
    <t>Verify that on en_ES user should be able to place order and checkout</t>
  </si>
  <si>
    <t>Feature:  Shipping toggle and Language toggle</t>
  </si>
  <si>
    <t xml:space="preserve">Verify that Shipping toggle (for all sites) and Language toggle (for FIGS only) dropdown is in top left navigation next to 'Find a Store' icon </t>
  </si>
  <si>
    <t>View the top left navigation next to 'Find a Store' icon on Coach homepage and verify</t>
  </si>
  <si>
    <t xml:space="preserve">Shipping toggle and Language toggle should appear in the top left navigation next to 'Find a Store' icon </t>
  </si>
  <si>
    <t>Launch any shop and view the top left navigation</t>
  </si>
  <si>
    <t xml:space="preserve">Launch any PDP and view the top left navigation </t>
  </si>
  <si>
    <t xml:space="preserve">Add any product to bag and view the top left navigation </t>
  </si>
  <si>
    <t>Select country from the Country toggle</t>
  </si>
  <si>
    <t>Home page for the selected country should load</t>
  </si>
  <si>
    <t>Click on language selector</t>
  </si>
  <si>
    <t>Clicking on language should load the site to the language selected</t>
  </si>
  <si>
    <t>Verify the Shipping toggle (for all sites) and Language toggle (for FIGS only) to hamburger menu under "wishlist"</t>
  </si>
  <si>
    <t>Click on Hamburger Menu to view the Ship/Country toggle</t>
  </si>
  <si>
    <t>Shipping toggle and Language toggle (FIGS only in FR | EN format) should appear on opening the hamburger menu under "wishlist"</t>
  </si>
  <si>
    <t>DWRE-8055</t>
  </si>
  <si>
    <t>Click on Country flag</t>
  </si>
  <si>
    <t>Clicking on a flag in mobile/tablet triggers the native iOS/OS select input</t>
  </si>
  <si>
    <t>Select the desired country</t>
  </si>
  <si>
    <t>Message 'Are you sure you want to leave this country?' should prompt before switching to homepage of selected country</t>
  </si>
  <si>
    <t>Verify translations for Shipping toggle and Language toggle for France site</t>
  </si>
  <si>
    <t>Click on Hamburger Menu to view the Ship/Country toggle translation</t>
  </si>
  <si>
    <t>Translations for Ship To should be LIVRER À</t>
  </si>
  <si>
    <t>Verify translations for Shipping toggle and Language toggle for Italy site</t>
  </si>
  <si>
    <t>Translations for Ship To should be SPEDISCI A</t>
  </si>
  <si>
    <t>Verify translations for Shipping toggle and Language toggle for Germany site</t>
  </si>
  <si>
    <t>Translations for Ship To should be VERSAND AN</t>
  </si>
  <si>
    <t>Verify translations for Shipping toggle and Language toggle for Spain site</t>
  </si>
  <si>
    <t>Translations for Ship To should be ENVIAR A</t>
  </si>
  <si>
    <r>
      <rPr>
        <rFont val="Arial"/>
        <b/>
        <sz val="10.0"/>
      </rPr>
      <t xml:space="preserve">PDP/Product Details:
</t>
    </r>
    <r>
      <rPr>
        <rFont val="Arial"/>
        <color rgb="FF000000"/>
        <sz val="10.0"/>
      </rPr>
      <t>Verify the Section Title in PDP for product Details</t>
    </r>
  </si>
  <si>
    <t>FIGS</t>
  </si>
  <si>
    <t>Verify that when user toggle between languages user is redirected to home page</t>
  </si>
  <si>
    <t>User is on coach site.</t>
  </si>
  <si>
    <t>Verify_UserIsNotAbleToToggleBetweenLangAndCountryAtCheckoutPage</t>
  </si>
  <si>
    <t>Verify that user is not able to toggle between language and country on checkout page.</t>
  </si>
  <si>
    <t>Feature:  Country Toggle</t>
  </si>
  <si>
    <r>
      <rPr>
        <rFont val="Arial"/>
        <b/>
        <sz val="10.0"/>
      </rPr>
      <t xml:space="preserve">PDP/Product Details:
</t>
    </r>
    <r>
      <rPr>
        <rFont val="Arial"/>
        <color rgb="FF000000"/>
        <sz val="10.0"/>
      </rPr>
      <t>Verify the dimensions of the product are present below the section heading</t>
    </r>
  </si>
  <si>
    <t>Verify that user is able to toggle from US to CA and back to US</t>
  </si>
  <si>
    <t>Coach US URL is launched</t>
  </si>
  <si>
    <r>
      <rPr>
        <rFont val="Arial"/>
        <b/>
        <sz val="10.0"/>
      </rPr>
      <t xml:space="preserve">PDP/Product Details:
</t>
    </r>
    <r>
      <rPr>
        <rFont val="Arial"/>
        <color rgb="FF000000"/>
        <sz val="10.0"/>
      </rPr>
      <t>Verify that the details are present in bulleted points</t>
    </r>
  </si>
  <si>
    <t>Click on the country toggle at top left of page and toggle over to the Canada site</t>
  </si>
  <si>
    <t>User should be navigated to the CA site homepage</t>
  </si>
  <si>
    <r>
      <rPr>
        <rFont val="Arial"/>
        <b/>
        <sz val="10.0"/>
      </rPr>
      <t xml:space="preserve">PDP/Product Details:
</t>
    </r>
    <r>
      <rPr>
        <rFont val="Arial"/>
        <color rgb="FF000000"/>
        <sz val="10.0"/>
      </rPr>
      <t>Verify style number is present below bulleted points</t>
    </r>
  </si>
  <si>
    <t>Click on the country toggle top left of page and toggle back over to the US site</t>
  </si>
  <si>
    <t>User should be navigated to the US site homepage</t>
  </si>
  <si>
    <t>YES</t>
  </si>
  <si>
    <t>com.coach.tests.regions.us.viewports.desktop.VerifyToggleUStoCA.java</t>
  </si>
  <si>
    <r>
      <rPr>
        <rFont val="Arial"/>
        <b/>
        <sz val="10.0"/>
      </rPr>
      <t xml:space="preserve">PDP/Editor's Note:
</t>
    </r>
    <r>
      <rPr>
        <rFont val="Arial"/>
        <color rgb="FF000000"/>
        <sz val="10.0"/>
      </rPr>
      <t>Verify heading "Editor's Note" below STYLE No.</t>
    </r>
  </si>
  <si>
    <r>
      <rPr>
        <rFont val="Arial"/>
        <b/>
        <sz val="10.0"/>
      </rPr>
      <t xml:space="preserve">PDP/Editor's Note:
</t>
    </r>
    <r>
      <rPr>
        <rFont val="Arial"/>
        <color rgb="FF000000"/>
        <sz val="10.0"/>
      </rPr>
      <t>Verify Editor's Note shoud contain the existing Romance Copy from PDP</t>
    </r>
  </si>
  <si>
    <t>Verify that user is able to toggle from CA to US and back to CA</t>
  </si>
  <si>
    <t>Coach CA URL is launched</t>
  </si>
  <si>
    <t>Click on the country toggle top left of page and toggle over to the US site</t>
  </si>
  <si>
    <r>
      <rPr>
        <rFont val="Arial"/>
        <b/>
        <sz val="10.0"/>
      </rPr>
      <t xml:space="preserve">PDP/Image:
</t>
    </r>
    <r>
      <rPr>
        <rFont val="Arial"/>
        <color rgb="FF000000"/>
        <sz val="10.0"/>
      </rPr>
      <t>Verify that the right side of the content contains the product image</t>
    </r>
  </si>
  <si>
    <t>com.coach.tests.regions.ca.viewports.desktop.VerifyToggleUStoCA.java</t>
  </si>
  <si>
    <t>Click on the country toggle top left of page and toggle back over to the CA site</t>
  </si>
  <si>
    <t>Verify Promo , Backorder and Pre order messages appear above Add to Bag button</t>
  </si>
  <si>
    <t>Verify that user is able to toggle to any of the UK/FIGS site (I. e. United Kingdom,France, Germany, Italy, Spain)</t>
  </si>
  <si>
    <t>Launch Coach UK/FIGS site</t>
  </si>
  <si>
    <t>Click on the country toggle at top left of page and toggle to any of the FIGS site</t>
  </si>
  <si>
    <t>User should be navigated to the selected UK/FIGS site homepage</t>
  </si>
  <si>
    <t>FR_IT_ES_DE_Verify_UserIsAbleToChangeTheLanguageFromFooter</t>
  </si>
  <si>
    <t>verify that on selecting different countries the saved address on shipping page should be changed according to selected country</t>
  </si>
  <si>
    <t>Verify_OnSelectingDifferentCountriesTheSavedAddressOnShippingPageShouldBeChangedAccordingToSelectedCountry</t>
  </si>
  <si>
    <t>Cart Retention - Guest User</t>
  </si>
  <si>
    <t>Coach US URL is launched and a product is added to cart as guest user</t>
  </si>
  <si>
    <t>Click on the country toggle at the bottom of the page and toggle over to the CA site</t>
  </si>
  <si>
    <t>User should be navigated to the CA site homepage and product added in the cart in precondition is not displayed in CA</t>
  </si>
  <si>
    <t>com.coach.tests.regions.us.viewports.desktop.VerifyCartRetentionForGuestUser</t>
  </si>
  <si>
    <t>Click on the country toggle at the bottom of the page and toggle back over to the US site</t>
  </si>
  <si>
    <t>User should be navigated to the US site homepage and product added in the cart in precondition is retained</t>
  </si>
  <si>
    <t>Coach CA URL is launched and a product is added to cart as guest user</t>
  </si>
  <si>
    <t>Click on the country toggle at the bottom of the page and toggle over to the US site</t>
  </si>
  <si>
    <t>User should be navigated to the US site homepage and product added in the cart in precondition is not displayed in US</t>
  </si>
  <si>
    <t>com.coach.tests.regions.ca.viewports.desktop.VerifyCartRetentionForGuestUser</t>
  </si>
  <si>
    <t>Click on the country toggle at the bottom of the page and toggle back over to the CA site</t>
  </si>
  <si>
    <t>User should be navigated to the CA site homepage and product added in the cart in precondition is retained</t>
  </si>
  <si>
    <t>Cart Retention - Registered User</t>
  </si>
  <si>
    <t>Coach US URL is launched and a product is added to cart as registered user</t>
  </si>
  <si>
    <t>Click on the country toggle at the top left of the page and toggle to CA site</t>
  </si>
  <si>
    <t>User is Navigated to the CA site homepage</t>
  </si>
  <si>
    <t>Click on My Account</t>
  </si>
  <si>
    <t>User will be prompted to sign in</t>
  </si>
  <si>
    <t>Login to your coach account (same account as used in precondition)</t>
  </si>
  <si>
    <t>User successfully logs in and navigated to My Account</t>
  </si>
  <si>
    <t>Go to your shopping cart</t>
  </si>
  <si>
    <t>Validate that the contents of your cart is the same as the contents you placed in precondition</t>
  </si>
  <si>
    <t>Logout on both CA and US sites</t>
  </si>
  <si>
    <t>User successfully logs out of both CA and US sites</t>
  </si>
  <si>
    <t>Log back in to the US Site</t>
  </si>
  <si>
    <t>Validate that the contents of your cart is retained and the same as in precondition</t>
  </si>
  <si>
    <t>Coach CA URL is launched and a product is added to cart as registered user</t>
  </si>
  <si>
    <t>Click on the country toggle at the bottom of the page and toggle to US site</t>
  </si>
  <si>
    <t>User is Navigated to the US site homepage</t>
  </si>
  <si>
    <t>Logout on both US and CA sites</t>
  </si>
  <si>
    <t>User successfully logs out of both US and CA sites</t>
  </si>
  <si>
    <t>Log back in to the CA Site</t>
  </si>
  <si>
    <t>Toggle to US/CA from shipping tab - Guest</t>
  </si>
  <si>
    <t xml:space="preserve">Coach US URL is launched and a product is added to cart as guest user and user is on shipping page </t>
  </si>
  <si>
    <t>Click on "Shipping to Canada?"</t>
  </si>
  <si>
    <t>Pop-up Div appears which allows a user to toggle to the Canada site or stay in the US site with a warning at the bottom saying "If you are not logged in, you will lose the contents of your shopping bag upon changing countires."</t>
  </si>
  <si>
    <t>Click on "Shop Coach USA"</t>
  </si>
  <si>
    <t>Pop-up Div disappears and user is back to shipping tab</t>
  </si>
  <si>
    <t xml:space="preserve">Click on "Shipping to Canada?"  
</t>
  </si>
  <si>
    <t>Click on "Shop Coach Canada"</t>
  </si>
  <si>
    <t>User is navigated to Coach CA homepage</t>
  </si>
  <si>
    <t>Navigate to your shopping bag</t>
  </si>
  <si>
    <t>Items placed on your shopping bag are not retained</t>
  </si>
  <si>
    <t>Toggle to CA/US from shipping tab - Guest</t>
  </si>
  <si>
    <t xml:space="preserve">Coach CA URL is launched and a product is added to cart as guest user and user is on shipping page </t>
  </si>
  <si>
    <t>Click on "Shipping to the United States?"</t>
  </si>
  <si>
    <t>Pop-up Div appears which allows a user to toggle to the US site or stay in the Canada site with a warning at the bottom saying "If you are not logged in, you will lose the contents of your shopping bag upon changing countires."</t>
  </si>
  <si>
    <t>User is navigated to Coach US homepage</t>
  </si>
  <si>
    <t>Toggle to US/CA from shipping tab - Registered</t>
  </si>
  <si>
    <t>User logged in as registered user with default address as US and have added a product in cart</t>
  </si>
  <si>
    <t>Go to checkout</t>
  </si>
  <si>
    <t>User navigated to the payment  tab</t>
  </si>
  <si>
    <t>com.coach.tests.regions.us.viewports.desktop.VerifyToggleUStoCAFromShippingTabForRegistertUser.java</t>
  </si>
  <si>
    <t>Click on shipping tab</t>
  </si>
  <si>
    <t>User is navigated to shipping tab</t>
  </si>
  <si>
    <t>User logged in as registered user with default address as CA and have added a product in cart</t>
  </si>
  <si>
    <t>Toggle to CA/US from shipping tab - Registered</t>
  </si>
  <si>
    <t>Pop-up Div appears which allows a user to toggle to the US site or stay in the Canada site with a warning at the bottom saying "If you are not logged in, you will lose the contents of your shopping bag upon changing countires. Note, one must login again upon changing countries."</t>
  </si>
  <si>
    <t>User navigated to payment page</t>
  </si>
  <si>
    <t>Click "Shipping" tab</t>
  </si>
  <si>
    <t>User is navigated to shipping page</t>
  </si>
  <si>
    <t>Pop-up Div appears which allows a user to toggle to the Canada site or stay in the US site with a warning at the bottom saying "If you are not logged in, you will lose the contents of your shopping bag upon changing countires. Note, one must login again upon changing countries."</t>
  </si>
  <si>
    <t>User signed up for Coach Account, Default address is US</t>
  </si>
  <si>
    <t>User navigated to the payment tab</t>
  </si>
  <si>
    <t>Click "shipping" tab</t>
  </si>
  <si>
    <t>User signed up for Coach Account, Default address is CA</t>
  </si>
  <si>
    <t>User navigated to the shopping cart summary tab</t>
  </si>
  <si>
    <t>Click "Edit" next to shipping information</t>
  </si>
  <si>
    <t>Navigating to production site</t>
  </si>
  <si>
    <t>Feature :  MTO Rogue</t>
  </si>
  <si>
    <r>
      <t>Verify the following modifications on Monogram window
Add a Monogram (This is the page title. It will be consistent across all screens.) 
Dots not Add Dots
Start Again not Start Over
See All not See All (#)
See Colors not Show Colors
Close
Blind Embossing
Add A Symbol
Add Letters &amp; Symbols not Add Initials and Symbols
"Note: Personalized items cannot be returned or exchanged. Please allow two additional business days for shipping. Monogram preview may not reflect the actual size of symbols on your purchased item."</t>
    </r>
    <r>
      <rPr>
        <rFont val="Arial"/>
        <b/>
        <i/>
        <sz val="10.0"/>
      </rPr>
      <t xml:space="preserve"> NOT</t>
    </r>
    <r>
      <rPr>
        <rFont val="Arial"/>
        <color rgb="FF000000"/>
        <sz val="10.0"/>
      </rPr>
      <t xml:space="preserve"> "Note: Personalized items cannot be returned or exchanged and some symbols may appear."</t>
    </r>
  </si>
  <si>
    <t>Verify that 'Contact a Made To Order Specialist' link works</t>
  </si>
  <si>
    <t>Launch coach site, navigate to MTO page (Select Customization and select 'Design Your Rogue' under 'Made to Order Rogue')</t>
  </si>
  <si>
    <t>Select link "Contact a Made To Order Specialist"</t>
  </si>
  <si>
    <t>Should open up email server defaulted to "685FifthAve@coach.com" with subject line "Made to Order Inquiry"</t>
  </si>
  <si>
    <t>email id is different</t>
  </si>
  <si>
    <t>Verify that user can design the bag through MTO Rogue</t>
  </si>
  <si>
    <t>User has navigated to MTO page in coach site</t>
  </si>
  <si>
    <t>Select Bag Size</t>
  </si>
  <si>
    <t>User should be navigated to Thank You page</t>
  </si>
  <si>
    <r>
      <rPr>
        <rFont val="Arial"/>
        <b/>
        <sz val="10.0"/>
      </rPr>
      <t xml:space="preserve">Accessorize It: Drop Down: </t>
    </r>
    <r>
      <rPr>
        <rFont val="Arial"/>
        <color rgb="FF000000"/>
        <sz val="10.0"/>
      </rPr>
      <t>Validate that drop down functions and is styled correctly</t>
    </r>
  </si>
  <si>
    <t>com.coach.tests.regions.us.viewports.desktop.DesignBagMTO</t>
  </si>
  <si>
    <t>Select Body leather type and color</t>
  </si>
  <si>
    <t>Select Handle Leather type and color</t>
  </si>
  <si>
    <r>
      <rPr>
        <rFont val="Arial"/>
        <b/>
        <sz val="10.0"/>
      </rPr>
      <t xml:space="preserve">Accessorize It Stacked Left Nav / Sticky Nav on Mobile: </t>
    </r>
    <r>
      <rPr>
        <rFont val="Arial"/>
        <color rgb="FF000000"/>
        <sz val="10.0"/>
      </rPr>
      <t>Validate that the stacked left nav / sticky nav on mobile functions and is styled correctly</t>
    </r>
  </si>
  <si>
    <t>Select Strap Color</t>
  </si>
  <si>
    <t>Select Lining Color</t>
  </si>
  <si>
    <t>Select Hardware Metal Type</t>
  </si>
  <si>
    <t>Select the Radio Buttn to add complementory monogram if required</t>
  </si>
  <si>
    <t>Select Make A Bag button or Save My Design link</t>
  </si>
  <si>
    <t>Fill in the reuqired details in Contact Information Form</t>
  </si>
  <si>
    <t>Select Make A Bag button</t>
  </si>
  <si>
    <r>
      <rPr>
        <rFont val="Arial"/>
        <b/>
        <sz val="10.0"/>
      </rPr>
      <t xml:space="preserve">Accessorize it Exit experience: </t>
    </r>
    <r>
      <rPr>
        <rFont val="Arial"/>
        <color rgb="FF000000"/>
        <sz val="10.0"/>
      </rPr>
      <t>Validate functionality of the exit icon from within the Accessorize It Experience</t>
    </r>
  </si>
  <si>
    <t>Verify that all selections while designing a bag through MTO Rogue is displayed in 'Bag Details' section</t>
  </si>
  <si>
    <t>User has designed a bag through MTO Rogue</t>
  </si>
  <si>
    <t xml:space="preserve">Verify the details of the bag in Bag detail section
</t>
  </si>
  <si>
    <t>Leather type and Color of all the bag sections should be displayed</t>
  </si>
  <si>
    <t>Verify all the details are as per the selctions made in MTO are reflected in backend</t>
  </si>
  <si>
    <t>User has designed and ordered a bag through MTO Rogue</t>
  </si>
  <si>
    <t>Navigate to backend url</t>
  </si>
  <si>
    <t>All the information should be as per the selections made in MTO</t>
  </si>
  <si>
    <r>
      <rPr>
        <rFont val="Arial"/>
        <b/>
        <sz val="10.0"/>
      </rPr>
      <t xml:space="preserve">Accessorize It Add to pre-bag: </t>
    </r>
    <r>
      <rPr>
        <rFont val="Arial"/>
        <color rgb="FF000000"/>
        <sz val="10.0"/>
      </rPr>
      <t>Validate functionality of Add to Pre-Bag within the accessorize it experience</t>
    </r>
  </si>
  <si>
    <r>
      <rPr>
        <rFont val="Arial"/>
        <b/>
        <sz val="10.0"/>
      </rPr>
      <t xml:space="preserve">Accessorize it remove from pre-bag: </t>
    </r>
    <r>
      <rPr>
        <rFont val="Arial"/>
        <color rgb="FF000000"/>
        <sz val="10.0"/>
      </rPr>
      <t>Validate that removal functionality for pre-bag works within the accessorize It experience</t>
    </r>
  </si>
  <si>
    <r>
      <rPr>
        <rFont val="Arial"/>
        <b/>
        <sz val="10.0"/>
      </rPr>
      <t xml:space="preserve">Accessorize It Add to Bag Button: </t>
    </r>
    <r>
      <rPr>
        <rFont val="Arial"/>
        <color rgb="FF000000"/>
        <sz val="10.0"/>
      </rPr>
      <t>When items are added to the pre-bag and then the Add to bag button is used, items in the pre-bag are added to the bag.</t>
    </r>
  </si>
  <si>
    <t xml:space="preserve">Search using ID and select show for the corresponding order </t>
  </si>
  <si>
    <t>Verify all the details are as per the selctions made in MTO</t>
  </si>
  <si>
    <r>
      <rPr>
        <rFont val="Arial"/>
        <b/>
        <sz val="10.0"/>
      </rPr>
      <t xml:space="preserve">Accessorize It Mini-grid: </t>
    </r>
    <r>
      <rPr>
        <rFont val="Arial"/>
        <color rgb="FF000000"/>
        <sz val="10.0"/>
      </rPr>
      <t>The accessorize it mini grid existing grid functionality works as in other experiences</t>
    </r>
  </si>
  <si>
    <t>Verify clear all filter in MTO</t>
  </si>
  <si>
    <t>Select Bag size</t>
  </si>
  <si>
    <t>All the selections should be cleared and Body tab should be the active tab</t>
  </si>
  <si>
    <t>com.coach.tests.regions.us.viewports.desktop.VerifyClearAllForMTO</t>
  </si>
  <si>
    <t>Make color and leather selections for Body , Handle and Strap</t>
  </si>
  <si>
    <t>Select Clear All</t>
  </si>
  <si>
    <r>
      <rPr>
        <rFont val="Arial"/>
        <b/>
        <sz val="10.0"/>
      </rPr>
      <t xml:space="preserve">Functionality: Purchase Gift Cards
</t>
    </r>
    <r>
      <rPr>
        <rFont val="Arial"/>
        <color rgb="FF000000"/>
        <sz val="10.0"/>
      </rPr>
      <t>Verify that user is allowed to purchase the Gift cards of desired denominations between $25 to $ 1000</t>
    </r>
  </si>
  <si>
    <t>Verify link View Interior and Change Bag size</t>
  </si>
  <si>
    <t xml:space="preserve">Image of the customized bag should be updated to show the interior </t>
  </si>
  <si>
    <t>com.coach.tests.regions.us.viewports.desktop.VerifyClearAllForMTO and com.coach.tests.regions.us.viewports.desktop.VerifyChangeBagSizeMTO</t>
  </si>
  <si>
    <t>com.coach.tests.regions.us.viewports.desktop.TestCase47_PurchasedGiftCardsUsingCreditCard and com.coach.tests.regions.us.viewports.desktop.Verify_PurchasedGiftCardsUsingPayPal</t>
  </si>
  <si>
    <t>Select View Interior</t>
  </si>
  <si>
    <t>Select Change Bag Size</t>
  </si>
  <si>
    <t>Feature :  News</t>
  </si>
  <si>
    <t>Verify that url is present in the alternate parameter in the category that lands to news template.</t>
  </si>
  <si>
    <t>Verify that 'YOU MAY ALSO LIKE' section is not displayed on Shopping Bag on iPhone</t>
  </si>
  <si>
    <t>Need for information - for NEWS links</t>
  </si>
  <si>
    <t>Verify that if an invalid url is present in alternate url parameter attribute then 'try new search result' is displayed.</t>
  </si>
  <si>
    <t>com.coach.tests.regions.viewports.VerifyAlternateParametersPresentInTheURL</t>
  </si>
  <si>
    <t>Verify that 4 tiles displays per row in desktop.</t>
  </si>
  <si>
    <t>Verify that 2 tiles displays per row in mobile.</t>
  </si>
  <si>
    <t>Verify that on click of return to news link , user is redirected news page.</t>
  </si>
  <si>
    <t>com.coach.tests.regions.viewports.desktop.TestCase279_VerfyDigitalDataInCategoryPages</t>
  </si>
  <si>
    <t>com.coach.tests.regions.viewports.desktop.TestCase280_281VerfyDigitalDataOnShoppingBagAndOrderConfirmationPage</t>
  </si>
  <si>
    <t>com.coach.tests.regions.viewports.desktop.VerifyFindAStoreLinkIsPresentAtHomePage</t>
  </si>
  <si>
    <t>com.coach.tests.regions.viewports.us.desktopSearchStorebySearchState</t>
  </si>
  <si>
    <t>Store search result page should open up with below details:
1. Text "&lt;no. of store&gt; locations within &lt;radius dropdown&gt; miles of &lt;zip code&gt;"
2. Search radius dropdown should have the following selections (in miles): 10, 20, 50 and 100. and default is 20
3. The search result should be grouped into following category: Coach Flagship Store, Coach Retail Stores, Coach Outlet Stores, SCoach Department &amp; Specialty Stores, Women's Footwear, Monogramming
4. Search results should be sorted according to increasing order of distance from the center of the zip code area
5. Each Store location address should be followed by "View Map" and "Directions" link</t>
  </si>
  <si>
    <t>com.coach.tests.regions.viewports.desktop.SearchStore</t>
  </si>
  <si>
    <t>com.coach.tests.regions.us.viewports.desktop.SearchStore</t>
  </si>
  <si>
    <t xml:space="preserve">User has launched coach US/CA site and navigated to PDP of any product for which more than one rview is available
</t>
  </si>
  <si>
    <t>Review cards should load</t>
  </si>
  <si>
    <t>Review cards should collapse</t>
  </si>
  <si>
    <t>com.coach.tests.regions.us.viewports.Google_Map_Validation</t>
  </si>
  <si>
    <t>DWRE-8006</t>
  </si>
  <si>
    <t>SearchStore</t>
  </si>
  <si>
    <t>TO BE DISCUSSED</t>
  </si>
  <si>
    <t>Legal_Italy</t>
  </si>
  <si>
    <t>Verify that the optin check box is available on checkout, home page footer, notify me pop-up, email wishlist, account registration page and these two msg should appears for Italy users *By checking the box, you are signing up to receive Coach, Inc. marketing communications by email.
 *By checking the box, you agree that Coach, Inc. may use your personal data to analyse individual preferences, purchases and/or trends.</t>
  </si>
  <si>
    <t>Italy_Verify_OptIn_CheckboxesIsDisplayed</t>
  </si>
  <si>
    <t>Legal_All locale</t>
  </si>
  <si>
    <t>UK, FR, DE, ES</t>
  </si>
  <si>
    <t>Verify that the obtain check box is available oncheckout, home page footer, notify me pop-up, email wishlist, account registration page and this msg should appears for all locale(I. e. United Kingdom,France, Germany, Spain) * SIGN ME UP TO RECEIVE EMAILS ABOUT THE LATEST COACH NEWS &amp; STYLES. READ OUR PRIVACY POLICY.</t>
  </si>
  <si>
    <t>Verify_ObtinCheckboxMessage</t>
  </si>
  <si>
    <t>Registration, Connect With Coach, Checkout</t>
  </si>
  <si>
    <t>Verify that the other cross sell title like "Best Sellers  in Your Area"  is also available</t>
  </si>
  <si>
    <t>UK+FIGS</t>
  </si>
  <si>
    <t>Verify that the opt in checkbox should not be checked by default</t>
  </si>
  <si>
    <t>Select Account icon</t>
  </si>
  <si>
    <t>Select Register button</t>
  </si>
  <si>
    <t>Verify the opt in check box</t>
  </si>
  <si>
    <t xml:space="preserve">Opt in check box should not be checked by deafult </t>
  </si>
  <si>
    <t>Connect with Coach</t>
  </si>
  <si>
    <t>Verify that user should not be able to proceed without checking the opt in box and error message should pop up</t>
  </si>
  <si>
    <t>Need to update the script as pre steps are missing</t>
  </si>
  <si>
    <t>Scroll down to Connect with Coach</t>
  </si>
  <si>
    <t>Enter the mail ID and Confirm MAil ID fields</t>
  </si>
  <si>
    <t>Click on Submit</t>
  </si>
  <si>
    <t xml:space="preserve">Error message "" should appear </t>
  </si>
  <si>
    <t>Check the opt in checkbox</t>
  </si>
  <si>
    <t>User should be allowed to submit the form</t>
  </si>
  <si>
    <t>Registration, Checkout</t>
  </si>
  <si>
    <t>Verify that user should be able to proceed without checking the opt in checkboxes</t>
  </si>
  <si>
    <t>Two cross sells are not yet configured</t>
  </si>
  <si>
    <t>Fill in the required fields and click submit (without checking the opt in )</t>
  </si>
  <si>
    <t>User should be able to proceed without checking the opt in</t>
  </si>
  <si>
    <t>ADD A BAG
  Charm</t>
  </si>
  <si>
    <t>FR, DE, IT, ES</t>
  </si>
  <si>
    <t>Verify that Add a Bag charm functionality</t>
  </si>
  <si>
    <t>PDP_2</t>
  </si>
  <si>
    <t>Click on the country toggle at the top left of the page and toggle to US site</t>
  </si>
  <si>
    <t>DWRE-7993</t>
  </si>
  <si>
    <t>User logged in as registered user  with default address as US and have added a product in cart</t>
  </si>
  <si>
    <r>
      <rPr>
        <rFont val="Arial"/>
        <b/>
        <sz val="10.0"/>
      </rPr>
      <t xml:space="preserve">Functionality: Pre-filtered URL for Store locator
</t>
    </r>
    <r>
      <rPr>
        <rFont val="Arial"/>
        <color rgb="FF000000"/>
        <sz val="10.0"/>
      </rPr>
      <t>Verify that user can create and reuse the pre-filtered URLs for the store locator.</t>
    </r>
  </si>
  <si>
    <t>Launch Coach site and access 'Find A Store' link on top left of page next to ship-to flag icon</t>
  </si>
  <si>
    <t>On selecting "Change your location" link user should be navigated to "Pickup in store" pop up</t>
  </si>
  <si>
    <t>"Pickup in store" pop up should appear</t>
  </si>
  <si>
    <t>Mini cart dropdown should appear when user adds an item to the cart from Recently Viewed cross sell</t>
  </si>
  <si>
    <t>TestCase10_VerifyGuestUserIsAbleToShopAndCheckoutUsingGiftCards</t>
  </si>
  <si>
    <t xml:space="preserve">Verify the following on bOPUS store result page:
 1. dropdown with radius gets displayed and default selection is 100 miles
 2. List if stores gets displayed in ascending order of distance 
 3. Each store has 'Buy &amp; Pickup' allowing the customer to select only one store
 4. 'Directions' link that displaying the store location on google map
 </t>
  </si>
  <si>
    <t>VerifyBackButtonWillNavigateToBillingPage</t>
  </si>
  <si>
    <t>VerifyGCIsPersistedEvenAfterUserNavigateBackToShippingPage</t>
  </si>
  <si>
    <r>
      <rPr>
        <rFont val="Arial"/>
        <b/>
        <sz val="10.0"/>
      </rPr>
      <t xml:space="preserve">PDP/Product Details:
</t>
    </r>
    <r>
      <rPr>
        <rFont val="Arial"/>
        <color rgb="FF000000"/>
        <sz val="10.0"/>
      </rPr>
      <t>Verify the Section Title in PDP for product Details</t>
    </r>
  </si>
  <si>
    <r>
      <rPr>
        <rFont val="Arial"/>
        <b/>
        <sz val="10.0"/>
      </rPr>
      <t xml:space="preserve">PDP/Product Details:
</t>
    </r>
    <r>
      <rPr>
        <rFont val="Arial"/>
        <color rgb="FF000000"/>
        <sz val="10.0"/>
      </rPr>
      <t>Verify the dimensions of the product are present below the section heading</t>
    </r>
  </si>
  <si>
    <r>
      <rPr>
        <rFont val="Arial"/>
        <b/>
        <sz val="10.0"/>
      </rPr>
      <t xml:space="preserve">PDP/Product Details:
</t>
    </r>
    <r>
      <rPr>
        <rFont val="Arial"/>
        <color rgb="FF000000"/>
        <sz val="10.0"/>
      </rPr>
      <t>Verify that the details are present in bulleted points</t>
    </r>
  </si>
  <si>
    <r>
      <rPr>
        <rFont val="Arial"/>
        <b/>
        <sz val="10.0"/>
      </rPr>
      <t xml:space="preserve">PDP/Product Details:
</t>
    </r>
    <r>
      <rPr>
        <rFont val="Arial"/>
        <color rgb="FF000000"/>
        <sz val="10.0"/>
      </rPr>
      <t>Verify style number is present below bulleted points</t>
    </r>
  </si>
  <si>
    <r>
      <rPr>
        <rFont val="Arial"/>
        <b/>
        <sz val="10.0"/>
      </rPr>
      <t xml:space="preserve">PDP/Editor's Note:
</t>
    </r>
    <r>
      <rPr>
        <rFont val="Arial"/>
        <color rgb="FF000000"/>
        <sz val="10.0"/>
      </rPr>
      <t>Verify heading "Editor's Note" below STYLE No.</t>
    </r>
  </si>
  <si>
    <r>
      <rPr>
        <rFont val="Arial"/>
        <b/>
        <sz val="10.0"/>
      </rPr>
      <t xml:space="preserve">PDP/Editor's Note:
</t>
    </r>
    <r>
      <rPr>
        <rFont val="Arial"/>
        <color rgb="FF000000"/>
        <sz val="10.0"/>
      </rPr>
      <t>Verify Editor's Note shoud contain the existing Romance Copy from PDP</t>
    </r>
  </si>
  <si>
    <r>
      <rPr>
        <rFont val="Arial"/>
        <b/>
        <sz val="10.0"/>
      </rPr>
      <t xml:space="preserve">PDP/Image:
</t>
    </r>
    <r>
      <rPr>
        <rFont val="Arial"/>
        <color rgb="FF000000"/>
        <sz val="10.0"/>
      </rPr>
      <t>Verify that the right side of the content contains the product image</t>
    </r>
  </si>
  <si>
    <t>VerifiShippingToCanadaForGuestUser</t>
  </si>
  <si>
    <r>
      <t>Verify the following modifications on Monogram window
Add a Monogram (This is the page title. It will be consistent across all screens.) 
Dots not Add Dots
Start Again not Start Over
See All not See All (#)
See Colors not Show Colors
Close
Blind Embossing
Add A Symbol
Add Letters &amp; Symbols not Add Initials and Symbols
"Note: Personalized items cannot be returned or exchanged. Please allow two additional business days for shipping. Monogram preview may not reflect the actual size of symbols on your purchased item."</t>
    </r>
    <r>
      <rPr>
        <rFont val="Arial"/>
        <b/>
        <i/>
        <sz val="10.0"/>
      </rPr>
      <t xml:space="preserve"> NOT</t>
    </r>
    <r>
      <rPr>
        <rFont val="Arial"/>
        <color rgb="FF000000"/>
        <sz val="10.0"/>
      </rPr>
      <t xml:space="preserve"> "Note: Personalized items cannot be returned or exchanged and some symbols may appear."</t>
    </r>
  </si>
  <si>
    <r>
      <rPr>
        <rFont val="Arial"/>
        <b/>
        <sz val="10.0"/>
      </rPr>
      <t xml:space="preserve">Accessorize It: Drop Down: </t>
    </r>
    <r>
      <rPr>
        <rFont val="Arial"/>
        <color rgb="FF000000"/>
        <sz val="10.0"/>
      </rPr>
      <t>Validate that drop down functions and is styled correctly</t>
    </r>
  </si>
  <si>
    <r>
      <rPr>
        <rFont val="Arial"/>
        <b/>
        <sz val="10.0"/>
      </rPr>
      <t xml:space="preserve">Accessorize It Stacked Left Nav / Sticky Nav on Mobile: </t>
    </r>
    <r>
      <rPr>
        <rFont val="Arial"/>
        <color rgb="FF000000"/>
        <sz val="10.0"/>
      </rPr>
      <t>Validate that the stacked left nav / sticky nav on mobile functions and is styled correctly</t>
    </r>
  </si>
  <si>
    <r>
      <rPr>
        <rFont val="Arial"/>
        <b/>
        <sz val="10.0"/>
      </rPr>
      <t xml:space="preserve">Accessorize it Exit experience: </t>
    </r>
    <r>
      <rPr>
        <rFont val="Arial"/>
        <color rgb="FF000000"/>
        <sz val="10.0"/>
      </rPr>
      <t>Validate functionality of the exit icon from within the Accessorize It Experience</t>
    </r>
  </si>
  <si>
    <r>
      <rPr>
        <rFont val="Arial"/>
        <b/>
        <sz val="10.0"/>
      </rPr>
      <t xml:space="preserve">Accessorize It Add to pre-bag: </t>
    </r>
    <r>
      <rPr>
        <rFont val="Arial"/>
        <color rgb="FF000000"/>
        <sz val="10.0"/>
      </rPr>
      <t>Validate functionality of Add to Pre-Bag within the accessorize it experience</t>
    </r>
  </si>
  <si>
    <r>
      <rPr>
        <rFont val="Arial"/>
        <b/>
        <sz val="10.0"/>
      </rPr>
      <t xml:space="preserve">Accessorize it remove from pre-bag: </t>
    </r>
    <r>
      <rPr>
        <rFont val="Arial"/>
        <color rgb="FF000000"/>
        <sz val="10.0"/>
      </rPr>
      <t>Validate that removal functionality for pre-bag works within the accessorize It experience</t>
    </r>
  </si>
  <si>
    <r>
      <rPr>
        <rFont val="Arial"/>
        <b/>
        <sz val="10.0"/>
      </rPr>
      <t xml:space="preserve">Accessorize It Add to Bag Button: </t>
    </r>
    <r>
      <rPr>
        <rFont val="Arial"/>
        <color rgb="FF000000"/>
        <sz val="10.0"/>
      </rPr>
      <t>When items are added to the pre-bag and then the Add to bag button is used, items in the pre-bag are added to the bag.</t>
    </r>
  </si>
  <si>
    <r>
      <rPr>
        <rFont val="Arial"/>
        <b/>
        <sz val="10.0"/>
      </rPr>
      <t xml:space="preserve">Accessorize It Mini-grid: </t>
    </r>
    <r>
      <rPr>
        <rFont val="Arial"/>
        <color rgb="FF000000"/>
        <sz val="10.0"/>
      </rPr>
      <t>The accessorize it mini grid existing grid functionality works as in other experiences</t>
    </r>
  </si>
  <si>
    <t>NA</t>
  </si>
  <si>
    <t>DWRE-7989
DWRE-7990</t>
  </si>
  <si>
    <t xml:space="preserve">Verify that Shipping toggle (for all sites) and Language toggle (for FIGS only) dropdown is in top left next to 'Find a Store' icon </t>
  </si>
  <si>
    <t>Can be deleted from the suite . Test Case not required.</t>
  </si>
  <si>
    <t>How is tc 392 different from tc 391 ?</t>
  </si>
  <si>
    <t>Navigate to Production site</t>
  </si>
</sst>
</file>

<file path=xl/styles.xml><?xml version="1.0" encoding="utf-8"?>
<styleSheet xmlns="http://schemas.openxmlformats.org/spreadsheetml/2006/main" xmlns:x14ac="http://schemas.microsoft.com/office/spreadsheetml/2009/9/ac" xmlns:mc="http://schemas.openxmlformats.org/markup-compatibility/2006">
  <fonts count="89">
    <font>
      <sz val="10.0"/>
      <color rgb="FF000000"/>
      <name val="Arial"/>
    </font>
    <font>
      <b/>
    </font>
    <font/>
    <font>
      <sz val="11.0"/>
      <color rgb="FF000000"/>
      <name val="Inconsolata"/>
    </font>
    <font>
      <b/>
      <sz val="10.0"/>
      <color rgb="FF000000"/>
      <name val="Arial"/>
    </font>
    <font>
      <b/>
      <color rgb="FF000000"/>
      <name val="Arial"/>
    </font>
    <font>
      <b/>
      <sz val="10.0"/>
      <name val="Arial"/>
    </font>
    <font>
      <sz val="10.0"/>
      <name val="Arial"/>
    </font>
    <font>
      <u/>
      <sz val="11.0"/>
      <color rgb="FF3B73AF"/>
      <name val="Arial"/>
    </font>
    <font>
      <sz val="11.0"/>
      <color rgb="FF3B73AF"/>
      <name val="Arial"/>
    </font>
    <font>
      <b/>
      <sz val="14.0"/>
      <color rgb="FF000000"/>
    </font>
    <font>
      <u/>
      <sz val="10.0"/>
      <color rgb="FF0000FF"/>
      <name val="Arial"/>
    </font>
    <font>
      <u/>
      <sz val="11.0"/>
      <color rgb="FF3B73AF"/>
      <name val="Arial"/>
    </font>
    <font>
      <color rgb="FF000000"/>
      <name val="Arial"/>
    </font>
    <font>
      <u/>
      <sz val="11.0"/>
      <color rgb="FF3B73AF"/>
      <name val="Arial"/>
    </font>
    <font>
      <sz val="10.0"/>
      <color rgb="FFFF0000"/>
      <name val="Arial"/>
    </font>
    <font>
      <strike/>
      <sz val="10.0"/>
      <color rgb="FF000000"/>
      <name val="Arial"/>
    </font>
    <font>
      <strike/>
      <sz val="10.0"/>
      <name val="Arial"/>
    </font>
    <font>
      <sz val="10.0"/>
      <color rgb="FF1155CC"/>
      <name val="Arial"/>
    </font>
    <font>
      <u/>
      <sz val="11.0"/>
      <color rgb="FF3B73AF"/>
      <name val="Arial"/>
    </font>
    <font>
      <u/>
      <sz val="11.0"/>
      <color rgb="FF3B73AF"/>
      <name val="Arial"/>
    </font>
    <font>
      <u/>
      <sz val="11.0"/>
      <color rgb="FF3B73AF"/>
      <name val="Arial"/>
    </font>
    <font>
      <u/>
      <sz val="11.0"/>
      <color rgb="FF3B73AF"/>
      <name val="Arial"/>
    </font>
    <font>
      <name val="Arial"/>
    </font>
    <font>
      <u/>
      <sz val="11.0"/>
      <color rgb="FF3B73AF"/>
      <name val="Arial"/>
    </font>
    <font>
      <strike/>
      <color rgb="FF000000"/>
      <name val="Arial"/>
    </font>
    <font>
      <color rgb="FF000000"/>
      <name val="'Arial'"/>
    </font>
    <font>
      <u/>
      <sz val="11.0"/>
      <color rgb="FF3B73AF"/>
      <name val="Arial"/>
    </font>
    <font>
      <u/>
      <sz val="11.0"/>
      <color rgb="FF3B73AF"/>
      <name val="Arial"/>
    </font>
    <font>
      <sz val="10.0"/>
      <color rgb="FF333333"/>
      <name val="Arial"/>
    </font>
    <font>
      <u/>
      <sz val="11.0"/>
      <color rgb="FF3B73AF"/>
      <name val="Arial"/>
    </font>
    <font>
      <sz val="11.0"/>
      <color rgb="FF000000"/>
      <name val="Calibri"/>
    </font>
    <font>
      <sz val="11.0"/>
      <color rgb="FFFFFFFF"/>
      <name val="Arial"/>
    </font>
    <font>
      <u/>
      <sz val="11.0"/>
      <color rgb="FF3B73AF"/>
      <name val="Arial"/>
    </font>
    <font>
      <u/>
      <sz val="11.0"/>
      <color rgb="FF3B73AF"/>
      <name val="Arial"/>
    </font>
    <font>
      <u/>
      <sz val="11.0"/>
      <color rgb="FF3B73AF"/>
      <name val="Arial"/>
    </font>
    <font>
      <strike/>
      <sz val="11.0"/>
      <color rgb="FF3B73AF"/>
      <name val="Arial"/>
    </font>
    <font>
      <strike/>
    </font>
    <font>
      <b/>
      <sz val="10.0"/>
      <color rgb="FFFF0000"/>
      <name val="Arial"/>
    </font>
    <font>
      <u/>
      <sz val="11.0"/>
      <color rgb="FF3B73AF"/>
      <name val="Arial"/>
    </font>
    <font>
      <b/>
      <i/>
      <sz val="10.0"/>
      <name val="Arial"/>
    </font>
    <font>
      <u/>
      <sz val="11.0"/>
      <color rgb="FF3B73AF"/>
      <name val="Arial"/>
    </font>
    <font>
      <name val="&quot;Arial&quot;"/>
    </font>
    <font>
      <u/>
      <sz val="11.0"/>
      <color rgb="FF3B73AF"/>
      <name val="Arial"/>
    </font>
    <font>
      <u/>
      <color rgb="FF1155CC"/>
      <name val="Arial"/>
    </font>
    <font>
      <b/>
      <i/>
      <sz val="10.0"/>
      <color rgb="FF000000"/>
      <name val="Arial"/>
    </font>
    <font>
      <sz val="12.0"/>
      <color rgb="FF000000"/>
      <name val="&quot;SF Regular&quot;"/>
    </font>
    <font>
      <i/>
      <sz val="10.0"/>
      <name val="Arial"/>
    </font>
    <font>
      <b/>
      <name val="Arial"/>
    </font>
    <font>
      <u/>
      <sz val="11.0"/>
      <color rgb="FF3B73AF"/>
      <name val="Arial"/>
    </font>
    <font>
      <u/>
      <sz val="11.0"/>
      <color rgb="FF3B73AF"/>
      <name val="Arial"/>
    </font>
    <font>
      <sz val="11.0"/>
      <color rgb="FF333333"/>
      <name val="Arial"/>
    </font>
    <font>
      <b/>
      <u/>
      <sz val="11.0"/>
      <color rgb="FF000000"/>
      <name val="Arial"/>
    </font>
    <font>
      <sz val="11.0"/>
      <color rgb="FF000000"/>
      <name val="Arial"/>
    </font>
    <font>
      <u/>
      <sz val="11.0"/>
      <color rgb="FF000000"/>
      <name val="Arial"/>
    </font>
    <font>
      <u/>
      <sz val="11.0"/>
      <color rgb="FF000000"/>
      <name val="Arial"/>
    </font>
    <font>
      <strike/>
      <name val="Arial"/>
    </font>
    <font>
      <b/>
      <sz val="11.0"/>
      <color rgb="FF000000"/>
      <name val="'Arial'"/>
    </font>
    <font>
      <b/>
      <sz val="10.0"/>
      <color rgb="FFFFFFFF"/>
      <name val="Arial"/>
    </font>
    <font>
      <u/>
      <sz val="10.0"/>
      <color rgb="FF1155CC"/>
      <name val="Arial"/>
    </font>
    <font>
      <u/>
      <sz val="10.0"/>
      <color rgb="FF1155CC"/>
      <name val="Arial"/>
    </font>
    <font>
      <u/>
      <sz val="10.0"/>
      <color rgb="FF0000FF"/>
      <name val="Arial"/>
    </font>
    <font>
      <u/>
      <sz val="10.0"/>
      <color rgb="FF0000FF"/>
      <name val="Arial"/>
    </font>
    <font>
      <u/>
      <sz val="10.0"/>
      <color rgb="FF0000FF"/>
      <name val="Arial"/>
    </font>
    <font>
      <u/>
      <sz val="10.0"/>
      <color rgb="FF1155CC"/>
      <name val="Arial"/>
    </font>
    <font>
      <u/>
      <sz val="11.0"/>
      <color rgb="FF000000"/>
      <name val="Inconsolata"/>
    </font>
    <font>
      <u/>
      <sz val="11.0"/>
      <color rgb="FF000000"/>
      <name val="Inconsolata"/>
    </font>
    <font>
      <u/>
      <sz val="10.0"/>
      <color rgb="FF1155CC"/>
      <name val="Arial"/>
    </font>
    <font>
      <u/>
      <sz val="10.0"/>
      <color rgb="FF0000FF"/>
      <name val="Arial"/>
    </font>
    <font>
      <u/>
      <sz val="11.0"/>
      <color rgb="FF000000"/>
      <name val="Inconsolata"/>
    </font>
    <font>
      <u/>
      <sz val="11.0"/>
      <color rgb="FF000000"/>
      <name val="Inconsolata"/>
    </font>
    <font>
      <strike/>
      <sz val="10.0"/>
      <color rgb="FFFF0000"/>
      <name val="Arial"/>
    </font>
    <font>
      <u/>
      <sz val="10.0"/>
      <color rgb="FF1155CC"/>
      <name val="Arial"/>
    </font>
    <font>
      <u/>
      <sz val="11.0"/>
      <color rgb="FF3B73AF"/>
      <name val="Arial"/>
    </font>
    <font>
      <u/>
      <color rgb="FF0000FF"/>
    </font>
    <font>
      <u/>
      <sz val="11.0"/>
      <color rgb="FF3B73AF"/>
      <name val="Arial"/>
    </font>
    <font>
      <u/>
      <color rgb="FF0000FF"/>
    </font>
    <font>
      <u/>
      <sz val="10.0"/>
      <color rgb="FF000000"/>
      <name val="Arial"/>
    </font>
    <font>
      <u/>
      <sz val="11.0"/>
      <color rgb="FF3B73AF"/>
      <name val="Arial"/>
    </font>
    <font>
      <u/>
      <sz val="11.0"/>
      <color rgb="FF3B73AF"/>
      <name val="Arial"/>
    </font>
    <font>
      <sz val="10.0"/>
      <color rgb="FFCC0000"/>
      <name val="Arial"/>
    </font>
    <font>
      <u/>
      <sz val="11.0"/>
      <color rgb="FF3B73AF"/>
      <name val="Arial"/>
    </font>
    <font>
      <u/>
      <sz val="11.0"/>
      <color rgb="FF3B73AF"/>
      <name val="Arial"/>
    </font>
    <font>
      <u/>
      <sz val="10.0"/>
      <color rgb="FF0000FF"/>
      <name val="Arial"/>
    </font>
    <font>
      <b/>
      <i/>
      <sz val="10.0"/>
      <color rgb="FFFF0000"/>
      <name val="Arial"/>
    </font>
    <font>
      <u/>
      <sz val="11.0"/>
      <color rgb="FF3B73AF"/>
      <name val="Arial"/>
    </font>
    <font>
      <u/>
      <sz val="11.0"/>
      <color rgb="FF3B73AF"/>
      <name val="Arial"/>
    </font>
    <font>
      <u/>
      <sz val="11.0"/>
      <color rgb="FF3B73AF"/>
      <name val="Arial"/>
    </font>
    <font>
      <u/>
      <sz val="11.0"/>
      <color rgb="FF3B73AF"/>
      <name val="Arial"/>
    </font>
  </fonts>
  <fills count="32">
    <fill>
      <patternFill patternType="none"/>
    </fill>
    <fill>
      <patternFill patternType="lightGray"/>
    </fill>
    <fill>
      <patternFill patternType="solid">
        <fgColor rgb="FFCCCCCC"/>
        <bgColor rgb="FFCCCCCC"/>
      </patternFill>
    </fill>
    <fill>
      <patternFill patternType="solid">
        <fgColor rgb="FFFFFFFF"/>
        <bgColor rgb="FFFFFFFF"/>
      </patternFill>
    </fill>
    <fill>
      <patternFill patternType="solid">
        <fgColor rgb="FFD9EAD3"/>
        <bgColor rgb="FFD9EAD3"/>
      </patternFill>
    </fill>
    <fill>
      <patternFill patternType="solid">
        <fgColor rgb="FF93C47D"/>
        <bgColor rgb="FF93C47D"/>
      </patternFill>
    </fill>
    <fill>
      <patternFill patternType="solid">
        <fgColor rgb="FF999999"/>
        <bgColor rgb="FF999999"/>
      </patternFill>
    </fill>
    <fill>
      <patternFill patternType="solid">
        <fgColor rgb="FFB6D7A8"/>
        <bgColor rgb="FFB6D7A8"/>
      </patternFill>
    </fill>
    <fill>
      <patternFill patternType="solid">
        <fgColor rgb="FF6AA84F"/>
        <bgColor rgb="FF6AA84F"/>
      </patternFill>
    </fill>
    <fill>
      <patternFill patternType="solid">
        <fgColor rgb="FFA4C2F4"/>
        <bgColor rgb="FFA4C2F4"/>
      </patternFill>
    </fill>
    <fill>
      <patternFill patternType="solid">
        <fgColor rgb="FFFFFF00"/>
        <bgColor rgb="FFFFFF00"/>
      </patternFill>
    </fill>
    <fill>
      <patternFill patternType="solid">
        <fgColor rgb="FFFF00FF"/>
        <bgColor rgb="FFFF00FF"/>
      </patternFill>
    </fill>
    <fill>
      <patternFill patternType="solid">
        <fgColor rgb="FFF5F5F5"/>
        <bgColor rgb="FFF5F5F5"/>
      </patternFill>
    </fill>
    <fill>
      <patternFill patternType="solid">
        <fgColor rgb="FFFFFBFB"/>
        <bgColor rgb="FFFFFBFB"/>
      </patternFill>
    </fill>
    <fill>
      <patternFill patternType="solid">
        <fgColor rgb="FFCC0000"/>
        <bgColor rgb="FFCC0000"/>
      </patternFill>
    </fill>
    <fill>
      <patternFill patternType="solid">
        <fgColor rgb="FFB7B7B7"/>
        <bgColor rgb="FFB7B7B7"/>
      </patternFill>
    </fill>
    <fill>
      <patternFill patternType="solid">
        <fgColor rgb="FFD9D9D9"/>
        <bgColor rgb="FFD9D9D9"/>
      </patternFill>
    </fill>
    <fill>
      <patternFill patternType="solid">
        <fgColor rgb="FF6D9EEB"/>
        <bgColor rgb="FF6D9EEB"/>
      </patternFill>
    </fill>
    <fill>
      <patternFill patternType="solid">
        <fgColor rgb="FF38761D"/>
        <bgColor rgb="FF38761D"/>
      </patternFill>
    </fill>
    <fill>
      <patternFill patternType="solid">
        <fgColor rgb="FFFF0000"/>
        <bgColor rgb="FFFF0000"/>
      </patternFill>
    </fill>
    <fill>
      <patternFill patternType="solid">
        <fgColor rgb="FFF3F3F3"/>
        <bgColor rgb="FFF3F3F3"/>
      </patternFill>
    </fill>
    <fill>
      <patternFill patternType="solid">
        <fgColor rgb="FFC9DAF8"/>
        <bgColor rgb="FFC9DAF8"/>
      </patternFill>
    </fill>
    <fill>
      <patternFill patternType="solid">
        <fgColor rgb="FF3C78D8"/>
        <bgColor rgb="FF3C78D8"/>
      </patternFill>
    </fill>
    <fill>
      <patternFill patternType="solid">
        <fgColor rgb="FF351C75"/>
        <bgColor rgb="FF351C75"/>
      </patternFill>
    </fill>
    <fill>
      <patternFill patternType="solid">
        <fgColor rgb="FF8E7CC3"/>
        <bgColor rgb="FF8E7CC3"/>
      </patternFill>
    </fill>
    <fill>
      <patternFill patternType="solid">
        <fgColor rgb="FFF9CB9C"/>
        <bgColor rgb="FFF9CB9C"/>
      </patternFill>
    </fill>
    <fill>
      <patternFill patternType="solid">
        <fgColor rgb="FFBFBFBF"/>
        <bgColor rgb="FFBFBFBF"/>
      </patternFill>
    </fill>
    <fill>
      <patternFill patternType="solid">
        <fgColor rgb="FFFFC000"/>
        <bgColor rgb="FFFFC000"/>
      </patternFill>
    </fill>
    <fill>
      <patternFill patternType="solid">
        <fgColor rgb="FF00B0F0"/>
        <bgColor rgb="FF00B0F0"/>
      </patternFill>
    </fill>
    <fill>
      <patternFill patternType="solid">
        <fgColor rgb="FFBDD6EE"/>
        <bgColor rgb="FFBDD6EE"/>
      </patternFill>
    </fill>
    <fill>
      <patternFill patternType="solid">
        <fgColor rgb="FF00FF00"/>
        <bgColor rgb="FF00FF00"/>
      </patternFill>
    </fill>
    <fill>
      <patternFill patternType="solid">
        <fgColor rgb="FFE06666"/>
        <bgColor rgb="FFE06666"/>
      </patternFill>
    </fill>
  </fills>
  <borders count="52">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top style="thin">
        <color rgb="FF000000"/>
      </top>
      <bottom style="thin">
        <color rgb="FF000000"/>
      </bottom>
    </border>
    <border>
      <right style="thin">
        <color rgb="FF000000"/>
      </right>
      <top style="thin">
        <color rgb="FF000000"/>
      </top>
    </border>
    <border>
      <left style="thin">
        <color rgb="FF000000"/>
      </left>
      <right style="thin">
        <color rgb="FF000000"/>
      </right>
    </border>
    <border>
      <right style="thin">
        <color rgb="FF000000"/>
      </right>
    </border>
    <border>
      <right style="thin">
        <color rgb="FF000000"/>
      </right>
      <bottom style="thin">
        <color rgb="FF000000"/>
      </bottom>
    </border>
    <border>
      <left style="thin">
        <color rgb="FF000000"/>
      </left>
      <top style="thin">
        <color rgb="FF000000"/>
      </top>
      <bottom/>
    </border>
    <border>
      <top style="thin">
        <color rgb="FF000000"/>
      </top>
      <bottom/>
    </border>
    <border>
      <right/>
      <top style="thin">
        <color rgb="FF000000"/>
      </top>
      <bottom/>
    </border>
    <border>
      <left style="thin">
        <color rgb="FF000000"/>
      </left>
      <top/>
      <bottom style="thin">
        <color rgb="FF000000"/>
      </bottom>
    </border>
    <border>
      <top/>
      <bottom style="thin">
        <color rgb="FF000000"/>
      </bottom>
    </border>
    <border>
      <right/>
      <top/>
      <bottom style="thin">
        <color rgb="FF000000"/>
      </bottom>
    </border>
    <border>
      <left style="thin">
        <color rgb="FF000000"/>
      </left>
      <top style="thin">
        <color rgb="FF000000"/>
      </top>
    </border>
    <border>
      <left style="thin">
        <color rgb="FF000000"/>
      </left>
    </border>
    <border>
      <left style="thin">
        <color rgb="FFCCCCCC"/>
      </left>
      <right style="thin">
        <color rgb="FF000000"/>
      </right>
      <bottom style="thin">
        <color rgb="FF000000"/>
      </bottom>
    </border>
    <border>
      <left style="thin">
        <color rgb="FF000000"/>
      </left>
      <right style="thin">
        <color rgb="FF000000"/>
      </right>
      <top style="thin">
        <color rgb="FFCCCCCC"/>
      </top>
      <bottom style="thin">
        <color rgb="FF000000"/>
      </bottom>
    </border>
    <border>
      <left style="thin">
        <color rgb="FFCCCCCC"/>
      </left>
      <right style="thin">
        <color rgb="FF000000"/>
      </right>
      <top style="thin">
        <color rgb="FFCCCCCC"/>
      </top>
      <bottom style="thin">
        <color rgb="FF000000"/>
      </bottom>
    </border>
    <border>
      <left style="thin">
        <color rgb="FF000000"/>
      </left>
      <right style="thin">
        <color rgb="FF000000"/>
      </right>
      <bottom/>
    </border>
    <border>
      <left style="thin">
        <color rgb="FF000000"/>
      </left>
      <right style="thin">
        <color rgb="FF000000"/>
      </right>
      <top/>
    </border>
    <border>
      <bottom style="thin">
        <color rgb="FF000000"/>
      </bottom>
    </border>
    <border>
      <left style="thin">
        <color rgb="FF000000"/>
      </left>
      <bottom style="thin">
        <color rgb="FF000000"/>
      </bottom>
    </border>
    <border>
      <right/>
    </border>
    <border>
      <right/>
      <bottom style="thin">
        <color rgb="FF000000"/>
      </bottom>
    </border>
    <border>
      <top style="thin">
        <color rgb="FF000000"/>
      </top>
    </border>
    <border>
      <left/>
      <top/>
      <bottom/>
    </border>
    <border>
      <top/>
      <bottom/>
    </border>
    <border>
      <right/>
      <top/>
      <bottom/>
    </border>
    <border>
      <left style="thin">
        <color rgb="FF000000"/>
      </left>
      <right/>
      <top/>
      <bottom/>
    </border>
    <border>
      <left style="thin">
        <color rgb="FF000000"/>
      </left>
      <right/>
      <top style="thin">
        <color rgb="FF000000"/>
      </top>
      <bottom style="thin">
        <color rgb="FF000000"/>
      </bottom>
    </border>
    <border>
      <left/>
      <right/>
      <top/>
      <bottom/>
    </border>
    <border>
      <left style="thin">
        <color rgb="FF000000"/>
      </left>
      <right style="thin">
        <color rgb="FF000000"/>
      </right>
      <top style="thin">
        <color rgb="FF000000"/>
      </top>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left/>
      <right style="thin">
        <color rgb="FF000000"/>
      </right>
      <top/>
    </border>
    <border>
      <left/>
      <right style="thin">
        <color rgb="FF000000"/>
      </right>
      <bottom style="thin">
        <color rgb="FF000000"/>
      </bottom>
    </border>
    <border>
      <left/>
      <right style="thin">
        <color rgb="FF000000"/>
      </right>
    </border>
    <border>
      <left/>
      <right style="thin">
        <color rgb="FF000000"/>
      </right>
      <top/>
      <bottom/>
    </border>
    <border>
      <left/>
      <right style="thin">
        <color rgb="FF000000"/>
      </right>
      <bottom/>
    </border>
    <border>
      <left/>
      <right style="thin">
        <color rgb="FF000000"/>
      </right>
      <top style="thin">
        <color rgb="FF000000"/>
      </top>
    </border>
    <border>
      <left style="thin">
        <color rgb="FF000000"/>
      </left>
      <right style="thin">
        <color rgb="FF000000"/>
      </right>
      <top/>
      <bottom/>
    </border>
    <border>
      <left style="thin">
        <color rgb="FF000000"/>
      </left>
      <right/>
      <top style="thin">
        <color rgb="FF000000"/>
      </top>
      <bottom/>
    </border>
    <border>
      <left style="thin">
        <color rgb="FF000000"/>
      </left>
      <right/>
      <top/>
    </border>
    <border>
      <left style="thin">
        <color rgb="FF000000"/>
      </left>
      <right/>
    </border>
    <border>
      <left style="thin">
        <color rgb="FF000000"/>
      </left>
      <right/>
      <bottom/>
    </border>
    <border>
      <left/>
      <right/>
      <top/>
      <bottom style="thin">
        <color rgb="FF000000"/>
      </bottom>
    </border>
  </borders>
  <cellStyleXfs count="1">
    <xf borderId="0" fillId="0" fontId="0" numFmtId="0" applyAlignment="1" applyFont="1"/>
  </cellStyleXfs>
  <cellXfs count="1356">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2" fontId="1" numFmtId="3" xfId="0" applyAlignment="1" applyBorder="1" applyFont="1" applyNumberFormat="1">
      <alignment horizontal="center" readingOrder="0"/>
    </xf>
    <xf borderId="1" fillId="2" fontId="1" numFmtId="9" xfId="0" applyAlignment="1" applyBorder="1" applyFont="1" applyNumberFormat="1">
      <alignment horizontal="center" readingOrder="0"/>
    </xf>
    <xf borderId="1" fillId="0" fontId="2" numFmtId="0" xfId="0" applyAlignment="1" applyBorder="1" applyFont="1">
      <alignment readingOrder="0"/>
    </xf>
    <xf borderId="1" fillId="0" fontId="2" numFmtId="3" xfId="0" applyBorder="1" applyFont="1" applyNumberFormat="1"/>
    <xf borderId="1" fillId="0" fontId="2" numFmtId="0" xfId="0" applyBorder="1" applyFont="1"/>
    <xf borderId="1" fillId="0" fontId="2" numFmtId="9" xfId="0" applyBorder="1" applyFont="1" applyNumberFormat="1"/>
    <xf borderId="0" fillId="0" fontId="2" numFmtId="0" xfId="0" applyAlignment="1" applyFont="1">
      <alignment readingOrder="0"/>
    </xf>
    <xf borderId="1" fillId="0" fontId="2" numFmtId="3" xfId="0" applyAlignment="1" applyBorder="1" applyFont="1" applyNumberFormat="1">
      <alignment readingOrder="0"/>
    </xf>
    <xf borderId="0" fillId="3" fontId="3" numFmtId="0" xfId="0" applyAlignment="1" applyFill="1" applyFont="1">
      <alignment readingOrder="0"/>
    </xf>
    <xf borderId="2" fillId="3" fontId="4" numFmtId="0" xfId="0" applyAlignment="1" applyBorder="1" applyFont="1">
      <alignment horizontal="center" readingOrder="0" shrinkToFit="0" vertical="center" wrapText="1"/>
    </xf>
    <xf borderId="2" fillId="3" fontId="4" numFmtId="0" xfId="0" applyAlignment="1" applyBorder="1" applyFont="1">
      <alignment horizontal="center" shrinkToFit="0" vertical="center" wrapText="1"/>
    </xf>
    <xf borderId="3" fillId="3" fontId="4" numFmtId="0" xfId="0" applyAlignment="1" applyBorder="1" applyFont="1">
      <alignment horizontal="center" readingOrder="0" shrinkToFit="0" vertical="center" wrapText="1"/>
    </xf>
    <xf borderId="4" fillId="0" fontId="2" numFmtId="0" xfId="0" applyBorder="1" applyFont="1"/>
    <xf borderId="5" fillId="0" fontId="2" numFmtId="0" xfId="0" applyBorder="1" applyFont="1"/>
    <xf borderId="0" fillId="4" fontId="5" numFmtId="0" xfId="0" applyAlignment="1" applyFill="1" applyFont="1">
      <alignment horizontal="center" readingOrder="0" vertical="center"/>
    </xf>
    <xf borderId="0" fillId="3" fontId="5" numFmtId="0" xfId="0" applyAlignment="1" applyFont="1">
      <alignment horizontal="center" readingOrder="0" vertical="center"/>
    </xf>
    <xf borderId="0" fillId="0" fontId="2" numFmtId="0" xfId="0" applyAlignment="1" applyFont="1">
      <alignment horizontal="center"/>
    </xf>
    <xf borderId="6" fillId="0" fontId="2" numFmtId="0" xfId="0" applyBorder="1" applyFont="1"/>
    <xf borderId="1" fillId="3" fontId="4" numFmtId="0" xfId="0" applyAlignment="1" applyBorder="1" applyFont="1">
      <alignment horizontal="center" shrinkToFit="0" vertical="center" wrapText="1"/>
    </xf>
    <xf borderId="3" fillId="3" fontId="6" numFmtId="0" xfId="0" applyAlignment="1" applyBorder="1" applyFont="1">
      <alignment horizontal="center" shrinkToFit="0" vertical="center" wrapText="1"/>
    </xf>
    <xf borderId="7" fillId="0" fontId="2" numFmtId="0" xfId="0" applyBorder="1" applyFont="1"/>
    <xf borderId="1" fillId="5" fontId="7" numFmtId="0" xfId="0" applyAlignment="1" applyBorder="1" applyFill="1" applyFont="1">
      <alignment horizontal="center" shrinkToFit="0" vertical="center" wrapText="1"/>
    </xf>
    <xf borderId="1" fillId="5" fontId="7" numFmtId="0" xfId="0" applyAlignment="1" applyBorder="1" applyFont="1">
      <alignment horizontal="left" shrinkToFit="0" vertical="center" wrapText="1"/>
    </xf>
    <xf borderId="1" fillId="5" fontId="0" numFmtId="0" xfId="0" applyAlignment="1" applyBorder="1" applyFont="1">
      <alignment horizontal="center" shrinkToFit="0" vertical="center" wrapText="1"/>
    </xf>
    <xf borderId="1" fillId="5" fontId="0" numFmtId="0" xfId="0" applyAlignment="1" applyBorder="1" applyFont="1">
      <alignment horizontal="left" shrinkToFit="0" vertical="center" wrapText="1"/>
    </xf>
    <xf borderId="1" fillId="5" fontId="7" numFmtId="0" xfId="0" applyAlignment="1" applyBorder="1" applyFont="1">
      <alignment readingOrder="0" shrinkToFit="0" vertical="center" wrapText="1"/>
    </xf>
    <xf borderId="1" fillId="5" fontId="7" numFmtId="0" xfId="0" applyAlignment="1" applyBorder="1" applyFont="1">
      <alignment horizontal="left" readingOrder="0" shrinkToFit="0" vertical="center" wrapText="1"/>
    </xf>
    <xf borderId="0" fillId="5" fontId="0" numFmtId="0" xfId="0" applyFont="1"/>
    <xf borderId="3" fillId="6" fontId="6" numFmtId="0" xfId="0" applyAlignment="1" applyBorder="1" applyFill="1" applyFont="1">
      <alignment horizontal="center" shrinkToFit="0" vertical="center" wrapText="1"/>
    </xf>
    <xf borderId="0" fillId="0" fontId="0" numFmtId="0" xfId="0" applyFont="1"/>
    <xf borderId="5" fillId="5" fontId="0" numFmtId="0" xfId="0" applyAlignment="1" applyBorder="1" applyFont="1">
      <alignment horizontal="center" shrinkToFit="0" vertical="center" wrapText="1"/>
    </xf>
    <xf borderId="5" fillId="5" fontId="7" numFmtId="0" xfId="0" applyAlignment="1" applyBorder="1" applyFont="1">
      <alignment horizontal="center" shrinkToFit="0" vertical="center" wrapText="1"/>
    </xf>
    <xf borderId="5" fillId="5" fontId="0" numFmtId="0" xfId="0" applyAlignment="1" applyBorder="1" applyFont="1">
      <alignment shrinkToFit="0" vertical="center" wrapText="1"/>
    </xf>
    <xf borderId="1" fillId="0" fontId="2" numFmtId="0" xfId="0" applyBorder="1" applyFont="1"/>
    <xf quotePrefix="1" borderId="5" fillId="5" fontId="0" numFmtId="0" xfId="0" applyAlignment="1" applyBorder="1" applyFont="1">
      <alignment shrinkToFit="0" vertical="center" wrapText="1"/>
    </xf>
    <xf borderId="5" fillId="5" fontId="7" numFmtId="0" xfId="0" applyAlignment="1" applyBorder="1" applyFont="1">
      <alignment vertical="center"/>
    </xf>
    <xf borderId="5" fillId="5" fontId="7" numFmtId="0" xfId="0" applyAlignment="1" applyBorder="1" applyFont="1">
      <alignment readingOrder="0" shrinkToFit="0" vertical="center" wrapText="1"/>
    </xf>
    <xf borderId="5" fillId="5" fontId="7" numFmtId="0" xfId="0" applyAlignment="1" applyBorder="1" applyFont="1">
      <alignment readingOrder="0" vertical="center"/>
    </xf>
    <xf borderId="1" fillId="5" fontId="8" numFmtId="0" xfId="0" applyAlignment="1" applyBorder="1" applyFont="1">
      <alignment horizontal="left" readingOrder="0" vertical="center"/>
    </xf>
    <xf borderId="0" fillId="5" fontId="2" numFmtId="0" xfId="0" applyAlignment="1" applyFont="1">
      <alignment readingOrder="0"/>
    </xf>
    <xf borderId="1" fillId="7" fontId="0" numFmtId="0" xfId="0" applyAlignment="1" applyBorder="1" applyFill="1" applyFont="1">
      <alignment horizontal="center" shrinkToFit="0" vertical="center" wrapText="1"/>
    </xf>
    <xf borderId="5" fillId="7" fontId="0" numFmtId="0" xfId="0" applyAlignment="1" applyBorder="1" applyFont="1">
      <alignment horizontal="center" shrinkToFit="0" vertical="center" wrapText="1"/>
    </xf>
    <xf borderId="5" fillId="7" fontId="7" numFmtId="0" xfId="0" applyAlignment="1" applyBorder="1" applyFont="1">
      <alignment horizontal="center" shrinkToFit="0" vertical="center" wrapText="1"/>
    </xf>
    <xf borderId="5" fillId="7" fontId="0" numFmtId="0" xfId="0" applyAlignment="1" applyBorder="1" applyFont="1">
      <alignment shrinkToFit="0" vertical="center" wrapText="1"/>
    </xf>
    <xf borderId="5" fillId="7" fontId="0" numFmtId="0" xfId="0" applyAlignment="1" applyBorder="1" applyFont="1">
      <alignment readingOrder="0" shrinkToFit="0" vertical="center" wrapText="1"/>
    </xf>
    <xf borderId="1" fillId="7" fontId="7" numFmtId="0" xfId="0" applyAlignment="1" applyBorder="1" applyFont="1">
      <alignment readingOrder="0" shrinkToFit="0" vertical="center" wrapText="1"/>
    </xf>
    <xf borderId="5" fillId="7" fontId="7" numFmtId="0" xfId="0" applyAlignment="1" applyBorder="1" applyFont="1">
      <alignment vertical="center"/>
    </xf>
    <xf borderId="1" fillId="7" fontId="9" numFmtId="0" xfId="0" applyAlignment="1" applyBorder="1" applyFont="1">
      <alignment horizontal="left" readingOrder="0" vertical="center"/>
    </xf>
    <xf borderId="5" fillId="7" fontId="7" numFmtId="0" xfId="0" applyAlignment="1" applyBorder="1" applyFont="1">
      <alignment readingOrder="0" vertical="center"/>
    </xf>
    <xf borderId="0" fillId="7" fontId="0" numFmtId="0" xfId="0" applyFont="1"/>
    <xf borderId="0" fillId="0" fontId="1" numFmtId="0" xfId="0" applyFont="1"/>
    <xf borderId="1" fillId="0" fontId="1" numFmtId="0" xfId="0" applyAlignment="1" applyBorder="1" applyFont="1">
      <alignment readingOrder="0"/>
    </xf>
    <xf borderId="0" fillId="8" fontId="0" numFmtId="0" xfId="0" applyFill="1" applyFont="1"/>
    <xf borderId="1" fillId="5" fontId="2" numFmtId="0" xfId="0" applyBorder="1" applyFont="1"/>
    <xf borderId="1" fillId="5" fontId="0" numFmtId="0" xfId="0" applyBorder="1" applyFont="1"/>
    <xf borderId="1" fillId="8" fontId="0" numFmtId="0" xfId="0" applyBorder="1" applyFont="1"/>
    <xf borderId="1" fillId="2" fontId="10" numFmtId="0" xfId="0" applyAlignment="1" applyBorder="1" applyFont="1">
      <alignment readingOrder="0"/>
    </xf>
    <xf borderId="2" fillId="5" fontId="0" numFmtId="0" xfId="0" applyAlignment="1" applyBorder="1" applyFont="1">
      <alignment horizontal="center" shrinkToFit="0" vertical="center" wrapText="1"/>
    </xf>
    <xf borderId="1" fillId="2" fontId="10" numFmtId="3" xfId="0" applyAlignment="1" applyBorder="1" applyFont="1" applyNumberFormat="1">
      <alignment readingOrder="0"/>
    </xf>
    <xf borderId="2" fillId="5" fontId="7" numFmtId="0" xfId="0" applyAlignment="1" applyBorder="1" applyFont="1">
      <alignment horizontal="left" shrinkToFit="0" vertical="center" wrapText="1"/>
    </xf>
    <xf borderId="1" fillId="2" fontId="10" numFmtId="9" xfId="0" applyBorder="1" applyFont="1" applyNumberFormat="1"/>
    <xf borderId="2" fillId="5" fontId="7" numFmtId="0" xfId="0" applyAlignment="1" applyBorder="1" applyFont="1">
      <alignment readingOrder="0" shrinkToFit="0" vertical="center" wrapText="1"/>
    </xf>
    <xf borderId="0" fillId="0" fontId="2" numFmtId="0" xfId="0" applyFont="1"/>
    <xf borderId="0" fillId="0" fontId="2" numFmtId="3" xfId="0" applyFont="1" applyNumberFormat="1"/>
    <xf borderId="0" fillId="0" fontId="2" numFmtId="9" xfId="0" applyFont="1" applyNumberFormat="1"/>
    <xf borderId="1" fillId="5" fontId="0" numFmtId="0" xfId="0" applyAlignment="1" applyBorder="1" applyFont="1">
      <alignment horizontal="center" readingOrder="0" shrinkToFit="0" vertical="center" wrapText="1"/>
    </xf>
    <xf borderId="0" fillId="0" fontId="2" numFmtId="10" xfId="0" applyAlignment="1" applyFont="1" applyNumberFormat="1">
      <alignment readingOrder="0"/>
    </xf>
    <xf borderId="1" fillId="5" fontId="0" numFmtId="0" xfId="0" applyAlignment="1" applyBorder="1" applyFont="1">
      <alignment horizontal="left" readingOrder="0" shrinkToFit="0" vertical="center" wrapText="1"/>
    </xf>
    <xf borderId="1" fillId="5" fontId="2" numFmtId="0" xfId="0" applyAlignment="1" applyBorder="1" applyFont="1">
      <alignment horizontal="left" readingOrder="0" shrinkToFit="0" vertical="center" wrapText="1"/>
    </xf>
    <xf borderId="1" fillId="2" fontId="10" numFmtId="3" xfId="0" applyBorder="1" applyFont="1" applyNumberFormat="1"/>
    <xf borderId="1" fillId="2" fontId="10" numFmtId="0" xfId="0" applyBorder="1" applyFont="1"/>
    <xf borderId="1" fillId="5" fontId="11" numFmtId="0" xfId="0" applyAlignment="1" applyBorder="1" applyFont="1">
      <alignment horizontal="left" readingOrder="0" shrinkToFit="0" vertical="center" wrapText="1"/>
    </xf>
    <xf borderId="1" fillId="5" fontId="2" numFmtId="0" xfId="0" applyAlignment="1" applyBorder="1" applyFont="1">
      <alignment horizontal="center" readingOrder="0" vertical="center"/>
    </xf>
    <xf borderId="1" fillId="5" fontId="7" numFmtId="0" xfId="0" applyAlignment="1" applyBorder="1" applyFont="1">
      <alignment horizontal="left" readingOrder="0" shrinkToFit="0" vertical="top" wrapText="1"/>
    </xf>
    <xf borderId="1" fillId="5" fontId="9" numFmtId="0" xfId="0" applyAlignment="1" applyBorder="1" applyFont="1">
      <alignment horizontal="center" readingOrder="0" vertical="center"/>
    </xf>
    <xf borderId="2" fillId="5" fontId="7" numFmtId="0" xfId="0" applyAlignment="1" applyBorder="1" applyFont="1">
      <alignment horizontal="left" readingOrder="0" shrinkToFit="0" vertical="center" wrapText="1"/>
    </xf>
    <xf borderId="6" fillId="5" fontId="0" numFmtId="0" xfId="0" applyAlignment="1" applyBorder="1" applyFont="1">
      <alignment horizontal="center" shrinkToFit="0" vertical="center" wrapText="1"/>
    </xf>
    <xf borderId="1" fillId="5" fontId="12" numFmtId="0" xfId="0" applyAlignment="1" applyBorder="1" applyFont="1">
      <alignment horizontal="center" readingOrder="0" vertical="center"/>
    </xf>
    <xf borderId="0" fillId="5" fontId="13" numFmtId="0" xfId="0" applyAlignment="1" applyFont="1">
      <alignment horizontal="center" readingOrder="0" vertical="center"/>
    </xf>
    <xf borderId="0" fillId="5" fontId="14" numFmtId="0" xfId="0" applyAlignment="1" applyFont="1">
      <alignment horizontal="left" readingOrder="0" vertical="center"/>
    </xf>
    <xf borderId="0" fillId="5" fontId="7" numFmtId="0" xfId="0" applyAlignment="1" applyFont="1">
      <alignment horizontal="left" readingOrder="0" shrinkToFit="0" vertical="center" wrapText="1"/>
    </xf>
    <xf borderId="2" fillId="5" fontId="0" numFmtId="0" xfId="0" applyAlignment="1" applyBorder="1" applyFont="1">
      <alignment horizontal="left" shrinkToFit="0" vertical="center" wrapText="1"/>
    </xf>
    <xf borderId="6" fillId="7" fontId="15" numFmtId="0" xfId="0" applyAlignment="1" applyBorder="1" applyFont="1">
      <alignment horizontal="center" shrinkToFit="0" vertical="center" wrapText="1"/>
    </xf>
    <xf borderId="6" fillId="7" fontId="7" numFmtId="0" xfId="0" applyAlignment="1" applyBorder="1" applyFont="1">
      <alignment horizontal="center" shrinkToFit="0" vertical="center" wrapText="1"/>
    </xf>
    <xf borderId="6" fillId="7" fontId="7" numFmtId="0" xfId="0" applyAlignment="1" applyBorder="1" applyFont="1">
      <alignment horizontal="left" shrinkToFit="0" vertical="center" wrapText="1"/>
    </xf>
    <xf borderId="6" fillId="7" fontId="0" numFmtId="0" xfId="0" applyAlignment="1" applyBorder="1" applyFont="1">
      <alignment horizontal="center" shrinkToFit="0" vertical="center" wrapText="1"/>
    </xf>
    <xf borderId="6" fillId="7" fontId="0" numFmtId="0" xfId="0" applyAlignment="1" applyBorder="1" applyFont="1">
      <alignment horizontal="left" shrinkToFit="0" vertical="center" wrapText="1"/>
    </xf>
    <xf borderId="6" fillId="7" fontId="7" numFmtId="0" xfId="0" applyAlignment="1" applyBorder="1" applyFont="1">
      <alignment horizontal="left" readingOrder="0" shrinkToFit="0" vertical="center" wrapText="1"/>
    </xf>
    <xf borderId="1" fillId="7" fontId="7" numFmtId="0" xfId="0" applyAlignment="1" applyBorder="1" applyFont="1">
      <alignment horizontal="center" shrinkToFit="0" vertical="center" wrapText="1"/>
    </xf>
    <xf borderId="1" fillId="7" fontId="7" numFmtId="0" xfId="0" applyAlignment="1" applyBorder="1" applyFont="1">
      <alignment horizontal="left" shrinkToFit="0" vertical="center" wrapText="1"/>
    </xf>
    <xf borderId="1" fillId="7" fontId="0" numFmtId="0" xfId="0" applyAlignment="1" applyBorder="1" applyFont="1">
      <alignment horizontal="left" shrinkToFit="0" vertical="center" wrapText="1"/>
    </xf>
    <xf borderId="1" fillId="8" fontId="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8" fontId="7" numFmtId="0" xfId="0" applyAlignment="1" applyBorder="1" applyFont="1">
      <alignment horizontal="left" shrinkToFit="0" vertical="center" wrapText="1"/>
    </xf>
    <xf borderId="1" fillId="8" fontId="0" numFmtId="0" xfId="0" applyAlignment="1" applyBorder="1" applyFont="1">
      <alignment horizontal="left" shrinkToFit="0" vertical="center" wrapText="1"/>
    </xf>
    <xf borderId="1" fillId="8" fontId="7" numFmtId="0" xfId="0" applyAlignment="1" applyBorder="1" applyFont="1">
      <alignment readingOrder="0" shrinkToFit="0" vertical="center" wrapText="1"/>
    </xf>
    <xf borderId="1" fillId="8" fontId="7" numFmtId="0" xfId="0" applyAlignment="1" applyBorder="1" applyFont="1">
      <alignment horizontal="left" readingOrder="0" shrinkToFit="0" vertical="center" wrapText="1"/>
    </xf>
    <xf borderId="1" fillId="7" fontId="7" numFmtId="0" xfId="0" applyAlignment="1" applyBorder="1" applyFont="1">
      <alignment horizontal="left" readingOrder="0" shrinkToFit="0" vertical="center" wrapText="1"/>
    </xf>
    <xf borderId="1" fillId="8" fontId="0" numFmtId="0" xfId="0" applyAlignment="1" applyBorder="1" applyFont="1">
      <alignment horizontal="center" readingOrder="0" shrinkToFit="0" vertical="center" wrapText="1"/>
    </xf>
    <xf borderId="1" fillId="8" fontId="0" numFmtId="0" xfId="0" applyAlignment="1" applyBorder="1" applyFont="1">
      <alignment horizontal="left" readingOrder="0" shrinkToFit="0" vertical="center" wrapText="1"/>
    </xf>
    <xf borderId="1" fillId="3" fontId="7" numFmtId="0" xfId="0" applyAlignment="1" applyBorder="1" applyFont="1">
      <alignment horizontal="left" shrinkToFit="0" vertical="center" wrapText="1"/>
    </xf>
    <xf borderId="2" fillId="5" fontId="7" numFmtId="0" xfId="0" applyAlignment="1" applyBorder="1" applyFont="1">
      <alignment horizontal="center" vertical="top"/>
    </xf>
    <xf borderId="2" fillId="5" fontId="7" numFmtId="0" xfId="0" applyAlignment="1" applyBorder="1" applyFont="1">
      <alignment horizontal="center" vertical="center"/>
    </xf>
    <xf borderId="8" fillId="5" fontId="7" numFmtId="0" xfId="0" applyAlignment="1" applyBorder="1" applyFont="1">
      <alignment horizontal="center" vertical="center"/>
    </xf>
    <xf borderId="8" fillId="5" fontId="7" numFmtId="0" xfId="0" applyAlignment="1" applyBorder="1" applyFont="1">
      <alignment horizontal="center" shrinkToFit="0" vertical="top" wrapText="1"/>
    </xf>
    <xf borderId="8" fillId="5" fontId="7" numFmtId="0" xfId="0" applyAlignment="1" applyBorder="1" applyFont="1">
      <alignment horizontal="left" shrinkToFit="0" wrapText="1"/>
    </xf>
    <xf borderId="5" fillId="5" fontId="7" numFmtId="0" xfId="0" applyAlignment="1" applyBorder="1" applyFont="1">
      <alignment horizontal="center" vertical="top"/>
    </xf>
    <xf borderId="5" fillId="5" fontId="7" numFmtId="0" xfId="0" applyAlignment="1" applyBorder="1" applyFont="1">
      <alignment shrinkToFit="0" vertical="top" wrapText="1"/>
    </xf>
    <xf borderId="8" fillId="5" fontId="7" numFmtId="0" xfId="0" applyAlignment="1" applyBorder="1" applyFont="1">
      <alignment shrinkToFit="0" vertical="top" wrapText="1"/>
    </xf>
    <xf borderId="8" fillId="5" fontId="7" numFmtId="0" xfId="0" applyBorder="1" applyFont="1"/>
    <xf borderId="2" fillId="3" fontId="7" numFmtId="0" xfId="0" applyAlignment="1" applyBorder="1" applyFont="1">
      <alignment horizontal="left" readingOrder="0" shrinkToFit="0" vertical="center" wrapText="1"/>
    </xf>
    <xf borderId="9" fillId="0" fontId="2" numFmtId="0" xfId="0" applyBorder="1" applyFont="1"/>
    <xf borderId="10" fillId="0" fontId="2" numFmtId="0" xfId="0" applyBorder="1" applyFont="1"/>
    <xf borderId="11" fillId="5" fontId="7" numFmtId="0" xfId="0" applyAlignment="1" applyBorder="1" applyFont="1">
      <alignment horizontal="center" vertical="top"/>
    </xf>
    <xf borderId="11" fillId="5" fontId="7" numFmtId="0" xfId="0" applyAlignment="1" applyBorder="1" applyFont="1">
      <alignment shrinkToFit="0" vertical="top" wrapText="1"/>
    </xf>
    <xf borderId="11" fillId="0" fontId="2" numFmtId="0" xfId="0" applyBorder="1" applyFont="1"/>
    <xf borderId="8" fillId="5" fontId="7" numFmtId="0" xfId="0" applyAlignment="1" applyBorder="1" applyFont="1">
      <alignment horizontal="left" shrinkToFit="0" vertical="top" wrapText="1"/>
    </xf>
    <xf borderId="8" fillId="5" fontId="7" numFmtId="0" xfId="0" applyAlignment="1" applyBorder="1" applyFont="1">
      <alignment shrinkToFit="0" wrapText="1"/>
    </xf>
    <xf borderId="11" fillId="5" fontId="7" numFmtId="0" xfId="0" applyAlignment="1" applyBorder="1" applyFont="1">
      <alignment shrinkToFit="0" wrapText="1"/>
    </xf>
    <xf borderId="11" fillId="5" fontId="7" numFmtId="0" xfId="0" applyAlignment="1" applyBorder="1" applyFont="1">
      <alignment horizontal="left" readingOrder="0" shrinkToFit="0" vertical="center" wrapText="1"/>
    </xf>
    <xf borderId="1" fillId="3" fontId="16" numFmtId="0" xfId="0" applyAlignment="1" applyBorder="1" applyFont="1">
      <alignment horizontal="center" shrinkToFit="0" vertical="center" wrapText="1"/>
    </xf>
    <xf borderId="1" fillId="3" fontId="17" numFmtId="0" xfId="0" applyAlignment="1" applyBorder="1" applyFont="1">
      <alignment horizontal="left" shrinkToFit="0" vertical="center" wrapText="1"/>
    </xf>
    <xf borderId="1" fillId="3" fontId="16" numFmtId="0" xfId="0" applyAlignment="1" applyBorder="1" applyFont="1">
      <alignment horizontal="left" shrinkToFit="0" vertical="center" wrapText="1"/>
    </xf>
    <xf borderId="1" fillId="3" fontId="17" numFmtId="0" xfId="0" applyAlignment="1" applyBorder="1" applyFont="1">
      <alignment readingOrder="0" shrinkToFit="0" vertical="center" wrapText="1"/>
    </xf>
    <xf borderId="0" fillId="0" fontId="16" numFmtId="0" xfId="0" applyFont="1"/>
    <xf borderId="1" fillId="9" fontId="0" numFmtId="0" xfId="0" applyAlignment="1" applyBorder="1" applyFill="1" applyFont="1">
      <alignment horizontal="center" readingOrder="0" shrinkToFit="0" vertical="center" wrapText="1"/>
    </xf>
    <xf borderId="1" fillId="9" fontId="0" numFmtId="0" xfId="0" applyAlignment="1" applyBorder="1" applyFont="1">
      <alignment horizontal="center" shrinkToFit="0" vertical="center" wrapText="1"/>
    </xf>
    <xf borderId="1" fillId="9" fontId="7" numFmtId="0" xfId="0" applyAlignment="1" applyBorder="1" applyFont="1">
      <alignment horizontal="center" readingOrder="0" shrinkToFit="0" vertical="center" wrapText="1"/>
    </xf>
    <xf borderId="1" fillId="9" fontId="7" numFmtId="0" xfId="0" applyAlignment="1" applyBorder="1" applyFont="1">
      <alignment horizontal="left" readingOrder="0" shrinkToFit="0" vertical="center" wrapText="1"/>
    </xf>
    <xf borderId="1" fillId="9" fontId="0" numFmtId="0" xfId="0" applyAlignment="1" applyBorder="1" applyFont="1">
      <alignment horizontal="left" shrinkToFit="0" vertical="center" wrapText="1"/>
    </xf>
    <xf borderId="1" fillId="9" fontId="0" numFmtId="0" xfId="0" applyAlignment="1" applyBorder="1" applyFont="1">
      <alignment horizontal="left" readingOrder="0" shrinkToFit="0" vertical="center" wrapText="1"/>
    </xf>
    <xf borderId="1" fillId="9" fontId="7" numFmtId="0" xfId="0" applyAlignment="1" applyBorder="1" applyFont="1">
      <alignment readingOrder="0" shrinkToFit="0" vertical="center" wrapText="1"/>
    </xf>
    <xf borderId="1" fillId="9" fontId="7" numFmtId="0" xfId="0" applyAlignment="1" applyBorder="1" applyFont="1">
      <alignment horizontal="left" shrinkToFit="0" vertical="center" wrapText="1"/>
    </xf>
    <xf borderId="0" fillId="9" fontId="0" numFmtId="0" xfId="0" applyFont="1"/>
    <xf borderId="1" fillId="3" fontId="0" numFmtId="0" xfId="0" applyAlignment="1" applyBorder="1" applyFont="1">
      <alignment horizontal="center" readingOrder="0" shrinkToFit="0" vertical="center" wrapText="1"/>
    </xf>
    <xf borderId="1" fillId="3" fontId="0" numFmtId="0" xfId="0" applyAlignment="1" applyBorder="1" applyFont="1">
      <alignment horizontal="center" shrinkToFit="0" vertical="center" wrapText="1"/>
    </xf>
    <xf borderId="1" fillId="3" fontId="0" numFmtId="0" xfId="0" applyAlignment="1" applyBorder="1" applyFont="1">
      <alignment horizontal="left" shrinkToFit="0" vertical="center" wrapText="1"/>
    </xf>
    <xf borderId="1" fillId="3" fontId="7" numFmtId="0" xfId="0" applyAlignment="1" applyBorder="1" applyFont="1">
      <alignment readingOrder="0" shrinkToFit="0" vertical="center" wrapText="1"/>
    </xf>
    <xf borderId="1" fillId="3" fontId="7" numFmtId="0" xfId="0" applyAlignment="1" applyBorder="1" applyFont="1">
      <alignment horizontal="left" readingOrder="0" shrinkToFit="0" vertical="center" wrapText="1"/>
    </xf>
    <xf borderId="12" fillId="3" fontId="6" numFmtId="0" xfId="0" applyAlignment="1" applyBorder="1" applyFont="1">
      <alignment horizontal="center" shrinkToFit="0" vertical="center" wrapText="1"/>
    </xf>
    <xf borderId="13" fillId="0" fontId="2" numFmtId="0" xfId="0" applyBorder="1" applyFont="1"/>
    <xf borderId="14" fillId="0" fontId="2" numFmtId="0" xfId="0" applyBorder="1" applyFont="1"/>
    <xf borderId="0" fillId="8" fontId="2" numFmtId="0" xfId="0" applyFont="1"/>
    <xf borderId="1" fillId="10" fontId="0" numFmtId="0" xfId="0" applyAlignment="1" applyBorder="1" applyFill="1" applyFont="1">
      <alignment horizontal="center" readingOrder="0" shrinkToFit="0" vertical="center" wrapText="1"/>
    </xf>
    <xf borderId="0" fillId="3" fontId="0" numFmtId="0" xfId="0" applyFont="1"/>
    <xf borderId="2" fillId="3" fontId="4" numFmtId="0" xfId="0" applyAlignment="1" applyBorder="1" applyFont="1">
      <alignment horizontal="left" shrinkToFit="0" vertical="center" wrapText="1"/>
    </xf>
    <xf borderId="15" fillId="3" fontId="6" numFmtId="0" xfId="0" applyAlignment="1" applyBorder="1" applyFont="1">
      <alignment horizontal="center" shrinkToFit="0" vertical="center" wrapText="1"/>
    </xf>
    <xf borderId="16" fillId="0" fontId="2" numFmtId="0" xfId="0" applyBorder="1" applyFont="1"/>
    <xf borderId="17" fillId="0" fontId="2" numFmtId="0" xfId="0" applyBorder="1" applyFont="1"/>
    <xf borderId="5" fillId="8"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5" fillId="8" fontId="7" numFmtId="0" xfId="0" applyAlignment="1" applyBorder="1" applyFont="1">
      <alignment horizontal="center" shrinkToFit="0" vertical="center" wrapText="1"/>
    </xf>
    <xf borderId="1" fillId="4" fontId="7" numFmtId="0" xfId="0" applyAlignment="1" applyBorder="1" applyFont="1">
      <alignment horizontal="left" shrinkToFit="0" vertical="center" wrapText="1"/>
    </xf>
    <xf borderId="1" fillId="4" fontId="0" numFmtId="0" xfId="0" applyAlignment="1" applyBorder="1" applyFont="1">
      <alignment horizontal="center" shrinkToFit="0" vertical="center" wrapText="1"/>
    </xf>
    <xf borderId="5" fillId="8" fontId="0" numFmtId="0" xfId="0" applyAlignment="1" applyBorder="1" applyFont="1">
      <alignment shrinkToFit="0" vertical="center" wrapText="1"/>
    </xf>
    <xf quotePrefix="1" borderId="5" fillId="8" fontId="0" numFmtId="0" xfId="0" applyAlignment="1" applyBorder="1" applyFont="1">
      <alignment shrinkToFit="0" vertical="center" wrapText="1"/>
    </xf>
    <xf borderId="1" fillId="4" fontId="0" numFmtId="0" xfId="0" applyAlignment="1" applyBorder="1" applyFont="1">
      <alignment horizontal="left" shrinkToFit="0" vertical="center" wrapText="1"/>
    </xf>
    <xf borderId="1" fillId="4" fontId="7" numFmtId="0" xfId="0" applyAlignment="1" applyBorder="1" applyFont="1">
      <alignment readingOrder="0" shrinkToFit="0" vertical="center" wrapText="1"/>
    </xf>
    <xf borderId="5" fillId="8" fontId="7" numFmtId="0" xfId="0" applyAlignment="1" applyBorder="1" applyFont="1">
      <alignment vertical="center"/>
    </xf>
    <xf borderId="5" fillId="8" fontId="7" numFmtId="0" xfId="0" applyAlignment="1" applyBorder="1" applyFont="1">
      <alignment readingOrder="0" vertical="center"/>
    </xf>
    <xf borderId="1" fillId="8" fontId="7" numFmtId="0" xfId="0" applyAlignment="1" applyBorder="1" applyFont="1">
      <alignment readingOrder="0" vertical="center"/>
    </xf>
    <xf borderId="5" fillId="4" fontId="0" numFmtId="0" xfId="0" applyAlignment="1" applyBorder="1" applyFont="1">
      <alignment horizontal="center" shrinkToFit="0" vertical="center" wrapText="1"/>
    </xf>
    <xf borderId="5" fillId="4" fontId="7" numFmtId="0" xfId="0" applyAlignment="1" applyBorder="1" applyFont="1">
      <alignment horizontal="center" shrinkToFit="0" vertical="center" wrapText="1"/>
    </xf>
    <xf borderId="5" fillId="4" fontId="7" numFmtId="0" xfId="0" applyAlignment="1" applyBorder="1" applyFont="1">
      <alignment shrinkToFit="0" vertical="center" wrapText="1"/>
    </xf>
    <xf borderId="6" fillId="8" fontId="0" numFmtId="0" xfId="0" applyAlignment="1" applyBorder="1" applyFont="1">
      <alignment horizontal="center" readingOrder="0" shrinkToFit="0" vertical="center" wrapText="1"/>
    </xf>
    <xf borderId="11" fillId="8" fontId="0" numFmtId="0" xfId="0" applyAlignment="1" applyBorder="1" applyFont="1">
      <alignment horizontal="center" shrinkToFit="0" vertical="center" wrapText="1"/>
    </xf>
    <xf borderId="5" fillId="4" fontId="0" numFmtId="0" xfId="0" applyAlignment="1" applyBorder="1" applyFont="1">
      <alignment shrinkToFit="0" vertical="center" wrapText="1"/>
    </xf>
    <xf borderId="11" fillId="8" fontId="7" numFmtId="0" xfId="0" applyAlignment="1" applyBorder="1" applyFont="1">
      <alignment horizontal="center" shrinkToFit="0" vertical="center" wrapText="1"/>
    </xf>
    <xf quotePrefix="1" borderId="5" fillId="4" fontId="0" numFmtId="0" xfId="0" applyAlignment="1" applyBorder="1" applyFont="1">
      <alignment shrinkToFit="0" vertical="center" wrapText="1"/>
    </xf>
    <xf borderId="11" fillId="8" fontId="0" numFmtId="0" xfId="0" applyAlignment="1" applyBorder="1" applyFont="1">
      <alignment shrinkToFit="0" vertical="center" wrapText="1"/>
    </xf>
    <xf borderId="1" fillId="3" fontId="7" numFmtId="0" xfId="0" applyAlignment="1" applyBorder="1" applyFont="1">
      <alignment vertical="center"/>
    </xf>
    <xf borderId="11" fillId="8" fontId="7" numFmtId="0" xfId="0" applyAlignment="1" applyBorder="1" applyFont="1">
      <alignment vertical="center"/>
    </xf>
    <xf borderId="11" fillId="8" fontId="18" numFmtId="0" xfId="0" applyAlignment="1" applyBorder="1" applyFont="1">
      <alignment vertical="center"/>
    </xf>
    <xf borderId="5" fillId="0" fontId="7" numFmtId="0" xfId="0" applyAlignment="1" applyBorder="1" applyFont="1">
      <alignment readingOrder="0" shrinkToFit="0" vertical="center" wrapText="1"/>
    </xf>
    <xf borderId="5" fillId="3" fontId="7" numFmtId="0" xfId="0" applyAlignment="1" applyBorder="1" applyFont="1">
      <alignment vertical="center"/>
    </xf>
    <xf borderId="5" fillId="3" fontId="7" numFmtId="0" xfId="0" applyAlignment="1" applyBorder="1" applyFont="1">
      <alignment readingOrder="0" vertical="center"/>
    </xf>
    <xf borderId="6" fillId="8" fontId="7" numFmtId="0" xfId="0" applyAlignment="1" applyBorder="1" applyFont="1">
      <alignment horizontal="center" readingOrder="0" shrinkToFit="0" vertical="center" wrapText="1"/>
    </xf>
    <xf borderId="1" fillId="3" fontId="7" numFmtId="0" xfId="0" applyAlignment="1" applyBorder="1" applyFont="1">
      <alignment readingOrder="0" vertical="center"/>
    </xf>
    <xf borderId="5" fillId="3" fontId="7" numFmtId="0" xfId="0" applyAlignment="1" applyBorder="1" applyFont="1">
      <alignment readingOrder="0" shrinkToFit="0" vertical="center" wrapText="1"/>
    </xf>
    <xf borderId="5" fillId="11" fontId="0" numFmtId="0" xfId="0" applyAlignment="1" applyBorder="1" applyFill="1" applyFont="1">
      <alignment horizontal="center" shrinkToFit="0" vertical="center" wrapText="1"/>
    </xf>
    <xf borderId="5" fillId="3" fontId="0" numFmtId="0" xfId="0" applyAlignment="1" applyBorder="1" applyFont="1">
      <alignment horizontal="center" shrinkToFit="0" vertical="center" wrapText="1"/>
    </xf>
    <xf borderId="5" fillId="3" fontId="7" numFmtId="0" xfId="0" applyAlignment="1" applyBorder="1" applyFont="1">
      <alignment horizontal="center" shrinkToFit="0" vertical="center" wrapText="1"/>
    </xf>
    <xf borderId="11" fillId="8" fontId="7" numFmtId="0" xfId="0" applyAlignment="1" applyBorder="1" applyFont="1">
      <alignment shrinkToFit="0" vertical="center" wrapText="1"/>
    </xf>
    <xf borderId="5" fillId="3" fontId="7" numFmtId="0" xfId="0" applyAlignment="1" applyBorder="1" applyFont="1">
      <alignment shrinkToFit="0" vertical="center" wrapText="1"/>
    </xf>
    <xf borderId="5" fillId="3" fontId="0" numFmtId="0" xfId="0" applyAlignment="1" applyBorder="1" applyFont="1">
      <alignment shrinkToFit="0" vertical="center" wrapText="1"/>
    </xf>
    <xf quotePrefix="1" borderId="5" fillId="3" fontId="0" numFmtId="0" xfId="0" applyAlignment="1" applyBorder="1" applyFont="1">
      <alignment shrinkToFit="0" vertical="center" wrapText="1"/>
    </xf>
    <xf borderId="1" fillId="12" fontId="19" numFmtId="0" xfId="0" applyAlignment="1" applyBorder="1" applyFill="1" applyFont="1">
      <alignment horizontal="left" readingOrder="0" vertical="center"/>
    </xf>
    <xf borderId="1" fillId="10" fontId="0" numFmtId="0" xfId="0" applyAlignment="1" applyBorder="1" applyFont="1">
      <alignment horizontal="center" shrinkToFit="0" vertical="center" wrapText="1"/>
    </xf>
    <xf borderId="2" fillId="8" fontId="0" numFmtId="0" xfId="0" applyAlignment="1" applyBorder="1" applyFont="1">
      <alignment horizontal="center" readingOrder="0" shrinkToFit="0" vertical="center" wrapText="1"/>
    </xf>
    <xf borderId="5" fillId="10" fontId="0" numFmtId="0" xfId="0" applyAlignment="1" applyBorder="1" applyFont="1">
      <alignment horizontal="center" shrinkToFit="0" vertical="center" wrapText="1"/>
    </xf>
    <xf borderId="2" fillId="8" fontId="0" numFmtId="0" xfId="0" applyAlignment="1" applyBorder="1" applyFont="1">
      <alignment horizontal="center" shrinkToFit="0" vertical="center" wrapText="1"/>
    </xf>
    <xf borderId="5" fillId="10" fontId="7" numFmtId="0" xfId="0" applyAlignment="1" applyBorder="1" applyFont="1">
      <alignment horizontal="center" shrinkToFit="0" vertical="center" wrapText="1"/>
    </xf>
    <xf borderId="2" fillId="8" fontId="7" numFmtId="0" xfId="0" applyAlignment="1" applyBorder="1" applyFont="1">
      <alignment horizontal="left" shrinkToFit="0" vertical="center" wrapText="1"/>
    </xf>
    <xf borderId="5" fillId="10" fontId="7" numFmtId="0" xfId="0" applyAlignment="1" applyBorder="1" applyFont="1">
      <alignment shrinkToFit="0" vertical="center" wrapText="1"/>
    </xf>
    <xf borderId="2" fillId="8" fontId="0" numFmtId="0" xfId="0" applyAlignment="1" applyBorder="1" applyFont="1">
      <alignment horizontal="left" shrinkToFit="0" vertical="center" wrapText="1"/>
    </xf>
    <xf borderId="5" fillId="10" fontId="0" numFmtId="0" xfId="0" applyAlignment="1" applyBorder="1" applyFont="1">
      <alignment shrinkToFit="0" vertical="center" wrapText="1"/>
    </xf>
    <xf borderId="2" fillId="8" fontId="7" numFmtId="0" xfId="0" applyAlignment="1" applyBorder="1" applyFont="1">
      <alignment readingOrder="0" shrinkToFit="0" vertical="center" wrapText="1"/>
    </xf>
    <xf quotePrefix="1" borderId="5" fillId="10" fontId="0" numFmtId="0" xfId="0" applyAlignment="1" applyBorder="1" applyFont="1">
      <alignment shrinkToFit="0" vertical="center" wrapText="1"/>
    </xf>
    <xf borderId="0" fillId="8" fontId="9" numFmtId="0" xfId="0" applyAlignment="1" applyFont="1">
      <alignment horizontal="left" readingOrder="0" vertical="center"/>
    </xf>
    <xf borderId="1" fillId="10" fontId="7" numFmtId="0" xfId="0" applyAlignment="1" applyBorder="1" applyFont="1">
      <alignment readingOrder="0" shrinkToFit="0" vertical="center" wrapText="1"/>
    </xf>
    <xf borderId="0" fillId="8" fontId="13" numFmtId="0" xfId="0" applyAlignment="1" applyFont="1">
      <alignment horizontal="left" readingOrder="0" shrinkToFit="0" vertical="center" wrapText="1"/>
    </xf>
    <xf borderId="5" fillId="10" fontId="7" numFmtId="0" xfId="0" applyAlignment="1" applyBorder="1" applyFont="1">
      <alignment vertical="center"/>
    </xf>
    <xf borderId="1" fillId="10" fontId="9" numFmtId="0" xfId="0" applyAlignment="1" applyBorder="1" applyFont="1">
      <alignment horizontal="left" readingOrder="0" vertical="center"/>
    </xf>
    <xf borderId="0" fillId="8" fontId="13" numFmtId="0" xfId="0" applyAlignment="1" applyFont="1">
      <alignment horizontal="left" readingOrder="0" vertical="center"/>
    </xf>
    <xf borderId="5" fillId="10" fontId="7" numFmtId="0" xfId="0" applyAlignment="1" applyBorder="1" applyFont="1">
      <alignment readingOrder="0" vertical="center"/>
    </xf>
    <xf borderId="0" fillId="10" fontId="0" numFmtId="0" xfId="0" applyFont="1"/>
    <xf borderId="1" fillId="0" fontId="7" numFmtId="0" xfId="0" applyAlignment="1" applyBorder="1" applyFont="1">
      <alignment horizontal="left" readingOrder="0" shrinkToFit="0" vertical="center" wrapText="1"/>
    </xf>
    <xf borderId="2" fillId="8" fontId="7" numFmtId="0" xfId="0" applyAlignment="1" applyBorder="1" applyFont="1">
      <alignment horizontal="left" readingOrder="0" shrinkToFit="0" vertical="center" wrapText="1"/>
    </xf>
    <xf borderId="2" fillId="10" fontId="0" numFmtId="0" xfId="0" applyAlignment="1" applyBorder="1" applyFont="1">
      <alignment horizontal="center" shrinkToFit="0" vertical="center" wrapText="1"/>
    </xf>
    <xf borderId="2" fillId="10" fontId="0" numFmtId="0" xfId="0" applyAlignment="1" applyBorder="1" applyFont="1">
      <alignment horizontal="left" shrinkToFit="0" vertical="center" wrapText="1"/>
    </xf>
    <xf borderId="2" fillId="10" fontId="7" numFmtId="0" xfId="0" applyAlignment="1" applyBorder="1" applyFont="1">
      <alignment horizontal="left" shrinkToFit="0" vertical="center" wrapText="1"/>
    </xf>
    <xf borderId="1" fillId="10" fontId="0" numFmtId="0" xfId="0" applyAlignment="1" applyBorder="1" applyFont="1">
      <alignment horizontal="left" shrinkToFit="0" vertical="center" wrapText="1"/>
    </xf>
    <xf borderId="2" fillId="10" fontId="7" numFmtId="0" xfId="0" applyAlignment="1" applyBorder="1" applyFont="1">
      <alignment horizontal="left" readingOrder="0" shrinkToFit="0" vertical="center" wrapText="1"/>
    </xf>
    <xf borderId="2" fillId="4" fontId="0" numFmtId="0" xfId="0" applyAlignment="1" applyBorder="1" applyFont="1">
      <alignment horizontal="center" shrinkToFit="0" vertical="center" wrapText="1"/>
    </xf>
    <xf borderId="2" fillId="4" fontId="0" numFmtId="0" xfId="0" applyAlignment="1" applyBorder="1" applyFont="1">
      <alignment horizontal="left" shrinkToFit="0" vertical="center" wrapText="1"/>
    </xf>
    <xf borderId="2" fillId="4" fontId="7" numFmtId="0" xfId="0" applyAlignment="1" applyBorder="1" applyFont="1">
      <alignment horizontal="left" shrinkToFit="0" vertical="center" wrapText="1"/>
    </xf>
    <xf borderId="2" fillId="3" fontId="7" numFmtId="0" xfId="0" applyAlignment="1" applyBorder="1" applyFont="1">
      <alignment horizontal="left" shrinkToFit="0" vertical="center" wrapText="1"/>
    </xf>
    <xf borderId="1" fillId="0" fontId="2" numFmtId="0" xfId="0" applyAlignment="1" applyBorder="1" applyFont="1">
      <alignment horizontal="center" readingOrder="0" vertical="center"/>
    </xf>
    <xf borderId="2" fillId="0" fontId="7" numFmtId="0" xfId="0" applyAlignment="1" applyBorder="1" applyFont="1">
      <alignment horizontal="left" readingOrder="0" shrinkToFit="0" vertical="center" wrapText="1"/>
    </xf>
    <xf borderId="1" fillId="3" fontId="9" numFmtId="0" xfId="0" applyAlignment="1" applyBorder="1" applyFont="1">
      <alignment horizontal="center" readingOrder="0" vertical="center"/>
    </xf>
    <xf borderId="0" fillId="12" fontId="20" numFmtId="0" xfId="0" applyAlignment="1" applyFont="1">
      <alignment horizontal="left" readingOrder="0" shrinkToFit="0" wrapText="0"/>
    </xf>
    <xf borderId="18" fillId="4" fontId="0" numFmtId="0" xfId="0" applyAlignment="1" applyBorder="1" applyFont="1">
      <alignment horizontal="left" shrinkToFit="0" vertical="center" wrapText="1"/>
    </xf>
    <xf borderId="10" fillId="4" fontId="0" numFmtId="0" xfId="0" applyAlignment="1" applyBorder="1" applyFont="1">
      <alignment horizontal="left" shrinkToFit="0" vertical="center" wrapText="1"/>
    </xf>
    <xf borderId="9" fillId="4" fontId="7" numFmtId="0" xfId="0" applyAlignment="1" applyBorder="1" applyFont="1">
      <alignment horizontal="left" shrinkToFit="0" vertical="center" wrapText="1"/>
    </xf>
    <xf borderId="19" fillId="4" fontId="7" numFmtId="0" xfId="0" applyAlignment="1" applyBorder="1" applyFont="1">
      <alignment horizontal="left" shrinkToFit="0" vertical="center" wrapText="1"/>
    </xf>
    <xf borderId="6" fillId="4" fontId="0" numFmtId="0" xfId="0" applyAlignment="1" applyBorder="1" applyFont="1">
      <alignment horizontal="center" shrinkToFit="0" vertical="center" wrapText="1"/>
    </xf>
    <xf borderId="5" fillId="4" fontId="0" numFmtId="0" xfId="0" applyAlignment="1" applyBorder="1" applyFont="1">
      <alignment horizontal="left" shrinkToFit="0" vertical="center" wrapText="1"/>
    </xf>
    <xf borderId="18" fillId="4" fontId="7" numFmtId="0" xfId="0" applyAlignment="1" applyBorder="1" applyFont="1">
      <alignment horizontal="left" shrinkToFit="0" vertical="center" wrapText="1"/>
    </xf>
    <xf borderId="1" fillId="13" fontId="0" numFmtId="0" xfId="0" applyAlignment="1" applyBorder="1" applyFill="1" applyFont="1">
      <alignment horizontal="center" readingOrder="0" shrinkToFit="0" vertical="center" wrapText="1"/>
    </xf>
    <xf borderId="2" fillId="3" fontId="0" numFmtId="0" xfId="0" applyAlignment="1" applyBorder="1" applyFont="1">
      <alignment horizontal="center" shrinkToFit="0" vertical="center" wrapText="1"/>
    </xf>
    <xf borderId="2" fillId="3" fontId="0" numFmtId="0" xfId="0" applyAlignment="1" applyBorder="1" applyFont="1">
      <alignment horizontal="left" shrinkToFit="0" vertical="center" wrapText="1"/>
    </xf>
    <xf borderId="18" fillId="3" fontId="7" numFmtId="0" xfId="0" applyAlignment="1" applyBorder="1" applyFont="1">
      <alignment horizontal="left" readingOrder="0" shrinkToFit="0" vertical="center" wrapText="1"/>
    </xf>
    <xf borderId="0" fillId="3" fontId="0" numFmtId="0" xfId="0" applyAlignment="1" applyFont="1">
      <alignment horizontal="center" shrinkToFit="0" vertical="center" wrapText="1"/>
    </xf>
    <xf borderId="5" fillId="3" fontId="0" numFmtId="0" xfId="0" applyAlignment="1" applyBorder="1" applyFont="1">
      <alignment horizontal="left" shrinkToFit="0" vertical="center" wrapText="1"/>
    </xf>
    <xf borderId="6" fillId="3" fontId="0" numFmtId="0" xfId="0" applyAlignment="1" applyBorder="1" applyFont="1">
      <alignment horizontal="center" shrinkToFit="0" vertical="center" wrapText="1"/>
    </xf>
    <xf borderId="1" fillId="12" fontId="21" numFmtId="0" xfId="0" applyAlignment="1" applyBorder="1" applyFont="1">
      <alignment horizontal="center" readingOrder="0" vertical="center"/>
    </xf>
    <xf borderId="2" fillId="4" fontId="7" numFmtId="0" xfId="0" applyAlignment="1" applyBorder="1" applyFont="1">
      <alignment horizontal="left" readingOrder="0" shrinkToFit="0" vertical="center" wrapText="1"/>
    </xf>
    <xf borderId="0" fillId="3" fontId="13" numFmtId="0" xfId="0" applyAlignment="1" applyFont="1">
      <alignment horizontal="center" readingOrder="0" vertical="center"/>
    </xf>
    <xf borderId="1" fillId="4" fontId="0" numFmtId="0" xfId="0" applyAlignment="1" applyBorder="1" applyFont="1">
      <alignment horizontal="left" readingOrder="0" shrinkToFit="0" vertical="center" wrapText="1"/>
    </xf>
    <xf borderId="2" fillId="8" fontId="0" numFmtId="0" xfId="0" applyAlignment="1" applyBorder="1" applyFont="1">
      <alignment horizontal="left" readingOrder="0" shrinkToFit="0" vertical="center" wrapText="1"/>
    </xf>
    <xf borderId="1" fillId="4" fontId="7" numFmtId="0" xfId="0" applyAlignment="1" applyBorder="1" applyFont="1">
      <alignment horizontal="left" readingOrder="0" shrinkToFit="0" vertical="center" wrapText="1"/>
    </xf>
    <xf borderId="0" fillId="12" fontId="22" numFmtId="0" xfId="0" applyAlignment="1" applyFont="1">
      <alignment horizontal="left" readingOrder="0" vertical="center"/>
    </xf>
    <xf borderId="0" fillId="3" fontId="7" numFmtId="0" xfId="0" applyAlignment="1" applyFont="1">
      <alignment horizontal="left" readingOrder="0" shrinkToFit="0" vertical="center" wrapText="1"/>
    </xf>
    <xf borderId="6" fillId="3" fontId="15" numFmtId="0" xfId="0" applyAlignment="1" applyBorder="1" applyFont="1">
      <alignment horizontal="center" shrinkToFit="0" vertical="center" wrapText="1"/>
    </xf>
    <xf borderId="6" fillId="3" fontId="7" numFmtId="0" xfId="0" applyAlignment="1" applyBorder="1" applyFont="1">
      <alignment horizontal="center" shrinkToFit="0" vertical="center" wrapText="1"/>
    </xf>
    <xf borderId="6" fillId="3" fontId="7" numFmtId="0" xfId="0" applyAlignment="1" applyBorder="1" applyFont="1">
      <alignment horizontal="left" shrinkToFit="0" vertical="center" wrapText="1"/>
    </xf>
    <xf borderId="6" fillId="3" fontId="0" numFmtId="0" xfId="0" applyAlignment="1" applyBorder="1" applyFont="1">
      <alignment horizontal="left" shrinkToFit="0" vertical="center" wrapText="1"/>
    </xf>
    <xf borderId="1" fillId="3" fontId="7" numFmtId="0" xfId="0" applyAlignment="1" applyBorder="1" applyFont="1">
      <alignment horizontal="center" shrinkToFit="0" vertical="center" wrapText="1"/>
    </xf>
    <xf borderId="1" fillId="10" fontId="0" numFmtId="0" xfId="0" applyAlignment="1" applyBorder="1" applyFont="1">
      <alignment horizontal="left" readingOrder="0" shrinkToFit="0" vertical="center" wrapText="1"/>
    </xf>
    <xf borderId="1" fillId="10" fontId="7" numFmtId="0" xfId="0" applyAlignment="1" applyBorder="1" applyFont="1">
      <alignment horizontal="left" shrinkToFit="0" vertical="center" wrapText="1"/>
    </xf>
    <xf borderId="0" fillId="8" fontId="7" numFmtId="0" xfId="0" applyAlignment="1" applyFont="1">
      <alignment horizontal="left" readingOrder="0" shrinkToFit="0" vertical="center" wrapText="1"/>
    </xf>
    <xf borderId="2" fillId="3" fontId="7" numFmtId="0" xfId="0" applyAlignment="1" applyBorder="1" applyFont="1">
      <alignment readingOrder="0" shrinkToFit="0" vertical="center" wrapText="1"/>
    </xf>
    <xf borderId="2" fillId="8" fontId="7" numFmtId="0" xfId="0" applyAlignment="1" applyBorder="1" applyFont="1">
      <alignment horizontal="center" readingOrder="0" shrinkToFit="0" vertical="center" wrapText="1"/>
    </xf>
    <xf borderId="2" fillId="8" fontId="7" numFmtId="0" xfId="0" applyAlignment="1" applyBorder="1" applyFont="1">
      <alignment horizontal="center" shrinkToFit="0" vertical="center" wrapText="1"/>
    </xf>
    <xf borderId="2" fillId="3" fontId="7" numFmtId="0" xfId="0" applyAlignment="1" applyBorder="1" applyFont="1">
      <alignment horizontal="center" vertical="top"/>
    </xf>
    <xf borderId="2" fillId="3" fontId="7" numFmtId="0" xfId="0" applyAlignment="1" applyBorder="1" applyFont="1">
      <alignment horizontal="center" vertical="center"/>
    </xf>
    <xf borderId="8" fillId="3" fontId="7" numFmtId="0" xfId="0" applyAlignment="1" applyBorder="1" applyFont="1">
      <alignment horizontal="center" vertical="center"/>
    </xf>
    <xf borderId="8" fillId="3" fontId="7" numFmtId="0" xfId="0" applyAlignment="1" applyBorder="1" applyFont="1">
      <alignment shrinkToFit="0" vertical="top" wrapText="1"/>
    </xf>
    <xf borderId="8" fillId="3" fontId="7" numFmtId="0" xfId="0" applyAlignment="1" applyBorder="1" applyFont="1">
      <alignment horizontal="left" shrinkToFit="0" wrapText="1"/>
    </xf>
    <xf borderId="5" fillId="3" fontId="7" numFmtId="0" xfId="0" applyAlignment="1" applyBorder="1" applyFont="1">
      <alignment horizontal="center" vertical="top"/>
    </xf>
    <xf borderId="5" fillId="3" fontId="7" numFmtId="0" xfId="0" applyAlignment="1" applyBorder="1" applyFont="1">
      <alignment shrinkToFit="0" vertical="top" wrapText="1"/>
    </xf>
    <xf borderId="8" fillId="3" fontId="7" numFmtId="0" xfId="0" applyBorder="1" applyFont="1"/>
    <xf borderId="5" fillId="3" fontId="7" numFmtId="0" xfId="0" applyAlignment="1" applyBorder="1" applyFont="1">
      <alignment horizontal="left" readingOrder="0" shrinkToFit="0" vertical="center" wrapText="1"/>
    </xf>
    <xf borderId="11" fillId="3" fontId="7" numFmtId="0" xfId="0" applyAlignment="1" applyBorder="1" applyFont="1">
      <alignment horizontal="center" vertical="top"/>
    </xf>
    <xf borderId="11" fillId="3" fontId="7" numFmtId="0" xfId="0" applyAlignment="1" applyBorder="1" applyFont="1">
      <alignment shrinkToFit="0" vertical="top" wrapText="1"/>
    </xf>
    <xf borderId="8" fillId="3" fontId="7" numFmtId="0" xfId="0" applyAlignment="1" applyBorder="1" applyFont="1">
      <alignment horizontal="left" shrinkToFit="0" vertical="top" wrapText="1"/>
    </xf>
    <xf borderId="8" fillId="3" fontId="7" numFmtId="0" xfId="0" applyAlignment="1" applyBorder="1" applyFont="1">
      <alignment shrinkToFit="0" wrapText="1"/>
    </xf>
    <xf borderId="1" fillId="14" fontId="7" numFmtId="0" xfId="0" applyAlignment="1" applyBorder="1" applyFill="1" applyFont="1">
      <alignment readingOrder="0" shrinkToFit="0" vertical="center" wrapText="1"/>
    </xf>
    <xf borderId="11" fillId="3" fontId="7" numFmtId="0" xfId="0" applyAlignment="1" applyBorder="1" applyFont="1">
      <alignment shrinkToFit="0" wrapText="1"/>
    </xf>
    <xf borderId="2" fillId="8" fontId="13" numFmtId="0" xfId="0" applyAlignment="1" applyBorder="1" applyFont="1">
      <alignment horizontal="center" readingOrder="0" shrinkToFit="0" wrapText="1"/>
    </xf>
    <xf borderId="1" fillId="10" fontId="7" numFmtId="0" xfId="0" applyAlignment="1" applyBorder="1" applyFont="1">
      <alignment horizontal="left" readingOrder="0" shrinkToFit="0" vertical="center" wrapText="1"/>
    </xf>
    <xf borderId="8" fillId="8" fontId="13" numFmtId="0" xfId="0" applyAlignment="1" applyBorder="1" applyFont="1">
      <alignment horizontal="center" shrinkToFit="0" wrapText="1"/>
    </xf>
    <xf borderId="8" fillId="8" fontId="23" numFmtId="0" xfId="0" applyAlignment="1" applyBorder="1" applyFont="1">
      <alignment shrinkToFit="0" wrapText="1"/>
    </xf>
    <xf borderId="5" fillId="8" fontId="13" numFmtId="0" xfId="0" applyAlignment="1" applyBorder="1" applyFont="1">
      <alignment horizontal="center" shrinkToFit="0" wrapText="1"/>
    </xf>
    <xf borderId="5" fillId="8" fontId="13" numFmtId="0" xfId="0" applyAlignment="1" applyBorder="1" applyFont="1">
      <alignment shrinkToFit="0" wrapText="1"/>
    </xf>
    <xf borderId="5" fillId="8" fontId="23" numFmtId="0" xfId="0" applyAlignment="1" applyBorder="1" applyFont="1">
      <alignment readingOrder="0" vertical="center"/>
    </xf>
    <xf borderId="5" fillId="8" fontId="23" numFmtId="0" xfId="0" applyBorder="1" applyFont="1"/>
    <xf borderId="5" fillId="8" fontId="23" numFmtId="0" xfId="0" applyBorder="1" applyFont="1"/>
    <xf borderId="1" fillId="10" fontId="7" numFmtId="0" xfId="0" applyAlignment="1" applyBorder="1" applyFont="1">
      <alignment horizontal="center" shrinkToFit="0" vertical="center" wrapText="1"/>
    </xf>
    <xf borderId="11" fillId="8" fontId="13" numFmtId="0" xfId="0" applyAlignment="1" applyBorder="1" applyFont="1">
      <alignment horizontal="center" shrinkToFit="0" wrapText="1"/>
    </xf>
    <xf borderId="11" fillId="8" fontId="13" numFmtId="0" xfId="0" applyAlignment="1" applyBorder="1" applyFont="1">
      <alignment shrinkToFit="0" wrapText="1"/>
    </xf>
    <xf borderId="11" fillId="8" fontId="23" numFmtId="0" xfId="0" applyAlignment="1" applyBorder="1" applyFont="1">
      <alignment readingOrder="0" vertical="center"/>
    </xf>
    <xf borderId="11" fillId="8" fontId="23" numFmtId="0" xfId="0" applyBorder="1" applyFont="1"/>
    <xf borderId="11" fillId="8" fontId="23" numFmtId="0" xfId="0" applyAlignment="1" applyBorder="1" applyFont="1">
      <alignment readingOrder="0" shrinkToFit="0" wrapText="1"/>
    </xf>
    <xf borderId="6" fillId="8" fontId="13" numFmtId="0" xfId="0" applyAlignment="1" applyBorder="1" applyFont="1">
      <alignment horizontal="center" readingOrder="0" shrinkToFit="0" wrapText="1"/>
    </xf>
    <xf borderId="11" fillId="8" fontId="23" numFmtId="0" xfId="0" applyAlignment="1" applyBorder="1" applyFont="1">
      <alignment shrinkToFit="0" wrapText="1"/>
    </xf>
    <xf borderId="2" fillId="3" fontId="0" numFmtId="0" xfId="0" applyAlignment="1" applyBorder="1" applyFont="1">
      <alignment horizontal="center" readingOrder="0" shrinkToFit="0" vertical="center" wrapText="1"/>
    </xf>
    <xf borderId="11" fillId="3" fontId="0" numFmtId="0" xfId="0" applyAlignment="1" applyBorder="1" applyFont="1">
      <alignment horizontal="center" shrinkToFit="0" vertical="center" wrapText="1"/>
    </xf>
    <xf borderId="11" fillId="3" fontId="7" numFmtId="0" xfId="0" applyAlignment="1" applyBorder="1" applyFont="1">
      <alignment horizontal="center" shrinkToFit="0" vertical="center" wrapText="1"/>
    </xf>
    <xf borderId="11" fillId="3" fontId="7" numFmtId="0" xfId="0" applyAlignment="1" applyBorder="1" applyFont="1">
      <alignment shrinkToFit="0" vertical="center" wrapText="1"/>
    </xf>
    <xf borderId="11" fillId="3" fontId="0" numFmtId="0" xfId="0" applyAlignment="1" applyBorder="1" applyFont="1">
      <alignment shrinkToFit="0" vertical="center" wrapText="1"/>
    </xf>
    <xf borderId="9" fillId="3" fontId="0" numFmtId="0" xfId="0" applyAlignment="1" applyBorder="1" applyFont="1">
      <alignment horizontal="left" readingOrder="0" shrinkToFit="0" vertical="center" wrapText="1"/>
    </xf>
    <xf borderId="11" fillId="3" fontId="7" numFmtId="0" xfId="0" applyAlignment="1" applyBorder="1" applyFont="1">
      <alignment vertical="center"/>
    </xf>
    <xf borderId="11" fillId="3" fontId="18" numFmtId="0" xfId="0" applyAlignment="1" applyBorder="1" applyFont="1">
      <alignment vertical="center"/>
    </xf>
    <xf borderId="11" fillId="3" fontId="7" numFmtId="0" xfId="0" applyAlignment="1" applyBorder="1" applyFont="1">
      <alignment readingOrder="0" vertical="center"/>
    </xf>
    <xf borderId="10" fillId="8" fontId="23" numFmtId="0" xfId="0" applyAlignment="1" applyBorder="1" applyFont="1">
      <alignment readingOrder="0" shrinkToFit="0" wrapText="1"/>
    </xf>
    <xf borderId="2" fillId="4" fontId="7" numFmtId="0" xfId="0" applyAlignment="1" applyBorder="1" applyFont="1">
      <alignment readingOrder="0" shrinkToFit="0" vertical="center" wrapText="1"/>
    </xf>
    <xf borderId="0" fillId="12" fontId="9" numFmtId="0" xfId="0" applyAlignment="1" applyFont="1">
      <alignment horizontal="left" readingOrder="0" vertical="center"/>
    </xf>
    <xf borderId="0" fillId="3" fontId="13" numFmtId="0" xfId="0" applyAlignment="1" applyFont="1">
      <alignment horizontal="left" readingOrder="0" shrinkToFit="0" vertical="center" wrapText="1"/>
    </xf>
    <xf borderId="0" fillId="3" fontId="13" numFmtId="0" xfId="0" applyAlignment="1" applyFont="1">
      <alignment horizontal="left" readingOrder="0" vertical="center"/>
    </xf>
    <xf borderId="10" fillId="8" fontId="23" numFmtId="0" xfId="0" applyAlignment="1" applyBorder="1" applyFont="1">
      <alignment readingOrder="0" shrinkToFit="0" vertical="center" wrapText="1"/>
    </xf>
    <xf borderId="1" fillId="8" fontId="15" numFmtId="0" xfId="0" applyAlignment="1" applyBorder="1" applyFont="1">
      <alignment horizontal="left" readingOrder="0" shrinkToFit="0" vertical="center" wrapText="1"/>
    </xf>
    <xf borderId="1" fillId="5" fontId="7" numFmtId="0" xfId="0" applyAlignment="1" applyBorder="1" applyFont="1">
      <alignment horizontal="center" readingOrder="0" shrinkToFit="0" vertical="center" wrapText="1"/>
    </xf>
    <xf borderId="1" fillId="3" fontId="0" numFmtId="0" xfId="0" applyAlignment="1" applyBorder="1" applyFont="1">
      <alignment horizontal="left" readingOrder="0" shrinkToFit="0" vertical="center" wrapText="1"/>
    </xf>
    <xf borderId="2" fillId="5" fontId="7" numFmtId="0" xfId="0" applyAlignment="1" applyBorder="1" applyFont="1">
      <alignment horizontal="center" readingOrder="0" shrinkToFit="0" vertical="center" wrapText="1"/>
    </xf>
    <xf borderId="2" fillId="5" fontId="7" numFmtId="0" xfId="0" applyAlignment="1" applyBorder="1" applyFont="1">
      <alignment horizontal="center" shrinkToFit="0" vertical="center" wrapText="1"/>
    </xf>
    <xf borderId="0" fillId="5" fontId="13" numFmtId="0" xfId="0" applyAlignment="1" applyFont="1">
      <alignment readingOrder="0" shrinkToFit="0" vertical="bottom" wrapText="1"/>
    </xf>
    <xf borderId="0" fillId="5" fontId="13" numFmtId="0" xfId="0" applyAlignment="1" applyFont="1">
      <alignment readingOrder="0" shrinkToFit="0" vertical="bottom" wrapText="0"/>
    </xf>
    <xf borderId="0" fillId="5" fontId="2" numFmtId="0" xfId="0" applyFont="1"/>
    <xf borderId="0" fillId="5" fontId="7" numFmtId="0" xfId="0" applyAlignment="1" applyFont="1">
      <alignment horizontal="left" shrinkToFit="0" vertical="center" wrapText="1"/>
    </xf>
    <xf borderId="0" fillId="5" fontId="13" numFmtId="0" xfId="0" applyAlignment="1" applyFont="1">
      <alignment horizontal="left" readingOrder="0"/>
    </xf>
    <xf borderId="1" fillId="8" fontId="2" numFmtId="0" xfId="0" applyAlignment="1" applyBorder="1" applyFont="1">
      <alignment horizontal="center" readingOrder="0" vertical="center"/>
    </xf>
    <xf borderId="1" fillId="8" fontId="7"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3" fontId="7" numFmtId="0" xfId="0" applyAlignment="1" applyBorder="1" applyFont="1">
      <alignment horizontal="center" shrinkToFit="0" vertical="center" wrapText="1"/>
    </xf>
    <xf borderId="10" fillId="5" fontId="23" numFmtId="0" xfId="0" applyAlignment="1" applyBorder="1" applyFont="1">
      <alignment readingOrder="0" shrinkToFit="0" vertical="center" wrapText="1"/>
    </xf>
    <xf borderId="2" fillId="3" fontId="7" numFmtId="0" xfId="0" applyAlignment="1" applyBorder="1" applyFont="1">
      <alignment horizontal="center" readingOrder="0" shrinkToFit="0" vertical="top" wrapText="1"/>
    </xf>
    <xf borderId="2" fillId="3" fontId="0" numFmtId="0" xfId="0" applyAlignment="1" applyBorder="1" applyFont="1">
      <alignment horizontal="center" shrinkToFit="0" vertical="top" wrapText="1"/>
    </xf>
    <xf borderId="2" fillId="3" fontId="7" numFmtId="0" xfId="0" applyAlignment="1" applyBorder="1" applyFont="1">
      <alignment horizontal="center" shrinkToFit="0" vertical="top" wrapText="1"/>
    </xf>
    <xf borderId="2" fillId="3" fontId="0" numFmtId="0" xfId="0" applyAlignment="1" applyBorder="1" applyFont="1">
      <alignment horizontal="left" shrinkToFit="0" vertical="top" wrapText="1"/>
    </xf>
    <xf borderId="1" fillId="3" fontId="7" numFmtId="0" xfId="0" applyAlignment="1" applyBorder="1" applyFont="1">
      <alignment horizontal="center" readingOrder="0" shrinkToFit="0" vertical="center" wrapText="1"/>
    </xf>
    <xf borderId="2" fillId="4" fontId="13" numFmtId="0" xfId="0" applyAlignment="1" applyBorder="1" applyFont="1">
      <alignment horizontal="center" shrinkToFit="0" wrapText="1"/>
    </xf>
    <xf borderId="8" fillId="4" fontId="13" numFmtId="0" xfId="0" applyAlignment="1" applyBorder="1" applyFont="1">
      <alignment horizontal="center" shrinkToFit="0" wrapText="1"/>
    </xf>
    <xf borderId="8" fillId="4" fontId="13" numFmtId="0" xfId="0" applyAlignment="1" applyBorder="1" applyFont="1">
      <alignment shrinkToFit="0" wrapText="1"/>
    </xf>
    <xf borderId="8" fillId="4" fontId="23" numFmtId="0" xfId="0" applyAlignment="1" applyBorder="1" applyFont="1">
      <alignment shrinkToFit="0" wrapText="1"/>
    </xf>
    <xf borderId="5" fillId="4" fontId="13" numFmtId="0" xfId="0" applyAlignment="1" applyBorder="1" applyFont="1">
      <alignment horizontal="center" shrinkToFit="0" wrapText="1"/>
    </xf>
    <xf borderId="5" fillId="4" fontId="13" numFmtId="0" xfId="0" applyAlignment="1" applyBorder="1" applyFont="1">
      <alignment shrinkToFit="0" wrapText="1"/>
    </xf>
    <xf borderId="5" fillId="0" fontId="23" numFmtId="0" xfId="0" applyAlignment="1" applyBorder="1" applyFont="1">
      <alignment shrinkToFit="0" wrapText="1"/>
    </xf>
    <xf borderId="5" fillId="0" fontId="23" numFmtId="0" xfId="0" applyBorder="1" applyFont="1"/>
    <xf borderId="5" fillId="0" fontId="23" numFmtId="0" xfId="0" applyBorder="1" applyFont="1"/>
    <xf borderId="11" fillId="4" fontId="13" numFmtId="0" xfId="0" applyAlignment="1" applyBorder="1" applyFont="1">
      <alignment horizontal="center" shrinkToFit="0" wrapText="1"/>
    </xf>
    <xf borderId="11" fillId="4" fontId="13" numFmtId="0" xfId="0" applyAlignment="1" applyBorder="1" applyFont="1">
      <alignment shrinkToFit="0" wrapText="1"/>
    </xf>
    <xf borderId="11" fillId="0" fontId="23" numFmtId="0" xfId="0" applyAlignment="1" applyBorder="1" applyFont="1">
      <alignment shrinkToFit="0" wrapText="1"/>
    </xf>
    <xf borderId="11" fillId="0" fontId="23" numFmtId="0" xfId="0" applyBorder="1" applyFont="1"/>
    <xf borderId="11" fillId="0" fontId="23" numFmtId="0" xfId="0" applyBorder="1" applyFont="1"/>
    <xf borderId="11" fillId="0" fontId="23" numFmtId="0" xfId="0" applyAlignment="1" applyBorder="1" applyFont="1">
      <alignment readingOrder="0" shrinkToFit="0" wrapText="1"/>
    </xf>
    <xf borderId="6" fillId="4" fontId="13" numFmtId="0" xfId="0" applyAlignment="1" applyBorder="1" applyFont="1">
      <alignment horizontal="center" shrinkToFit="0" wrapText="1"/>
    </xf>
    <xf borderId="11" fillId="4" fontId="23" numFmtId="0" xfId="0" applyAlignment="1" applyBorder="1" applyFont="1">
      <alignment shrinkToFit="0" wrapText="1"/>
    </xf>
    <xf borderId="2" fillId="9" fontId="7" numFmtId="0" xfId="0" applyAlignment="1" applyBorder="1" applyFont="1">
      <alignment horizontal="center" readingOrder="0" shrinkToFit="0" vertical="center" wrapText="1"/>
    </xf>
    <xf borderId="2" fillId="3" fontId="0" numFmtId="0" xfId="0" applyAlignment="1" applyBorder="1" applyFont="1">
      <alignment horizontal="left" readingOrder="0" shrinkToFit="0" vertical="center" wrapText="1"/>
    </xf>
    <xf borderId="2" fillId="9" fontId="0" numFmtId="0" xfId="0" applyAlignment="1" applyBorder="1" applyFont="1">
      <alignment horizontal="center" shrinkToFit="0" vertical="center" wrapText="1"/>
    </xf>
    <xf borderId="2" fillId="9" fontId="7" numFmtId="0" xfId="0" applyAlignment="1" applyBorder="1" applyFont="1">
      <alignment horizontal="center" shrinkToFit="0" vertical="center" wrapText="1"/>
    </xf>
    <xf borderId="6" fillId="3" fontId="0" numFmtId="0" xfId="0" applyAlignment="1" applyBorder="1" applyFont="1">
      <alignment horizontal="left" readingOrder="0" shrinkToFit="0" vertical="center" wrapText="1"/>
    </xf>
    <xf borderId="2" fillId="9" fontId="0" numFmtId="0" xfId="0" applyAlignment="1" applyBorder="1" applyFont="1">
      <alignment horizontal="left" shrinkToFit="0" vertical="center" wrapText="1"/>
    </xf>
    <xf borderId="1" fillId="9" fontId="7" numFmtId="0" xfId="0" applyAlignment="1" applyBorder="1" applyFont="1">
      <alignment horizontal="center" shrinkToFit="0" vertical="center" wrapText="1"/>
    </xf>
    <xf borderId="2" fillId="9" fontId="7" numFmtId="0" xfId="0" applyAlignment="1" applyBorder="1" applyFont="1">
      <alignment readingOrder="0" shrinkToFit="0" vertical="center" wrapText="1"/>
    </xf>
    <xf borderId="1" fillId="4" fontId="7" numFmtId="0" xfId="0" applyAlignment="1" applyBorder="1" applyFont="1">
      <alignment horizontal="center" readingOrder="0" shrinkToFit="0" vertical="center" wrapText="1"/>
    </xf>
    <xf borderId="10" fillId="0" fontId="23" numFmtId="0" xfId="0" applyAlignment="1" applyBorder="1" applyFont="1">
      <alignment readingOrder="0" shrinkToFit="0" wrapText="1"/>
    </xf>
    <xf borderId="1" fillId="4" fontId="0" numFmtId="0" xfId="0" applyAlignment="1" applyBorder="1" applyFont="1">
      <alignment horizontal="center" readingOrder="0" shrinkToFit="0" vertical="center" wrapText="1"/>
    </xf>
    <xf borderId="1" fillId="3" fontId="15" numFmtId="0" xfId="0" applyAlignment="1" applyBorder="1" applyFont="1">
      <alignment horizontal="left" shrinkToFit="0" vertical="center" wrapText="1"/>
    </xf>
    <xf borderId="0" fillId="10" fontId="2" numFmtId="0" xfId="0" applyFont="1"/>
    <xf borderId="2" fillId="4" fontId="0" numFmtId="0" xfId="0" applyAlignment="1" applyBorder="1" applyFont="1">
      <alignment horizontal="center" readingOrder="0" shrinkToFit="0" vertical="center" wrapText="1"/>
    </xf>
    <xf borderId="10" fillId="0" fontId="23" numFmtId="0" xfId="0" applyAlignment="1" applyBorder="1" applyFont="1">
      <alignment readingOrder="0" shrinkToFit="0" vertical="center" wrapText="1"/>
    </xf>
    <xf borderId="1" fillId="5" fontId="15" numFmtId="0" xfId="0" applyAlignment="1" applyBorder="1" applyFont="1">
      <alignment horizontal="left" shrinkToFit="0" vertical="center" wrapText="1"/>
    </xf>
    <xf borderId="1" fillId="3" fontId="15" numFmtId="0" xfId="0" applyAlignment="1" applyBorder="1" applyFont="1">
      <alignment horizontal="left" readingOrder="0" shrinkToFit="0" vertical="center" wrapText="1"/>
    </xf>
    <xf borderId="2" fillId="4" fontId="0" numFmtId="0" xfId="0" applyAlignment="1" applyBorder="1" applyFont="1">
      <alignment horizontal="left" readingOrder="0" shrinkToFit="0" vertical="center" wrapText="1"/>
    </xf>
    <xf borderId="2" fillId="5" fontId="0" numFmtId="0" xfId="0" applyAlignment="1" applyBorder="1" applyFont="1">
      <alignment horizontal="center" readingOrder="0" shrinkToFit="0" vertical="center" wrapText="1"/>
    </xf>
    <xf borderId="0" fillId="3" fontId="13" numFmtId="0" xfId="0" applyAlignment="1" applyFont="1">
      <alignment readingOrder="0" shrinkToFit="0" vertical="bottom" wrapText="1"/>
    </xf>
    <xf borderId="0" fillId="3" fontId="13" numFmtId="0" xfId="0" applyAlignment="1" applyFont="1">
      <alignment readingOrder="0" shrinkToFit="0" vertical="bottom" wrapText="0"/>
    </xf>
    <xf borderId="1" fillId="4" fontId="16" numFmtId="0" xfId="0" applyAlignment="1" applyBorder="1" applyFont="1">
      <alignment horizontal="center" readingOrder="0" shrinkToFit="0" vertical="center" wrapText="1"/>
    </xf>
    <xf borderId="1" fillId="4" fontId="16" numFmtId="0" xfId="0" applyAlignment="1" applyBorder="1" applyFont="1">
      <alignment horizontal="center" shrinkToFit="0" vertical="center" wrapText="1"/>
    </xf>
    <xf borderId="2" fillId="4" fontId="17" numFmtId="0" xfId="0" applyAlignment="1" applyBorder="1" applyFont="1">
      <alignment horizontal="left" shrinkToFit="0" vertical="center" wrapText="1"/>
    </xf>
    <xf borderId="1" fillId="4" fontId="17" numFmtId="0" xfId="0" applyAlignment="1" applyBorder="1" applyFont="1">
      <alignment horizontal="center" shrinkToFit="0" vertical="center" wrapText="1"/>
    </xf>
    <xf borderId="1" fillId="4" fontId="17" numFmtId="0" xfId="0" applyAlignment="1" applyBorder="1" applyFont="1">
      <alignment horizontal="left" shrinkToFit="0" vertical="center" wrapText="1"/>
    </xf>
    <xf borderId="1" fillId="4" fontId="16" numFmtId="0" xfId="0" applyAlignment="1" applyBorder="1" applyFont="1">
      <alignment horizontal="left" shrinkToFit="0" vertical="center" wrapText="1"/>
    </xf>
    <xf borderId="0" fillId="3" fontId="7" numFmtId="0" xfId="0" applyAlignment="1" applyFont="1">
      <alignment horizontal="left" shrinkToFit="0" vertical="center" wrapText="1"/>
    </xf>
    <xf borderId="1" fillId="4" fontId="16" numFmtId="0" xfId="0" applyAlignment="1" applyBorder="1" applyFont="1">
      <alignment horizontal="left" readingOrder="0" shrinkToFit="0" vertical="center" wrapText="1"/>
    </xf>
    <xf borderId="0" fillId="12" fontId="24" numFmtId="0" xfId="0" applyAlignment="1" applyFont="1">
      <alignment horizontal="left" readingOrder="0"/>
    </xf>
    <xf borderId="1" fillId="3" fontId="16" numFmtId="0" xfId="0" applyAlignment="1" applyBorder="1" applyFont="1">
      <alignment horizontal="left" readingOrder="0" shrinkToFit="0" vertical="center" wrapText="1"/>
    </xf>
    <xf borderId="1" fillId="4" fontId="17" numFmtId="0" xfId="0" applyAlignment="1" applyBorder="1" applyFont="1">
      <alignment horizontal="left" readingOrder="0" shrinkToFit="0" vertical="center" wrapText="1"/>
    </xf>
    <xf borderId="0" fillId="5" fontId="25" numFmtId="0" xfId="0" applyAlignment="1" applyFont="1">
      <alignment horizontal="left" readingOrder="0"/>
    </xf>
    <xf borderId="2" fillId="4" fontId="7" numFmtId="0" xfId="0" applyAlignment="1" applyBorder="1" applyFont="1">
      <alignment horizontal="center" shrinkToFit="0" vertical="center" wrapText="1"/>
    </xf>
    <xf borderId="0" fillId="0" fontId="26" numFmtId="0" xfId="0" applyAlignment="1" applyFont="1">
      <alignment readingOrder="0"/>
    </xf>
    <xf borderId="6" fillId="3" fontId="7" numFmtId="0" xfId="0" applyAlignment="1" applyBorder="1" applyFont="1">
      <alignment horizontal="left" readingOrder="0" shrinkToFit="0" vertical="center" wrapText="1"/>
    </xf>
    <xf borderId="1" fillId="7" fontId="7" numFmtId="0" xfId="0" applyAlignment="1" applyBorder="1" applyFont="1">
      <alignment horizontal="center" readingOrder="0" shrinkToFit="0" vertical="center" wrapText="1"/>
    </xf>
    <xf borderId="1" fillId="7" fontId="0" numFmtId="0" xfId="0" applyAlignment="1" applyBorder="1" applyFont="1">
      <alignment horizontal="left" readingOrder="0" shrinkToFit="0" vertical="center" wrapText="1"/>
    </xf>
    <xf borderId="0" fillId="5" fontId="26" numFmtId="0" xfId="0" applyAlignment="1" applyFont="1">
      <alignment readingOrder="0"/>
    </xf>
    <xf borderId="6" fillId="5" fontId="7" numFmtId="0" xfId="0" applyAlignment="1" applyBorder="1" applyFont="1">
      <alignment horizontal="left" readingOrder="0" shrinkToFit="0" vertical="center" wrapText="1"/>
    </xf>
    <xf borderId="0" fillId="9" fontId="27" numFmtId="0" xfId="0" applyAlignment="1" applyFont="1">
      <alignment horizontal="left" readingOrder="0" vertical="center"/>
    </xf>
    <xf borderId="2" fillId="4" fontId="7" numFmtId="0" xfId="0" applyAlignment="1" applyBorder="1" applyFont="1">
      <alignment horizontal="center" readingOrder="0" shrinkToFit="0" vertical="center" wrapText="1"/>
    </xf>
    <xf borderId="2" fillId="10" fontId="7" numFmtId="0" xfId="0" applyAlignment="1" applyBorder="1" applyFont="1">
      <alignment horizontal="center" shrinkToFit="0" vertical="center" wrapText="1"/>
    </xf>
    <xf borderId="2" fillId="10" fontId="7" numFmtId="0" xfId="0" applyAlignment="1" applyBorder="1" applyFont="1">
      <alignment readingOrder="0" shrinkToFit="0" vertical="center" wrapText="1"/>
    </xf>
    <xf borderId="2" fillId="5" fontId="0" numFmtId="0" xfId="0" applyAlignment="1" applyBorder="1" applyFont="1">
      <alignment horizontal="left" readingOrder="0" shrinkToFit="0" vertical="center" wrapText="1"/>
    </xf>
    <xf borderId="1" fillId="10" fontId="15" numFmtId="0" xfId="0" applyAlignment="1" applyBorder="1" applyFont="1">
      <alignment horizontal="left" shrinkToFit="0" vertical="center" wrapText="1"/>
    </xf>
    <xf borderId="0" fillId="3" fontId="13" numFmtId="0" xfId="0" applyAlignment="1" applyFont="1">
      <alignment horizontal="left" readingOrder="0"/>
    </xf>
    <xf borderId="2" fillId="9" fontId="0" numFmtId="0" xfId="0" applyAlignment="1" applyBorder="1" applyFont="1">
      <alignment horizontal="left" readingOrder="0" shrinkToFit="0" vertical="center" wrapText="1"/>
    </xf>
    <xf borderId="1" fillId="3" fontId="17" numFmtId="0" xfId="0" applyAlignment="1" applyBorder="1" applyFont="1">
      <alignment horizontal="center" readingOrder="0" shrinkToFit="0" vertical="center" wrapText="1"/>
    </xf>
    <xf borderId="1" fillId="3" fontId="17" numFmtId="0" xfId="0" applyAlignment="1" applyBorder="1" applyFont="1">
      <alignment horizontal="center" shrinkToFit="0" vertical="center" wrapText="1"/>
    </xf>
    <xf borderId="1" fillId="3" fontId="17" numFmtId="0" xfId="0" applyAlignment="1" applyBorder="1" applyFont="1">
      <alignment horizontal="left" readingOrder="0" shrinkToFit="0" vertical="center" wrapText="1"/>
    </xf>
    <xf borderId="0" fillId="12" fontId="28" numFmtId="0" xfId="0" applyAlignment="1" applyFont="1">
      <alignment horizontal="left" readingOrder="0" shrinkToFit="0" vertical="center" wrapText="0"/>
    </xf>
    <xf borderId="0" fillId="5" fontId="13" numFmtId="0" xfId="0" applyAlignment="1" applyFont="1">
      <alignment horizontal="left" readingOrder="0" vertical="center"/>
    </xf>
    <xf borderId="1" fillId="7" fontId="0" numFmtId="0" xfId="0" applyAlignment="1" applyBorder="1" applyFont="1">
      <alignment horizontal="center" readingOrder="0" shrinkToFit="0" vertical="center" wrapText="1"/>
    </xf>
    <xf borderId="0" fillId="7" fontId="26" numFmtId="0" xfId="0" applyAlignment="1" applyFont="1">
      <alignment readingOrder="0"/>
    </xf>
    <xf borderId="2" fillId="9" fontId="7" numFmtId="0" xfId="0" applyAlignment="1" applyBorder="1" applyFont="1">
      <alignment horizontal="left" shrinkToFit="0" vertical="center" wrapText="1"/>
    </xf>
    <xf borderId="2" fillId="9" fontId="7" numFmtId="0" xfId="0" applyAlignment="1" applyBorder="1" applyFont="1">
      <alignment horizontal="left" readingOrder="0" shrinkToFit="0" vertical="center" wrapText="1"/>
    </xf>
    <xf borderId="1" fillId="4" fontId="29" numFmtId="0" xfId="0" applyAlignment="1" applyBorder="1" applyFont="1">
      <alignment horizontal="left" shrinkToFit="0" vertical="center" wrapText="1"/>
    </xf>
    <xf borderId="6" fillId="8" fontId="7" numFmtId="0" xfId="0" applyAlignment="1" applyBorder="1" applyFont="1">
      <alignment horizontal="left" readingOrder="0" shrinkToFit="0" vertical="center" wrapText="1"/>
    </xf>
    <xf borderId="2" fillId="8" fontId="0" numFmtId="0" xfId="0" applyAlignment="1" applyBorder="1" applyFont="1">
      <alignment readingOrder="0" shrinkToFit="0" vertical="center" wrapText="1"/>
    </xf>
    <xf borderId="0" fillId="10" fontId="26" numFmtId="0" xfId="0" applyAlignment="1" applyFont="1">
      <alignment readingOrder="0"/>
    </xf>
    <xf borderId="1" fillId="10" fontId="30" numFmtId="0" xfId="0" applyAlignment="1" applyBorder="1" applyFont="1">
      <alignment horizontal="center" readingOrder="0" vertical="center"/>
    </xf>
    <xf borderId="1" fillId="8" fontId="6" numFmtId="0" xfId="0" applyAlignment="1" applyBorder="1" applyFont="1">
      <alignment horizontal="center" shrinkToFit="0" vertical="center" wrapText="1"/>
    </xf>
    <xf borderId="5" fillId="8" fontId="7" numFmtId="0" xfId="0" applyAlignment="1" applyBorder="1" applyFont="1">
      <alignment horizontal="center" readingOrder="0" shrinkToFit="0" vertical="center" wrapText="1"/>
    </xf>
    <xf borderId="5" fillId="8" fontId="0" numFmtId="0" xfId="0" applyAlignment="1" applyBorder="1" applyFont="1">
      <alignment horizontal="left" shrinkToFit="0" vertical="center" wrapText="1"/>
    </xf>
    <xf borderId="5" fillId="8" fontId="0" numFmtId="0" xfId="0" applyAlignment="1" applyBorder="1" applyFont="1">
      <alignment horizontal="center" shrinkToFit="0" wrapText="1"/>
    </xf>
    <xf borderId="5" fillId="8" fontId="0" numFmtId="0" xfId="0" applyAlignment="1" applyBorder="1" applyFont="1">
      <alignment shrinkToFit="0" wrapText="1"/>
    </xf>
    <xf borderId="5" fillId="8" fontId="7" numFmtId="0" xfId="0" applyBorder="1" applyFont="1"/>
    <xf borderId="5" fillId="8" fontId="7" numFmtId="0" xfId="0" applyAlignment="1" applyBorder="1" applyFont="1">
      <alignment horizontal="center" readingOrder="0" vertical="center"/>
    </xf>
    <xf borderId="2" fillId="3" fontId="0" numFmtId="0" xfId="0" applyAlignment="1" applyBorder="1" applyFont="1">
      <alignment readingOrder="0" shrinkToFit="0" vertical="center" wrapText="1"/>
    </xf>
    <xf borderId="1" fillId="3" fontId="6" numFmtId="0" xfId="0" applyAlignment="1" applyBorder="1" applyFont="1">
      <alignment horizontal="left" shrinkToFit="0" vertical="center" wrapText="1"/>
    </xf>
    <xf borderId="5" fillId="3" fontId="7" numFmtId="0" xfId="0" applyAlignment="1" applyBorder="1" applyFont="1">
      <alignment horizontal="left" shrinkToFit="0" vertical="center" wrapText="1"/>
    </xf>
    <xf borderId="5" fillId="3" fontId="0" numFmtId="0" xfId="0" applyAlignment="1" applyBorder="1" applyFont="1">
      <alignment horizontal="center" shrinkToFit="0" wrapText="1"/>
    </xf>
    <xf borderId="5" fillId="3" fontId="0" numFmtId="0" xfId="0" applyAlignment="1" applyBorder="1" applyFont="1">
      <alignment shrinkToFit="0" wrapText="1"/>
    </xf>
    <xf borderId="5" fillId="3" fontId="7" numFmtId="0" xfId="0" applyBorder="1" applyFont="1"/>
    <xf borderId="5" fillId="3" fontId="7" numFmtId="0" xfId="0" applyAlignment="1" applyBorder="1" applyFont="1">
      <alignment horizontal="center" readingOrder="0" vertical="center"/>
    </xf>
    <xf borderId="5" fillId="8" fontId="0" numFmtId="0" xfId="0" applyAlignment="1" applyBorder="1" applyFont="1">
      <alignment readingOrder="0" shrinkToFit="0" vertical="center" wrapText="1"/>
    </xf>
    <xf borderId="1" fillId="3" fontId="7" numFmtId="0" xfId="0" applyAlignment="1" applyBorder="1" applyFont="1">
      <alignment shrinkToFit="0" vertical="center" wrapText="1"/>
    </xf>
    <xf borderId="3" fillId="15" fontId="6" numFmtId="0" xfId="0" applyAlignment="1" applyBorder="1" applyFill="1" applyFont="1">
      <alignment horizontal="center" shrinkToFit="0" vertical="center" wrapText="1"/>
    </xf>
    <xf borderId="1" fillId="8" fontId="23" numFmtId="0" xfId="0" applyAlignment="1" applyBorder="1" applyFont="1">
      <alignment readingOrder="0" shrinkToFit="0" vertical="center" wrapText="1"/>
    </xf>
    <xf borderId="5" fillId="8" fontId="23" numFmtId="0" xfId="0" applyAlignment="1" applyBorder="1" applyFont="1">
      <alignment readingOrder="0" shrinkToFit="0" vertical="center" wrapText="1"/>
    </xf>
    <xf borderId="6" fillId="8" fontId="23" numFmtId="0" xfId="0" applyAlignment="1" applyBorder="1" applyFont="1">
      <alignment readingOrder="0" shrinkToFit="0" vertical="center" wrapText="1"/>
    </xf>
    <xf borderId="11" fillId="8" fontId="23" numFmtId="0" xfId="0" applyAlignment="1" applyBorder="1" applyFont="1">
      <alignment readingOrder="0" shrinkToFit="0" vertical="center" wrapText="1"/>
    </xf>
    <xf borderId="6" fillId="3" fontId="23" numFmtId="0" xfId="0" applyAlignment="1" applyBorder="1" applyFont="1">
      <alignment readingOrder="0" shrinkToFit="0" vertical="center" wrapText="1"/>
    </xf>
    <xf borderId="11" fillId="3" fontId="23" numFmtId="0" xfId="0" applyAlignment="1" applyBorder="1" applyFont="1">
      <alignment readingOrder="0" shrinkToFit="0" vertical="center" wrapText="1"/>
    </xf>
    <xf borderId="3" fillId="2" fontId="6" numFmtId="0" xfId="0" applyAlignment="1" applyBorder="1" applyFont="1">
      <alignment horizontal="center" shrinkToFit="0" vertical="center" wrapText="1"/>
    </xf>
    <xf borderId="1" fillId="8" fontId="23" numFmtId="0" xfId="0" applyAlignment="1" applyBorder="1" applyFont="1">
      <alignment shrinkToFit="0" vertical="center" wrapText="1"/>
    </xf>
    <xf borderId="5" fillId="8" fontId="23" numFmtId="0" xfId="0" applyAlignment="1" applyBorder="1" applyFont="1">
      <alignment shrinkToFit="0" vertical="center" wrapText="1"/>
    </xf>
    <xf borderId="6" fillId="8" fontId="23" numFmtId="0" xfId="0" applyAlignment="1" applyBorder="1" applyFont="1">
      <alignment shrinkToFit="0" vertical="center" wrapText="1"/>
    </xf>
    <xf borderId="11" fillId="8" fontId="23" numFmtId="0" xfId="0" applyAlignment="1" applyBorder="1" applyFont="1">
      <alignment shrinkToFit="0" vertical="center" wrapText="1"/>
    </xf>
    <xf borderId="6" fillId="3" fontId="23" numFmtId="0" xfId="0" applyAlignment="1" applyBorder="1" applyFont="1">
      <alignment shrinkToFit="0" vertical="center" wrapText="1"/>
    </xf>
    <xf borderId="11" fillId="3" fontId="23" numFmtId="0" xfId="0" applyAlignment="1" applyBorder="1" applyFont="1">
      <alignment shrinkToFit="0" vertical="center" wrapText="1"/>
    </xf>
    <xf borderId="0" fillId="12" fontId="9" numFmtId="0" xfId="0" applyAlignment="1" applyFont="1">
      <alignment horizontal="left" readingOrder="0"/>
    </xf>
    <xf borderId="1" fillId="3" fontId="31" numFmtId="0" xfId="0" applyAlignment="1" applyBorder="1" applyFont="1">
      <alignment readingOrder="0" shrinkToFit="0" vertical="bottom" wrapText="1"/>
    </xf>
    <xf borderId="6" fillId="3" fontId="31" numFmtId="0" xfId="0" applyAlignment="1" applyBorder="1" applyFont="1">
      <alignment readingOrder="0" shrinkToFit="0" vertical="bottom" wrapText="1"/>
    </xf>
    <xf borderId="20" fillId="3" fontId="31" numFmtId="0" xfId="0" applyAlignment="1" applyBorder="1" applyFont="1">
      <alignment readingOrder="0" shrinkToFit="0" vertical="bottom" wrapText="1"/>
    </xf>
    <xf borderId="21" fillId="3" fontId="31" numFmtId="0" xfId="0" applyAlignment="1" applyBorder="1" applyFont="1">
      <alignment readingOrder="0" shrinkToFit="0" vertical="bottom" wrapText="1"/>
    </xf>
    <xf borderId="22" fillId="3" fontId="31" numFmtId="0" xfId="0" applyAlignment="1" applyBorder="1" applyFont="1">
      <alignment readingOrder="0" shrinkToFit="0" vertical="bottom" wrapText="1"/>
    </xf>
    <xf borderId="5" fillId="4" fontId="7" numFmtId="0" xfId="0" applyAlignment="1" applyBorder="1" applyFont="1">
      <alignment horizontal="left" shrinkToFit="0" vertical="center" wrapText="1"/>
    </xf>
    <xf borderId="5" fillId="4" fontId="0" numFmtId="0" xfId="0" applyAlignment="1" applyBorder="1" applyFont="1">
      <alignment horizontal="center" shrinkToFit="0" wrapText="1"/>
    </xf>
    <xf borderId="5" fillId="4" fontId="0" numFmtId="0" xfId="0" applyAlignment="1" applyBorder="1" applyFont="1">
      <alignment shrinkToFit="0" wrapText="1"/>
    </xf>
    <xf borderId="3" fillId="16" fontId="6" numFmtId="0" xfId="0" applyAlignment="1" applyBorder="1" applyFill="1" applyFont="1">
      <alignment horizontal="center" shrinkToFit="0" vertical="center" wrapText="1"/>
    </xf>
    <xf borderId="0" fillId="8" fontId="32" numFmtId="0" xfId="0" applyAlignment="1" applyFont="1">
      <alignment horizontal="center" readingOrder="0" vertical="center"/>
    </xf>
    <xf borderId="2" fillId="10" fontId="0" numFmtId="0" xfId="0" applyAlignment="1" applyBorder="1" applyFont="1">
      <alignment horizontal="left" readingOrder="0" shrinkToFit="0" vertical="center" wrapText="1"/>
    </xf>
    <xf borderId="2" fillId="8" fontId="7" numFmtId="0" xfId="0" applyAlignment="1" applyBorder="1" applyFont="1">
      <alignment horizontal="center" readingOrder="0" vertical="top"/>
    </xf>
    <xf borderId="8" fillId="8" fontId="7" numFmtId="0" xfId="0" applyAlignment="1" applyBorder="1" applyFont="1">
      <alignment horizontal="center" vertical="center"/>
    </xf>
    <xf borderId="8" fillId="8" fontId="7" numFmtId="0" xfId="0" applyAlignment="1" applyBorder="1" applyFont="1">
      <alignment horizontal="center" shrinkToFit="0" vertical="top" wrapText="1"/>
    </xf>
    <xf borderId="8" fillId="8" fontId="7" numFmtId="0" xfId="0" applyAlignment="1" applyBorder="1" applyFont="1">
      <alignment horizontal="left" shrinkToFit="0" vertical="top" wrapText="1"/>
    </xf>
    <xf borderId="5" fillId="8" fontId="7" numFmtId="0" xfId="0" applyAlignment="1" applyBorder="1" applyFont="1">
      <alignment horizontal="center"/>
    </xf>
    <xf borderId="5" fillId="8" fontId="7" numFmtId="0" xfId="0" applyAlignment="1" applyBorder="1" applyFont="1">
      <alignment shrinkToFit="0" wrapText="1"/>
    </xf>
    <xf borderId="5" fillId="8" fontId="7" numFmtId="0" xfId="0" applyAlignment="1" applyBorder="1" applyFont="1">
      <alignment readingOrder="0" shrinkToFit="0" wrapText="1"/>
    </xf>
    <xf borderId="8" fillId="8" fontId="7" numFmtId="0" xfId="0" applyAlignment="1" applyBorder="1" applyFont="1">
      <alignment readingOrder="0" vertical="center"/>
    </xf>
    <xf borderId="5" fillId="8" fontId="7" numFmtId="0" xfId="0" applyAlignment="1" applyBorder="1" applyFont="1">
      <alignment readingOrder="0"/>
    </xf>
    <xf borderId="11" fillId="8" fontId="7" numFmtId="0" xfId="0" applyAlignment="1" applyBorder="1" applyFont="1">
      <alignment horizontal="center"/>
    </xf>
    <xf borderId="11" fillId="8" fontId="7" numFmtId="0" xfId="0" applyAlignment="1" applyBorder="1" applyFont="1">
      <alignment shrinkToFit="0" wrapText="1"/>
    </xf>
    <xf borderId="10" fillId="8" fontId="7" numFmtId="0" xfId="0" applyAlignment="1" applyBorder="1" applyFont="1">
      <alignment shrinkToFit="0" wrapText="1"/>
    </xf>
    <xf borderId="10" fillId="8" fontId="7" numFmtId="0" xfId="0" applyBorder="1" applyFont="1"/>
    <xf borderId="0" fillId="12" fontId="9" numFmtId="0" xfId="0" applyAlignment="1" applyFont="1">
      <alignment horizontal="center" readingOrder="0" vertical="center"/>
    </xf>
    <xf borderId="11" fillId="8" fontId="17" numFmtId="0" xfId="0" applyAlignment="1" applyBorder="1" applyFont="1">
      <alignment shrinkToFit="0" wrapText="1"/>
    </xf>
    <xf borderId="10" fillId="8" fontId="17" numFmtId="0" xfId="0" applyAlignment="1" applyBorder="1" applyFont="1">
      <alignment shrinkToFit="0" wrapText="1"/>
    </xf>
    <xf borderId="5" fillId="3" fontId="7" numFmtId="0" xfId="0" applyAlignment="1" applyBorder="1" applyFont="1">
      <alignment horizontal="center"/>
    </xf>
    <xf borderId="5" fillId="3" fontId="7" numFmtId="0" xfId="0" applyAlignment="1" applyBorder="1" applyFont="1">
      <alignment shrinkToFit="0" wrapText="1"/>
    </xf>
    <xf borderId="5" fillId="3" fontId="7" numFmtId="0" xfId="0" applyAlignment="1" applyBorder="1" applyFont="1">
      <alignment readingOrder="0" shrinkToFit="0" wrapText="1"/>
    </xf>
    <xf borderId="5" fillId="3" fontId="7" numFmtId="0" xfId="0" applyAlignment="1" applyBorder="1" applyFont="1">
      <alignment readingOrder="0"/>
    </xf>
    <xf borderId="10" fillId="8" fontId="7" numFmtId="0" xfId="0" applyAlignment="1" applyBorder="1" applyFont="1">
      <alignment horizontal="center" readingOrder="0"/>
    </xf>
    <xf borderId="11" fillId="3" fontId="7" numFmtId="0" xfId="0" applyAlignment="1" applyBorder="1" applyFont="1">
      <alignment horizontal="center"/>
    </xf>
    <xf borderId="10" fillId="8" fontId="7" numFmtId="0" xfId="0" applyAlignment="1" applyBorder="1" applyFont="1">
      <alignment readingOrder="0" shrinkToFit="0" wrapText="1"/>
    </xf>
    <xf borderId="10" fillId="3" fontId="7" numFmtId="0" xfId="0" applyAlignment="1" applyBorder="1" applyFont="1">
      <alignment shrinkToFit="0" wrapText="1"/>
    </xf>
    <xf borderId="11" fillId="8" fontId="7" numFmtId="0" xfId="0" applyBorder="1" applyFont="1"/>
    <xf borderId="10" fillId="3" fontId="7" numFmtId="0" xfId="0" applyBorder="1" applyFont="1"/>
    <xf borderId="11" fillId="8" fontId="7" numFmtId="0" xfId="0" applyAlignment="1" applyBorder="1" applyFont="1">
      <alignment readingOrder="0"/>
    </xf>
    <xf borderId="11" fillId="3" fontId="7" numFmtId="0" xfId="0" applyAlignment="1" applyBorder="1" applyFont="1">
      <alignment readingOrder="0"/>
    </xf>
    <xf borderId="9" fillId="9" fontId="7" numFmtId="0" xfId="0" applyAlignment="1" applyBorder="1" applyFont="1">
      <alignment horizontal="center" readingOrder="0" vertical="top"/>
    </xf>
    <xf borderId="10" fillId="9" fontId="7" numFmtId="0" xfId="0" applyAlignment="1" applyBorder="1" applyFont="1">
      <alignment horizontal="center" vertical="center"/>
    </xf>
    <xf borderId="10" fillId="9" fontId="7" numFmtId="0" xfId="0" applyAlignment="1" applyBorder="1" applyFont="1">
      <alignment horizontal="center" shrinkToFit="0" vertical="top" wrapText="1"/>
    </xf>
    <xf borderId="10" fillId="9" fontId="7" numFmtId="0" xfId="0" applyAlignment="1" applyBorder="1" applyFont="1">
      <alignment horizontal="left" shrinkToFit="0" vertical="top" wrapText="1"/>
    </xf>
    <xf borderId="11" fillId="3" fontId="17" numFmtId="0" xfId="0" applyAlignment="1" applyBorder="1" applyFont="1">
      <alignment shrinkToFit="0" wrapText="1"/>
    </xf>
    <xf borderId="11" fillId="9" fontId="7" numFmtId="0" xfId="0" applyAlignment="1" applyBorder="1" applyFont="1">
      <alignment horizontal="center"/>
    </xf>
    <xf borderId="11" fillId="9" fontId="7" numFmtId="0" xfId="0" applyAlignment="1" applyBorder="1" applyFont="1">
      <alignment shrinkToFit="0" wrapText="1"/>
    </xf>
    <xf borderId="10" fillId="3" fontId="17" numFmtId="0" xfId="0" applyAlignment="1" applyBorder="1" applyFont="1">
      <alignment shrinkToFit="0" wrapText="1"/>
    </xf>
    <xf borderId="11" fillId="9" fontId="7" numFmtId="0" xfId="0" applyBorder="1" applyFont="1"/>
    <xf borderId="11" fillId="9" fontId="7" numFmtId="0" xfId="0" applyAlignment="1" applyBorder="1" applyFont="1">
      <alignment readingOrder="0"/>
    </xf>
    <xf borderId="10" fillId="9" fontId="7" numFmtId="0" xfId="0" applyAlignment="1" applyBorder="1" applyFont="1">
      <alignment shrinkToFit="0" wrapText="1"/>
    </xf>
    <xf borderId="10" fillId="9" fontId="7" numFmtId="0" xfId="0" applyBorder="1" applyFont="1"/>
    <xf borderId="11" fillId="3" fontId="7" numFmtId="0" xfId="0" applyBorder="1" applyFont="1"/>
    <xf borderId="9" fillId="3" fontId="7" numFmtId="0" xfId="0" applyAlignment="1" applyBorder="1" applyFont="1">
      <alignment horizontal="center" vertical="top"/>
    </xf>
    <xf borderId="11" fillId="9" fontId="17" numFmtId="0" xfId="0" applyAlignment="1" applyBorder="1" applyFont="1">
      <alignment shrinkToFit="0" wrapText="1"/>
    </xf>
    <xf borderId="10" fillId="3" fontId="7" numFmtId="0" xfId="0" applyAlignment="1" applyBorder="1" applyFont="1">
      <alignment horizontal="center" vertical="center"/>
    </xf>
    <xf borderId="10" fillId="9" fontId="17" numFmtId="0" xfId="0" applyAlignment="1" applyBorder="1" applyFont="1">
      <alignment shrinkToFit="0" wrapText="1"/>
    </xf>
    <xf borderId="10" fillId="3" fontId="7" numFmtId="0" xfId="0" applyAlignment="1" applyBorder="1" applyFont="1">
      <alignment shrinkToFit="0" vertical="top" wrapText="1"/>
    </xf>
    <xf borderId="0" fillId="9" fontId="33" numFmtId="0" xfId="0" applyAlignment="1" applyFont="1">
      <alignment horizontal="left" readingOrder="0"/>
    </xf>
    <xf borderId="10" fillId="3" fontId="7" numFmtId="0" xfId="0" applyAlignment="1" applyBorder="1" applyFont="1">
      <alignment horizontal="left" shrinkToFit="0" vertical="top" wrapText="1"/>
    </xf>
    <xf borderId="11" fillId="9" fontId="7" numFmtId="0" xfId="0" applyAlignment="1" applyBorder="1" applyFont="1">
      <alignment readingOrder="0" shrinkToFit="0" wrapText="1"/>
    </xf>
    <xf borderId="2" fillId="7" fontId="7" numFmtId="0" xfId="0" applyAlignment="1" applyBorder="1" applyFont="1">
      <alignment horizontal="center" readingOrder="0" shrinkToFit="0" vertical="center" wrapText="1"/>
    </xf>
    <xf borderId="2" fillId="7" fontId="7" numFmtId="0" xfId="0" applyAlignment="1" applyBorder="1" applyFont="1">
      <alignment horizontal="center" shrinkToFit="0" vertical="center" wrapText="1"/>
    </xf>
    <xf borderId="2" fillId="7" fontId="7" numFmtId="0" xfId="0" applyAlignment="1" applyBorder="1" applyFont="1">
      <alignment horizontal="left" shrinkToFit="0" vertical="center" wrapText="1"/>
    </xf>
    <xf borderId="1" fillId="8" fontId="17" numFmtId="0" xfId="0" applyAlignment="1" applyBorder="1" applyFont="1">
      <alignment horizontal="left" shrinkToFit="0" vertical="center" wrapText="1"/>
    </xf>
    <xf borderId="2" fillId="7" fontId="7" numFmtId="0" xfId="0" applyAlignment="1" applyBorder="1" applyFont="1">
      <alignment readingOrder="0" shrinkToFit="0" vertical="center" wrapText="1"/>
    </xf>
    <xf borderId="2" fillId="8" fontId="17" numFmtId="0" xfId="0" applyAlignment="1" applyBorder="1" applyFont="1">
      <alignment horizontal="left" shrinkToFit="0" vertical="center" wrapText="1"/>
    </xf>
    <xf borderId="1" fillId="7" fontId="17" numFmtId="0" xfId="0" applyAlignment="1" applyBorder="1" applyFont="1">
      <alignment horizontal="left" shrinkToFit="0" vertical="center" wrapText="1"/>
    </xf>
    <xf borderId="2" fillId="7" fontId="17" numFmtId="0" xfId="0" applyAlignment="1" applyBorder="1" applyFont="1">
      <alignment horizontal="left" shrinkToFit="0" vertical="center" wrapText="1"/>
    </xf>
    <xf quotePrefix="1" borderId="1" fillId="3" fontId="7" numFmtId="0" xfId="0" applyAlignment="1" applyBorder="1" applyFont="1">
      <alignment horizontal="left" readingOrder="0" shrinkToFit="0" vertical="center" wrapText="1"/>
    </xf>
    <xf borderId="11" fillId="3" fontId="7" numFmtId="0" xfId="0" applyAlignment="1" applyBorder="1" applyFont="1">
      <alignment horizontal="left" readingOrder="0" shrinkToFit="0" vertical="center" wrapText="1"/>
    </xf>
    <xf borderId="5" fillId="5" fontId="0" numFmtId="0" xfId="0" applyAlignment="1" applyBorder="1" applyFont="1">
      <alignment horizontal="left" shrinkToFit="0" vertical="center" wrapText="1"/>
    </xf>
    <xf borderId="6" fillId="4" fontId="0" numFmtId="0" xfId="0" applyAlignment="1" applyBorder="1" applyFont="1">
      <alignment horizontal="center" readingOrder="0" shrinkToFit="0" vertical="center" wrapText="1"/>
    </xf>
    <xf borderId="11" fillId="4" fontId="7" numFmtId="0" xfId="0" applyAlignment="1" applyBorder="1" applyFont="1">
      <alignment horizontal="center" shrinkToFit="0" vertical="center" wrapText="1"/>
    </xf>
    <xf borderId="11" fillId="5" fontId="7" numFmtId="0" xfId="0" applyAlignment="1" applyBorder="1" applyFont="1">
      <alignment horizontal="center" shrinkToFit="0" vertical="center" wrapText="1"/>
    </xf>
    <xf borderId="11" fillId="4" fontId="0" numFmtId="0" xfId="0" applyAlignment="1" applyBorder="1" applyFont="1">
      <alignment horizontal="center" shrinkToFit="0" vertical="center" wrapText="1"/>
    </xf>
    <xf borderId="11" fillId="5" fontId="0" numFmtId="0" xfId="0" applyAlignment="1" applyBorder="1" applyFont="1">
      <alignment horizontal="center" shrinkToFit="0" vertical="center" wrapText="1"/>
    </xf>
    <xf borderId="11" fillId="5" fontId="0" numFmtId="0" xfId="0" applyAlignment="1" applyBorder="1" applyFont="1">
      <alignment shrinkToFit="0" vertical="center" wrapText="1"/>
    </xf>
    <xf borderId="11" fillId="4" fontId="0" numFmtId="0" xfId="0" applyAlignment="1" applyBorder="1" applyFont="1">
      <alignment shrinkToFit="0" vertical="center" wrapText="1"/>
    </xf>
    <xf borderId="6" fillId="4" fontId="7" numFmtId="0" xfId="0" applyAlignment="1" applyBorder="1" applyFont="1">
      <alignment horizontal="center" readingOrder="0" shrinkToFit="0" vertical="center" wrapText="1"/>
    </xf>
    <xf borderId="6" fillId="4" fontId="7" numFmtId="0" xfId="0" applyAlignment="1" applyBorder="1" applyFont="1">
      <alignment horizontal="center" shrinkToFit="0" vertical="center" wrapText="1"/>
    </xf>
    <xf borderId="6" fillId="7" fontId="7" numFmtId="0" xfId="0" applyAlignment="1" applyBorder="1" applyFont="1">
      <alignment horizontal="center" readingOrder="0" shrinkToFit="0" vertical="center" wrapText="1"/>
    </xf>
    <xf borderId="11" fillId="7" fontId="7" numFmtId="0" xfId="0" applyAlignment="1" applyBorder="1" applyFont="1">
      <alignment horizontal="center" shrinkToFit="0" vertical="center" wrapText="1"/>
    </xf>
    <xf borderId="11" fillId="8" fontId="7" numFmtId="0" xfId="0" applyAlignment="1" applyBorder="1" applyFont="1">
      <alignment readingOrder="0" vertical="center"/>
    </xf>
    <xf borderId="11" fillId="8" fontId="7" numFmtId="0" xfId="0" applyAlignment="1" applyBorder="1" applyFont="1">
      <alignment horizontal="left" readingOrder="0" shrinkToFit="0" vertical="center" wrapText="1"/>
    </xf>
    <xf borderId="11" fillId="4" fontId="7" numFmtId="0" xfId="0" applyAlignment="1" applyBorder="1" applyFont="1">
      <alignment shrinkToFit="0" vertical="center" wrapText="1"/>
    </xf>
    <xf borderId="5" fillId="7" fontId="0" numFmtId="0" xfId="0" applyAlignment="1" applyBorder="1" applyFont="1">
      <alignment horizontal="left" shrinkToFit="0" vertical="center" wrapText="1"/>
    </xf>
    <xf borderId="11" fillId="7" fontId="0" numFmtId="0" xfId="0" applyAlignment="1" applyBorder="1" applyFont="1">
      <alignment horizontal="center" shrinkToFit="0" vertical="center" wrapText="1"/>
    </xf>
    <xf borderId="11" fillId="7" fontId="0" numFmtId="0" xfId="0" applyAlignment="1" applyBorder="1" applyFont="1">
      <alignment shrinkToFit="0" vertical="center" wrapText="1"/>
    </xf>
    <xf borderId="11" fillId="8" fontId="7" numFmtId="0" xfId="0" applyAlignment="1" applyBorder="1" applyFont="1">
      <alignment horizontal="center" readingOrder="0" shrinkToFit="0" vertical="center" wrapText="1"/>
    </xf>
    <xf borderId="11" fillId="7" fontId="7" numFmtId="0" xfId="0" applyAlignment="1" applyBorder="1" applyFont="1">
      <alignment readingOrder="0" vertical="center"/>
    </xf>
    <xf borderId="11" fillId="7" fontId="7" numFmtId="0" xfId="0" applyAlignment="1" applyBorder="1" applyFont="1">
      <alignment vertical="center"/>
    </xf>
    <xf borderId="11" fillId="7" fontId="7" numFmtId="0" xfId="0" applyAlignment="1" applyBorder="1" applyFont="1">
      <alignment horizontal="left" readingOrder="0" shrinkToFit="0" vertical="center" wrapText="1"/>
    </xf>
    <xf borderId="11" fillId="8" fontId="7" numFmtId="0" xfId="0" applyAlignment="1" applyBorder="1" applyFont="1">
      <alignment readingOrder="0" shrinkToFit="0" vertical="center" wrapText="1"/>
    </xf>
    <xf borderId="11" fillId="7" fontId="7" numFmtId="0" xfId="0" applyAlignment="1" applyBorder="1" applyFont="1">
      <alignment shrinkToFit="0" vertical="center" wrapText="1"/>
    </xf>
    <xf quotePrefix="1" borderId="2" fillId="3" fontId="7" numFmtId="0" xfId="0" applyAlignment="1" applyBorder="1" applyFont="1">
      <alignment horizontal="left" shrinkToFit="0" vertical="center" wrapText="1"/>
    </xf>
    <xf borderId="11" fillId="7" fontId="7" numFmtId="0" xfId="0" applyAlignment="1" applyBorder="1" applyFont="1">
      <alignment horizontal="center" readingOrder="0" shrinkToFit="0" vertical="center" wrapText="1"/>
    </xf>
    <xf borderId="2" fillId="3" fontId="7" numFmtId="0" xfId="0" applyAlignment="1" applyBorder="1" applyFont="1">
      <alignment shrinkToFit="0" vertical="center" wrapText="1"/>
    </xf>
    <xf quotePrefix="1" borderId="2" fillId="7" fontId="7" numFmtId="0" xfId="0" applyAlignment="1" applyBorder="1" applyFont="1">
      <alignment horizontal="left" shrinkToFit="0" vertical="center" wrapText="1"/>
    </xf>
    <xf quotePrefix="1" borderId="1" fillId="3" fontId="7" numFmtId="0" xfId="0" applyAlignment="1" applyBorder="1" applyFont="1">
      <alignment horizontal="left" shrinkToFit="0" vertical="center" wrapText="1"/>
    </xf>
    <xf quotePrefix="1" borderId="2" fillId="8" fontId="7" numFmtId="0" xfId="0" applyAlignment="1" applyBorder="1" applyFont="1">
      <alignment horizontal="left" shrinkToFit="0" vertical="center" wrapText="1"/>
    </xf>
    <xf borderId="2" fillId="7" fontId="7" numFmtId="0" xfId="0" applyAlignment="1" applyBorder="1" applyFont="1">
      <alignment shrinkToFit="0" vertical="center" wrapText="1"/>
    </xf>
    <xf borderId="2" fillId="8" fontId="7" numFmtId="0" xfId="0" applyAlignment="1" applyBorder="1" applyFont="1">
      <alignment shrinkToFit="0" vertical="center" wrapText="1"/>
    </xf>
    <xf borderId="1" fillId="7" fontId="7" numFmtId="0" xfId="0" applyAlignment="1" applyBorder="1" applyFont="1">
      <alignment shrinkToFit="0" vertical="center" wrapText="1"/>
    </xf>
    <xf borderId="1" fillId="8" fontId="7" numFmtId="0" xfId="0" applyAlignment="1" applyBorder="1" applyFont="1">
      <alignment shrinkToFit="0" vertical="center" wrapText="1"/>
    </xf>
    <xf quotePrefix="1" borderId="1" fillId="7" fontId="7" numFmtId="0" xfId="0" applyAlignment="1" applyBorder="1" applyFont="1">
      <alignment horizontal="left" shrinkToFit="0" vertical="center" wrapText="1"/>
    </xf>
    <xf borderId="18" fillId="3" fontId="7" numFmtId="0" xfId="0" applyAlignment="1" applyBorder="1" applyFont="1">
      <alignment shrinkToFit="0" vertical="center" wrapText="1"/>
    </xf>
    <xf borderId="8" fillId="0" fontId="2" numFmtId="0" xfId="0" applyBorder="1" applyFont="1"/>
    <xf borderId="19" fillId="0" fontId="2" numFmtId="0" xfId="0" applyBorder="1" applyFont="1"/>
    <xf borderId="18" fillId="5" fontId="7" numFmtId="0" xfId="0" applyAlignment="1" applyBorder="1" applyFont="1">
      <alignment shrinkToFit="0" vertical="center" wrapText="1"/>
    </xf>
    <xf quotePrefix="1" borderId="1" fillId="8" fontId="7" numFmtId="0" xfId="0" applyAlignment="1" applyBorder="1" applyFont="1">
      <alignment horizontal="left" shrinkToFit="0" vertical="center" wrapText="1"/>
    </xf>
    <xf borderId="23" fillId="0" fontId="2" numFmtId="0" xfId="0" applyBorder="1" applyFont="1"/>
    <xf quotePrefix="1" borderId="2" fillId="4" fontId="7" numFmtId="0" xfId="0" applyAlignment="1" applyBorder="1" applyFont="1">
      <alignment horizontal="left" shrinkToFit="0" vertical="center" wrapText="1"/>
    </xf>
    <xf borderId="18" fillId="8" fontId="7" numFmtId="0" xfId="0" applyAlignment="1" applyBorder="1" applyFont="1">
      <alignment shrinkToFit="0" vertical="center" wrapText="1"/>
    </xf>
    <xf quotePrefix="1" borderId="1" fillId="4" fontId="7" numFmtId="0" xfId="0" applyAlignment="1" applyBorder="1" applyFont="1">
      <alignment horizontal="left" shrinkToFit="0" vertical="center" wrapText="1"/>
    </xf>
    <xf borderId="0" fillId="7" fontId="34" numFmtId="0" xfId="0" applyAlignment="1" applyFont="1">
      <alignment horizontal="left" readingOrder="0" vertical="center"/>
    </xf>
    <xf borderId="0" fillId="7" fontId="7" numFmtId="0" xfId="0" applyAlignment="1" applyFont="1">
      <alignment horizontal="left" readingOrder="0" shrinkToFit="0" vertical="center" wrapText="1"/>
    </xf>
    <xf borderId="2" fillId="7" fontId="0" numFmtId="0" xfId="0" applyAlignment="1" applyBorder="1" applyFont="1">
      <alignment horizontal="center" shrinkToFit="0" vertical="center" wrapText="1"/>
    </xf>
    <xf borderId="2" fillId="3" fontId="18" numFmtId="0" xfId="0" applyAlignment="1" applyBorder="1" applyFont="1">
      <alignment shrinkToFit="0" vertical="center" wrapText="1"/>
    </xf>
    <xf borderId="1" fillId="3" fontId="3" numFmtId="0" xfId="0" applyAlignment="1" applyBorder="1" applyFont="1">
      <alignment shrinkToFit="0" vertical="center" wrapText="1"/>
    </xf>
    <xf borderId="2" fillId="3" fontId="3" numFmtId="0" xfId="0" applyAlignment="1" applyBorder="1" applyFont="1">
      <alignment shrinkToFit="0" vertical="center" wrapText="1"/>
    </xf>
    <xf borderId="2" fillId="0" fontId="2" numFmtId="0" xfId="0" applyAlignment="1" applyBorder="1" applyFont="1">
      <alignment horizontal="center" readingOrder="0" vertical="center"/>
    </xf>
    <xf borderId="0" fillId="3" fontId="7" numFmtId="0" xfId="0" applyAlignment="1" applyFont="1">
      <alignment shrinkToFit="0" vertical="center" wrapText="1"/>
    </xf>
    <xf quotePrefix="1" borderId="1" fillId="3" fontId="7" numFmtId="0" xfId="0" applyAlignment="1" applyBorder="1" applyFont="1">
      <alignment readingOrder="0" shrinkToFit="0" vertical="center" wrapText="1"/>
    </xf>
    <xf borderId="0" fillId="3" fontId="13" numFmtId="0" xfId="0" applyAlignment="1" applyFont="1">
      <alignment horizontal="left" readingOrder="0" shrinkToFit="0" wrapText="1"/>
    </xf>
    <xf borderId="1" fillId="0" fontId="2" numFmtId="0" xfId="0" applyAlignment="1" applyBorder="1" applyFont="1">
      <alignment horizontal="center" readingOrder="0" vertical="center"/>
    </xf>
    <xf borderId="0" fillId="8" fontId="35" numFmtId="0" xfId="0" applyAlignment="1" applyFont="1">
      <alignment horizontal="left" readingOrder="0" vertical="center"/>
    </xf>
    <xf borderId="0" fillId="9" fontId="7" numFmtId="0" xfId="0" applyAlignment="1" applyFont="1">
      <alignment horizontal="left" readingOrder="0" shrinkToFit="0" vertical="center" wrapText="1"/>
    </xf>
    <xf borderId="2" fillId="3" fontId="17" numFmtId="0" xfId="0" applyAlignment="1" applyBorder="1" applyFont="1">
      <alignment horizontal="center" shrinkToFit="0" vertical="center" wrapText="1"/>
    </xf>
    <xf borderId="2" fillId="3" fontId="16" numFmtId="0" xfId="0" applyAlignment="1" applyBorder="1" applyFont="1">
      <alignment horizontal="center" shrinkToFit="0" vertical="center" wrapText="1"/>
    </xf>
    <xf borderId="2" fillId="9" fontId="0" numFmtId="0" xfId="0" applyAlignment="1" applyBorder="1" applyFont="1">
      <alignment horizontal="center" readingOrder="0" shrinkToFit="0" vertical="center" wrapText="1"/>
    </xf>
    <xf borderId="2" fillId="3" fontId="17" numFmtId="0" xfId="0" applyAlignment="1" applyBorder="1" applyFont="1">
      <alignment horizontal="left" shrinkToFit="0" vertical="center" wrapText="1"/>
    </xf>
    <xf borderId="2" fillId="3" fontId="17" numFmtId="0" xfId="0" applyAlignment="1" applyBorder="1" applyFont="1">
      <alignment readingOrder="0" shrinkToFit="0" vertical="center" wrapText="1"/>
    </xf>
    <xf borderId="2" fillId="3" fontId="17" numFmtId="0" xfId="0" applyAlignment="1" applyBorder="1" applyFont="1">
      <alignment shrinkToFit="0" vertical="center" wrapText="1"/>
    </xf>
    <xf borderId="0" fillId="12" fontId="36" numFmtId="0" xfId="0" applyAlignment="1" applyFont="1">
      <alignment horizontal="left" readingOrder="0" vertical="center"/>
    </xf>
    <xf borderId="0" fillId="3" fontId="17" numFmtId="0" xfId="0" applyAlignment="1" applyFont="1">
      <alignment shrinkToFit="0" vertical="center" wrapText="1"/>
    </xf>
    <xf borderId="1" fillId="3" fontId="17" numFmtId="0" xfId="0" applyAlignment="1" applyBorder="1" applyFont="1">
      <alignment shrinkToFit="0" vertical="center" wrapText="1"/>
    </xf>
    <xf borderId="0" fillId="0" fontId="37" numFmtId="0" xfId="0" applyFont="1"/>
    <xf borderId="2" fillId="9" fontId="7" numFmtId="0" xfId="0" applyAlignment="1" applyBorder="1" applyFont="1">
      <alignment shrinkToFit="0" vertical="center" wrapText="1"/>
    </xf>
    <xf borderId="3" fillId="2" fontId="6" numFmtId="0" xfId="0" applyAlignment="1" applyBorder="1" applyFont="1">
      <alignment horizontal="center" readingOrder="0" shrinkToFit="0" vertical="center" wrapText="1"/>
    </xf>
    <xf borderId="0" fillId="9" fontId="7" numFmtId="0" xfId="0" applyAlignment="1" applyFont="1">
      <alignment shrinkToFit="0" vertical="center" wrapText="1"/>
    </xf>
    <xf borderId="1" fillId="9" fontId="7" numFmtId="0" xfId="0" applyAlignment="1" applyBorder="1" applyFont="1">
      <alignment shrinkToFit="0" vertical="center" wrapText="1"/>
    </xf>
    <xf borderId="1" fillId="0" fontId="0" numFmtId="0" xfId="0" applyAlignment="1" applyBorder="1" applyFont="1">
      <alignment horizontal="center" shrinkToFit="0" vertical="center" wrapText="1"/>
    </xf>
    <xf borderId="0" fillId="9" fontId="2" numFmtId="0" xfId="0" applyFont="1"/>
    <xf borderId="1" fillId="0" fontId="7" numFmtId="0" xfId="0" applyAlignment="1" applyBorder="1" applyFont="1">
      <alignment horizontal="center" shrinkToFit="0" vertical="center" wrapText="1"/>
    </xf>
    <xf borderId="1" fillId="0" fontId="7" numFmtId="0" xfId="0" applyAlignment="1" applyBorder="1" applyFont="1">
      <alignment horizontal="left" shrinkToFit="0" vertical="center" wrapText="1"/>
    </xf>
    <xf borderId="1" fillId="0" fontId="7" numFmtId="0" xfId="0" applyAlignment="1" applyBorder="1" applyFont="1">
      <alignment readingOrder="0" shrinkToFit="0" vertical="center" wrapText="1"/>
    </xf>
    <xf borderId="0" fillId="9" fontId="7" numFmtId="0" xfId="0" applyAlignment="1" applyFont="1">
      <alignment readingOrder="0" shrinkToFit="0" vertical="center" wrapText="1"/>
    </xf>
    <xf borderId="3" fillId="2" fontId="6" numFmtId="0" xfId="0" applyAlignment="1" applyBorder="1" applyFont="1">
      <alignment horizontal="left" shrinkToFit="0" vertical="center" wrapText="1"/>
    </xf>
    <xf borderId="1" fillId="3" fontId="38" numFmtId="0" xfId="0" applyAlignment="1" applyBorder="1" applyFont="1">
      <alignment readingOrder="0" shrinkToFit="0" vertical="center" wrapText="1"/>
    </xf>
    <xf borderId="0" fillId="12" fontId="39" numFmtId="0" xfId="0" applyAlignment="1" applyFont="1">
      <alignment horizontal="center" readingOrder="0" vertical="center"/>
    </xf>
    <xf borderId="0" fillId="0" fontId="7" numFmtId="0" xfId="0" applyFont="1"/>
    <xf borderId="3" fillId="9" fontId="7" numFmtId="0" xfId="0" applyAlignment="1" applyBorder="1" applyFont="1">
      <alignment horizontal="center" readingOrder="0" shrinkToFit="0" vertical="center" wrapText="1"/>
    </xf>
    <xf borderId="3" fillId="9" fontId="7" numFmtId="0" xfId="0" applyAlignment="1" applyBorder="1" applyFont="1">
      <alignment readingOrder="0" shrinkToFit="0" vertical="center" wrapText="1"/>
    </xf>
    <xf borderId="3" fillId="9" fontId="7" numFmtId="0" xfId="0" applyAlignment="1" applyBorder="1" applyFont="1">
      <alignment horizontal="left" shrinkToFit="0" vertical="center" wrapText="1"/>
    </xf>
    <xf borderId="0" fillId="9" fontId="0" numFmtId="0" xfId="0" applyAlignment="1" applyFont="1">
      <alignment readingOrder="0"/>
    </xf>
    <xf borderId="3" fillId="9" fontId="7" numFmtId="0" xfId="0" applyAlignment="1" applyBorder="1" applyFont="1">
      <alignment horizontal="left" readingOrder="0" shrinkToFit="0" vertical="center" wrapText="1"/>
    </xf>
    <xf borderId="3" fillId="16" fontId="6" numFmtId="0" xfId="0" applyAlignment="1" applyBorder="1" applyFont="1">
      <alignment horizontal="left" shrinkToFit="0" vertical="center" wrapText="1"/>
    </xf>
    <xf borderId="2" fillId="3" fontId="40" numFmtId="0" xfId="0" applyAlignment="1" applyBorder="1" applyFont="1">
      <alignment horizontal="center" shrinkToFit="0" vertical="center" wrapText="1"/>
    </xf>
    <xf borderId="8" fillId="3" fontId="7" numFmtId="0" xfId="0" applyAlignment="1" applyBorder="1" applyFont="1">
      <alignment horizontal="center" shrinkToFit="0" vertical="center" wrapText="1"/>
    </xf>
    <xf borderId="8" fillId="3" fontId="7" numFmtId="0" xfId="0" applyAlignment="1" applyBorder="1" applyFont="1">
      <alignment shrinkToFit="0" vertical="center" wrapText="1"/>
    </xf>
    <xf borderId="0" fillId="9" fontId="7" numFmtId="0" xfId="0" applyFont="1"/>
    <xf borderId="5" fillId="0" fontId="7" numFmtId="0" xfId="0" applyAlignment="1" applyBorder="1" applyFont="1">
      <alignment shrinkToFit="0" vertical="center" wrapText="1"/>
    </xf>
    <xf borderId="0" fillId="3" fontId="7" numFmtId="0" xfId="0" applyFont="1"/>
    <xf borderId="0" fillId="0" fontId="7" numFmtId="0" xfId="0" applyAlignment="1" applyFont="1">
      <alignment vertical="center"/>
    </xf>
    <xf borderId="10" fillId="0" fontId="7" numFmtId="0" xfId="0" applyAlignment="1" applyBorder="1" applyFont="1">
      <alignment vertical="center"/>
    </xf>
    <xf borderId="11" fillId="0" fontId="7" numFmtId="0" xfId="0" applyAlignment="1" applyBorder="1" applyFont="1">
      <alignment vertical="center"/>
    </xf>
    <xf borderId="11" fillId="0" fontId="7" numFmtId="0" xfId="0" applyAlignment="1" applyBorder="1" applyFont="1">
      <alignment shrinkToFit="0" vertical="center" wrapText="1"/>
    </xf>
    <xf borderId="11" fillId="3" fontId="7" numFmtId="0" xfId="0" applyAlignment="1" applyBorder="1" applyFont="1">
      <alignment readingOrder="0" shrinkToFit="0" vertical="center" wrapText="1"/>
    </xf>
    <xf borderId="24" fillId="3" fontId="40" numFmtId="0" xfId="0" applyAlignment="1" applyBorder="1" applyFont="1">
      <alignment horizontal="center" shrinkToFit="0" vertical="center" wrapText="1"/>
    </xf>
    <xf borderId="10" fillId="3" fontId="7" numFmtId="0" xfId="0" applyAlignment="1" applyBorder="1" applyFont="1">
      <alignment horizontal="center" shrinkToFit="0" vertical="center" wrapText="1"/>
    </xf>
    <xf borderId="10" fillId="3" fontId="7" numFmtId="0" xfId="0" applyAlignment="1" applyBorder="1" applyFont="1">
      <alignment shrinkToFit="0" vertical="center" wrapText="1"/>
    </xf>
    <xf borderId="25" fillId="0" fontId="7" numFmtId="0" xfId="0" applyAlignment="1" applyBorder="1" applyFont="1">
      <alignment vertical="center"/>
    </xf>
    <xf borderId="26" fillId="10" fontId="40" numFmtId="0" xfId="0" applyAlignment="1" applyBorder="1" applyFont="1">
      <alignment horizontal="center" readingOrder="0" shrinkToFit="0" vertical="center" wrapText="1"/>
    </xf>
    <xf borderId="25" fillId="0" fontId="2" numFmtId="0" xfId="0" applyBorder="1" applyFont="1"/>
    <xf borderId="11" fillId="10" fontId="23" numFmtId="0" xfId="0" applyAlignment="1" applyBorder="1" applyFont="1">
      <alignment horizontal="left" shrinkToFit="0" vertical="center" wrapText="1"/>
    </xf>
    <xf borderId="3" fillId="10" fontId="7" numFmtId="0" xfId="0" applyAlignment="1" applyBorder="1" applyFont="1">
      <alignment readingOrder="0" shrinkToFit="0" vertical="center" wrapText="1"/>
    </xf>
    <xf borderId="1" fillId="9" fontId="2" numFmtId="0" xfId="0" applyAlignment="1" applyBorder="1" applyFont="1">
      <alignment horizontal="center" readingOrder="0" vertical="center"/>
    </xf>
    <xf borderId="25" fillId="10" fontId="7" numFmtId="0" xfId="0" applyAlignment="1" applyBorder="1" applyFont="1">
      <alignment shrinkToFit="0" vertical="center" wrapText="1"/>
    </xf>
    <xf borderId="0" fillId="10" fontId="7" numFmtId="0" xfId="0" applyAlignment="1" applyFont="1">
      <alignment shrinkToFit="0" vertical="center" wrapText="1"/>
    </xf>
    <xf borderId="0" fillId="10" fontId="7" numFmtId="0" xfId="0" applyAlignment="1" applyFont="1">
      <alignment vertical="center"/>
    </xf>
    <xf borderId="19" fillId="3" fontId="40" numFmtId="0" xfId="0" applyAlignment="1" applyBorder="1" applyFont="1">
      <alignment horizontal="center" readingOrder="0" shrinkToFit="0" vertical="center" wrapText="1"/>
    </xf>
    <xf borderId="2" fillId="0" fontId="23" numFmtId="0" xfId="0" applyAlignment="1" applyBorder="1" applyFont="1">
      <alignment horizontal="center" shrinkToFit="0" vertical="center" wrapText="1"/>
    </xf>
    <xf borderId="2" fillId="9" fontId="2" numFmtId="0" xfId="0" applyAlignment="1" applyBorder="1" applyFont="1">
      <alignment horizontal="center" readingOrder="0" vertical="center"/>
    </xf>
    <xf borderId="8" fillId="0" fontId="23" numFmtId="0" xfId="0" applyAlignment="1" applyBorder="1" applyFont="1">
      <alignment horizontal="center" shrinkToFit="0" vertical="center" wrapText="1"/>
    </xf>
    <xf borderId="2" fillId="0" fontId="23" numFmtId="0" xfId="0" applyAlignment="1" applyBorder="1" applyFont="1">
      <alignment horizontal="left" shrinkToFit="0" vertical="center" wrapText="1"/>
    </xf>
    <xf borderId="1" fillId="0" fontId="23" numFmtId="0" xfId="0" applyAlignment="1" applyBorder="1" applyFont="1">
      <alignment horizontal="center" shrinkToFit="0" vertical="center" wrapText="1"/>
    </xf>
    <xf borderId="5" fillId="3" fontId="23" numFmtId="0" xfId="0" applyAlignment="1" applyBorder="1" applyFont="1">
      <alignment horizontal="left" shrinkToFit="0" vertical="center" wrapText="1"/>
    </xf>
    <xf borderId="8" fillId="3" fontId="23" numFmtId="0" xfId="0" applyAlignment="1" applyBorder="1" applyFont="1">
      <alignment horizontal="left" shrinkToFit="0" vertical="center" wrapText="1"/>
    </xf>
    <xf borderId="2" fillId="9" fontId="40" numFmtId="0" xfId="0" applyAlignment="1" applyBorder="1" applyFont="1">
      <alignment horizontal="center" readingOrder="0" shrinkToFit="0" vertical="center" wrapText="1"/>
    </xf>
    <xf borderId="18" fillId="3" fontId="7" numFmtId="0" xfId="0" applyAlignment="1" applyBorder="1" applyFont="1">
      <alignment readingOrder="0" shrinkToFit="0" vertical="center" wrapText="1"/>
    </xf>
    <xf borderId="8" fillId="9" fontId="7" numFmtId="0" xfId="0" applyAlignment="1" applyBorder="1" applyFont="1">
      <alignment horizontal="center" shrinkToFit="0" vertical="center" wrapText="1"/>
    </xf>
    <xf borderId="25" fillId="3" fontId="7" numFmtId="0" xfId="0" applyAlignment="1" applyBorder="1" applyFont="1">
      <alignment shrinkToFit="0" vertical="center" wrapText="1"/>
    </xf>
    <xf borderId="0" fillId="0" fontId="7" numFmtId="0" xfId="0" applyAlignment="1" applyFont="1">
      <alignment shrinkToFit="0" vertical="center" wrapText="1"/>
    </xf>
    <xf borderId="8" fillId="9" fontId="7" numFmtId="0" xfId="0" applyAlignment="1" applyBorder="1" applyFont="1">
      <alignment shrinkToFit="0" vertical="center" wrapText="1"/>
    </xf>
    <xf borderId="6" fillId="0" fontId="23" numFmtId="0" xfId="0" applyAlignment="1" applyBorder="1" applyFont="1">
      <alignment horizontal="center" shrinkToFit="0" vertical="center" wrapText="1"/>
    </xf>
    <xf borderId="5" fillId="9" fontId="7" numFmtId="0" xfId="0" applyAlignment="1" applyBorder="1" applyFont="1">
      <alignment horizontal="center" shrinkToFit="0" vertical="center" wrapText="1"/>
    </xf>
    <xf borderId="5" fillId="9" fontId="7" numFmtId="0" xfId="0" applyAlignment="1" applyBorder="1" applyFont="1">
      <alignment shrinkToFit="0" vertical="center" wrapText="1"/>
    </xf>
    <xf borderId="11" fillId="3" fontId="23" numFmtId="0" xfId="0" applyAlignment="1" applyBorder="1" applyFont="1">
      <alignment horizontal="left" shrinkToFit="0" vertical="center" wrapText="1"/>
    </xf>
    <xf borderId="0" fillId="9" fontId="7" numFmtId="0" xfId="0" applyAlignment="1" applyFont="1">
      <alignment vertical="center"/>
    </xf>
    <xf borderId="26" fillId="0" fontId="2" numFmtId="0" xfId="0" applyBorder="1" applyFont="1"/>
    <xf borderId="10" fillId="9" fontId="7" numFmtId="0" xfId="0" applyAlignment="1" applyBorder="1" applyFont="1">
      <alignment vertical="center"/>
    </xf>
    <xf borderId="11" fillId="9" fontId="7" numFmtId="0" xfId="0" applyAlignment="1" applyBorder="1" applyFont="1">
      <alignment vertical="center"/>
    </xf>
    <xf borderId="9" fillId="0" fontId="23" numFmtId="0" xfId="0" applyAlignment="1" applyBorder="1" applyFont="1">
      <alignment horizontal="center" shrinkToFit="0" vertical="center" wrapText="1"/>
    </xf>
    <xf borderId="11" fillId="9" fontId="7" numFmtId="0" xfId="0" applyAlignment="1" applyBorder="1" applyFont="1">
      <alignment horizontal="center" shrinkToFit="0" vertical="center" wrapText="1"/>
    </xf>
    <xf borderId="10" fillId="0" fontId="23" numFmtId="0" xfId="0" applyAlignment="1" applyBorder="1" applyFont="1">
      <alignment horizontal="center" shrinkToFit="0" vertical="center" wrapText="1"/>
    </xf>
    <xf borderId="11" fillId="9" fontId="7" numFmtId="0" xfId="0" applyAlignment="1" applyBorder="1" applyFont="1">
      <alignment shrinkToFit="0" vertical="center" wrapText="1"/>
    </xf>
    <xf borderId="9" fillId="0" fontId="23" numFmtId="0" xfId="0" applyAlignment="1" applyBorder="1" applyFont="1">
      <alignment horizontal="left" shrinkToFit="0" vertical="center" wrapText="1"/>
    </xf>
    <xf borderId="11" fillId="0" fontId="23" numFmtId="0" xfId="0" applyAlignment="1" applyBorder="1" applyFont="1">
      <alignment horizontal="left" shrinkToFit="0" vertical="center" wrapText="1"/>
    </xf>
    <xf borderId="11" fillId="9" fontId="7" numFmtId="0" xfId="0" applyAlignment="1" applyBorder="1" applyFont="1">
      <alignment readingOrder="0" shrinkToFit="0" vertical="center" wrapText="1"/>
    </xf>
    <xf borderId="10" fillId="0" fontId="23" numFmtId="0" xfId="0" applyAlignment="1" applyBorder="1" applyFont="1">
      <alignment horizontal="left" shrinkToFit="0" vertical="center" wrapText="1"/>
    </xf>
    <xf borderId="24" fillId="9" fontId="40" numFmtId="0" xfId="0" applyAlignment="1" applyBorder="1" applyFont="1">
      <alignment horizontal="center" readingOrder="0" shrinkToFit="0" vertical="center" wrapText="1"/>
    </xf>
    <xf borderId="10" fillId="9" fontId="7" numFmtId="0" xfId="0" applyAlignment="1" applyBorder="1" applyFont="1">
      <alignment horizontal="center" shrinkToFit="0" vertical="center" wrapText="1"/>
    </xf>
    <xf borderId="10" fillId="9" fontId="7" numFmtId="0" xfId="0" applyAlignment="1" applyBorder="1" applyFont="1">
      <alignment shrinkToFit="0" vertical="center" wrapText="1"/>
    </xf>
    <xf borderId="25" fillId="9" fontId="7" numFmtId="0" xfId="0" applyAlignment="1" applyBorder="1" applyFont="1">
      <alignment vertical="center"/>
    </xf>
    <xf borderId="0" fillId="9" fontId="41" numFmtId="0" xfId="0" applyAlignment="1" applyFont="1">
      <alignment horizontal="left" readingOrder="0"/>
    </xf>
    <xf borderId="0" fillId="9" fontId="9" numFmtId="0" xfId="0" applyAlignment="1" applyFont="1">
      <alignment horizontal="left" readingOrder="0" vertical="center"/>
    </xf>
    <xf borderId="0" fillId="2" fontId="2" numFmtId="0" xfId="0" applyFont="1"/>
    <xf borderId="1" fillId="3" fontId="16" numFmtId="0" xfId="0" applyAlignment="1" applyBorder="1" applyFont="1">
      <alignment horizontal="center" readingOrder="0" shrinkToFit="0" vertical="center" wrapText="1"/>
    </xf>
    <xf borderId="1" fillId="17" fontId="0" numFmtId="0" xfId="0" applyAlignment="1" applyBorder="1" applyFill="1" applyFont="1">
      <alignment horizontal="center" readingOrder="0" shrinkToFit="0" vertical="center" wrapText="1"/>
    </xf>
    <xf borderId="1" fillId="17" fontId="0" numFmtId="0" xfId="0" applyAlignment="1" applyBorder="1" applyFont="1">
      <alignment horizontal="center" shrinkToFit="0" vertical="center" wrapText="1"/>
    </xf>
    <xf borderId="1" fillId="17" fontId="7" numFmtId="0" xfId="0" applyAlignment="1" applyBorder="1" applyFont="1">
      <alignment horizontal="left" shrinkToFit="0" vertical="center" wrapText="1"/>
    </xf>
    <xf borderId="1" fillId="17" fontId="7" numFmtId="0" xfId="0" applyAlignment="1" applyBorder="1" applyFont="1">
      <alignment horizontal="center" shrinkToFit="0" vertical="center" wrapText="1"/>
    </xf>
    <xf borderId="1" fillId="17" fontId="7" numFmtId="0" xfId="0" applyAlignment="1" applyBorder="1" applyFont="1">
      <alignment readingOrder="0" shrinkToFit="0" vertical="center" wrapText="1"/>
    </xf>
    <xf borderId="1" fillId="17" fontId="7" numFmtId="0" xfId="0" applyAlignment="1" applyBorder="1" applyFont="1">
      <alignment shrinkToFit="0" vertical="center" wrapText="1"/>
    </xf>
    <xf borderId="0" fillId="17" fontId="0" numFmtId="0" xfId="0" applyFont="1"/>
    <xf borderId="2" fillId="9" fontId="0" numFmtId="0" xfId="0" applyAlignment="1" applyBorder="1" applyFont="1">
      <alignment horizontal="center" shrinkToFit="0" vertical="top" wrapText="1"/>
    </xf>
    <xf borderId="3" fillId="15" fontId="6" numFmtId="0" xfId="0" applyAlignment="1" applyBorder="1" applyFont="1">
      <alignment horizontal="center" readingOrder="0" shrinkToFit="0" vertical="center" wrapText="1"/>
    </xf>
    <xf borderId="0" fillId="15" fontId="0" numFmtId="0" xfId="0" applyFont="1"/>
    <xf borderId="2" fillId="18" fontId="0" numFmtId="0" xfId="0" applyAlignment="1" applyBorder="1" applyFill="1" applyFont="1">
      <alignment horizontal="center" shrinkToFit="0" vertical="center" wrapText="1"/>
    </xf>
    <xf borderId="2" fillId="18" fontId="0" numFmtId="0" xfId="0" applyAlignment="1" applyBorder="1" applyFont="1">
      <alignment horizontal="left" shrinkToFit="0" vertical="center" wrapText="1"/>
    </xf>
    <xf borderId="1" fillId="18" fontId="0" numFmtId="0" xfId="0" applyAlignment="1" applyBorder="1" applyFont="1">
      <alignment horizontal="center" shrinkToFit="0" vertical="center" wrapText="1"/>
    </xf>
    <xf borderId="1" fillId="18" fontId="0" numFmtId="0" xfId="0" applyAlignment="1" applyBorder="1" applyFont="1">
      <alignment horizontal="left" shrinkToFit="0" vertical="center" wrapText="1"/>
    </xf>
    <xf borderId="2" fillId="18" fontId="7" numFmtId="0" xfId="0" applyAlignment="1" applyBorder="1" applyFont="1">
      <alignment readingOrder="0" shrinkToFit="0" vertical="center" wrapText="1"/>
    </xf>
    <xf borderId="1" fillId="18" fontId="7" numFmtId="0" xfId="0" applyAlignment="1" applyBorder="1" applyFont="1">
      <alignment horizontal="left" shrinkToFit="0" vertical="center" wrapText="1"/>
    </xf>
    <xf borderId="0" fillId="18" fontId="0" numFmtId="0" xfId="0" applyFont="1"/>
    <xf borderId="0" fillId="18" fontId="9" numFmtId="0" xfId="0" applyAlignment="1" applyFont="1">
      <alignment horizontal="left" readingOrder="0" vertical="center"/>
    </xf>
    <xf borderId="0" fillId="18" fontId="7" numFmtId="0" xfId="0" applyAlignment="1" applyFont="1">
      <alignment horizontal="left" shrinkToFit="0" vertical="center" wrapText="1"/>
    </xf>
    <xf borderId="1" fillId="19" fontId="0" numFmtId="0" xfId="0" applyAlignment="1" applyBorder="1" applyFill="1" applyFont="1">
      <alignment horizontal="left" shrinkToFit="0" vertical="center" wrapText="1"/>
    </xf>
    <xf borderId="1" fillId="18" fontId="7" numFmtId="0" xfId="0" applyAlignment="1" applyBorder="1" applyFont="1">
      <alignment horizontal="center" shrinkToFit="0" vertical="center" wrapText="1"/>
    </xf>
    <xf borderId="0" fillId="9" fontId="7" numFmtId="0" xfId="0" applyAlignment="1" applyFont="1">
      <alignment horizontal="left" shrinkToFit="0" vertical="center" wrapText="1"/>
    </xf>
    <xf borderId="1" fillId="19" fontId="7" numFmtId="0" xfId="0" applyAlignment="1" applyBorder="1" applyFont="1">
      <alignment horizontal="left" shrinkToFit="0" vertical="center" wrapText="1"/>
    </xf>
    <xf borderId="0" fillId="9" fontId="13" numFmtId="0" xfId="0" applyAlignment="1" applyFont="1">
      <alignment horizontal="left" readingOrder="0"/>
    </xf>
    <xf borderId="3" fillId="15" fontId="6" numFmtId="0" xfId="0" applyAlignment="1" applyBorder="1" applyFont="1">
      <alignment horizontal="left" readingOrder="0" shrinkToFit="0" vertical="center" wrapText="1"/>
    </xf>
    <xf borderId="2" fillId="7" fontId="0" numFmtId="0" xfId="0" applyAlignment="1" applyBorder="1" applyFont="1">
      <alignment horizontal="center" readingOrder="0" shrinkToFit="0" vertical="center" wrapText="1"/>
    </xf>
    <xf borderId="2" fillId="7" fontId="0" numFmtId="0" xfId="0" applyAlignment="1" applyBorder="1" applyFont="1">
      <alignment horizontal="left" shrinkToFit="0" vertical="center" wrapText="1"/>
    </xf>
    <xf borderId="2" fillId="7" fontId="7" numFmtId="0" xfId="0" applyAlignment="1" applyBorder="1" applyFont="1">
      <alignment horizontal="left" readingOrder="0" shrinkToFit="0" vertical="center" wrapText="1"/>
    </xf>
    <xf borderId="1" fillId="7" fontId="2" numFmtId="0" xfId="0" applyAlignment="1" applyBorder="1" applyFont="1">
      <alignment horizontal="center" readingOrder="0" vertical="center"/>
    </xf>
    <xf borderId="1" fillId="0" fontId="23" numFmtId="0" xfId="0" applyAlignment="1" applyBorder="1" applyFont="1">
      <alignment horizontal="center" readingOrder="0" shrinkToFit="0" vertical="center" wrapText="1"/>
    </xf>
    <xf borderId="0" fillId="9" fontId="13" numFmtId="0" xfId="0" applyAlignment="1" applyFont="1">
      <alignment horizontal="left" readingOrder="0" shrinkToFit="0" wrapText="1"/>
    </xf>
    <xf borderId="1" fillId="20" fontId="0" numFmtId="0" xfId="0" applyAlignment="1" applyBorder="1" applyFill="1" applyFont="1">
      <alignment horizontal="left" shrinkToFit="0" vertical="center" wrapText="1"/>
    </xf>
    <xf borderId="0" fillId="9" fontId="9" numFmtId="0" xfId="0" applyAlignment="1" applyFont="1">
      <alignment horizontal="left" readingOrder="0"/>
    </xf>
    <xf borderId="0" fillId="7" fontId="9" numFmtId="0" xfId="0" applyAlignment="1" applyFont="1">
      <alignment horizontal="left" readingOrder="0" vertical="center"/>
    </xf>
    <xf borderId="0" fillId="3" fontId="7" numFmtId="0" xfId="0" applyAlignment="1" applyFont="1">
      <alignment readingOrder="0" shrinkToFit="0" vertical="center" wrapText="1"/>
    </xf>
    <xf borderId="0" fillId="9" fontId="9" numFmtId="0" xfId="0" applyAlignment="1" applyFont="1">
      <alignment horizontal="center" readingOrder="0" vertical="center"/>
    </xf>
    <xf borderId="9" fillId="3" fontId="7" numFmtId="0" xfId="0" applyAlignment="1" applyBorder="1" applyFont="1">
      <alignment readingOrder="0" shrinkToFit="0" vertical="center" wrapText="1"/>
    </xf>
    <xf borderId="0" fillId="0" fontId="2" numFmtId="0" xfId="0" applyAlignment="1" applyFont="1">
      <alignment vertical="center"/>
    </xf>
    <xf borderId="9" fillId="7" fontId="7" numFmtId="0" xfId="0" applyAlignment="1" applyBorder="1" applyFont="1">
      <alignment readingOrder="0" shrinkToFit="0" vertical="center" wrapText="1"/>
    </xf>
    <xf borderId="2" fillId="3" fontId="16" numFmtId="0" xfId="0" applyAlignment="1" applyBorder="1" applyFont="1">
      <alignment horizontal="left" shrinkToFit="0" vertical="center" wrapText="1"/>
    </xf>
    <xf borderId="8" fillId="3" fontId="7" numFmtId="0" xfId="0" applyAlignment="1" applyBorder="1" applyFont="1">
      <alignment readingOrder="0" vertical="center"/>
    </xf>
    <xf borderId="0" fillId="0" fontId="2" numFmtId="0" xfId="0" applyAlignment="1" applyFont="1">
      <alignment readingOrder="0" vertical="center"/>
    </xf>
    <xf borderId="2" fillId="3" fontId="16" numFmtId="0" xfId="0" applyAlignment="1" applyBorder="1" applyFont="1">
      <alignment horizontal="center" readingOrder="0" shrinkToFit="0" vertical="center" wrapText="1"/>
    </xf>
    <xf borderId="0" fillId="10" fontId="42" numFmtId="0" xfId="0" applyAlignment="1" applyFont="1">
      <alignment readingOrder="0"/>
    </xf>
    <xf borderId="2" fillId="13" fontId="0" numFmtId="0" xfId="0" applyAlignment="1" applyBorder="1" applyFont="1">
      <alignment horizontal="center" shrinkToFit="0" vertical="center" wrapText="1"/>
    </xf>
    <xf borderId="2" fillId="21" fontId="0" numFmtId="0" xfId="0" applyAlignment="1" applyBorder="1" applyFill="1" applyFont="1">
      <alignment horizontal="center" readingOrder="0" shrinkToFit="0" vertical="center" wrapText="1"/>
    </xf>
    <xf borderId="2" fillId="21" fontId="0" numFmtId="0" xfId="0" applyAlignment="1" applyBorder="1" applyFont="1">
      <alignment horizontal="center" shrinkToFit="0" vertical="center" wrapText="1"/>
    </xf>
    <xf borderId="1" fillId="3" fontId="16" numFmtId="0" xfId="0" applyAlignment="1" applyBorder="1" applyFont="1">
      <alignment horizontal="center" vertical="center"/>
    </xf>
    <xf borderId="2" fillId="21" fontId="7" numFmtId="0" xfId="0" applyAlignment="1" applyBorder="1" applyFont="1">
      <alignment horizontal="left" shrinkToFit="0" vertical="center" wrapText="1"/>
    </xf>
    <xf borderId="1" fillId="3" fontId="16" numFmtId="0" xfId="0" applyAlignment="1" applyBorder="1" applyFont="1">
      <alignment shrinkToFit="0" vertical="center" wrapText="1"/>
    </xf>
    <xf borderId="1" fillId="21" fontId="0" numFmtId="0" xfId="0" applyAlignment="1" applyBorder="1" applyFont="1">
      <alignment horizontal="center" shrinkToFit="0" vertical="center" wrapText="1"/>
    </xf>
    <xf borderId="1" fillId="3" fontId="17" numFmtId="0" xfId="0" applyAlignment="1" applyBorder="1" applyFont="1">
      <alignment horizontal="left" vertical="center"/>
    </xf>
    <xf borderId="1" fillId="21" fontId="0" numFmtId="0" xfId="0" applyAlignment="1" applyBorder="1" applyFont="1">
      <alignment horizontal="left" shrinkToFit="0" vertical="center" wrapText="1"/>
    </xf>
    <xf borderId="1" fillId="3" fontId="17" numFmtId="0" xfId="0" applyAlignment="1" applyBorder="1" applyFont="1">
      <alignment vertical="center"/>
    </xf>
    <xf borderId="2" fillId="21" fontId="7" numFmtId="0" xfId="0" applyAlignment="1" applyBorder="1" applyFont="1">
      <alignment readingOrder="0" shrinkToFit="0" vertical="center" wrapText="1"/>
    </xf>
    <xf borderId="1" fillId="21" fontId="7" numFmtId="0" xfId="0" applyAlignment="1" applyBorder="1" applyFont="1">
      <alignment shrinkToFit="0" vertical="center" wrapText="1"/>
    </xf>
    <xf borderId="2" fillId="3" fontId="7" numFmtId="0" xfId="0" applyAlignment="1" applyBorder="1" applyFont="1">
      <alignment horizontal="left" shrinkToFit="0" vertical="top" wrapText="1"/>
    </xf>
    <xf borderId="0" fillId="21" fontId="43" numFmtId="0" xfId="0" applyAlignment="1" applyFont="1">
      <alignment horizontal="left" readingOrder="0"/>
    </xf>
    <xf borderId="0" fillId="21" fontId="7" numFmtId="0" xfId="0" applyAlignment="1" applyFont="1">
      <alignment readingOrder="0" shrinkToFit="0" vertical="center" wrapText="1"/>
    </xf>
    <xf borderId="0" fillId="21" fontId="0" numFmtId="0" xfId="0" applyFont="1"/>
    <xf borderId="1" fillId="3" fontId="16" numFmtId="0" xfId="0" applyAlignment="1" applyBorder="1" applyFont="1">
      <alignment horizontal="center" readingOrder="0" vertical="center"/>
    </xf>
    <xf borderId="2" fillId="3" fontId="0" numFmtId="0" xfId="0" applyAlignment="1" applyBorder="1" applyFont="1">
      <alignment horizontal="center" readingOrder="0" shrinkToFit="0" vertical="top" wrapText="1"/>
    </xf>
    <xf borderId="0" fillId="9" fontId="42" numFmtId="0" xfId="0" applyAlignment="1" applyFont="1">
      <alignment readingOrder="0" vertical="center"/>
    </xf>
    <xf borderId="8" fillId="3" fontId="0" numFmtId="0" xfId="0" applyAlignment="1" applyBorder="1" applyFont="1">
      <alignment horizontal="center" shrinkToFit="0" vertical="center" wrapText="1"/>
    </xf>
    <xf borderId="8" fillId="3" fontId="0" numFmtId="0" xfId="0" applyAlignment="1" applyBorder="1" applyFont="1">
      <alignment horizontal="left" readingOrder="0" shrinkToFit="0" vertical="center" wrapText="1"/>
    </xf>
    <xf borderId="8" fillId="3" fontId="0" numFmtId="0" xfId="0" applyAlignment="1" applyBorder="1" applyFont="1">
      <alignment horizontal="left" shrinkToFit="0" vertical="center" wrapText="1"/>
    </xf>
    <xf borderId="0" fillId="3" fontId="44" numFmtId="0" xfId="0" applyAlignment="1" applyFont="1">
      <alignment horizontal="center" readingOrder="0"/>
    </xf>
    <xf borderId="0" fillId="3" fontId="7" numFmtId="0" xfId="0" applyAlignment="1" applyFont="1">
      <alignment readingOrder="0"/>
    </xf>
    <xf borderId="11" fillId="3" fontId="0" numFmtId="0" xfId="0" applyAlignment="1" applyBorder="1" applyFont="1">
      <alignment horizontal="center" shrinkToFit="0" wrapText="1"/>
    </xf>
    <xf borderId="11" fillId="3" fontId="0" numFmtId="0" xfId="0" applyAlignment="1" applyBorder="1" applyFont="1">
      <alignment shrinkToFit="0" wrapText="1"/>
    </xf>
    <xf borderId="18" fillId="3" fontId="45" numFmtId="0" xfId="0" applyAlignment="1" applyBorder="1" applyFont="1">
      <alignment horizontal="center" readingOrder="0" shrinkToFit="0" vertical="center" wrapText="1"/>
    </xf>
    <xf borderId="2" fillId="0" fontId="23" numFmtId="0" xfId="0" applyAlignment="1" applyBorder="1" applyFont="1">
      <alignment horizontal="center" vertical="center"/>
    </xf>
    <xf borderId="8" fillId="0" fontId="23" numFmtId="0" xfId="0" applyAlignment="1" applyBorder="1" applyFont="1">
      <alignment shrinkToFit="0" vertical="top" wrapText="1"/>
    </xf>
    <xf borderId="4" fillId="3" fontId="0" numFmtId="0" xfId="0" applyAlignment="1" applyBorder="1" applyFont="1">
      <alignment horizontal="left" shrinkToFit="0" vertical="center" wrapText="1"/>
    </xf>
    <xf borderId="1" fillId="0" fontId="23" numFmtId="0" xfId="0" applyAlignment="1" applyBorder="1" applyFont="1">
      <alignment horizontal="center" vertical="center"/>
    </xf>
    <xf borderId="5" fillId="0" fontId="23" numFmtId="0" xfId="0" applyAlignment="1" applyBorder="1" applyFont="1">
      <alignment horizontal="left" readingOrder="0" shrinkToFit="0" vertical="center" wrapText="1"/>
    </xf>
    <xf borderId="8" fillId="0" fontId="23" numFmtId="0" xfId="0" applyAlignment="1" applyBorder="1" applyFont="1">
      <alignment horizontal="left" vertical="center"/>
    </xf>
    <xf quotePrefix="1" borderId="1" fillId="8" fontId="7" numFmtId="0" xfId="0" applyAlignment="1" applyBorder="1" applyFont="1">
      <alignment readingOrder="0" shrinkToFit="0" vertical="center" wrapText="1"/>
    </xf>
    <xf borderId="25" fillId="3" fontId="7" numFmtId="0" xfId="0" applyBorder="1" applyFont="1"/>
    <xf borderId="6" fillId="0" fontId="23" numFmtId="0" xfId="0" applyAlignment="1" applyBorder="1" applyFont="1">
      <alignment horizontal="center" vertical="center"/>
    </xf>
    <xf borderId="0" fillId="8" fontId="46" numFmtId="0" xfId="0" applyAlignment="1" applyFont="1">
      <alignment readingOrder="0"/>
    </xf>
    <xf borderId="3" fillId="3" fontId="7" numFmtId="0" xfId="0" applyAlignment="1" applyBorder="1" applyFont="1">
      <alignment readingOrder="0" shrinkToFit="0" vertical="center" wrapText="1"/>
    </xf>
    <xf borderId="3" fillId="3" fontId="0" numFmtId="0" xfId="0" applyAlignment="1" applyBorder="1" applyFont="1">
      <alignment horizontal="center" shrinkToFit="0" vertical="center" wrapText="1"/>
    </xf>
    <xf borderId="5" fillId="0" fontId="23" numFmtId="0" xfId="0" applyAlignment="1" applyBorder="1" applyFont="1">
      <alignment horizontal="center" shrinkToFit="0" vertical="center" wrapText="1"/>
    </xf>
    <xf borderId="5" fillId="0" fontId="23" numFmtId="0" xfId="0" applyAlignment="1" applyBorder="1" applyFont="1">
      <alignment horizontal="left" shrinkToFit="0" vertical="center" wrapText="1"/>
    </xf>
    <xf borderId="5" fillId="0" fontId="23" numFmtId="0" xfId="0" applyAlignment="1" applyBorder="1" applyFont="1">
      <alignment horizontal="left" shrinkToFit="0" vertical="center" wrapText="1"/>
    </xf>
    <xf borderId="18" fillId="3" fontId="0" numFmtId="0" xfId="0" applyAlignment="1" applyBorder="1" applyFont="1">
      <alignment horizontal="center" shrinkToFit="0" vertical="center" wrapText="1"/>
    </xf>
    <xf borderId="2" fillId="0" fontId="23" numFmtId="0" xfId="0" applyAlignment="1" applyBorder="1" applyFont="1">
      <alignment horizontal="left" shrinkToFit="0" vertical="center" wrapText="1"/>
    </xf>
    <xf quotePrefix="1" borderId="1" fillId="9" fontId="7" numFmtId="0" xfId="0" applyAlignment="1" applyBorder="1" applyFont="1">
      <alignment readingOrder="0" shrinkToFit="0" vertical="center" wrapText="1"/>
    </xf>
    <xf borderId="8" fillId="0" fontId="23" numFmtId="0" xfId="0" applyAlignment="1" applyBorder="1" applyFont="1">
      <alignment vertical="bottom"/>
    </xf>
    <xf borderId="1" fillId="0" fontId="23" numFmtId="0" xfId="0" applyAlignment="1" applyBorder="1" applyFont="1">
      <alignment horizontal="center" vertical="bottom"/>
    </xf>
    <xf borderId="0" fillId="9" fontId="46" numFmtId="0" xfId="0" applyAlignment="1" applyFont="1">
      <alignment readingOrder="0"/>
    </xf>
    <xf borderId="5" fillId="0" fontId="23" numFmtId="0" xfId="0" applyAlignment="1" applyBorder="1" applyFont="1">
      <alignment shrinkToFit="0" vertical="bottom" wrapText="1"/>
    </xf>
    <xf borderId="27" fillId="0" fontId="23" numFmtId="0" xfId="0" applyAlignment="1" applyBorder="1" applyFont="1">
      <alignment shrinkToFit="0" vertical="bottom" wrapText="1"/>
    </xf>
    <xf borderId="6" fillId="0" fontId="23" numFmtId="0" xfId="0" applyAlignment="1" applyBorder="1" applyFont="1">
      <alignment horizontal="center" vertical="bottom"/>
    </xf>
    <xf borderId="11" fillId="0" fontId="23" numFmtId="0" xfId="0" applyAlignment="1" applyBorder="1" applyFont="1">
      <alignment shrinkToFit="0" vertical="bottom" wrapText="1"/>
    </xf>
    <xf borderId="8" fillId="3" fontId="0" numFmtId="0" xfId="0" applyAlignment="1" applyBorder="1" applyFont="1">
      <alignment horizontal="center" readingOrder="0" shrinkToFit="0" vertical="center" wrapText="1"/>
    </xf>
    <xf borderId="28" fillId="0" fontId="2" numFmtId="0" xfId="0" applyBorder="1" applyFont="1"/>
    <xf borderId="5" fillId="0" fontId="23" numFmtId="0" xfId="0" applyAlignment="1" applyBorder="1" applyFont="1">
      <alignment horizontal="center" vertical="center"/>
    </xf>
    <xf borderId="11" fillId="0" fontId="23" numFmtId="0" xfId="0" applyAlignment="1" applyBorder="1" applyFont="1">
      <alignment horizontal="center" vertical="center"/>
    </xf>
    <xf borderId="8" fillId="0" fontId="23" numFmtId="0" xfId="0" applyAlignment="1" applyBorder="1" applyFont="1">
      <alignment horizontal="center" shrinkToFit="0" vertical="top" wrapText="1"/>
    </xf>
    <xf borderId="29" fillId="3" fontId="0" numFmtId="0" xfId="0" applyAlignment="1" applyBorder="1" applyFont="1">
      <alignment horizontal="left" shrinkToFit="0" vertical="center" wrapText="1"/>
    </xf>
    <xf borderId="11" fillId="0" fontId="23" numFmtId="0" xfId="0" applyAlignment="1" applyBorder="1" applyFont="1">
      <alignment horizontal="left" vertical="center"/>
    </xf>
    <xf borderId="3" fillId="3" fontId="0" numFmtId="0" xfId="0" applyAlignment="1" applyBorder="1" applyFont="1">
      <alignment horizontal="center" readingOrder="0" shrinkToFit="0" vertical="center" wrapText="1"/>
    </xf>
    <xf borderId="5" fillId="0" fontId="23" numFmtId="0" xfId="0" applyAlignment="1" applyBorder="1" applyFont="1">
      <alignment horizontal="center" shrinkToFit="0" vertical="center" wrapText="1"/>
    </xf>
    <xf borderId="18" fillId="3" fontId="0" numFmtId="0" xfId="0" applyAlignment="1" applyBorder="1" applyFont="1">
      <alignment horizontal="center" readingOrder="0" shrinkToFit="0" vertical="center" wrapText="1"/>
    </xf>
    <xf borderId="2" fillId="0" fontId="23" numFmtId="0" xfId="0" applyAlignment="1" applyBorder="1" applyFont="1">
      <alignment horizontal="center" shrinkToFit="0" vertical="center" wrapText="1"/>
    </xf>
    <xf borderId="5" fillId="0" fontId="23" numFmtId="0" xfId="0" applyAlignment="1" applyBorder="1" applyFont="1">
      <alignment vertical="bottom"/>
    </xf>
    <xf borderId="2" fillId="0" fontId="23" numFmtId="0" xfId="0" applyAlignment="1" applyBorder="1" applyFont="1">
      <alignment vertical="bottom"/>
    </xf>
    <xf borderId="1" fillId="0" fontId="23" numFmtId="0" xfId="0" applyAlignment="1" applyBorder="1" applyFont="1">
      <alignment horizontal="left" vertical="center"/>
    </xf>
    <xf borderId="1" fillId="0" fontId="23" numFmtId="0" xfId="0" applyAlignment="1" applyBorder="1" applyFont="1">
      <alignment shrinkToFit="0" vertical="bottom" wrapText="1"/>
    </xf>
    <xf borderId="2" fillId="0" fontId="23" numFmtId="0" xfId="0" applyAlignment="1" applyBorder="1" applyFont="1">
      <alignment horizontal="center" readingOrder="0" vertical="center"/>
    </xf>
    <xf borderId="9" fillId="0" fontId="23" numFmtId="0" xfId="0" applyAlignment="1" applyBorder="1" applyFont="1">
      <alignment horizontal="center" vertical="center"/>
    </xf>
    <xf borderId="10" fillId="0" fontId="23" numFmtId="0" xfId="0" applyAlignment="1" applyBorder="1" applyFont="1">
      <alignment horizontal="left" vertical="center"/>
    </xf>
    <xf borderId="3" fillId="3" fontId="7" numFmtId="0" xfId="0" applyAlignment="1" applyBorder="1" applyFont="1">
      <alignment shrinkToFit="0" vertical="center" wrapText="1"/>
    </xf>
    <xf borderId="10" fillId="0" fontId="23" numFmtId="0" xfId="0" applyAlignment="1" applyBorder="1" applyFont="1">
      <alignment horizontal="left" shrinkToFit="0" vertical="top" wrapText="1"/>
    </xf>
    <xf borderId="0" fillId="3" fontId="7" numFmtId="0" xfId="0" applyAlignment="1" applyFont="1">
      <alignment vertical="center"/>
    </xf>
    <xf borderId="2" fillId="0" fontId="23" numFmtId="0" xfId="0" applyAlignment="1" applyBorder="1" applyFont="1">
      <alignment horizontal="center" readingOrder="0" vertical="top"/>
    </xf>
    <xf borderId="0" fillId="0" fontId="2" numFmtId="0" xfId="0" applyAlignment="1" applyFont="1">
      <alignment horizontal="center" readingOrder="0" vertical="center"/>
    </xf>
    <xf borderId="2" fillId="0" fontId="23" numFmtId="0" xfId="0" applyAlignment="1" applyBorder="1" applyFont="1">
      <alignment horizontal="center" shrinkToFit="0" vertical="top" wrapText="1"/>
    </xf>
    <xf borderId="12" fillId="16" fontId="6" numFmtId="0" xfId="0" applyAlignment="1" applyBorder="1" applyFont="1">
      <alignment horizontal="center" shrinkToFit="0" vertical="center" wrapText="1"/>
    </xf>
    <xf borderId="11" fillId="0" fontId="23" numFmtId="0" xfId="0" applyAlignment="1" applyBorder="1" applyFont="1">
      <alignment horizontal="left" readingOrder="0" shrinkToFit="0" vertical="center" wrapText="1"/>
    </xf>
    <xf borderId="5" fillId="4" fontId="6" numFmtId="0" xfId="0" applyAlignment="1" applyBorder="1" applyFont="1">
      <alignment shrinkToFit="0" vertical="center" wrapText="1"/>
    </xf>
    <xf borderId="11" fillId="19" fontId="13" numFmtId="0" xfId="0" applyAlignment="1" applyBorder="1" applyFont="1">
      <alignment shrinkToFit="0" vertical="bottom" wrapText="1"/>
    </xf>
    <xf borderId="25" fillId="3" fontId="7" numFmtId="0" xfId="0" applyAlignment="1" applyBorder="1" applyFont="1">
      <alignment readingOrder="0"/>
    </xf>
    <xf borderId="0" fillId="12" fontId="9" numFmtId="0" xfId="0" applyAlignment="1" applyFont="1">
      <alignment horizontal="center" readingOrder="0"/>
    </xf>
    <xf borderId="1" fillId="19" fontId="13" numFmtId="0" xfId="0" applyAlignment="1" applyBorder="1" applyFont="1">
      <alignment horizontal="left" vertical="center"/>
    </xf>
    <xf borderId="5" fillId="4" fontId="40" numFmtId="0" xfId="0" applyAlignment="1" applyBorder="1" applyFont="1">
      <alignment shrinkToFit="0" vertical="center" wrapText="1"/>
    </xf>
    <xf borderId="1" fillId="19" fontId="13" numFmtId="0" xfId="0" applyAlignment="1" applyBorder="1" applyFont="1">
      <alignment shrinkToFit="0" vertical="bottom" wrapText="1"/>
    </xf>
    <xf borderId="5" fillId="8" fontId="7" numFmtId="0" xfId="0" applyAlignment="1" applyBorder="1" applyFont="1">
      <alignment readingOrder="0" shrinkToFit="0" vertical="center" wrapText="1"/>
    </xf>
    <xf borderId="11" fillId="3" fontId="13" numFmtId="0" xfId="0" applyAlignment="1" applyBorder="1" applyFont="1">
      <alignment horizontal="left" shrinkToFit="0" vertical="center" wrapText="1"/>
    </xf>
    <xf borderId="5" fillId="4" fontId="47" numFmtId="0" xfId="0" applyAlignment="1" applyBorder="1" applyFont="1">
      <alignment shrinkToFit="0" vertical="center" wrapText="1"/>
    </xf>
    <xf borderId="5" fillId="9" fontId="0" numFmtId="0" xfId="0" applyAlignment="1" applyBorder="1" applyFont="1">
      <alignment horizontal="center" shrinkToFit="0" vertical="center" wrapText="1"/>
    </xf>
    <xf borderId="5" fillId="9" fontId="0" numFmtId="0" xfId="0" applyAlignment="1" applyBorder="1" applyFont="1">
      <alignment shrinkToFit="0" vertical="center" wrapText="1"/>
    </xf>
    <xf borderId="9" fillId="0" fontId="23" numFmtId="0" xfId="0" applyAlignment="1" applyBorder="1" applyFont="1">
      <alignment horizontal="center" shrinkToFit="0" vertical="top" wrapText="1"/>
    </xf>
    <xf quotePrefix="1" borderId="5" fillId="9" fontId="0" numFmtId="0" xfId="0" applyAlignment="1" applyBorder="1" applyFont="1">
      <alignment shrinkToFit="0" vertical="center" wrapText="1"/>
    </xf>
    <xf borderId="5" fillId="9" fontId="7" numFmtId="0" xfId="0" applyAlignment="1" applyBorder="1" applyFont="1">
      <alignment vertical="center"/>
    </xf>
    <xf borderId="5" fillId="9" fontId="7" numFmtId="0" xfId="0" applyAlignment="1" applyBorder="1" applyFont="1">
      <alignment readingOrder="0" vertical="center"/>
    </xf>
    <xf borderId="5" fillId="9" fontId="0" numFmtId="0" xfId="0" applyAlignment="1" applyBorder="1" applyFont="1">
      <alignment horizontal="center" readingOrder="0" shrinkToFit="0" vertical="center" wrapText="1"/>
    </xf>
    <xf borderId="0" fillId="9" fontId="7" numFmtId="0" xfId="0" applyAlignment="1" applyFont="1">
      <alignment readingOrder="0" vertical="center"/>
    </xf>
    <xf quotePrefix="1" borderId="11" fillId="3" fontId="0" numFmtId="0" xfId="0" applyAlignment="1" applyBorder="1" applyFont="1">
      <alignment shrinkToFit="0" vertical="center" wrapText="1"/>
    </xf>
    <xf borderId="0" fillId="9" fontId="2" numFmtId="0" xfId="0" applyAlignment="1" applyFont="1">
      <alignment horizontal="center" readingOrder="0" vertical="center"/>
    </xf>
    <xf borderId="5" fillId="3" fontId="7" numFmtId="0" xfId="0" applyAlignment="1" applyBorder="1" applyFont="1">
      <alignment horizontal="center" readingOrder="0" shrinkToFit="0" vertical="center" wrapText="1"/>
    </xf>
    <xf borderId="5" fillId="3" fontId="0" numFmtId="0" xfId="0" applyAlignment="1" applyBorder="1" applyFont="1">
      <alignment horizontal="center" readingOrder="0" shrinkToFit="0" vertical="center" wrapText="1"/>
    </xf>
    <xf borderId="5" fillId="3" fontId="0" numFmtId="0" xfId="0" applyAlignment="1" applyBorder="1" applyFont="1">
      <alignment readingOrder="0" shrinkToFit="0" vertical="center" wrapText="1"/>
    </xf>
    <xf borderId="0" fillId="3" fontId="2" numFmtId="0" xfId="0" applyAlignment="1" applyFont="1">
      <alignment horizontal="center" readingOrder="0" vertical="center"/>
    </xf>
    <xf borderId="0" fillId="3" fontId="7" numFmtId="0" xfId="0" applyAlignment="1" applyFont="1">
      <alignment readingOrder="0" vertical="center"/>
    </xf>
    <xf borderId="5" fillId="9" fontId="7" numFmtId="0" xfId="0" applyAlignment="1" applyBorder="1" applyFont="1">
      <alignment readingOrder="0" shrinkToFit="0" vertical="center" wrapText="1"/>
    </xf>
    <xf quotePrefix="1" borderId="11" fillId="3" fontId="7" numFmtId="0" xfId="0" applyAlignment="1" applyBorder="1" applyFont="1">
      <alignment shrinkToFit="0" vertical="center" wrapText="1"/>
    </xf>
    <xf quotePrefix="1" borderId="5" fillId="4" fontId="0" numFmtId="0" xfId="0" applyAlignment="1" applyBorder="1" applyFont="1">
      <alignment readingOrder="0" shrinkToFit="0" vertical="center" wrapText="1"/>
    </xf>
    <xf borderId="8" fillId="0" fontId="23" numFmtId="0" xfId="0" applyAlignment="1" applyBorder="1" applyFont="1">
      <alignment horizontal="left" shrinkToFit="0" vertical="center" wrapText="1"/>
    </xf>
    <xf borderId="5" fillId="0" fontId="23" numFmtId="0" xfId="0" applyAlignment="1" applyBorder="1" applyFont="1">
      <alignment horizontal="left" vertical="center"/>
    </xf>
    <xf borderId="3" fillId="3" fontId="7" numFmtId="0" xfId="0" applyAlignment="1" applyBorder="1" applyFont="1">
      <alignment horizontal="left" shrinkToFit="0" vertical="center" wrapText="1"/>
    </xf>
    <xf borderId="3" fillId="3" fontId="7" numFmtId="0" xfId="0" applyAlignment="1" applyBorder="1" applyFont="1">
      <alignment horizontal="left" readingOrder="0" shrinkToFit="0" vertical="center" wrapText="1"/>
    </xf>
    <xf borderId="9" fillId="0" fontId="23" numFmtId="0" xfId="0" applyAlignment="1" applyBorder="1" applyFont="1">
      <alignment horizontal="center" vertical="top"/>
    </xf>
    <xf borderId="10" fillId="0" fontId="23" numFmtId="0" xfId="0" applyAlignment="1" applyBorder="1" applyFont="1">
      <alignment shrinkToFit="0" vertical="top" wrapText="1"/>
    </xf>
    <xf borderId="6" fillId="3" fontId="7" numFmtId="0" xfId="0" applyAlignment="1" applyBorder="1" applyFont="1">
      <alignment horizontal="center" readingOrder="0" shrinkToFit="0" vertical="center" wrapText="1"/>
    </xf>
    <xf borderId="11" fillId="5" fontId="7" numFmtId="0" xfId="0" applyAlignment="1" applyBorder="1" applyFont="1">
      <alignment vertical="center"/>
    </xf>
    <xf borderId="11" fillId="5" fontId="7" numFmtId="0" xfId="0" applyAlignment="1" applyBorder="1" applyFont="1">
      <alignment readingOrder="0" shrinkToFit="0" vertical="center" wrapText="1"/>
    </xf>
    <xf borderId="6" fillId="5" fontId="7" numFmtId="0" xfId="0" applyAlignment="1" applyBorder="1" applyFont="1">
      <alignment horizontal="center" readingOrder="0" shrinkToFit="0" vertical="center" wrapText="1"/>
    </xf>
    <xf borderId="0" fillId="15" fontId="2" numFmtId="0" xfId="0" applyFont="1"/>
    <xf borderId="1" fillId="3" fontId="13" numFmtId="0" xfId="0" applyAlignment="1" applyBorder="1" applyFont="1">
      <alignment horizontal="left" readingOrder="0"/>
    </xf>
    <xf borderId="0" fillId="10" fontId="2" numFmtId="0" xfId="0" applyAlignment="1" applyFont="1">
      <alignment readingOrder="0"/>
    </xf>
    <xf borderId="11" fillId="5" fontId="7" numFmtId="0" xfId="0" applyAlignment="1" applyBorder="1" applyFont="1">
      <alignment shrinkToFit="0" vertical="center" wrapText="1"/>
    </xf>
    <xf borderId="0" fillId="10" fontId="7" numFmtId="0" xfId="0" applyAlignment="1" applyFont="1">
      <alignment horizontal="left" shrinkToFit="0" vertical="center" wrapText="1"/>
    </xf>
    <xf borderId="1" fillId="10" fontId="7" numFmtId="0" xfId="0" applyAlignment="1" applyBorder="1" applyFont="1">
      <alignment horizontal="center" readingOrder="0" shrinkToFit="0" vertical="center" wrapText="1"/>
    </xf>
    <xf borderId="1" fillId="19" fontId="7" numFmtId="0" xfId="0" applyAlignment="1" applyBorder="1" applyFont="1">
      <alignment horizontal="left" readingOrder="0" shrinkToFit="0" vertical="center" wrapText="1"/>
    </xf>
    <xf borderId="3" fillId="16" fontId="48" numFmtId="0" xfId="0" applyAlignment="1" applyBorder="1" applyFont="1">
      <alignment readingOrder="0" shrinkToFit="0" vertical="top" wrapText="1"/>
    </xf>
    <xf borderId="5" fillId="16" fontId="23" numFmtId="0" xfId="0" applyBorder="1" applyFont="1"/>
    <xf borderId="2" fillId="0" fontId="23" numFmtId="0" xfId="0" applyAlignment="1" applyBorder="1" applyFont="1">
      <alignment shrinkToFit="0" vertical="top" wrapText="1"/>
    </xf>
    <xf borderId="2" fillId="0" fontId="23" numFmtId="0" xfId="0" applyAlignment="1" applyBorder="1" applyFont="1">
      <alignment shrinkToFit="0" vertical="center" wrapText="1"/>
    </xf>
    <xf borderId="8" fillId="0" fontId="23" numFmtId="0" xfId="0" applyAlignment="1" applyBorder="1" applyFont="1">
      <alignment shrinkToFit="0" vertical="center" wrapText="1"/>
    </xf>
    <xf borderId="5" fillId="0" fontId="23" numFmtId="0" xfId="0" applyAlignment="1" applyBorder="1" applyFont="1">
      <alignment horizontal="center" vertical="bottom"/>
    </xf>
    <xf borderId="5" fillId="0" fontId="23" numFmtId="0" xfId="0" applyAlignment="1" applyBorder="1" applyFont="1">
      <alignment readingOrder="0" shrinkToFit="0" vertical="bottom" wrapText="1"/>
    </xf>
    <xf borderId="8" fillId="3" fontId="13" numFmtId="0" xfId="0" applyAlignment="1" applyBorder="1" applyFont="1">
      <alignment shrinkToFit="0" vertical="top" wrapText="1"/>
    </xf>
    <xf borderId="0" fillId="0" fontId="7" numFmtId="0" xfId="0" applyAlignment="1" applyFont="1">
      <alignment horizontal="center" shrinkToFit="0" vertical="center" wrapText="1"/>
    </xf>
    <xf borderId="11" fillId="0" fontId="23" numFmtId="0" xfId="0" applyAlignment="1" applyBorder="1" applyFont="1">
      <alignment horizontal="center" vertical="bottom"/>
    </xf>
    <xf borderId="0" fillId="0" fontId="7" numFmtId="0" xfId="0" applyAlignment="1" applyFont="1">
      <alignment horizontal="left" shrinkToFit="0" vertical="center" wrapText="1"/>
    </xf>
    <xf borderId="9" fillId="0" fontId="23" numFmtId="0" xfId="0" applyAlignment="1" applyBorder="1" applyFont="1">
      <alignment horizontal="center" readingOrder="0" vertical="top"/>
    </xf>
    <xf borderId="10" fillId="0" fontId="23" numFmtId="0" xfId="0" applyAlignment="1" applyBorder="1" applyFont="1">
      <alignment vertical="bottom"/>
    </xf>
    <xf borderId="10" fillId="0" fontId="23" numFmtId="0" xfId="0" applyAlignment="1" applyBorder="1" applyFont="1">
      <alignment horizontal="center" shrinkToFit="0" vertical="top" wrapText="1"/>
    </xf>
    <xf borderId="11" fillId="3" fontId="13" numFmtId="0" xfId="0" applyAlignment="1" applyBorder="1" applyFont="1">
      <alignment shrinkToFit="0" vertical="top" wrapText="1"/>
    </xf>
    <xf borderId="11" fillId="0" fontId="23" numFmtId="0" xfId="0" applyAlignment="1" applyBorder="1" applyFont="1">
      <alignment shrinkToFit="0" vertical="top" wrapText="1"/>
    </xf>
    <xf borderId="9" fillId="0" fontId="23" numFmtId="0" xfId="0" applyAlignment="1" applyBorder="1" applyFont="1">
      <alignment vertical="top"/>
    </xf>
    <xf borderId="11" fillId="0" fontId="23" numFmtId="0" xfId="0" applyAlignment="1" applyBorder="1" applyFont="1">
      <alignment readingOrder="0" shrinkToFit="0" vertical="bottom" wrapText="1"/>
    </xf>
    <xf borderId="0" fillId="9" fontId="2" numFmtId="0" xfId="0" applyAlignment="1" applyFont="1">
      <alignment readingOrder="0"/>
    </xf>
    <xf borderId="0" fillId="22" fontId="0" numFmtId="0" xfId="0" applyFill="1" applyFont="1"/>
    <xf borderId="0" fillId="9" fontId="49" numFmtId="0" xfId="0" applyAlignment="1" applyFont="1">
      <alignment horizontal="center" readingOrder="0" vertical="center"/>
    </xf>
    <xf borderId="0" fillId="5" fontId="50" numFmtId="0" xfId="0" applyAlignment="1" applyFont="1">
      <alignment horizontal="center" readingOrder="0" vertical="center"/>
    </xf>
    <xf borderId="6" fillId="3" fontId="13" numFmtId="0" xfId="0" applyAlignment="1" applyBorder="1" applyFont="1">
      <alignment vertical="top"/>
    </xf>
    <xf borderId="11" fillId="3" fontId="51" numFmtId="0" xfId="0" applyAlignment="1" applyBorder="1" applyFont="1">
      <alignment shrinkToFit="0" vertical="top" wrapText="1"/>
    </xf>
    <xf borderId="11" fillId="0" fontId="23" numFmtId="0" xfId="0" applyAlignment="1" applyBorder="1" applyFont="1">
      <alignment vertical="bottom"/>
    </xf>
    <xf borderId="6" fillId="0" fontId="23" numFmtId="0" xfId="0" applyAlignment="1" applyBorder="1" applyFont="1">
      <alignment vertical="top"/>
    </xf>
    <xf borderId="11" fillId="0" fontId="23" numFmtId="0" xfId="0" applyAlignment="1" applyBorder="1" applyFont="1">
      <alignment vertical="top"/>
    </xf>
    <xf borderId="0" fillId="9" fontId="52" numFmtId="0" xfId="0" applyAlignment="1" applyFont="1">
      <alignment horizontal="center" readingOrder="0" vertical="center"/>
    </xf>
    <xf borderId="0" fillId="9" fontId="53" numFmtId="0" xfId="0" applyAlignment="1" applyFont="1">
      <alignment horizontal="center" readingOrder="0" vertical="center"/>
    </xf>
    <xf borderId="0" fillId="9" fontId="54" numFmtId="0" xfId="0" applyAlignment="1" applyFont="1">
      <alignment horizontal="center" readingOrder="0" vertical="center"/>
    </xf>
    <xf borderId="2" fillId="9" fontId="55" numFmtId="0" xfId="0" applyAlignment="1" applyBorder="1" applyFont="1">
      <alignment horizontal="center" readingOrder="0" vertical="center"/>
    </xf>
    <xf borderId="0" fillId="9" fontId="13" numFmtId="0" xfId="0" applyAlignment="1" applyFont="1">
      <alignment horizontal="left" readingOrder="0" shrinkToFit="0" vertical="center" wrapText="1"/>
    </xf>
    <xf borderId="2" fillId="5" fontId="2" numFmtId="0" xfId="0" applyAlignment="1" applyBorder="1" applyFont="1">
      <alignment horizontal="center" readingOrder="0" vertical="center"/>
    </xf>
    <xf borderId="2" fillId="5" fontId="23" numFmtId="0" xfId="0" applyAlignment="1" applyBorder="1" applyFont="1">
      <alignment horizontal="center" shrinkToFit="0" vertical="center" wrapText="1"/>
    </xf>
    <xf borderId="2" fillId="5" fontId="23" numFmtId="0" xfId="0" applyAlignment="1" applyBorder="1" applyFont="1">
      <alignment shrinkToFit="0" vertical="center" wrapText="1"/>
    </xf>
    <xf borderId="8" fillId="5" fontId="23" numFmtId="0" xfId="0" applyAlignment="1" applyBorder="1" applyFont="1">
      <alignment horizontal="center" shrinkToFit="0" vertical="center" wrapText="1"/>
    </xf>
    <xf borderId="8" fillId="5" fontId="23" numFmtId="0" xfId="0" applyAlignment="1" applyBorder="1" applyFont="1">
      <alignment vertical="bottom"/>
    </xf>
    <xf borderId="5" fillId="5" fontId="23" numFmtId="0" xfId="0" applyAlignment="1" applyBorder="1" applyFont="1">
      <alignment horizontal="center" vertical="bottom"/>
    </xf>
    <xf borderId="5" fillId="5" fontId="23" numFmtId="0" xfId="0" applyAlignment="1" applyBorder="1" applyFont="1">
      <alignment readingOrder="0" shrinkToFit="0" vertical="bottom" wrapText="1"/>
    </xf>
    <xf borderId="8" fillId="5" fontId="13" numFmtId="0" xfId="0" applyAlignment="1" applyBorder="1" applyFont="1">
      <alignment shrinkToFit="0" vertical="top" wrapText="1"/>
    </xf>
    <xf borderId="11" fillId="5" fontId="23" numFmtId="0" xfId="0" applyAlignment="1" applyBorder="1" applyFont="1">
      <alignment horizontal="center" vertical="bottom"/>
    </xf>
    <xf borderId="11" fillId="5" fontId="23" numFmtId="0" xfId="0" applyAlignment="1" applyBorder="1" applyFont="1">
      <alignment shrinkToFit="0" vertical="bottom" wrapText="1"/>
    </xf>
    <xf borderId="10" fillId="5" fontId="23" numFmtId="0" xfId="0" applyAlignment="1" applyBorder="1" applyFont="1">
      <alignment vertical="bottom"/>
    </xf>
    <xf borderId="11" fillId="5" fontId="13" numFmtId="0" xfId="0" applyAlignment="1" applyBorder="1" applyFont="1">
      <alignment shrinkToFit="0" vertical="top" wrapText="1"/>
    </xf>
    <xf borderId="11" fillId="5" fontId="23" numFmtId="0" xfId="0" applyAlignment="1" applyBorder="1" applyFont="1">
      <alignment shrinkToFit="0" vertical="top" wrapText="1"/>
    </xf>
    <xf borderId="0" fillId="0" fontId="7" numFmtId="0" xfId="0" applyAlignment="1" applyFont="1">
      <alignment horizontal="left" readingOrder="0" shrinkToFit="0" vertical="center" wrapText="1"/>
    </xf>
    <xf borderId="3" fillId="3" fontId="6" numFmtId="0" xfId="0" applyAlignment="1" applyBorder="1" applyFont="1">
      <alignment horizontal="left" shrinkToFit="0" vertical="center" wrapText="1"/>
    </xf>
    <xf borderId="10" fillId="5" fontId="23" numFmtId="0" xfId="0" applyAlignment="1" applyBorder="1" applyFont="1">
      <alignment shrinkToFit="0" vertical="top" wrapText="1"/>
    </xf>
    <xf borderId="9" fillId="5" fontId="23" numFmtId="0" xfId="0" applyAlignment="1" applyBorder="1" applyFont="1">
      <alignment vertical="top"/>
    </xf>
    <xf borderId="10" fillId="5" fontId="23" numFmtId="0" xfId="0" applyAlignment="1" applyBorder="1" applyFont="1">
      <alignment horizontal="center" shrinkToFit="0" vertical="top" wrapText="1"/>
    </xf>
    <xf borderId="11" fillId="5" fontId="23" numFmtId="0" xfId="0" applyAlignment="1" applyBorder="1" applyFont="1">
      <alignment readingOrder="0" shrinkToFit="0" vertical="bottom" wrapText="1"/>
    </xf>
    <xf borderId="2" fillId="0" fontId="7" numFmtId="0" xfId="0" applyAlignment="1" applyBorder="1" applyFont="1">
      <alignment horizontal="center" readingOrder="0" shrinkToFit="0" vertical="center" wrapText="1"/>
    </xf>
    <xf borderId="2" fillId="0" fontId="7" numFmtId="0" xfId="0" applyAlignment="1" applyBorder="1" applyFont="1">
      <alignment horizontal="center" shrinkToFit="0" vertical="center" wrapText="1"/>
    </xf>
    <xf borderId="11" fillId="5" fontId="23" numFmtId="0" xfId="0" applyAlignment="1" applyBorder="1" applyFont="1">
      <alignment vertical="bottom"/>
    </xf>
    <xf borderId="2" fillId="0" fontId="17" numFmtId="0" xfId="0" applyAlignment="1" applyBorder="1" applyFont="1">
      <alignment horizontal="center" readingOrder="0" shrinkToFit="0" vertical="center" wrapText="1"/>
    </xf>
    <xf borderId="2" fillId="0" fontId="17" numFmtId="0" xfId="0" applyAlignment="1" applyBorder="1" applyFont="1">
      <alignment horizontal="center" shrinkToFit="0" vertical="center" wrapText="1"/>
    </xf>
    <xf borderId="11" fillId="0" fontId="56" numFmtId="0" xfId="0" applyAlignment="1" applyBorder="1" applyFont="1">
      <alignment vertical="bottom"/>
    </xf>
    <xf borderId="11" fillId="0" fontId="56" numFmtId="0" xfId="0" applyAlignment="1" applyBorder="1" applyFont="1">
      <alignment horizontal="center" vertical="bottom"/>
    </xf>
    <xf borderId="11" fillId="0" fontId="56" numFmtId="0" xfId="0" applyAlignment="1" applyBorder="1" applyFont="1">
      <alignment shrinkToFit="0" vertical="top" wrapText="1"/>
    </xf>
    <xf borderId="0" fillId="0" fontId="17" numFmtId="0" xfId="0" applyAlignment="1" applyFont="1">
      <alignment horizontal="left" shrinkToFit="0" vertical="center" wrapText="1"/>
    </xf>
    <xf borderId="11" fillId="0" fontId="56" numFmtId="0" xfId="0" applyAlignment="1" applyBorder="1" applyFont="1">
      <alignment shrinkToFit="0" vertical="bottom" wrapText="1"/>
    </xf>
    <xf borderId="0" fillId="3" fontId="6" numFmtId="0" xfId="0" applyAlignment="1" applyFont="1">
      <alignment horizontal="left" shrinkToFit="0" vertical="center" wrapText="1"/>
    </xf>
    <xf borderId="12" fillId="15" fontId="6" numFmtId="0" xfId="0" applyAlignment="1" applyBorder="1" applyFont="1">
      <alignment horizontal="left" readingOrder="0" shrinkToFit="0" vertical="center" wrapText="1"/>
    </xf>
    <xf borderId="0" fillId="0" fontId="2" numFmtId="0" xfId="0" applyAlignment="1" applyFont="1">
      <alignment horizontal="left"/>
    </xf>
    <xf borderId="2" fillId="0" fontId="57" numFmtId="0" xfId="0" applyAlignment="1" applyBorder="1" applyFont="1">
      <alignment readingOrder="0" shrinkToFit="0" vertical="center" wrapText="1"/>
    </xf>
    <xf borderId="2" fillId="0" fontId="2" numFmtId="0" xfId="0" applyAlignment="1" applyBorder="1" applyFont="1">
      <alignment horizontal="left" readingOrder="0" vertical="center"/>
    </xf>
    <xf borderId="1" fillId="0" fontId="2" numFmtId="0" xfId="0" applyAlignment="1" applyBorder="1" applyFont="1">
      <alignment horizontal="left" readingOrder="0" shrinkToFit="0" vertical="center" wrapText="1"/>
    </xf>
    <xf borderId="2" fillId="0" fontId="2" numFmtId="0" xfId="0" applyAlignment="1" applyBorder="1" applyFont="1">
      <alignment horizontal="left" readingOrder="0" shrinkToFit="0" vertical="center" wrapText="1"/>
    </xf>
    <xf borderId="1" fillId="0" fontId="57" numFmtId="0" xfId="0" applyAlignment="1" applyBorder="1" applyFont="1">
      <alignment readingOrder="0" shrinkToFit="0" wrapText="1"/>
    </xf>
    <xf borderId="1" fillId="0" fontId="2" numFmtId="0" xfId="0" applyAlignment="1" applyBorder="1" applyFont="1">
      <alignment horizontal="left" readingOrder="0" vertical="center"/>
    </xf>
    <xf borderId="30" fillId="23" fontId="58" numFmtId="0" xfId="0" applyAlignment="1" applyBorder="1" applyFill="1" applyFont="1">
      <alignment horizontal="center"/>
    </xf>
    <xf borderId="31" fillId="0" fontId="2" numFmtId="0" xfId="0" applyBorder="1" applyFont="1"/>
    <xf borderId="32" fillId="0" fontId="2" numFmtId="0" xfId="0" applyBorder="1" applyFont="1"/>
    <xf borderId="33" fillId="3" fontId="58" numFmtId="0" xfId="0" applyAlignment="1" applyBorder="1" applyFont="1">
      <alignment horizontal="center"/>
    </xf>
    <xf borderId="1" fillId="24" fontId="58" numFmtId="0" xfId="0" applyAlignment="1" applyBorder="1" applyFill="1" applyFont="1">
      <alignment horizontal="center"/>
    </xf>
    <xf borderId="34" fillId="24" fontId="58" numFmtId="0" xfId="0" applyAlignment="1" applyBorder="1" applyFont="1">
      <alignment horizontal="center"/>
    </xf>
    <xf borderId="2" fillId="0" fontId="7" numFmtId="0" xfId="0" applyAlignment="1" applyBorder="1" applyFont="1">
      <alignment horizontal="center" vertical="center"/>
    </xf>
    <xf borderId="35" fillId="3" fontId="0" numFmtId="0" xfId="0" applyAlignment="1" applyBorder="1" applyFont="1">
      <alignment horizontal="center"/>
    </xf>
    <xf borderId="3" fillId="0" fontId="7" numFmtId="0" xfId="0" applyAlignment="1" applyBorder="1" applyFont="1">
      <alignment horizontal="center"/>
    </xf>
    <xf borderId="33" fillId="3" fontId="7" numFmtId="0" xfId="0" applyBorder="1" applyFont="1"/>
    <xf borderId="1" fillId="0" fontId="7" numFmtId="0" xfId="0" applyAlignment="1" applyBorder="1" applyFont="1">
      <alignment horizontal="center"/>
    </xf>
    <xf borderId="1" fillId="21" fontId="7" numFmtId="0" xfId="0" applyAlignment="1" applyBorder="1" applyFont="1">
      <alignment horizontal="center" shrinkToFit="0" vertical="center" wrapText="1"/>
    </xf>
    <xf borderId="3" fillId="24" fontId="7" numFmtId="0" xfId="0" applyAlignment="1" applyBorder="1" applyFont="1">
      <alignment horizontal="center"/>
    </xf>
    <xf borderId="1" fillId="25" fontId="7" numFmtId="0" xfId="0" applyAlignment="1" applyBorder="1" applyFill="1" applyFont="1">
      <alignment horizontal="center" shrinkToFit="0" vertical="center" wrapText="1"/>
    </xf>
    <xf borderId="26" fillId="0" fontId="7" numFmtId="0" xfId="0" applyAlignment="1" applyBorder="1" applyFont="1">
      <alignment horizontal="center"/>
    </xf>
    <xf borderId="1" fillId="0" fontId="0" numFmtId="0" xfId="0" applyBorder="1" applyFont="1"/>
    <xf borderId="33" fillId="3" fontId="7" numFmtId="0" xfId="0" applyAlignment="1" applyBorder="1" applyFont="1">
      <alignment horizontal="center" shrinkToFit="0" wrapText="1"/>
    </xf>
    <xf borderId="2" fillId="26" fontId="4" numFmtId="0" xfId="0" applyAlignment="1" applyBorder="1" applyFill="1" applyFont="1">
      <alignment horizontal="center" shrinkToFit="0" vertical="center" wrapText="1"/>
    </xf>
    <xf borderId="2" fillId="26" fontId="4" numFmtId="0" xfId="0" applyAlignment="1" applyBorder="1" applyFont="1">
      <alignment horizontal="left" shrinkToFit="0" vertical="center" wrapText="1"/>
    </xf>
    <xf borderId="3" fillId="7" fontId="4" numFmtId="0" xfId="0" applyAlignment="1" applyBorder="1" applyFont="1">
      <alignment horizontal="center" shrinkToFit="0" vertical="center" wrapText="1"/>
    </xf>
    <xf borderId="3" fillId="11" fontId="4" numFmtId="0" xfId="0" applyAlignment="1" applyBorder="1" applyFont="1">
      <alignment horizontal="center" shrinkToFit="0" vertical="center" wrapText="1"/>
    </xf>
    <xf borderId="3" fillId="5" fontId="4" numFmtId="0" xfId="0" applyAlignment="1" applyBorder="1" applyFont="1">
      <alignment horizontal="center" shrinkToFit="0" vertical="center" wrapText="1"/>
    </xf>
    <xf borderId="2" fillId="27" fontId="4" numFmtId="0" xfId="0" applyAlignment="1" applyBorder="1" applyFill="1" applyFont="1">
      <alignment horizontal="center" shrinkToFit="0" vertical="center" wrapText="1"/>
    </xf>
    <xf borderId="2" fillId="10" fontId="4" numFmtId="0" xfId="0" applyAlignment="1" applyBorder="1" applyFont="1">
      <alignment horizontal="center" shrinkToFit="0" vertical="center" wrapText="1"/>
    </xf>
    <xf borderId="2" fillId="11" fontId="6" numFmtId="0" xfId="0" applyAlignment="1" applyBorder="1" applyFont="1">
      <alignment horizontal="center" shrinkToFit="0" vertical="center" wrapText="1"/>
    </xf>
    <xf borderId="2" fillId="28" fontId="6" numFmtId="0" xfId="0" applyAlignment="1" applyBorder="1" applyFill="1" applyFont="1">
      <alignment horizontal="center" shrinkToFit="0" vertical="center" wrapText="1"/>
    </xf>
    <xf borderId="1" fillId="11" fontId="6" numFmtId="0" xfId="0" applyAlignment="1" applyBorder="1" applyFont="1">
      <alignment horizontal="center" shrinkToFit="0" vertical="center" wrapText="1"/>
    </xf>
    <xf borderId="1" fillId="7" fontId="4" numFmtId="0" xfId="0" applyAlignment="1" applyBorder="1" applyFont="1">
      <alignment horizontal="center" shrinkToFit="0" vertical="center" wrapText="1"/>
    </xf>
    <xf borderId="1" fillId="11" fontId="4" numFmtId="0" xfId="0" applyAlignment="1" applyBorder="1" applyFont="1">
      <alignment horizontal="center" shrinkToFit="0" vertical="center" wrapText="1"/>
    </xf>
    <xf borderId="1" fillId="5" fontId="4" numFmtId="0" xfId="0" applyAlignment="1" applyBorder="1" applyFont="1">
      <alignment horizontal="center" shrinkToFit="0" vertical="center" wrapText="1"/>
    </xf>
    <xf borderId="1" fillId="16" fontId="6" numFmtId="0" xfId="0" applyAlignment="1" applyBorder="1" applyFont="1">
      <alignment horizontal="left" shrinkToFit="0" vertical="center" wrapText="1"/>
    </xf>
    <xf borderId="2" fillId="0" fontId="7" numFmtId="0" xfId="0" applyAlignment="1" applyBorder="1" applyFont="1">
      <alignment horizontal="center" vertical="top"/>
    </xf>
    <xf borderId="8" fillId="0" fontId="7" numFmtId="0" xfId="0" applyAlignment="1" applyBorder="1" applyFont="1">
      <alignment vertical="top"/>
    </xf>
    <xf borderId="8" fillId="0" fontId="7" numFmtId="0" xfId="0" applyAlignment="1" applyBorder="1" applyFont="1">
      <alignment shrinkToFit="0" vertical="top" wrapText="1"/>
    </xf>
    <xf borderId="8" fillId="0" fontId="7" numFmtId="0" xfId="0" applyAlignment="1" applyBorder="1" applyFont="1">
      <alignment horizontal="left" shrinkToFit="0" wrapText="1"/>
    </xf>
    <xf borderId="5" fillId="0" fontId="7" numFmtId="0" xfId="0" applyAlignment="1" applyBorder="1" applyFont="1">
      <alignment horizontal="center" vertical="top"/>
    </xf>
    <xf borderId="5" fillId="0" fontId="7" numFmtId="0" xfId="0" applyAlignment="1" applyBorder="1" applyFont="1">
      <alignment shrinkToFit="0" vertical="top" wrapText="1"/>
    </xf>
    <xf borderId="8" fillId="0" fontId="7" numFmtId="0" xfId="0" applyAlignment="1" applyBorder="1" applyFont="1">
      <alignment horizontal="center"/>
    </xf>
    <xf borderId="8" fillId="0" fontId="7" numFmtId="0" xfId="0" applyBorder="1" applyFont="1"/>
    <xf borderId="11" fillId="0" fontId="7" numFmtId="0" xfId="0" applyAlignment="1" applyBorder="1" applyFont="1">
      <alignment horizontal="center" vertical="top"/>
    </xf>
    <xf borderId="11" fillId="0" fontId="7" numFmtId="0" xfId="0" applyAlignment="1" applyBorder="1" applyFont="1">
      <alignment shrinkToFit="0" vertical="top" wrapText="1"/>
    </xf>
    <xf borderId="36" fillId="3" fontId="7" numFmtId="0" xfId="0" applyAlignment="1" applyBorder="1" applyFont="1">
      <alignment shrinkToFit="0" vertical="center" wrapText="1"/>
    </xf>
    <xf borderId="11" fillId="0" fontId="7" numFmtId="0" xfId="0" applyAlignment="1" applyBorder="1" applyFont="1">
      <alignment horizontal="center"/>
    </xf>
    <xf borderId="11" fillId="0" fontId="7" numFmtId="0" xfId="0" applyBorder="1" applyFont="1"/>
    <xf borderId="8" fillId="0" fontId="7" numFmtId="0" xfId="0" applyAlignment="1" applyBorder="1" applyFont="1">
      <alignment horizontal="left" shrinkToFit="0" vertical="top" wrapText="1"/>
    </xf>
    <xf borderId="8" fillId="0" fontId="7" numFmtId="0" xfId="0" applyAlignment="1" applyBorder="1" applyFont="1">
      <alignment shrinkToFit="0" wrapText="1"/>
    </xf>
    <xf borderId="11" fillId="0" fontId="7" numFmtId="0" xfId="0" applyAlignment="1" applyBorder="1" applyFont="1">
      <alignment shrinkToFit="0" wrapText="1"/>
    </xf>
    <xf borderId="30" fillId="7" fontId="4" numFmtId="0" xfId="0" applyAlignment="1" applyBorder="1" applyFont="1">
      <alignment horizontal="center" shrinkToFit="0" vertical="center" wrapText="1"/>
    </xf>
    <xf borderId="1" fillId="21" fontId="7" numFmtId="0" xfId="0" applyAlignment="1" applyBorder="1" applyFont="1">
      <alignment horizontal="left" shrinkToFit="0" vertical="center" wrapText="1"/>
    </xf>
    <xf borderId="30" fillId="11" fontId="4" numFmtId="0" xfId="0" applyAlignment="1" applyBorder="1" applyFont="1">
      <alignment horizontal="center" shrinkToFit="0" vertical="center" wrapText="1"/>
    </xf>
    <xf borderId="30" fillId="5" fontId="4" numFmtId="0" xfId="0" applyAlignment="1" applyBorder="1" applyFont="1">
      <alignment horizontal="center" shrinkToFit="0" vertical="center" wrapText="1"/>
    </xf>
    <xf borderId="1" fillId="29" fontId="0" numFmtId="0" xfId="0" applyAlignment="1" applyBorder="1" applyFill="1" applyFont="1">
      <alignment horizontal="center" shrinkToFit="0" vertical="center" wrapText="1"/>
    </xf>
    <xf quotePrefix="1" borderId="2" fillId="3" fontId="7" numFmtId="0" xfId="0" applyAlignment="1" applyBorder="1" applyFont="1">
      <alignment horizontal="left" readingOrder="0" shrinkToFit="0" vertical="center" wrapText="1"/>
    </xf>
    <xf borderId="1" fillId="29" fontId="0" numFmtId="0" xfId="0" applyAlignment="1" applyBorder="1" applyFont="1">
      <alignment horizontal="left" shrinkToFit="0" vertical="center" wrapText="1"/>
    </xf>
    <xf borderId="1" fillId="29" fontId="7" numFmtId="0" xfId="0" applyAlignment="1" applyBorder="1" applyFont="1">
      <alignment horizontal="left" shrinkToFit="0" vertical="center" wrapText="1"/>
    </xf>
    <xf borderId="1" fillId="29" fontId="7" numFmtId="0" xfId="0" applyAlignment="1" applyBorder="1" applyFont="1">
      <alignment horizontal="center" shrinkToFit="0" vertical="center" wrapText="1"/>
    </xf>
    <xf borderId="37" fillId="5" fontId="7" numFmtId="0" xfId="0" applyAlignment="1" applyBorder="1" applyFont="1">
      <alignment horizontal="center" shrinkToFit="0" vertical="center" wrapText="1"/>
    </xf>
    <xf borderId="37" fillId="5" fontId="7" numFmtId="0" xfId="0" applyAlignment="1" applyBorder="1" applyFont="1">
      <alignment shrinkToFit="0" vertical="center" wrapText="1"/>
    </xf>
    <xf borderId="37" fillId="5" fontId="0" numFmtId="0" xfId="0" applyAlignment="1" applyBorder="1" applyFont="1">
      <alignment horizontal="center" shrinkToFit="0" vertical="center" wrapText="1"/>
    </xf>
    <xf borderId="37" fillId="5" fontId="0" numFmtId="0" xfId="0" applyAlignment="1" applyBorder="1" applyFont="1">
      <alignment shrinkToFit="0" vertical="center" wrapText="1"/>
    </xf>
    <xf quotePrefix="1" borderId="37" fillId="5" fontId="0" numFmtId="0" xfId="0" applyAlignment="1" applyBorder="1" applyFont="1">
      <alignment shrinkToFit="0" vertical="center" wrapText="1"/>
    </xf>
    <xf borderId="37" fillId="5" fontId="7" numFmtId="0" xfId="0" applyAlignment="1" applyBorder="1" applyFont="1">
      <alignment vertical="center"/>
    </xf>
    <xf borderId="37" fillId="5" fontId="0" numFmtId="0" xfId="0" applyAlignment="1" applyBorder="1" applyFont="1">
      <alignment vertical="center"/>
    </xf>
    <xf borderId="37" fillId="5" fontId="59" numFmtId="0" xfId="0" applyAlignment="1" applyBorder="1" applyFont="1">
      <alignment vertical="center"/>
    </xf>
    <xf borderId="37" fillId="5" fontId="7" numFmtId="0" xfId="0" applyAlignment="1" applyBorder="1" applyFont="1">
      <alignment horizontal="center" vertical="center"/>
    </xf>
    <xf borderId="5" fillId="0" fontId="7" numFmtId="0" xfId="0" applyAlignment="1" applyBorder="1" applyFont="1">
      <alignment vertical="center"/>
    </xf>
    <xf borderId="6" fillId="0" fontId="0" numFmtId="0" xfId="0" applyAlignment="1" applyBorder="1" applyFont="1">
      <alignment horizontal="center" shrinkToFit="0" vertical="center" wrapText="1"/>
    </xf>
    <xf borderId="11" fillId="0" fontId="7" numFmtId="0" xfId="0" applyAlignment="1" applyBorder="1" applyFont="1">
      <alignment horizontal="center" shrinkToFit="0" vertical="center" wrapText="1"/>
    </xf>
    <xf borderId="11" fillId="0" fontId="0" numFmtId="0" xfId="0" applyAlignment="1" applyBorder="1" applyFont="1">
      <alignment horizontal="center" shrinkToFit="0" vertical="center" wrapText="1"/>
    </xf>
    <xf borderId="11" fillId="0" fontId="0" numFmtId="0" xfId="0" applyAlignment="1" applyBorder="1" applyFont="1">
      <alignment shrinkToFit="0" vertical="center" wrapText="1"/>
    </xf>
    <xf borderId="11" fillId="0" fontId="60" numFmtId="0" xfId="0" applyAlignment="1" applyBorder="1" applyFont="1">
      <alignment vertical="center"/>
    </xf>
    <xf borderId="6" fillId="0" fontId="7" numFmtId="0" xfId="0" applyAlignment="1" applyBorder="1" applyFont="1">
      <alignment horizontal="center" shrinkToFit="0" vertical="center" wrapText="1"/>
    </xf>
    <xf borderId="2" fillId="3" fontId="61" numFmtId="0" xfId="0" applyAlignment="1" applyBorder="1" applyFont="1">
      <alignment horizontal="left" shrinkToFit="0" vertical="center" wrapText="1"/>
    </xf>
    <xf borderId="2" fillId="25" fontId="0" numFmtId="0" xfId="0" applyAlignment="1" applyBorder="1" applyFont="1">
      <alignment horizontal="center" shrinkToFit="0" vertical="center" wrapText="1"/>
    </xf>
    <xf borderId="2" fillId="25" fontId="0" numFmtId="0" xfId="0" applyAlignment="1" applyBorder="1" applyFont="1">
      <alignment horizontal="left" shrinkToFit="0" vertical="center" wrapText="1"/>
    </xf>
    <xf borderId="1" fillId="25" fontId="0" numFmtId="0" xfId="0" applyAlignment="1" applyBorder="1" applyFont="1">
      <alignment horizontal="center" shrinkToFit="0" vertical="center" wrapText="1"/>
    </xf>
    <xf borderId="1" fillId="25" fontId="0" numFmtId="0" xfId="0" applyAlignment="1" applyBorder="1" applyFont="1">
      <alignment horizontal="left" shrinkToFit="0" vertical="center" wrapText="1"/>
    </xf>
    <xf borderId="1" fillId="25" fontId="7" numFmtId="0" xfId="0" applyAlignment="1" applyBorder="1" applyFont="1">
      <alignment shrinkToFit="0" vertical="center" wrapText="1"/>
    </xf>
    <xf borderId="1" fillId="25" fontId="7" numFmtId="0" xfId="0" applyAlignment="1" applyBorder="1" applyFont="1">
      <alignment horizontal="left" shrinkToFit="0" vertical="center" wrapText="1"/>
    </xf>
    <xf borderId="1" fillId="10" fontId="7" numFmtId="0" xfId="0" applyAlignment="1" applyBorder="1" applyFont="1">
      <alignment shrinkToFit="0" vertical="center" wrapText="1"/>
    </xf>
    <xf borderId="35" fillId="8" fontId="7" numFmtId="0" xfId="0" applyAlignment="1" applyBorder="1" applyFont="1">
      <alignment horizontal="center" shrinkToFit="0" vertical="center" wrapText="1"/>
    </xf>
    <xf borderId="2" fillId="25" fontId="7" numFmtId="0" xfId="0" applyAlignment="1" applyBorder="1" applyFont="1">
      <alignment horizontal="left" shrinkToFit="0" vertical="center" wrapText="1"/>
    </xf>
    <xf borderId="2" fillId="25" fontId="7" numFmtId="0" xfId="0" applyAlignment="1" applyBorder="1" applyFont="1">
      <alignment horizontal="center" shrinkToFit="0" vertical="center" wrapText="1"/>
    </xf>
    <xf borderId="2" fillId="0" fontId="0" numFmtId="0" xfId="0" applyAlignment="1" applyBorder="1" applyFont="1">
      <alignment horizontal="center" shrinkToFit="0" vertical="center" wrapText="1"/>
    </xf>
    <xf borderId="2" fillId="0" fontId="7" numFmtId="0" xfId="0" applyAlignment="1" applyBorder="1" applyFont="1">
      <alignment horizontal="left" shrinkToFit="0" vertical="center" wrapText="1"/>
    </xf>
    <xf borderId="1" fillId="0" fontId="0" numFmtId="0" xfId="0" applyAlignment="1" applyBorder="1" applyFont="1">
      <alignment horizontal="left" shrinkToFit="0" vertical="center" wrapText="1"/>
    </xf>
    <xf borderId="0" fillId="0" fontId="62" numFmtId="0" xfId="0" applyAlignment="1" applyFont="1">
      <alignment shrinkToFit="0" vertical="center" wrapText="1"/>
    </xf>
    <xf borderId="1" fillId="0" fontId="63" numFmtId="0" xfId="0" applyAlignment="1" applyBorder="1" applyFont="1">
      <alignment shrinkToFit="0" vertical="center" wrapText="1"/>
    </xf>
    <xf borderId="1" fillId="0" fontId="7" numFmtId="0" xfId="0" applyAlignment="1" applyBorder="1" applyFont="1">
      <alignment shrinkToFit="0" vertical="center" wrapText="1"/>
    </xf>
    <xf borderId="24" fillId="3" fontId="7" numFmtId="0" xfId="0" applyAlignment="1" applyBorder="1" applyFont="1">
      <alignment shrinkToFit="0" vertical="center" wrapText="1"/>
    </xf>
    <xf borderId="1" fillId="3" fontId="7" numFmtId="0" xfId="0" applyAlignment="1" applyBorder="1" applyFont="1">
      <alignment shrinkToFit="0" wrapText="1"/>
    </xf>
    <xf borderId="24" fillId="3" fontId="7" numFmtId="0" xfId="0" applyAlignment="1" applyBorder="1" applyFont="1">
      <alignment shrinkToFit="0" wrapText="1"/>
    </xf>
    <xf borderId="1" fillId="0" fontId="0" numFmtId="0" xfId="0" applyAlignment="1" applyBorder="1" applyFont="1">
      <alignment shrinkToFit="0" vertical="center" wrapText="1"/>
    </xf>
    <xf borderId="0" fillId="0" fontId="0" numFmtId="0" xfId="0" applyAlignment="1" applyFont="1">
      <alignment vertical="center"/>
    </xf>
    <xf borderId="38" fillId="3" fontId="7" numFmtId="0" xfId="0" applyAlignment="1" applyBorder="1" applyFont="1">
      <alignment shrinkToFit="0" wrapText="1"/>
    </xf>
    <xf borderId="38" fillId="3" fontId="7" numFmtId="0" xfId="0" applyAlignment="1" applyBorder="1" applyFont="1">
      <alignment shrinkToFit="0" vertical="center" wrapText="1"/>
    </xf>
    <xf borderId="1" fillId="8" fontId="0" numFmtId="0" xfId="0" applyAlignment="1" applyBorder="1" applyFont="1">
      <alignment shrinkToFit="0" vertical="center" wrapText="1"/>
    </xf>
    <xf borderId="1" fillId="0" fontId="0" numFmtId="0" xfId="0" applyAlignment="1" applyBorder="1" applyFont="1">
      <alignment vertical="center"/>
    </xf>
    <xf borderId="1" fillId="8" fontId="15" numFmtId="0" xfId="0" applyAlignment="1" applyBorder="1" applyFont="1">
      <alignment horizontal="left" shrinkToFit="0" vertical="center" wrapText="1"/>
    </xf>
    <xf borderId="2" fillId="21" fontId="0" numFmtId="0" xfId="0" applyAlignment="1" applyBorder="1" applyFont="1">
      <alignment horizontal="left" shrinkToFit="0" vertical="center" wrapText="1"/>
    </xf>
    <xf borderId="1" fillId="29" fontId="7" numFmtId="0" xfId="0" applyAlignment="1" applyBorder="1" applyFont="1">
      <alignment shrinkToFit="0" vertical="center" wrapText="1"/>
    </xf>
    <xf borderId="1" fillId="8" fontId="29" numFmtId="0" xfId="0" applyAlignment="1" applyBorder="1" applyFont="1">
      <alignment horizontal="left" shrinkToFit="0" vertical="center" wrapText="1"/>
    </xf>
    <xf borderId="1" fillId="8" fontId="6" numFmtId="0" xfId="0" applyAlignment="1" applyBorder="1" applyFont="1">
      <alignment horizontal="left" shrinkToFit="0" vertical="center" wrapText="1"/>
    </xf>
    <xf borderId="2" fillId="3" fontId="64" numFmtId="0" xfId="0" applyAlignment="1" applyBorder="1" applyFont="1">
      <alignment shrinkToFit="0" vertical="center" wrapText="1"/>
    </xf>
    <xf borderId="1" fillId="3" fontId="65" numFmtId="0" xfId="0" applyAlignment="1" applyBorder="1" applyFont="1">
      <alignment shrinkToFit="0" vertical="center" wrapText="1"/>
    </xf>
    <xf borderId="1" fillId="0" fontId="6" numFmtId="0" xfId="0" applyAlignment="1" applyBorder="1" applyFont="1">
      <alignment horizontal="left" shrinkToFit="0" vertical="center" wrapText="1"/>
    </xf>
    <xf borderId="2" fillId="3" fontId="66" numFmtId="0" xfId="0" applyAlignment="1" applyBorder="1" applyFont="1">
      <alignment shrinkToFit="0" vertical="center" wrapText="1"/>
    </xf>
    <xf borderId="2" fillId="25" fontId="17" numFmtId="0" xfId="0" applyAlignment="1" applyBorder="1" applyFont="1">
      <alignment horizontal="center" shrinkToFit="0" vertical="center" wrapText="1"/>
    </xf>
    <xf borderId="2" fillId="25" fontId="17" numFmtId="0" xfId="0" applyAlignment="1" applyBorder="1" applyFont="1">
      <alignment horizontal="left" shrinkToFit="0" vertical="center" wrapText="1"/>
    </xf>
    <xf borderId="1" fillId="25" fontId="17" numFmtId="0" xfId="0" applyAlignment="1" applyBorder="1" applyFont="1">
      <alignment horizontal="center" shrinkToFit="0" vertical="center" wrapText="1"/>
    </xf>
    <xf borderId="1" fillId="25" fontId="17" numFmtId="0" xfId="0" applyAlignment="1" applyBorder="1" applyFont="1">
      <alignment horizontal="left" shrinkToFit="0" vertical="center" wrapText="1"/>
    </xf>
    <xf borderId="2" fillId="0" fontId="0" numFmtId="0" xfId="0" applyAlignment="1" applyBorder="1" applyFont="1">
      <alignment horizontal="left" shrinkToFit="0" vertical="center" wrapText="1"/>
    </xf>
    <xf borderId="2" fillId="3" fontId="0" numFmtId="0" xfId="0" applyAlignment="1" applyBorder="1" applyFont="1">
      <alignment shrinkToFit="0" vertical="center" wrapText="1"/>
    </xf>
    <xf borderId="5" fillId="0" fontId="7" numFmtId="0" xfId="0" applyAlignment="1" applyBorder="1" applyFont="1">
      <alignment horizontal="center" shrinkToFit="0" vertical="center" wrapText="1"/>
    </xf>
    <xf borderId="5" fillId="0" fontId="7" numFmtId="0" xfId="0" applyAlignment="1" applyBorder="1" applyFont="1">
      <alignment horizontal="left" shrinkToFit="0" vertical="center" wrapText="1"/>
    </xf>
    <xf borderId="5" fillId="0" fontId="0" numFmtId="0" xfId="0" applyAlignment="1" applyBorder="1" applyFont="1">
      <alignment horizontal="left" shrinkToFit="0" vertical="center" wrapText="1"/>
    </xf>
    <xf borderId="5" fillId="0" fontId="0" numFmtId="0" xfId="0" applyAlignment="1" applyBorder="1" applyFont="1">
      <alignment horizontal="center" shrinkToFit="0" vertical="center" wrapText="1"/>
    </xf>
    <xf borderId="5" fillId="0" fontId="0" numFmtId="0" xfId="0" applyAlignment="1" applyBorder="1" applyFont="1">
      <alignment shrinkToFit="0" wrapText="1"/>
    </xf>
    <xf borderId="5" fillId="0" fontId="7" numFmtId="0" xfId="0" applyBorder="1" applyFont="1"/>
    <xf borderId="1" fillId="2" fontId="6" numFmtId="0" xfId="0" applyAlignment="1" applyBorder="1" applyFont="1">
      <alignment horizontal="left" shrinkToFit="0" vertical="center" wrapText="1"/>
    </xf>
    <xf borderId="9" fillId="0" fontId="7" numFmtId="0" xfId="0" applyAlignment="1" applyBorder="1" applyFont="1">
      <alignment horizontal="center" vertical="top"/>
    </xf>
    <xf borderId="5" fillId="0" fontId="7" numFmtId="0" xfId="0" applyAlignment="1" applyBorder="1" applyFont="1">
      <alignment horizontal="center"/>
    </xf>
    <xf borderId="5" fillId="0" fontId="7" numFmtId="0" xfId="0" applyAlignment="1" applyBorder="1" applyFont="1">
      <alignment shrinkToFit="0" wrapText="1"/>
    </xf>
    <xf borderId="10" fillId="0" fontId="7" numFmtId="0" xfId="0" applyAlignment="1" applyBorder="1" applyFont="1">
      <alignment shrinkToFit="0" wrapText="1"/>
    </xf>
    <xf borderId="10" fillId="0" fontId="7" numFmtId="0" xfId="0" applyBorder="1" applyFont="1"/>
    <xf borderId="38" fillId="8" fontId="0" numFmtId="0" xfId="0" applyAlignment="1" applyBorder="1" applyFont="1">
      <alignment shrinkToFit="0" vertical="center" wrapText="1"/>
    </xf>
    <xf borderId="10" fillId="0" fontId="7" numFmtId="0" xfId="0" applyAlignment="1" applyBorder="1" applyFont="1">
      <alignment vertical="top"/>
    </xf>
    <xf borderId="10" fillId="0" fontId="7" numFmtId="0" xfId="0" applyAlignment="1" applyBorder="1" applyFont="1">
      <alignment shrinkToFit="0" vertical="top" wrapText="1"/>
    </xf>
    <xf borderId="10" fillId="0" fontId="7" numFmtId="0" xfId="0" applyAlignment="1" applyBorder="1" applyFont="1">
      <alignment horizontal="left" shrinkToFit="0" vertical="top" wrapText="1"/>
    </xf>
    <xf borderId="39" fillId="3" fontId="7" numFmtId="0" xfId="0" applyAlignment="1" applyBorder="1" applyFont="1">
      <alignment shrinkToFit="0" wrapText="1"/>
    </xf>
    <xf borderId="40" fillId="3" fontId="7" numFmtId="0" xfId="0" applyAlignment="1" applyBorder="1" applyFont="1">
      <alignment shrinkToFit="0" wrapText="1"/>
    </xf>
    <xf borderId="41" fillId="0" fontId="2" numFmtId="0" xfId="0" applyBorder="1" applyFont="1"/>
    <xf borderId="2" fillId="25" fontId="7" numFmtId="0" xfId="0" applyAlignment="1" applyBorder="1" applyFont="1">
      <alignment shrinkToFit="0" vertical="center" wrapText="1"/>
    </xf>
    <xf borderId="37" fillId="8" fontId="7" numFmtId="0" xfId="0" applyAlignment="1" applyBorder="1" applyFont="1">
      <alignment horizontal="center" shrinkToFit="0" vertical="center" wrapText="1"/>
    </xf>
    <xf borderId="37" fillId="8" fontId="7" numFmtId="0" xfId="0" applyAlignment="1" applyBorder="1" applyFont="1">
      <alignment horizontal="left" shrinkToFit="0" vertical="center" wrapText="1"/>
    </xf>
    <xf borderId="37" fillId="8" fontId="0" numFmtId="0" xfId="0" applyAlignment="1" applyBorder="1" applyFont="1">
      <alignment horizontal="left" shrinkToFit="0" vertical="center" wrapText="1"/>
    </xf>
    <xf borderId="37" fillId="8" fontId="0" numFmtId="0" xfId="0" applyAlignment="1" applyBorder="1" applyFont="1">
      <alignment horizontal="center" shrinkToFit="0" vertical="center" wrapText="1"/>
    </xf>
    <xf borderId="37" fillId="8" fontId="7" numFmtId="0" xfId="0" applyAlignment="1" applyBorder="1" applyFont="1">
      <alignment shrinkToFit="0" vertical="center" wrapText="1"/>
    </xf>
    <xf borderId="38" fillId="8" fontId="0" numFmtId="0" xfId="0" applyAlignment="1" applyBorder="1" applyFont="1">
      <alignment horizontal="center" shrinkToFit="0" vertical="center" wrapText="1"/>
    </xf>
    <xf borderId="39" fillId="8" fontId="7" numFmtId="0" xfId="0" applyAlignment="1" applyBorder="1" applyFont="1">
      <alignment horizontal="center" shrinkToFit="0" vertical="center" wrapText="1"/>
    </xf>
    <xf borderId="39" fillId="8" fontId="7" numFmtId="0" xfId="0" applyAlignment="1" applyBorder="1" applyFont="1">
      <alignment horizontal="left" shrinkToFit="0" vertical="center" wrapText="1"/>
    </xf>
    <xf borderId="39" fillId="8" fontId="0" numFmtId="0" xfId="0" applyAlignment="1" applyBorder="1" applyFont="1">
      <alignment horizontal="left" shrinkToFit="0" vertical="center" wrapText="1"/>
    </xf>
    <xf borderId="39" fillId="8" fontId="0" numFmtId="0" xfId="0" applyAlignment="1" applyBorder="1" applyFont="1">
      <alignment horizontal="center" shrinkToFit="0" vertical="center" wrapText="1"/>
    </xf>
    <xf borderId="39" fillId="8" fontId="7" numFmtId="0" xfId="0" applyAlignment="1" applyBorder="1" applyFont="1">
      <alignment shrinkToFit="0" vertical="center" wrapText="1"/>
    </xf>
    <xf borderId="11" fillId="0" fontId="7" numFmtId="0" xfId="0" applyAlignment="1" applyBorder="1" applyFont="1">
      <alignment horizontal="left" shrinkToFit="0" vertical="center" wrapText="1"/>
    </xf>
    <xf borderId="11" fillId="0" fontId="0" numFmtId="0" xfId="0" applyAlignment="1" applyBorder="1" applyFont="1">
      <alignment horizontal="left" shrinkToFit="0" vertical="center" wrapText="1"/>
    </xf>
    <xf borderId="9" fillId="0" fontId="0" numFmtId="0" xfId="0" applyAlignment="1" applyBorder="1" applyFont="1">
      <alignment horizontal="center" shrinkToFit="0" vertical="center" wrapText="1"/>
    </xf>
    <xf borderId="10" fillId="0" fontId="7" numFmtId="0" xfId="0" applyAlignment="1" applyBorder="1" applyFont="1">
      <alignment horizontal="center" shrinkToFit="0" vertical="center" wrapText="1"/>
    </xf>
    <xf borderId="10" fillId="0" fontId="7" numFmtId="0" xfId="0" applyAlignment="1" applyBorder="1" applyFont="1">
      <alignment horizontal="left" shrinkToFit="0" vertical="center" wrapText="1"/>
    </xf>
    <xf borderId="10" fillId="0" fontId="0" numFmtId="0" xfId="0" applyAlignment="1" applyBorder="1" applyFont="1">
      <alignment horizontal="left" shrinkToFit="0" vertical="center" wrapText="1"/>
    </xf>
    <xf borderId="24" fillId="8" fontId="0" numFmtId="0" xfId="0" applyAlignment="1" applyBorder="1" applyFont="1">
      <alignment horizontal="center" shrinkToFit="0" vertical="center" wrapText="1"/>
    </xf>
    <xf borderId="40" fillId="8" fontId="7" numFmtId="0" xfId="0" applyAlignment="1" applyBorder="1" applyFont="1">
      <alignment horizontal="center" shrinkToFit="0" vertical="center" wrapText="1"/>
    </xf>
    <xf borderId="40" fillId="8" fontId="7" numFmtId="0" xfId="0" applyAlignment="1" applyBorder="1" applyFont="1">
      <alignment horizontal="left" shrinkToFit="0" vertical="center" wrapText="1"/>
    </xf>
    <xf borderId="40" fillId="8" fontId="0" numFmtId="0" xfId="0" applyAlignment="1" applyBorder="1" applyFont="1">
      <alignment horizontal="left" shrinkToFit="0" vertical="center" wrapText="1"/>
    </xf>
    <xf borderId="42" fillId="0" fontId="2" numFmtId="0" xfId="0" applyBorder="1" applyFont="1"/>
    <xf borderId="40" fillId="8" fontId="7" numFmtId="0" xfId="0" applyAlignment="1" applyBorder="1" applyFont="1">
      <alignment shrinkToFit="0" vertical="center" wrapText="1"/>
    </xf>
    <xf borderId="8" fillId="0" fontId="7" numFmtId="0" xfId="0" applyAlignment="1" applyBorder="1" applyFont="1">
      <alignment horizontal="center" shrinkToFit="0" vertical="center" wrapText="1"/>
    </xf>
    <xf borderId="8" fillId="0" fontId="7" numFmtId="0" xfId="0" applyAlignment="1" applyBorder="1" applyFont="1">
      <alignment horizontal="left" shrinkToFit="0" vertical="center" wrapText="1"/>
    </xf>
    <xf quotePrefix="1" borderId="8" fillId="0" fontId="7" numFmtId="0" xfId="0" applyAlignment="1" applyBorder="1" applyFont="1">
      <alignment horizontal="left" shrinkToFit="0" vertical="center" wrapText="1"/>
    </xf>
    <xf borderId="8" fillId="0" fontId="7" numFmtId="0" xfId="0" applyAlignment="1" applyBorder="1" applyFont="1">
      <alignment shrinkToFit="0" vertical="center" wrapText="1"/>
    </xf>
    <xf quotePrefix="1" borderId="10" fillId="0" fontId="7" numFmtId="0" xfId="0" applyAlignment="1" applyBorder="1" applyFont="1">
      <alignment horizontal="left" shrinkToFit="0" vertical="center" wrapText="1"/>
    </xf>
    <xf borderId="10" fillId="0" fontId="7" numFmtId="0" xfId="0" applyAlignment="1" applyBorder="1" applyFont="1">
      <alignment shrinkToFit="0" vertical="center" wrapText="1"/>
    </xf>
    <xf quotePrefix="1" borderId="11" fillId="0" fontId="7" numFmtId="0" xfId="0" applyAlignment="1" applyBorder="1" applyFont="1">
      <alignment horizontal="left" shrinkToFit="0" vertical="center" wrapText="1"/>
    </xf>
    <xf borderId="25" fillId="0" fontId="7" numFmtId="0" xfId="0" applyAlignment="1" applyBorder="1" applyFont="1">
      <alignment shrinkToFit="0" vertical="center" wrapText="1"/>
    </xf>
    <xf borderId="38" fillId="8" fontId="7" numFmtId="0" xfId="0" applyAlignment="1" applyBorder="1" applyFont="1">
      <alignment shrinkToFit="0" vertical="center" wrapText="1"/>
    </xf>
    <xf borderId="24" fillId="3" fontId="7" numFmtId="0" xfId="0" applyAlignment="1" applyBorder="1" applyFont="1">
      <alignment horizontal="center" shrinkToFit="0" vertical="center" wrapText="1"/>
    </xf>
    <xf borderId="40" fillId="3" fontId="7" numFmtId="0" xfId="0" applyAlignment="1" applyBorder="1" applyFont="1">
      <alignment horizontal="center" shrinkToFit="0" vertical="center" wrapText="1"/>
    </xf>
    <xf borderId="40" fillId="3" fontId="7" numFmtId="0" xfId="0" applyAlignment="1" applyBorder="1" applyFont="1">
      <alignment horizontal="left" shrinkToFit="0" vertical="center" wrapText="1"/>
    </xf>
    <xf borderId="39" fillId="3" fontId="7" numFmtId="0" xfId="0" applyAlignment="1" applyBorder="1" applyFont="1">
      <alignment horizontal="center" shrinkToFit="0" vertical="center" wrapText="1"/>
    </xf>
    <xf borderId="39" fillId="3" fontId="7" numFmtId="0" xfId="0" applyAlignment="1" applyBorder="1" applyFont="1">
      <alignment horizontal="left" shrinkToFit="0" vertical="center" wrapText="1"/>
    </xf>
    <xf borderId="40" fillId="3" fontId="7" numFmtId="0" xfId="0" applyAlignment="1" applyBorder="1" applyFont="1">
      <alignment shrinkToFit="0" vertical="center" wrapText="1"/>
    </xf>
    <xf borderId="35" fillId="3" fontId="7" numFmtId="0" xfId="0" applyAlignment="1" applyBorder="1" applyFont="1">
      <alignment horizontal="center" shrinkToFit="0" vertical="center" wrapText="1"/>
    </xf>
    <xf borderId="35" fillId="3" fontId="7" numFmtId="0" xfId="0" applyAlignment="1" applyBorder="1" applyFont="1">
      <alignment shrinkToFit="0" vertical="center" wrapText="1"/>
    </xf>
    <xf borderId="9" fillId="0" fontId="7" numFmtId="0" xfId="0" applyAlignment="1" applyBorder="1" applyFont="1">
      <alignment horizontal="center" shrinkToFit="0" vertical="center" wrapText="1"/>
    </xf>
    <xf borderId="10" fillId="0" fontId="0" numFmtId="0" xfId="0" applyAlignment="1" applyBorder="1" applyFont="1">
      <alignment horizontal="center" shrinkToFit="0" vertical="center" wrapText="1"/>
    </xf>
    <xf borderId="10" fillId="0" fontId="67" numFmtId="0" xfId="0" applyAlignment="1" applyBorder="1" applyFont="1">
      <alignment shrinkToFit="0" vertical="center" wrapText="1"/>
    </xf>
    <xf borderId="0" fillId="0" fontId="68" numFmtId="0" xfId="0" applyFont="1"/>
    <xf borderId="43" fillId="3" fontId="69" numFmtId="0" xfId="0" applyAlignment="1" applyBorder="1" applyFont="1">
      <alignment shrinkToFit="0" vertical="center" wrapText="1"/>
    </xf>
    <xf borderId="40" fillId="3" fontId="70" numFmtId="0" xfId="0" applyAlignment="1" applyBorder="1" applyFont="1">
      <alignment shrinkToFit="0" vertical="center" wrapText="1"/>
    </xf>
    <xf borderId="44" fillId="0" fontId="2" numFmtId="0" xfId="0" applyBorder="1" applyFont="1"/>
    <xf borderId="2" fillId="0" fontId="0" numFmtId="0" xfId="0" applyAlignment="1" applyBorder="1" applyFont="1">
      <alignment horizontal="center" shrinkToFit="0" wrapText="1"/>
    </xf>
    <xf borderId="8" fillId="0" fontId="0" numFmtId="0" xfId="0" applyAlignment="1" applyBorder="1" applyFont="1">
      <alignment horizontal="center" shrinkToFit="0" vertical="center" wrapText="1"/>
    </xf>
    <xf borderId="8" fillId="0" fontId="0" numFmtId="0" xfId="0" applyAlignment="1" applyBorder="1" applyFont="1">
      <alignment horizontal="left" shrinkToFit="0" vertical="center" wrapText="1"/>
    </xf>
    <xf borderId="5" fillId="0" fontId="0" numFmtId="0" xfId="0" applyAlignment="1" applyBorder="1" applyFont="1">
      <alignment horizontal="center" shrinkToFit="0" wrapText="1"/>
    </xf>
    <xf borderId="11" fillId="0" fontId="0" numFmtId="0" xfId="0" applyAlignment="1" applyBorder="1" applyFont="1">
      <alignment horizontal="center" shrinkToFit="0" wrapText="1"/>
    </xf>
    <xf borderId="11" fillId="0" fontId="0" numFmtId="0" xfId="0" applyAlignment="1" applyBorder="1" applyFont="1">
      <alignment shrinkToFit="0" wrapText="1"/>
    </xf>
    <xf borderId="39" fillId="3" fontId="0" numFmtId="0" xfId="0" applyAlignment="1" applyBorder="1" applyFont="1">
      <alignment horizontal="left" shrinkToFit="0" vertical="center" wrapText="1"/>
    </xf>
    <xf borderId="5" fillId="0" fontId="0" numFmtId="0" xfId="0" applyAlignment="1" applyBorder="1" applyFont="1">
      <alignment shrinkToFit="0" vertical="center" wrapText="1"/>
    </xf>
    <xf borderId="2" fillId="0" fontId="7" numFmtId="0" xfId="0" applyAlignment="1" applyBorder="1" applyFont="1">
      <alignment horizontal="center" shrinkToFit="0" vertical="top" wrapText="1"/>
    </xf>
    <xf borderId="37" fillId="5" fontId="7" numFmtId="0" xfId="0" applyAlignment="1" applyBorder="1" applyFont="1">
      <alignment horizontal="left" shrinkToFit="0" vertical="center" wrapText="1"/>
    </xf>
    <xf borderId="2" fillId="0" fontId="7" numFmtId="0" xfId="0" applyAlignment="1" applyBorder="1" applyFont="1">
      <alignment horizontal="left" shrinkToFit="0" vertical="top" wrapText="1"/>
    </xf>
    <xf borderId="1" fillId="5" fontId="7" numFmtId="0" xfId="0" applyAlignment="1" applyBorder="1" applyFont="1">
      <alignment shrinkToFit="0" vertical="center" wrapText="1"/>
    </xf>
    <xf quotePrefix="1" borderId="2" fillId="0" fontId="7" numFmtId="0" xfId="0" applyAlignment="1" applyBorder="1" applyFont="1">
      <alignment horizontal="left" shrinkToFit="0" vertical="center" wrapText="1"/>
    </xf>
    <xf borderId="45" fillId="5" fontId="7" numFmtId="0" xfId="0" applyAlignment="1" applyBorder="1" applyFont="1">
      <alignment horizontal="center" shrinkToFit="0" vertical="center" wrapText="1"/>
    </xf>
    <xf borderId="45" fillId="5" fontId="7" numFmtId="0" xfId="0" applyAlignment="1" applyBorder="1" applyFont="1">
      <alignment horizontal="left" shrinkToFit="0" vertical="center" wrapText="1"/>
    </xf>
    <xf borderId="45" fillId="5" fontId="7" numFmtId="0" xfId="0" applyAlignment="1" applyBorder="1" applyFont="1">
      <alignment shrinkToFit="0" vertical="center" wrapText="1"/>
    </xf>
    <xf borderId="2" fillId="5" fontId="7" numFmtId="0" xfId="0" applyAlignment="1" applyBorder="1" applyFont="1">
      <alignment shrinkToFit="0" vertical="center" wrapText="1"/>
    </xf>
    <xf borderId="2" fillId="0" fontId="7" numFmtId="0" xfId="0" applyAlignment="1" applyBorder="1" applyFont="1">
      <alignment shrinkToFit="0" vertical="center" wrapText="1"/>
    </xf>
    <xf borderId="39" fillId="5" fontId="7" numFmtId="0" xfId="0" applyAlignment="1" applyBorder="1" applyFont="1">
      <alignment horizontal="center" shrinkToFit="0" vertical="center" wrapText="1"/>
    </xf>
    <xf borderId="39" fillId="5" fontId="7" numFmtId="0" xfId="0" applyAlignment="1" applyBorder="1" applyFont="1">
      <alignment horizontal="left" shrinkToFit="0" vertical="center" wrapText="1"/>
    </xf>
    <xf borderId="9" fillId="0" fontId="71" numFmtId="0" xfId="0" applyAlignment="1" applyBorder="1" applyFont="1">
      <alignment horizontal="center" shrinkToFit="0" vertical="center" wrapText="1"/>
    </xf>
    <xf borderId="10" fillId="0" fontId="71" numFmtId="0" xfId="0" applyAlignment="1" applyBorder="1" applyFont="1">
      <alignment horizontal="center" shrinkToFit="0" vertical="center" wrapText="1"/>
    </xf>
    <xf borderId="40" fillId="3" fontId="71" numFmtId="0" xfId="0" applyAlignment="1" applyBorder="1" applyFont="1">
      <alignment horizontal="left" shrinkToFit="0" vertical="center" wrapText="1"/>
    </xf>
    <xf borderId="10" fillId="0" fontId="71" numFmtId="0" xfId="0" applyAlignment="1" applyBorder="1" applyFont="1">
      <alignment horizontal="left" shrinkToFit="0" vertical="center" wrapText="1"/>
    </xf>
    <xf borderId="11" fillId="0" fontId="71" numFmtId="0" xfId="0" applyAlignment="1" applyBorder="1" applyFont="1">
      <alignment horizontal="center" shrinkToFit="0" vertical="center" wrapText="1"/>
    </xf>
    <xf borderId="39" fillId="3" fontId="71" numFmtId="0" xfId="0" applyAlignment="1" applyBorder="1" applyFont="1">
      <alignment horizontal="left" shrinkToFit="0" vertical="center" wrapText="1"/>
    </xf>
    <xf borderId="24" fillId="3" fontId="17" numFmtId="0" xfId="0" applyAlignment="1" applyBorder="1" applyFont="1">
      <alignment shrinkToFit="0" vertical="center" wrapText="1"/>
    </xf>
    <xf borderId="10" fillId="0" fontId="17" numFmtId="0" xfId="0" applyAlignment="1" applyBorder="1" applyFont="1">
      <alignment shrinkToFit="0" vertical="center" wrapText="1"/>
    </xf>
    <xf borderId="2" fillId="0" fontId="17" numFmtId="0" xfId="0" applyAlignment="1" applyBorder="1" applyFont="1">
      <alignment shrinkToFit="0" vertical="center" wrapText="1"/>
    </xf>
    <xf borderId="1" fillId="0" fontId="17" numFmtId="0" xfId="0" applyAlignment="1" applyBorder="1" applyFont="1">
      <alignment horizontal="center" shrinkToFit="0" vertical="center" wrapText="1"/>
    </xf>
    <xf borderId="1" fillId="0" fontId="17" numFmtId="0" xfId="0" applyAlignment="1" applyBorder="1" applyFont="1">
      <alignment shrinkToFit="0" vertical="center" wrapText="1"/>
    </xf>
    <xf quotePrefix="1" borderId="1" fillId="0" fontId="7" numFmtId="0" xfId="0" applyAlignment="1" applyBorder="1" applyFont="1">
      <alignment horizontal="left" shrinkToFit="0" vertical="center" wrapText="1"/>
    </xf>
    <xf borderId="46" fillId="3" fontId="7" numFmtId="0" xfId="0" applyAlignment="1" applyBorder="1" applyFont="1">
      <alignment shrinkToFit="0" vertical="center" wrapText="1"/>
    </xf>
    <xf borderId="40" fillId="3" fontId="0" numFmtId="0" xfId="0" applyAlignment="1" applyBorder="1" applyFont="1">
      <alignment horizontal="left" shrinkToFit="0" vertical="center" wrapText="1"/>
    </xf>
    <xf borderId="1" fillId="0" fontId="7" numFmtId="0" xfId="0" applyAlignment="1" applyBorder="1" applyFont="1">
      <alignment horizontal="left" shrinkToFit="0" vertical="top" wrapText="1"/>
    </xf>
    <xf borderId="24" fillId="8" fontId="7" numFmtId="0" xfId="0" applyAlignment="1" applyBorder="1" applyFont="1">
      <alignment horizontal="center" shrinkToFit="0" vertical="center" wrapText="1"/>
    </xf>
    <xf borderId="40" fillId="8" fontId="0" numFmtId="0" xfId="0" applyAlignment="1" applyBorder="1" applyFont="1">
      <alignment horizontal="center" shrinkToFit="0" vertical="center" wrapText="1"/>
    </xf>
    <xf borderId="2" fillId="0" fontId="72" numFmtId="0" xfId="0" applyAlignment="1" applyBorder="1" applyFont="1">
      <alignment shrinkToFit="0" vertical="center" wrapText="1"/>
    </xf>
    <xf borderId="1" fillId="0" fontId="17" numFmtId="0" xfId="0" applyAlignment="1" applyBorder="1" applyFont="1">
      <alignment horizontal="left" shrinkToFit="0" vertical="center" wrapText="1"/>
    </xf>
    <xf borderId="38" fillId="8" fontId="7" numFmtId="0" xfId="0" applyAlignment="1" applyBorder="1" applyFont="1">
      <alignment horizontal="center" shrinkToFit="0" vertical="center" wrapText="1"/>
    </xf>
    <xf borderId="35" fillId="8" fontId="7" numFmtId="0" xfId="0" applyBorder="1" applyFont="1"/>
    <xf borderId="1" fillId="3" fontId="16" numFmtId="0" xfId="0" applyAlignment="1" applyBorder="1" applyFont="1">
      <alignment horizontal="center" shrinkToFit="0" vertical="center" wrapText="1"/>
    </xf>
    <xf borderId="1" fillId="3" fontId="16" numFmtId="0" xfId="0" applyAlignment="1" applyBorder="1" applyFont="1">
      <alignment horizontal="left" shrinkToFit="0" vertical="center" wrapText="1"/>
    </xf>
    <xf borderId="1" fillId="3" fontId="15" numFmtId="0" xfId="0" applyAlignment="1" applyBorder="1" applyFont="1">
      <alignment shrinkToFit="0" vertical="center" wrapText="1"/>
    </xf>
    <xf borderId="1" fillId="3" fontId="15" numFmtId="0" xfId="0" applyAlignment="1" applyBorder="1" applyFont="1">
      <alignment horizontal="center" shrinkToFit="0" vertical="center" wrapText="1"/>
    </xf>
    <xf borderId="1" fillId="18" fontId="7" numFmtId="0" xfId="0" applyAlignment="1" applyBorder="1" applyFont="1">
      <alignment shrinkToFit="0" vertical="center" wrapText="1"/>
    </xf>
    <xf borderId="45" fillId="8" fontId="7" numFmtId="0" xfId="0" applyAlignment="1" applyBorder="1" applyFont="1">
      <alignment horizontal="center" shrinkToFit="0" vertical="center" wrapText="1"/>
    </xf>
    <xf borderId="45" fillId="8" fontId="7" numFmtId="0" xfId="0" applyAlignment="1" applyBorder="1" applyFont="1">
      <alignment horizontal="left" shrinkToFit="0" vertical="center" wrapText="1"/>
    </xf>
    <xf borderId="45" fillId="8" fontId="7" numFmtId="0" xfId="0" applyAlignment="1" applyBorder="1" applyFont="1">
      <alignment shrinkToFit="0" vertical="center" wrapText="1"/>
    </xf>
    <xf quotePrefix="1" borderId="39" fillId="8" fontId="7" numFmtId="0" xfId="0" applyAlignment="1" applyBorder="1" applyFont="1">
      <alignment horizontal="left" shrinkToFit="0" vertical="center" wrapText="1"/>
    </xf>
    <xf borderId="5" fillId="0" fontId="7" numFmtId="0" xfId="0" applyAlignment="1" applyBorder="1" applyFont="1">
      <alignment horizontal="right" vertical="center"/>
    </xf>
    <xf borderId="8" fillId="0" fontId="7" numFmtId="0" xfId="0" applyAlignment="1" applyBorder="1" applyFont="1">
      <alignment vertical="center"/>
    </xf>
    <xf borderId="0" fillId="0" fontId="7" numFmtId="0" xfId="0" applyAlignment="1" applyFont="1">
      <alignment horizontal="center" vertical="center"/>
    </xf>
    <xf borderId="11" fillId="0" fontId="7" numFmtId="0" xfId="0" applyAlignment="1" applyBorder="1" applyFont="1">
      <alignment horizontal="right" vertical="center"/>
    </xf>
    <xf borderId="24" fillId="8" fontId="7" numFmtId="0" xfId="0" applyAlignment="1" applyBorder="1" applyFont="1">
      <alignment horizontal="center" vertical="center"/>
    </xf>
    <xf borderId="39" fillId="8" fontId="7" numFmtId="0" xfId="0" applyAlignment="1" applyBorder="1" applyFont="1">
      <alignment horizontal="right" vertical="center"/>
    </xf>
    <xf borderId="39" fillId="8" fontId="7" numFmtId="0" xfId="0" applyAlignment="1" applyBorder="1" applyFont="1">
      <alignment vertical="center"/>
    </xf>
    <xf borderId="40" fillId="8" fontId="7" numFmtId="0" xfId="0" applyAlignment="1" applyBorder="1" applyFont="1">
      <alignment vertical="center"/>
    </xf>
    <xf borderId="35" fillId="8" fontId="7" numFmtId="0" xfId="0" applyAlignment="1" applyBorder="1" applyFont="1">
      <alignment horizontal="center" vertical="center"/>
    </xf>
    <xf borderId="35" fillId="8" fontId="7" numFmtId="0" xfId="0" applyAlignment="1" applyBorder="1" applyFont="1">
      <alignment vertical="center"/>
    </xf>
    <xf borderId="8" fillId="0" fontId="7" numFmtId="0" xfId="0" applyAlignment="1" applyBorder="1" applyFont="1">
      <alignment horizontal="center" vertical="center"/>
    </xf>
    <xf borderId="25" fillId="0" fontId="7" numFmtId="0" xfId="0" applyAlignment="1" applyBorder="1" applyFont="1">
      <alignment horizontal="center" vertical="center"/>
    </xf>
    <xf borderId="9" fillId="0" fontId="7" numFmtId="0" xfId="0" applyAlignment="1" applyBorder="1" applyFont="1">
      <alignment horizontal="center" vertical="center"/>
    </xf>
    <xf borderId="10" fillId="0" fontId="7" numFmtId="0" xfId="0" applyAlignment="1" applyBorder="1" applyFont="1">
      <alignment horizontal="center" vertical="center"/>
    </xf>
    <xf borderId="2" fillId="0" fontId="71" numFmtId="0" xfId="0" applyAlignment="1" applyBorder="1" applyFont="1">
      <alignment horizontal="center" shrinkToFit="0" vertical="center" wrapText="1"/>
    </xf>
    <xf borderId="11" fillId="0" fontId="7" numFmtId="0" xfId="0" applyAlignment="1" applyBorder="1" applyFont="1">
      <alignment horizontal="center" vertical="center"/>
    </xf>
    <xf borderId="2" fillId="3" fontId="71" numFmtId="0" xfId="0" applyAlignment="1" applyBorder="1" applyFont="1">
      <alignment horizontal="left" shrinkToFit="0" vertical="center" wrapText="1"/>
    </xf>
    <xf borderId="2" fillId="0" fontId="71" numFmtId="0" xfId="0" applyAlignment="1" applyBorder="1" applyFont="1">
      <alignment horizontal="left" shrinkToFit="0" vertical="center" wrapText="1"/>
    </xf>
    <xf borderId="1" fillId="0" fontId="71" numFmtId="0" xfId="0" applyAlignment="1" applyBorder="1" applyFont="1">
      <alignment horizontal="center" shrinkToFit="0" vertical="center" wrapText="1"/>
    </xf>
    <xf borderId="45" fillId="3" fontId="29" numFmtId="0" xfId="0" applyAlignment="1" applyBorder="1" applyFont="1">
      <alignment shrinkToFit="0" vertical="center" wrapText="1"/>
    </xf>
    <xf borderId="1" fillId="3" fontId="71" numFmtId="0" xfId="0" applyAlignment="1" applyBorder="1" applyFont="1">
      <alignment horizontal="left" shrinkToFit="0" vertical="center" wrapText="1"/>
    </xf>
    <xf borderId="5" fillId="0" fontId="7" numFmtId="0" xfId="0" applyAlignment="1" applyBorder="1" applyFont="1">
      <alignment horizontal="center" vertical="center"/>
    </xf>
    <xf borderId="2" fillId="3" fontId="17" numFmtId="0" xfId="0" applyAlignment="1" applyBorder="1" applyFont="1">
      <alignment shrinkToFit="0" vertical="center" wrapText="1"/>
    </xf>
    <xf borderId="45" fillId="12" fontId="73" numFmtId="0" xfId="0" applyAlignment="1" applyBorder="1" applyFont="1">
      <alignment vertical="center"/>
    </xf>
    <xf borderId="6" fillId="0" fontId="7" numFmtId="0" xfId="0" applyAlignment="1" applyBorder="1" applyFont="1">
      <alignment horizontal="center" vertical="center"/>
    </xf>
    <xf borderId="0" fillId="0" fontId="74" numFmtId="0" xfId="0" applyAlignment="1" applyFont="1">
      <alignment horizontal="center" readingOrder="0" vertical="center"/>
    </xf>
    <xf borderId="39" fillId="12" fontId="75" numFmtId="0" xfId="0" applyAlignment="1" applyBorder="1" applyFont="1">
      <alignment vertical="center"/>
    </xf>
    <xf borderId="0" fillId="0" fontId="76" numFmtId="0" xfId="0" applyAlignment="1" applyFont="1">
      <alignment readingOrder="0"/>
    </xf>
    <xf borderId="1" fillId="8" fontId="7" numFmtId="0" xfId="0" applyBorder="1" applyFont="1"/>
    <xf borderId="2" fillId="0" fontId="2" numFmtId="0" xfId="0" applyBorder="1" applyFont="1"/>
    <xf borderId="35" fillId="8" fontId="7" numFmtId="0" xfId="0" applyAlignment="1" applyBorder="1" applyFont="1">
      <alignment shrinkToFit="0" vertical="center" wrapText="1"/>
    </xf>
    <xf borderId="2" fillId="8" fontId="7" numFmtId="0" xfId="0" applyAlignment="1" applyBorder="1" applyFont="1">
      <alignment horizontal="center" vertical="center"/>
    </xf>
    <xf borderId="1" fillId="8" fontId="7" numFmtId="0" xfId="0" applyAlignment="1" applyBorder="1" applyFont="1">
      <alignment horizontal="right" vertical="center"/>
    </xf>
    <xf borderId="1" fillId="8" fontId="7" numFmtId="0" xfId="0" applyAlignment="1" applyBorder="1" applyFont="1">
      <alignment vertical="center"/>
    </xf>
    <xf borderId="2" fillId="8" fontId="7" numFmtId="0" xfId="0" applyAlignment="1" applyBorder="1" applyFont="1">
      <alignment vertical="center"/>
    </xf>
    <xf borderId="1" fillId="8" fontId="7" numFmtId="0" xfId="0" applyAlignment="1" applyBorder="1" applyFont="1">
      <alignment horizontal="center" vertical="center"/>
    </xf>
    <xf borderId="1" fillId="8" fontId="77" numFmtId="0" xfId="0" applyAlignment="1" applyBorder="1" applyFont="1">
      <alignment horizontal="center" shrinkToFit="0" vertical="center" wrapText="1"/>
    </xf>
    <xf borderId="1" fillId="0" fontId="7" numFmtId="0" xfId="0" applyBorder="1" applyFont="1"/>
    <xf borderId="9" fillId="3" fontId="13" numFmtId="0" xfId="0" applyAlignment="1" applyBorder="1" applyFont="1">
      <alignment vertical="top"/>
    </xf>
    <xf borderId="10" fillId="3" fontId="51" numFmtId="0" xfId="0" applyAlignment="1" applyBorder="1" applyFont="1">
      <alignment shrinkToFit="0" vertical="top" wrapText="1"/>
    </xf>
    <xf borderId="10" fillId="0" fontId="23" numFmtId="0" xfId="0" applyAlignment="1" applyBorder="1" applyFont="1">
      <alignment vertical="top"/>
    </xf>
    <xf borderId="2" fillId="8" fontId="0" numFmtId="0" xfId="0" applyAlignment="1" applyBorder="1" applyFont="1">
      <alignment shrinkToFit="0" vertical="center" wrapText="1"/>
    </xf>
    <xf borderId="2" fillId="8" fontId="78" numFmtId="0" xfId="0" applyAlignment="1" applyBorder="1" applyFont="1">
      <alignment vertical="center"/>
    </xf>
    <xf borderId="1" fillId="8" fontId="7" numFmtId="0" xfId="0" applyAlignment="1" applyBorder="1" applyFont="1">
      <alignment horizontal="left" vertical="center"/>
    </xf>
    <xf borderId="1" fillId="8" fontId="79" numFmtId="0" xfId="0" applyAlignment="1" applyBorder="1" applyFont="1">
      <alignment vertical="center"/>
    </xf>
    <xf borderId="2" fillId="8" fontId="7" numFmtId="0" xfId="0" applyAlignment="1" applyBorder="1" applyFont="1">
      <alignment horizontal="left" vertical="center"/>
    </xf>
    <xf borderId="35" fillId="11" fontId="6" numFmtId="0" xfId="0" applyAlignment="1" applyBorder="1" applyFont="1">
      <alignment horizontal="center" shrinkToFit="0" vertical="center" wrapText="1"/>
    </xf>
    <xf borderId="1" fillId="30" fontId="4" numFmtId="0" xfId="0" applyAlignment="1" applyBorder="1" applyFill="1" applyFont="1">
      <alignment horizontal="center" shrinkToFit="0" vertical="center" wrapText="1"/>
    </xf>
    <xf borderId="35" fillId="16" fontId="6" numFmtId="0" xfId="0" applyAlignment="1" applyBorder="1" applyFont="1">
      <alignment horizontal="left" shrinkToFit="0" vertical="center" wrapText="1"/>
    </xf>
    <xf borderId="35" fillId="8" fontId="7" numFmtId="0" xfId="0" applyAlignment="1" applyBorder="1" applyFont="1">
      <alignment horizontal="left" shrinkToFit="0" vertical="center" wrapText="1"/>
    </xf>
    <xf borderId="35" fillId="21" fontId="7" numFmtId="0" xfId="0" applyAlignment="1" applyBorder="1" applyFont="1">
      <alignment horizontal="left" shrinkToFit="0" vertical="center" wrapText="1"/>
    </xf>
    <xf borderId="35" fillId="29" fontId="7" numFmtId="0" xfId="0" applyAlignment="1" applyBorder="1" applyFont="1">
      <alignment horizontal="left" shrinkToFit="0" vertical="center" wrapText="1"/>
    </xf>
    <xf borderId="35" fillId="3" fontId="7" numFmtId="0" xfId="0" applyAlignment="1" applyBorder="1" applyFont="1">
      <alignment horizontal="left" shrinkToFit="0" vertical="center" wrapText="1"/>
    </xf>
    <xf borderId="35" fillId="25" fontId="7" numFmtId="0" xfId="0" applyAlignment="1" applyBorder="1" applyFont="1">
      <alignment horizontal="left" shrinkToFit="0" vertical="center" wrapText="1"/>
    </xf>
    <xf borderId="35" fillId="10" fontId="7" numFmtId="0" xfId="0" applyAlignment="1" applyBorder="1" applyFont="1">
      <alignment horizontal="left" shrinkToFit="0" vertical="center" wrapText="1"/>
    </xf>
    <xf borderId="1" fillId="0" fontId="0" numFmtId="0" xfId="0" applyAlignment="1" applyBorder="1" applyFont="1">
      <alignment shrinkToFit="0" vertical="top" wrapText="1"/>
    </xf>
    <xf borderId="1" fillId="8" fontId="0" numFmtId="0" xfId="0" applyAlignment="1" applyBorder="1" applyFont="1">
      <alignment shrinkToFit="0" vertical="top" wrapText="1"/>
    </xf>
    <xf borderId="24" fillId="25" fontId="7" numFmtId="0" xfId="0" applyAlignment="1" applyBorder="1" applyFont="1">
      <alignment shrinkToFit="0" vertical="center" wrapText="1"/>
    </xf>
    <xf borderId="35" fillId="8" fontId="15" numFmtId="0" xfId="0" applyAlignment="1" applyBorder="1" applyFont="1">
      <alignment horizontal="left" shrinkToFit="0" vertical="center" wrapText="1"/>
    </xf>
    <xf borderId="35" fillId="29" fontId="7" numFmtId="0" xfId="0" applyAlignment="1" applyBorder="1" applyFont="1">
      <alignment shrinkToFit="0" vertical="center" wrapText="1"/>
    </xf>
    <xf borderId="1" fillId="8" fontId="0" numFmtId="0" xfId="0" applyAlignment="1" applyBorder="1" applyFont="1">
      <alignment horizontal="center" vertical="center"/>
    </xf>
    <xf borderId="37" fillId="8" fontId="0" numFmtId="0" xfId="0" applyAlignment="1" applyBorder="1" applyFont="1">
      <alignment shrinkToFit="0" vertical="center" wrapText="1"/>
    </xf>
    <xf borderId="37" fillId="8" fontId="7" numFmtId="0" xfId="0" applyAlignment="1" applyBorder="1" applyFont="1">
      <alignment vertical="center"/>
    </xf>
    <xf borderId="35" fillId="8" fontId="0" numFmtId="0" xfId="0" applyAlignment="1" applyBorder="1" applyFont="1">
      <alignment horizontal="left" shrinkToFit="0" vertical="center" wrapText="1"/>
    </xf>
    <xf borderId="38" fillId="8" fontId="0" numFmtId="0" xfId="0" applyAlignment="1" applyBorder="1" applyFont="1">
      <alignment horizontal="center" vertical="center"/>
    </xf>
    <xf borderId="39" fillId="8" fontId="0" numFmtId="0" xfId="0" applyAlignment="1" applyBorder="1" applyFont="1">
      <alignment shrinkToFit="0" vertical="center" wrapText="1"/>
    </xf>
    <xf borderId="35" fillId="25" fontId="17" numFmtId="0" xfId="0" applyAlignment="1" applyBorder="1" applyFont="1">
      <alignment horizontal="left" shrinkToFit="0" vertical="center" wrapText="1"/>
    </xf>
    <xf borderId="38" fillId="3" fontId="15" numFmtId="0" xfId="0" applyAlignment="1" applyBorder="1" applyFont="1">
      <alignment shrinkToFit="0" vertical="center" wrapText="1"/>
    </xf>
    <xf borderId="2" fillId="0" fontId="80" numFmtId="0" xfId="0" applyAlignment="1" applyBorder="1" applyFont="1">
      <alignment horizontal="center" shrinkToFit="0" vertical="center" wrapText="1"/>
    </xf>
    <xf borderId="35" fillId="12" fontId="81" numFmtId="0" xfId="0" applyAlignment="1" applyBorder="1" applyFont="1">
      <alignment horizontal="left"/>
    </xf>
    <xf borderId="2" fillId="0" fontId="80" numFmtId="0" xfId="0" applyAlignment="1" applyBorder="1" applyFont="1">
      <alignment horizontal="left" shrinkToFit="0" vertical="center" wrapText="1"/>
    </xf>
    <xf borderId="1" fillId="0" fontId="80" numFmtId="0" xfId="0" applyAlignment="1" applyBorder="1" applyFont="1">
      <alignment horizontal="center" shrinkToFit="0" vertical="center" wrapText="1"/>
    </xf>
    <xf borderId="1" fillId="0" fontId="80" numFmtId="0" xfId="0" applyAlignment="1" applyBorder="1" applyFont="1">
      <alignment horizontal="left" shrinkToFit="0" vertical="center" wrapText="1"/>
    </xf>
    <xf borderId="38" fillId="3" fontId="7" numFmtId="0" xfId="0" applyAlignment="1" applyBorder="1" applyFont="1">
      <alignment horizontal="center" shrinkToFit="0" vertical="center" wrapText="1"/>
    </xf>
    <xf borderId="1" fillId="29" fontId="0" numFmtId="0" xfId="0" applyAlignment="1" applyBorder="1" applyFont="1">
      <alignment horizontal="center" vertical="center"/>
    </xf>
    <xf borderId="37" fillId="29" fontId="0" numFmtId="0" xfId="0" applyAlignment="1" applyBorder="1" applyFont="1">
      <alignment shrinkToFit="0" vertical="center" wrapText="1"/>
    </xf>
    <xf borderId="37" fillId="29" fontId="0" numFmtId="0" xfId="0" applyAlignment="1" applyBorder="1" applyFont="1">
      <alignment horizontal="center" shrinkToFit="0" vertical="center" wrapText="1"/>
    </xf>
    <xf borderId="37" fillId="29" fontId="7" numFmtId="0" xfId="0" applyAlignment="1" applyBorder="1" applyFont="1">
      <alignment vertical="center"/>
    </xf>
    <xf borderId="37" fillId="29" fontId="7" numFmtId="0" xfId="0" applyAlignment="1" applyBorder="1" applyFont="1">
      <alignment horizontal="center" shrinkToFit="0" vertical="center" wrapText="1"/>
    </xf>
    <xf borderId="37" fillId="29" fontId="7" numFmtId="0" xfId="0" applyAlignment="1" applyBorder="1" applyFont="1">
      <alignment horizontal="center" vertical="center"/>
    </xf>
    <xf borderId="35" fillId="2" fontId="6" numFmtId="0" xfId="0" applyAlignment="1" applyBorder="1" applyFont="1">
      <alignment horizontal="left" shrinkToFit="0" vertical="center" wrapText="1"/>
    </xf>
    <xf borderId="35" fillId="25" fontId="7" numFmtId="0" xfId="0" applyAlignment="1" applyBorder="1" applyFont="1">
      <alignment shrinkToFit="0" vertical="center" wrapText="1"/>
    </xf>
    <xf borderId="1" fillId="8" fontId="0" numFmtId="0" xfId="0" applyAlignment="1" applyBorder="1" applyFont="1">
      <alignment shrinkToFit="0" wrapText="1"/>
    </xf>
    <xf borderId="38" fillId="8" fontId="0" numFmtId="0" xfId="0" applyAlignment="1" applyBorder="1" applyFont="1">
      <alignment shrinkToFit="0" wrapText="1"/>
    </xf>
    <xf borderId="1" fillId="31" fontId="7" numFmtId="0" xfId="0" applyAlignment="1" applyBorder="1" applyFill="1" applyFont="1">
      <alignment shrinkToFit="0" vertical="center" wrapText="1"/>
    </xf>
    <xf borderId="47" fillId="25" fontId="7" numFmtId="0" xfId="0" applyAlignment="1" applyBorder="1" applyFont="1">
      <alignment horizontal="left" shrinkToFit="0" vertical="center" wrapText="1"/>
    </xf>
    <xf borderId="48" fillId="8" fontId="7" numFmtId="0" xfId="0" applyAlignment="1" applyBorder="1" applyFont="1">
      <alignment horizontal="left" shrinkToFit="0" vertical="center" wrapText="1"/>
    </xf>
    <xf borderId="49" fillId="0" fontId="2" numFmtId="0" xfId="0" applyBorder="1" applyFont="1"/>
    <xf borderId="50" fillId="0" fontId="2" numFmtId="0" xfId="0" applyBorder="1" applyFont="1"/>
    <xf borderId="45" fillId="8" fontId="0" numFmtId="0" xfId="0" applyAlignment="1" applyBorder="1" applyFont="1">
      <alignment horizontal="center" shrinkToFit="0" vertical="center" wrapText="1"/>
    </xf>
    <xf borderId="45" fillId="8" fontId="0" numFmtId="0" xfId="0" applyAlignment="1" applyBorder="1" applyFont="1">
      <alignment horizontal="left" shrinkToFit="0" vertical="center" wrapText="1"/>
    </xf>
    <xf borderId="37" fillId="8" fontId="0" numFmtId="0" xfId="0" applyAlignment="1" applyBorder="1" applyFont="1">
      <alignment horizontal="center" shrinkToFit="0" wrapText="1"/>
    </xf>
    <xf borderId="37" fillId="8" fontId="0" numFmtId="0" xfId="0" applyAlignment="1" applyBorder="1" applyFont="1">
      <alignment shrinkToFit="0" wrapText="1"/>
    </xf>
    <xf borderId="37" fillId="8" fontId="7" numFmtId="0" xfId="0" applyAlignment="1" applyBorder="1" applyFont="1">
      <alignment horizontal="center"/>
    </xf>
    <xf borderId="37" fillId="8" fontId="7" numFmtId="0" xfId="0" applyBorder="1" applyFont="1"/>
    <xf borderId="39" fillId="8" fontId="0" numFmtId="0" xfId="0" applyAlignment="1" applyBorder="1" applyFont="1">
      <alignment horizontal="center" shrinkToFit="0" wrapText="1"/>
    </xf>
    <xf borderId="39" fillId="8" fontId="0" numFmtId="0" xfId="0" applyAlignment="1" applyBorder="1" applyFont="1">
      <alignment shrinkToFit="0" wrapText="1"/>
    </xf>
    <xf borderId="39" fillId="8" fontId="7" numFmtId="0" xfId="0" applyAlignment="1" applyBorder="1" applyFont="1">
      <alignment horizontal="center"/>
    </xf>
    <xf borderId="39" fillId="8" fontId="7" numFmtId="0" xfId="0" applyBorder="1" applyFont="1"/>
    <xf borderId="39" fillId="8" fontId="7" numFmtId="0" xfId="0" applyAlignment="1" applyBorder="1" applyFont="1">
      <alignment shrinkToFit="0" wrapText="1"/>
    </xf>
    <xf quotePrefix="1" borderId="5" fillId="0" fontId="0" numFmtId="0" xfId="0" applyAlignment="1" applyBorder="1" applyFont="1">
      <alignment shrinkToFit="0" vertical="center" wrapText="1"/>
    </xf>
    <xf borderId="1" fillId="10" fontId="15" numFmtId="0" xfId="0" applyAlignment="1" applyBorder="1" applyFont="1">
      <alignment horizontal="center" shrinkToFit="0" vertical="center" wrapText="1"/>
    </xf>
    <xf borderId="35" fillId="3" fontId="6" numFmtId="0" xfId="0" applyAlignment="1" applyBorder="1" applyFont="1">
      <alignment horizontal="left" shrinkToFit="0" vertical="center" wrapText="1"/>
    </xf>
    <xf quotePrefix="1" borderId="11" fillId="0" fontId="0" numFmtId="0" xfId="0" applyAlignment="1" applyBorder="1" applyFont="1">
      <alignment shrinkToFit="0" vertical="center" wrapText="1"/>
    </xf>
    <xf borderId="1" fillId="8" fontId="15" numFmtId="0" xfId="0" applyAlignment="1" applyBorder="1" applyFont="1">
      <alignment horizontal="center" shrinkToFit="0" vertical="center" wrapText="1"/>
    </xf>
    <xf borderId="37" fillId="5" fontId="0" numFmtId="0" xfId="0" applyAlignment="1" applyBorder="1" applyFont="1">
      <alignment horizontal="left" shrinkToFit="0" vertical="center" wrapText="1"/>
    </xf>
    <xf borderId="38" fillId="5" fontId="0" numFmtId="0" xfId="0" applyAlignment="1" applyBorder="1" applyFont="1">
      <alignment horizontal="center" shrinkToFit="0" vertical="center" wrapText="1"/>
    </xf>
    <xf quotePrefix="1" borderId="11" fillId="0" fontId="7" numFmtId="0" xfId="0" applyAlignment="1" applyBorder="1" applyFont="1">
      <alignment shrinkToFit="0" vertical="center" wrapText="1"/>
    </xf>
    <xf borderId="39" fillId="5" fontId="0" numFmtId="0" xfId="0" applyAlignment="1" applyBorder="1" applyFont="1">
      <alignment horizontal="left" shrinkToFit="0" vertical="center" wrapText="1"/>
    </xf>
    <xf borderId="39" fillId="5" fontId="0" numFmtId="0" xfId="0" applyAlignment="1" applyBorder="1" applyFont="1">
      <alignment horizontal="center" shrinkToFit="0" vertical="center" wrapText="1"/>
    </xf>
    <xf borderId="39" fillId="5" fontId="7" numFmtId="0" xfId="0" applyAlignment="1" applyBorder="1" applyFont="1">
      <alignment shrinkToFit="0" vertical="center" wrapText="1"/>
    </xf>
    <xf borderId="1" fillId="3" fontId="0" numFmtId="0" xfId="0" applyAlignment="1" applyBorder="1" applyFont="1">
      <alignment horizontal="left" shrinkToFit="0" wrapText="1"/>
    </xf>
    <xf borderId="1" fillId="12" fontId="82" numFmtId="0" xfId="0" applyAlignment="1" applyBorder="1" applyFont="1">
      <alignment horizontal="left"/>
    </xf>
    <xf borderId="11" fillId="0" fontId="83" numFmtId="0" xfId="0" applyAlignment="1" applyBorder="1" applyFont="1">
      <alignment horizontal="center" shrinkToFit="0" vertical="center" wrapText="1"/>
    </xf>
    <xf borderId="0" fillId="0" fontId="6" numFmtId="0" xfId="0" applyAlignment="1" applyFont="1">
      <alignment horizontal="left" shrinkToFit="0" vertical="center" wrapText="1"/>
    </xf>
    <xf borderId="1" fillId="29" fontId="15" numFmtId="0" xfId="0" applyAlignment="1" applyBorder="1" applyFont="1">
      <alignment horizontal="center" vertical="center"/>
    </xf>
    <xf borderId="1" fillId="29" fontId="15" numFmtId="0" xfId="0" applyAlignment="1" applyBorder="1" applyFont="1">
      <alignment shrinkToFit="0" vertical="center" wrapText="1"/>
    </xf>
    <xf borderId="1" fillId="29" fontId="15" numFmtId="0" xfId="0" applyAlignment="1" applyBorder="1" applyFont="1">
      <alignment vertical="center"/>
    </xf>
    <xf borderId="1" fillId="29" fontId="15" numFmtId="0" xfId="0" applyAlignment="1" applyBorder="1" applyFont="1">
      <alignment horizontal="center" shrinkToFit="0" vertical="center" wrapText="1"/>
    </xf>
    <xf borderId="1" fillId="29" fontId="15" numFmtId="0" xfId="0" applyAlignment="1" applyBorder="1" applyFont="1">
      <alignment horizontal="left" shrinkToFit="0" vertical="center" wrapText="1"/>
    </xf>
    <xf borderId="38" fillId="29" fontId="15" numFmtId="0" xfId="0" applyAlignment="1" applyBorder="1" applyFont="1">
      <alignment horizontal="center" shrinkToFit="0" vertical="center" wrapText="1"/>
    </xf>
    <xf borderId="39" fillId="29" fontId="15" numFmtId="0" xfId="0" applyAlignment="1" applyBorder="1" applyFont="1">
      <alignment horizontal="center" shrinkToFit="0" vertical="center" wrapText="1"/>
    </xf>
    <xf borderId="39" fillId="29" fontId="15" numFmtId="0" xfId="0" applyAlignment="1" applyBorder="1" applyFont="1">
      <alignment horizontal="center" vertical="center"/>
    </xf>
    <xf borderId="2" fillId="8" fontId="15" numFmtId="0" xfId="0" applyAlignment="1" applyBorder="1" applyFont="1">
      <alignment horizontal="center" vertical="center"/>
    </xf>
    <xf borderId="2" fillId="8" fontId="15" numFmtId="0" xfId="0" applyAlignment="1" applyBorder="1" applyFont="1">
      <alignment horizontal="center" shrinkToFit="0" vertical="center" wrapText="1"/>
    </xf>
    <xf borderId="2" fillId="8" fontId="15" numFmtId="0" xfId="0" applyAlignment="1" applyBorder="1" applyFont="1">
      <alignment horizontal="left" vertical="center"/>
    </xf>
    <xf borderId="1" fillId="8" fontId="15" numFmtId="0" xfId="0" applyAlignment="1" applyBorder="1" applyFont="1">
      <alignment horizontal="center" vertical="center"/>
    </xf>
    <xf borderId="1" fillId="8" fontId="15" numFmtId="0" xfId="0" applyAlignment="1" applyBorder="1" applyFont="1">
      <alignment vertical="center"/>
    </xf>
    <xf borderId="38" fillId="8" fontId="15" numFmtId="0" xfId="0" applyAlignment="1" applyBorder="1" applyFont="1">
      <alignment horizontal="center" vertical="center"/>
    </xf>
    <xf borderId="51" fillId="8" fontId="15" numFmtId="0" xfId="0" applyAlignment="1" applyBorder="1" applyFont="1">
      <alignment horizontal="center" vertical="center"/>
    </xf>
    <xf borderId="39" fillId="8" fontId="15" numFmtId="0" xfId="0" applyAlignment="1" applyBorder="1" applyFont="1">
      <alignment vertical="center"/>
    </xf>
    <xf borderId="1" fillId="29" fontId="0" numFmtId="0" xfId="0" applyAlignment="1" applyBorder="1" applyFont="1">
      <alignment shrinkToFit="0" vertical="center" wrapText="1"/>
    </xf>
    <xf borderId="39" fillId="8" fontId="15" numFmtId="0" xfId="0" applyAlignment="1" applyBorder="1" applyFont="1">
      <alignment horizontal="center" vertical="center"/>
    </xf>
    <xf borderId="1" fillId="29" fontId="7" numFmtId="0" xfId="0" applyAlignment="1" applyBorder="1" applyFont="1">
      <alignment vertical="center"/>
    </xf>
    <xf borderId="1" fillId="29" fontId="7" numFmtId="0" xfId="0" applyAlignment="1" applyBorder="1" applyFont="1">
      <alignment horizontal="center" vertical="center"/>
    </xf>
    <xf borderId="1" fillId="0" fontId="15" numFmtId="0" xfId="0" applyAlignment="1" applyBorder="1" applyFont="1">
      <alignment horizontal="center" vertical="center"/>
    </xf>
    <xf borderId="1" fillId="0" fontId="15" numFmtId="0" xfId="0" applyAlignment="1" applyBorder="1" applyFont="1">
      <alignment vertical="center"/>
    </xf>
    <xf borderId="1" fillId="0" fontId="15" numFmtId="0" xfId="0" applyAlignment="1" applyBorder="1" applyFont="1">
      <alignment horizontal="left" shrinkToFit="0" vertical="center" wrapText="1"/>
    </xf>
    <xf borderId="6" fillId="0" fontId="15" numFmtId="0" xfId="0" applyAlignment="1" applyBorder="1" applyFont="1">
      <alignment horizontal="center" vertical="center"/>
    </xf>
    <xf borderId="11" fillId="0" fontId="15" numFmtId="0" xfId="0" applyAlignment="1" applyBorder="1" applyFont="1">
      <alignment horizontal="center" vertical="center"/>
    </xf>
    <xf borderId="11" fillId="0" fontId="15" numFmtId="0" xfId="0" applyAlignment="1" applyBorder="1" applyFont="1">
      <alignment vertical="center"/>
    </xf>
    <xf borderId="1" fillId="0" fontId="15" numFmtId="0" xfId="0" applyAlignment="1" applyBorder="1" applyFont="1">
      <alignment shrinkToFit="0" vertical="center" wrapText="1"/>
    </xf>
    <xf borderId="1" fillId="29" fontId="84" numFmtId="0" xfId="0" applyAlignment="1" applyBorder="1" applyFont="1">
      <alignment horizontal="center" shrinkToFit="0" vertical="center" wrapText="1"/>
    </xf>
    <xf borderId="1" fillId="29" fontId="84" numFmtId="0" xfId="0" applyAlignment="1" applyBorder="1" applyFont="1">
      <alignment shrinkToFit="0" vertical="center" wrapText="1"/>
    </xf>
    <xf borderId="1" fillId="29" fontId="84" numFmtId="0" xfId="0" applyAlignment="1" applyBorder="1" applyFont="1">
      <alignment vertical="center"/>
    </xf>
    <xf borderId="1" fillId="29" fontId="84" numFmtId="0" xfId="0" applyAlignment="1" applyBorder="1" applyFont="1">
      <alignment horizontal="center" vertical="center"/>
    </xf>
    <xf borderId="1" fillId="29" fontId="84" numFmtId="0" xfId="0" applyAlignment="1" applyBorder="1" applyFont="1">
      <alignment horizontal="left" shrinkToFit="0" vertical="center" wrapText="1"/>
    </xf>
    <xf borderId="38" fillId="29" fontId="84" numFmtId="0" xfId="0" applyAlignment="1" applyBorder="1" applyFont="1">
      <alignment horizontal="center" shrinkToFit="0" vertical="center" wrapText="1"/>
    </xf>
    <xf borderId="39" fillId="29" fontId="84" numFmtId="0" xfId="0" applyAlignment="1" applyBorder="1" applyFont="1">
      <alignment horizontal="center" shrinkToFit="0" vertical="center" wrapText="1"/>
    </xf>
    <xf borderId="39" fillId="29" fontId="84" numFmtId="0" xfId="0" applyAlignment="1" applyBorder="1" applyFont="1">
      <alignment horizontal="center" vertical="center"/>
    </xf>
    <xf borderId="43" fillId="12" fontId="85" numFmtId="0" xfId="0" applyAlignment="1" applyBorder="1" applyFont="1">
      <alignment shrinkToFit="0" vertical="center" wrapText="1"/>
    </xf>
    <xf borderId="39" fillId="12" fontId="86" numFmtId="0" xfId="0" applyAlignment="1" applyBorder="1" applyFont="1">
      <alignment shrinkToFit="0" vertical="center" wrapText="1"/>
    </xf>
    <xf borderId="9" fillId="0" fontId="17" numFmtId="0" xfId="0" applyAlignment="1" applyBorder="1" applyFont="1">
      <alignment horizontal="center" shrinkToFit="0" vertical="center" wrapText="1"/>
    </xf>
    <xf borderId="10" fillId="0" fontId="17" numFmtId="0" xfId="0" applyAlignment="1" applyBorder="1" applyFont="1">
      <alignment horizontal="center" shrinkToFit="0" vertical="center" wrapText="1"/>
    </xf>
    <xf borderId="10" fillId="0" fontId="17" numFmtId="0" xfId="0" applyAlignment="1" applyBorder="1" applyFont="1">
      <alignment horizontal="left" shrinkToFit="0" vertical="center" wrapText="1"/>
    </xf>
    <xf borderId="39" fillId="3" fontId="17" numFmtId="0" xfId="0" applyAlignment="1" applyBorder="1" applyFont="1">
      <alignment horizontal="center" shrinkToFit="0" vertical="center" wrapText="1"/>
    </xf>
    <xf borderId="39" fillId="3" fontId="17" numFmtId="0" xfId="0" applyAlignment="1" applyBorder="1" applyFont="1">
      <alignment horizontal="left" shrinkToFit="0" vertical="center" wrapText="1"/>
    </xf>
    <xf quotePrefix="1" borderId="10" fillId="0" fontId="17" numFmtId="0" xfId="0" applyAlignment="1" applyBorder="1" applyFont="1">
      <alignment horizontal="left" shrinkToFit="0" vertical="center" wrapText="1"/>
    </xf>
    <xf borderId="11" fillId="0" fontId="17" numFmtId="0" xfId="0" applyAlignment="1" applyBorder="1" applyFont="1">
      <alignment horizontal="center" shrinkToFit="0" vertical="center" wrapText="1"/>
    </xf>
    <xf borderId="11" fillId="0" fontId="17" numFmtId="0" xfId="0" applyAlignment="1" applyBorder="1" applyFont="1">
      <alignment horizontal="left" shrinkToFit="0" vertical="center" wrapText="1"/>
    </xf>
    <xf quotePrefix="1" borderId="11" fillId="0" fontId="17" numFmtId="0" xfId="0" applyAlignment="1" applyBorder="1" applyFont="1">
      <alignment horizontal="left" shrinkToFit="0" vertical="center" wrapText="1"/>
    </xf>
    <xf borderId="37" fillId="3" fontId="7" numFmtId="0" xfId="0" applyAlignment="1" applyBorder="1" applyFont="1">
      <alignment horizontal="left" shrinkToFit="0" vertical="center" wrapText="1"/>
    </xf>
    <xf borderId="45" fillId="3" fontId="7" numFmtId="0" xfId="0" applyAlignment="1" applyBorder="1" applyFont="1">
      <alignment horizontal="left" shrinkToFit="0" vertical="center" wrapText="1"/>
    </xf>
    <xf borderId="40" fillId="3" fontId="17" numFmtId="0" xfId="0" applyAlignment="1" applyBorder="1" applyFont="1">
      <alignment horizontal="left" shrinkToFit="0" vertical="center" wrapText="1"/>
    </xf>
    <xf borderId="38" fillId="3" fontId="7" numFmtId="0" xfId="0" applyAlignment="1" applyBorder="1" applyFont="1">
      <alignment horizontal="left" shrinkToFit="0" vertical="center" wrapText="1"/>
    </xf>
    <xf borderId="40" fillId="3" fontId="0" numFmtId="0" xfId="0" applyAlignment="1" applyBorder="1" applyFont="1">
      <alignment horizontal="center" shrinkToFit="0" vertical="center" wrapText="1"/>
    </xf>
    <xf borderId="3" fillId="0" fontId="6" numFmtId="0" xfId="0" applyAlignment="1" applyBorder="1" applyFont="1">
      <alignment horizontal="left" shrinkToFit="0" vertical="center" wrapText="1"/>
    </xf>
    <xf borderId="1" fillId="29" fontId="15" numFmtId="0" xfId="0" applyAlignment="1" applyBorder="1" applyFont="1">
      <alignment horizontal="left" vertical="center"/>
    </xf>
    <xf borderId="1" fillId="29" fontId="84" numFmtId="0" xfId="0" applyAlignment="1" applyBorder="1" applyFont="1">
      <alignment horizontal="left" vertical="center"/>
    </xf>
    <xf borderId="2" fillId="0" fontId="7" numFmtId="0" xfId="0" applyAlignment="1" applyBorder="1" applyFont="1">
      <alignment horizontal="center"/>
    </xf>
    <xf borderId="5" fillId="0" fontId="7" numFmtId="0" xfId="0" applyAlignment="1" applyBorder="1" applyFont="1">
      <alignment horizontal="right"/>
    </xf>
    <xf borderId="11" fillId="0" fontId="7" numFmtId="0" xfId="0" applyAlignment="1" applyBorder="1" applyFont="1">
      <alignment horizontal="right"/>
    </xf>
    <xf borderId="9" fillId="0" fontId="7" numFmtId="0" xfId="0" applyAlignment="1" applyBorder="1" applyFont="1">
      <alignment horizontal="center"/>
    </xf>
    <xf borderId="25" fillId="0" fontId="7" numFmtId="0" xfId="0" applyBorder="1" applyFont="1"/>
    <xf borderId="10" fillId="0" fontId="7" numFmtId="0" xfId="0" applyAlignment="1" applyBorder="1" applyFont="1">
      <alignment horizontal="center"/>
    </xf>
    <xf borderId="45" fillId="12" fontId="87" numFmtId="0" xfId="0" applyBorder="1" applyFont="1"/>
    <xf borderId="6" fillId="0" fontId="7" numFmtId="0" xfId="0" applyAlignment="1" applyBorder="1" applyFont="1">
      <alignment horizontal="center" vertical="top"/>
    </xf>
    <xf borderId="39" fillId="12" fontId="88" numFmtId="0" xfId="0" applyBorder="1" applyFont="1"/>
    <xf borderId="35" fillId="21" fontId="7" numFmtId="0" xfId="0" applyAlignment="1" applyBorder="1" applyFont="1">
      <alignment shrinkToFit="0" vertical="center" wrapText="1"/>
    </xf>
    <xf borderId="35" fillId="10" fontId="7" numFmtId="0" xfId="0" applyAlignment="1" applyBorder="1" applyFont="1">
      <alignment shrinkToFit="0" vertical="center" wrapText="1"/>
    </xf>
    <xf borderId="1" fillId="8" fontId="0" numFmtId="0" xfId="0" applyAlignment="1" applyBorder="1" applyFont="1">
      <alignment horizontal="center" vertical="top"/>
    </xf>
    <xf borderId="37" fillId="8" fontId="0" numFmtId="0" xfId="0" applyAlignment="1" applyBorder="1" applyFont="1">
      <alignment shrinkToFit="0" vertical="top" wrapText="1"/>
    </xf>
    <xf borderId="37" fillId="8" fontId="7" numFmtId="0" xfId="0" applyAlignment="1" applyBorder="1" applyFont="1">
      <alignment vertical="top"/>
    </xf>
    <xf borderId="37" fillId="8" fontId="0" numFmtId="0" xfId="0" applyAlignment="1" applyBorder="1" applyFont="1">
      <alignment horizontal="center" shrinkToFit="0" vertical="top" wrapText="1"/>
    </xf>
    <xf borderId="37" fillId="8" fontId="7" numFmtId="0" xfId="0" applyAlignment="1" applyBorder="1" applyFont="1">
      <alignment horizontal="center" shrinkToFit="0" wrapText="1"/>
    </xf>
    <xf borderId="37" fillId="8" fontId="7" numFmtId="0" xfId="0" applyAlignment="1" applyBorder="1" applyFont="1">
      <alignment shrinkToFit="0" wrapText="1"/>
    </xf>
    <xf borderId="0" fillId="0" fontId="17" numFmtId="0" xfId="0" applyAlignment="1" applyFont="1">
      <alignment shrinkToFit="0" vertical="center" wrapText="1"/>
    </xf>
    <xf borderId="38" fillId="8" fontId="0" numFmtId="0" xfId="0" applyAlignment="1" applyBorder="1" applyFont="1">
      <alignment horizontal="center" vertical="top"/>
    </xf>
    <xf borderId="39" fillId="8" fontId="0" numFmtId="0" xfId="0" applyAlignment="1" applyBorder="1" applyFont="1">
      <alignment shrinkToFit="0" vertical="top" wrapText="1"/>
    </xf>
    <xf borderId="39" fillId="8" fontId="7" numFmtId="0" xfId="0" applyAlignment="1" applyBorder="1" applyFont="1">
      <alignment vertical="top"/>
    </xf>
    <xf borderId="39" fillId="8" fontId="0" numFmtId="0" xfId="0" applyAlignment="1" applyBorder="1" applyFont="1">
      <alignment horizontal="center" shrinkToFit="0" vertical="top" wrapText="1"/>
    </xf>
    <xf borderId="39" fillId="8" fontId="7" numFmtId="0" xfId="0" applyAlignment="1" applyBorder="1" applyFont="1">
      <alignment horizontal="center" shrinkToFit="0" wrapText="1"/>
    </xf>
    <xf borderId="1" fillId="29" fontId="0" numFmtId="0" xfId="0" applyAlignment="1" applyBorder="1" applyFont="1">
      <alignment horizontal="center" vertical="top"/>
    </xf>
    <xf borderId="37" fillId="29" fontId="0" numFmtId="0" xfId="0" applyAlignment="1" applyBorder="1" applyFont="1">
      <alignment shrinkToFit="0" vertical="top" wrapText="1"/>
    </xf>
    <xf borderId="37" fillId="29" fontId="0" numFmtId="0" xfId="0" applyAlignment="1" applyBorder="1" applyFont="1">
      <alignment horizontal="center" shrinkToFit="0" vertical="top" wrapText="1"/>
    </xf>
    <xf borderId="37" fillId="29" fontId="7" numFmtId="0" xfId="0" applyAlignment="1" applyBorder="1" applyFont="1">
      <alignment vertical="top"/>
    </xf>
    <xf borderId="37" fillId="29" fontId="7" numFmtId="0" xfId="0" applyBorder="1" applyFont="1"/>
    <xf borderId="37" fillId="29" fontId="7" numFmtId="0" xfId="0" applyAlignment="1" applyBorder="1" applyFont="1">
      <alignment horizontal="center" shrinkToFit="0" wrapText="1"/>
    </xf>
    <xf borderId="37" fillId="29" fontId="7" numFmtId="0" xfId="0" applyAlignment="1" applyBorder="1" applyFont="1">
      <alignment shrinkToFit="0" wrapText="1"/>
    </xf>
    <xf borderId="37" fillId="29" fontId="7" numFmtId="0" xfId="0" applyAlignment="1" applyBorder="1" applyFont="1">
      <alignment horizontal="center"/>
    </xf>
    <xf borderId="35" fillId="10" fontId="15" numFmtId="0" xfId="0" applyAlignment="1" applyBorder="1" applyFont="1">
      <alignment horizontal="left" shrinkToFit="0" vertical="center" wrapText="1"/>
    </xf>
    <xf borderId="1" fillId="29" fontId="15" numFmtId="0" xfId="0" applyAlignment="1" applyBorder="1" applyFont="1">
      <alignment horizontal="center" vertical="top"/>
    </xf>
    <xf borderId="1" fillId="29" fontId="15" numFmtId="0" xfId="0" applyAlignment="1" applyBorder="1" applyFont="1">
      <alignment shrinkToFit="0" vertical="top" wrapText="1"/>
    </xf>
    <xf borderId="1" fillId="29" fontId="15" numFmtId="0" xfId="0" applyAlignment="1" applyBorder="1" applyFont="1">
      <alignment vertical="top"/>
    </xf>
    <xf borderId="1" fillId="29" fontId="15" numFmtId="0" xfId="0" applyAlignment="1" applyBorder="1" applyFont="1">
      <alignment horizontal="center" shrinkToFit="0" vertical="top" wrapText="1"/>
    </xf>
    <xf borderId="1" fillId="29" fontId="15" numFmtId="0" xfId="0" applyBorder="1" applyFont="1"/>
    <xf borderId="1" fillId="29" fontId="15" numFmtId="0" xfId="0" applyAlignment="1" applyBorder="1" applyFont="1">
      <alignment horizontal="center" shrinkToFit="0" wrapText="1"/>
    </xf>
    <xf borderId="1" fillId="29" fontId="15" numFmtId="0" xfId="0" applyAlignment="1" applyBorder="1" applyFont="1">
      <alignment shrinkToFit="0" wrapText="1"/>
    </xf>
    <xf borderId="1" fillId="29" fontId="15" numFmtId="0" xfId="0" applyAlignment="1" applyBorder="1" applyFont="1">
      <alignment horizontal="center"/>
    </xf>
    <xf borderId="38" fillId="29" fontId="15" numFmtId="0" xfId="0" applyAlignment="1" applyBorder="1" applyFont="1">
      <alignment horizontal="center" shrinkToFit="0" wrapText="1"/>
    </xf>
    <xf borderId="39" fillId="29" fontId="15" numFmtId="0" xfId="0" applyAlignment="1" applyBorder="1" applyFont="1">
      <alignment shrinkToFit="0" wrapText="1"/>
    </xf>
    <xf borderId="39" fillId="29" fontId="15" numFmtId="0" xfId="0" applyAlignment="1" applyBorder="1" applyFont="1">
      <alignment horizontal="center"/>
    </xf>
    <xf borderId="2" fillId="8" fontId="15" numFmtId="0" xfId="0" applyAlignment="1" applyBorder="1" applyFont="1">
      <alignment horizontal="center" vertical="top"/>
    </xf>
    <xf borderId="2" fillId="8" fontId="15" numFmtId="0" xfId="0" applyAlignment="1" applyBorder="1" applyFont="1">
      <alignment horizontal="left" vertical="top"/>
    </xf>
    <xf borderId="1" fillId="8" fontId="15" numFmtId="0" xfId="0" applyAlignment="1" applyBorder="1" applyFont="1">
      <alignment horizontal="center" vertical="top"/>
    </xf>
    <xf borderId="1" fillId="8" fontId="15" numFmtId="0" xfId="0" applyAlignment="1" applyBorder="1" applyFont="1">
      <alignment vertical="top"/>
    </xf>
    <xf borderId="1" fillId="8" fontId="15" numFmtId="0" xfId="0" applyBorder="1" applyFont="1"/>
    <xf borderId="38" fillId="8" fontId="15" numFmtId="0" xfId="0" applyBorder="1" applyFont="1"/>
    <xf borderId="51" fillId="8" fontId="15" numFmtId="0" xfId="0" applyBorder="1" applyFont="1"/>
    <xf borderId="39" fillId="8" fontId="15" numFmtId="0" xfId="0" applyBorder="1" applyFont="1"/>
    <xf borderId="1" fillId="8" fontId="15" numFmtId="0" xfId="0" applyAlignment="1" applyBorder="1" applyFont="1">
      <alignment horizontal="center"/>
    </xf>
    <xf borderId="1" fillId="0" fontId="15" numFmtId="0" xfId="0" applyAlignment="1" applyBorder="1" applyFont="1">
      <alignment horizontal="center"/>
    </xf>
    <xf borderId="1" fillId="0" fontId="15" numFmtId="0" xfId="0" applyAlignment="1" applyBorder="1" applyFont="1">
      <alignment vertical="top"/>
    </xf>
    <xf borderId="1" fillId="0" fontId="15" numFmtId="0" xfId="0" applyBorder="1" applyFont="1"/>
    <xf borderId="6" fillId="0" fontId="15" numFmtId="0" xfId="0" applyBorder="1" applyFont="1"/>
    <xf borderId="11" fillId="0" fontId="15" numFmtId="0" xfId="0" applyBorder="1" applyFont="1"/>
    <xf borderId="1" fillId="0" fontId="15" numFmtId="0" xfId="0" applyAlignment="1" applyBorder="1" applyFont="1">
      <alignment shrinkToFit="0" vertical="top" wrapText="1"/>
    </xf>
    <xf borderId="0" fillId="0" fontId="15" numFmtId="0" xfId="0" applyAlignment="1" applyFont="1">
      <alignment horizontal="left" shrinkToFit="0" vertical="center" wrapText="1"/>
    </xf>
    <xf borderId="1" fillId="29" fontId="84" numFmtId="0" xfId="0" applyAlignment="1" applyBorder="1" applyFont="1">
      <alignment horizontal="center" shrinkToFit="0" vertical="top" wrapText="1"/>
    </xf>
    <xf borderId="1" fillId="29" fontId="84" numFmtId="0" xfId="0" applyAlignment="1" applyBorder="1" applyFont="1">
      <alignment shrinkToFit="0" vertical="top" wrapText="1"/>
    </xf>
    <xf borderId="1" fillId="29" fontId="84" numFmtId="0" xfId="0" applyAlignment="1" applyBorder="1" applyFont="1">
      <alignment vertical="top"/>
    </xf>
    <xf borderId="1" fillId="29" fontId="84" numFmtId="0" xfId="0" applyBorder="1" applyFont="1"/>
    <xf borderId="1" fillId="29" fontId="84" numFmtId="0" xfId="0" applyAlignment="1" applyBorder="1" applyFont="1">
      <alignment horizontal="center" shrinkToFit="0" wrapText="1"/>
    </xf>
    <xf borderId="1" fillId="29" fontId="84" numFmtId="0" xfId="0" applyAlignment="1" applyBorder="1" applyFont="1">
      <alignment shrinkToFit="0" wrapText="1"/>
    </xf>
    <xf borderId="1" fillId="29" fontId="84" numFmtId="0" xfId="0" applyAlignment="1" applyBorder="1" applyFont="1">
      <alignment horizontal="center"/>
    </xf>
    <xf borderId="38" fillId="29" fontId="84" numFmtId="0" xfId="0" applyAlignment="1" applyBorder="1" applyFont="1">
      <alignment horizontal="center" shrinkToFit="0" wrapText="1"/>
    </xf>
    <xf borderId="39" fillId="29" fontId="84" numFmtId="0" xfId="0" applyAlignment="1" applyBorder="1" applyFont="1">
      <alignment shrinkToFit="0" wrapText="1"/>
    </xf>
    <xf borderId="39" fillId="29" fontId="84" numFmtId="0" xfId="0" applyAlignment="1" applyBorder="1" applyFont="1">
      <alignment horizont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gojira.coach.com/browse/EOS-197" TargetMode="External"/><Relationship Id="rId11" Type="http://schemas.openxmlformats.org/officeDocument/2006/relationships/hyperlink" Target="https://gojira.coach.com/browse/EOS-83" TargetMode="External"/><Relationship Id="rId22" Type="http://schemas.openxmlformats.org/officeDocument/2006/relationships/drawing" Target="../drawings/drawing2.xml"/><Relationship Id="rId10" Type="http://schemas.openxmlformats.org/officeDocument/2006/relationships/hyperlink" Target="https://gojira.coach.com/browse/EOS-83" TargetMode="External"/><Relationship Id="rId21" Type="http://schemas.openxmlformats.org/officeDocument/2006/relationships/hyperlink" Target="https://gojira.coach.com/browse/EOS-197" TargetMode="External"/><Relationship Id="rId13" Type="http://schemas.openxmlformats.org/officeDocument/2006/relationships/hyperlink" Target="https://gojira.coach.com/browse/EOS-83" TargetMode="External"/><Relationship Id="rId12" Type="http://schemas.openxmlformats.org/officeDocument/2006/relationships/hyperlink" Target="https://gojira.coach.com/browse/EOS-83" TargetMode="External"/><Relationship Id="rId1" Type="http://schemas.openxmlformats.org/officeDocument/2006/relationships/hyperlink" Target="https://gojira.coach.com/browse/EOS-253" TargetMode="External"/><Relationship Id="rId2" Type="http://schemas.openxmlformats.org/officeDocument/2006/relationships/hyperlink" Target="https://gojira.coach.com/browse/EOS-397" TargetMode="External"/><Relationship Id="rId3" Type="http://schemas.openxmlformats.org/officeDocument/2006/relationships/hyperlink" Target="https://gojira.coach.com/browse/EOS-400" TargetMode="External"/><Relationship Id="rId4" Type="http://schemas.openxmlformats.org/officeDocument/2006/relationships/hyperlink" Target="https://gojira.coach.com/browse/EOS-399" TargetMode="External"/><Relationship Id="rId9" Type="http://schemas.openxmlformats.org/officeDocument/2006/relationships/hyperlink" Target="https://gojira.coach.com/browse/EOS-83" TargetMode="External"/><Relationship Id="rId15" Type="http://schemas.openxmlformats.org/officeDocument/2006/relationships/hyperlink" Target="https://gojira.coach.com/browse/EOS-83" TargetMode="External"/><Relationship Id="rId14" Type="http://schemas.openxmlformats.org/officeDocument/2006/relationships/hyperlink" Target="https://gojira.coach.com/browse/EOS-83" TargetMode="External"/><Relationship Id="rId17" Type="http://schemas.openxmlformats.org/officeDocument/2006/relationships/hyperlink" Target="https://gojira.coach.com/browse/EOS-174" TargetMode="External"/><Relationship Id="rId16" Type="http://schemas.openxmlformats.org/officeDocument/2006/relationships/hyperlink" Target="https://gojira.coach.com/browse/EOS-83" TargetMode="External"/><Relationship Id="rId5" Type="http://schemas.openxmlformats.org/officeDocument/2006/relationships/hyperlink" Target="https://gojira.coach.com/browse/EOS-398" TargetMode="External"/><Relationship Id="rId19" Type="http://schemas.openxmlformats.org/officeDocument/2006/relationships/hyperlink" Target="https://gojira.coach.com/browse/EOS-393" TargetMode="External"/><Relationship Id="rId6" Type="http://schemas.openxmlformats.org/officeDocument/2006/relationships/hyperlink" Target="https://gojira.coach.com/browse/EOS-398" TargetMode="External"/><Relationship Id="rId18" Type="http://schemas.openxmlformats.org/officeDocument/2006/relationships/hyperlink" Target="https://gojira.coach.com/browse/EOS-174" TargetMode="External"/><Relationship Id="rId7" Type="http://schemas.openxmlformats.org/officeDocument/2006/relationships/hyperlink" Target="https://gojira.coach.com/browse/EOS-83" TargetMode="External"/><Relationship Id="rId8" Type="http://schemas.openxmlformats.org/officeDocument/2006/relationships/hyperlink" Target="https://gojira.coach.com/browse/EOS-83"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gojira.coach.com/browse/EOS-83" TargetMode="External"/><Relationship Id="rId22" Type="http://schemas.openxmlformats.org/officeDocument/2006/relationships/hyperlink" Target="https://gojira.coach.com/browse/EOS-83" TargetMode="External"/><Relationship Id="rId21" Type="http://schemas.openxmlformats.org/officeDocument/2006/relationships/hyperlink" Target="https://gojira.coach.com/browse/EOS-83" TargetMode="External"/><Relationship Id="rId24" Type="http://schemas.openxmlformats.org/officeDocument/2006/relationships/hyperlink" Target="https://gojira.coach.com/browse/EOS-174" TargetMode="External"/><Relationship Id="rId23" Type="http://schemas.openxmlformats.org/officeDocument/2006/relationships/hyperlink" Target="https://gojira.coach.com/browse/EOS-83" TargetMode="External"/><Relationship Id="rId1" Type="http://schemas.openxmlformats.org/officeDocument/2006/relationships/hyperlink" Target="https://gojira.coach.com/browse/EOS-622" TargetMode="External"/><Relationship Id="rId2" Type="http://schemas.openxmlformats.org/officeDocument/2006/relationships/hyperlink" Target="https://gojira.coach.com/browse/EOS-674" TargetMode="External"/><Relationship Id="rId3" Type="http://schemas.openxmlformats.org/officeDocument/2006/relationships/hyperlink" Target="https://gojira.coach.com/browse/EOS-674" TargetMode="External"/><Relationship Id="rId4" Type="http://schemas.openxmlformats.org/officeDocument/2006/relationships/hyperlink" Target="https://gojira.coach.com/browse/EOS-669" TargetMode="External"/><Relationship Id="rId9" Type="http://schemas.openxmlformats.org/officeDocument/2006/relationships/hyperlink" Target="https://gojira.coach.com/browse/EOS-400" TargetMode="External"/><Relationship Id="rId26" Type="http://schemas.openxmlformats.org/officeDocument/2006/relationships/hyperlink" Target="https://gojira.coach.com/browse/EOS-197" TargetMode="External"/><Relationship Id="rId25" Type="http://schemas.openxmlformats.org/officeDocument/2006/relationships/hyperlink" Target="https://gojira.coach.com/browse/EOS-393" TargetMode="External"/><Relationship Id="rId27" Type="http://schemas.openxmlformats.org/officeDocument/2006/relationships/drawing" Target="../drawings/drawing4.xml"/><Relationship Id="rId5" Type="http://schemas.openxmlformats.org/officeDocument/2006/relationships/hyperlink" Target="https://gojira.coach.com/browse/EOS-669" TargetMode="External"/><Relationship Id="rId6" Type="http://schemas.openxmlformats.org/officeDocument/2006/relationships/hyperlink" Target="https://gojira.coach.com/browse/EOS-757" TargetMode="External"/><Relationship Id="rId7" Type="http://schemas.openxmlformats.org/officeDocument/2006/relationships/hyperlink" Target="https://gojira.coach.com/browse/EOS-253" TargetMode="External"/><Relationship Id="rId8" Type="http://schemas.openxmlformats.org/officeDocument/2006/relationships/hyperlink" Target="https://gojira.coach.com/browse/EOS-397" TargetMode="External"/><Relationship Id="rId11" Type="http://schemas.openxmlformats.org/officeDocument/2006/relationships/hyperlink" Target="https://gojira.coach.com/browse/EOS-561" TargetMode="External"/><Relationship Id="rId10" Type="http://schemas.openxmlformats.org/officeDocument/2006/relationships/hyperlink" Target="https://gojira.coach.com/browse/EOS-561" TargetMode="External"/><Relationship Id="rId13" Type="http://schemas.openxmlformats.org/officeDocument/2006/relationships/hyperlink" Target="https://gojira.coach.com/browse/EOS-398" TargetMode="External"/><Relationship Id="rId12" Type="http://schemas.openxmlformats.org/officeDocument/2006/relationships/hyperlink" Target="https://gojira.coach.com/browse/EOS-398" TargetMode="External"/><Relationship Id="rId15" Type="http://schemas.openxmlformats.org/officeDocument/2006/relationships/hyperlink" Target="https://gojira.coach.com/browse/EOS-83" TargetMode="External"/><Relationship Id="rId14" Type="http://schemas.openxmlformats.org/officeDocument/2006/relationships/hyperlink" Target="https://gojira.coach.com/browse/EOS-83" TargetMode="External"/><Relationship Id="rId17" Type="http://schemas.openxmlformats.org/officeDocument/2006/relationships/hyperlink" Target="https://gojira.coach.com/browse/EOS-83" TargetMode="External"/><Relationship Id="rId16" Type="http://schemas.openxmlformats.org/officeDocument/2006/relationships/hyperlink" Target="https://gojira.coach.com/browse/EOS-83" TargetMode="External"/><Relationship Id="rId19" Type="http://schemas.openxmlformats.org/officeDocument/2006/relationships/hyperlink" Target="https://gojira.coach.com/browse/EOS-83" TargetMode="External"/><Relationship Id="rId18" Type="http://schemas.openxmlformats.org/officeDocument/2006/relationships/hyperlink" Target="https://gojira.coach.com/browse/EOS-8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gojira.coach.com/browse/EOS-83" TargetMode="External"/><Relationship Id="rId42" Type="http://schemas.openxmlformats.org/officeDocument/2006/relationships/hyperlink" Target="https://gojira.coach.com/browse/EOS-83" TargetMode="External"/><Relationship Id="rId41" Type="http://schemas.openxmlformats.org/officeDocument/2006/relationships/hyperlink" Target="https://gojira.coach.com/browse/EOS-83" TargetMode="External"/><Relationship Id="rId44" Type="http://schemas.openxmlformats.org/officeDocument/2006/relationships/hyperlink" Target="https://gojira.coach.com/browse/EOS-83" TargetMode="External"/><Relationship Id="rId43" Type="http://schemas.openxmlformats.org/officeDocument/2006/relationships/hyperlink" Target="https://gojira.coach.com/browse/EOS-83" TargetMode="External"/><Relationship Id="rId46" Type="http://schemas.openxmlformats.org/officeDocument/2006/relationships/hyperlink" Target="https://gojira.coach.com/browse/EOS-83" TargetMode="External"/><Relationship Id="rId45" Type="http://schemas.openxmlformats.org/officeDocument/2006/relationships/hyperlink" Target="https://gojira.coach.com/browse/EOS-83" TargetMode="External"/><Relationship Id="rId1" Type="http://schemas.openxmlformats.org/officeDocument/2006/relationships/hyperlink" Target="https://gojira.coach.com/browse/EOS-232" TargetMode="External"/><Relationship Id="rId2" Type="http://schemas.openxmlformats.org/officeDocument/2006/relationships/hyperlink" Target="https://gojira.coach.com/browse/EOS-233" TargetMode="External"/><Relationship Id="rId3" Type="http://schemas.openxmlformats.org/officeDocument/2006/relationships/hyperlink" Target="https://gojira.coach.com/browse/EOS-202" TargetMode="External"/><Relationship Id="rId4" Type="http://schemas.openxmlformats.org/officeDocument/2006/relationships/hyperlink" Target="https://gojira.coach.com/browse/EOS-202" TargetMode="External"/><Relationship Id="rId9" Type="http://schemas.openxmlformats.org/officeDocument/2006/relationships/hyperlink" Target="https://gojira.coach.com/browse/EOS-160" TargetMode="External"/><Relationship Id="rId48" Type="http://schemas.openxmlformats.org/officeDocument/2006/relationships/hyperlink" Target="https://gojira.coach.com/browse/EOS-83" TargetMode="External"/><Relationship Id="rId47" Type="http://schemas.openxmlformats.org/officeDocument/2006/relationships/hyperlink" Target="https://gojira.coach.com/browse/EOS-83" TargetMode="External"/><Relationship Id="rId49" Type="http://schemas.openxmlformats.org/officeDocument/2006/relationships/hyperlink" Target="https://gojira.coach.com/browse/EOS-83" TargetMode="External"/><Relationship Id="rId5" Type="http://schemas.openxmlformats.org/officeDocument/2006/relationships/hyperlink" Target="https://gojira.coach.com/browse/EOS-155" TargetMode="External"/><Relationship Id="rId6" Type="http://schemas.openxmlformats.org/officeDocument/2006/relationships/hyperlink" Target="https://gojira.coach.com/browse/EOS-160" TargetMode="External"/><Relationship Id="rId7" Type="http://schemas.openxmlformats.org/officeDocument/2006/relationships/hyperlink" Target="https://gojira.coach.com/browse/EOS-160" TargetMode="External"/><Relationship Id="rId8" Type="http://schemas.openxmlformats.org/officeDocument/2006/relationships/hyperlink" Target="https://gojira.coach.com/browse/EOS-160" TargetMode="External"/><Relationship Id="rId31" Type="http://schemas.openxmlformats.org/officeDocument/2006/relationships/hyperlink" Target="https://gojira.coach.com/browse/EOS-83" TargetMode="External"/><Relationship Id="rId30" Type="http://schemas.openxmlformats.org/officeDocument/2006/relationships/hyperlink" Target="https://gojira.coach.com/browse/EOS-83" TargetMode="External"/><Relationship Id="rId33" Type="http://schemas.openxmlformats.org/officeDocument/2006/relationships/hyperlink" Target="https://gojira.coach.com/browse/EOS-83" TargetMode="External"/><Relationship Id="rId32" Type="http://schemas.openxmlformats.org/officeDocument/2006/relationships/hyperlink" Target="https://gojira.coach.com/browse/EOS-83" TargetMode="External"/><Relationship Id="rId35" Type="http://schemas.openxmlformats.org/officeDocument/2006/relationships/hyperlink" Target="https://gojira.coach.com/browse/EOS-83" TargetMode="External"/><Relationship Id="rId34" Type="http://schemas.openxmlformats.org/officeDocument/2006/relationships/hyperlink" Target="https://gojira.coach.com/browse/EOS-83" TargetMode="External"/><Relationship Id="rId37" Type="http://schemas.openxmlformats.org/officeDocument/2006/relationships/hyperlink" Target="https://gojira.coach.com/browse/EOS-83" TargetMode="External"/><Relationship Id="rId36" Type="http://schemas.openxmlformats.org/officeDocument/2006/relationships/hyperlink" Target="https://gojira.coach.com/browse/EOS-83" TargetMode="External"/><Relationship Id="rId39" Type="http://schemas.openxmlformats.org/officeDocument/2006/relationships/hyperlink" Target="https://gojira.coach.com/browse/EOS-83" TargetMode="External"/><Relationship Id="rId38" Type="http://schemas.openxmlformats.org/officeDocument/2006/relationships/hyperlink" Target="https://gojira.coach.com/browse/EOS-83" TargetMode="External"/><Relationship Id="rId62" Type="http://schemas.openxmlformats.org/officeDocument/2006/relationships/hyperlink" Target="https://gojira.coach.com/browse/EOS-248" TargetMode="External"/><Relationship Id="rId61" Type="http://schemas.openxmlformats.org/officeDocument/2006/relationships/hyperlink" Target="https://gojira.coach.com/browse/EOS-259" TargetMode="External"/><Relationship Id="rId20" Type="http://schemas.openxmlformats.org/officeDocument/2006/relationships/hyperlink" Target="https://gojira.coach.com/browse/EOS-140" TargetMode="External"/><Relationship Id="rId64" Type="http://schemas.openxmlformats.org/officeDocument/2006/relationships/drawing" Target="../drawings/drawing7.xml"/><Relationship Id="rId63" Type="http://schemas.openxmlformats.org/officeDocument/2006/relationships/hyperlink" Target="https://gojira.coach.com/browse/EOS-205" TargetMode="External"/><Relationship Id="rId22" Type="http://schemas.openxmlformats.org/officeDocument/2006/relationships/hyperlink" Target="https://gojira.coach.com/browse/EOS-208" TargetMode="External"/><Relationship Id="rId21" Type="http://schemas.openxmlformats.org/officeDocument/2006/relationships/hyperlink" Target="https://gojira.coach.com/browse/EOS-208" TargetMode="External"/><Relationship Id="rId24" Type="http://schemas.openxmlformats.org/officeDocument/2006/relationships/hyperlink" Target="https://gojira.coach.com/browse/EOS-163" TargetMode="External"/><Relationship Id="rId23" Type="http://schemas.openxmlformats.org/officeDocument/2006/relationships/hyperlink" Target="https://gojira.coach.com/browse/EOS-163" TargetMode="External"/><Relationship Id="rId60" Type="http://schemas.openxmlformats.org/officeDocument/2006/relationships/hyperlink" Target="https://gojira.coach.com/browse/EOS-250" TargetMode="External"/><Relationship Id="rId26" Type="http://schemas.openxmlformats.org/officeDocument/2006/relationships/hyperlink" Target="https://gojira.coach.com/browse/EOS-163" TargetMode="External"/><Relationship Id="rId25" Type="http://schemas.openxmlformats.org/officeDocument/2006/relationships/hyperlink" Target="https://gojira.coach.com/browse/EOS-163" TargetMode="External"/><Relationship Id="rId28" Type="http://schemas.openxmlformats.org/officeDocument/2006/relationships/hyperlink" Target="https://gojira.coach.com/browse/EOS-191" TargetMode="External"/><Relationship Id="rId27" Type="http://schemas.openxmlformats.org/officeDocument/2006/relationships/hyperlink" Target="https://gojira.coach.com/browse/EOS-208" TargetMode="External"/><Relationship Id="rId29" Type="http://schemas.openxmlformats.org/officeDocument/2006/relationships/hyperlink" Target="https://gojira.coach.com/browse/EOS-83" TargetMode="External"/><Relationship Id="rId51" Type="http://schemas.openxmlformats.org/officeDocument/2006/relationships/hyperlink" Target="https://gojira.coach.com/browse/EOS-83" TargetMode="External"/><Relationship Id="rId50" Type="http://schemas.openxmlformats.org/officeDocument/2006/relationships/hyperlink" Target="https://gojira.coach.com/browse/EOS-83" TargetMode="External"/><Relationship Id="rId53" Type="http://schemas.openxmlformats.org/officeDocument/2006/relationships/hyperlink" Target="https://gojira.coach.com/browse/EOS-83" TargetMode="External"/><Relationship Id="rId52" Type="http://schemas.openxmlformats.org/officeDocument/2006/relationships/hyperlink" Target="https://gojira.coach.com/browse/EOS-83" TargetMode="External"/><Relationship Id="rId11" Type="http://schemas.openxmlformats.org/officeDocument/2006/relationships/hyperlink" Target="https://gojira.coach.com/browse/EOS-160" TargetMode="External"/><Relationship Id="rId55" Type="http://schemas.openxmlformats.org/officeDocument/2006/relationships/hyperlink" Target="https://gojira.coach.com/browse/EOS-83" TargetMode="External"/><Relationship Id="rId10" Type="http://schemas.openxmlformats.org/officeDocument/2006/relationships/hyperlink" Target="https://gojira.coach.com/browse/EOS-160" TargetMode="External"/><Relationship Id="rId54" Type="http://schemas.openxmlformats.org/officeDocument/2006/relationships/hyperlink" Target="https://gojira.coach.com/browse/EOS-83" TargetMode="External"/><Relationship Id="rId13" Type="http://schemas.openxmlformats.org/officeDocument/2006/relationships/hyperlink" Target="https://gojira.coach.com/browse/EOS-167" TargetMode="External"/><Relationship Id="rId57" Type="http://schemas.openxmlformats.org/officeDocument/2006/relationships/hyperlink" Target="https://gojira.coach.com/browse/EOS-223" TargetMode="External"/><Relationship Id="rId12" Type="http://schemas.openxmlformats.org/officeDocument/2006/relationships/hyperlink" Target="https://gojira.coach.com/browse/EOS-160" TargetMode="External"/><Relationship Id="rId56" Type="http://schemas.openxmlformats.org/officeDocument/2006/relationships/hyperlink" Target="https://gojira.coach.com/browse/EOS-83" TargetMode="External"/><Relationship Id="rId15" Type="http://schemas.openxmlformats.org/officeDocument/2006/relationships/hyperlink" Target="https://gojira.coach.com/browse/EOS-238" TargetMode="External"/><Relationship Id="rId59" Type="http://schemas.openxmlformats.org/officeDocument/2006/relationships/hyperlink" Target="https://gojira.coach.com/browse/EOS-235" TargetMode="External"/><Relationship Id="rId14" Type="http://schemas.openxmlformats.org/officeDocument/2006/relationships/hyperlink" Target="https://gojira.coach.com/browse/EOS-237" TargetMode="External"/><Relationship Id="rId58" Type="http://schemas.openxmlformats.org/officeDocument/2006/relationships/hyperlink" Target="https://gojira.coach.com/browse/EOS-261" TargetMode="External"/><Relationship Id="rId17" Type="http://schemas.openxmlformats.org/officeDocument/2006/relationships/hyperlink" Target="https://gojira.coach.com/browse/EOS-210" TargetMode="External"/><Relationship Id="rId16" Type="http://schemas.openxmlformats.org/officeDocument/2006/relationships/hyperlink" Target="https://gojira.coach.com/browse/EOS-200" TargetMode="External"/><Relationship Id="rId19" Type="http://schemas.openxmlformats.org/officeDocument/2006/relationships/hyperlink" Target="https://gojira.coach.com/browse/EOS-140" TargetMode="External"/><Relationship Id="rId18" Type="http://schemas.openxmlformats.org/officeDocument/2006/relationships/hyperlink" Target="https://gojira.coach.com/browse/EOS-210"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gojira.coach.com/browse/DWRE-7629" TargetMode="External"/><Relationship Id="rId2" Type="http://schemas.openxmlformats.org/officeDocument/2006/relationships/hyperlink" Target="https://gojira.coach.com/browse/DWRE-8184" TargetMode="External"/><Relationship Id="rId3" Type="http://schemas.openxmlformats.org/officeDocument/2006/relationships/hyperlink" Target="https://gojira.coach.com/browse/DWRE-8184" TargetMode="External"/><Relationship Id="rId4" Type="http://schemas.openxmlformats.org/officeDocument/2006/relationships/hyperlink" Target="https://gojira.coach.com/browse/DWRE-7992" TargetMode="External"/><Relationship Id="rId9" Type="http://schemas.openxmlformats.org/officeDocument/2006/relationships/hyperlink" Target="http://com.coach.tests.regions.us/ca.viewports..VerifyCallToUPSToVerifyAddressData" TargetMode="External"/><Relationship Id="rId5" Type="http://schemas.openxmlformats.org/officeDocument/2006/relationships/hyperlink" Target="https://gojira.coach.com/browse/DWRE-7992" TargetMode="External"/><Relationship Id="rId6" Type="http://schemas.openxmlformats.org/officeDocument/2006/relationships/hyperlink" Target="http://com.coach.tests.regions.us/ca.viewports..VerifyCallToUPSToVerifyAddressData" TargetMode="External"/><Relationship Id="rId7" Type="http://schemas.openxmlformats.org/officeDocument/2006/relationships/hyperlink" Target="http://com.coach.tests.regions.us/ca.viewports..VerifyCallToUPSToVerifyAddressData" TargetMode="External"/><Relationship Id="rId8" Type="http://schemas.openxmlformats.org/officeDocument/2006/relationships/hyperlink" Target="http://com.coach.tests.regions.us/ca.viewports..VerifyCallToUPSToVerifyAddressData" TargetMode="External"/><Relationship Id="rId11" Type="http://schemas.openxmlformats.org/officeDocument/2006/relationships/hyperlink" Target="http://com.coach.tests.regions.us/ca.viewports..VerifyCallToUPSToVerifyAddressData" TargetMode="External"/><Relationship Id="rId10" Type="http://schemas.openxmlformats.org/officeDocument/2006/relationships/hyperlink" Target="http://com.coach.tests.regions.us/ca.viewports..VerifyCallToUPSToVerifyAddressData" TargetMode="External"/><Relationship Id="rId13" Type="http://schemas.openxmlformats.org/officeDocument/2006/relationships/hyperlink" Target="https://gojira.coach.com/browse/DWRE-8055" TargetMode="External"/><Relationship Id="rId12" Type="http://schemas.openxmlformats.org/officeDocument/2006/relationships/hyperlink" Target="https://gojira.coach.com/browse/DWRE-8055" TargetMode="External"/><Relationship Id="rId15" Type="http://schemas.openxmlformats.org/officeDocument/2006/relationships/hyperlink" Target="https://gojira.coach.com/browse/DWRE-8055" TargetMode="External"/><Relationship Id="rId14" Type="http://schemas.openxmlformats.org/officeDocument/2006/relationships/hyperlink" Target="https://gojira.coach.com/browse/DWRE-8055" TargetMode="External"/><Relationship Id="rId1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gojira.coach.com/browse/DWRE-7629" TargetMode="External"/><Relationship Id="rId2" Type="http://schemas.openxmlformats.org/officeDocument/2006/relationships/hyperlink" Target="https://gojira.coach.com/browse/DWRE-7992" TargetMode="External"/><Relationship Id="rId3" Type="http://schemas.openxmlformats.org/officeDocument/2006/relationships/hyperlink" Target="https://gojira.coach.com/browse/DWRE-7992" TargetMode="External"/><Relationship Id="rId4" Type="http://schemas.openxmlformats.org/officeDocument/2006/relationships/hyperlink" Target="http://com.coach.tests.regions.us/ca.viewports..VerifyCallToUPSToVerifyAddressData" TargetMode="External"/><Relationship Id="rId9" Type="http://schemas.openxmlformats.org/officeDocument/2006/relationships/hyperlink" Target="http://com.coach.tests.regions.us/ca.viewports..VerifyCallToUPSToVerifyAddressData" TargetMode="External"/><Relationship Id="rId5" Type="http://schemas.openxmlformats.org/officeDocument/2006/relationships/hyperlink" Target="http://com.coach.tests.regions.us/ca.viewports..VerifyCallToUPSToVerifyAddressData" TargetMode="External"/><Relationship Id="rId6" Type="http://schemas.openxmlformats.org/officeDocument/2006/relationships/hyperlink" Target="http://com.coach.tests.regions.us/ca.viewports..VerifyCallToUPSToVerifyAddressData" TargetMode="External"/><Relationship Id="rId7" Type="http://schemas.openxmlformats.org/officeDocument/2006/relationships/hyperlink" Target="http://com.coach.tests.regions.us/ca.viewports..VerifyCallToUPSToVerifyAddressData" TargetMode="External"/><Relationship Id="rId8" Type="http://schemas.openxmlformats.org/officeDocument/2006/relationships/hyperlink" Target="http://com.coach.tests.regions.us/ca.viewports..VerifyCallToUPSToVerifyAddressData" TargetMode="External"/><Relationship Id="rId11" Type="http://schemas.openxmlformats.org/officeDocument/2006/relationships/hyperlink" Target="https://gojira.coach.com/browse/DWRE-8055" TargetMode="External"/><Relationship Id="rId10" Type="http://schemas.openxmlformats.org/officeDocument/2006/relationships/hyperlink" Target="https://gojira.coach.com/browse/DWRE-8055" TargetMode="External"/><Relationship Id="rId13" Type="http://schemas.openxmlformats.org/officeDocument/2006/relationships/hyperlink" Target="https://gojira.coach.com/browse/DWRE-8055" TargetMode="External"/><Relationship Id="rId12" Type="http://schemas.openxmlformats.org/officeDocument/2006/relationships/hyperlink" Target="https://gojira.coach.com/browse/DWRE-8055" TargetMode="External"/><Relationship Id="rId1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gojira.coach.com/browse/DWRE-7629" TargetMode="External"/><Relationship Id="rId2" Type="http://schemas.openxmlformats.org/officeDocument/2006/relationships/hyperlink" Target="https://gojira.coach.com/browse/DWRE-8006" TargetMode="External"/><Relationship Id="rId3" Type="http://schemas.openxmlformats.org/officeDocument/2006/relationships/hyperlink" Target="https://gojira.coach.com/browse/DWRE-7993" TargetMode="External"/><Relationship Id="rId4" Type="http://schemas.openxmlformats.org/officeDocument/2006/relationships/hyperlink" Target="https://gojira.coach.com/browse/DWRE-7993" TargetMode="External"/><Relationship Id="rId9" Type="http://schemas.openxmlformats.org/officeDocument/2006/relationships/hyperlink" Target="http://com.coach.tests.regions.us/ca.viewports..VerifyCallToUPSToVerifyAddressData" TargetMode="External"/><Relationship Id="rId5" Type="http://schemas.openxmlformats.org/officeDocument/2006/relationships/hyperlink" Target="https://gojira.coach.com/browse/DWRE-7992" TargetMode="External"/><Relationship Id="rId6" Type="http://schemas.openxmlformats.org/officeDocument/2006/relationships/hyperlink" Target="https://gojira.coach.com/browse/DWRE-7992" TargetMode="External"/><Relationship Id="rId7" Type="http://schemas.openxmlformats.org/officeDocument/2006/relationships/hyperlink" Target="http://com.coach.tests.regions.us/ca.viewports..VerifyCallToUPSToVerifyAddressData" TargetMode="External"/><Relationship Id="rId8" Type="http://schemas.openxmlformats.org/officeDocument/2006/relationships/hyperlink" Target="http://com.coach.tests.regions.us/ca.viewports..VerifyCallToUPSToVerifyAddressData" TargetMode="External"/><Relationship Id="rId11" Type="http://schemas.openxmlformats.org/officeDocument/2006/relationships/drawing" Target="../drawings/drawing12.xml"/><Relationship Id="rId10" Type="http://schemas.openxmlformats.org/officeDocument/2006/relationships/hyperlink" Target="http://com.coach.tests.regions.us/ca.viewports..VerifyCallToUPSToVerifyAddressData"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gojira.coach.com/browse/DWRE-8031" TargetMode="External"/><Relationship Id="rId2" Type="http://schemas.openxmlformats.org/officeDocument/2006/relationships/hyperlink" Target="https://gojira.coach.com/browse/DWRE-7629" TargetMode="External"/><Relationship Id="rId3" Type="http://schemas.openxmlformats.org/officeDocument/2006/relationships/hyperlink" Target="https://gojira.coach.com/browse/DWRE-7993" TargetMode="External"/><Relationship Id="rId4" Type="http://schemas.openxmlformats.org/officeDocument/2006/relationships/hyperlink" Target="https://gojira.coach.com/browse/DWRE-7993" TargetMode="External"/><Relationship Id="rId9" Type="http://schemas.openxmlformats.org/officeDocument/2006/relationships/hyperlink" Target="http://com.coach.tests.regions.us/ca.viewports..VerifyCallToUPSToVerifyAddressData" TargetMode="External"/><Relationship Id="rId5" Type="http://schemas.openxmlformats.org/officeDocument/2006/relationships/hyperlink" Target="https://gojira.coach.com/browse/DWRE-7992" TargetMode="External"/><Relationship Id="rId6" Type="http://schemas.openxmlformats.org/officeDocument/2006/relationships/hyperlink" Target="https://gojira.coach.com/browse/DWRE-7992" TargetMode="External"/><Relationship Id="rId7" Type="http://schemas.openxmlformats.org/officeDocument/2006/relationships/hyperlink" Target="http://com.coach.tests.regions.us/ca.viewports..VerifyCallToUPSToVerifyAddressData" TargetMode="External"/><Relationship Id="rId8" Type="http://schemas.openxmlformats.org/officeDocument/2006/relationships/hyperlink" Target="http://com.coach.tests.regions.us/ca.viewports..VerifyCallToUPSToVerifyAddressData" TargetMode="External"/><Relationship Id="rId11" Type="http://schemas.openxmlformats.org/officeDocument/2006/relationships/drawing" Target="../drawings/drawing13.xml"/><Relationship Id="rId10" Type="http://schemas.openxmlformats.org/officeDocument/2006/relationships/hyperlink" Target="http://com.coach.tests.regions.us/ca.viewports..VerifyCallToUPSToVerifyAddressDat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57"/>
    <col customWidth="1" min="2" max="2" width="21.57"/>
    <col customWidth="1" min="3" max="3" width="21.29"/>
    <col customWidth="1" min="5" max="5" width="19.29"/>
    <col customWidth="1" min="9" max="9" width="34.71"/>
  </cols>
  <sheetData>
    <row r="1">
      <c r="A1" s="1" t="s">
        <v>0</v>
      </c>
      <c r="B1" s="1" t="s">
        <v>1</v>
      </c>
      <c r="C1" s="1" t="s">
        <v>2</v>
      </c>
      <c r="D1" s="2" t="s">
        <v>3</v>
      </c>
      <c r="E1" s="1" t="s">
        <v>4</v>
      </c>
      <c r="F1" s="1" t="s">
        <v>5</v>
      </c>
      <c r="G1" s="1" t="s">
        <v>6</v>
      </c>
      <c r="H1" s="3" t="s">
        <v>7</v>
      </c>
      <c r="I1" s="3" t="s">
        <v>8</v>
      </c>
    </row>
    <row r="2">
      <c r="A2" s="4" t="s">
        <v>9</v>
      </c>
      <c r="B2" s="4">
        <f>COUNTBLANK('Round 1'!I4:K4)+COUNTIF('Round 1'!I4:K4,"*")-COUNTIF('Round 1'!I4:K4,"N/A")</f>
        <v>3</v>
      </c>
      <c r="C2" s="5">
        <f t="shared" ref="C2:C35" si="1">B2-D2-E2-F2-G2</f>
        <v>0</v>
      </c>
      <c r="D2" s="5">
        <f>countif('Generic Master Regression Test'!I4:K4,"Pass")</f>
        <v>3</v>
      </c>
      <c r="E2" s="6">
        <f>countif('Generic Master Regression Test'!I4:K4,"Pass with Exception")</f>
        <v>0</v>
      </c>
      <c r="F2" s="6">
        <f>countif('Generic Master Regression Test'!I4:K4,"Fail")</f>
        <v>0</v>
      </c>
      <c r="G2" s="6">
        <f>countif('Generic Master Regression Test'!I4:K4,"Blocked")</f>
        <v>0</v>
      </c>
      <c r="H2" s="7">
        <f t="shared" ref="H2:H36" si="2">sum(D2:G2)/B2</f>
        <v>1</v>
      </c>
    </row>
    <row r="3">
      <c r="A3" s="4" t="s">
        <v>10</v>
      </c>
      <c r="B3" s="4">
        <v>24.0</v>
      </c>
      <c r="C3" s="5">
        <f t="shared" si="1"/>
        <v>-1</v>
      </c>
      <c r="D3" s="5">
        <f>countif('Generic Master Regression Test'!I6:K17,"Pass")</f>
        <v>25</v>
      </c>
      <c r="E3" s="6">
        <f>countif('Generic Master Regression Test'!I6:K17,"Pass with Exception")</f>
        <v>0</v>
      </c>
      <c r="F3" s="6">
        <f>countif('Generic Master Regression Test'!I6:K17,"Fail")</f>
        <v>0</v>
      </c>
      <c r="G3" s="6">
        <f>countif('Generic Master Regression Test'!I6:K17,"Blocked")</f>
        <v>0</v>
      </c>
      <c r="H3" s="7">
        <f t="shared" si="2"/>
        <v>1.041666667</v>
      </c>
      <c r="I3" s="8"/>
    </row>
    <row r="4">
      <c r="A4" s="4" t="s">
        <v>11</v>
      </c>
      <c r="B4" s="4">
        <v>99.0</v>
      </c>
      <c r="C4" s="5">
        <f t="shared" si="1"/>
        <v>0</v>
      </c>
      <c r="D4" s="5">
        <f>countif('Generic Master Regression Test'!I19:K52,"Pass")</f>
        <v>96</v>
      </c>
      <c r="E4" s="6">
        <f>countif('Generic Master Regression Test'!I19:K52,"Pass with Exception")</f>
        <v>0</v>
      </c>
      <c r="F4" s="6">
        <f>countif('Generic Master Regression Test'!I19:K52,"Fail")</f>
        <v>3</v>
      </c>
      <c r="G4" s="6">
        <f>countif('Generic Master Regression Test'!I19:K52,"Blocked")</f>
        <v>0</v>
      </c>
      <c r="H4" s="7">
        <f t="shared" si="2"/>
        <v>1</v>
      </c>
    </row>
    <row r="5">
      <c r="A5" s="4" t="s">
        <v>12</v>
      </c>
      <c r="B5" s="4">
        <v>15.0</v>
      </c>
      <c r="C5" s="5">
        <f t="shared" si="1"/>
        <v>-2</v>
      </c>
      <c r="D5" s="5">
        <f>countif('Generic Master Regression Test'!I54:K71,"Pass")</f>
        <v>14</v>
      </c>
      <c r="E5" s="6">
        <f>countif('Generic Master Regression Test'!I54:K71,"Pass with Exception")</f>
        <v>0</v>
      </c>
      <c r="F5" s="6">
        <f>countif('Generic Master Regression Test'!I54:K71,"Fail")</f>
        <v>3</v>
      </c>
      <c r="G5" s="6">
        <f>countif('Generic Master Regression Test'!I54:K71,"Blocked")</f>
        <v>0</v>
      </c>
      <c r="H5" s="7">
        <f t="shared" si="2"/>
        <v>1.133333333</v>
      </c>
    </row>
    <row r="6">
      <c r="A6" s="4" t="s">
        <v>13</v>
      </c>
      <c r="B6" s="4">
        <v>15.0</v>
      </c>
      <c r="C6" s="5">
        <f t="shared" si="1"/>
        <v>0</v>
      </c>
      <c r="D6" s="5">
        <f>countif('Generic Master Regression Test'!I73:K78,"Pass")</f>
        <v>15</v>
      </c>
      <c r="E6" s="6">
        <f>countif('Generic Master Regression Test'!I73:K78,"Pass with Exception")</f>
        <v>0</v>
      </c>
      <c r="F6" s="6">
        <f>countif('Generic Master Regression Test'!I73:K78,"Fail")</f>
        <v>0</v>
      </c>
      <c r="G6" s="6">
        <f>countif('Generic Master Regression Test'!I73:K78,"Blocked")</f>
        <v>0</v>
      </c>
      <c r="H6" s="7">
        <f t="shared" si="2"/>
        <v>1</v>
      </c>
    </row>
    <row r="7">
      <c r="A7" s="4" t="s">
        <v>14</v>
      </c>
      <c r="B7" s="4">
        <v>24.0</v>
      </c>
      <c r="C7" s="5">
        <f t="shared" si="1"/>
        <v>0</v>
      </c>
      <c r="D7" s="5">
        <f>countif('Generic Master Regression Test'!I80:K87,"Pass")</f>
        <v>23</v>
      </c>
      <c r="E7" s="6">
        <f>countif('Generic Master Regression Test'!I80:K87,"Pass with Exception")</f>
        <v>1</v>
      </c>
      <c r="F7" s="6">
        <f>countif('Generic Master Regression Test'!I80:K87,"Fail")</f>
        <v>0</v>
      </c>
      <c r="G7" s="6">
        <f>countif('Generic Master Regression Test'!I80:K87,"Blocked")</f>
        <v>0</v>
      </c>
      <c r="H7" s="7">
        <f t="shared" si="2"/>
        <v>1</v>
      </c>
    </row>
    <row r="8">
      <c r="A8" s="4" t="s">
        <v>15</v>
      </c>
      <c r="B8" s="4">
        <v>24.0</v>
      </c>
      <c r="C8" s="5">
        <f t="shared" si="1"/>
        <v>0</v>
      </c>
      <c r="D8" s="9">
        <f>countif('Generic Master Regression Test'!I89:K97,"Pass")</f>
        <v>24</v>
      </c>
      <c r="E8" s="4">
        <f>countif('Generic Master Regression Test'!I89:K97,"Pass with Exception")</f>
        <v>0</v>
      </c>
      <c r="F8" s="4">
        <f>countif('Generic Master Regression Test'!I89:K97,"Fail")</f>
        <v>0</v>
      </c>
      <c r="G8" s="4">
        <f>countif('Generic Master Regression Test'!I89:K97,"Blocked")</f>
        <v>0</v>
      </c>
      <c r="H8" s="7">
        <f t="shared" si="2"/>
        <v>1</v>
      </c>
    </row>
    <row r="9">
      <c r="A9" s="4" t="s">
        <v>16</v>
      </c>
      <c r="B9" s="4">
        <v>30.0</v>
      </c>
      <c r="C9" s="5">
        <f t="shared" si="1"/>
        <v>0</v>
      </c>
      <c r="D9" s="5">
        <f>countif('Generic Master Regression Test'!I99:K135,"Pass")</f>
        <v>25</v>
      </c>
      <c r="E9" s="6">
        <f>countif('Generic Master Regression Test'!I99:K135,"Pass with Exception")</f>
        <v>3</v>
      </c>
      <c r="F9" s="6">
        <f>countif('Generic Master Regression Test'!I99:K135,"Fail")</f>
        <v>2</v>
      </c>
      <c r="G9" s="6">
        <f>countif('Generic Master Regression Test'!I99:K135,"Blocked")</f>
        <v>0</v>
      </c>
      <c r="H9" s="7">
        <f t="shared" si="2"/>
        <v>1</v>
      </c>
    </row>
    <row r="10">
      <c r="A10" s="4" t="s">
        <v>17</v>
      </c>
      <c r="B10" s="10">
        <v>6.0</v>
      </c>
      <c r="C10" s="5">
        <f t="shared" si="1"/>
        <v>0</v>
      </c>
      <c r="D10" s="5">
        <f>countif('Generic Master Regression Test'!I137:K146,"Pass")</f>
        <v>6</v>
      </c>
      <c r="E10" s="6">
        <f>countif('Generic Master Regression Test'!I137:K146,"Pass with Exception")</f>
        <v>0</v>
      </c>
      <c r="F10" s="6">
        <f>countif('Generic Master Regression Test'!I137:K146,"Fail")</f>
        <v>0</v>
      </c>
      <c r="G10" s="6">
        <f>countif('Generic Master Regression Test'!I137:K146,"Blocked")</f>
        <v>0</v>
      </c>
      <c r="H10" s="7">
        <f t="shared" si="2"/>
        <v>1</v>
      </c>
    </row>
    <row r="11">
      <c r="A11" s="4" t="s">
        <v>18</v>
      </c>
      <c r="B11" s="4">
        <f>COUNTBLANK('Round 1'!I146:K146)+COUNTIF('Round 1'!I146:K146,"*")-COUNTIF('Round 1'!I146:K146,"N/A")</f>
        <v>3</v>
      </c>
      <c r="C11" s="5">
        <f t="shared" si="1"/>
        <v>0</v>
      </c>
      <c r="D11" s="5">
        <f>countif('Generic Master Regression Test'!I148:K148,"Pass")</f>
        <v>0</v>
      </c>
      <c r="E11" s="4">
        <f>countif('Generic Master Regression Test'!I148:K148,"Pass with Exception")</f>
        <v>0</v>
      </c>
      <c r="F11" s="4">
        <f>countif('Generic Master Regression Test'!I148:K148,"Fail")</f>
        <v>3</v>
      </c>
      <c r="G11" s="4">
        <f>countif('Generic Master Regression Test'!I148:K148,"Blocked")</f>
        <v>0</v>
      </c>
      <c r="H11" s="7">
        <f t="shared" si="2"/>
        <v>1</v>
      </c>
    </row>
    <row r="12">
      <c r="A12" s="4" t="s">
        <v>19</v>
      </c>
      <c r="B12" s="4">
        <v>83.0</v>
      </c>
      <c r="C12" s="5">
        <f t="shared" si="1"/>
        <v>1</v>
      </c>
      <c r="D12" s="5">
        <f>countif('Generic Master Regression Test'!I150:K227,"Pass")</f>
        <v>73</v>
      </c>
      <c r="E12" s="6">
        <f>countif('Generic Master Regression Test'!I150:K227,"Pass with Exception")</f>
        <v>6</v>
      </c>
      <c r="F12" s="6">
        <f>countif('Generic Master Regression Test'!I150:K227,"Fail")</f>
        <v>3</v>
      </c>
      <c r="G12" s="6">
        <f>countif('Generic Master Regression Test'!I150:K227,"Blocked")</f>
        <v>0</v>
      </c>
      <c r="H12" s="7">
        <f t="shared" si="2"/>
        <v>0.9879518072</v>
      </c>
      <c r="I12" s="8"/>
    </row>
    <row r="13">
      <c r="A13" s="4" t="s">
        <v>20</v>
      </c>
      <c r="B13" s="4">
        <v>72.0</v>
      </c>
      <c r="C13" s="5">
        <f t="shared" si="1"/>
        <v>0</v>
      </c>
      <c r="D13" s="5">
        <f>countif('Generic Master Regression Test'!I229:K287,"Pass")</f>
        <v>59</v>
      </c>
      <c r="E13" s="6">
        <f>countif('Generic Master Regression Test'!I229:K287,"Pass with Exception")</f>
        <v>3</v>
      </c>
      <c r="F13" s="6">
        <f>countif('Generic Master Regression Test'!I229:K287,"Fail")</f>
        <v>10</v>
      </c>
      <c r="G13" s="6">
        <f>countif('Generic Master Regression Test'!I229:K287,"Blocked")</f>
        <v>0</v>
      </c>
      <c r="H13" s="7">
        <f t="shared" si="2"/>
        <v>1</v>
      </c>
    </row>
    <row r="14">
      <c r="A14" s="4" t="s">
        <v>21</v>
      </c>
      <c r="B14" s="4">
        <v>95.0</v>
      </c>
      <c r="C14" s="5">
        <f t="shared" si="1"/>
        <v>0</v>
      </c>
      <c r="D14" s="5">
        <f>countif('Generic Master Regression Test'!I289:K354,"Pass")</f>
        <v>78</v>
      </c>
      <c r="E14" s="6">
        <f>countif('Generic Master Regression Test'!I289:K354,"Pass with Exception")</f>
        <v>1</v>
      </c>
      <c r="F14" s="6">
        <f>countif('Generic Master Regression Test'!I289:K354,"Fail")</f>
        <v>16</v>
      </c>
      <c r="G14" s="6">
        <f>countif('Generic Master Regression Test'!I289:K354,"Blocked")</f>
        <v>0</v>
      </c>
      <c r="H14" s="7">
        <f t="shared" si="2"/>
        <v>1</v>
      </c>
    </row>
    <row r="15">
      <c r="A15" s="4" t="s">
        <v>27</v>
      </c>
      <c r="B15" s="4">
        <v>62.0</v>
      </c>
      <c r="C15" s="5">
        <f t="shared" si="1"/>
        <v>0</v>
      </c>
      <c r="D15" s="5">
        <f>countif('Generic Master Regression Test'!I356:K400,"Pass")</f>
        <v>56</v>
      </c>
      <c r="E15" s="6">
        <f>countif('Generic Master Regression Test'!I356:K400,"Pass with Exception")</f>
        <v>3</v>
      </c>
      <c r="F15" s="6">
        <f>countif('Generic Master Regression Test'!I356:K400,"Fail")</f>
        <v>3</v>
      </c>
      <c r="G15" s="6">
        <f>countif('Generic Master Regression Test'!I356:K400,"Blocked")</f>
        <v>0</v>
      </c>
      <c r="H15" s="7">
        <f t="shared" si="2"/>
        <v>1</v>
      </c>
    </row>
    <row r="16">
      <c r="A16" s="4" t="s">
        <v>31</v>
      </c>
      <c r="B16" s="4">
        <v>6.0</v>
      </c>
      <c r="C16" s="5">
        <f t="shared" si="1"/>
        <v>0</v>
      </c>
      <c r="D16" s="5">
        <f>countif('Generic Master Regression Test'!I402:K405,"Pass")</f>
        <v>6</v>
      </c>
      <c r="E16" s="6">
        <f>countif('Generic Master Regression Test'!I402:K405,"Pass with Exception")</f>
        <v>0</v>
      </c>
      <c r="F16" s="6">
        <f>countif('Generic Master Regression Test'!I402:K405,"Fail")</f>
        <v>0</v>
      </c>
      <c r="G16" s="6">
        <f>countif('Generic Master Regression Test'!I402:K405,"Blocked")</f>
        <v>0</v>
      </c>
      <c r="H16" s="7">
        <f t="shared" si="2"/>
        <v>1</v>
      </c>
    </row>
    <row r="17">
      <c r="A17" s="4" t="s">
        <v>36</v>
      </c>
      <c r="B17" s="4">
        <v>93.0</v>
      </c>
      <c r="C17" s="5">
        <f t="shared" si="1"/>
        <v>0</v>
      </c>
      <c r="D17" s="5">
        <f>countif('Generic Master Regression Test'!I411:K455,"Pass")</f>
        <v>81</v>
      </c>
      <c r="E17" s="6">
        <f>countif('Generic Master Regression Test'!I411:K437,"Pass with Exception")</f>
        <v>3</v>
      </c>
      <c r="F17" s="6">
        <f>countif('Generic Master Regression Test'!I407:K455,"Fail")</f>
        <v>9</v>
      </c>
      <c r="G17" s="6">
        <f>countif('Generic Master Regression Test'!I407:K437,"Blocked")</f>
        <v>0</v>
      </c>
      <c r="H17" s="7">
        <f t="shared" si="2"/>
        <v>1</v>
      </c>
      <c r="I17" s="8"/>
    </row>
    <row r="18">
      <c r="A18" s="4" t="s">
        <v>38</v>
      </c>
      <c r="B18" s="4">
        <v>44.0</v>
      </c>
      <c r="C18" s="5">
        <f t="shared" si="1"/>
        <v>6</v>
      </c>
      <c r="D18" s="5">
        <f>countif('Generic Master Regression Test'!I458:K493,"Pass")</f>
        <v>34</v>
      </c>
      <c r="E18" s="6">
        <f>countif('Generic Master Regression Test'!I458:K493,"Pass with Exception")</f>
        <v>0</v>
      </c>
      <c r="F18" s="6">
        <f>countif('Generic Master Regression Test'!I458:K493,"Fail")</f>
        <v>4</v>
      </c>
      <c r="G18" s="6">
        <f>countif('Generic Master Regression Test'!I458:K493,"Blocked")</f>
        <v>0</v>
      </c>
      <c r="H18" s="7">
        <f t="shared" si="2"/>
        <v>0.8636363636</v>
      </c>
    </row>
    <row r="19">
      <c r="A19" s="4" t="s">
        <v>42</v>
      </c>
      <c r="B19" s="4">
        <f>COUNTBLANK('Round 1'!I463:K464)+COUNTIF('Round 1'!I463:K464,"*")-COUNTIF('Round 1'!I463:K464,"N/A")</f>
        <v>6</v>
      </c>
      <c r="C19" s="5">
        <f t="shared" si="1"/>
        <v>0</v>
      </c>
      <c r="D19" s="5">
        <f>countif('Generic Master Regression Test'!I495:K496,"Pass")</f>
        <v>6</v>
      </c>
      <c r="E19" s="6">
        <f>countif('Generic Master Regression Test'!I495:K496,"Pass with Exception")</f>
        <v>0</v>
      </c>
      <c r="F19" s="6">
        <f>countif('Generic Master Regression Test'!I495:K496,"Fail")</f>
        <v>0</v>
      </c>
      <c r="G19" s="6">
        <f>countif('Generic Master Regression Test'!I495:K496,"Blocked")</f>
        <v>0</v>
      </c>
      <c r="H19" s="7">
        <f t="shared" si="2"/>
        <v>1</v>
      </c>
    </row>
    <row r="20">
      <c r="A20" s="4" t="s">
        <v>46</v>
      </c>
      <c r="B20" s="4">
        <v>36.0</v>
      </c>
      <c r="C20" s="5">
        <f t="shared" si="1"/>
        <v>0</v>
      </c>
      <c r="D20" s="5">
        <f>countif('Generic Master Regression Test'!I498:K516,"Pass")</f>
        <v>33</v>
      </c>
      <c r="E20" s="6">
        <f>countif('Generic Master Regression Test'!I498:K516,"Pass with Exception")</f>
        <v>3</v>
      </c>
      <c r="F20" s="6">
        <f>countif('Generic Master Regression Test'!I498:K516,"Fail")</f>
        <v>0</v>
      </c>
      <c r="G20" s="6">
        <f>countif('Generic Master Regression Test'!I498:K516,"Blocked")</f>
        <v>0</v>
      </c>
      <c r="H20" s="7">
        <f t="shared" si="2"/>
        <v>1</v>
      </c>
    </row>
    <row r="21">
      <c r="A21" s="4" t="s">
        <v>49</v>
      </c>
      <c r="B21" s="4">
        <v>26.0</v>
      </c>
      <c r="C21" s="5">
        <f t="shared" si="1"/>
        <v>0</v>
      </c>
      <c r="D21" s="5">
        <f>countif('Generic Master Regression Test'!I518:K561,"Pass")</f>
        <v>21</v>
      </c>
      <c r="E21" s="6">
        <f>countif('Generic Master Regression Test'!I518:K561,"Pass with Exception")</f>
        <v>1</v>
      </c>
      <c r="F21" s="6">
        <f>countif('Generic Master Regression Test'!I518:K561,"Fail")</f>
        <v>4</v>
      </c>
      <c r="G21" s="6">
        <f>countif('Generic Master Regression Test'!I518:K561,"Blocked")</f>
        <v>0</v>
      </c>
      <c r="H21" s="7">
        <f t="shared" si="2"/>
        <v>1</v>
      </c>
    </row>
    <row r="22">
      <c r="A22" s="4" t="s">
        <v>52</v>
      </c>
      <c r="B22" s="4">
        <v>27.0</v>
      </c>
      <c r="C22" s="5">
        <f t="shared" si="1"/>
        <v>0</v>
      </c>
      <c r="D22" s="5">
        <f>countif('Generic Master Regression Test'!I563:K584,"Pass")</f>
        <v>27</v>
      </c>
      <c r="E22" s="6">
        <f>countif('Generic Master Regression Test'!I563:K584,"Pass with Exception")</f>
        <v>0</v>
      </c>
      <c r="F22" s="6">
        <f>countif('Generic Master Regression Test'!I563:K584,"Fail")</f>
        <v>0</v>
      </c>
      <c r="G22" s="6">
        <f>countif('Generic Master Regression Test'!I563:K584,"Blocked")</f>
        <v>0</v>
      </c>
      <c r="H22" s="7">
        <f t="shared" si="2"/>
        <v>1</v>
      </c>
    </row>
    <row r="23">
      <c r="A23" s="4" t="s">
        <v>53</v>
      </c>
      <c r="B23" s="4">
        <v>42.0</v>
      </c>
      <c r="C23" s="5">
        <f t="shared" si="1"/>
        <v>0</v>
      </c>
      <c r="D23" s="5">
        <f>countif('Generic Master Regression Test'!I586:K599,"Pass")</f>
        <v>33</v>
      </c>
      <c r="E23" s="6">
        <f>countif('Generic Master Regression Test'!I586:K599,"Pass with Exception")</f>
        <v>3</v>
      </c>
      <c r="F23" s="6">
        <f>countif('Generic Master Regression Test'!I586:K599,"Fail")</f>
        <v>6</v>
      </c>
      <c r="G23" s="6">
        <f>countif('Generic Master Regression Test'!I586:K599,"Blocked")</f>
        <v>0</v>
      </c>
      <c r="H23" s="7">
        <f t="shared" si="2"/>
        <v>1</v>
      </c>
    </row>
    <row r="24">
      <c r="A24" s="4" t="s">
        <v>56</v>
      </c>
      <c r="B24" s="35">
        <f>COUNTBLANK('Round 1'!I562:K566)+COUNTIF('Round 1'!I562:K566,"*")-COUNTIF('Round 1'!I562:K566,"N/A")</f>
        <v>15</v>
      </c>
      <c r="C24" s="5">
        <f t="shared" si="1"/>
        <v>0</v>
      </c>
      <c r="D24" s="5">
        <f>countif('Generic Master Regression Test'!I601:K605,"Pass")</f>
        <v>15</v>
      </c>
      <c r="E24" s="6">
        <f>countif('Generic Master Regression Test'!I601:K605,"Pass with Exception")</f>
        <v>0</v>
      </c>
      <c r="F24" s="6">
        <f>countif('Generic Master Regression Test'!I601:K605,"Fail")</f>
        <v>0</v>
      </c>
      <c r="G24" s="6">
        <f>countif('Generic Master Regression Test'!I601:K605,"Blocked")</f>
        <v>0</v>
      </c>
      <c r="H24" s="7">
        <f t="shared" si="2"/>
        <v>1</v>
      </c>
    </row>
    <row r="25">
      <c r="A25" s="4" t="s">
        <v>62</v>
      </c>
      <c r="B25" s="4">
        <v>72.0</v>
      </c>
      <c r="C25" s="5">
        <f t="shared" si="1"/>
        <v>0</v>
      </c>
      <c r="D25" s="5">
        <f>countif('Generic Master Regression Test'!I607:K650,"Pass")</f>
        <v>57</v>
      </c>
      <c r="E25" s="6">
        <f>countif('Generic Master Regression Test'!I607:K650,"Pass with Exception")</f>
        <v>1</v>
      </c>
      <c r="F25" s="6">
        <f>countif('Generic Master Regression Test'!I607:K650,"Fail")</f>
        <v>14</v>
      </c>
      <c r="G25" s="6">
        <f>countif('Generic Master Regression Test'!I607:K650,"Blocked")</f>
        <v>0</v>
      </c>
      <c r="H25" s="7">
        <f t="shared" si="2"/>
        <v>1</v>
      </c>
    </row>
    <row r="26">
      <c r="A26" s="4" t="s">
        <v>66</v>
      </c>
      <c r="B26" s="4">
        <v>15.0</v>
      </c>
      <c r="C26" s="5">
        <f t="shared" si="1"/>
        <v>0</v>
      </c>
      <c r="D26" s="5">
        <f>countif('Generic Master Regression Test'!I652:K687,"Pass")</f>
        <v>3</v>
      </c>
      <c r="E26" s="6">
        <f>countif('Generic Master Regression Test'!I652:K687,"Pass with Exception")</f>
        <v>0</v>
      </c>
      <c r="F26" s="6">
        <f>countif('Generic Master Regression Test'!I652:K687,"Fail")</f>
        <v>12</v>
      </c>
      <c r="G26" s="6">
        <f>countif('Generic Master Regression Test'!I652:K687,"Blocked")</f>
        <v>0</v>
      </c>
      <c r="H26" s="7">
        <f t="shared" si="2"/>
        <v>1</v>
      </c>
    </row>
    <row r="27">
      <c r="A27" s="4" t="s">
        <v>72</v>
      </c>
      <c r="B27" s="4">
        <f>COUNTBLANK('Round 1'!I649:K654)+COUNTIF('Round 1'!I649:K654,"*")-COUNTIF('Round 1'!I649:K654,"N/A")</f>
        <v>9</v>
      </c>
      <c r="C27" s="5">
        <f t="shared" si="1"/>
        <v>3</v>
      </c>
      <c r="D27" s="5">
        <f>countif('Generic Master Regression Test'!I689:K694,"Pass")</f>
        <v>6</v>
      </c>
      <c r="E27" s="6">
        <f>countif('Generic Master Regression Test'!I689:K694,"Pass with Exception")</f>
        <v>0</v>
      </c>
      <c r="F27" s="6">
        <f>countif('Generic Master Regression Test'!I689:K694,"Fail")</f>
        <v>0</v>
      </c>
      <c r="G27" s="6">
        <f>countif('Generic Master Regression Test'!I689:K694,"Blocked")</f>
        <v>0</v>
      </c>
      <c r="H27" s="7">
        <f t="shared" si="2"/>
        <v>0.6666666667</v>
      </c>
    </row>
    <row r="28">
      <c r="A28" s="4" t="s">
        <v>84</v>
      </c>
      <c r="B28" s="4">
        <v>15.0</v>
      </c>
      <c r="C28" s="5">
        <f t="shared" si="1"/>
        <v>0</v>
      </c>
      <c r="D28" s="5">
        <f>countif('Generic Master Regression Test'!I696:K720,"Pass")</f>
        <v>15</v>
      </c>
      <c r="E28" s="6">
        <f>countif('Generic Master Regression Test'!I696:K720,"Pass with Exception")</f>
        <v>0</v>
      </c>
      <c r="F28" s="6">
        <f>countif('Generic Master Regression Test'!I696:K720,"Fail")</f>
        <v>0</v>
      </c>
      <c r="G28" s="6">
        <f>countif('Generic Master Regression Test'!I696:K720,"Blocked")</f>
        <v>0</v>
      </c>
      <c r="H28" s="7">
        <f t="shared" si="2"/>
        <v>1</v>
      </c>
    </row>
    <row r="29">
      <c r="A29" s="4" t="s">
        <v>91</v>
      </c>
      <c r="B29" s="4">
        <v>189.0</v>
      </c>
      <c r="C29" s="5">
        <f t="shared" si="1"/>
        <v>5</v>
      </c>
      <c r="D29" s="5">
        <f>countif('Generic Master Regression Test'!I722:K1047,"Pass")</f>
        <v>85</v>
      </c>
      <c r="E29" s="6">
        <f>countif('Generic Master Regression Test'!I722:K1047,"Pass with Exception")</f>
        <v>78</v>
      </c>
      <c r="F29" s="6">
        <f>countif('Generic Master Regression Test'!I722:K1047,"Fail")</f>
        <v>21</v>
      </c>
      <c r="G29" s="6">
        <f>countif('Generic Master Regression Test'!I722:K1047,"Blocked")</f>
        <v>0</v>
      </c>
      <c r="H29" s="7">
        <f t="shared" si="2"/>
        <v>0.9735449735</v>
      </c>
      <c r="I29" s="8"/>
    </row>
    <row r="30">
      <c r="A30" s="4" t="s">
        <v>93</v>
      </c>
      <c r="B30" s="4">
        <v>44.0</v>
      </c>
      <c r="C30" s="5">
        <f t="shared" si="1"/>
        <v>0</v>
      </c>
      <c r="D30" s="5">
        <f>countif('Generic Master Regression Test'!I1049:K1064,"Pass")</f>
        <v>42</v>
      </c>
      <c r="E30" s="6">
        <f>countif('Generic Master Regression Test'!I1049:K1064,"Pass with Exception")</f>
        <v>2</v>
      </c>
      <c r="F30" s="6">
        <f>countif('Generic Master Regression Test'!I1049:K1064,"Fail")</f>
        <v>0</v>
      </c>
      <c r="G30" s="6">
        <f>countif('Generic Master Regression Test'!I1049:K1064,"Blocked")</f>
        <v>0</v>
      </c>
      <c r="H30" s="7">
        <f t="shared" si="2"/>
        <v>1</v>
      </c>
    </row>
    <row r="31">
      <c r="A31" s="4" t="s">
        <v>98</v>
      </c>
      <c r="B31" s="35">
        <f>COUNTBLANK('Round 1'!I1025:K1044)+COUNTIF('Round 1'!I1025:K1044,"*")-COUNTIF('Round 1'!I1025:K1044,"N/A")</f>
        <v>60</v>
      </c>
      <c r="C31" s="5">
        <f t="shared" si="1"/>
        <v>0</v>
      </c>
      <c r="D31" s="5">
        <f>countif('Generic Master Regression Test'!I1066:K1085,"Pass")</f>
        <v>57</v>
      </c>
      <c r="E31" s="6">
        <f>countif('Generic Master Regression Test'!I1066:K1085,"Pass with Exception")</f>
        <v>0</v>
      </c>
      <c r="F31" s="6">
        <f>countif('Generic Master Regression Test'!I1066:K1085,"Fail")</f>
        <v>3</v>
      </c>
      <c r="G31" s="6">
        <f>countif('Generic Master Regression Test'!I1066:K1085,"Blocked")</f>
        <v>0</v>
      </c>
      <c r="H31" s="7">
        <f t="shared" si="2"/>
        <v>1</v>
      </c>
    </row>
    <row r="32">
      <c r="A32" s="4" t="s">
        <v>100</v>
      </c>
      <c r="B32" s="35">
        <f>COUNTBLANK('Round 1'!I1046:K1056)+COUNTIF('Round 1'!I1046:K1056,"*")-COUNTIF('Round 1'!I1046:K1056,"N/A")</f>
        <v>19</v>
      </c>
      <c r="C32" s="5">
        <f t="shared" si="1"/>
        <v>16</v>
      </c>
      <c r="D32" s="5">
        <f>countif('Generic Master Regression Test'!I1087:K1097,"Pass")</f>
        <v>3</v>
      </c>
      <c r="E32" s="6">
        <f>countif('Generic Master Regression Test'!I1087:K1097,"Pass with Exception")</f>
        <v>0</v>
      </c>
      <c r="F32" s="6">
        <f>countif('Generic Master Regression Test'!I1087:K1097,"Fail")</f>
        <v>0</v>
      </c>
      <c r="G32" s="6">
        <f>countif('Generic Master Regression Test'!I1087:K1097,"Blocked")</f>
        <v>0</v>
      </c>
      <c r="H32" s="7">
        <f t="shared" si="2"/>
        <v>0.1578947368</v>
      </c>
    </row>
    <row r="33">
      <c r="A33" s="53" t="s">
        <v>105</v>
      </c>
      <c r="B33" s="4">
        <v>38.0</v>
      </c>
      <c r="C33" s="5">
        <f t="shared" si="1"/>
        <v>38</v>
      </c>
      <c r="D33" s="5">
        <f>countif('Generic Master Regression Test'!I1099:K1127,"Pass")</f>
        <v>0</v>
      </c>
      <c r="E33" s="6">
        <f>countif('Generic Master Regression Test'!I1099:K1127,"Pass with Exception")</f>
        <v>0</v>
      </c>
      <c r="F33" s="6">
        <f>countif('Generic Master Regression Test'!I1099:K1127,"Fail")</f>
        <v>0</v>
      </c>
      <c r="G33" s="6">
        <f>countif('Generic Master Regression Test'!I1099:K1127,"Blocked")</f>
        <v>0</v>
      </c>
      <c r="H33" s="7">
        <f t="shared" si="2"/>
        <v>0</v>
      </c>
      <c r="I33" s="8"/>
    </row>
    <row r="34">
      <c r="A34" s="4" t="s">
        <v>113</v>
      </c>
      <c r="B34" s="4">
        <v>42.0</v>
      </c>
      <c r="C34" s="5">
        <f t="shared" si="1"/>
        <v>0</v>
      </c>
      <c r="D34" s="5">
        <f>countif('Generic Master Regression Test'!I1129:K1149,"Pass")</f>
        <v>36</v>
      </c>
      <c r="E34" s="6">
        <f>countif('Generic Master Regression Test'!I1129:K1149,"Pass with Exception")</f>
        <v>2</v>
      </c>
      <c r="F34" s="6">
        <f>countif('Generic Master Regression Test'!I1129:K1149,"Fail")</f>
        <v>4</v>
      </c>
      <c r="G34" s="6">
        <f>countif('Generic Master Regression Test'!I1129:K1149,"Blocked")</f>
        <v>0</v>
      </c>
      <c r="H34" s="7">
        <f t="shared" si="2"/>
        <v>1</v>
      </c>
    </row>
    <row r="35">
      <c r="A35" s="53" t="s">
        <v>117</v>
      </c>
      <c r="B35" s="4">
        <v>50.0</v>
      </c>
      <c r="C35" s="5">
        <f t="shared" si="1"/>
        <v>0</v>
      </c>
      <c r="D35" s="5">
        <f>countif('Generic Master Regression Test'!I1151:K1199,"Pass")</f>
        <v>50</v>
      </c>
      <c r="E35" s="6">
        <f>countif('Generic Master Regression Test'!I1151:K1199,"Pass with Exception")</f>
        <v>0</v>
      </c>
      <c r="F35" s="6">
        <f>countif('Generic Master Regression Test'!I1151:K1199,"Fail")</f>
        <v>0</v>
      </c>
      <c r="G35" s="6">
        <f>countif('Generic Master Regression Test'!I1151:K1199,"Blocked")</f>
        <v>0</v>
      </c>
      <c r="H35" s="7">
        <f t="shared" si="2"/>
        <v>1</v>
      </c>
      <c r="I35" s="8"/>
    </row>
    <row r="36">
      <c r="A36" s="58" t="s">
        <v>122</v>
      </c>
      <c r="B36" s="60">
        <f t="shared" ref="B36:G36" si="3">sum(B2:B35)</f>
        <v>1403</v>
      </c>
      <c r="C36" s="60">
        <f t="shared" si="3"/>
        <v>66</v>
      </c>
      <c r="D36" s="60">
        <f t="shared" si="3"/>
        <v>1107</v>
      </c>
      <c r="E36" s="60">
        <f t="shared" si="3"/>
        <v>110</v>
      </c>
      <c r="F36" s="60">
        <f t="shared" si="3"/>
        <v>120</v>
      </c>
      <c r="G36" s="60">
        <f t="shared" si="3"/>
        <v>0</v>
      </c>
      <c r="H36" s="62">
        <f t="shared" si="2"/>
        <v>0.9529579473</v>
      </c>
    </row>
    <row r="37">
      <c r="C37" s="64"/>
      <c r="D37" s="65"/>
      <c r="E37" s="64"/>
      <c r="F37" s="64"/>
      <c r="G37" s="8"/>
      <c r="H37" s="66"/>
    </row>
    <row r="38">
      <c r="C38" s="64"/>
      <c r="D38" s="65"/>
      <c r="E38" s="64"/>
      <c r="F38" s="64"/>
      <c r="G38" s="68">
        <f>G36/B36</f>
        <v>0</v>
      </c>
      <c r="H38" s="66"/>
    </row>
    <row r="39">
      <c r="C39" s="64"/>
      <c r="D39" s="65"/>
      <c r="E39" s="64"/>
      <c r="F39" s="64"/>
      <c r="G39" s="64"/>
      <c r="H39" s="66"/>
    </row>
    <row r="40">
      <c r="C40" s="64"/>
      <c r="D40" s="65"/>
      <c r="E40" s="64"/>
      <c r="F40" s="64"/>
      <c r="G40" s="64"/>
      <c r="H40" s="66"/>
    </row>
    <row r="41">
      <c r="C41" s="64"/>
      <c r="D41" s="65"/>
      <c r="E41" s="64"/>
      <c r="F41" s="64"/>
      <c r="G41" s="64"/>
      <c r="H41" s="66"/>
    </row>
    <row r="42">
      <c r="C42" s="64"/>
      <c r="D42" s="65"/>
      <c r="E42" s="64"/>
      <c r="F42" s="64"/>
      <c r="G42" s="64"/>
      <c r="H42" s="66"/>
    </row>
    <row r="43">
      <c r="C43" s="64"/>
      <c r="D43" s="65"/>
      <c r="E43" s="64"/>
      <c r="F43" s="64"/>
      <c r="G43" s="64"/>
      <c r="H43" s="66"/>
    </row>
    <row r="44">
      <c r="C44" s="64"/>
      <c r="D44" s="65"/>
      <c r="E44" s="64"/>
      <c r="F44" s="64"/>
      <c r="G44" s="64"/>
      <c r="H44" s="66"/>
    </row>
    <row r="45">
      <c r="C45" s="64"/>
      <c r="D45" s="65"/>
      <c r="E45" s="64"/>
      <c r="F45" s="64"/>
      <c r="G45" s="64"/>
      <c r="H45" s="66"/>
    </row>
    <row r="46">
      <c r="C46" s="64"/>
      <c r="D46" s="65"/>
      <c r="E46" s="64"/>
      <c r="F46" s="64"/>
      <c r="G46" s="64"/>
      <c r="H46" s="66"/>
    </row>
    <row r="47">
      <c r="C47" s="64"/>
      <c r="D47" s="65"/>
      <c r="E47" s="64"/>
      <c r="F47" s="64"/>
      <c r="G47" s="64"/>
      <c r="H47" s="66"/>
    </row>
    <row r="48">
      <c r="C48" s="64"/>
      <c r="D48" s="65"/>
      <c r="E48" s="64"/>
      <c r="F48" s="64"/>
      <c r="G48" s="64"/>
      <c r="H48" s="66"/>
    </row>
    <row r="49">
      <c r="C49" s="64"/>
      <c r="D49" s="65"/>
      <c r="E49" s="64"/>
      <c r="F49" s="64"/>
      <c r="G49" s="64"/>
      <c r="H49" s="66"/>
    </row>
    <row r="50">
      <c r="C50" s="64"/>
      <c r="D50" s="65"/>
      <c r="E50" s="64"/>
      <c r="F50" s="64"/>
      <c r="G50" s="64"/>
      <c r="H50" s="66"/>
    </row>
    <row r="51">
      <c r="C51" s="64"/>
      <c r="D51" s="65"/>
      <c r="E51" s="64"/>
      <c r="F51" s="64"/>
      <c r="G51" s="64"/>
      <c r="H51" s="66"/>
    </row>
    <row r="52">
      <c r="C52" s="64"/>
      <c r="D52" s="65"/>
      <c r="E52" s="64"/>
      <c r="F52" s="64"/>
      <c r="G52" s="64"/>
      <c r="H52" s="66"/>
    </row>
    <row r="53">
      <c r="C53" s="64"/>
      <c r="D53" s="65"/>
      <c r="E53" s="64"/>
      <c r="F53" s="64"/>
      <c r="G53" s="64"/>
      <c r="H53" s="66"/>
    </row>
    <row r="54">
      <c r="C54" s="64"/>
      <c r="D54" s="65"/>
      <c r="E54" s="64"/>
      <c r="F54" s="64"/>
      <c r="G54" s="64"/>
      <c r="H54" s="66"/>
    </row>
    <row r="55">
      <c r="C55" s="64"/>
      <c r="D55" s="65"/>
      <c r="E55" s="64"/>
      <c r="F55" s="64"/>
      <c r="G55" s="64"/>
      <c r="H55" s="66"/>
    </row>
    <row r="56">
      <c r="C56" s="64"/>
      <c r="D56" s="65"/>
      <c r="E56" s="64"/>
      <c r="F56" s="64"/>
      <c r="G56" s="64"/>
      <c r="H56" s="66"/>
    </row>
    <row r="57">
      <c r="C57" s="64"/>
      <c r="D57" s="65"/>
      <c r="E57" s="64"/>
      <c r="F57" s="64"/>
      <c r="G57" s="64"/>
      <c r="H57" s="66"/>
    </row>
    <row r="58">
      <c r="C58" s="64"/>
      <c r="D58" s="65"/>
      <c r="E58" s="64"/>
      <c r="F58" s="64"/>
      <c r="G58" s="64"/>
      <c r="H58" s="66"/>
    </row>
    <row r="59">
      <c r="C59" s="64"/>
      <c r="D59" s="65"/>
      <c r="E59" s="64"/>
      <c r="F59" s="64"/>
      <c r="G59" s="64"/>
      <c r="H59" s="66"/>
    </row>
    <row r="60">
      <c r="C60" s="64"/>
      <c r="D60" s="65"/>
      <c r="E60" s="64"/>
      <c r="F60" s="64"/>
      <c r="G60" s="64"/>
      <c r="H60" s="66"/>
    </row>
    <row r="61">
      <c r="C61" s="64"/>
      <c r="D61" s="65"/>
      <c r="E61" s="64"/>
      <c r="F61" s="64"/>
      <c r="G61" s="64"/>
      <c r="H61" s="66"/>
    </row>
    <row r="62">
      <c r="C62" s="64"/>
      <c r="D62" s="65"/>
      <c r="E62" s="64"/>
      <c r="F62" s="64"/>
      <c r="G62" s="64"/>
      <c r="H62" s="66"/>
    </row>
    <row r="63">
      <c r="C63" s="64"/>
      <c r="D63" s="65"/>
      <c r="E63" s="64"/>
      <c r="F63" s="64"/>
      <c r="G63" s="64"/>
      <c r="H63" s="66"/>
    </row>
    <row r="64">
      <c r="C64" s="64"/>
      <c r="D64" s="65"/>
      <c r="E64" s="64"/>
      <c r="F64" s="64"/>
      <c r="G64" s="64"/>
      <c r="H64" s="66"/>
    </row>
    <row r="65">
      <c r="C65" s="64"/>
      <c r="D65" s="65"/>
      <c r="E65" s="64"/>
      <c r="F65" s="64"/>
      <c r="G65" s="64"/>
      <c r="H65" s="66"/>
    </row>
    <row r="66">
      <c r="C66" s="64"/>
      <c r="D66" s="65"/>
      <c r="E66" s="64"/>
      <c r="F66" s="64"/>
      <c r="G66" s="64"/>
      <c r="H66" s="66"/>
    </row>
    <row r="67">
      <c r="C67" s="64"/>
      <c r="D67" s="65"/>
      <c r="E67" s="64"/>
      <c r="F67" s="64"/>
      <c r="G67" s="64"/>
      <c r="H67" s="66"/>
    </row>
    <row r="68">
      <c r="C68" s="64"/>
      <c r="D68" s="65"/>
      <c r="E68" s="64"/>
      <c r="F68" s="64"/>
      <c r="G68" s="64"/>
      <c r="H68" s="66"/>
    </row>
    <row r="69">
      <c r="C69" s="64"/>
      <c r="D69" s="65"/>
      <c r="E69" s="64"/>
      <c r="F69" s="64"/>
      <c r="G69" s="64"/>
      <c r="H69" s="66"/>
    </row>
    <row r="70">
      <c r="C70" s="64"/>
      <c r="D70" s="65"/>
      <c r="E70" s="64"/>
      <c r="F70" s="64"/>
      <c r="G70" s="64"/>
      <c r="H70" s="66"/>
    </row>
    <row r="71">
      <c r="C71" s="64"/>
      <c r="D71" s="65"/>
      <c r="E71" s="64"/>
      <c r="F71" s="64"/>
      <c r="G71" s="64"/>
      <c r="H71" s="66"/>
    </row>
    <row r="72">
      <c r="C72" s="64"/>
      <c r="D72" s="65"/>
      <c r="E72" s="64"/>
      <c r="F72" s="64"/>
      <c r="G72" s="64"/>
      <c r="H72" s="66"/>
    </row>
    <row r="73">
      <c r="C73" s="64"/>
      <c r="D73" s="65"/>
      <c r="E73" s="64"/>
      <c r="F73" s="64"/>
      <c r="G73" s="64"/>
      <c r="H73" s="66"/>
    </row>
    <row r="74">
      <c r="C74" s="64"/>
      <c r="D74" s="65"/>
      <c r="E74" s="64"/>
      <c r="F74" s="64"/>
      <c r="G74" s="64"/>
      <c r="H74" s="66"/>
    </row>
    <row r="75">
      <c r="C75" s="64"/>
      <c r="D75" s="65"/>
      <c r="E75" s="64"/>
      <c r="F75" s="64"/>
      <c r="G75" s="64"/>
      <c r="H75" s="66"/>
    </row>
    <row r="76">
      <c r="C76" s="64"/>
      <c r="D76" s="65"/>
      <c r="E76" s="64"/>
      <c r="F76" s="64"/>
      <c r="G76" s="64"/>
      <c r="H76" s="66"/>
    </row>
    <row r="77">
      <c r="C77" s="64"/>
      <c r="D77" s="65"/>
      <c r="E77" s="64"/>
      <c r="F77" s="64"/>
      <c r="G77" s="64"/>
      <c r="H77" s="66"/>
    </row>
    <row r="78">
      <c r="C78" s="64"/>
      <c r="D78" s="65"/>
      <c r="E78" s="64"/>
      <c r="F78" s="64"/>
      <c r="G78" s="64"/>
      <c r="H78" s="66"/>
    </row>
    <row r="79">
      <c r="C79" s="64"/>
      <c r="D79" s="65"/>
      <c r="E79" s="64"/>
      <c r="F79" s="64"/>
      <c r="G79" s="64"/>
      <c r="H79" s="66"/>
    </row>
    <row r="80">
      <c r="C80" s="64"/>
      <c r="D80" s="65"/>
      <c r="E80" s="64"/>
      <c r="F80" s="64"/>
      <c r="G80" s="64"/>
      <c r="H80" s="66"/>
    </row>
    <row r="81">
      <c r="C81" s="64"/>
      <c r="D81" s="65"/>
      <c r="E81" s="64"/>
      <c r="F81" s="64"/>
      <c r="G81" s="64"/>
      <c r="H81" s="66"/>
    </row>
    <row r="82">
      <c r="C82" s="64"/>
      <c r="D82" s="65"/>
      <c r="E82" s="64"/>
      <c r="F82" s="64"/>
      <c r="G82" s="64"/>
      <c r="H82" s="66"/>
    </row>
    <row r="83">
      <c r="C83" s="64"/>
      <c r="D83" s="65"/>
      <c r="E83" s="64"/>
      <c r="F83" s="64"/>
      <c r="G83" s="64"/>
      <c r="H83" s="66"/>
    </row>
    <row r="84">
      <c r="C84" s="64"/>
      <c r="D84" s="65"/>
      <c r="E84" s="64"/>
      <c r="F84" s="64"/>
      <c r="G84" s="64"/>
      <c r="H84" s="66"/>
    </row>
    <row r="85">
      <c r="C85" s="64"/>
      <c r="D85" s="65"/>
      <c r="E85" s="64"/>
      <c r="F85" s="64"/>
      <c r="G85" s="64"/>
      <c r="H85" s="66"/>
    </row>
    <row r="86">
      <c r="C86" s="64"/>
      <c r="D86" s="65"/>
      <c r="E86" s="64"/>
      <c r="F86" s="64"/>
      <c r="G86" s="64"/>
      <c r="H86" s="66"/>
    </row>
    <row r="87">
      <c r="C87" s="64"/>
      <c r="D87" s="65"/>
      <c r="E87" s="64"/>
      <c r="F87" s="64"/>
      <c r="G87" s="64"/>
      <c r="H87" s="66"/>
    </row>
    <row r="88">
      <c r="C88" s="64"/>
      <c r="D88" s="65"/>
      <c r="E88" s="64"/>
      <c r="F88" s="64"/>
      <c r="G88" s="64"/>
      <c r="H88" s="66"/>
    </row>
    <row r="89">
      <c r="C89" s="64"/>
      <c r="D89" s="65"/>
      <c r="E89" s="64"/>
      <c r="F89" s="64"/>
      <c r="G89" s="64"/>
      <c r="H89" s="66"/>
    </row>
    <row r="90">
      <c r="C90" s="64"/>
      <c r="D90" s="65"/>
      <c r="E90" s="64"/>
      <c r="F90" s="64"/>
      <c r="G90" s="64"/>
      <c r="H90" s="66"/>
    </row>
    <row r="91">
      <c r="C91" s="64"/>
      <c r="D91" s="65"/>
      <c r="E91" s="64"/>
      <c r="F91" s="64"/>
      <c r="G91" s="64"/>
      <c r="H91" s="66"/>
    </row>
    <row r="92">
      <c r="C92" s="64"/>
      <c r="D92" s="65"/>
      <c r="E92" s="64"/>
      <c r="F92" s="64"/>
      <c r="G92" s="64"/>
      <c r="H92" s="66"/>
    </row>
    <row r="93">
      <c r="C93" s="64"/>
      <c r="D93" s="65"/>
      <c r="E93" s="64"/>
      <c r="F93" s="64"/>
      <c r="G93" s="64"/>
      <c r="H93" s="66"/>
    </row>
    <row r="94">
      <c r="C94" s="64"/>
      <c r="D94" s="65"/>
      <c r="E94" s="64"/>
      <c r="F94" s="64"/>
      <c r="G94" s="64"/>
      <c r="H94" s="66"/>
    </row>
    <row r="95">
      <c r="C95" s="64"/>
      <c r="D95" s="65"/>
      <c r="E95" s="64"/>
      <c r="F95" s="64"/>
      <c r="G95" s="64"/>
      <c r="H95" s="66"/>
    </row>
    <row r="96">
      <c r="C96" s="64"/>
      <c r="D96" s="65"/>
      <c r="E96" s="64"/>
      <c r="F96" s="64"/>
      <c r="G96" s="64"/>
      <c r="H96" s="66"/>
    </row>
    <row r="97">
      <c r="C97" s="64"/>
      <c r="D97" s="65"/>
      <c r="E97" s="64"/>
      <c r="F97" s="64"/>
      <c r="G97" s="64"/>
      <c r="H97" s="66"/>
    </row>
    <row r="98">
      <c r="C98" s="64"/>
      <c r="D98" s="65"/>
      <c r="E98" s="64"/>
      <c r="F98" s="64"/>
      <c r="G98" s="64"/>
      <c r="H98" s="66"/>
    </row>
    <row r="99">
      <c r="C99" s="64"/>
      <c r="D99" s="65"/>
      <c r="E99" s="64"/>
      <c r="F99" s="64"/>
      <c r="G99" s="64"/>
      <c r="H99" s="66"/>
    </row>
    <row r="100">
      <c r="C100" s="64"/>
      <c r="D100" s="65"/>
      <c r="E100" s="64"/>
      <c r="F100" s="64"/>
      <c r="G100" s="64"/>
      <c r="H100" s="66"/>
    </row>
    <row r="101">
      <c r="C101" s="64"/>
      <c r="D101" s="65"/>
      <c r="E101" s="64"/>
      <c r="F101" s="64"/>
      <c r="G101" s="64"/>
      <c r="H101" s="66"/>
    </row>
    <row r="102">
      <c r="C102" s="64"/>
      <c r="D102" s="65"/>
      <c r="E102" s="64"/>
      <c r="F102" s="64"/>
      <c r="G102" s="64"/>
      <c r="H102" s="66"/>
    </row>
    <row r="103">
      <c r="C103" s="64"/>
      <c r="D103" s="65"/>
      <c r="E103" s="64"/>
      <c r="F103" s="64"/>
      <c r="G103" s="64"/>
      <c r="H103" s="66"/>
    </row>
    <row r="104">
      <c r="C104" s="64"/>
      <c r="D104" s="65"/>
      <c r="E104" s="64"/>
      <c r="F104" s="64"/>
      <c r="G104" s="64"/>
      <c r="H104" s="66"/>
    </row>
    <row r="105">
      <c r="C105" s="64"/>
      <c r="D105" s="65"/>
      <c r="E105" s="64"/>
      <c r="F105" s="64"/>
      <c r="G105" s="64"/>
      <c r="H105" s="66"/>
    </row>
    <row r="106">
      <c r="C106" s="64"/>
      <c r="D106" s="65"/>
      <c r="E106" s="64"/>
      <c r="F106" s="64"/>
      <c r="G106" s="64"/>
      <c r="H106" s="66"/>
    </row>
    <row r="107">
      <c r="C107" s="64"/>
      <c r="D107" s="65"/>
      <c r="E107" s="64"/>
      <c r="F107" s="64"/>
      <c r="G107" s="64"/>
      <c r="H107" s="66"/>
    </row>
    <row r="108">
      <c r="C108" s="64"/>
      <c r="D108" s="65"/>
      <c r="E108" s="64"/>
      <c r="F108" s="64"/>
      <c r="G108" s="64"/>
      <c r="H108" s="66"/>
    </row>
    <row r="109">
      <c r="C109" s="64"/>
      <c r="D109" s="65"/>
      <c r="E109" s="64"/>
      <c r="F109" s="64"/>
      <c r="G109" s="64"/>
      <c r="H109" s="66"/>
    </row>
    <row r="110">
      <c r="C110" s="64"/>
      <c r="D110" s="65"/>
      <c r="E110" s="64"/>
      <c r="F110" s="64"/>
      <c r="G110" s="64"/>
      <c r="H110" s="66"/>
    </row>
    <row r="111">
      <c r="C111" s="64"/>
      <c r="D111" s="65"/>
      <c r="E111" s="64"/>
      <c r="F111" s="64"/>
      <c r="G111" s="64"/>
      <c r="H111" s="66"/>
    </row>
    <row r="112">
      <c r="C112" s="64"/>
      <c r="D112" s="65"/>
      <c r="E112" s="64"/>
      <c r="F112" s="64"/>
      <c r="G112" s="64"/>
      <c r="H112" s="66"/>
    </row>
    <row r="113">
      <c r="C113" s="64"/>
      <c r="D113" s="65"/>
      <c r="E113" s="64"/>
      <c r="F113" s="64"/>
      <c r="G113" s="64"/>
      <c r="H113" s="66"/>
    </row>
    <row r="114">
      <c r="C114" s="64"/>
      <c r="D114" s="65"/>
      <c r="E114" s="64"/>
      <c r="F114" s="64"/>
      <c r="G114" s="64"/>
      <c r="H114" s="66"/>
    </row>
    <row r="115">
      <c r="C115" s="64"/>
      <c r="D115" s="65"/>
      <c r="E115" s="64"/>
      <c r="F115" s="64"/>
      <c r="G115" s="64"/>
      <c r="H115" s="66"/>
    </row>
    <row r="116">
      <c r="C116" s="64"/>
      <c r="D116" s="65"/>
      <c r="E116" s="64"/>
      <c r="F116" s="64"/>
      <c r="G116" s="64"/>
      <c r="H116" s="66"/>
    </row>
    <row r="117">
      <c r="C117" s="64"/>
      <c r="D117" s="65"/>
      <c r="E117" s="64"/>
      <c r="F117" s="64"/>
      <c r="G117" s="64"/>
      <c r="H117" s="66"/>
    </row>
    <row r="118">
      <c r="C118" s="64"/>
      <c r="D118" s="65"/>
      <c r="E118" s="64"/>
      <c r="F118" s="64"/>
      <c r="G118" s="64"/>
      <c r="H118" s="66"/>
    </row>
    <row r="119">
      <c r="C119" s="64"/>
      <c r="D119" s="65"/>
      <c r="E119" s="64"/>
      <c r="F119" s="64"/>
      <c r="G119" s="64"/>
      <c r="H119" s="66"/>
    </row>
    <row r="120">
      <c r="C120" s="64"/>
      <c r="D120" s="65"/>
      <c r="E120" s="64"/>
      <c r="F120" s="64"/>
      <c r="G120" s="64"/>
      <c r="H120" s="66"/>
    </row>
    <row r="121">
      <c r="C121" s="64"/>
      <c r="D121" s="65"/>
      <c r="E121" s="64"/>
      <c r="F121" s="64"/>
      <c r="G121" s="64"/>
      <c r="H121" s="66"/>
    </row>
    <row r="122">
      <c r="C122" s="64"/>
      <c r="D122" s="65"/>
      <c r="E122" s="64"/>
      <c r="F122" s="64"/>
      <c r="G122" s="64"/>
      <c r="H122" s="66"/>
    </row>
    <row r="123">
      <c r="C123" s="64"/>
      <c r="D123" s="65"/>
      <c r="E123" s="64"/>
      <c r="F123" s="64"/>
      <c r="G123" s="64"/>
      <c r="H123" s="66"/>
    </row>
    <row r="124">
      <c r="C124" s="64"/>
      <c r="D124" s="65"/>
      <c r="E124" s="64"/>
      <c r="F124" s="64"/>
      <c r="G124" s="64"/>
      <c r="H124" s="66"/>
    </row>
    <row r="125">
      <c r="C125" s="64"/>
      <c r="D125" s="65"/>
      <c r="E125" s="64"/>
      <c r="F125" s="64"/>
      <c r="G125" s="64"/>
      <c r="H125" s="66"/>
    </row>
    <row r="126">
      <c r="C126" s="64"/>
      <c r="D126" s="65"/>
      <c r="E126" s="64"/>
      <c r="F126" s="64"/>
      <c r="G126" s="64"/>
      <c r="H126" s="66"/>
    </row>
    <row r="127">
      <c r="C127" s="64"/>
      <c r="D127" s="65"/>
      <c r="E127" s="64"/>
      <c r="F127" s="64"/>
      <c r="G127" s="64"/>
      <c r="H127" s="66"/>
    </row>
    <row r="128">
      <c r="C128" s="64"/>
      <c r="D128" s="65"/>
      <c r="E128" s="64"/>
      <c r="F128" s="64"/>
      <c r="G128" s="64"/>
      <c r="H128" s="66"/>
    </row>
    <row r="129">
      <c r="C129" s="64"/>
      <c r="D129" s="65"/>
      <c r="E129" s="64"/>
      <c r="F129" s="64"/>
      <c r="G129" s="64"/>
      <c r="H129" s="66"/>
    </row>
    <row r="130">
      <c r="C130" s="64"/>
      <c r="D130" s="65"/>
      <c r="E130" s="64"/>
      <c r="F130" s="64"/>
      <c r="G130" s="64"/>
      <c r="H130" s="66"/>
    </row>
    <row r="131">
      <c r="C131" s="64"/>
      <c r="D131" s="65"/>
      <c r="E131" s="64"/>
      <c r="F131" s="64"/>
      <c r="G131" s="64"/>
      <c r="H131" s="66"/>
    </row>
    <row r="132">
      <c r="C132" s="64"/>
      <c r="D132" s="65"/>
      <c r="E132" s="64"/>
      <c r="F132" s="64"/>
      <c r="G132" s="64"/>
      <c r="H132" s="66"/>
    </row>
    <row r="133">
      <c r="C133" s="64"/>
      <c r="D133" s="65"/>
      <c r="E133" s="64"/>
      <c r="F133" s="64"/>
      <c r="G133" s="64"/>
      <c r="H133" s="66"/>
    </row>
    <row r="134">
      <c r="C134" s="64"/>
      <c r="D134" s="65"/>
      <c r="E134" s="64"/>
      <c r="F134" s="64"/>
      <c r="G134" s="64"/>
      <c r="H134" s="66"/>
    </row>
    <row r="135">
      <c r="C135" s="64"/>
      <c r="D135" s="65"/>
      <c r="E135" s="64"/>
      <c r="F135" s="64"/>
      <c r="G135" s="64"/>
      <c r="H135" s="66"/>
    </row>
    <row r="136">
      <c r="C136" s="64"/>
      <c r="D136" s="65"/>
      <c r="E136" s="64"/>
      <c r="F136" s="64"/>
      <c r="G136" s="64"/>
      <c r="H136" s="66"/>
    </row>
    <row r="137">
      <c r="C137" s="64"/>
      <c r="D137" s="65"/>
      <c r="E137" s="64"/>
      <c r="F137" s="64"/>
      <c r="G137" s="64"/>
      <c r="H137" s="66"/>
    </row>
    <row r="138">
      <c r="C138" s="64"/>
      <c r="D138" s="65"/>
      <c r="E138" s="64"/>
      <c r="F138" s="64"/>
      <c r="G138" s="64"/>
      <c r="H138" s="66"/>
    </row>
    <row r="139">
      <c r="C139" s="64"/>
      <c r="D139" s="65"/>
      <c r="E139" s="64"/>
      <c r="F139" s="64"/>
      <c r="G139" s="64"/>
      <c r="H139" s="66"/>
    </row>
    <row r="140">
      <c r="C140" s="64"/>
      <c r="D140" s="65"/>
      <c r="E140" s="64"/>
      <c r="F140" s="64"/>
      <c r="G140" s="64"/>
      <c r="H140" s="66"/>
    </row>
    <row r="141">
      <c r="C141" s="64"/>
      <c r="D141" s="65"/>
      <c r="E141" s="64"/>
      <c r="F141" s="64"/>
      <c r="G141" s="64"/>
      <c r="H141" s="66"/>
    </row>
    <row r="142">
      <c r="C142" s="64"/>
      <c r="D142" s="65"/>
      <c r="E142" s="64"/>
      <c r="F142" s="64"/>
      <c r="G142" s="64"/>
      <c r="H142" s="66"/>
    </row>
    <row r="143">
      <c r="C143" s="64"/>
      <c r="D143" s="65"/>
      <c r="E143" s="64"/>
      <c r="F143" s="64"/>
      <c r="G143" s="64"/>
      <c r="H143" s="66"/>
    </row>
    <row r="144">
      <c r="C144" s="64"/>
      <c r="D144" s="65"/>
      <c r="E144" s="64"/>
      <c r="F144" s="64"/>
      <c r="G144" s="64"/>
      <c r="H144" s="66"/>
    </row>
    <row r="145">
      <c r="C145" s="64"/>
      <c r="D145" s="65"/>
      <c r="E145" s="64"/>
      <c r="F145" s="64"/>
      <c r="G145" s="64"/>
      <c r="H145" s="66"/>
    </row>
    <row r="146">
      <c r="C146" s="64"/>
      <c r="D146" s="65"/>
      <c r="E146" s="64"/>
      <c r="F146" s="64"/>
      <c r="G146" s="64"/>
      <c r="H146" s="66"/>
    </row>
    <row r="147">
      <c r="C147" s="64"/>
      <c r="D147" s="65"/>
      <c r="E147" s="64"/>
      <c r="F147" s="64"/>
      <c r="G147" s="64"/>
      <c r="H147" s="66"/>
    </row>
    <row r="148">
      <c r="C148" s="64"/>
      <c r="D148" s="65"/>
      <c r="E148" s="64"/>
      <c r="F148" s="64"/>
      <c r="G148" s="64"/>
      <c r="H148" s="66"/>
    </row>
    <row r="149">
      <c r="C149" s="64"/>
      <c r="D149" s="65"/>
      <c r="E149" s="64"/>
      <c r="F149" s="64"/>
      <c r="G149" s="64"/>
      <c r="H149" s="66"/>
    </row>
    <row r="150">
      <c r="C150" s="64"/>
      <c r="D150" s="65"/>
      <c r="E150" s="64"/>
      <c r="F150" s="64"/>
      <c r="G150" s="64"/>
      <c r="H150" s="66"/>
    </row>
    <row r="151">
      <c r="C151" s="64"/>
      <c r="D151" s="65"/>
      <c r="E151" s="64"/>
      <c r="F151" s="64"/>
      <c r="G151" s="64"/>
      <c r="H151" s="66"/>
    </row>
    <row r="152">
      <c r="C152" s="64"/>
      <c r="D152" s="65"/>
      <c r="E152" s="64"/>
      <c r="F152" s="64"/>
      <c r="G152" s="64"/>
      <c r="H152" s="66"/>
    </row>
    <row r="153">
      <c r="C153" s="64"/>
      <c r="D153" s="65"/>
      <c r="E153" s="64"/>
      <c r="F153" s="64"/>
      <c r="G153" s="64"/>
      <c r="H153" s="66"/>
    </row>
    <row r="154">
      <c r="C154" s="64"/>
      <c r="D154" s="65"/>
      <c r="E154" s="64"/>
      <c r="F154" s="64"/>
      <c r="G154" s="64"/>
      <c r="H154" s="66"/>
    </row>
    <row r="155">
      <c r="C155" s="64"/>
      <c r="D155" s="65"/>
      <c r="E155" s="64"/>
      <c r="F155" s="64"/>
      <c r="G155" s="64"/>
      <c r="H155" s="66"/>
    </row>
    <row r="156">
      <c r="C156" s="64"/>
      <c r="D156" s="65"/>
      <c r="E156" s="64"/>
      <c r="F156" s="64"/>
      <c r="G156" s="64"/>
      <c r="H156" s="66"/>
    </row>
    <row r="157">
      <c r="C157" s="64"/>
      <c r="D157" s="65"/>
      <c r="E157" s="64"/>
      <c r="F157" s="64"/>
      <c r="G157" s="64"/>
      <c r="H157" s="66"/>
    </row>
    <row r="158">
      <c r="C158" s="64"/>
      <c r="D158" s="65"/>
      <c r="E158" s="64"/>
      <c r="F158" s="64"/>
      <c r="G158" s="64"/>
      <c r="H158" s="66"/>
    </row>
    <row r="159">
      <c r="C159" s="64"/>
      <c r="D159" s="65"/>
      <c r="E159" s="64"/>
      <c r="F159" s="64"/>
      <c r="G159" s="64"/>
      <c r="H159" s="66"/>
    </row>
    <row r="160">
      <c r="C160" s="64"/>
      <c r="D160" s="65"/>
      <c r="E160" s="64"/>
      <c r="F160" s="64"/>
      <c r="G160" s="64"/>
      <c r="H160" s="66"/>
    </row>
    <row r="161">
      <c r="C161" s="64"/>
      <c r="D161" s="65"/>
      <c r="E161" s="64"/>
      <c r="F161" s="64"/>
      <c r="G161" s="64"/>
      <c r="H161" s="66"/>
    </row>
    <row r="162">
      <c r="C162" s="64"/>
      <c r="D162" s="65"/>
      <c r="E162" s="64"/>
      <c r="F162" s="64"/>
      <c r="G162" s="64"/>
      <c r="H162" s="66"/>
    </row>
    <row r="163">
      <c r="C163" s="64"/>
      <c r="D163" s="65"/>
      <c r="E163" s="64"/>
      <c r="F163" s="64"/>
      <c r="G163" s="64"/>
      <c r="H163" s="66"/>
    </row>
    <row r="164">
      <c r="C164" s="64"/>
      <c r="D164" s="65"/>
      <c r="E164" s="64"/>
      <c r="F164" s="64"/>
      <c r="G164" s="64"/>
      <c r="H164" s="66"/>
    </row>
    <row r="165">
      <c r="C165" s="64"/>
      <c r="D165" s="65"/>
      <c r="E165" s="64"/>
      <c r="F165" s="64"/>
      <c r="G165" s="64"/>
      <c r="H165" s="66"/>
    </row>
    <row r="166">
      <c r="C166" s="64"/>
      <c r="D166" s="65"/>
      <c r="E166" s="64"/>
      <c r="F166" s="64"/>
      <c r="G166" s="64"/>
      <c r="H166" s="66"/>
    </row>
    <row r="167">
      <c r="C167" s="64"/>
      <c r="D167" s="65"/>
      <c r="E167" s="64"/>
      <c r="F167" s="64"/>
      <c r="G167" s="64"/>
      <c r="H167" s="66"/>
    </row>
    <row r="168">
      <c r="C168" s="64"/>
      <c r="D168" s="65"/>
      <c r="E168" s="64"/>
      <c r="F168" s="64"/>
      <c r="G168" s="64"/>
      <c r="H168" s="66"/>
    </row>
    <row r="169">
      <c r="C169" s="64"/>
      <c r="D169" s="65"/>
      <c r="E169" s="64"/>
      <c r="F169" s="64"/>
      <c r="G169" s="64"/>
      <c r="H169" s="66"/>
    </row>
    <row r="170">
      <c r="C170" s="64"/>
      <c r="D170" s="65"/>
      <c r="E170" s="64"/>
      <c r="F170" s="64"/>
      <c r="G170" s="64"/>
      <c r="H170" s="66"/>
    </row>
    <row r="171">
      <c r="C171" s="64"/>
      <c r="D171" s="65"/>
      <c r="E171" s="64"/>
      <c r="F171" s="64"/>
      <c r="G171" s="64"/>
      <c r="H171" s="66"/>
    </row>
    <row r="172">
      <c r="C172" s="64"/>
      <c r="D172" s="65"/>
      <c r="E172" s="64"/>
      <c r="F172" s="64"/>
      <c r="G172" s="64"/>
      <c r="H172" s="66"/>
    </row>
    <row r="173">
      <c r="C173" s="64"/>
      <c r="D173" s="65"/>
      <c r="E173" s="64"/>
      <c r="F173" s="64"/>
      <c r="G173" s="64"/>
      <c r="H173" s="66"/>
    </row>
    <row r="174">
      <c r="C174" s="64"/>
      <c r="D174" s="65"/>
      <c r="E174" s="64"/>
      <c r="F174" s="64"/>
      <c r="G174" s="64"/>
      <c r="H174" s="66"/>
    </row>
    <row r="175">
      <c r="C175" s="64"/>
      <c r="D175" s="65"/>
      <c r="E175" s="64"/>
      <c r="F175" s="64"/>
      <c r="G175" s="64"/>
      <c r="H175" s="66"/>
    </row>
    <row r="176">
      <c r="C176" s="64"/>
      <c r="D176" s="65"/>
      <c r="E176" s="64"/>
      <c r="F176" s="64"/>
      <c r="G176" s="64"/>
      <c r="H176" s="66"/>
    </row>
    <row r="177">
      <c r="C177" s="64"/>
      <c r="D177" s="65"/>
      <c r="E177" s="64"/>
      <c r="F177" s="64"/>
      <c r="G177" s="64"/>
      <c r="H177" s="66"/>
    </row>
    <row r="178">
      <c r="C178" s="64"/>
      <c r="D178" s="65"/>
      <c r="E178" s="64"/>
      <c r="F178" s="64"/>
      <c r="G178" s="64"/>
      <c r="H178" s="66"/>
    </row>
    <row r="179">
      <c r="C179" s="64"/>
      <c r="D179" s="65"/>
      <c r="E179" s="64"/>
      <c r="F179" s="64"/>
      <c r="G179" s="64"/>
      <c r="H179" s="66"/>
    </row>
    <row r="180">
      <c r="C180" s="64"/>
      <c r="D180" s="65"/>
      <c r="E180" s="64"/>
      <c r="F180" s="64"/>
      <c r="G180" s="64"/>
      <c r="H180" s="66"/>
    </row>
    <row r="181">
      <c r="C181" s="64"/>
      <c r="D181" s="65"/>
      <c r="E181" s="64"/>
      <c r="F181" s="64"/>
      <c r="G181" s="64"/>
      <c r="H181" s="66"/>
    </row>
    <row r="182">
      <c r="C182" s="64"/>
      <c r="D182" s="65"/>
      <c r="E182" s="64"/>
      <c r="F182" s="64"/>
      <c r="G182" s="64"/>
      <c r="H182" s="66"/>
    </row>
    <row r="183">
      <c r="C183" s="64"/>
      <c r="D183" s="65"/>
      <c r="E183" s="64"/>
      <c r="F183" s="64"/>
      <c r="G183" s="64"/>
      <c r="H183" s="66"/>
    </row>
    <row r="184">
      <c r="C184" s="64"/>
      <c r="D184" s="65"/>
      <c r="E184" s="64"/>
      <c r="F184" s="64"/>
      <c r="G184" s="64"/>
      <c r="H184" s="66"/>
    </row>
    <row r="185">
      <c r="C185" s="64"/>
      <c r="D185" s="65"/>
      <c r="E185" s="64"/>
      <c r="F185" s="64"/>
      <c r="G185" s="64"/>
      <c r="H185" s="66"/>
    </row>
    <row r="186">
      <c r="C186" s="64"/>
      <c r="D186" s="65"/>
      <c r="E186" s="64"/>
      <c r="F186" s="64"/>
      <c r="G186" s="64"/>
      <c r="H186" s="66"/>
    </row>
    <row r="187">
      <c r="C187" s="64"/>
      <c r="D187" s="65"/>
      <c r="E187" s="64"/>
      <c r="F187" s="64"/>
      <c r="G187" s="64"/>
      <c r="H187" s="66"/>
    </row>
    <row r="188">
      <c r="C188" s="64"/>
      <c r="D188" s="65"/>
      <c r="E188" s="64"/>
      <c r="F188" s="64"/>
      <c r="G188" s="64"/>
      <c r="H188" s="66"/>
    </row>
    <row r="189">
      <c r="C189" s="64"/>
      <c r="D189" s="65"/>
      <c r="E189" s="64"/>
      <c r="F189" s="64"/>
      <c r="G189" s="64"/>
      <c r="H189" s="66"/>
    </row>
    <row r="190">
      <c r="C190" s="64"/>
      <c r="D190" s="65"/>
      <c r="E190" s="64"/>
      <c r="F190" s="64"/>
      <c r="G190" s="64"/>
      <c r="H190" s="66"/>
    </row>
    <row r="191">
      <c r="C191" s="64"/>
      <c r="D191" s="65"/>
      <c r="E191" s="64"/>
      <c r="F191" s="64"/>
      <c r="G191" s="64"/>
      <c r="H191" s="66"/>
    </row>
    <row r="192">
      <c r="C192" s="64"/>
      <c r="D192" s="65"/>
      <c r="E192" s="64"/>
      <c r="F192" s="64"/>
      <c r="G192" s="64"/>
      <c r="H192" s="66"/>
    </row>
    <row r="193">
      <c r="C193" s="64"/>
      <c r="D193" s="65"/>
      <c r="E193" s="64"/>
      <c r="F193" s="64"/>
      <c r="G193" s="64"/>
      <c r="H193" s="66"/>
    </row>
    <row r="194">
      <c r="C194" s="64"/>
      <c r="D194" s="65"/>
      <c r="E194" s="64"/>
      <c r="F194" s="64"/>
      <c r="G194" s="64"/>
      <c r="H194" s="66"/>
    </row>
    <row r="195">
      <c r="C195" s="64"/>
      <c r="D195" s="65"/>
      <c r="E195" s="64"/>
      <c r="F195" s="64"/>
      <c r="G195" s="64"/>
      <c r="H195" s="66"/>
    </row>
    <row r="196">
      <c r="C196" s="64"/>
      <c r="D196" s="65"/>
      <c r="E196" s="64"/>
      <c r="F196" s="64"/>
      <c r="G196" s="64"/>
      <c r="H196" s="66"/>
    </row>
    <row r="197">
      <c r="C197" s="64"/>
      <c r="D197" s="65"/>
      <c r="E197" s="64"/>
      <c r="F197" s="64"/>
      <c r="G197" s="64"/>
      <c r="H197" s="66"/>
    </row>
    <row r="198">
      <c r="C198" s="64"/>
      <c r="D198" s="65"/>
      <c r="E198" s="64"/>
      <c r="F198" s="64"/>
      <c r="G198" s="64"/>
      <c r="H198" s="66"/>
    </row>
    <row r="199">
      <c r="C199" s="64"/>
      <c r="D199" s="65"/>
      <c r="E199" s="64"/>
      <c r="F199" s="64"/>
      <c r="G199" s="64"/>
      <c r="H199" s="66"/>
    </row>
    <row r="200">
      <c r="C200" s="64"/>
      <c r="D200" s="65"/>
      <c r="E200" s="64"/>
      <c r="F200" s="64"/>
      <c r="G200" s="64"/>
      <c r="H200" s="66"/>
    </row>
    <row r="201">
      <c r="C201" s="64"/>
      <c r="D201" s="65"/>
      <c r="E201" s="64"/>
      <c r="F201" s="64"/>
      <c r="G201" s="64"/>
      <c r="H201" s="66"/>
    </row>
    <row r="202">
      <c r="C202" s="64"/>
      <c r="D202" s="65"/>
      <c r="E202" s="64"/>
      <c r="F202" s="64"/>
      <c r="G202" s="64"/>
      <c r="H202" s="66"/>
    </row>
    <row r="203">
      <c r="C203" s="64"/>
      <c r="D203" s="65"/>
      <c r="E203" s="64"/>
      <c r="F203" s="64"/>
      <c r="G203" s="64"/>
      <c r="H203" s="66"/>
    </row>
    <row r="204">
      <c r="C204" s="64"/>
      <c r="D204" s="65"/>
      <c r="E204" s="64"/>
      <c r="F204" s="64"/>
      <c r="G204" s="64"/>
      <c r="H204" s="66"/>
    </row>
    <row r="205">
      <c r="C205" s="64"/>
      <c r="D205" s="65"/>
      <c r="E205" s="64"/>
      <c r="F205" s="64"/>
      <c r="G205" s="64"/>
      <c r="H205" s="66"/>
    </row>
    <row r="206">
      <c r="C206" s="64"/>
      <c r="D206" s="65"/>
      <c r="E206" s="64"/>
      <c r="F206" s="64"/>
      <c r="G206" s="64"/>
      <c r="H206" s="66"/>
    </row>
    <row r="207">
      <c r="C207" s="64"/>
      <c r="D207" s="65"/>
      <c r="E207" s="64"/>
      <c r="F207" s="64"/>
      <c r="G207" s="64"/>
      <c r="H207" s="66"/>
    </row>
    <row r="208">
      <c r="C208" s="64"/>
      <c r="D208" s="65"/>
      <c r="E208" s="64"/>
      <c r="F208" s="64"/>
      <c r="G208" s="64"/>
      <c r="H208" s="66"/>
    </row>
    <row r="209">
      <c r="C209" s="64"/>
      <c r="D209" s="65"/>
      <c r="E209" s="64"/>
      <c r="F209" s="64"/>
      <c r="G209" s="64"/>
      <c r="H209" s="66"/>
    </row>
    <row r="210">
      <c r="C210" s="64"/>
      <c r="D210" s="65"/>
      <c r="E210" s="64"/>
      <c r="F210" s="64"/>
      <c r="G210" s="64"/>
      <c r="H210" s="66"/>
    </row>
    <row r="211">
      <c r="C211" s="64"/>
      <c r="D211" s="65"/>
      <c r="E211" s="64"/>
      <c r="F211" s="64"/>
      <c r="G211" s="64"/>
      <c r="H211" s="66"/>
    </row>
    <row r="212">
      <c r="C212" s="64"/>
      <c r="D212" s="65"/>
      <c r="E212" s="64"/>
      <c r="F212" s="64"/>
      <c r="G212" s="64"/>
      <c r="H212" s="66"/>
    </row>
    <row r="213">
      <c r="C213" s="64"/>
      <c r="D213" s="65"/>
      <c r="E213" s="64"/>
      <c r="F213" s="64"/>
      <c r="G213" s="64"/>
      <c r="H213" s="66"/>
    </row>
    <row r="214">
      <c r="C214" s="64"/>
      <c r="D214" s="65"/>
      <c r="E214" s="64"/>
      <c r="F214" s="64"/>
      <c r="G214" s="64"/>
      <c r="H214" s="66"/>
    </row>
    <row r="215">
      <c r="C215" s="64"/>
      <c r="D215" s="65"/>
      <c r="E215" s="64"/>
      <c r="F215" s="64"/>
      <c r="G215" s="64"/>
      <c r="H215" s="66"/>
    </row>
    <row r="216">
      <c r="C216" s="64"/>
      <c r="D216" s="65"/>
      <c r="E216" s="64"/>
      <c r="F216" s="64"/>
      <c r="G216" s="64"/>
      <c r="H216" s="66"/>
    </row>
    <row r="217">
      <c r="C217" s="64"/>
      <c r="D217" s="65"/>
      <c r="E217" s="64"/>
      <c r="F217" s="64"/>
      <c r="G217" s="64"/>
      <c r="H217" s="66"/>
    </row>
    <row r="218">
      <c r="C218" s="64"/>
      <c r="D218" s="65"/>
      <c r="E218" s="64"/>
      <c r="F218" s="64"/>
      <c r="G218" s="64"/>
      <c r="H218" s="66"/>
    </row>
    <row r="219">
      <c r="C219" s="64"/>
      <c r="D219" s="65"/>
      <c r="E219" s="64"/>
      <c r="F219" s="64"/>
      <c r="G219" s="64"/>
      <c r="H219" s="66"/>
    </row>
    <row r="220">
      <c r="C220" s="64"/>
      <c r="D220" s="65"/>
      <c r="E220" s="64"/>
      <c r="F220" s="64"/>
      <c r="G220" s="64"/>
      <c r="H220" s="66"/>
    </row>
    <row r="221">
      <c r="C221" s="64"/>
      <c r="D221" s="65"/>
      <c r="E221" s="64"/>
      <c r="F221" s="64"/>
      <c r="G221" s="64"/>
      <c r="H221" s="66"/>
    </row>
    <row r="222">
      <c r="C222" s="64"/>
      <c r="D222" s="65"/>
      <c r="E222" s="64"/>
      <c r="F222" s="64"/>
      <c r="G222" s="64"/>
      <c r="H222" s="66"/>
    </row>
    <row r="223">
      <c r="C223" s="64"/>
      <c r="D223" s="65"/>
      <c r="E223" s="64"/>
      <c r="F223" s="64"/>
      <c r="G223" s="64"/>
      <c r="H223" s="66"/>
    </row>
    <row r="224">
      <c r="C224" s="64"/>
      <c r="D224" s="65"/>
      <c r="E224" s="64"/>
      <c r="F224" s="64"/>
      <c r="G224" s="64"/>
      <c r="H224" s="66"/>
    </row>
    <row r="225">
      <c r="C225" s="64"/>
      <c r="D225" s="65"/>
      <c r="E225" s="64"/>
      <c r="F225" s="64"/>
      <c r="G225" s="64"/>
      <c r="H225" s="66"/>
    </row>
    <row r="226">
      <c r="C226" s="64"/>
      <c r="D226" s="65"/>
      <c r="E226" s="64"/>
      <c r="F226" s="64"/>
      <c r="G226" s="64"/>
      <c r="H226" s="66"/>
    </row>
    <row r="227">
      <c r="C227" s="64"/>
      <c r="D227" s="65"/>
      <c r="E227" s="64"/>
      <c r="F227" s="64"/>
      <c r="G227" s="64"/>
      <c r="H227" s="66"/>
    </row>
    <row r="228">
      <c r="C228" s="64"/>
      <c r="D228" s="65"/>
      <c r="E228" s="64"/>
      <c r="F228" s="64"/>
      <c r="G228" s="64"/>
      <c r="H228" s="66"/>
    </row>
    <row r="229">
      <c r="C229" s="64"/>
      <c r="D229" s="65"/>
      <c r="E229" s="64"/>
      <c r="F229" s="64"/>
      <c r="G229" s="64"/>
      <c r="H229" s="66"/>
    </row>
    <row r="230">
      <c r="C230" s="64"/>
      <c r="D230" s="65"/>
      <c r="E230" s="64"/>
      <c r="F230" s="64"/>
      <c r="G230" s="64"/>
      <c r="H230" s="66"/>
    </row>
    <row r="231">
      <c r="C231" s="64"/>
      <c r="D231" s="65"/>
      <c r="E231" s="64"/>
      <c r="F231" s="64"/>
      <c r="G231" s="64"/>
      <c r="H231" s="66"/>
    </row>
    <row r="232">
      <c r="C232" s="64"/>
      <c r="D232" s="65"/>
      <c r="E232" s="64"/>
      <c r="F232" s="64"/>
      <c r="G232" s="64"/>
      <c r="H232" s="66"/>
    </row>
    <row r="233">
      <c r="C233" s="64"/>
      <c r="D233" s="65"/>
      <c r="E233" s="64"/>
      <c r="F233" s="64"/>
      <c r="G233" s="64"/>
      <c r="H233" s="66"/>
    </row>
    <row r="234">
      <c r="C234" s="64"/>
      <c r="D234" s="65"/>
      <c r="E234" s="64"/>
      <c r="F234" s="64"/>
      <c r="G234" s="64"/>
      <c r="H234" s="66"/>
    </row>
    <row r="235">
      <c r="C235" s="64"/>
      <c r="D235" s="65"/>
      <c r="E235" s="64"/>
      <c r="F235" s="64"/>
      <c r="G235" s="64"/>
      <c r="H235" s="66"/>
    </row>
    <row r="236">
      <c r="C236" s="64"/>
      <c r="D236" s="65"/>
      <c r="E236" s="64"/>
      <c r="F236" s="64"/>
      <c r="G236" s="64"/>
      <c r="H236" s="66"/>
    </row>
    <row r="237">
      <c r="C237" s="64"/>
      <c r="D237" s="65"/>
      <c r="E237" s="64"/>
      <c r="F237" s="64"/>
      <c r="G237" s="64"/>
      <c r="H237" s="66"/>
    </row>
    <row r="238">
      <c r="C238" s="64"/>
      <c r="D238" s="65"/>
      <c r="E238" s="64"/>
      <c r="F238" s="64"/>
      <c r="G238" s="64"/>
      <c r="H238" s="66"/>
    </row>
    <row r="239">
      <c r="C239" s="64"/>
      <c r="D239" s="65"/>
      <c r="E239" s="64"/>
      <c r="F239" s="64"/>
      <c r="G239" s="64"/>
      <c r="H239" s="66"/>
    </row>
    <row r="240">
      <c r="C240" s="64"/>
      <c r="D240" s="65"/>
      <c r="E240" s="64"/>
      <c r="F240" s="64"/>
      <c r="G240" s="64"/>
      <c r="H240" s="66"/>
    </row>
    <row r="241">
      <c r="C241" s="64"/>
      <c r="D241" s="65"/>
      <c r="E241" s="64"/>
      <c r="F241" s="64"/>
      <c r="G241" s="64"/>
      <c r="H241" s="66"/>
    </row>
    <row r="242">
      <c r="C242" s="64"/>
      <c r="D242" s="65"/>
      <c r="E242" s="64"/>
      <c r="F242" s="64"/>
      <c r="G242" s="64"/>
      <c r="H242" s="66"/>
    </row>
    <row r="243">
      <c r="C243" s="64"/>
      <c r="D243" s="65"/>
      <c r="E243" s="64"/>
      <c r="F243" s="64"/>
      <c r="G243" s="64"/>
      <c r="H243" s="66"/>
    </row>
    <row r="244">
      <c r="C244" s="64"/>
      <c r="D244" s="65"/>
      <c r="E244" s="64"/>
      <c r="F244" s="64"/>
      <c r="G244" s="64"/>
      <c r="H244" s="66"/>
    </row>
    <row r="245">
      <c r="C245" s="64"/>
      <c r="D245" s="65"/>
      <c r="E245" s="64"/>
      <c r="F245" s="64"/>
      <c r="G245" s="64"/>
      <c r="H245" s="66"/>
    </row>
    <row r="246">
      <c r="C246" s="64"/>
      <c r="D246" s="65"/>
      <c r="E246" s="64"/>
      <c r="F246" s="64"/>
      <c r="G246" s="64"/>
      <c r="H246" s="66"/>
    </row>
    <row r="247">
      <c r="C247" s="64"/>
      <c r="D247" s="65"/>
      <c r="E247" s="64"/>
      <c r="F247" s="64"/>
      <c r="G247" s="64"/>
      <c r="H247" s="66"/>
    </row>
    <row r="248">
      <c r="C248" s="64"/>
      <c r="D248" s="65"/>
      <c r="E248" s="64"/>
      <c r="F248" s="64"/>
      <c r="G248" s="64"/>
      <c r="H248" s="66"/>
    </row>
    <row r="249">
      <c r="C249" s="64"/>
      <c r="D249" s="65"/>
      <c r="E249" s="64"/>
      <c r="F249" s="64"/>
      <c r="G249" s="64"/>
      <c r="H249" s="66"/>
    </row>
    <row r="250">
      <c r="C250" s="64"/>
      <c r="D250" s="65"/>
      <c r="E250" s="64"/>
      <c r="F250" s="64"/>
      <c r="G250" s="64"/>
      <c r="H250" s="66"/>
    </row>
    <row r="251">
      <c r="C251" s="64"/>
      <c r="D251" s="65"/>
      <c r="E251" s="64"/>
      <c r="F251" s="64"/>
      <c r="G251" s="64"/>
      <c r="H251" s="66"/>
    </row>
    <row r="252">
      <c r="C252" s="64"/>
      <c r="D252" s="65"/>
      <c r="E252" s="64"/>
      <c r="F252" s="64"/>
      <c r="G252" s="64"/>
      <c r="H252" s="66"/>
    </row>
    <row r="253">
      <c r="C253" s="64"/>
      <c r="D253" s="65"/>
      <c r="E253" s="64"/>
      <c r="F253" s="64"/>
      <c r="G253" s="64"/>
      <c r="H253" s="66"/>
    </row>
    <row r="254">
      <c r="C254" s="64"/>
      <c r="D254" s="65"/>
      <c r="E254" s="64"/>
      <c r="F254" s="64"/>
      <c r="G254" s="64"/>
      <c r="H254" s="66"/>
    </row>
    <row r="255">
      <c r="C255" s="64"/>
      <c r="D255" s="65"/>
      <c r="E255" s="64"/>
      <c r="F255" s="64"/>
      <c r="G255" s="64"/>
      <c r="H255" s="66"/>
    </row>
    <row r="256">
      <c r="C256" s="64"/>
      <c r="D256" s="65"/>
      <c r="E256" s="64"/>
      <c r="F256" s="64"/>
      <c r="G256" s="64"/>
      <c r="H256" s="66"/>
    </row>
    <row r="257">
      <c r="C257" s="64"/>
      <c r="D257" s="65"/>
      <c r="E257" s="64"/>
      <c r="F257" s="64"/>
      <c r="G257" s="64"/>
      <c r="H257" s="66"/>
    </row>
    <row r="258">
      <c r="C258" s="64"/>
      <c r="D258" s="65"/>
      <c r="E258" s="64"/>
      <c r="F258" s="64"/>
      <c r="G258" s="64"/>
      <c r="H258" s="66"/>
    </row>
    <row r="259">
      <c r="C259" s="64"/>
      <c r="D259" s="65"/>
      <c r="E259" s="64"/>
      <c r="F259" s="64"/>
      <c r="G259" s="64"/>
      <c r="H259" s="66"/>
    </row>
    <row r="260">
      <c r="C260" s="64"/>
      <c r="D260" s="65"/>
      <c r="E260" s="64"/>
      <c r="F260" s="64"/>
      <c r="G260" s="64"/>
      <c r="H260" s="66"/>
    </row>
    <row r="261">
      <c r="C261" s="64"/>
      <c r="D261" s="65"/>
      <c r="E261" s="64"/>
      <c r="F261" s="64"/>
      <c r="G261" s="64"/>
      <c r="H261" s="66"/>
    </row>
    <row r="262">
      <c r="C262" s="64"/>
      <c r="D262" s="65"/>
      <c r="E262" s="64"/>
      <c r="F262" s="64"/>
      <c r="G262" s="64"/>
      <c r="H262" s="66"/>
    </row>
    <row r="263">
      <c r="C263" s="64"/>
      <c r="D263" s="65"/>
      <c r="E263" s="64"/>
      <c r="F263" s="64"/>
      <c r="G263" s="64"/>
      <c r="H263" s="66"/>
    </row>
    <row r="264">
      <c r="C264" s="64"/>
      <c r="D264" s="65"/>
      <c r="E264" s="64"/>
      <c r="F264" s="64"/>
      <c r="G264" s="64"/>
      <c r="H264" s="66"/>
    </row>
    <row r="265">
      <c r="C265" s="64"/>
      <c r="D265" s="65"/>
      <c r="E265" s="64"/>
      <c r="F265" s="64"/>
      <c r="G265" s="64"/>
      <c r="H265" s="66"/>
    </row>
    <row r="266">
      <c r="C266" s="64"/>
      <c r="D266" s="65"/>
      <c r="E266" s="64"/>
      <c r="F266" s="64"/>
      <c r="G266" s="64"/>
      <c r="H266" s="66"/>
    </row>
    <row r="267">
      <c r="C267" s="64"/>
      <c r="D267" s="65"/>
      <c r="E267" s="64"/>
      <c r="F267" s="64"/>
      <c r="G267" s="64"/>
      <c r="H267" s="66"/>
    </row>
    <row r="268">
      <c r="C268" s="64"/>
      <c r="D268" s="65"/>
      <c r="E268" s="64"/>
      <c r="F268" s="64"/>
      <c r="G268" s="64"/>
      <c r="H268" s="66"/>
    </row>
    <row r="269">
      <c r="C269" s="64"/>
      <c r="D269" s="65"/>
      <c r="E269" s="64"/>
      <c r="F269" s="64"/>
      <c r="G269" s="64"/>
      <c r="H269" s="66"/>
    </row>
    <row r="270">
      <c r="C270" s="64"/>
      <c r="D270" s="65"/>
      <c r="E270" s="64"/>
      <c r="F270" s="64"/>
      <c r="G270" s="64"/>
      <c r="H270" s="66"/>
    </row>
    <row r="271">
      <c r="C271" s="64"/>
      <c r="D271" s="65"/>
      <c r="E271" s="64"/>
      <c r="F271" s="64"/>
      <c r="G271" s="64"/>
      <c r="H271" s="66"/>
    </row>
    <row r="272">
      <c r="C272" s="64"/>
      <c r="D272" s="65"/>
      <c r="E272" s="64"/>
      <c r="F272" s="64"/>
      <c r="G272" s="64"/>
      <c r="H272" s="66"/>
    </row>
    <row r="273">
      <c r="C273" s="64"/>
      <c r="D273" s="65"/>
      <c r="E273" s="64"/>
      <c r="F273" s="64"/>
      <c r="G273" s="64"/>
      <c r="H273" s="66"/>
    </row>
    <row r="274">
      <c r="C274" s="64"/>
      <c r="D274" s="65"/>
      <c r="E274" s="64"/>
      <c r="F274" s="64"/>
      <c r="G274" s="64"/>
      <c r="H274" s="66"/>
    </row>
    <row r="275">
      <c r="C275" s="64"/>
      <c r="D275" s="65"/>
      <c r="E275" s="64"/>
      <c r="F275" s="64"/>
      <c r="G275" s="64"/>
      <c r="H275" s="66"/>
    </row>
    <row r="276">
      <c r="C276" s="64"/>
      <c r="D276" s="65"/>
      <c r="E276" s="64"/>
      <c r="F276" s="64"/>
      <c r="G276" s="64"/>
      <c r="H276" s="66"/>
    </row>
    <row r="277">
      <c r="C277" s="64"/>
      <c r="D277" s="65"/>
      <c r="E277" s="64"/>
      <c r="F277" s="64"/>
      <c r="G277" s="64"/>
      <c r="H277" s="66"/>
    </row>
    <row r="278">
      <c r="C278" s="64"/>
      <c r="D278" s="65"/>
      <c r="E278" s="64"/>
      <c r="F278" s="64"/>
      <c r="G278" s="64"/>
      <c r="H278" s="66"/>
    </row>
    <row r="279">
      <c r="C279" s="64"/>
      <c r="D279" s="65"/>
      <c r="E279" s="64"/>
      <c r="F279" s="64"/>
      <c r="G279" s="64"/>
      <c r="H279" s="66"/>
    </row>
    <row r="280">
      <c r="C280" s="64"/>
      <c r="D280" s="65"/>
      <c r="E280" s="64"/>
      <c r="F280" s="64"/>
      <c r="G280" s="64"/>
      <c r="H280" s="66"/>
    </row>
    <row r="281">
      <c r="C281" s="64"/>
      <c r="D281" s="65"/>
      <c r="E281" s="64"/>
      <c r="F281" s="64"/>
      <c r="G281" s="64"/>
      <c r="H281" s="66"/>
    </row>
    <row r="282">
      <c r="C282" s="64"/>
      <c r="D282" s="65"/>
      <c r="E282" s="64"/>
      <c r="F282" s="64"/>
      <c r="G282" s="64"/>
      <c r="H282" s="66"/>
    </row>
    <row r="283">
      <c r="C283" s="64"/>
      <c r="D283" s="65"/>
      <c r="E283" s="64"/>
      <c r="F283" s="64"/>
      <c r="G283" s="64"/>
      <c r="H283" s="66"/>
    </row>
    <row r="284">
      <c r="C284" s="64"/>
      <c r="D284" s="65"/>
      <c r="E284" s="64"/>
      <c r="F284" s="64"/>
      <c r="G284" s="64"/>
      <c r="H284" s="66"/>
    </row>
    <row r="285">
      <c r="C285" s="64"/>
      <c r="D285" s="65"/>
      <c r="E285" s="64"/>
      <c r="F285" s="64"/>
      <c r="G285" s="64"/>
      <c r="H285" s="66"/>
    </row>
    <row r="286">
      <c r="C286" s="64"/>
      <c r="D286" s="65"/>
      <c r="E286" s="64"/>
      <c r="F286" s="64"/>
      <c r="G286" s="64"/>
      <c r="H286" s="66"/>
    </row>
    <row r="287">
      <c r="C287" s="64"/>
      <c r="D287" s="65"/>
      <c r="E287" s="64"/>
      <c r="F287" s="64"/>
      <c r="G287" s="64"/>
      <c r="H287" s="66"/>
    </row>
    <row r="288">
      <c r="C288" s="64"/>
      <c r="D288" s="65"/>
      <c r="E288" s="64"/>
      <c r="F288" s="64"/>
      <c r="G288" s="64"/>
      <c r="H288" s="66"/>
    </row>
    <row r="289">
      <c r="C289" s="64"/>
      <c r="D289" s="65"/>
      <c r="E289" s="64"/>
      <c r="F289" s="64"/>
      <c r="G289" s="64"/>
      <c r="H289" s="66"/>
    </row>
    <row r="290">
      <c r="C290" s="64"/>
      <c r="D290" s="65"/>
      <c r="E290" s="64"/>
      <c r="F290" s="64"/>
      <c r="G290" s="64"/>
      <c r="H290" s="66"/>
    </row>
    <row r="291">
      <c r="C291" s="64"/>
      <c r="D291" s="65"/>
      <c r="E291" s="64"/>
      <c r="F291" s="64"/>
      <c r="G291" s="64"/>
      <c r="H291" s="66"/>
    </row>
    <row r="292">
      <c r="C292" s="64"/>
      <c r="D292" s="65"/>
      <c r="E292" s="64"/>
      <c r="F292" s="64"/>
      <c r="G292" s="64"/>
      <c r="H292" s="66"/>
    </row>
    <row r="293">
      <c r="C293" s="64"/>
      <c r="D293" s="65"/>
      <c r="E293" s="64"/>
      <c r="F293" s="64"/>
      <c r="G293" s="64"/>
      <c r="H293" s="66"/>
    </row>
    <row r="294">
      <c r="C294" s="64"/>
      <c r="D294" s="65"/>
      <c r="E294" s="64"/>
      <c r="F294" s="64"/>
      <c r="G294" s="64"/>
      <c r="H294" s="66"/>
    </row>
    <row r="295">
      <c r="C295" s="64"/>
      <c r="D295" s="65"/>
      <c r="E295" s="64"/>
      <c r="F295" s="64"/>
      <c r="G295" s="64"/>
      <c r="H295" s="66"/>
    </row>
    <row r="296">
      <c r="C296" s="64"/>
      <c r="D296" s="65"/>
      <c r="E296" s="64"/>
      <c r="F296" s="64"/>
      <c r="G296" s="64"/>
      <c r="H296" s="66"/>
    </row>
    <row r="297">
      <c r="C297" s="64"/>
      <c r="D297" s="65"/>
      <c r="E297" s="64"/>
      <c r="F297" s="64"/>
      <c r="G297" s="64"/>
      <c r="H297" s="66"/>
    </row>
    <row r="298">
      <c r="C298" s="64"/>
      <c r="D298" s="65"/>
      <c r="E298" s="64"/>
      <c r="F298" s="64"/>
      <c r="G298" s="64"/>
      <c r="H298" s="66"/>
    </row>
    <row r="299">
      <c r="C299" s="64"/>
      <c r="D299" s="65"/>
      <c r="E299" s="64"/>
      <c r="F299" s="64"/>
      <c r="G299" s="64"/>
      <c r="H299" s="66"/>
    </row>
    <row r="300">
      <c r="C300" s="64"/>
      <c r="D300" s="65"/>
      <c r="E300" s="64"/>
      <c r="F300" s="64"/>
      <c r="G300" s="64"/>
      <c r="H300" s="66"/>
    </row>
    <row r="301">
      <c r="C301" s="64"/>
      <c r="D301" s="65"/>
      <c r="E301" s="64"/>
      <c r="F301" s="64"/>
      <c r="G301" s="64"/>
      <c r="H301" s="66"/>
    </row>
    <row r="302">
      <c r="C302" s="64"/>
      <c r="D302" s="65"/>
      <c r="E302" s="64"/>
      <c r="F302" s="64"/>
      <c r="G302" s="64"/>
      <c r="H302" s="66"/>
    </row>
    <row r="303">
      <c r="C303" s="64"/>
      <c r="D303" s="65"/>
      <c r="E303" s="64"/>
      <c r="F303" s="64"/>
      <c r="G303" s="64"/>
      <c r="H303" s="66"/>
    </row>
    <row r="304">
      <c r="C304" s="64"/>
      <c r="D304" s="65"/>
      <c r="E304" s="64"/>
      <c r="F304" s="64"/>
      <c r="G304" s="64"/>
      <c r="H304" s="66"/>
    </row>
    <row r="305">
      <c r="C305" s="64"/>
      <c r="D305" s="65"/>
      <c r="E305" s="64"/>
      <c r="F305" s="64"/>
      <c r="G305" s="64"/>
      <c r="H305" s="66"/>
    </row>
    <row r="306">
      <c r="C306" s="64"/>
      <c r="D306" s="65"/>
      <c r="E306" s="64"/>
      <c r="F306" s="64"/>
      <c r="G306" s="64"/>
      <c r="H306" s="66"/>
    </row>
    <row r="307">
      <c r="C307" s="64"/>
      <c r="D307" s="65"/>
      <c r="E307" s="64"/>
      <c r="F307" s="64"/>
      <c r="G307" s="64"/>
      <c r="H307" s="66"/>
    </row>
    <row r="308">
      <c r="C308" s="64"/>
      <c r="D308" s="65"/>
      <c r="E308" s="64"/>
      <c r="F308" s="64"/>
      <c r="G308" s="64"/>
      <c r="H308" s="66"/>
    </row>
    <row r="309">
      <c r="C309" s="64"/>
      <c r="D309" s="65"/>
      <c r="E309" s="64"/>
      <c r="F309" s="64"/>
      <c r="G309" s="64"/>
      <c r="H309" s="66"/>
    </row>
    <row r="310">
      <c r="C310" s="64"/>
      <c r="D310" s="65"/>
      <c r="E310" s="64"/>
      <c r="F310" s="64"/>
      <c r="G310" s="64"/>
      <c r="H310" s="66"/>
    </row>
    <row r="311">
      <c r="C311" s="64"/>
      <c r="D311" s="65"/>
      <c r="E311" s="64"/>
      <c r="F311" s="64"/>
      <c r="G311" s="64"/>
      <c r="H311" s="66"/>
    </row>
    <row r="312">
      <c r="C312" s="64"/>
      <c r="D312" s="65"/>
      <c r="E312" s="64"/>
      <c r="F312" s="64"/>
      <c r="G312" s="64"/>
      <c r="H312" s="66"/>
    </row>
    <row r="313">
      <c r="C313" s="64"/>
      <c r="D313" s="65"/>
      <c r="E313" s="64"/>
      <c r="F313" s="64"/>
      <c r="G313" s="64"/>
      <c r="H313" s="66"/>
    </row>
    <row r="314">
      <c r="C314" s="64"/>
      <c r="D314" s="65"/>
      <c r="E314" s="64"/>
      <c r="F314" s="64"/>
      <c r="G314" s="64"/>
      <c r="H314" s="66"/>
    </row>
    <row r="315">
      <c r="C315" s="64"/>
      <c r="D315" s="65"/>
      <c r="E315" s="64"/>
      <c r="F315" s="64"/>
      <c r="G315" s="64"/>
      <c r="H315" s="66"/>
    </row>
    <row r="316">
      <c r="C316" s="64"/>
      <c r="D316" s="65"/>
      <c r="E316" s="64"/>
      <c r="F316" s="64"/>
      <c r="G316" s="64"/>
      <c r="H316" s="66"/>
    </row>
    <row r="317">
      <c r="C317" s="64"/>
      <c r="D317" s="65"/>
      <c r="E317" s="64"/>
      <c r="F317" s="64"/>
      <c r="G317" s="64"/>
      <c r="H317" s="66"/>
    </row>
    <row r="318">
      <c r="C318" s="64"/>
      <c r="D318" s="65"/>
      <c r="E318" s="64"/>
      <c r="F318" s="64"/>
      <c r="G318" s="64"/>
      <c r="H318" s="66"/>
    </row>
    <row r="319">
      <c r="C319" s="64"/>
      <c r="D319" s="65"/>
      <c r="E319" s="64"/>
      <c r="F319" s="64"/>
      <c r="G319" s="64"/>
      <c r="H319" s="66"/>
    </row>
    <row r="320">
      <c r="C320" s="64"/>
      <c r="D320" s="65"/>
      <c r="E320" s="64"/>
      <c r="F320" s="64"/>
      <c r="G320" s="64"/>
      <c r="H320" s="66"/>
    </row>
    <row r="321">
      <c r="C321" s="64"/>
      <c r="D321" s="65"/>
      <c r="E321" s="64"/>
      <c r="F321" s="64"/>
      <c r="G321" s="64"/>
      <c r="H321" s="66"/>
    </row>
    <row r="322">
      <c r="C322" s="64"/>
      <c r="D322" s="65"/>
      <c r="E322" s="64"/>
      <c r="F322" s="64"/>
      <c r="G322" s="64"/>
      <c r="H322" s="66"/>
    </row>
    <row r="323">
      <c r="C323" s="64"/>
      <c r="D323" s="65"/>
      <c r="E323" s="64"/>
      <c r="F323" s="64"/>
      <c r="G323" s="64"/>
      <c r="H323" s="66"/>
    </row>
    <row r="324">
      <c r="C324" s="64"/>
      <c r="D324" s="65"/>
      <c r="E324" s="64"/>
      <c r="F324" s="64"/>
      <c r="G324" s="64"/>
      <c r="H324" s="66"/>
    </row>
    <row r="325">
      <c r="C325" s="64"/>
      <c r="D325" s="65"/>
      <c r="E325" s="64"/>
      <c r="F325" s="64"/>
      <c r="G325" s="64"/>
      <c r="H325" s="66"/>
    </row>
    <row r="326">
      <c r="C326" s="64"/>
      <c r="D326" s="65"/>
      <c r="E326" s="64"/>
      <c r="F326" s="64"/>
      <c r="G326" s="64"/>
      <c r="H326" s="66"/>
    </row>
    <row r="327">
      <c r="C327" s="64"/>
      <c r="D327" s="65"/>
      <c r="E327" s="64"/>
      <c r="F327" s="64"/>
      <c r="G327" s="64"/>
      <c r="H327" s="66"/>
    </row>
    <row r="328">
      <c r="C328" s="64"/>
      <c r="D328" s="65"/>
      <c r="E328" s="64"/>
      <c r="F328" s="64"/>
      <c r="G328" s="64"/>
      <c r="H328" s="66"/>
    </row>
    <row r="329">
      <c r="C329" s="64"/>
      <c r="D329" s="65"/>
      <c r="E329" s="64"/>
      <c r="F329" s="64"/>
      <c r="G329" s="64"/>
      <c r="H329" s="66"/>
    </row>
    <row r="330">
      <c r="C330" s="64"/>
      <c r="D330" s="65"/>
      <c r="E330" s="64"/>
      <c r="F330" s="64"/>
      <c r="G330" s="64"/>
      <c r="H330" s="66"/>
    </row>
    <row r="331">
      <c r="C331" s="64"/>
      <c r="D331" s="65"/>
      <c r="E331" s="64"/>
      <c r="F331" s="64"/>
      <c r="G331" s="64"/>
      <c r="H331" s="66"/>
    </row>
    <row r="332">
      <c r="C332" s="64"/>
      <c r="D332" s="65"/>
      <c r="E332" s="64"/>
      <c r="F332" s="64"/>
      <c r="G332" s="64"/>
      <c r="H332" s="66"/>
    </row>
    <row r="333">
      <c r="C333" s="64"/>
      <c r="D333" s="65"/>
      <c r="E333" s="64"/>
      <c r="F333" s="64"/>
      <c r="G333" s="64"/>
      <c r="H333" s="66"/>
    </row>
    <row r="334">
      <c r="C334" s="64"/>
      <c r="D334" s="65"/>
      <c r="E334" s="64"/>
      <c r="F334" s="64"/>
      <c r="G334" s="64"/>
      <c r="H334" s="66"/>
    </row>
    <row r="335">
      <c r="C335" s="64"/>
      <c r="D335" s="65"/>
      <c r="E335" s="64"/>
      <c r="F335" s="64"/>
      <c r="G335" s="64"/>
      <c r="H335" s="66"/>
    </row>
    <row r="336">
      <c r="C336" s="64"/>
      <c r="D336" s="65"/>
      <c r="E336" s="64"/>
      <c r="F336" s="64"/>
      <c r="G336" s="64"/>
      <c r="H336" s="66"/>
    </row>
    <row r="337">
      <c r="C337" s="64"/>
      <c r="D337" s="65"/>
      <c r="E337" s="64"/>
      <c r="F337" s="64"/>
      <c r="G337" s="64"/>
      <c r="H337" s="66"/>
    </row>
    <row r="338">
      <c r="C338" s="64"/>
      <c r="D338" s="65"/>
      <c r="E338" s="64"/>
      <c r="F338" s="64"/>
      <c r="G338" s="64"/>
      <c r="H338" s="66"/>
    </row>
    <row r="339">
      <c r="C339" s="64"/>
      <c r="D339" s="65"/>
      <c r="E339" s="64"/>
      <c r="F339" s="64"/>
      <c r="G339" s="64"/>
      <c r="H339" s="66"/>
    </row>
    <row r="340">
      <c r="C340" s="64"/>
      <c r="D340" s="65"/>
      <c r="E340" s="64"/>
      <c r="F340" s="64"/>
      <c r="G340" s="64"/>
      <c r="H340" s="66"/>
    </row>
    <row r="341">
      <c r="C341" s="64"/>
      <c r="D341" s="65"/>
      <c r="E341" s="64"/>
      <c r="F341" s="64"/>
      <c r="G341" s="64"/>
      <c r="H341" s="66"/>
    </row>
    <row r="342">
      <c r="C342" s="64"/>
      <c r="D342" s="65"/>
      <c r="E342" s="64"/>
      <c r="F342" s="64"/>
      <c r="G342" s="64"/>
      <c r="H342" s="66"/>
    </row>
    <row r="343">
      <c r="C343" s="64"/>
      <c r="D343" s="65"/>
      <c r="E343" s="64"/>
      <c r="F343" s="64"/>
      <c r="G343" s="64"/>
      <c r="H343" s="66"/>
    </row>
    <row r="344">
      <c r="C344" s="64"/>
      <c r="D344" s="65"/>
      <c r="E344" s="64"/>
      <c r="F344" s="64"/>
      <c r="G344" s="64"/>
      <c r="H344" s="66"/>
    </row>
    <row r="345">
      <c r="C345" s="64"/>
      <c r="D345" s="65"/>
      <c r="E345" s="64"/>
      <c r="F345" s="64"/>
      <c r="G345" s="64"/>
      <c r="H345" s="66"/>
    </row>
    <row r="346">
      <c r="C346" s="64"/>
      <c r="D346" s="65"/>
      <c r="E346" s="64"/>
      <c r="F346" s="64"/>
      <c r="G346" s="64"/>
      <c r="H346" s="66"/>
    </row>
    <row r="347">
      <c r="C347" s="64"/>
      <c r="D347" s="65"/>
      <c r="E347" s="64"/>
      <c r="F347" s="64"/>
      <c r="G347" s="64"/>
      <c r="H347" s="66"/>
    </row>
    <row r="348">
      <c r="C348" s="64"/>
      <c r="D348" s="65"/>
      <c r="E348" s="64"/>
      <c r="F348" s="64"/>
      <c r="G348" s="64"/>
      <c r="H348" s="66"/>
    </row>
    <row r="349">
      <c r="C349" s="64"/>
      <c r="D349" s="65"/>
      <c r="E349" s="64"/>
      <c r="F349" s="64"/>
      <c r="G349" s="64"/>
      <c r="H349" s="66"/>
    </row>
    <row r="350">
      <c r="C350" s="64"/>
      <c r="D350" s="65"/>
      <c r="E350" s="64"/>
      <c r="F350" s="64"/>
      <c r="G350" s="64"/>
      <c r="H350" s="66"/>
    </row>
    <row r="351">
      <c r="C351" s="64"/>
      <c r="D351" s="65"/>
      <c r="E351" s="64"/>
      <c r="F351" s="64"/>
      <c r="G351" s="64"/>
      <c r="H351" s="66"/>
    </row>
    <row r="352">
      <c r="C352" s="64"/>
      <c r="D352" s="65"/>
      <c r="E352" s="64"/>
      <c r="F352" s="64"/>
      <c r="G352" s="64"/>
      <c r="H352" s="66"/>
    </row>
    <row r="353">
      <c r="C353" s="64"/>
      <c r="D353" s="65"/>
      <c r="E353" s="64"/>
      <c r="F353" s="64"/>
      <c r="G353" s="64"/>
      <c r="H353" s="66"/>
    </row>
    <row r="354">
      <c r="C354" s="64"/>
      <c r="D354" s="65"/>
      <c r="E354" s="64"/>
      <c r="F354" s="64"/>
      <c r="G354" s="64"/>
      <c r="H354" s="66"/>
    </row>
    <row r="355">
      <c r="C355" s="64"/>
      <c r="D355" s="65"/>
      <c r="E355" s="64"/>
      <c r="F355" s="64"/>
      <c r="G355" s="64"/>
      <c r="H355" s="66"/>
    </row>
    <row r="356">
      <c r="C356" s="64"/>
      <c r="D356" s="65"/>
      <c r="E356" s="64"/>
      <c r="F356" s="64"/>
      <c r="G356" s="64"/>
      <c r="H356" s="66"/>
    </row>
    <row r="357">
      <c r="C357" s="64"/>
      <c r="D357" s="65"/>
      <c r="E357" s="64"/>
      <c r="F357" s="64"/>
      <c r="G357" s="64"/>
      <c r="H357" s="66"/>
    </row>
    <row r="358">
      <c r="C358" s="64"/>
      <c r="D358" s="65"/>
      <c r="E358" s="64"/>
      <c r="F358" s="64"/>
      <c r="G358" s="64"/>
      <c r="H358" s="66"/>
    </row>
    <row r="359">
      <c r="C359" s="64"/>
      <c r="D359" s="65"/>
      <c r="E359" s="64"/>
      <c r="F359" s="64"/>
      <c r="G359" s="64"/>
      <c r="H359" s="66"/>
    </row>
    <row r="360">
      <c r="C360" s="64"/>
      <c r="D360" s="65"/>
      <c r="E360" s="64"/>
      <c r="F360" s="64"/>
      <c r="G360" s="64"/>
      <c r="H360" s="66"/>
    </row>
    <row r="361">
      <c r="C361" s="64"/>
      <c r="D361" s="65"/>
      <c r="E361" s="64"/>
      <c r="F361" s="64"/>
      <c r="G361" s="64"/>
      <c r="H361" s="66"/>
    </row>
    <row r="362">
      <c r="C362" s="64"/>
      <c r="D362" s="65"/>
      <c r="E362" s="64"/>
      <c r="F362" s="64"/>
      <c r="G362" s="64"/>
      <c r="H362" s="66"/>
    </row>
    <row r="363">
      <c r="C363" s="64"/>
      <c r="D363" s="65"/>
      <c r="E363" s="64"/>
      <c r="F363" s="64"/>
      <c r="G363" s="64"/>
      <c r="H363" s="66"/>
    </row>
    <row r="364">
      <c r="C364" s="64"/>
      <c r="D364" s="65"/>
      <c r="E364" s="64"/>
      <c r="F364" s="64"/>
      <c r="G364" s="64"/>
      <c r="H364" s="66"/>
    </row>
    <row r="365">
      <c r="C365" s="64"/>
      <c r="D365" s="65"/>
      <c r="E365" s="64"/>
      <c r="F365" s="64"/>
      <c r="G365" s="64"/>
      <c r="H365" s="66"/>
    </row>
    <row r="366">
      <c r="C366" s="64"/>
      <c r="D366" s="65"/>
      <c r="E366" s="64"/>
      <c r="F366" s="64"/>
      <c r="G366" s="64"/>
      <c r="H366" s="66"/>
    </row>
    <row r="367">
      <c r="C367" s="64"/>
      <c r="D367" s="65"/>
      <c r="E367" s="64"/>
      <c r="F367" s="64"/>
      <c r="G367" s="64"/>
      <c r="H367" s="66"/>
    </row>
    <row r="368">
      <c r="C368" s="64"/>
      <c r="D368" s="65"/>
      <c r="E368" s="64"/>
      <c r="F368" s="64"/>
      <c r="G368" s="64"/>
      <c r="H368" s="66"/>
    </row>
    <row r="369">
      <c r="C369" s="64"/>
      <c r="D369" s="65"/>
      <c r="E369" s="64"/>
      <c r="F369" s="64"/>
      <c r="G369" s="64"/>
      <c r="H369" s="66"/>
    </row>
    <row r="370">
      <c r="C370" s="64"/>
      <c r="D370" s="65"/>
      <c r="E370" s="64"/>
      <c r="F370" s="64"/>
      <c r="G370" s="64"/>
      <c r="H370" s="66"/>
    </row>
    <row r="371">
      <c r="C371" s="64"/>
      <c r="D371" s="65"/>
      <c r="E371" s="64"/>
      <c r="F371" s="64"/>
      <c r="G371" s="64"/>
      <c r="H371" s="66"/>
    </row>
    <row r="372">
      <c r="C372" s="64"/>
      <c r="D372" s="65"/>
      <c r="E372" s="64"/>
      <c r="F372" s="64"/>
      <c r="G372" s="64"/>
      <c r="H372" s="66"/>
    </row>
    <row r="373">
      <c r="C373" s="64"/>
      <c r="D373" s="65"/>
      <c r="E373" s="64"/>
      <c r="F373" s="64"/>
      <c r="G373" s="64"/>
      <c r="H373" s="66"/>
    </row>
    <row r="374">
      <c r="C374" s="64"/>
      <c r="D374" s="65"/>
      <c r="E374" s="64"/>
      <c r="F374" s="64"/>
      <c r="G374" s="64"/>
      <c r="H374" s="66"/>
    </row>
    <row r="375">
      <c r="C375" s="64"/>
      <c r="D375" s="65"/>
      <c r="E375" s="64"/>
      <c r="F375" s="64"/>
      <c r="G375" s="64"/>
      <c r="H375" s="66"/>
    </row>
    <row r="376">
      <c r="C376" s="64"/>
      <c r="D376" s="65"/>
      <c r="E376" s="64"/>
      <c r="F376" s="64"/>
      <c r="G376" s="64"/>
      <c r="H376" s="66"/>
    </row>
    <row r="377">
      <c r="C377" s="64"/>
      <c r="D377" s="65"/>
      <c r="E377" s="64"/>
      <c r="F377" s="64"/>
      <c r="G377" s="64"/>
      <c r="H377" s="66"/>
    </row>
    <row r="378">
      <c r="C378" s="64"/>
      <c r="D378" s="65"/>
      <c r="E378" s="64"/>
      <c r="F378" s="64"/>
      <c r="G378" s="64"/>
      <c r="H378" s="66"/>
    </row>
    <row r="379">
      <c r="C379" s="64"/>
      <c r="D379" s="65"/>
      <c r="E379" s="64"/>
      <c r="F379" s="64"/>
      <c r="G379" s="64"/>
      <c r="H379" s="66"/>
    </row>
    <row r="380">
      <c r="C380" s="64"/>
      <c r="D380" s="65"/>
      <c r="E380" s="64"/>
      <c r="F380" s="64"/>
      <c r="G380" s="64"/>
      <c r="H380" s="66"/>
    </row>
    <row r="381">
      <c r="C381" s="64"/>
      <c r="D381" s="65"/>
      <c r="E381" s="64"/>
      <c r="F381" s="64"/>
      <c r="G381" s="64"/>
      <c r="H381" s="66"/>
    </row>
    <row r="382">
      <c r="C382" s="64"/>
      <c r="D382" s="65"/>
      <c r="E382" s="64"/>
      <c r="F382" s="64"/>
      <c r="G382" s="64"/>
      <c r="H382" s="66"/>
    </row>
    <row r="383">
      <c r="C383" s="64"/>
      <c r="D383" s="65"/>
      <c r="E383" s="64"/>
      <c r="F383" s="64"/>
      <c r="G383" s="64"/>
      <c r="H383" s="66"/>
    </row>
    <row r="384">
      <c r="C384" s="64"/>
      <c r="D384" s="65"/>
      <c r="E384" s="64"/>
      <c r="F384" s="64"/>
      <c r="G384" s="64"/>
      <c r="H384" s="66"/>
    </row>
    <row r="385">
      <c r="C385" s="64"/>
      <c r="D385" s="65"/>
      <c r="E385" s="64"/>
      <c r="F385" s="64"/>
      <c r="G385" s="64"/>
      <c r="H385" s="66"/>
    </row>
    <row r="386">
      <c r="C386" s="64"/>
      <c r="D386" s="65"/>
      <c r="E386" s="64"/>
      <c r="F386" s="64"/>
      <c r="G386" s="64"/>
      <c r="H386" s="66"/>
    </row>
    <row r="387">
      <c r="C387" s="64"/>
      <c r="D387" s="65"/>
      <c r="E387" s="64"/>
      <c r="F387" s="64"/>
      <c r="G387" s="64"/>
      <c r="H387" s="66"/>
    </row>
    <row r="388">
      <c r="C388" s="64"/>
      <c r="D388" s="65"/>
      <c r="E388" s="64"/>
      <c r="F388" s="64"/>
      <c r="G388" s="64"/>
      <c r="H388" s="66"/>
    </row>
    <row r="389">
      <c r="C389" s="64"/>
      <c r="D389" s="65"/>
      <c r="E389" s="64"/>
      <c r="F389" s="64"/>
      <c r="G389" s="64"/>
      <c r="H389" s="66"/>
    </row>
    <row r="390">
      <c r="C390" s="64"/>
      <c r="D390" s="65"/>
      <c r="E390" s="64"/>
      <c r="F390" s="64"/>
      <c r="G390" s="64"/>
      <c r="H390" s="66"/>
    </row>
    <row r="391">
      <c r="C391" s="64"/>
      <c r="D391" s="65"/>
      <c r="E391" s="64"/>
      <c r="F391" s="64"/>
      <c r="G391" s="64"/>
      <c r="H391" s="66"/>
    </row>
    <row r="392">
      <c r="C392" s="64"/>
      <c r="D392" s="65"/>
      <c r="E392" s="64"/>
      <c r="F392" s="64"/>
      <c r="G392" s="64"/>
      <c r="H392" s="66"/>
    </row>
    <row r="393">
      <c r="C393" s="64"/>
      <c r="D393" s="65"/>
      <c r="E393" s="64"/>
      <c r="F393" s="64"/>
      <c r="G393" s="64"/>
      <c r="H393" s="66"/>
    </row>
    <row r="394">
      <c r="C394" s="64"/>
      <c r="D394" s="65"/>
      <c r="E394" s="64"/>
      <c r="F394" s="64"/>
      <c r="G394" s="64"/>
      <c r="H394" s="66"/>
    </row>
    <row r="395">
      <c r="C395" s="64"/>
      <c r="D395" s="65"/>
      <c r="E395" s="64"/>
      <c r="F395" s="64"/>
      <c r="G395" s="64"/>
      <c r="H395" s="66"/>
    </row>
    <row r="396">
      <c r="C396" s="64"/>
      <c r="D396" s="65"/>
      <c r="E396" s="64"/>
      <c r="F396" s="64"/>
      <c r="G396" s="64"/>
      <c r="H396" s="66"/>
    </row>
    <row r="397">
      <c r="C397" s="64"/>
      <c r="D397" s="65"/>
      <c r="E397" s="64"/>
      <c r="F397" s="64"/>
      <c r="G397" s="64"/>
      <c r="H397" s="66"/>
    </row>
    <row r="398">
      <c r="C398" s="64"/>
      <c r="D398" s="65"/>
      <c r="E398" s="64"/>
      <c r="F398" s="64"/>
      <c r="G398" s="64"/>
      <c r="H398" s="66"/>
    </row>
    <row r="399">
      <c r="C399" s="64"/>
      <c r="D399" s="65"/>
      <c r="E399" s="64"/>
      <c r="F399" s="64"/>
      <c r="G399" s="64"/>
      <c r="H399" s="66"/>
    </row>
    <row r="400">
      <c r="C400" s="64"/>
      <c r="D400" s="65"/>
      <c r="E400" s="64"/>
      <c r="F400" s="64"/>
      <c r="G400" s="64"/>
      <c r="H400" s="66"/>
    </row>
    <row r="401">
      <c r="C401" s="64"/>
      <c r="D401" s="65"/>
      <c r="E401" s="64"/>
      <c r="F401" s="64"/>
      <c r="G401" s="64"/>
      <c r="H401" s="66"/>
    </row>
    <row r="402">
      <c r="C402" s="64"/>
      <c r="D402" s="65"/>
      <c r="E402" s="64"/>
      <c r="F402" s="64"/>
      <c r="G402" s="64"/>
      <c r="H402" s="66"/>
    </row>
    <row r="403">
      <c r="C403" s="64"/>
      <c r="D403" s="65"/>
      <c r="E403" s="64"/>
      <c r="F403" s="64"/>
      <c r="G403" s="64"/>
      <c r="H403" s="66"/>
    </row>
    <row r="404">
      <c r="C404" s="64"/>
      <c r="D404" s="65"/>
      <c r="E404" s="64"/>
      <c r="F404" s="64"/>
      <c r="G404" s="64"/>
      <c r="H404" s="66"/>
    </row>
    <row r="405">
      <c r="C405" s="64"/>
      <c r="D405" s="65"/>
      <c r="E405" s="64"/>
      <c r="F405" s="64"/>
      <c r="G405" s="64"/>
      <c r="H405" s="66"/>
    </row>
    <row r="406">
      <c r="C406" s="64"/>
      <c r="D406" s="65"/>
      <c r="E406" s="64"/>
      <c r="F406" s="64"/>
      <c r="G406" s="64"/>
      <c r="H406" s="66"/>
    </row>
    <row r="407">
      <c r="C407" s="64"/>
      <c r="D407" s="65"/>
      <c r="E407" s="64"/>
      <c r="F407" s="64"/>
      <c r="G407" s="64"/>
      <c r="H407" s="66"/>
    </row>
    <row r="408">
      <c r="C408" s="64"/>
      <c r="D408" s="65"/>
      <c r="E408" s="64"/>
      <c r="F408" s="64"/>
      <c r="G408" s="64"/>
      <c r="H408" s="66"/>
    </row>
    <row r="409">
      <c r="C409" s="64"/>
      <c r="D409" s="65"/>
      <c r="E409" s="64"/>
      <c r="F409" s="64"/>
      <c r="G409" s="64"/>
      <c r="H409" s="66"/>
    </row>
    <row r="410">
      <c r="C410" s="64"/>
      <c r="D410" s="65"/>
      <c r="E410" s="64"/>
      <c r="F410" s="64"/>
      <c r="G410" s="64"/>
      <c r="H410" s="66"/>
    </row>
    <row r="411">
      <c r="C411" s="64"/>
      <c r="D411" s="65"/>
      <c r="E411" s="64"/>
      <c r="F411" s="64"/>
      <c r="G411" s="64"/>
      <c r="H411" s="66"/>
    </row>
    <row r="412">
      <c r="C412" s="64"/>
      <c r="D412" s="65"/>
      <c r="E412" s="64"/>
      <c r="F412" s="64"/>
      <c r="G412" s="64"/>
      <c r="H412" s="66"/>
    </row>
    <row r="413">
      <c r="C413" s="64"/>
      <c r="D413" s="65"/>
      <c r="E413" s="64"/>
      <c r="F413" s="64"/>
      <c r="G413" s="64"/>
      <c r="H413" s="66"/>
    </row>
    <row r="414">
      <c r="C414" s="64"/>
      <c r="D414" s="65"/>
      <c r="E414" s="64"/>
      <c r="F414" s="64"/>
      <c r="G414" s="64"/>
      <c r="H414" s="66"/>
    </row>
    <row r="415">
      <c r="C415" s="64"/>
      <c r="D415" s="65"/>
      <c r="E415" s="64"/>
      <c r="F415" s="64"/>
      <c r="G415" s="64"/>
      <c r="H415" s="66"/>
    </row>
    <row r="416">
      <c r="C416" s="64"/>
      <c r="D416" s="65"/>
      <c r="E416" s="64"/>
      <c r="F416" s="64"/>
      <c r="G416" s="64"/>
      <c r="H416" s="66"/>
    </row>
    <row r="417">
      <c r="C417" s="64"/>
      <c r="D417" s="65"/>
      <c r="E417" s="64"/>
      <c r="F417" s="64"/>
      <c r="G417" s="64"/>
      <c r="H417" s="66"/>
    </row>
    <row r="418">
      <c r="C418" s="64"/>
      <c r="D418" s="65"/>
      <c r="E418" s="64"/>
      <c r="F418" s="64"/>
      <c r="G418" s="64"/>
      <c r="H418" s="66"/>
    </row>
    <row r="419">
      <c r="C419" s="64"/>
      <c r="D419" s="65"/>
      <c r="E419" s="64"/>
      <c r="F419" s="64"/>
      <c r="G419" s="64"/>
      <c r="H419" s="66"/>
    </row>
    <row r="420">
      <c r="C420" s="64"/>
      <c r="D420" s="65"/>
      <c r="E420" s="64"/>
      <c r="F420" s="64"/>
      <c r="G420" s="64"/>
      <c r="H420" s="66"/>
    </row>
    <row r="421">
      <c r="C421" s="64"/>
      <c r="D421" s="65"/>
      <c r="E421" s="64"/>
      <c r="F421" s="64"/>
      <c r="G421" s="64"/>
      <c r="H421" s="66"/>
    </row>
    <row r="422">
      <c r="C422" s="64"/>
      <c r="D422" s="65"/>
      <c r="E422" s="64"/>
      <c r="F422" s="64"/>
      <c r="G422" s="64"/>
      <c r="H422" s="66"/>
    </row>
    <row r="423">
      <c r="C423" s="64"/>
      <c r="D423" s="65"/>
      <c r="E423" s="64"/>
      <c r="F423" s="64"/>
      <c r="G423" s="64"/>
      <c r="H423" s="66"/>
    </row>
    <row r="424">
      <c r="C424" s="64"/>
      <c r="D424" s="65"/>
      <c r="E424" s="64"/>
      <c r="F424" s="64"/>
      <c r="G424" s="64"/>
      <c r="H424" s="66"/>
    </row>
    <row r="425">
      <c r="C425" s="64"/>
      <c r="D425" s="65"/>
      <c r="E425" s="64"/>
      <c r="F425" s="64"/>
      <c r="G425" s="64"/>
      <c r="H425" s="66"/>
    </row>
    <row r="426">
      <c r="C426" s="64"/>
      <c r="D426" s="65"/>
      <c r="E426" s="64"/>
      <c r="F426" s="64"/>
      <c r="G426" s="64"/>
      <c r="H426" s="66"/>
    </row>
    <row r="427">
      <c r="C427" s="64"/>
      <c r="D427" s="65"/>
      <c r="E427" s="64"/>
      <c r="F427" s="64"/>
      <c r="G427" s="64"/>
      <c r="H427" s="66"/>
    </row>
    <row r="428">
      <c r="C428" s="64"/>
      <c r="D428" s="65"/>
      <c r="E428" s="64"/>
      <c r="F428" s="64"/>
      <c r="G428" s="64"/>
      <c r="H428" s="66"/>
    </row>
    <row r="429">
      <c r="C429" s="64"/>
      <c r="D429" s="65"/>
      <c r="E429" s="64"/>
      <c r="F429" s="64"/>
      <c r="G429" s="64"/>
      <c r="H429" s="66"/>
    </row>
    <row r="430">
      <c r="C430" s="64"/>
      <c r="D430" s="65"/>
      <c r="E430" s="64"/>
      <c r="F430" s="64"/>
      <c r="G430" s="64"/>
      <c r="H430" s="66"/>
    </row>
    <row r="431">
      <c r="C431" s="64"/>
      <c r="D431" s="65"/>
      <c r="E431" s="64"/>
      <c r="F431" s="64"/>
      <c r="G431" s="64"/>
      <c r="H431" s="66"/>
    </row>
    <row r="432">
      <c r="C432" s="64"/>
      <c r="D432" s="65"/>
      <c r="E432" s="64"/>
      <c r="F432" s="64"/>
      <c r="G432" s="64"/>
      <c r="H432" s="66"/>
    </row>
    <row r="433">
      <c r="C433" s="64"/>
      <c r="D433" s="65"/>
      <c r="E433" s="64"/>
      <c r="F433" s="64"/>
      <c r="G433" s="64"/>
      <c r="H433" s="66"/>
    </row>
    <row r="434">
      <c r="C434" s="64"/>
      <c r="D434" s="65"/>
      <c r="E434" s="64"/>
      <c r="F434" s="64"/>
      <c r="G434" s="64"/>
      <c r="H434" s="66"/>
    </row>
    <row r="435">
      <c r="C435" s="64"/>
      <c r="D435" s="65"/>
      <c r="E435" s="64"/>
      <c r="F435" s="64"/>
      <c r="G435" s="64"/>
      <c r="H435" s="66"/>
    </row>
    <row r="436">
      <c r="C436" s="64"/>
      <c r="D436" s="65"/>
      <c r="E436" s="64"/>
      <c r="F436" s="64"/>
      <c r="G436" s="64"/>
      <c r="H436" s="66"/>
    </row>
    <row r="437">
      <c r="C437" s="64"/>
      <c r="D437" s="65"/>
      <c r="E437" s="64"/>
      <c r="F437" s="64"/>
      <c r="G437" s="64"/>
      <c r="H437" s="66"/>
    </row>
    <row r="438">
      <c r="C438" s="64"/>
      <c r="D438" s="65"/>
      <c r="E438" s="64"/>
      <c r="F438" s="64"/>
      <c r="G438" s="64"/>
      <c r="H438" s="66"/>
    </row>
    <row r="439">
      <c r="C439" s="64"/>
      <c r="D439" s="65"/>
      <c r="E439" s="64"/>
      <c r="F439" s="64"/>
      <c r="G439" s="64"/>
      <c r="H439" s="66"/>
    </row>
    <row r="440">
      <c r="C440" s="64"/>
      <c r="D440" s="65"/>
      <c r="E440" s="64"/>
      <c r="F440" s="64"/>
      <c r="G440" s="64"/>
      <c r="H440" s="66"/>
    </row>
    <row r="441">
      <c r="C441" s="64"/>
      <c r="D441" s="65"/>
      <c r="E441" s="64"/>
      <c r="F441" s="64"/>
      <c r="G441" s="64"/>
      <c r="H441" s="66"/>
    </row>
    <row r="442">
      <c r="C442" s="64"/>
      <c r="D442" s="65"/>
      <c r="E442" s="64"/>
      <c r="F442" s="64"/>
      <c r="G442" s="64"/>
      <c r="H442" s="66"/>
    </row>
    <row r="443">
      <c r="C443" s="64"/>
      <c r="D443" s="65"/>
      <c r="E443" s="64"/>
      <c r="F443" s="64"/>
      <c r="G443" s="64"/>
      <c r="H443" s="66"/>
    </row>
    <row r="444">
      <c r="C444" s="64"/>
      <c r="D444" s="65"/>
      <c r="E444" s="64"/>
      <c r="F444" s="64"/>
      <c r="G444" s="64"/>
      <c r="H444" s="66"/>
    </row>
    <row r="445">
      <c r="C445" s="64"/>
      <c r="D445" s="65"/>
      <c r="E445" s="64"/>
      <c r="F445" s="64"/>
      <c r="G445" s="64"/>
      <c r="H445" s="66"/>
    </row>
    <row r="446">
      <c r="C446" s="64"/>
      <c r="D446" s="65"/>
      <c r="E446" s="64"/>
      <c r="F446" s="64"/>
      <c r="G446" s="64"/>
      <c r="H446" s="66"/>
    </row>
    <row r="447">
      <c r="C447" s="64"/>
      <c r="D447" s="65"/>
      <c r="E447" s="64"/>
      <c r="F447" s="64"/>
      <c r="G447" s="64"/>
      <c r="H447" s="66"/>
    </row>
    <row r="448">
      <c r="C448" s="64"/>
      <c r="D448" s="65"/>
      <c r="E448" s="64"/>
      <c r="F448" s="64"/>
      <c r="G448" s="64"/>
      <c r="H448" s="66"/>
    </row>
    <row r="449">
      <c r="C449" s="64"/>
      <c r="D449" s="65"/>
      <c r="E449" s="64"/>
      <c r="F449" s="64"/>
      <c r="G449" s="64"/>
      <c r="H449" s="66"/>
    </row>
    <row r="450">
      <c r="C450" s="64"/>
      <c r="D450" s="65"/>
      <c r="E450" s="64"/>
      <c r="F450" s="64"/>
      <c r="G450" s="64"/>
      <c r="H450" s="66"/>
    </row>
    <row r="451">
      <c r="C451" s="64"/>
      <c r="D451" s="65"/>
      <c r="E451" s="64"/>
      <c r="F451" s="64"/>
      <c r="G451" s="64"/>
      <c r="H451" s="66"/>
    </row>
    <row r="452">
      <c r="C452" s="64"/>
      <c r="D452" s="65"/>
      <c r="E452" s="64"/>
      <c r="F452" s="64"/>
      <c r="G452" s="64"/>
      <c r="H452" s="66"/>
    </row>
    <row r="453">
      <c r="C453" s="64"/>
      <c r="D453" s="65"/>
      <c r="E453" s="64"/>
      <c r="F453" s="64"/>
      <c r="G453" s="64"/>
      <c r="H453" s="66"/>
    </row>
    <row r="454">
      <c r="C454" s="64"/>
      <c r="D454" s="65"/>
      <c r="E454" s="64"/>
      <c r="F454" s="64"/>
      <c r="G454" s="64"/>
      <c r="H454" s="66"/>
    </row>
    <row r="455">
      <c r="C455" s="64"/>
      <c r="D455" s="65"/>
      <c r="E455" s="64"/>
      <c r="F455" s="64"/>
      <c r="G455" s="64"/>
      <c r="H455" s="66"/>
    </row>
    <row r="456">
      <c r="C456" s="64"/>
      <c r="D456" s="65"/>
      <c r="E456" s="64"/>
      <c r="F456" s="64"/>
      <c r="G456" s="64"/>
      <c r="H456" s="66"/>
    </row>
    <row r="457">
      <c r="C457" s="64"/>
      <c r="D457" s="65"/>
      <c r="E457" s="64"/>
      <c r="F457" s="64"/>
      <c r="G457" s="64"/>
      <c r="H457" s="66"/>
    </row>
    <row r="458">
      <c r="C458" s="64"/>
      <c r="D458" s="65"/>
      <c r="E458" s="64"/>
      <c r="F458" s="64"/>
      <c r="G458" s="64"/>
      <c r="H458" s="66"/>
    </row>
    <row r="459">
      <c r="C459" s="64"/>
      <c r="D459" s="65"/>
      <c r="E459" s="64"/>
      <c r="F459" s="64"/>
      <c r="G459" s="64"/>
      <c r="H459" s="66"/>
    </row>
    <row r="460">
      <c r="C460" s="64"/>
      <c r="D460" s="65"/>
      <c r="E460" s="64"/>
      <c r="F460" s="64"/>
      <c r="G460" s="64"/>
      <c r="H460" s="66"/>
    </row>
    <row r="461">
      <c r="C461" s="64"/>
      <c r="D461" s="65"/>
      <c r="E461" s="64"/>
      <c r="F461" s="64"/>
      <c r="G461" s="64"/>
      <c r="H461" s="66"/>
    </row>
    <row r="462">
      <c r="C462" s="64"/>
      <c r="D462" s="65"/>
      <c r="E462" s="64"/>
      <c r="F462" s="64"/>
      <c r="G462" s="64"/>
      <c r="H462" s="66"/>
    </row>
    <row r="463">
      <c r="C463" s="64"/>
      <c r="D463" s="65"/>
      <c r="E463" s="64"/>
      <c r="F463" s="64"/>
      <c r="G463" s="64"/>
      <c r="H463" s="66"/>
    </row>
    <row r="464">
      <c r="C464" s="64"/>
      <c r="D464" s="65"/>
      <c r="E464" s="64"/>
      <c r="F464" s="64"/>
      <c r="G464" s="64"/>
      <c r="H464" s="66"/>
    </row>
    <row r="465">
      <c r="C465" s="64"/>
      <c r="D465" s="65"/>
      <c r="E465" s="64"/>
      <c r="F465" s="64"/>
      <c r="G465" s="64"/>
      <c r="H465" s="66"/>
    </row>
    <row r="466">
      <c r="C466" s="64"/>
      <c r="D466" s="65"/>
      <c r="E466" s="64"/>
      <c r="F466" s="64"/>
      <c r="G466" s="64"/>
      <c r="H466" s="66"/>
    </row>
    <row r="467">
      <c r="C467" s="64"/>
      <c r="D467" s="65"/>
      <c r="E467" s="64"/>
      <c r="F467" s="64"/>
      <c r="G467" s="64"/>
      <c r="H467" s="66"/>
    </row>
    <row r="468">
      <c r="C468" s="64"/>
      <c r="D468" s="65"/>
      <c r="E468" s="64"/>
      <c r="F468" s="64"/>
      <c r="G468" s="64"/>
      <c r="H468" s="66"/>
    </row>
    <row r="469">
      <c r="C469" s="64"/>
      <c r="D469" s="65"/>
      <c r="E469" s="64"/>
      <c r="F469" s="64"/>
      <c r="G469" s="64"/>
      <c r="H469" s="66"/>
    </row>
    <row r="470">
      <c r="C470" s="64"/>
      <c r="D470" s="65"/>
      <c r="E470" s="64"/>
      <c r="F470" s="64"/>
      <c r="G470" s="64"/>
      <c r="H470" s="66"/>
    </row>
    <row r="471">
      <c r="C471" s="64"/>
      <c r="D471" s="65"/>
      <c r="E471" s="64"/>
      <c r="F471" s="64"/>
      <c r="G471" s="64"/>
      <c r="H471" s="66"/>
    </row>
    <row r="472">
      <c r="C472" s="64"/>
      <c r="D472" s="65"/>
      <c r="E472" s="64"/>
      <c r="F472" s="64"/>
      <c r="G472" s="64"/>
      <c r="H472" s="66"/>
    </row>
    <row r="473">
      <c r="C473" s="64"/>
      <c r="D473" s="65"/>
      <c r="E473" s="64"/>
      <c r="F473" s="64"/>
      <c r="G473" s="64"/>
      <c r="H473" s="66"/>
    </row>
    <row r="474">
      <c r="C474" s="64"/>
      <c r="D474" s="65"/>
      <c r="E474" s="64"/>
      <c r="F474" s="64"/>
      <c r="G474" s="64"/>
      <c r="H474" s="66"/>
    </row>
    <row r="475">
      <c r="C475" s="64"/>
      <c r="D475" s="65"/>
      <c r="E475" s="64"/>
      <c r="F475" s="64"/>
      <c r="G475" s="64"/>
      <c r="H475" s="66"/>
    </row>
    <row r="476">
      <c r="C476" s="64"/>
      <c r="D476" s="65"/>
      <c r="E476" s="64"/>
      <c r="F476" s="64"/>
      <c r="G476" s="64"/>
      <c r="H476" s="66"/>
    </row>
    <row r="477">
      <c r="C477" s="64"/>
      <c r="D477" s="65"/>
      <c r="E477" s="64"/>
      <c r="F477" s="64"/>
      <c r="G477" s="64"/>
      <c r="H477" s="66"/>
    </row>
    <row r="478">
      <c r="C478" s="64"/>
      <c r="D478" s="65"/>
      <c r="E478" s="64"/>
      <c r="F478" s="64"/>
      <c r="G478" s="64"/>
      <c r="H478" s="66"/>
    </row>
    <row r="479">
      <c r="C479" s="64"/>
      <c r="D479" s="65"/>
      <c r="E479" s="64"/>
      <c r="F479" s="64"/>
      <c r="G479" s="64"/>
      <c r="H479" s="66"/>
    </row>
    <row r="480">
      <c r="C480" s="64"/>
      <c r="D480" s="65"/>
      <c r="E480" s="64"/>
      <c r="F480" s="64"/>
      <c r="G480" s="64"/>
      <c r="H480" s="66"/>
    </row>
    <row r="481">
      <c r="C481" s="64"/>
      <c r="D481" s="65"/>
      <c r="E481" s="64"/>
      <c r="F481" s="64"/>
      <c r="G481" s="64"/>
      <c r="H481" s="66"/>
    </row>
    <row r="482">
      <c r="C482" s="64"/>
      <c r="D482" s="65"/>
      <c r="E482" s="64"/>
      <c r="F482" s="64"/>
      <c r="G482" s="64"/>
      <c r="H482" s="66"/>
    </row>
    <row r="483">
      <c r="C483" s="64"/>
      <c r="D483" s="65"/>
      <c r="E483" s="64"/>
      <c r="F483" s="64"/>
      <c r="G483" s="64"/>
      <c r="H483" s="66"/>
    </row>
    <row r="484">
      <c r="C484" s="64"/>
      <c r="D484" s="65"/>
      <c r="E484" s="64"/>
      <c r="F484" s="64"/>
      <c r="G484" s="64"/>
      <c r="H484" s="66"/>
    </row>
    <row r="485">
      <c r="C485" s="64"/>
      <c r="D485" s="65"/>
      <c r="E485" s="64"/>
      <c r="F485" s="64"/>
      <c r="G485" s="64"/>
      <c r="H485" s="66"/>
    </row>
    <row r="486">
      <c r="C486" s="64"/>
      <c r="D486" s="65"/>
      <c r="E486" s="64"/>
      <c r="F486" s="64"/>
      <c r="G486" s="64"/>
      <c r="H486" s="66"/>
    </row>
    <row r="487">
      <c r="C487" s="64"/>
      <c r="D487" s="65"/>
      <c r="E487" s="64"/>
      <c r="F487" s="64"/>
      <c r="G487" s="64"/>
      <c r="H487" s="66"/>
    </row>
    <row r="488">
      <c r="C488" s="64"/>
      <c r="D488" s="65"/>
      <c r="E488" s="64"/>
      <c r="F488" s="64"/>
      <c r="G488" s="64"/>
      <c r="H488" s="66"/>
    </row>
    <row r="489">
      <c r="C489" s="64"/>
      <c r="D489" s="65"/>
      <c r="E489" s="64"/>
      <c r="F489" s="64"/>
      <c r="G489" s="64"/>
      <c r="H489" s="66"/>
    </row>
    <row r="490">
      <c r="C490" s="64"/>
      <c r="D490" s="65"/>
      <c r="E490" s="64"/>
      <c r="F490" s="64"/>
      <c r="G490" s="64"/>
      <c r="H490" s="66"/>
    </row>
    <row r="491">
      <c r="C491" s="64"/>
      <c r="D491" s="65"/>
      <c r="E491" s="64"/>
      <c r="F491" s="64"/>
      <c r="G491" s="64"/>
      <c r="H491" s="66"/>
    </row>
    <row r="492">
      <c r="C492" s="64"/>
      <c r="D492" s="65"/>
      <c r="E492" s="64"/>
      <c r="F492" s="64"/>
      <c r="G492" s="64"/>
      <c r="H492" s="66"/>
    </row>
    <row r="493">
      <c r="C493" s="64"/>
      <c r="D493" s="65"/>
      <c r="E493" s="64"/>
      <c r="F493" s="64"/>
      <c r="G493" s="64"/>
      <c r="H493" s="66"/>
    </row>
    <row r="494">
      <c r="C494" s="64"/>
      <c r="D494" s="65"/>
      <c r="E494" s="64"/>
      <c r="F494" s="64"/>
      <c r="G494" s="64"/>
      <c r="H494" s="66"/>
    </row>
    <row r="495">
      <c r="C495" s="64"/>
      <c r="D495" s="65"/>
      <c r="E495" s="64"/>
      <c r="F495" s="64"/>
      <c r="G495" s="64"/>
      <c r="H495" s="66"/>
    </row>
    <row r="496">
      <c r="C496" s="64"/>
      <c r="D496" s="65"/>
      <c r="E496" s="64"/>
      <c r="F496" s="64"/>
      <c r="G496" s="64"/>
      <c r="H496" s="66"/>
    </row>
    <row r="497">
      <c r="C497" s="64"/>
      <c r="D497" s="65"/>
      <c r="E497" s="64"/>
      <c r="F497" s="64"/>
      <c r="G497" s="64"/>
      <c r="H497" s="66"/>
    </row>
    <row r="498">
      <c r="C498" s="64"/>
      <c r="D498" s="65"/>
      <c r="E498" s="64"/>
      <c r="F498" s="64"/>
      <c r="G498" s="64"/>
      <c r="H498" s="66"/>
    </row>
    <row r="499">
      <c r="C499" s="64"/>
      <c r="D499" s="65"/>
      <c r="E499" s="64"/>
      <c r="F499" s="64"/>
      <c r="G499" s="64"/>
      <c r="H499" s="66"/>
    </row>
    <row r="500">
      <c r="C500" s="64"/>
      <c r="D500" s="65"/>
      <c r="E500" s="64"/>
      <c r="F500" s="64"/>
      <c r="G500" s="64"/>
      <c r="H500" s="66"/>
    </row>
    <row r="501">
      <c r="C501" s="64"/>
      <c r="D501" s="65"/>
      <c r="E501" s="64"/>
      <c r="F501" s="64"/>
      <c r="G501" s="64"/>
      <c r="H501" s="66"/>
    </row>
    <row r="502">
      <c r="C502" s="64"/>
      <c r="D502" s="65"/>
      <c r="E502" s="64"/>
      <c r="F502" s="64"/>
      <c r="G502" s="64"/>
      <c r="H502" s="66"/>
    </row>
    <row r="503">
      <c r="C503" s="64"/>
      <c r="D503" s="65"/>
      <c r="E503" s="64"/>
      <c r="F503" s="64"/>
      <c r="G503" s="64"/>
      <c r="H503" s="66"/>
    </row>
    <row r="504">
      <c r="C504" s="64"/>
      <c r="D504" s="65"/>
      <c r="E504" s="64"/>
      <c r="F504" s="64"/>
      <c r="G504" s="64"/>
      <c r="H504" s="66"/>
    </row>
    <row r="505">
      <c r="C505" s="64"/>
      <c r="D505" s="65"/>
      <c r="E505" s="64"/>
      <c r="F505" s="64"/>
      <c r="G505" s="64"/>
      <c r="H505" s="66"/>
    </row>
    <row r="506">
      <c r="C506" s="64"/>
      <c r="D506" s="65"/>
      <c r="E506" s="64"/>
      <c r="F506" s="64"/>
      <c r="G506" s="64"/>
      <c r="H506" s="66"/>
    </row>
    <row r="507">
      <c r="C507" s="64"/>
      <c r="D507" s="65"/>
      <c r="E507" s="64"/>
      <c r="F507" s="64"/>
      <c r="G507" s="64"/>
      <c r="H507" s="66"/>
    </row>
    <row r="508">
      <c r="C508" s="64"/>
      <c r="D508" s="65"/>
      <c r="E508" s="64"/>
      <c r="F508" s="64"/>
      <c r="G508" s="64"/>
      <c r="H508" s="66"/>
    </row>
    <row r="509">
      <c r="C509" s="64"/>
      <c r="D509" s="65"/>
      <c r="E509" s="64"/>
      <c r="F509" s="64"/>
      <c r="G509" s="64"/>
      <c r="H509" s="66"/>
    </row>
    <row r="510">
      <c r="C510" s="64"/>
      <c r="D510" s="65"/>
      <c r="E510" s="64"/>
      <c r="F510" s="64"/>
      <c r="G510" s="64"/>
      <c r="H510" s="66"/>
    </row>
    <row r="511">
      <c r="C511" s="64"/>
      <c r="D511" s="65"/>
      <c r="E511" s="64"/>
      <c r="F511" s="64"/>
      <c r="G511" s="64"/>
      <c r="H511" s="66"/>
    </row>
    <row r="512">
      <c r="C512" s="64"/>
      <c r="D512" s="65"/>
      <c r="E512" s="64"/>
      <c r="F512" s="64"/>
      <c r="G512" s="64"/>
      <c r="H512" s="66"/>
    </row>
    <row r="513">
      <c r="C513" s="64"/>
      <c r="D513" s="65"/>
      <c r="E513" s="64"/>
      <c r="F513" s="64"/>
      <c r="G513" s="64"/>
      <c r="H513" s="66"/>
    </row>
    <row r="514">
      <c r="C514" s="64"/>
      <c r="D514" s="65"/>
      <c r="E514" s="64"/>
      <c r="F514" s="64"/>
      <c r="G514" s="64"/>
      <c r="H514" s="66"/>
    </row>
    <row r="515">
      <c r="C515" s="64"/>
      <c r="D515" s="65"/>
      <c r="E515" s="64"/>
      <c r="F515" s="64"/>
      <c r="G515" s="64"/>
      <c r="H515" s="66"/>
    </row>
    <row r="516">
      <c r="C516" s="64"/>
      <c r="D516" s="65"/>
      <c r="E516" s="64"/>
      <c r="F516" s="64"/>
      <c r="G516" s="64"/>
      <c r="H516" s="66"/>
    </row>
    <row r="517">
      <c r="C517" s="64"/>
      <c r="D517" s="65"/>
      <c r="E517" s="64"/>
      <c r="F517" s="64"/>
      <c r="G517" s="64"/>
      <c r="H517" s="66"/>
    </row>
    <row r="518">
      <c r="C518" s="64"/>
      <c r="D518" s="65"/>
      <c r="E518" s="64"/>
      <c r="F518" s="64"/>
      <c r="G518" s="64"/>
      <c r="H518" s="66"/>
    </row>
    <row r="519">
      <c r="C519" s="64"/>
      <c r="D519" s="65"/>
      <c r="E519" s="64"/>
      <c r="F519" s="64"/>
      <c r="G519" s="64"/>
      <c r="H519" s="66"/>
    </row>
    <row r="520">
      <c r="C520" s="64"/>
      <c r="D520" s="65"/>
      <c r="E520" s="64"/>
      <c r="F520" s="64"/>
      <c r="G520" s="64"/>
      <c r="H520" s="66"/>
    </row>
    <row r="521">
      <c r="C521" s="64"/>
      <c r="D521" s="65"/>
      <c r="E521" s="64"/>
      <c r="F521" s="64"/>
      <c r="G521" s="64"/>
      <c r="H521" s="66"/>
    </row>
    <row r="522">
      <c r="C522" s="64"/>
      <c r="D522" s="65"/>
      <c r="E522" s="64"/>
      <c r="F522" s="64"/>
      <c r="G522" s="64"/>
      <c r="H522" s="66"/>
    </row>
    <row r="523">
      <c r="C523" s="64"/>
      <c r="D523" s="65"/>
      <c r="E523" s="64"/>
      <c r="F523" s="64"/>
      <c r="G523" s="64"/>
      <c r="H523" s="66"/>
    </row>
    <row r="524">
      <c r="C524" s="64"/>
      <c r="D524" s="65"/>
      <c r="E524" s="64"/>
      <c r="F524" s="64"/>
      <c r="G524" s="64"/>
      <c r="H524" s="66"/>
    </row>
    <row r="525">
      <c r="C525" s="64"/>
      <c r="D525" s="65"/>
      <c r="E525" s="64"/>
      <c r="F525" s="64"/>
      <c r="G525" s="64"/>
      <c r="H525" s="66"/>
    </row>
    <row r="526">
      <c r="C526" s="64"/>
      <c r="D526" s="65"/>
      <c r="E526" s="64"/>
      <c r="F526" s="64"/>
      <c r="G526" s="64"/>
      <c r="H526" s="66"/>
    </row>
    <row r="527">
      <c r="C527" s="64"/>
      <c r="D527" s="65"/>
      <c r="E527" s="64"/>
      <c r="F527" s="64"/>
      <c r="G527" s="64"/>
      <c r="H527" s="66"/>
    </row>
    <row r="528">
      <c r="C528" s="64"/>
      <c r="D528" s="65"/>
      <c r="E528" s="64"/>
      <c r="F528" s="64"/>
      <c r="G528" s="64"/>
      <c r="H528" s="66"/>
    </row>
    <row r="529">
      <c r="C529" s="64"/>
      <c r="D529" s="65"/>
      <c r="E529" s="64"/>
      <c r="F529" s="64"/>
      <c r="G529" s="64"/>
      <c r="H529" s="66"/>
    </row>
    <row r="530">
      <c r="C530" s="64"/>
      <c r="D530" s="65"/>
      <c r="E530" s="64"/>
      <c r="F530" s="64"/>
      <c r="G530" s="64"/>
      <c r="H530" s="66"/>
    </row>
    <row r="531">
      <c r="C531" s="64"/>
      <c r="D531" s="65"/>
      <c r="E531" s="64"/>
      <c r="F531" s="64"/>
      <c r="G531" s="64"/>
      <c r="H531" s="66"/>
    </row>
    <row r="532">
      <c r="C532" s="64"/>
      <c r="D532" s="65"/>
      <c r="E532" s="64"/>
      <c r="F532" s="64"/>
      <c r="G532" s="64"/>
      <c r="H532" s="66"/>
    </row>
    <row r="533">
      <c r="C533" s="64"/>
      <c r="D533" s="65"/>
      <c r="E533" s="64"/>
      <c r="F533" s="64"/>
      <c r="G533" s="64"/>
      <c r="H533" s="66"/>
    </row>
    <row r="534">
      <c r="C534" s="64"/>
      <c r="D534" s="65"/>
      <c r="E534" s="64"/>
      <c r="F534" s="64"/>
      <c r="G534" s="64"/>
      <c r="H534" s="66"/>
    </row>
    <row r="535">
      <c r="C535" s="64"/>
      <c r="D535" s="65"/>
      <c r="E535" s="64"/>
      <c r="F535" s="64"/>
      <c r="G535" s="64"/>
      <c r="H535" s="66"/>
    </row>
    <row r="536">
      <c r="C536" s="64"/>
      <c r="D536" s="65"/>
      <c r="E536" s="64"/>
      <c r="F536" s="64"/>
      <c r="G536" s="64"/>
      <c r="H536" s="66"/>
    </row>
    <row r="537">
      <c r="C537" s="64"/>
      <c r="D537" s="65"/>
      <c r="E537" s="64"/>
      <c r="F537" s="64"/>
      <c r="G537" s="64"/>
      <c r="H537" s="66"/>
    </row>
    <row r="538">
      <c r="C538" s="64"/>
      <c r="D538" s="65"/>
      <c r="E538" s="64"/>
      <c r="F538" s="64"/>
      <c r="G538" s="64"/>
      <c r="H538" s="66"/>
    </row>
    <row r="539">
      <c r="C539" s="64"/>
      <c r="D539" s="65"/>
      <c r="E539" s="64"/>
      <c r="F539" s="64"/>
      <c r="G539" s="64"/>
      <c r="H539" s="66"/>
    </row>
    <row r="540">
      <c r="C540" s="64"/>
      <c r="D540" s="65"/>
      <c r="E540" s="64"/>
      <c r="F540" s="64"/>
      <c r="G540" s="64"/>
      <c r="H540" s="66"/>
    </row>
    <row r="541">
      <c r="C541" s="64"/>
      <c r="D541" s="65"/>
      <c r="E541" s="64"/>
      <c r="F541" s="64"/>
      <c r="G541" s="64"/>
      <c r="H541" s="66"/>
    </row>
    <row r="542">
      <c r="C542" s="64"/>
      <c r="D542" s="65"/>
      <c r="E542" s="64"/>
      <c r="F542" s="64"/>
      <c r="G542" s="64"/>
      <c r="H542" s="66"/>
    </row>
    <row r="543">
      <c r="C543" s="64"/>
      <c r="D543" s="65"/>
      <c r="E543" s="64"/>
      <c r="F543" s="64"/>
      <c r="G543" s="64"/>
      <c r="H543" s="66"/>
    </row>
    <row r="544">
      <c r="C544" s="64"/>
      <c r="D544" s="65"/>
      <c r="E544" s="64"/>
      <c r="F544" s="64"/>
      <c r="G544" s="64"/>
      <c r="H544" s="66"/>
    </row>
    <row r="545">
      <c r="C545" s="64"/>
      <c r="D545" s="65"/>
      <c r="E545" s="64"/>
      <c r="F545" s="64"/>
      <c r="G545" s="64"/>
      <c r="H545" s="66"/>
    </row>
    <row r="546">
      <c r="C546" s="64"/>
      <c r="D546" s="65"/>
      <c r="E546" s="64"/>
      <c r="F546" s="64"/>
      <c r="G546" s="64"/>
      <c r="H546" s="66"/>
    </row>
    <row r="547">
      <c r="C547" s="64"/>
      <c r="D547" s="65"/>
      <c r="E547" s="64"/>
      <c r="F547" s="64"/>
      <c r="G547" s="64"/>
      <c r="H547" s="66"/>
    </row>
    <row r="548">
      <c r="C548" s="64"/>
      <c r="D548" s="65"/>
      <c r="E548" s="64"/>
      <c r="F548" s="64"/>
      <c r="G548" s="64"/>
      <c r="H548" s="66"/>
    </row>
    <row r="549">
      <c r="C549" s="64"/>
      <c r="D549" s="65"/>
      <c r="E549" s="64"/>
      <c r="F549" s="64"/>
      <c r="G549" s="64"/>
      <c r="H549" s="66"/>
    </row>
    <row r="550">
      <c r="C550" s="64"/>
      <c r="D550" s="65"/>
      <c r="E550" s="64"/>
      <c r="F550" s="64"/>
      <c r="G550" s="64"/>
      <c r="H550" s="66"/>
    </row>
    <row r="551">
      <c r="C551" s="64"/>
      <c r="D551" s="65"/>
      <c r="E551" s="64"/>
      <c r="F551" s="64"/>
      <c r="G551" s="64"/>
      <c r="H551" s="66"/>
    </row>
    <row r="552">
      <c r="C552" s="64"/>
      <c r="D552" s="65"/>
      <c r="E552" s="64"/>
      <c r="F552" s="64"/>
      <c r="G552" s="64"/>
      <c r="H552" s="66"/>
    </row>
    <row r="553">
      <c r="C553" s="64"/>
      <c r="D553" s="65"/>
      <c r="E553" s="64"/>
      <c r="F553" s="64"/>
      <c r="G553" s="64"/>
      <c r="H553" s="66"/>
    </row>
    <row r="554">
      <c r="C554" s="64"/>
      <c r="D554" s="65"/>
      <c r="E554" s="64"/>
      <c r="F554" s="64"/>
      <c r="G554" s="64"/>
      <c r="H554" s="66"/>
    </row>
    <row r="555">
      <c r="C555" s="64"/>
      <c r="D555" s="65"/>
      <c r="E555" s="64"/>
      <c r="F555" s="64"/>
      <c r="G555" s="64"/>
      <c r="H555" s="66"/>
    </row>
    <row r="556">
      <c r="C556" s="64"/>
      <c r="D556" s="65"/>
      <c r="E556" s="64"/>
      <c r="F556" s="64"/>
      <c r="G556" s="64"/>
      <c r="H556" s="66"/>
    </row>
    <row r="557">
      <c r="C557" s="64"/>
      <c r="D557" s="65"/>
      <c r="E557" s="64"/>
      <c r="F557" s="64"/>
      <c r="G557" s="64"/>
      <c r="H557" s="66"/>
    </row>
    <row r="558">
      <c r="C558" s="64"/>
      <c r="D558" s="65"/>
      <c r="E558" s="64"/>
      <c r="F558" s="64"/>
      <c r="G558" s="64"/>
      <c r="H558" s="66"/>
    </row>
    <row r="559">
      <c r="C559" s="64"/>
      <c r="D559" s="65"/>
      <c r="E559" s="64"/>
      <c r="F559" s="64"/>
      <c r="G559" s="64"/>
      <c r="H559" s="66"/>
    </row>
    <row r="560">
      <c r="C560" s="64"/>
      <c r="D560" s="65"/>
      <c r="E560" s="64"/>
      <c r="F560" s="64"/>
      <c r="G560" s="64"/>
      <c r="H560" s="66"/>
    </row>
    <row r="561">
      <c r="C561" s="64"/>
      <c r="D561" s="65"/>
      <c r="E561" s="64"/>
      <c r="F561" s="64"/>
      <c r="G561" s="64"/>
      <c r="H561" s="66"/>
    </row>
    <row r="562">
      <c r="C562" s="64"/>
      <c r="D562" s="65"/>
      <c r="E562" s="64"/>
      <c r="F562" s="64"/>
      <c r="G562" s="64"/>
      <c r="H562" s="66"/>
    </row>
    <row r="563">
      <c r="C563" s="64"/>
      <c r="D563" s="65"/>
      <c r="E563" s="64"/>
      <c r="F563" s="64"/>
      <c r="G563" s="64"/>
      <c r="H563" s="66"/>
    </row>
    <row r="564">
      <c r="C564" s="64"/>
      <c r="D564" s="65"/>
      <c r="E564" s="64"/>
      <c r="F564" s="64"/>
      <c r="G564" s="64"/>
      <c r="H564" s="66"/>
    </row>
    <row r="565">
      <c r="C565" s="64"/>
      <c r="D565" s="65"/>
      <c r="E565" s="64"/>
      <c r="F565" s="64"/>
      <c r="G565" s="64"/>
      <c r="H565" s="66"/>
    </row>
    <row r="566">
      <c r="C566" s="64"/>
      <c r="D566" s="65"/>
      <c r="E566" s="64"/>
      <c r="F566" s="64"/>
      <c r="G566" s="64"/>
      <c r="H566" s="66"/>
    </row>
    <row r="567">
      <c r="C567" s="64"/>
      <c r="D567" s="65"/>
      <c r="E567" s="64"/>
      <c r="F567" s="64"/>
      <c r="G567" s="64"/>
      <c r="H567" s="66"/>
    </row>
    <row r="568">
      <c r="C568" s="64"/>
      <c r="D568" s="65"/>
      <c r="E568" s="64"/>
      <c r="F568" s="64"/>
      <c r="G568" s="64"/>
      <c r="H568" s="66"/>
    </row>
    <row r="569">
      <c r="C569" s="64"/>
      <c r="D569" s="65"/>
      <c r="E569" s="64"/>
      <c r="F569" s="64"/>
      <c r="G569" s="64"/>
      <c r="H569" s="66"/>
    </row>
    <row r="570">
      <c r="C570" s="64"/>
      <c r="D570" s="65"/>
      <c r="E570" s="64"/>
      <c r="F570" s="64"/>
      <c r="G570" s="64"/>
      <c r="H570" s="66"/>
    </row>
    <row r="571">
      <c r="C571" s="64"/>
      <c r="D571" s="65"/>
      <c r="E571" s="64"/>
      <c r="F571" s="64"/>
      <c r="G571" s="64"/>
      <c r="H571" s="66"/>
    </row>
    <row r="572">
      <c r="C572" s="64"/>
      <c r="D572" s="65"/>
      <c r="E572" s="64"/>
      <c r="F572" s="64"/>
      <c r="G572" s="64"/>
      <c r="H572" s="66"/>
    </row>
    <row r="573">
      <c r="C573" s="64"/>
      <c r="D573" s="65"/>
      <c r="E573" s="64"/>
      <c r="F573" s="64"/>
      <c r="G573" s="64"/>
      <c r="H573" s="66"/>
    </row>
    <row r="574">
      <c r="C574" s="64"/>
      <c r="D574" s="65"/>
      <c r="E574" s="64"/>
      <c r="F574" s="64"/>
      <c r="G574" s="64"/>
      <c r="H574" s="66"/>
    </row>
    <row r="575">
      <c r="C575" s="64"/>
      <c r="D575" s="65"/>
      <c r="E575" s="64"/>
      <c r="F575" s="64"/>
      <c r="G575" s="64"/>
      <c r="H575" s="66"/>
    </row>
    <row r="576">
      <c r="C576" s="64"/>
      <c r="D576" s="65"/>
      <c r="E576" s="64"/>
      <c r="F576" s="64"/>
      <c r="G576" s="64"/>
      <c r="H576" s="66"/>
    </row>
    <row r="577">
      <c r="C577" s="64"/>
      <c r="D577" s="65"/>
      <c r="E577" s="64"/>
      <c r="F577" s="64"/>
      <c r="G577" s="64"/>
      <c r="H577" s="66"/>
    </row>
    <row r="578">
      <c r="C578" s="64"/>
      <c r="D578" s="65"/>
      <c r="E578" s="64"/>
      <c r="F578" s="64"/>
      <c r="G578" s="64"/>
      <c r="H578" s="66"/>
    </row>
    <row r="579">
      <c r="C579" s="64"/>
      <c r="D579" s="65"/>
      <c r="E579" s="64"/>
      <c r="F579" s="64"/>
      <c r="G579" s="64"/>
      <c r="H579" s="66"/>
    </row>
    <row r="580">
      <c r="C580" s="64"/>
      <c r="D580" s="65"/>
      <c r="E580" s="64"/>
      <c r="F580" s="64"/>
      <c r="G580" s="64"/>
      <c r="H580" s="66"/>
    </row>
    <row r="581">
      <c r="C581" s="64"/>
      <c r="D581" s="65"/>
      <c r="E581" s="64"/>
      <c r="F581" s="64"/>
      <c r="G581" s="64"/>
      <c r="H581" s="66"/>
    </row>
    <row r="582">
      <c r="C582" s="64"/>
      <c r="D582" s="65"/>
      <c r="E582" s="64"/>
      <c r="F582" s="64"/>
      <c r="G582" s="64"/>
      <c r="H582" s="66"/>
    </row>
    <row r="583">
      <c r="C583" s="64"/>
      <c r="D583" s="65"/>
      <c r="E583" s="64"/>
      <c r="F583" s="64"/>
      <c r="G583" s="64"/>
      <c r="H583" s="66"/>
    </row>
    <row r="584">
      <c r="C584" s="64"/>
      <c r="D584" s="65"/>
      <c r="E584" s="64"/>
      <c r="F584" s="64"/>
      <c r="G584" s="64"/>
      <c r="H584" s="66"/>
    </row>
    <row r="585">
      <c r="C585" s="64"/>
      <c r="D585" s="65"/>
      <c r="E585" s="64"/>
      <c r="F585" s="64"/>
      <c r="G585" s="64"/>
      <c r="H585" s="66"/>
    </row>
    <row r="586">
      <c r="C586" s="64"/>
      <c r="D586" s="65"/>
      <c r="E586" s="64"/>
      <c r="F586" s="64"/>
      <c r="G586" s="64"/>
      <c r="H586" s="66"/>
    </row>
    <row r="587">
      <c r="C587" s="64"/>
      <c r="D587" s="65"/>
      <c r="E587" s="64"/>
      <c r="F587" s="64"/>
      <c r="G587" s="64"/>
      <c r="H587" s="66"/>
    </row>
    <row r="588">
      <c r="C588" s="64"/>
      <c r="D588" s="65"/>
      <c r="E588" s="64"/>
      <c r="F588" s="64"/>
      <c r="G588" s="64"/>
      <c r="H588" s="66"/>
    </row>
    <row r="589">
      <c r="C589" s="64"/>
      <c r="D589" s="65"/>
      <c r="E589" s="64"/>
      <c r="F589" s="64"/>
      <c r="G589" s="64"/>
      <c r="H589" s="66"/>
    </row>
    <row r="590">
      <c r="C590" s="64"/>
      <c r="D590" s="65"/>
      <c r="E590" s="64"/>
      <c r="F590" s="64"/>
      <c r="G590" s="64"/>
      <c r="H590" s="66"/>
    </row>
    <row r="591">
      <c r="C591" s="64"/>
      <c r="D591" s="65"/>
      <c r="E591" s="64"/>
      <c r="F591" s="64"/>
      <c r="G591" s="64"/>
      <c r="H591" s="66"/>
    </row>
    <row r="592">
      <c r="C592" s="64"/>
      <c r="D592" s="65"/>
      <c r="E592" s="64"/>
      <c r="F592" s="64"/>
      <c r="G592" s="64"/>
      <c r="H592" s="66"/>
    </row>
    <row r="593">
      <c r="C593" s="64"/>
      <c r="D593" s="65"/>
      <c r="E593" s="64"/>
      <c r="F593" s="64"/>
      <c r="G593" s="64"/>
      <c r="H593" s="66"/>
    </row>
    <row r="594">
      <c r="C594" s="64"/>
      <c r="D594" s="65"/>
      <c r="E594" s="64"/>
      <c r="F594" s="64"/>
      <c r="G594" s="64"/>
      <c r="H594" s="66"/>
    </row>
    <row r="595">
      <c r="C595" s="64"/>
      <c r="D595" s="65"/>
      <c r="E595" s="64"/>
      <c r="F595" s="64"/>
      <c r="G595" s="64"/>
      <c r="H595" s="66"/>
    </row>
    <row r="596">
      <c r="C596" s="64"/>
      <c r="D596" s="65"/>
      <c r="E596" s="64"/>
      <c r="F596" s="64"/>
      <c r="G596" s="64"/>
      <c r="H596" s="66"/>
    </row>
    <row r="597">
      <c r="C597" s="64"/>
      <c r="D597" s="65"/>
      <c r="E597" s="64"/>
      <c r="F597" s="64"/>
      <c r="G597" s="64"/>
      <c r="H597" s="66"/>
    </row>
    <row r="598">
      <c r="C598" s="64"/>
      <c r="D598" s="65"/>
      <c r="E598" s="64"/>
      <c r="F598" s="64"/>
      <c r="G598" s="64"/>
      <c r="H598" s="66"/>
    </row>
    <row r="599">
      <c r="C599" s="64"/>
      <c r="D599" s="65"/>
      <c r="E599" s="64"/>
      <c r="F599" s="64"/>
      <c r="G599" s="64"/>
      <c r="H599" s="66"/>
    </row>
    <row r="600">
      <c r="C600" s="64"/>
      <c r="D600" s="65"/>
      <c r="E600" s="64"/>
      <c r="F600" s="64"/>
      <c r="G600" s="64"/>
      <c r="H600" s="66"/>
    </row>
    <row r="601">
      <c r="C601" s="64"/>
      <c r="D601" s="65"/>
      <c r="E601" s="64"/>
      <c r="F601" s="64"/>
      <c r="G601" s="64"/>
      <c r="H601" s="66"/>
    </row>
    <row r="602">
      <c r="C602" s="64"/>
      <c r="D602" s="65"/>
      <c r="E602" s="64"/>
      <c r="F602" s="64"/>
      <c r="G602" s="64"/>
      <c r="H602" s="66"/>
    </row>
    <row r="603">
      <c r="C603" s="64"/>
      <c r="D603" s="65"/>
      <c r="E603" s="64"/>
      <c r="F603" s="64"/>
      <c r="G603" s="64"/>
      <c r="H603" s="66"/>
    </row>
    <row r="604">
      <c r="C604" s="64"/>
      <c r="D604" s="65"/>
      <c r="E604" s="64"/>
      <c r="F604" s="64"/>
      <c r="G604" s="64"/>
      <c r="H604" s="66"/>
    </row>
    <row r="605">
      <c r="C605" s="64"/>
      <c r="D605" s="65"/>
      <c r="E605" s="64"/>
      <c r="F605" s="64"/>
      <c r="G605" s="64"/>
      <c r="H605" s="66"/>
    </row>
    <row r="606">
      <c r="C606" s="64"/>
      <c r="D606" s="65"/>
      <c r="E606" s="64"/>
      <c r="F606" s="64"/>
      <c r="G606" s="64"/>
      <c r="H606" s="66"/>
    </row>
    <row r="607">
      <c r="C607" s="64"/>
      <c r="D607" s="65"/>
      <c r="E607" s="64"/>
      <c r="F607" s="64"/>
      <c r="G607" s="64"/>
      <c r="H607" s="66"/>
    </row>
    <row r="608">
      <c r="C608" s="64"/>
      <c r="D608" s="65"/>
      <c r="E608" s="64"/>
      <c r="F608" s="64"/>
      <c r="G608" s="64"/>
      <c r="H608" s="66"/>
    </row>
    <row r="609">
      <c r="C609" s="64"/>
      <c r="D609" s="65"/>
      <c r="E609" s="64"/>
      <c r="F609" s="64"/>
      <c r="G609" s="64"/>
      <c r="H609" s="66"/>
    </row>
    <row r="610">
      <c r="C610" s="64"/>
      <c r="D610" s="65"/>
      <c r="E610" s="64"/>
      <c r="F610" s="64"/>
      <c r="G610" s="64"/>
      <c r="H610" s="66"/>
    </row>
    <row r="611">
      <c r="C611" s="64"/>
      <c r="D611" s="65"/>
      <c r="E611" s="64"/>
      <c r="F611" s="64"/>
      <c r="G611" s="64"/>
      <c r="H611" s="66"/>
    </row>
    <row r="612">
      <c r="C612" s="64"/>
      <c r="D612" s="65"/>
      <c r="E612" s="64"/>
      <c r="F612" s="64"/>
      <c r="G612" s="64"/>
      <c r="H612" s="66"/>
    </row>
    <row r="613">
      <c r="C613" s="64"/>
      <c r="D613" s="65"/>
      <c r="E613" s="64"/>
      <c r="F613" s="64"/>
      <c r="G613" s="64"/>
      <c r="H613" s="66"/>
    </row>
    <row r="614">
      <c r="C614" s="64"/>
      <c r="D614" s="65"/>
      <c r="E614" s="64"/>
      <c r="F614" s="64"/>
      <c r="G614" s="64"/>
      <c r="H614" s="66"/>
    </row>
    <row r="615">
      <c r="C615" s="64"/>
      <c r="D615" s="65"/>
      <c r="E615" s="64"/>
      <c r="F615" s="64"/>
      <c r="G615" s="64"/>
      <c r="H615" s="66"/>
    </row>
    <row r="616">
      <c r="C616" s="64"/>
      <c r="D616" s="65"/>
      <c r="E616" s="64"/>
      <c r="F616" s="64"/>
      <c r="G616" s="64"/>
      <c r="H616" s="66"/>
    </row>
    <row r="617">
      <c r="C617" s="64"/>
      <c r="D617" s="65"/>
      <c r="E617" s="64"/>
      <c r="F617" s="64"/>
      <c r="G617" s="64"/>
      <c r="H617" s="66"/>
    </row>
    <row r="618">
      <c r="C618" s="64"/>
      <c r="D618" s="65"/>
      <c r="E618" s="64"/>
      <c r="F618" s="64"/>
      <c r="G618" s="64"/>
      <c r="H618" s="66"/>
    </row>
    <row r="619">
      <c r="C619" s="64"/>
      <c r="D619" s="65"/>
      <c r="E619" s="64"/>
      <c r="F619" s="64"/>
      <c r="G619" s="64"/>
      <c r="H619" s="66"/>
    </row>
    <row r="620">
      <c r="C620" s="64"/>
      <c r="D620" s="65"/>
      <c r="E620" s="64"/>
      <c r="F620" s="64"/>
      <c r="G620" s="64"/>
      <c r="H620" s="66"/>
    </row>
    <row r="621">
      <c r="C621" s="64"/>
      <c r="D621" s="65"/>
      <c r="E621" s="64"/>
      <c r="F621" s="64"/>
      <c r="G621" s="64"/>
      <c r="H621" s="66"/>
    </row>
    <row r="622">
      <c r="C622" s="64"/>
      <c r="D622" s="65"/>
      <c r="E622" s="64"/>
      <c r="F622" s="64"/>
      <c r="G622" s="64"/>
      <c r="H622" s="66"/>
    </row>
    <row r="623">
      <c r="C623" s="64"/>
      <c r="D623" s="65"/>
      <c r="E623" s="64"/>
      <c r="F623" s="64"/>
      <c r="G623" s="64"/>
      <c r="H623" s="66"/>
    </row>
    <row r="624">
      <c r="C624" s="64"/>
      <c r="D624" s="65"/>
      <c r="E624" s="64"/>
      <c r="F624" s="64"/>
      <c r="G624" s="64"/>
      <c r="H624" s="66"/>
    </row>
    <row r="625">
      <c r="C625" s="64"/>
      <c r="D625" s="65"/>
      <c r="E625" s="64"/>
      <c r="F625" s="64"/>
      <c r="G625" s="64"/>
      <c r="H625" s="66"/>
    </row>
    <row r="626">
      <c r="C626" s="64"/>
      <c r="D626" s="65"/>
      <c r="E626" s="64"/>
      <c r="F626" s="64"/>
      <c r="G626" s="64"/>
      <c r="H626" s="66"/>
    </row>
    <row r="627">
      <c r="C627" s="64"/>
      <c r="D627" s="65"/>
      <c r="E627" s="64"/>
      <c r="F627" s="64"/>
      <c r="G627" s="64"/>
      <c r="H627" s="66"/>
    </row>
    <row r="628">
      <c r="C628" s="64"/>
      <c r="D628" s="65"/>
      <c r="E628" s="64"/>
      <c r="F628" s="64"/>
      <c r="G628" s="64"/>
      <c r="H628" s="66"/>
    </row>
    <row r="629">
      <c r="C629" s="64"/>
      <c r="D629" s="65"/>
      <c r="E629" s="64"/>
      <c r="F629" s="64"/>
      <c r="G629" s="64"/>
      <c r="H629" s="66"/>
    </row>
    <row r="630">
      <c r="C630" s="64"/>
      <c r="D630" s="65"/>
      <c r="E630" s="64"/>
      <c r="F630" s="64"/>
      <c r="G630" s="64"/>
      <c r="H630" s="66"/>
    </row>
    <row r="631">
      <c r="C631" s="64"/>
      <c r="D631" s="65"/>
      <c r="E631" s="64"/>
      <c r="F631" s="64"/>
      <c r="G631" s="64"/>
      <c r="H631" s="66"/>
    </row>
    <row r="632">
      <c r="C632" s="64"/>
      <c r="D632" s="65"/>
      <c r="E632" s="64"/>
      <c r="F632" s="64"/>
      <c r="G632" s="64"/>
      <c r="H632" s="66"/>
    </row>
    <row r="633">
      <c r="C633" s="64"/>
      <c r="D633" s="65"/>
      <c r="E633" s="64"/>
      <c r="F633" s="64"/>
      <c r="G633" s="64"/>
      <c r="H633" s="66"/>
    </row>
    <row r="634">
      <c r="C634" s="64"/>
      <c r="D634" s="65"/>
      <c r="E634" s="64"/>
      <c r="F634" s="64"/>
      <c r="G634" s="64"/>
      <c r="H634" s="66"/>
    </row>
    <row r="635">
      <c r="C635" s="64"/>
      <c r="D635" s="65"/>
      <c r="E635" s="64"/>
      <c r="F635" s="64"/>
      <c r="G635" s="64"/>
      <c r="H635" s="66"/>
    </row>
    <row r="636">
      <c r="C636" s="64"/>
      <c r="D636" s="65"/>
      <c r="E636" s="64"/>
      <c r="F636" s="64"/>
      <c r="G636" s="64"/>
      <c r="H636" s="66"/>
    </row>
    <row r="637">
      <c r="C637" s="64"/>
      <c r="D637" s="65"/>
      <c r="E637" s="64"/>
      <c r="F637" s="64"/>
      <c r="G637" s="64"/>
      <c r="H637" s="66"/>
    </row>
    <row r="638">
      <c r="C638" s="64"/>
      <c r="D638" s="65"/>
      <c r="E638" s="64"/>
      <c r="F638" s="64"/>
      <c r="G638" s="64"/>
      <c r="H638" s="66"/>
    </row>
    <row r="639">
      <c r="C639" s="64"/>
      <c r="D639" s="65"/>
      <c r="E639" s="64"/>
      <c r="F639" s="64"/>
      <c r="G639" s="64"/>
      <c r="H639" s="66"/>
    </row>
    <row r="640">
      <c r="C640" s="64"/>
      <c r="D640" s="65"/>
      <c r="E640" s="64"/>
      <c r="F640" s="64"/>
      <c r="G640" s="64"/>
      <c r="H640" s="66"/>
    </row>
    <row r="641">
      <c r="C641" s="64"/>
      <c r="D641" s="65"/>
      <c r="E641" s="64"/>
      <c r="F641" s="64"/>
      <c r="G641" s="64"/>
      <c r="H641" s="66"/>
    </row>
    <row r="642">
      <c r="C642" s="64"/>
      <c r="D642" s="65"/>
      <c r="E642" s="64"/>
      <c r="F642" s="64"/>
      <c r="G642" s="64"/>
      <c r="H642" s="66"/>
    </row>
    <row r="643">
      <c r="C643" s="64"/>
      <c r="D643" s="65"/>
      <c r="E643" s="64"/>
      <c r="F643" s="64"/>
      <c r="G643" s="64"/>
      <c r="H643" s="66"/>
    </row>
    <row r="644">
      <c r="C644" s="64"/>
      <c r="D644" s="65"/>
      <c r="E644" s="64"/>
      <c r="F644" s="64"/>
      <c r="G644" s="64"/>
      <c r="H644" s="66"/>
    </row>
    <row r="645">
      <c r="C645" s="64"/>
      <c r="D645" s="65"/>
      <c r="E645" s="64"/>
      <c r="F645" s="64"/>
      <c r="G645" s="64"/>
      <c r="H645" s="66"/>
    </row>
    <row r="646">
      <c r="C646" s="64"/>
      <c r="D646" s="65"/>
      <c r="E646" s="64"/>
      <c r="F646" s="64"/>
      <c r="G646" s="64"/>
      <c r="H646" s="66"/>
    </row>
    <row r="647">
      <c r="C647" s="64"/>
      <c r="D647" s="65"/>
      <c r="E647" s="64"/>
      <c r="F647" s="64"/>
      <c r="G647" s="64"/>
      <c r="H647" s="66"/>
    </row>
    <row r="648">
      <c r="C648" s="64"/>
      <c r="D648" s="65"/>
      <c r="E648" s="64"/>
      <c r="F648" s="64"/>
      <c r="G648" s="64"/>
      <c r="H648" s="66"/>
    </row>
    <row r="649">
      <c r="C649" s="64"/>
      <c r="D649" s="65"/>
      <c r="E649" s="64"/>
      <c r="F649" s="64"/>
      <c r="G649" s="64"/>
      <c r="H649" s="66"/>
    </row>
    <row r="650">
      <c r="C650" s="64"/>
      <c r="D650" s="65"/>
      <c r="E650" s="64"/>
      <c r="F650" s="64"/>
      <c r="G650" s="64"/>
      <c r="H650" s="66"/>
    </row>
    <row r="651">
      <c r="C651" s="64"/>
      <c r="D651" s="65"/>
      <c r="E651" s="64"/>
      <c r="F651" s="64"/>
      <c r="G651" s="64"/>
      <c r="H651" s="66"/>
    </row>
    <row r="652">
      <c r="C652" s="64"/>
      <c r="D652" s="65"/>
      <c r="E652" s="64"/>
      <c r="F652" s="64"/>
      <c r="G652" s="64"/>
      <c r="H652" s="66"/>
    </row>
    <row r="653">
      <c r="C653" s="64"/>
      <c r="D653" s="65"/>
      <c r="E653" s="64"/>
      <c r="F653" s="64"/>
      <c r="G653" s="64"/>
      <c r="H653" s="66"/>
    </row>
    <row r="654">
      <c r="C654" s="64"/>
      <c r="D654" s="65"/>
      <c r="E654" s="64"/>
      <c r="F654" s="64"/>
      <c r="G654" s="64"/>
      <c r="H654" s="66"/>
    </row>
    <row r="655">
      <c r="C655" s="64"/>
      <c r="D655" s="65"/>
      <c r="E655" s="64"/>
      <c r="F655" s="64"/>
      <c r="G655" s="64"/>
      <c r="H655" s="66"/>
    </row>
    <row r="656">
      <c r="C656" s="64"/>
      <c r="D656" s="65"/>
      <c r="E656" s="64"/>
      <c r="F656" s="64"/>
      <c r="G656" s="64"/>
      <c r="H656" s="66"/>
    </row>
    <row r="657">
      <c r="C657" s="64"/>
      <c r="D657" s="65"/>
      <c r="E657" s="64"/>
      <c r="F657" s="64"/>
      <c r="G657" s="64"/>
      <c r="H657" s="66"/>
    </row>
    <row r="658">
      <c r="C658" s="64"/>
      <c r="D658" s="65"/>
      <c r="E658" s="64"/>
      <c r="F658" s="64"/>
      <c r="G658" s="64"/>
      <c r="H658" s="66"/>
    </row>
    <row r="659">
      <c r="C659" s="64"/>
      <c r="D659" s="65"/>
      <c r="E659" s="64"/>
      <c r="F659" s="64"/>
      <c r="G659" s="64"/>
      <c r="H659" s="66"/>
    </row>
    <row r="660">
      <c r="C660" s="64"/>
      <c r="D660" s="65"/>
      <c r="E660" s="64"/>
      <c r="F660" s="64"/>
      <c r="G660" s="64"/>
      <c r="H660" s="66"/>
    </row>
    <row r="661">
      <c r="C661" s="64"/>
      <c r="D661" s="65"/>
      <c r="E661" s="64"/>
      <c r="F661" s="64"/>
      <c r="G661" s="64"/>
      <c r="H661" s="66"/>
    </row>
    <row r="662">
      <c r="C662" s="64"/>
      <c r="D662" s="65"/>
      <c r="E662" s="64"/>
      <c r="F662" s="64"/>
      <c r="G662" s="64"/>
      <c r="H662" s="66"/>
    </row>
    <row r="663">
      <c r="C663" s="64"/>
      <c r="D663" s="65"/>
      <c r="E663" s="64"/>
      <c r="F663" s="64"/>
      <c r="G663" s="64"/>
      <c r="H663" s="66"/>
    </row>
    <row r="664">
      <c r="C664" s="64"/>
      <c r="D664" s="65"/>
      <c r="E664" s="64"/>
      <c r="F664" s="64"/>
      <c r="G664" s="64"/>
      <c r="H664" s="66"/>
    </row>
    <row r="665">
      <c r="C665" s="64"/>
      <c r="D665" s="65"/>
      <c r="E665" s="64"/>
      <c r="F665" s="64"/>
      <c r="G665" s="64"/>
      <c r="H665" s="66"/>
    </row>
    <row r="666">
      <c r="C666" s="64"/>
      <c r="D666" s="65"/>
      <c r="E666" s="64"/>
      <c r="F666" s="64"/>
      <c r="G666" s="64"/>
      <c r="H666" s="66"/>
    </row>
    <row r="667">
      <c r="C667" s="64"/>
      <c r="D667" s="65"/>
      <c r="E667" s="64"/>
      <c r="F667" s="64"/>
      <c r="G667" s="64"/>
      <c r="H667" s="66"/>
    </row>
    <row r="668">
      <c r="C668" s="64"/>
      <c r="D668" s="65"/>
      <c r="E668" s="64"/>
      <c r="F668" s="64"/>
      <c r="G668" s="64"/>
      <c r="H668" s="66"/>
    </row>
    <row r="669">
      <c r="C669" s="64"/>
      <c r="D669" s="65"/>
      <c r="E669" s="64"/>
      <c r="F669" s="64"/>
      <c r="G669" s="64"/>
      <c r="H669" s="66"/>
    </row>
    <row r="670">
      <c r="C670" s="64"/>
      <c r="D670" s="65"/>
      <c r="E670" s="64"/>
      <c r="F670" s="64"/>
      <c r="G670" s="64"/>
      <c r="H670" s="66"/>
    </row>
    <row r="671">
      <c r="C671" s="64"/>
      <c r="D671" s="65"/>
      <c r="E671" s="64"/>
      <c r="F671" s="64"/>
      <c r="G671" s="64"/>
      <c r="H671" s="66"/>
    </row>
    <row r="672">
      <c r="C672" s="64"/>
      <c r="D672" s="65"/>
      <c r="E672" s="64"/>
      <c r="F672" s="64"/>
      <c r="G672" s="64"/>
      <c r="H672" s="66"/>
    </row>
    <row r="673">
      <c r="C673" s="64"/>
      <c r="D673" s="65"/>
      <c r="E673" s="64"/>
      <c r="F673" s="64"/>
      <c r="G673" s="64"/>
      <c r="H673" s="66"/>
    </row>
    <row r="674">
      <c r="C674" s="64"/>
      <c r="D674" s="65"/>
      <c r="E674" s="64"/>
      <c r="F674" s="64"/>
      <c r="G674" s="64"/>
      <c r="H674" s="66"/>
    </row>
    <row r="675">
      <c r="C675" s="64"/>
      <c r="D675" s="65"/>
      <c r="E675" s="64"/>
      <c r="F675" s="64"/>
      <c r="G675" s="64"/>
      <c r="H675" s="66"/>
    </row>
    <row r="676">
      <c r="C676" s="64"/>
      <c r="D676" s="65"/>
      <c r="E676" s="64"/>
      <c r="F676" s="64"/>
      <c r="G676" s="64"/>
      <c r="H676" s="66"/>
    </row>
    <row r="677">
      <c r="C677" s="64"/>
      <c r="D677" s="65"/>
      <c r="E677" s="64"/>
      <c r="F677" s="64"/>
      <c r="G677" s="64"/>
      <c r="H677" s="66"/>
    </row>
    <row r="678">
      <c r="C678" s="64"/>
      <c r="D678" s="65"/>
      <c r="E678" s="64"/>
      <c r="F678" s="64"/>
      <c r="G678" s="64"/>
      <c r="H678" s="66"/>
    </row>
    <row r="679">
      <c r="C679" s="64"/>
      <c r="D679" s="65"/>
      <c r="E679" s="64"/>
      <c r="F679" s="64"/>
      <c r="G679" s="64"/>
      <c r="H679" s="66"/>
    </row>
    <row r="680">
      <c r="C680" s="64"/>
      <c r="D680" s="65"/>
      <c r="E680" s="64"/>
      <c r="F680" s="64"/>
      <c r="G680" s="64"/>
      <c r="H680" s="66"/>
    </row>
    <row r="681">
      <c r="C681" s="64"/>
      <c r="D681" s="65"/>
      <c r="E681" s="64"/>
      <c r="F681" s="64"/>
      <c r="G681" s="64"/>
      <c r="H681" s="66"/>
    </row>
    <row r="682">
      <c r="C682" s="64"/>
      <c r="D682" s="65"/>
      <c r="E682" s="64"/>
      <c r="F682" s="64"/>
      <c r="G682" s="64"/>
      <c r="H682" s="66"/>
    </row>
    <row r="683">
      <c r="C683" s="64"/>
      <c r="D683" s="65"/>
      <c r="E683" s="64"/>
      <c r="F683" s="64"/>
      <c r="G683" s="64"/>
      <c r="H683" s="66"/>
    </row>
    <row r="684">
      <c r="C684" s="64"/>
      <c r="D684" s="65"/>
      <c r="E684" s="64"/>
      <c r="F684" s="64"/>
      <c r="G684" s="64"/>
      <c r="H684" s="66"/>
    </row>
    <row r="685">
      <c r="C685" s="64"/>
      <c r="D685" s="65"/>
      <c r="E685" s="64"/>
      <c r="F685" s="64"/>
      <c r="G685" s="64"/>
      <c r="H685" s="66"/>
    </row>
    <row r="686">
      <c r="C686" s="64"/>
      <c r="D686" s="65"/>
      <c r="E686" s="64"/>
      <c r="F686" s="64"/>
      <c r="G686" s="64"/>
      <c r="H686" s="66"/>
    </row>
    <row r="687">
      <c r="C687" s="64"/>
      <c r="D687" s="65"/>
      <c r="E687" s="64"/>
      <c r="F687" s="64"/>
      <c r="G687" s="64"/>
      <c r="H687" s="66"/>
    </row>
    <row r="688">
      <c r="C688" s="64"/>
      <c r="D688" s="65"/>
      <c r="E688" s="64"/>
      <c r="F688" s="64"/>
      <c r="G688" s="64"/>
      <c r="H688" s="66"/>
    </row>
    <row r="689">
      <c r="C689" s="64"/>
      <c r="D689" s="65"/>
      <c r="E689" s="64"/>
      <c r="F689" s="64"/>
      <c r="G689" s="64"/>
      <c r="H689" s="66"/>
    </row>
    <row r="690">
      <c r="C690" s="64"/>
      <c r="D690" s="65"/>
      <c r="E690" s="64"/>
      <c r="F690" s="64"/>
      <c r="G690" s="64"/>
      <c r="H690" s="66"/>
    </row>
    <row r="691">
      <c r="C691" s="64"/>
      <c r="D691" s="65"/>
      <c r="E691" s="64"/>
      <c r="F691" s="64"/>
      <c r="G691" s="64"/>
      <c r="H691" s="66"/>
    </row>
    <row r="692">
      <c r="C692" s="64"/>
      <c r="D692" s="65"/>
      <c r="E692" s="64"/>
      <c r="F692" s="64"/>
      <c r="G692" s="64"/>
      <c r="H692" s="66"/>
    </row>
    <row r="693">
      <c r="C693" s="64"/>
      <c r="D693" s="65"/>
      <c r="E693" s="64"/>
      <c r="F693" s="64"/>
      <c r="G693" s="64"/>
      <c r="H693" s="66"/>
    </row>
    <row r="694">
      <c r="C694" s="64"/>
      <c r="D694" s="65"/>
      <c r="E694" s="64"/>
      <c r="F694" s="64"/>
      <c r="G694" s="64"/>
      <c r="H694" s="66"/>
    </row>
    <row r="695">
      <c r="C695" s="64"/>
      <c r="D695" s="65"/>
      <c r="E695" s="64"/>
      <c r="F695" s="64"/>
      <c r="G695" s="64"/>
      <c r="H695" s="66"/>
    </row>
    <row r="696">
      <c r="C696" s="64"/>
      <c r="D696" s="65"/>
      <c r="E696" s="64"/>
      <c r="F696" s="64"/>
      <c r="G696" s="64"/>
      <c r="H696" s="66"/>
    </row>
    <row r="697">
      <c r="C697" s="64"/>
      <c r="D697" s="65"/>
      <c r="E697" s="64"/>
      <c r="F697" s="64"/>
      <c r="G697" s="64"/>
      <c r="H697" s="66"/>
    </row>
    <row r="698">
      <c r="C698" s="64"/>
      <c r="D698" s="65"/>
      <c r="E698" s="64"/>
      <c r="F698" s="64"/>
      <c r="G698" s="64"/>
      <c r="H698" s="66"/>
    </row>
    <row r="699">
      <c r="C699" s="64"/>
      <c r="D699" s="65"/>
      <c r="E699" s="64"/>
      <c r="F699" s="64"/>
      <c r="G699" s="64"/>
      <c r="H699" s="66"/>
    </row>
    <row r="700">
      <c r="C700" s="64"/>
      <c r="D700" s="65"/>
      <c r="E700" s="64"/>
      <c r="F700" s="64"/>
      <c r="G700" s="64"/>
      <c r="H700" s="66"/>
    </row>
    <row r="701">
      <c r="C701" s="64"/>
      <c r="D701" s="65"/>
      <c r="E701" s="64"/>
      <c r="F701" s="64"/>
      <c r="G701" s="64"/>
      <c r="H701" s="66"/>
    </row>
    <row r="702">
      <c r="C702" s="64"/>
      <c r="D702" s="65"/>
      <c r="E702" s="64"/>
      <c r="F702" s="64"/>
      <c r="G702" s="64"/>
      <c r="H702" s="66"/>
    </row>
    <row r="703">
      <c r="C703" s="64"/>
      <c r="D703" s="65"/>
      <c r="E703" s="64"/>
      <c r="F703" s="64"/>
      <c r="G703" s="64"/>
      <c r="H703" s="66"/>
    </row>
    <row r="704">
      <c r="C704" s="64"/>
      <c r="D704" s="65"/>
      <c r="E704" s="64"/>
      <c r="F704" s="64"/>
      <c r="G704" s="64"/>
      <c r="H704" s="66"/>
    </row>
    <row r="705">
      <c r="C705" s="64"/>
      <c r="D705" s="65"/>
      <c r="E705" s="64"/>
      <c r="F705" s="64"/>
      <c r="G705" s="64"/>
      <c r="H705" s="66"/>
    </row>
    <row r="706">
      <c r="C706" s="64"/>
      <c r="D706" s="65"/>
      <c r="E706" s="64"/>
      <c r="F706" s="64"/>
      <c r="G706" s="64"/>
      <c r="H706" s="66"/>
    </row>
    <row r="707">
      <c r="C707" s="64"/>
      <c r="D707" s="65"/>
      <c r="E707" s="64"/>
      <c r="F707" s="64"/>
      <c r="G707" s="64"/>
      <c r="H707" s="66"/>
    </row>
    <row r="708">
      <c r="C708" s="64"/>
      <c r="D708" s="65"/>
      <c r="E708" s="64"/>
      <c r="F708" s="64"/>
      <c r="G708" s="64"/>
      <c r="H708" s="66"/>
    </row>
    <row r="709">
      <c r="C709" s="64"/>
      <c r="D709" s="65"/>
      <c r="E709" s="64"/>
      <c r="F709" s="64"/>
      <c r="G709" s="64"/>
      <c r="H709" s="66"/>
    </row>
    <row r="710">
      <c r="C710" s="64"/>
      <c r="D710" s="65"/>
      <c r="E710" s="64"/>
      <c r="F710" s="64"/>
      <c r="G710" s="64"/>
      <c r="H710" s="66"/>
    </row>
    <row r="711">
      <c r="C711" s="64"/>
      <c r="D711" s="65"/>
      <c r="E711" s="64"/>
      <c r="F711" s="64"/>
      <c r="G711" s="64"/>
      <c r="H711" s="66"/>
    </row>
    <row r="712">
      <c r="C712" s="64"/>
      <c r="D712" s="65"/>
      <c r="E712" s="64"/>
      <c r="F712" s="64"/>
      <c r="G712" s="64"/>
      <c r="H712" s="66"/>
    </row>
    <row r="713">
      <c r="C713" s="64"/>
      <c r="D713" s="65"/>
      <c r="E713" s="64"/>
      <c r="F713" s="64"/>
      <c r="G713" s="64"/>
      <c r="H713" s="66"/>
    </row>
    <row r="714">
      <c r="C714" s="64"/>
      <c r="D714" s="65"/>
      <c r="E714" s="64"/>
      <c r="F714" s="64"/>
      <c r="G714" s="64"/>
      <c r="H714" s="66"/>
    </row>
    <row r="715">
      <c r="C715" s="64"/>
      <c r="D715" s="65"/>
      <c r="E715" s="64"/>
      <c r="F715" s="64"/>
      <c r="G715" s="64"/>
      <c r="H715" s="66"/>
    </row>
    <row r="716">
      <c r="C716" s="64"/>
      <c r="D716" s="65"/>
      <c r="E716" s="64"/>
      <c r="F716" s="64"/>
      <c r="G716" s="64"/>
      <c r="H716" s="66"/>
    </row>
    <row r="717">
      <c r="C717" s="64"/>
      <c r="D717" s="65"/>
      <c r="E717" s="64"/>
      <c r="F717" s="64"/>
      <c r="G717" s="64"/>
      <c r="H717" s="66"/>
    </row>
    <row r="718">
      <c r="C718" s="64"/>
      <c r="D718" s="65"/>
      <c r="E718" s="64"/>
      <c r="F718" s="64"/>
      <c r="G718" s="64"/>
      <c r="H718" s="66"/>
    </row>
    <row r="719">
      <c r="C719" s="64"/>
      <c r="D719" s="65"/>
      <c r="E719" s="64"/>
      <c r="F719" s="64"/>
      <c r="G719" s="64"/>
      <c r="H719" s="66"/>
    </row>
    <row r="720">
      <c r="C720" s="64"/>
      <c r="D720" s="65"/>
      <c r="E720" s="64"/>
      <c r="F720" s="64"/>
      <c r="G720" s="64"/>
      <c r="H720" s="66"/>
    </row>
    <row r="721">
      <c r="C721" s="64"/>
      <c r="D721" s="65"/>
      <c r="E721" s="64"/>
      <c r="F721" s="64"/>
      <c r="G721" s="64"/>
      <c r="H721" s="66"/>
    </row>
    <row r="722">
      <c r="C722" s="64"/>
      <c r="D722" s="65"/>
      <c r="E722" s="64"/>
      <c r="F722" s="64"/>
      <c r="G722" s="64"/>
      <c r="H722" s="66"/>
    </row>
    <row r="723">
      <c r="C723" s="64"/>
      <c r="D723" s="65"/>
      <c r="E723" s="64"/>
      <c r="F723" s="64"/>
      <c r="G723" s="64"/>
      <c r="H723" s="66"/>
    </row>
    <row r="724">
      <c r="C724" s="64"/>
      <c r="D724" s="65"/>
      <c r="E724" s="64"/>
      <c r="F724" s="64"/>
      <c r="G724" s="64"/>
      <c r="H724" s="66"/>
    </row>
    <row r="725">
      <c r="C725" s="64"/>
      <c r="D725" s="65"/>
      <c r="E725" s="64"/>
      <c r="F725" s="64"/>
      <c r="G725" s="64"/>
      <c r="H725" s="66"/>
    </row>
    <row r="726">
      <c r="C726" s="64"/>
      <c r="D726" s="65"/>
      <c r="E726" s="64"/>
      <c r="F726" s="64"/>
      <c r="G726" s="64"/>
      <c r="H726" s="66"/>
    </row>
    <row r="727">
      <c r="C727" s="64"/>
      <c r="D727" s="65"/>
      <c r="E727" s="64"/>
      <c r="F727" s="64"/>
      <c r="G727" s="64"/>
      <c r="H727" s="66"/>
    </row>
    <row r="728">
      <c r="C728" s="64"/>
      <c r="D728" s="65"/>
      <c r="E728" s="64"/>
      <c r="F728" s="64"/>
      <c r="G728" s="64"/>
      <c r="H728" s="66"/>
    </row>
    <row r="729">
      <c r="C729" s="64"/>
      <c r="D729" s="65"/>
      <c r="E729" s="64"/>
      <c r="F729" s="64"/>
      <c r="G729" s="64"/>
      <c r="H729" s="66"/>
    </row>
    <row r="730">
      <c r="C730" s="64"/>
      <c r="D730" s="65"/>
      <c r="E730" s="64"/>
      <c r="F730" s="64"/>
      <c r="G730" s="64"/>
      <c r="H730" s="66"/>
    </row>
    <row r="731">
      <c r="C731" s="64"/>
      <c r="D731" s="65"/>
      <c r="E731" s="64"/>
      <c r="F731" s="64"/>
      <c r="G731" s="64"/>
      <c r="H731" s="66"/>
    </row>
    <row r="732">
      <c r="C732" s="64"/>
      <c r="D732" s="65"/>
      <c r="E732" s="64"/>
      <c r="F732" s="64"/>
      <c r="G732" s="64"/>
      <c r="H732" s="66"/>
    </row>
    <row r="733">
      <c r="C733" s="64"/>
      <c r="D733" s="65"/>
      <c r="E733" s="64"/>
      <c r="F733" s="64"/>
      <c r="G733" s="64"/>
      <c r="H733" s="66"/>
    </row>
    <row r="734">
      <c r="C734" s="64"/>
      <c r="D734" s="65"/>
      <c r="E734" s="64"/>
      <c r="F734" s="64"/>
      <c r="G734" s="64"/>
      <c r="H734" s="66"/>
    </row>
    <row r="735">
      <c r="C735" s="64"/>
      <c r="D735" s="65"/>
      <c r="E735" s="64"/>
      <c r="F735" s="64"/>
      <c r="G735" s="64"/>
      <c r="H735" s="66"/>
    </row>
    <row r="736">
      <c r="C736" s="64"/>
      <c r="D736" s="65"/>
      <c r="E736" s="64"/>
      <c r="F736" s="64"/>
      <c r="G736" s="64"/>
      <c r="H736" s="66"/>
    </row>
    <row r="737">
      <c r="C737" s="64"/>
      <c r="D737" s="65"/>
      <c r="E737" s="64"/>
      <c r="F737" s="64"/>
      <c r="G737" s="64"/>
      <c r="H737" s="66"/>
    </row>
    <row r="738">
      <c r="C738" s="64"/>
      <c r="D738" s="65"/>
      <c r="E738" s="64"/>
      <c r="F738" s="64"/>
      <c r="G738" s="64"/>
      <c r="H738" s="66"/>
    </row>
    <row r="739">
      <c r="C739" s="64"/>
      <c r="D739" s="65"/>
      <c r="E739" s="64"/>
      <c r="F739" s="64"/>
      <c r="G739" s="64"/>
      <c r="H739" s="66"/>
    </row>
    <row r="740">
      <c r="C740" s="64"/>
      <c r="D740" s="65"/>
      <c r="E740" s="64"/>
      <c r="F740" s="64"/>
      <c r="G740" s="64"/>
      <c r="H740" s="66"/>
    </row>
    <row r="741">
      <c r="C741" s="64"/>
      <c r="D741" s="65"/>
      <c r="E741" s="64"/>
      <c r="F741" s="64"/>
      <c r="G741" s="64"/>
      <c r="H741" s="66"/>
    </row>
    <row r="742">
      <c r="C742" s="64"/>
      <c r="D742" s="65"/>
      <c r="E742" s="64"/>
      <c r="F742" s="64"/>
      <c r="G742" s="64"/>
      <c r="H742" s="66"/>
    </row>
    <row r="743">
      <c r="C743" s="64"/>
      <c r="D743" s="65"/>
      <c r="E743" s="64"/>
      <c r="F743" s="64"/>
      <c r="G743" s="64"/>
      <c r="H743" s="66"/>
    </row>
    <row r="744">
      <c r="C744" s="64"/>
      <c r="D744" s="65"/>
      <c r="E744" s="64"/>
      <c r="F744" s="64"/>
      <c r="G744" s="64"/>
      <c r="H744" s="66"/>
    </row>
    <row r="745">
      <c r="C745" s="64"/>
      <c r="D745" s="65"/>
      <c r="E745" s="64"/>
      <c r="F745" s="64"/>
      <c r="G745" s="64"/>
      <c r="H745" s="66"/>
    </row>
    <row r="746">
      <c r="C746" s="64"/>
      <c r="D746" s="65"/>
      <c r="E746" s="64"/>
      <c r="F746" s="64"/>
      <c r="G746" s="64"/>
      <c r="H746" s="66"/>
    </row>
    <row r="747">
      <c r="C747" s="64"/>
      <c r="D747" s="65"/>
      <c r="E747" s="64"/>
      <c r="F747" s="64"/>
      <c r="G747" s="64"/>
      <c r="H747" s="66"/>
    </row>
    <row r="748">
      <c r="C748" s="64"/>
      <c r="D748" s="65"/>
      <c r="E748" s="64"/>
      <c r="F748" s="64"/>
      <c r="G748" s="64"/>
      <c r="H748" s="66"/>
    </row>
    <row r="749">
      <c r="C749" s="64"/>
      <c r="D749" s="65"/>
      <c r="E749" s="64"/>
      <c r="F749" s="64"/>
      <c r="G749" s="64"/>
      <c r="H749" s="66"/>
    </row>
    <row r="750">
      <c r="C750" s="64"/>
      <c r="D750" s="65"/>
      <c r="E750" s="64"/>
      <c r="F750" s="64"/>
      <c r="G750" s="64"/>
      <c r="H750" s="66"/>
    </row>
    <row r="751">
      <c r="C751" s="64"/>
      <c r="D751" s="65"/>
      <c r="E751" s="64"/>
      <c r="F751" s="64"/>
      <c r="G751" s="64"/>
      <c r="H751" s="66"/>
    </row>
    <row r="752">
      <c r="C752" s="64"/>
      <c r="D752" s="65"/>
      <c r="E752" s="64"/>
      <c r="F752" s="64"/>
      <c r="G752" s="64"/>
      <c r="H752" s="66"/>
    </row>
    <row r="753">
      <c r="C753" s="64"/>
      <c r="D753" s="65"/>
      <c r="E753" s="64"/>
      <c r="F753" s="64"/>
      <c r="G753" s="64"/>
      <c r="H753" s="66"/>
    </row>
    <row r="754">
      <c r="C754" s="64"/>
      <c r="D754" s="65"/>
      <c r="E754" s="64"/>
      <c r="F754" s="64"/>
      <c r="G754" s="64"/>
      <c r="H754" s="66"/>
    </row>
    <row r="755">
      <c r="C755" s="64"/>
      <c r="D755" s="65"/>
      <c r="E755" s="64"/>
      <c r="F755" s="64"/>
      <c r="G755" s="64"/>
      <c r="H755" s="66"/>
    </row>
    <row r="756">
      <c r="C756" s="64"/>
      <c r="D756" s="65"/>
      <c r="E756" s="64"/>
      <c r="F756" s="64"/>
      <c r="G756" s="64"/>
      <c r="H756" s="66"/>
    </row>
    <row r="757">
      <c r="C757" s="64"/>
      <c r="D757" s="65"/>
      <c r="E757" s="64"/>
      <c r="F757" s="64"/>
      <c r="G757" s="64"/>
      <c r="H757" s="66"/>
    </row>
    <row r="758">
      <c r="C758" s="64"/>
      <c r="D758" s="65"/>
      <c r="E758" s="64"/>
      <c r="F758" s="64"/>
      <c r="G758" s="64"/>
      <c r="H758" s="66"/>
    </row>
    <row r="759">
      <c r="C759" s="64"/>
      <c r="D759" s="65"/>
      <c r="E759" s="64"/>
      <c r="F759" s="64"/>
      <c r="G759" s="64"/>
      <c r="H759" s="66"/>
    </row>
    <row r="760">
      <c r="C760" s="64"/>
      <c r="D760" s="65"/>
      <c r="E760" s="64"/>
      <c r="F760" s="64"/>
      <c r="G760" s="64"/>
      <c r="H760" s="66"/>
    </row>
    <row r="761">
      <c r="C761" s="64"/>
      <c r="D761" s="65"/>
      <c r="E761" s="64"/>
      <c r="F761" s="64"/>
      <c r="G761" s="64"/>
      <c r="H761" s="66"/>
    </row>
    <row r="762">
      <c r="C762" s="64"/>
      <c r="D762" s="65"/>
      <c r="E762" s="64"/>
      <c r="F762" s="64"/>
      <c r="G762" s="64"/>
      <c r="H762" s="66"/>
    </row>
    <row r="763">
      <c r="C763" s="64"/>
      <c r="D763" s="65"/>
      <c r="E763" s="64"/>
      <c r="F763" s="64"/>
      <c r="G763" s="64"/>
      <c r="H763" s="66"/>
    </row>
    <row r="764">
      <c r="C764" s="64"/>
      <c r="D764" s="65"/>
      <c r="E764" s="64"/>
      <c r="F764" s="64"/>
      <c r="G764" s="64"/>
      <c r="H764" s="66"/>
    </row>
    <row r="765">
      <c r="C765" s="64"/>
      <c r="D765" s="65"/>
      <c r="E765" s="64"/>
      <c r="F765" s="64"/>
      <c r="G765" s="64"/>
      <c r="H765" s="66"/>
    </row>
    <row r="766">
      <c r="C766" s="64"/>
      <c r="D766" s="65"/>
      <c r="E766" s="64"/>
      <c r="F766" s="64"/>
      <c r="G766" s="64"/>
      <c r="H766" s="66"/>
    </row>
    <row r="767">
      <c r="C767" s="64"/>
      <c r="D767" s="65"/>
      <c r="E767" s="64"/>
      <c r="F767" s="64"/>
      <c r="G767" s="64"/>
      <c r="H767" s="66"/>
    </row>
    <row r="768">
      <c r="C768" s="64"/>
      <c r="D768" s="65"/>
      <c r="E768" s="64"/>
      <c r="F768" s="64"/>
      <c r="G768" s="64"/>
      <c r="H768" s="66"/>
    </row>
    <row r="769">
      <c r="C769" s="64"/>
      <c r="D769" s="65"/>
      <c r="E769" s="64"/>
      <c r="F769" s="64"/>
      <c r="G769" s="64"/>
      <c r="H769" s="66"/>
    </row>
    <row r="770">
      <c r="C770" s="64"/>
      <c r="D770" s="65"/>
      <c r="E770" s="64"/>
      <c r="F770" s="64"/>
      <c r="G770" s="64"/>
      <c r="H770" s="66"/>
    </row>
    <row r="771">
      <c r="C771" s="64"/>
      <c r="D771" s="65"/>
      <c r="E771" s="64"/>
      <c r="F771" s="64"/>
      <c r="G771" s="64"/>
      <c r="H771" s="66"/>
    </row>
    <row r="772">
      <c r="C772" s="64"/>
      <c r="D772" s="65"/>
      <c r="E772" s="64"/>
      <c r="F772" s="64"/>
      <c r="G772" s="64"/>
      <c r="H772" s="66"/>
    </row>
    <row r="773">
      <c r="C773" s="64"/>
      <c r="D773" s="65"/>
      <c r="E773" s="64"/>
      <c r="F773" s="64"/>
      <c r="G773" s="64"/>
      <c r="H773" s="66"/>
    </row>
    <row r="774">
      <c r="C774" s="64"/>
      <c r="D774" s="65"/>
      <c r="E774" s="64"/>
      <c r="F774" s="64"/>
      <c r="G774" s="64"/>
      <c r="H774" s="66"/>
    </row>
    <row r="775">
      <c r="C775" s="64"/>
      <c r="D775" s="65"/>
      <c r="E775" s="64"/>
      <c r="F775" s="64"/>
      <c r="G775" s="64"/>
      <c r="H775" s="66"/>
    </row>
    <row r="776">
      <c r="C776" s="64"/>
      <c r="D776" s="65"/>
      <c r="E776" s="64"/>
      <c r="F776" s="64"/>
      <c r="G776" s="64"/>
      <c r="H776" s="66"/>
    </row>
    <row r="777">
      <c r="C777" s="64"/>
      <c r="D777" s="65"/>
      <c r="E777" s="64"/>
      <c r="F777" s="64"/>
      <c r="G777" s="64"/>
      <c r="H777" s="66"/>
    </row>
    <row r="778">
      <c r="C778" s="64"/>
      <c r="D778" s="65"/>
      <c r="E778" s="64"/>
      <c r="F778" s="64"/>
      <c r="G778" s="64"/>
      <c r="H778" s="66"/>
    </row>
    <row r="779">
      <c r="C779" s="64"/>
      <c r="D779" s="65"/>
      <c r="E779" s="64"/>
      <c r="F779" s="64"/>
      <c r="G779" s="64"/>
      <c r="H779" s="66"/>
    </row>
    <row r="780">
      <c r="C780" s="64"/>
      <c r="D780" s="65"/>
      <c r="E780" s="64"/>
      <c r="F780" s="64"/>
      <c r="G780" s="64"/>
      <c r="H780" s="66"/>
    </row>
    <row r="781">
      <c r="C781" s="64"/>
      <c r="D781" s="65"/>
      <c r="E781" s="64"/>
      <c r="F781" s="64"/>
      <c r="G781" s="64"/>
      <c r="H781" s="66"/>
    </row>
    <row r="782">
      <c r="C782" s="64"/>
      <c r="D782" s="65"/>
      <c r="E782" s="64"/>
      <c r="F782" s="64"/>
      <c r="G782" s="64"/>
      <c r="H782" s="66"/>
    </row>
    <row r="783">
      <c r="C783" s="64"/>
      <c r="D783" s="65"/>
      <c r="E783" s="64"/>
      <c r="F783" s="64"/>
      <c r="G783" s="64"/>
      <c r="H783" s="66"/>
    </row>
    <row r="784">
      <c r="C784" s="64"/>
      <c r="D784" s="65"/>
      <c r="E784" s="64"/>
      <c r="F784" s="64"/>
      <c r="G784" s="64"/>
      <c r="H784" s="66"/>
    </row>
    <row r="785">
      <c r="C785" s="64"/>
      <c r="D785" s="65"/>
      <c r="E785" s="64"/>
      <c r="F785" s="64"/>
      <c r="G785" s="64"/>
      <c r="H785" s="66"/>
    </row>
    <row r="786">
      <c r="C786" s="64"/>
      <c r="D786" s="65"/>
      <c r="E786" s="64"/>
      <c r="F786" s="64"/>
      <c r="G786" s="64"/>
      <c r="H786" s="66"/>
    </row>
    <row r="787">
      <c r="C787" s="64"/>
      <c r="D787" s="65"/>
      <c r="E787" s="64"/>
      <c r="F787" s="64"/>
      <c r="G787" s="64"/>
      <c r="H787" s="66"/>
    </row>
    <row r="788">
      <c r="C788" s="64"/>
      <c r="D788" s="65"/>
      <c r="E788" s="64"/>
      <c r="F788" s="64"/>
      <c r="G788" s="64"/>
      <c r="H788" s="66"/>
    </row>
    <row r="789">
      <c r="C789" s="64"/>
      <c r="D789" s="65"/>
      <c r="E789" s="64"/>
      <c r="F789" s="64"/>
      <c r="G789" s="64"/>
      <c r="H789" s="66"/>
    </row>
    <row r="790">
      <c r="C790" s="64"/>
      <c r="D790" s="65"/>
      <c r="E790" s="64"/>
      <c r="F790" s="64"/>
      <c r="G790" s="64"/>
      <c r="H790" s="66"/>
    </row>
    <row r="791">
      <c r="C791" s="64"/>
      <c r="D791" s="65"/>
      <c r="E791" s="64"/>
      <c r="F791" s="64"/>
      <c r="G791" s="64"/>
      <c r="H791" s="66"/>
    </row>
    <row r="792">
      <c r="C792" s="64"/>
      <c r="D792" s="65"/>
      <c r="E792" s="64"/>
      <c r="F792" s="64"/>
      <c r="G792" s="64"/>
      <c r="H792" s="66"/>
    </row>
    <row r="793">
      <c r="C793" s="64"/>
      <c r="D793" s="65"/>
      <c r="E793" s="64"/>
      <c r="F793" s="64"/>
      <c r="G793" s="64"/>
      <c r="H793" s="66"/>
    </row>
    <row r="794">
      <c r="C794" s="64"/>
      <c r="D794" s="65"/>
      <c r="E794" s="64"/>
      <c r="F794" s="64"/>
      <c r="G794" s="64"/>
      <c r="H794" s="66"/>
    </row>
    <row r="795">
      <c r="C795" s="64"/>
      <c r="D795" s="65"/>
      <c r="E795" s="64"/>
      <c r="F795" s="64"/>
      <c r="G795" s="64"/>
      <c r="H795" s="66"/>
    </row>
    <row r="796">
      <c r="C796" s="64"/>
      <c r="D796" s="65"/>
      <c r="E796" s="64"/>
      <c r="F796" s="64"/>
      <c r="G796" s="64"/>
      <c r="H796" s="66"/>
    </row>
    <row r="797">
      <c r="C797" s="64"/>
      <c r="D797" s="65"/>
      <c r="E797" s="64"/>
      <c r="F797" s="64"/>
      <c r="G797" s="64"/>
      <c r="H797" s="66"/>
    </row>
    <row r="798">
      <c r="C798" s="64"/>
      <c r="D798" s="65"/>
      <c r="E798" s="64"/>
      <c r="F798" s="64"/>
      <c r="G798" s="64"/>
      <c r="H798" s="66"/>
    </row>
    <row r="799">
      <c r="C799" s="64"/>
      <c r="D799" s="65"/>
      <c r="E799" s="64"/>
      <c r="F799" s="64"/>
      <c r="G799" s="64"/>
      <c r="H799" s="66"/>
    </row>
    <row r="800">
      <c r="C800" s="64"/>
      <c r="D800" s="65"/>
      <c r="E800" s="64"/>
      <c r="F800" s="64"/>
      <c r="G800" s="64"/>
      <c r="H800" s="66"/>
    </row>
    <row r="801">
      <c r="C801" s="64"/>
      <c r="D801" s="65"/>
      <c r="E801" s="64"/>
      <c r="F801" s="64"/>
      <c r="G801" s="64"/>
      <c r="H801" s="66"/>
    </row>
    <row r="802">
      <c r="C802" s="64"/>
      <c r="D802" s="65"/>
      <c r="E802" s="64"/>
      <c r="F802" s="64"/>
      <c r="G802" s="64"/>
      <c r="H802" s="66"/>
    </row>
    <row r="803">
      <c r="C803" s="64"/>
      <c r="D803" s="65"/>
      <c r="E803" s="64"/>
      <c r="F803" s="64"/>
      <c r="G803" s="64"/>
      <c r="H803" s="66"/>
    </row>
    <row r="804">
      <c r="C804" s="64"/>
      <c r="D804" s="65"/>
      <c r="E804" s="64"/>
      <c r="F804" s="64"/>
      <c r="G804" s="64"/>
      <c r="H804" s="66"/>
    </row>
    <row r="805">
      <c r="C805" s="64"/>
      <c r="D805" s="65"/>
      <c r="E805" s="64"/>
      <c r="F805" s="64"/>
      <c r="G805" s="64"/>
      <c r="H805" s="66"/>
    </row>
    <row r="806">
      <c r="C806" s="64"/>
      <c r="D806" s="65"/>
      <c r="E806" s="64"/>
      <c r="F806" s="64"/>
      <c r="G806" s="64"/>
      <c r="H806" s="66"/>
    </row>
    <row r="807">
      <c r="C807" s="64"/>
      <c r="D807" s="65"/>
      <c r="E807" s="64"/>
      <c r="F807" s="64"/>
      <c r="G807" s="64"/>
      <c r="H807" s="66"/>
    </row>
    <row r="808">
      <c r="C808" s="64"/>
      <c r="D808" s="65"/>
      <c r="E808" s="64"/>
      <c r="F808" s="64"/>
      <c r="G808" s="64"/>
      <c r="H808" s="66"/>
    </row>
    <row r="809">
      <c r="C809" s="64"/>
      <c r="D809" s="65"/>
      <c r="E809" s="64"/>
      <c r="F809" s="64"/>
      <c r="G809" s="64"/>
      <c r="H809" s="66"/>
    </row>
    <row r="810">
      <c r="C810" s="64"/>
      <c r="D810" s="65"/>
      <c r="E810" s="64"/>
      <c r="F810" s="64"/>
      <c r="G810" s="64"/>
      <c r="H810" s="66"/>
    </row>
    <row r="811">
      <c r="C811" s="64"/>
      <c r="D811" s="65"/>
      <c r="E811" s="64"/>
      <c r="F811" s="64"/>
      <c r="G811" s="64"/>
      <c r="H811" s="66"/>
    </row>
    <row r="812">
      <c r="C812" s="64"/>
      <c r="D812" s="65"/>
      <c r="E812" s="64"/>
      <c r="F812" s="64"/>
      <c r="G812" s="64"/>
      <c r="H812" s="66"/>
    </row>
    <row r="813">
      <c r="C813" s="64"/>
      <c r="D813" s="65"/>
      <c r="E813" s="64"/>
      <c r="F813" s="64"/>
      <c r="G813" s="64"/>
      <c r="H813" s="66"/>
    </row>
    <row r="814">
      <c r="C814" s="64"/>
      <c r="D814" s="65"/>
      <c r="E814" s="64"/>
      <c r="F814" s="64"/>
      <c r="G814" s="64"/>
      <c r="H814" s="66"/>
    </row>
    <row r="815">
      <c r="C815" s="64"/>
      <c r="D815" s="65"/>
      <c r="E815" s="64"/>
      <c r="F815" s="64"/>
      <c r="G815" s="64"/>
      <c r="H815" s="66"/>
    </row>
    <row r="816">
      <c r="C816" s="64"/>
      <c r="D816" s="65"/>
      <c r="E816" s="64"/>
      <c r="F816" s="64"/>
      <c r="G816" s="64"/>
      <c r="H816" s="66"/>
    </row>
    <row r="817">
      <c r="C817" s="64"/>
      <c r="D817" s="65"/>
      <c r="E817" s="64"/>
      <c r="F817" s="64"/>
      <c r="G817" s="64"/>
      <c r="H817" s="66"/>
    </row>
    <row r="818">
      <c r="C818" s="64"/>
      <c r="D818" s="65"/>
      <c r="E818" s="64"/>
      <c r="F818" s="64"/>
      <c r="G818" s="64"/>
      <c r="H818" s="66"/>
    </row>
    <row r="819">
      <c r="C819" s="64"/>
      <c r="D819" s="65"/>
      <c r="E819" s="64"/>
      <c r="F819" s="64"/>
      <c r="G819" s="64"/>
      <c r="H819" s="66"/>
    </row>
    <row r="820">
      <c r="C820" s="64"/>
      <c r="D820" s="65"/>
      <c r="E820" s="64"/>
      <c r="F820" s="64"/>
      <c r="G820" s="64"/>
      <c r="H820" s="66"/>
    </row>
    <row r="821">
      <c r="C821" s="64"/>
      <c r="D821" s="65"/>
      <c r="E821" s="64"/>
      <c r="F821" s="64"/>
      <c r="G821" s="64"/>
      <c r="H821" s="66"/>
    </row>
    <row r="822">
      <c r="C822" s="64"/>
      <c r="D822" s="65"/>
      <c r="E822" s="64"/>
      <c r="F822" s="64"/>
      <c r="G822" s="64"/>
      <c r="H822" s="66"/>
    </row>
    <row r="823">
      <c r="C823" s="64"/>
      <c r="D823" s="65"/>
      <c r="E823" s="64"/>
      <c r="F823" s="64"/>
      <c r="G823" s="64"/>
      <c r="H823" s="66"/>
    </row>
    <row r="824">
      <c r="C824" s="64"/>
      <c r="D824" s="65"/>
      <c r="E824" s="64"/>
      <c r="F824" s="64"/>
      <c r="G824" s="64"/>
      <c r="H824" s="66"/>
    </row>
    <row r="825">
      <c r="C825" s="64"/>
      <c r="D825" s="65"/>
      <c r="E825" s="64"/>
      <c r="F825" s="64"/>
      <c r="G825" s="64"/>
      <c r="H825" s="66"/>
    </row>
    <row r="826">
      <c r="C826" s="64"/>
      <c r="D826" s="65"/>
      <c r="E826" s="64"/>
      <c r="F826" s="64"/>
      <c r="G826" s="64"/>
      <c r="H826" s="66"/>
    </row>
    <row r="827">
      <c r="C827" s="64"/>
      <c r="D827" s="65"/>
      <c r="E827" s="64"/>
      <c r="F827" s="64"/>
      <c r="G827" s="64"/>
      <c r="H827" s="66"/>
    </row>
    <row r="828">
      <c r="C828" s="64"/>
      <c r="D828" s="65"/>
      <c r="E828" s="64"/>
      <c r="F828" s="64"/>
      <c r="G828" s="64"/>
      <c r="H828" s="66"/>
    </row>
    <row r="829">
      <c r="C829" s="64"/>
      <c r="D829" s="65"/>
      <c r="E829" s="64"/>
      <c r="F829" s="64"/>
      <c r="G829" s="64"/>
      <c r="H829" s="66"/>
    </row>
    <row r="830">
      <c r="C830" s="64"/>
      <c r="D830" s="65"/>
      <c r="E830" s="64"/>
      <c r="F830" s="64"/>
      <c r="G830" s="64"/>
      <c r="H830" s="66"/>
    </row>
    <row r="831">
      <c r="C831" s="64"/>
      <c r="D831" s="65"/>
      <c r="E831" s="64"/>
      <c r="F831" s="64"/>
      <c r="G831" s="64"/>
      <c r="H831" s="66"/>
    </row>
    <row r="832">
      <c r="C832" s="64"/>
      <c r="D832" s="65"/>
      <c r="E832" s="64"/>
      <c r="F832" s="64"/>
      <c r="G832" s="64"/>
      <c r="H832" s="66"/>
    </row>
    <row r="833">
      <c r="C833" s="64"/>
      <c r="D833" s="65"/>
      <c r="E833" s="64"/>
      <c r="F833" s="64"/>
      <c r="G833" s="64"/>
      <c r="H833" s="66"/>
    </row>
    <row r="834">
      <c r="C834" s="64"/>
      <c r="D834" s="65"/>
      <c r="E834" s="64"/>
      <c r="F834" s="64"/>
      <c r="G834" s="64"/>
      <c r="H834" s="66"/>
    </row>
    <row r="835">
      <c r="C835" s="64"/>
      <c r="D835" s="65"/>
      <c r="E835" s="64"/>
      <c r="F835" s="64"/>
      <c r="G835" s="64"/>
      <c r="H835" s="66"/>
    </row>
    <row r="836">
      <c r="C836" s="64"/>
      <c r="D836" s="65"/>
      <c r="E836" s="64"/>
      <c r="F836" s="64"/>
      <c r="G836" s="64"/>
      <c r="H836" s="66"/>
    </row>
    <row r="837">
      <c r="C837" s="64"/>
      <c r="D837" s="65"/>
      <c r="E837" s="64"/>
      <c r="F837" s="64"/>
      <c r="G837" s="64"/>
      <c r="H837" s="66"/>
    </row>
    <row r="838">
      <c r="C838" s="64"/>
      <c r="D838" s="65"/>
      <c r="E838" s="64"/>
      <c r="F838" s="64"/>
      <c r="G838" s="64"/>
      <c r="H838" s="66"/>
    </row>
    <row r="839">
      <c r="C839" s="64"/>
      <c r="D839" s="65"/>
      <c r="E839" s="64"/>
      <c r="F839" s="64"/>
      <c r="G839" s="64"/>
      <c r="H839" s="66"/>
    </row>
    <row r="840">
      <c r="C840" s="64"/>
      <c r="D840" s="65"/>
      <c r="E840" s="64"/>
      <c r="F840" s="64"/>
      <c r="G840" s="64"/>
      <c r="H840" s="66"/>
    </row>
    <row r="841">
      <c r="C841" s="64"/>
      <c r="D841" s="65"/>
      <c r="E841" s="64"/>
      <c r="F841" s="64"/>
      <c r="G841" s="64"/>
      <c r="H841" s="66"/>
    </row>
    <row r="842">
      <c r="C842" s="64"/>
      <c r="D842" s="65"/>
      <c r="E842" s="64"/>
      <c r="F842" s="64"/>
      <c r="G842" s="64"/>
      <c r="H842" s="66"/>
    </row>
    <row r="843">
      <c r="C843" s="64"/>
      <c r="D843" s="65"/>
      <c r="E843" s="64"/>
      <c r="F843" s="64"/>
      <c r="G843" s="64"/>
      <c r="H843" s="66"/>
    </row>
    <row r="844">
      <c r="C844" s="64"/>
      <c r="D844" s="65"/>
      <c r="E844" s="64"/>
      <c r="F844" s="64"/>
      <c r="G844" s="64"/>
      <c r="H844" s="66"/>
    </row>
    <row r="845">
      <c r="C845" s="64"/>
      <c r="D845" s="65"/>
      <c r="E845" s="64"/>
      <c r="F845" s="64"/>
      <c r="G845" s="64"/>
      <c r="H845" s="66"/>
    </row>
    <row r="846">
      <c r="C846" s="64"/>
      <c r="D846" s="65"/>
      <c r="E846" s="64"/>
      <c r="F846" s="64"/>
      <c r="G846" s="64"/>
      <c r="H846" s="66"/>
    </row>
    <row r="847">
      <c r="C847" s="64"/>
      <c r="D847" s="65"/>
      <c r="E847" s="64"/>
      <c r="F847" s="64"/>
      <c r="G847" s="64"/>
      <c r="H847" s="66"/>
    </row>
    <row r="848">
      <c r="C848" s="64"/>
      <c r="D848" s="65"/>
      <c r="E848" s="64"/>
      <c r="F848" s="64"/>
      <c r="G848" s="64"/>
      <c r="H848" s="66"/>
    </row>
    <row r="849">
      <c r="C849" s="64"/>
      <c r="D849" s="65"/>
      <c r="E849" s="64"/>
      <c r="F849" s="64"/>
      <c r="G849" s="64"/>
      <c r="H849" s="66"/>
    </row>
    <row r="850">
      <c r="C850" s="64"/>
      <c r="D850" s="65"/>
      <c r="E850" s="64"/>
      <c r="F850" s="64"/>
      <c r="G850" s="64"/>
      <c r="H850" s="66"/>
    </row>
    <row r="851">
      <c r="C851" s="64"/>
      <c r="D851" s="65"/>
      <c r="E851" s="64"/>
      <c r="F851" s="64"/>
      <c r="G851" s="64"/>
      <c r="H851" s="66"/>
    </row>
    <row r="852">
      <c r="C852" s="64"/>
      <c r="D852" s="65"/>
      <c r="E852" s="64"/>
      <c r="F852" s="64"/>
      <c r="G852" s="64"/>
      <c r="H852" s="66"/>
    </row>
    <row r="853">
      <c r="C853" s="64"/>
      <c r="D853" s="65"/>
      <c r="E853" s="64"/>
      <c r="F853" s="64"/>
      <c r="G853" s="64"/>
      <c r="H853" s="66"/>
    </row>
    <row r="854">
      <c r="C854" s="64"/>
      <c r="D854" s="65"/>
      <c r="E854" s="64"/>
      <c r="F854" s="64"/>
      <c r="G854" s="64"/>
      <c r="H854" s="66"/>
    </row>
    <row r="855">
      <c r="C855" s="64"/>
      <c r="D855" s="65"/>
      <c r="E855" s="64"/>
      <c r="F855" s="64"/>
      <c r="G855" s="64"/>
      <c r="H855" s="66"/>
    </row>
    <row r="856">
      <c r="C856" s="64"/>
      <c r="D856" s="65"/>
      <c r="E856" s="64"/>
      <c r="F856" s="64"/>
      <c r="G856" s="64"/>
      <c r="H856" s="66"/>
    </row>
    <row r="857">
      <c r="C857" s="64"/>
      <c r="D857" s="65"/>
      <c r="E857" s="64"/>
      <c r="F857" s="64"/>
      <c r="G857" s="64"/>
      <c r="H857" s="66"/>
    </row>
    <row r="858">
      <c r="C858" s="64"/>
      <c r="D858" s="65"/>
      <c r="E858" s="64"/>
      <c r="F858" s="64"/>
      <c r="G858" s="64"/>
      <c r="H858" s="66"/>
    </row>
    <row r="859">
      <c r="C859" s="64"/>
      <c r="D859" s="65"/>
      <c r="E859" s="64"/>
      <c r="F859" s="64"/>
      <c r="G859" s="64"/>
      <c r="H859" s="66"/>
    </row>
    <row r="860">
      <c r="C860" s="64"/>
      <c r="D860" s="65"/>
      <c r="E860" s="64"/>
      <c r="F860" s="64"/>
      <c r="G860" s="64"/>
      <c r="H860" s="66"/>
    </row>
    <row r="861">
      <c r="C861" s="64"/>
      <c r="D861" s="65"/>
      <c r="E861" s="64"/>
      <c r="F861" s="64"/>
      <c r="G861" s="64"/>
      <c r="H861" s="66"/>
    </row>
    <row r="862">
      <c r="C862" s="64"/>
      <c r="D862" s="65"/>
      <c r="E862" s="64"/>
      <c r="F862" s="64"/>
      <c r="G862" s="64"/>
      <c r="H862" s="66"/>
    </row>
    <row r="863">
      <c r="C863" s="64"/>
      <c r="D863" s="65"/>
      <c r="E863" s="64"/>
      <c r="F863" s="64"/>
      <c r="G863" s="64"/>
      <c r="H863" s="66"/>
    </row>
    <row r="864">
      <c r="C864" s="64"/>
      <c r="D864" s="65"/>
      <c r="E864" s="64"/>
      <c r="F864" s="64"/>
      <c r="G864" s="64"/>
      <c r="H864" s="66"/>
    </row>
    <row r="865">
      <c r="C865" s="64"/>
      <c r="D865" s="65"/>
      <c r="E865" s="64"/>
      <c r="F865" s="64"/>
      <c r="G865" s="64"/>
      <c r="H865" s="66"/>
    </row>
    <row r="866">
      <c r="C866" s="64"/>
      <c r="D866" s="65"/>
      <c r="E866" s="64"/>
      <c r="F866" s="64"/>
      <c r="G866" s="64"/>
      <c r="H866" s="66"/>
    </row>
    <row r="867">
      <c r="C867" s="64"/>
      <c r="D867" s="65"/>
      <c r="E867" s="64"/>
      <c r="F867" s="64"/>
      <c r="G867" s="64"/>
      <c r="H867" s="66"/>
    </row>
    <row r="868">
      <c r="C868" s="64"/>
      <c r="D868" s="65"/>
      <c r="E868" s="64"/>
      <c r="F868" s="64"/>
      <c r="G868" s="64"/>
      <c r="H868" s="66"/>
    </row>
    <row r="869">
      <c r="C869" s="64"/>
      <c r="D869" s="65"/>
      <c r="E869" s="64"/>
      <c r="F869" s="64"/>
      <c r="G869" s="64"/>
      <c r="H869" s="66"/>
    </row>
    <row r="870">
      <c r="C870" s="64"/>
      <c r="D870" s="65"/>
      <c r="E870" s="64"/>
      <c r="F870" s="64"/>
      <c r="G870" s="64"/>
      <c r="H870" s="66"/>
    </row>
    <row r="871">
      <c r="C871" s="64"/>
      <c r="D871" s="65"/>
      <c r="E871" s="64"/>
      <c r="F871" s="64"/>
      <c r="G871" s="64"/>
      <c r="H871" s="66"/>
    </row>
    <row r="872">
      <c r="C872" s="64"/>
      <c r="D872" s="65"/>
      <c r="E872" s="64"/>
      <c r="F872" s="64"/>
      <c r="G872" s="64"/>
      <c r="H872" s="66"/>
    </row>
    <row r="873">
      <c r="C873" s="64"/>
      <c r="D873" s="65"/>
      <c r="E873" s="64"/>
      <c r="F873" s="64"/>
      <c r="G873" s="64"/>
      <c r="H873" s="66"/>
    </row>
    <row r="874">
      <c r="C874" s="64"/>
      <c r="D874" s="65"/>
      <c r="E874" s="64"/>
      <c r="F874" s="64"/>
      <c r="G874" s="64"/>
      <c r="H874" s="66"/>
    </row>
    <row r="875">
      <c r="C875" s="64"/>
      <c r="D875" s="65"/>
      <c r="E875" s="64"/>
      <c r="F875" s="64"/>
      <c r="G875" s="64"/>
      <c r="H875" s="66"/>
    </row>
    <row r="876">
      <c r="C876" s="64"/>
      <c r="D876" s="65"/>
      <c r="E876" s="64"/>
      <c r="F876" s="64"/>
      <c r="G876" s="64"/>
      <c r="H876" s="66"/>
    </row>
    <row r="877">
      <c r="C877" s="64"/>
      <c r="D877" s="65"/>
      <c r="E877" s="64"/>
      <c r="F877" s="64"/>
      <c r="G877" s="64"/>
      <c r="H877" s="66"/>
    </row>
    <row r="878">
      <c r="C878" s="64"/>
      <c r="D878" s="65"/>
      <c r="E878" s="64"/>
      <c r="F878" s="64"/>
      <c r="G878" s="64"/>
      <c r="H878" s="66"/>
    </row>
    <row r="879">
      <c r="C879" s="64"/>
      <c r="D879" s="65"/>
      <c r="E879" s="64"/>
      <c r="F879" s="64"/>
      <c r="G879" s="64"/>
      <c r="H879" s="66"/>
    </row>
    <row r="880">
      <c r="C880" s="64"/>
      <c r="D880" s="65"/>
      <c r="E880" s="64"/>
      <c r="F880" s="64"/>
      <c r="G880" s="64"/>
      <c r="H880" s="66"/>
    </row>
    <row r="881">
      <c r="C881" s="64"/>
      <c r="D881" s="65"/>
      <c r="E881" s="64"/>
      <c r="F881" s="64"/>
      <c r="G881" s="64"/>
      <c r="H881" s="66"/>
    </row>
    <row r="882">
      <c r="C882" s="64"/>
      <c r="D882" s="65"/>
      <c r="E882" s="64"/>
      <c r="F882" s="64"/>
      <c r="G882" s="64"/>
      <c r="H882" s="66"/>
    </row>
    <row r="883">
      <c r="C883" s="64"/>
      <c r="D883" s="65"/>
      <c r="E883" s="64"/>
      <c r="F883" s="64"/>
      <c r="G883" s="64"/>
      <c r="H883" s="66"/>
    </row>
    <row r="884">
      <c r="C884" s="64"/>
      <c r="D884" s="65"/>
      <c r="E884" s="64"/>
      <c r="F884" s="64"/>
      <c r="G884" s="64"/>
      <c r="H884" s="66"/>
    </row>
    <row r="885">
      <c r="C885" s="64"/>
      <c r="D885" s="65"/>
      <c r="E885" s="64"/>
      <c r="F885" s="64"/>
      <c r="G885" s="64"/>
      <c r="H885" s="66"/>
    </row>
    <row r="886">
      <c r="C886" s="64"/>
      <c r="D886" s="65"/>
      <c r="E886" s="64"/>
      <c r="F886" s="64"/>
      <c r="G886" s="64"/>
      <c r="H886" s="66"/>
    </row>
    <row r="887">
      <c r="C887" s="64"/>
      <c r="D887" s="65"/>
      <c r="E887" s="64"/>
      <c r="F887" s="64"/>
      <c r="G887" s="64"/>
      <c r="H887" s="66"/>
    </row>
    <row r="888">
      <c r="C888" s="64"/>
      <c r="D888" s="65"/>
      <c r="E888" s="64"/>
      <c r="F888" s="64"/>
      <c r="G888" s="64"/>
      <c r="H888" s="66"/>
    </row>
    <row r="889">
      <c r="C889" s="64"/>
      <c r="D889" s="65"/>
      <c r="E889" s="64"/>
      <c r="F889" s="64"/>
      <c r="G889" s="64"/>
      <c r="H889" s="66"/>
    </row>
    <row r="890">
      <c r="C890" s="64"/>
      <c r="D890" s="65"/>
      <c r="E890" s="64"/>
      <c r="F890" s="64"/>
      <c r="G890" s="64"/>
      <c r="H890" s="66"/>
    </row>
    <row r="891">
      <c r="C891" s="64"/>
      <c r="D891" s="65"/>
      <c r="E891" s="64"/>
      <c r="F891" s="64"/>
      <c r="G891" s="64"/>
      <c r="H891" s="66"/>
    </row>
    <row r="892">
      <c r="C892" s="64"/>
      <c r="D892" s="65"/>
      <c r="E892" s="64"/>
      <c r="F892" s="64"/>
      <c r="G892" s="64"/>
      <c r="H892" s="66"/>
    </row>
    <row r="893">
      <c r="C893" s="64"/>
      <c r="D893" s="65"/>
      <c r="E893" s="64"/>
      <c r="F893" s="64"/>
      <c r="G893" s="64"/>
      <c r="H893" s="66"/>
    </row>
    <row r="894">
      <c r="C894" s="64"/>
      <c r="D894" s="65"/>
      <c r="E894" s="64"/>
      <c r="F894" s="64"/>
      <c r="G894" s="64"/>
      <c r="H894" s="66"/>
    </row>
    <row r="895">
      <c r="C895" s="64"/>
      <c r="D895" s="65"/>
      <c r="E895" s="64"/>
      <c r="F895" s="64"/>
      <c r="G895" s="64"/>
      <c r="H895" s="66"/>
    </row>
    <row r="896">
      <c r="C896" s="64"/>
      <c r="D896" s="65"/>
      <c r="E896" s="64"/>
      <c r="F896" s="64"/>
      <c r="G896" s="64"/>
      <c r="H896" s="66"/>
    </row>
    <row r="897">
      <c r="C897" s="64"/>
      <c r="D897" s="65"/>
      <c r="E897" s="64"/>
      <c r="F897" s="64"/>
      <c r="G897" s="64"/>
      <c r="H897" s="66"/>
    </row>
    <row r="898">
      <c r="C898" s="64"/>
      <c r="D898" s="65"/>
      <c r="E898" s="64"/>
      <c r="F898" s="64"/>
      <c r="G898" s="64"/>
      <c r="H898" s="66"/>
    </row>
    <row r="899">
      <c r="C899" s="64"/>
      <c r="D899" s="65"/>
      <c r="E899" s="64"/>
      <c r="F899" s="64"/>
      <c r="G899" s="64"/>
      <c r="H899" s="66"/>
    </row>
    <row r="900">
      <c r="C900" s="64"/>
      <c r="D900" s="65"/>
      <c r="E900" s="64"/>
      <c r="F900" s="64"/>
      <c r="G900" s="64"/>
      <c r="H900" s="66"/>
    </row>
    <row r="901">
      <c r="C901" s="64"/>
      <c r="D901" s="65"/>
      <c r="E901" s="64"/>
      <c r="F901" s="64"/>
      <c r="G901" s="64"/>
      <c r="H901" s="66"/>
    </row>
    <row r="902">
      <c r="C902" s="64"/>
      <c r="D902" s="65"/>
      <c r="E902" s="64"/>
      <c r="F902" s="64"/>
      <c r="G902" s="64"/>
      <c r="H902" s="66"/>
    </row>
    <row r="903">
      <c r="C903" s="64"/>
      <c r="D903" s="65"/>
      <c r="E903" s="64"/>
      <c r="F903" s="64"/>
      <c r="G903" s="64"/>
      <c r="H903" s="66"/>
    </row>
    <row r="904">
      <c r="C904" s="64"/>
      <c r="D904" s="65"/>
      <c r="E904" s="64"/>
      <c r="F904" s="64"/>
      <c r="G904" s="64"/>
      <c r="H904" s="66"/>
    </row>
    <row r="905">
      <c r="C905" s="64"/>
      <c r="D905" s="65"/>
      <c r="E905" s="64"/>
      <c r="F905" s="64"/>
      <c r="G905" s="64"/>
      <c r="H905" s="66"/>
    </row>
    <row r="906">
      <c r="C906" s="64"/>
      <c r="D906" s="65"/>
      <c r="E906" s="64"/>
      <c r="F906" s="64"/>
      <c r="G906" s="64"/>
      <c r="H906" s="66"/>
    </row>
    <row r="907">
      <c r="C907" s="64"/>
      <c r="D907" s="65"/>
      <c r="E907" s="64"/>
      <c r="F907" s="64"/>
      <c r="G907" s="64"/>
      <c r="H907" s="66"/>
    </row>
    <row r="908">
      <c r="C908" s="64"/>
      <c r="D908" s="65"/>
      <c r="E908" s="64"/>
      <c r="F908" s="64"/>
      <c r="G908" s="64"/>
      <c r="H908" s="66"/>
    </row>
    <row r="909">
      <c r="C909" s="64"/>
      <c r="D909" s="65"/>
      <c r="E909" s="64"/>
      <c r="F909" s="64"/>
      <c r="G909" s="64"/>
      <c r="H909" s="66"/>
    </row>
    <row r="910">
      <c r="C910" s="64"/>
      <c r="D910" s="65"/>
      <c r="E910" s="64"/>
      <c r="F910" s="64"/>
      <c r="G910" s="64"/>
      <c r="H910" s="66"/>
    </row>
    <row r="911">
      <c r="C911" s="64"/>
      <c r="D911" s="65"/>
      <c r="E911" s="64"/>
      <c r="F911" s="64"/>
      <c r="G911" s="64"/>
      <c r="H911" s="66"/>
    </row>
    <row r="912">
      <c r="C912" s="64"/>
      <c r="D912" s="65"/>
      <c r="E912" s="64"/>
      <c r="F912" s="64"/>
      <c r="G912" s="64"/>
      <c r="H912" s="66"/>
    </row>
    <row r="913">
      <c r="C913" s="64"/>
      <c r="D913" s="65"/>
      <c r="E913" s="64"/>
      <c r="F913" s="64"/>
      <c r="G913" s="64"/>
      <c r="H913" s="66"/>
    </row>
    <row r="914">
      <c r="C914" s="64"/>
      <c r="D914" s="65"/>
      <c r="E914" s="64"/>
      <c r="F914" s="64"/>
      <c r="G914" s="64"/>
      <c r="H914" s="66"/>
    </row>
    <row r="915">
      <c r="C915" s="64"/>
      <c r="D915" s="65"/>
      <c r="E915" s="64"/>
      <c r="F915" s="64"/>
      <c r="G915" s="64"/>
      <c r="H915" s="66"/>
    </row>
    <row r="916">
      <c r="C916" s="64"/>
      <c r="D916" s="65"/>
      <c r="E916" s="64"/>
      <c r="F916" s="64"/>
      <c r="G916" s="64"/>
      <c r="H916" s="66"/>
    </row>
    <row r="917">
      <c r="C917" s="64"/>
      <c r="D917" s="65"/>
      <c r="E917" s="64"/>
      <c r="F917" s="64"/>
      <c r="G917" s="64"/>
      <c r="H917" s="66"/>
    </row>
    <row r="918">
      <c r="C918" s="64"/>
      <c r="D918" s="65"/>
      <c r="E918" s="64"/>
      <c r="F918" s="64"/>
      <c r="G918" s="64"/>
      <c r="H918" s="66"/>
    </row>
    <row r="919">
      <c r="C919" s="64"/>
      <c r="D919" s="65"/>
      <c r="E919" s="64"/>
      <c r="F919" s="64"/>
      <c r="G919" s="64"/>
      <c r="H919" s="66"/>
    </row>
    <row r="920">
      <c r="C920" s="64"/>
      <c r="D920" s="65"/>
      <c r="E920" s="64"/>
      <c r="F920" s="64"/>
      <c r="G920" s="64"/>
      <c r="H920" s="66"/>
    </row>
    <row r="921">
      <c r="C921" s="64"/>
      <c r="D921" s="65"/>
      <c r="E921" s="64"/>
      <c r="F921" s="64"/>
      <c r="G921" s="64"/>
      <c r="H921" s="66"/>
    </row>
    <row r="922">
      <c r="C922" s="64"/>
      <c r="D922" s="65"/>
      <c r="E922" s="64"/>
      <c r="F922" s="64"/>
      <c r="G922" s="64"/>
      <c r="H922" s="66"/>
    </row>
    <row r="923">
      <c r="C923" s="64"/>
      <c r="D923" s="65"/>
      <c r="E923" s="64"/>
      <c r="F923" s="64"/>
      <c r="G923" s="64"/>
      <c r="H923" s="66"/>
    </row>
    <row r="924">
      <c r="C924" s="64"/>
      <c r="D924" s="65"/>
      <c r="E924" s="64"/>
      <c r="F924" s="64"/>
      <c r="G924" s="64"/>
      <c r="H924" s="66"/>
    </row>
    <row r="925">
      <c r="C925" s="64"/>
      <c r="D925" s="65"/>
      <c r="E925" s="64"/>
      <c r="F925" s="64"/>
      <c r="G925" s="64"/>
      <c r="H925" s="66"/>
    </row>
    <row r="926">
      <c r="C926" s="64"/>
      <c r="D926" s="65"/>
      <c r="E926" s="64"/>
      <c r="F926" s="64"/>
      <c r="G926" s="64"/>
      <c r="H926" s="66"/>
    </row>
    <row r="927">
      <c r="C927" s="64"/>
      <c r="D927" s="65"/>
      <c r="E927" s="64"/>
      <c r="F927" s="64"/>
      <c r="G927" s="64"/>
      <c r="H927" s="66"/>
    </row>
    <row r="928">
      <c r="C928" s="64"/>
      <c r="D928" s="65"/>
      <c r="E928" s="64"/>
      <c r="F928" s="64"/>
      <c r="G928" s="64"/>
      <c r="H928" s="66"/>
    </row>
    <row r="929">
      <c r="C929" s="64"/>
      <c r="D929" s="65"/>
      <c r="E929" s="64"/>
      <c r="F929" s="64"/>
      <c r="G929" s="64"/>
      <c r="H929" s="66"/>
    </row>
    <row r="930">
      <c r="C930" s="64"/>
      <c r="D930" s="65"/>
      <c r="E930" s="64"/>
      <c r="F930" s="64"/>
      <c r="G930" s="64"/>
      <c r="H930" s="66"/>
    </row>
    <row r="931">
      <c r="C931" s="64"/>
      <c r="D931" s="65"/>
      <c r="E931" s="64"/>
      <c r="F931" s="64"/>
      <c r="G931" s="64"/>
      <c r="H931" s="66"/>
    </row>
    <row r="932">
      <c r="C932" s="64"/>
      <c r="D932" s="65"/>
      <c r="E932" s="64"/>
      <c r="F932" s="64"/>
      <c r="G932" s="64"/>
      <c r="H932" s="66"/>
    </row>
    <row r="933">
      <c r="C933" s="64"/>
      <c r="D933" s="65"/>
      <c r="E933" s="64"/>
      <c r="F933" s="64"/>
      <c r="G933" s="64"/>
      <c r="H933" s="66"/>
    </row>
    <row r="934">
      <c r="C934" s="64"/>
      <c r="D934" s="65"/>
      <c r="E934" s="64"/>
      <c r="F934" s="64"/>
      <c r="G934" s="64"/>
      <c r="H934" s="66"/>
    </row>
    <row r="935">
      <c r="C935" s="64"/>
      <c r="D935" s="65"/>
      <c r="E935" s="64"/>
      <c r="F935" s="64"/>
      <c r="G935" s="64"/>
      <c r="H935" s="66"/>
    </row>
    <row r="936">
      <c r="C936" s="64"/>
      <c r="D936" s="65"/>
      <c r="E936" s="64"/>
      <c r="F936" s="64"/>
      <c r="G936" s="64"/>
      <c r="H936" s="66"/>
    </row>
    <row r="937">
      <c r="C937" s="64"/>
      <c r="D937" s="65"/>
      <c r="E937" s="64"/>
      <c r="F937" s="64"/>
      <c r="G937" s="64"/>
      <c r="H937" s="66"/>
    </row>
    <row r="938">
      <c r="C938" s="64"/>
      <c r="D938" s="65"/>
      <c r="E938" s="64"/>
      <c r="F938" s="64"/>
      <c r="G938" s="64"/>
      <c r="H938" s="66"/>
    </row>
    <row r="939">
      <c r="C939" s="64"/>
      <c r="D939" s="65"/>
      <c r="E939" s="64"/>
      <c r="F939" s="64"/>
      <c r="G939" s="64"/>
      <c r="H939" s="66"/>
    </row>
    <row r="940">
      <c r="C940" s="64"/>
      <c r="D940" s="65"/>
      <c r="E940" s="64"/>
      <c r="F940" s="64"/>
      <c r="G940" s="64"/>
      <c r="H940" s="66"/>
    </row>
    <row r="941">
      <c r="C941" s="64"/>
      <c r="D941" s="65"/>
      <c r="E941" s="64"/>
      <c r="F941" s="64"/>
      <c r="G941" s="64"/>
      <c r="H941" s="66"/>
    </row>
    <row r="942">
      <c r="C942" s="64"/>
      <c r="D942" s="65"/>
      <c r="E942" s="64"/>
      <c r="F942" s="64"/>
      <c r="G942" s="64"/>
      <c r="H942" s="66"/>
    </row>
    <row r="943">
      <c r="C943" s="64"/>
      <c r="D943" s="65"/>
      <c r="E943" s="64"/>
      <c r="F943" s="64"/>
      <c r="G943" s="64"/>
      <c r="H943" s="66"/>
    </row>
    <row r="944">
      <c r="C944" s="64"/>
      <c r="D944" s="65"/>
      <c r="E944" s="64"/>
      <c r="F944" s="64"/>
      <c r="G944" s="64"/>
      <c r="H944" s="66"/>
    </row>
    <row r="945">
      <c r="C945" s="64"/>
      <c r="D945" s="65"/>
      <c r="E945" s="64"/>
      <c r="F945" s="64"/>
      <c r="G945" s="64"/>
      <c r="H945" s="66"/>
    </row>
    <row r="946">
      <c r="C946" s="64"/>
      <c r="D946" s="65"/>
      <c r="E946" s="64"/>
      <c r="F946" s="64"/>
      <c r="G946" s="64"/>
      <c r="H946" s="66"/>
    </row>
    <row r="947">
      <c r="C947" s="64"/>
      <c r="D947" s="65"/>
      <c r="E947" s="64"/>
      <c r="F947" s="64"/>
      <c r="G947" s="64"/>
      <c r="H947" s="66"/>
    </row>
    <row r="948">
      <c r="C948" s="64"/>
      <c r="D948" s="65"/>
      <c r="E948" s="64"/>
      <c r="F948" s="64"/>
      <c r="G948" s="64"/>
      <c r="H948" s="66"/>
    </row>
    <row r="949">
      <c r="C949" s="64"/>
      <c r="D949" s="65"/>
      <c r="E949" s="64"/>
      <c r="F949" s="64"/>
      <c r="G949" s="64"/>
      <c r="H949" s="66"/>
    </row>
    <row r="950">
      <c r="C950" s="64"/>
      <c r="D950" s="65"/>
      <c r="E950" s="64"/>
      <c r="F950" s="64"/>
      <c r="G950" s="64"/>
      <c r="H950" s="66"/>
    </row>
    <row r="951">
      <c r="C951" s="64"/>
      <c r="D951" s="65"/>
      <c r="E951" s="64"/>
      <c r="F951" s="64"/>
      <c r="G951" s="64"/>
      <c r="H951" s="66"/>
    </row>
    <row r="952">
      <c r="C952" s="64"/>
      <c r="D952" s="65"/>
      <c r="E952" s="64"/>
      <c r="F952" s="64"/>
      <c r="G952" s="64"/>
      <c r="H952" s="66"/>
    </row>
    <row r="953">
      <c r="C953" s="64"/>
      <c r="D953" s="65"/>
      <c r="E953" s="64"/>
      <c r="F953" s="64"/>
      <c r="G953" s="64"/>
      <c r="H953" s="66"/>
    </row>
    <row r="954">
      <c r="C954" s="64"/>
      <c r="D954" s="65"/>
      <c r="E954" s="64"/>
      <c r="F954" s="64"/>
      <c r="G954" s="64"/>
      <c r="H954" s="66"/>
    </row>
    <row r="955">
      <c r="C955" s="64"/>
      <c r="D955" s="65"/>
      <c r="E955" s="64"/>
      <c r="F955" s="64"/>
      <c r="G955" s="64"/>
      <c r="H955" s="66"/>
    </row>
    <row r="956">
      <c r="C956" s="64"/>
      <c r="D956" s="65"/>
      <c r="E956" s="64"/>
      <c r="F956" s="64"/>
      <c r="G956" s="64"/>
      <c r="H956" s="66"/>
    </row>
    <row r="957">
      <c r="C957" s="64"/>
      <c r="D957" s="65"/>
      <c r="E957" s="64"/>
      <c r="F957" s="64"/>
      <c r="G957" s="64"/>
      <c r="H957" s="66"/>
    </row>
    <row r="958">
      <c r="C958" s="64"/>
      <c r="D958" s="65"/>
      <c r="E958" s="64"/>
      <c r="F958" s="64"/>
      <c r="G958" s="64"/>
      <c r="H958" s="66"/>
    </row>
    <row r="959">
      <c r="C959" s="64"/>
      <c r="D959" s="65"/>
      <c r="E959" s="64"/>
      <c r="F959" s="64"/>
      <c r="G959" s="64"/>
      <c r="H959" s="66"/>
    </row>
    <row r="960">
      <c r="C960" s="64"/>
      <c r="D960" s="65"/>
      <c r="E960" s="64"/>
      <c r="F960" s="64"/>
      <c r="G960" s="64"/>
      <c r="H960" s="66"/>
    </row>
    <row r="961">
      <c r="C961" s="64"/>
      <c r="D961" s="65"/>
      <c r="E961" s="64"/>
      <c r="F961" s="64"/>
      <c r="G961" s="64"/>
      <c r="H961" s="66"/>
    </row>
    <row r="962">
      <c r="C962" s="64"/>
      <c r="D962" s="65"/>
      <c r="E962" s="64"/>
      <c r="F962" s="64"/>
      <c r="G962" s="64"/>
      <c r="H962" s="66"/>
    </row>
    <row r="963">
      <c r="C963" s="64"/>
      <c r="D963" s="65"/>
      <c r="E963" s="64"/>
      <c r="F963" s="64"/>
      <c r="G963" s="64"/>
      <c r="H963" s="66"/>
    </row>
    <row r="964">
      <c r="C964" s="64"/>
      <c r="D964" s="65"/>
      <c r="E964" s="64"/>
      <c r="F964" s="64"/>
      <c r="G964" s="64"/>
      <c r="H964" s="66"/>
    </row>
    <row r="965">
      <c r="C965" s="64"/>
      <c r="D965" s="65"/>
      <c r="E965" s="64"/>
      <c r="F965" s="64"/>
      <c r="G965" s="64"/>
      <c r="H965" s="66"/>
    </row>
    <row r="966">
      <c r="C966" s="64"/>
      <c r="D966" s="65"/>
      <c r="E966" s="64"/>
      <c r="F966" s="64"/>
      <c r="G966" s="64"/>
      <c r="H966" s="66"/>
    </row>
    <row r="967">
      <c r="C967" s="64"/>
      <c r="D967" s="65"/>
      <c r="E967" s="64"/>
      <c r="F967" s="64"/>
      <c r="G967" s="64"/>
      <c r="H967" s="66"/>
    </row>
    <row r="968">
      <c r="C968" s="64"/>
      <c r="D968" s="65"/>
      <c r="E968" s="64"/>
      <c r="F968" s="64"/>
      <c r="G968" s="64"/>
      <c r="H968" s="66"/>
    </row>
    <row r="969">
      <c r="C969" s="64"/>
      <c r="D969" s="65"/>
      <c r="E969" s="64"/>
      <c r="F969" s="64"/>
      <c r="G969" s="64"/>
      <c r="H969" s="66"/>
    </row>
    <row r="970">
      <c r="C970" s="64"/>
      <c r="D970" s="65"/>
      <c r="E970" s="64"/>
      <c r="F970" s="64"/>
      <c r="G970" s="64"/>
      <c r="H970" s="66"/>
    </row>
    <row r="971">
      <c r="C971" s="64"/>
      <c r="D971" s="65"/>
      <c r="E971" s="64"/>
      <c r="F971" s="64"/>
      <c r="G971" s="64"/>
      <c r="H971" s="66"/>
    </row>
    <row r="972">
      <c r="C972" s="64"/>
      <c r="D972" s="65"/>
      <c r="E972" s="64"/>
      <c r="F972" s="64"/>
      <c r="G972" s="64"/>
      <c r="H972" s="66"/>
    </row>
    <row r="973">
      <c r="C973" s="64"/>
      <c r="D973" s="65"/>
      <c r="E973" s="64"/>
      <c r="F973" s="64"/>
      <c r="G973" s="64"/>
      <c r="H973" s="66"/>
    </row>
    <row r="974">
      <c r="C974" s="64"/>
      <c r="D974" s="65"/>
      <c r="E974" s="64"/>
      <c r="F974" s="64"/>
      <c r="G974" s="64"/>
      <c r="H974" s="66"/>
    </row>
    <row r="975">
      <c r="C975" s="64"/>
      <c r="D975" s="65"/>
      <c r="E975" s="64"/>
      <c r="F975" s="64"/>
      <c r="G975" s="64"/>
      <c r="H975" s="66"/>
    </row>
    <row r="976">
      <c r="C976" s="64"/>
      <c r="D976" s="65"/>
      <c r="E976" s="64"/>
      <c r="F976" s="64"/>
      <c r="G976" s="64"/>
      <c r="H976" s="66"/>
    </row>
    <row r="977">
      <c r="C977" s="64"/>
      <c r="D977" s="65"/>
      <c r="E977" s="64"/>
      <c r="F977" s="64"/>
      <c r="G977" s="64"/>
      <c r="H977" s="66"/>
    </row>
    <row r="978">
      <c r="C978" s="64"/>
      <c r="D978" s="65"/>
      <c r="E978" s="64"/>
      <c r="F978" s="64"/>
      <c r="G978" s="64"/>
      <c r="H978" s="66"/>
    </row>
    <row r="979">
      <c r="C979" s="64"/>
      <c r="D979" s="65"/>
      <c r="E979" s="64"/>
      <c r="F979" s="64"/>
      <c r="G979" s="64"/>
      <c r="H979" s="66"/>
    </row>
    <row r="980">
      <c r="C980" s="64"/>
      <c r="D980" s="65"/>
      <c r="E980" s="64"/>
      <c r="F980" s="64"/>
      <c r="G980" s="64"/>
      <c r="H980" s="66"/>
    </row>
    <row r="981">
      <c r="C981" s="64"/>
      <c r="D981" s="65"/>
      <c r="E981" s="64"/>
      <c r="F981" s="64"/>
      <c r="G981" s="64"/>
      <c r="H981" s="66"/>
    </row>
    <row r="982">
      <c r="C982" s="64"/>
      <c r="D982" s="65"/>
      <c r="E982" s="64"/>
      <c r="F982" s="64"/>
      <c r="G982" s="64"/>
      <c r="H982" s="66"/>
    </row>
    <row r="983">
      <c r="C983" s="64"/>
      <c r="D983" s="65"/>
      <c r="E983" s="64"/>
      <c r="F983" s="64"/>
      <c r="G983" s="64"/>
      <c r="H983" s="66"/>
    </row>
    <row r="984">
      <c r="C984" s="64"/>
      <c r="D984" s="65"/>
      <c r="E984" s="64"/>
      <c r="F984" s="64"/>
      <c r="G984" s="64"/>
      <c r="H984" s="66"/>
    </row>
    <row r="985">
      <c r="C985" s="64"/>
      <c r="D985" s="65"/>
      <c r="E985" s="64"/>
      <c r="F985" s="64"/>
      <c r="G985" s="64"/>
      <c r="H985" s="66"/>
    </row>
    <row r="986">
      <c r="C986" s="64"/>
      <c r="D986" s="65"/>
      <c r="E986" s="64"/>
      <c r="F986" s="64"/>
      <c r="G986" s="64"/>
      <c r="H986" s="66"/>
    </row>
    <row r="987">
      <c r="C987" s="64"/>
      <c r="D987" s="65"/>
      <c r="E987" s="64"/>
      <c r="F987" s="64"/>
      <c r="G987" s="64"/>
      <c r="H987" s="66"/>
    </row>
    <row r="988">
      <c r="C988" s="64"/>
      <c r="D988" s="65"/>
      <c r="E988" s="64"/>
      <c r="F988" s="64"/>
      <c r="G988" s="64"/>
      <c r="H988" s="66"/>
    </row>
    <row r="989">
      <c r="C989" s="64"/>
      <c r="D989" s="65"/>
      <c r="E989" s="64"/>
      <c r="F989" s="64"/>
      <c r="G989" s="64"/>
      <c r="H989" s="66"/>
    </row>
    <row r="990">
      <c r="C990" s="64"/>
      <c r="D990" s="65"/>
      <c r="E990" s="64"/>
      <c r="F990" s="64"/>
      <c r="G990" s="64"/>
      <c r="H990" s="66"/>
    </row>
    <row r="991">
      <c r="C991" s="64"/>
      <c r="D991" s="65"/>
      <c r="E991" s="64"/>
      <c r="F991" s="64"/>
      <c r="G991" s="64"/>
      <c r="H991" s="66"/>
    </row>
    <row r="992">
      <c r="C992" s="64"/>
      <c r="D992" s="65"/>
      <c r="E992" s="64"/>
      <c r="F992" s="64"/>
      <c r="G992" s="64"/>
      <c r="H992" s="66"/>
    </row>
    <row r="993">
      <c r="C993" s="64"/>
      <c r="D993" s="65"/>
      <c r="E993" s="64"/>
      <c r="F993" s="64"/>
      <c r="G993" s="64"/>
      <c r="H993" s="66"/>
    </row>
    <row r="994">
      <c r="C994" s="64"/>
      <c r="D994" s="65"/>
      <c r="E994" s="64"/>
      <c r="F994" s="64"/>
      <c r="G994" s="64"/>
      <c r="H994" s="66"/>
    </row>
    <row r="995">
      <c r="C995" s="64"/>
      <c r="D995" s="65"/>
      <c r="E995" s="64"/>
      <c r="F995" s="64"/>
      <c r="G995" s="64"/>
      <c r="H995" s="66"/>
    </row>
    <row r="996">
      <c r="C996" s="64"/>
      <c r="D996" s="65"/>
      <c r="E996" s="64"/>
      <c r="F996" s="64"/>
      <c r="G996" s="64"/>
      <c r="H996" s="66"/>
    </row>
    <row r="997">
      <c r="C997" s="64"/>
      <c r="D997" s="65"/>
      <c r="E997" s="64"/>
      <c r="F997" s="64"/>
      <c r="G997" s="64"/>
      <c r="H997" s="66"/>
    </row>
    <row r="998">
      <c r="C998" s="64"/>
      <c r="D998" s="65"/>
      <c r="E998" s="64"/>
      <c r="F998" s="64"/>
      <c r="G998" s="64"/>
      <c r="H998" s="66"/>
    </row>
    <row r="999">
      <c r="C999" s="64"/>
      <c r="D999" s="65"/>
      <c r="E999" s="64"/>
      <c r="F999" s="64"/>
      <c r="G999" s="64"/>
      <c r="H999" s="66"/>
    </row>
    <row r="1000">
      <c r="C1000" s="64"/>
      <c r="D1000" s="65"/>
      <c r="E1000" s="64"/>
      <c r="F1000" s="64"/>
      <c r="G1000" s="64"/>
      <c r="H1000" s="6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3.57"/>
    <col customWidth="1" min="2" max="2" width="10.0"/>
    <col customWidth="1" min="3" max="3" width="8.57"/>
    <col customWidth="1" min="4" max="4" width="21.71"/>
    <col customWidth="1" min="5" max="5" width="30.43"/>
    <col customWidth="1" min="6" max="6" width="8.0"/>
    <col customWidth="1" min="7" max="7" width="26.43"/>
    <col customWidth="1" min="8" max="8" width="28.57"/>
    <col customWidth="1" min="9" max="9" width="14.71"/>
    <col customWidth="1" min="10" max="13" width="14.43"/>
    <col customWidth="1" min="14" max="15" width="71.14"/>
    <col customWidth="1" min="16" max="37" width="14.43"/>
  </cols>
  <sheetData>
    <row r="1" ht="24.75" customHeight="1">
      <c r="A1" s="11">
        <v>0.0</v>
      </c>
      <c r="B1" s="12" t="s">
        <v>22</v>
      </c>
      <c r="C1" s="12" t="s">
        <v>23</v>
      </c>
      <c r="D1" s="12" t="s">
        <v>24</v>
      </c>
      <c r="E1" s="12" t="s">
        <v>25</v>
      </c>
      <c r="F1" s="12" t="s">
        <v>26</v>
      </c>
      <c r="G1" s="12" t="s">
        <v>28</v>
      </c>
      <c r="H1" s="12" t="s">
        <v>29</v>
      </c>
      <c r="I1" s="13" t="s">
        <v>30</v>
      </c>
      <c r="J1" s="14"/>
      <c r="K1" s="15"/>
      <c r="L1" s="12" t="s">
        <v>32</v>
      </c>
      <c r="M1" s="11" t="s">
        <v>33</v>
      </c>
      <c r="N1" s="16" t="s">
        <v>34</v>
      </c>
      <c r="O1" s="17" t="s">
        <v>8</v>
      </c>
      <c r="P1" s="18"/>
      <c r="Q1" s="18"/>
      <c r="R1" s="18"/>
      <c r="S1" s="18"/>
      <c r="T1" s="18"/>
      <c r="U1" s="18"/>
      <c r="V1" s="18"/>
      <c r="W1" s="18"/>
      <c r="X1" s="18"/>
      <c r="Y1" s="18"/>
      <c r="Z1" s="18"/>
      <c r="AA1" s="18"/>
      <c r="AB1" s="18"/>
      <c r="AC1" s="18"/>
      <c r="AD1" s="18"/>
      <c r="AE1" s="18"/>
      <c r="AF1" s="18"/>
      <c r="AG1" s="18"/>
      <c r="AH1" s="18"/>
      <c r="AI1" s="18"/>
      <c r="AJ1" s="18"/>
      <c r="AK1" s="18"/>
    </row>
    <row r="2" ht="24.75" customHeight="1">
      <c r="A2" s="19"/>
      <c r="B2" s="19"/>
      <c r="C2" s="19"/>
      <c r="D2" s="19"/>
      <c r="E2" s="19"/>
      <c r="F2" s="19"/>
      <c r="G2" s="19"/>
      <c r="H2" s="19"/>
      <c r="I2" s="20" t="s">
        <v>37</v>
      </c>
      <c r="J2" s="20" t="s">
        <v>39</v>
      </c>
      <c r="K2" s="20" t="s">
        <v>40</v>
      </c>
      <c r="L2" s="19"/>
      <c r="M2" s="19"/>
      <c r="P2" s="18"/>
      <c r="Q2" s="18"/>
      <c r="R2" s="18"/>
      <c r="S2" s="18"/>
      <c r="T2" s="18"/>
      <c r="U2" s="18"/>
      <c r="V2" s="18"/>
      <c r="W2" s="18"/>
      <c r="X2" s="18"/>
      <c r="Y2" s="18"/>
      <c r="Z2" s="18"/>
      <c r="AA2" s="18"/>
      <c r="AB2" s="18"/>
      <c r="AC2" s="18"/>
      <c r="AD2" s="18"/>
      <c r="AE2" s="18"/>
      <c r="AF2" s="18"/>
      <c r="AG2" s="18"/>
      <c r="AH2" s="18"/>
      <c r="AI2" s="18"/>
      <c r="AJ2" s="18"/>
      <c r="AK2" s="18"/>
    </row>
    <row r="3" ht="15.75" customHeight="1">
      <c r="A3" s="21" t="s">
        <v>41</v>
      </c>
      <c r="B3" s="14"/>
      <c r="C3" s="14"/>
      <c r="D3" s="14"/>
      <c r="E3" s="14"/>
      <c r="F3" s="14"/>
      <c r="G3" s="14"/>
      <c r="H3" s="14"/>
      <c r="I3" s="14"/>
      <c r="J3" s="14"/>
      <c r="K3" s="14"/>
      <c r="L3" s="14"/>
      <c r="M3" s="14"/>
      <c r="N3" s="14"/>
      <c r="O3" s="22"/>
    </row>
    <row r="4" ht="15.75" customHeight="1">
      <c r="A4" s="23">
        <v>1.0</v>
      </c>
      <c r="B4" s="23" t="s">
        <v>43</v>
      </c>
      <c r="C4" s="23" t="s">
        <v>44</v>
      </c>
      <c r="D4" s="23" t="s">
        <v>45</v>
      </c>
      <c r="E4" s="24"/>
      <c r="F4" s="25">
        <v>1.0</v>
      </c>
      <c r="G4" s="26" t="s">
        <v>47</v>
      </c>
      <c r="H4" s="26" t="s">
        <v>48</v>
      </c>
      <c r="I4" s="27" t="s">
        <v>3</v>
      </c>
      <c r="J4" s="27" t="s">
        <v>3</v>
      </c>
      <c r="K4" s="27" t="s">
        <v>3</v>
      </c>
      <c r="L4" s="24"/>
      <c r="M4" s="24"/>
      <c r="N4" s="28" t="s">
        <v>50</v>
      </c>
      <c r="O4" s="24"/>
      <c r="P4" s="29"/>
      <c r="Q4" s="29"/>
      <c r="R4" s="29"/>
      <c r="S4" s="29"/>
      <c r="T4" s="29"/>
      <c r="U4" s="29"/>
      <c r="V4" s="29"/>
      <c r="W4" s="29"/>
      <c r="X4" s="29"/>
      <c r="Y4" s="29"/>
      <c r="Z4" s="29"/>
      <c r="AA4" s="29"/>
      <c r="AB4" s="29"/>
      <c r="AC4" s="29"/>
      <c r="AD4" s="29"/>
      <c r="AE4" s="29"/>
      <c r="AF4" s="29"/>
      <c r="AG4" s="29"/>
      <c r="AH4" s="29"/>
      <c r="AI4" s="29"/>
      <c r="AJ4" s="29"/>
      <c r="AK4" s="29"/>
    </row>
    <row r="5" ht="15.75" customHeight="1">
      <c r="A5" s="30" t="s">
        <v>51</v>
      </c>
      <c r="B5" s="14"/>
      <c r="C5" s="14"/>
      <c r="D5" s="14"/>
      <c r="E5" s="14"/>
      <c r="F5" s="14"/>
      <c r="G5" s="14"/>
      <c r="H5" s="14"/>
      <c r="I5" s="14"/>
      <c r="J5" s="14"/>
      <c r="K5" s="14"/>
      <c r="L5" s="14"/>
      <c r="M5" s="14"/>
      <c r="N5" s="14"/>
      <c r="O5" s="22"/>
      <c r="P5" s="31"/>
      <c r="Q5" s="31"/>
      <c r="R5" s="31"/>
      <c r="S5" s="31"/>
      <c r="T5" s="31"/>
      <c r="U5" s="31"/>
      <c r="V5" s="31"/>
      <c r="W5" s="31"/>
      <c r="X5" s="31"/>
      <c r="Y5" s="31"/>
      <c r="Z5" s="31"/>
      <c r="AA5" s="31"/>
      <c r="AB5" s="31"/>
      <c r="AC5" s="31"/>
      <c r="AD5" s="31"/>
      <c r="AE5" s="31"/>
      <c r="AF5" s="31"/>
      <c r="AG5" s="31"/>
      <c r="AH5" s="31"/>
      <c r="AI5" s="31"/>
      <c r="AJ5" s="31"/>
      <c r="AK5" s="31"/>
    </row>
    <row r="6" ht="15.75" customHeight="1">
      <c r="A6" s="25">
        <v>2.0</v>
      </c>
      <c r="B6" s="32" t="s">
        <v>54</v>
      </c>
      <c r="C6" s="33" t="s">
        <v>55</v>
      </c>
      <c r="D6" s="33" t="s">
        <v>57</v>
      </c>
      <c r="E6" s="34" t="s">
        <v>58</v>
      </c>
      <c r="F6" s="32">
        <v>1.0</v>
      </c>
      <c r="G6" s="34" t="s">
        <v>59</v>
      </c>
      <c r="H6" s="36" t="s">
        <v>60</v>
      </c>
      <c r="I6" s="27" t="s">
        <v>3</v>
      </c>
      <c r="J6" s="27" t="s">
        <v>61</v>
      </c>
      <c r="K6" s="27" t="s">
        <v>61</v>
      </c>
      <c r="L6" s="37"/>
      <c r="M6" s="37"/>
      <c r="N6" s="38" t="s">
        <v>63</v>
      </c>
      <c r="O6" s="37"/>
      <c r="P6" s="29"/>
      <c r="Q6" s="29"/>
      <c r="R6" s="29"/>
      <c r="S6" s="29"/>
      <c r="T6" s="29"/>
      <c r="U6" s="29"/>
      <c r="V6" s="29"/>
      <c r="W6" s="29"/>
      <c r="X6" s="29"/>
      <c r="Y6" s="29"/>
      <c r="Z6" s="29"/>
      <c r="AA6" s="29"/>
      <c r="AB6" s="29"/>
      <c r="AC6" s="29"/>
      <c r="AD6" s="29"/>
      <c r="AE6" s="29"/>
      <c r="AF6" s="29"/>
      <c r="AG6" s="29"/>
      <c r="AH6" s="29"/>
      <c r="AI6" s="29"/>
      <c r="AJ6" s="29"/>
      <c r="AK6" s="29"/>
    </row>
    <row r="7" ht="15.75" customHeight="1">
      <c r="A7" s="25">
        <v>3.0</v>
      </c>
      <c r="B7" s="32" t="s">
        <v>54</v>
      </c>
      <c r="C7" s="33" t="s">
        <v>55</v>
      </c>
      <c r="D7" s="33" t="s">
        <v>64</v>
      </c>
      <c r="E7" s="34" t="s">
        <v>65</v>
      </c>
      <c r="F7" s="32">
        <v>1.0</v>
      </c>
      <c r="G7" s="34" t="s">
        <v>59</v>
      </c>
      <c r="H7" s="36" t="s">
        <v>67</v>
      </c>
      <c r="I7" s="27" t="s">
        <v>3</v>
      </c>
      <c r="J7" s="27" t="s">
        <v>61</v>
      </c>
      <c r="K7" s="27" t="s">
        <v>61</v>
      </c>
      <c r="L7" s="37"/>
      <c r="M7" s="39"/>
      <c r="N7" s="38" t="s">
        <v>68</v>
      </c>
      <c r="O7" s="39"/>
      <c r="P7" s="29"/>
      <c r="Q7" s="29"/>
      <c r="R7" s="29"/>
      <c r="S7" s="29"/>
      <c r="T7" s="29"/>
      <c r="U7" s="29"/>
      <c r="V7" s="29"/>
      <c r="W7" s="29"/>
      <c r="X7" s="29"/>
      <c r="Y7" s="29"/>
      <c r="Z7" s="29"/>
      <c r="AA7" s="29"/>
      <c r="AB7" s="29"/>
      <c r="AC7" s="29"/>
      <c r="AD7" s="29"/>
      <c r="AE7" s="29"/>
      <c r="AF7" s="29"/>
      <c r="AG7" s="29"/>
      <c r="AH7" s="29"/>
      <c r="AI7" s="29"/>
      <c r="AJ7" s="29"/>
      <c r="AK7" s="29"/>
    </row>
    <row r="8" ht="15.75" customHeight="1">
      <c r="A8" s="25">
        <v>4.0</v>
      </c>
      <c r="B8" s="32" t="s">
        <v>54</v>
      </c>
      <c r="C8" s="33" t="s">
        <v>55</v>
      </c>
      <c r="D8" s="33" t="s">
        <v>69</v>
      </c>
      <c r="E8" s="34" t="s">
        <v>70</v>
      </c>
      <c r="F8" s="32">
        <v>1.0</v>
      </c>
      <c r="G8" s="34" t="s">
        <v>59</v>
      </c>
      <c r="H8" s="36" t="s">
        <v>71</v>
      </c>
      <c r="I8" s="27" t="s">
        <v>3</v>
      </c>
      <c r="J8" s="27" t="s">
        <v>61</v>
      </c>
      <c r="K8" s="27" t="s">
        <v>61</v>
      </c>
      <c r="L8" s="37"/>
      <c r="M8" s="37"/>
      <c r="N8" s="38" t="s">
        <v>73</v>
      </c>
      <c r="O8" s="39"/>
      <c r="P8" s="29"/>
      <c r="Q8" s="29"/>
      <c r="R8" s="29"/>
      <c r="S8" s="29"/>
      <c r="T8" s="29"/>
      <c r="U8" s="29"/>
      <c r="V8" s="29"/>
      <c r="W8" s="29"/>
      <c r="X8" s="29"/>
      <c r="Y8" s="29"/>
      <c r="Z8" s="29"/>
      <c r="AA8" s="29"/>
      <c r="AB8" s="29"/>
      <c r="AC8" s="29"/>
      <c r="AD8" s="29"/>
      <c r="AE8" s="29"/>
      <c r="AF8" s="29"/>
      <c r="AG8" s="29"/>
      <c r="AH8" s="29"/>
      <c r="AI8" s="29"/>
      <c r="AJ8" s="29"/>
      <c r="AK8" s="29"/>
    </row>
    <row r="9" ht="15.75" customHeight="1">
      <c r="A9" s="25">
        <v>5.0</v>
      </c>
      <c r="B9" s="32" t="s">
        <v>54</v>
      </c>
      <c r="C9" s="33" t="s">
        <v>44</v>
      </c>
      <c r="D9" s="33" t="s">
        <v>74</v>
      </c>
      <c r="E9" s="34" t="s">
        <v>75</v>
      </c>
      <c r="F9" s="32">
        <v>1.0</v>
      </c>
      <c r="G9" s="34" t="s">
        <v>76</v>
      </c>
      <c r="H9" s="36" t="s">
        <v>77</v>
      </c>
      <c r="I9" s="27" t="s">
        <v>3</v>
      </c>
      <c r="J9" s="27" t="s">
        <v>3</v>
      </c>
      <c r="K9" s="27" t="s">
        <v>3</v>
      </c>
      <c r="L9" s="37"/>
      <c r="M9" s="37"/>
      <c r="N9" s="39" t="s">
        <v>78</v>
      </c>
      <c r="O9" s="39"/>
      <c r="P9" s="29"/>
      <c r="Q9" s="29"/>
      <c r="R9" s="29"/>
      <c r="S9" s="29"/>
      <c r="T9" s="29"/>
      <c r="U9" s="29"/>
      <c r="V9" s="29"/>
      <c r="W9" s="29"/>
      <c r="X9" s="29"/>
      <c r="Y9" s="29"/>
      <c r="Z9" s="29"/>
      <c r="AA9" s="29"/>
      <c r="AB9" s="29"/>
      <c r="AC9" s="29"/>
      <c r="AD9" s="29"/>
      <c r="AE9" s="29"/>
      <c r="AF9" s="29"/>
      <c r="AG9" s="29"/>
      <c r="AH9" s="29"/>
      <c r="AI9" s="29"/>
      <c r="AJ9" s="29"/>
      <c r="AK9" s="29"/>
    </row>
    <row r="10" ht="15.75" customHeight="1">
      <c r="A10" s="25">
        <v>6.0</v>
      </c>
      <c r="B10" s="32" t="s">
        <v>54</v>
      </c>
      <c r="C10" s="33" t="s">
        <v>44</v>
      </c>
      <c r="D10" s="33" t="s">
        <v>79</v>
      </c>
      <c r="E10" s="34" t="s">
        <v>80</v>
      </c>
      <c r="F10" s="32">
        <v>1.0</v>
      </c>
      <c r="G10" s="34" t="s">
        <v>81</v>
      </c>
      <c r="H10" s="36" t="s">
        <v>82</v>
      </c>
      <c r="I10" s="27" t="s">
        <v>3</v>
      </c>
      <c r="J10" s="27" t="s">
        <v>3</v>
      </c>
      <c r="K10" s="27" t="s">
        <v>3</v>
      </c>
      <c r="L10" s="37"/>
      <c r="M10" s="37"/>
      <c r="N10" s="39" t="s">
        <v>83</v>
      </c>
      <c r="O10" s="39"/>
      <c r="P10" s="29"/>
      <c r="Q10" s="29"/>
      <c r="R10" s="29"/>
      <c r="S10" s="29"/>
      <c r="T10" s="29"/>
      <c r="U10" s="29"/>
      <c r="V10" s="29"/>
      <c r="W10" s="29"/>
      <c r="X10" s="29"/>
      <c r="Y10" s="29"/>
      <c r="Z10" s="29"/>
      <c r="AA10" s="29"/>
      <c r="AB10" s="29"/>
      <c r="AC10" s="29"/>
      <c r="AD10" s="29"/>
      <c r="AE10" s="29"/>
      <c r="AF10" s="29"/>
      <c r="AG10" s="29"/>
      <c r="AH10" s="29"/>
      <c r="AI10" s="29"/>
      <c r="AJ10" s="29"/>
      <c r="AK10" s="29"/>
    </row>
    <row r="11" ht="15.75" customHeight="1">
      <c r="A11" s="25">
        <v>7.0</v>
      </c>
      <c r="B11" s="32" t="s">
        <v>54</v>
      </c>
      <c r="C11" s="33" t="s">
        <v>44</v>
      </c>
      <c r="D11" s="33" t="s">
        <v>85</v>
      </c>
      <c r="E11" s="34" t="s">
        <v>86</v>
      </c>
      <c r="F11" s="32">
        <v>1.0</v>
      </c>
      <c r="G11" s="34" t="s">
        <v>81</v>
      </c>
      <c r="H11" s="36" t="s">
        <v>87</v>
      </c>
      <c r="I11" s="27" t="s">
        <v>3</v>
      </c>
      <c r="J11" s="27" t="s">
        <v>3</v>
      </c>
      <c r="K11" s="27" t="s">
        <v>3</v>
      </c>
      <c r="L11" s="37"/>
      <c r="M11" s="37"/>
      <c r="N11" s="39" t="s">
        <v>83</v>
      </c>
      <c r="O11" s="39"/>
      <c r="P11" s="29"/>
      <c r="Q11" s="29"/>
      <c r="R11" s="29"/>
      <c r="S11" s="29"/>
      <c r="T11" s="29"/>
      <c r="U11" s="29"/>
      <c r="V11" s="29"/>
      <c r="W11" s="29"/>
      <c r="X11" s="29"/>
      <c r="Y11" s="29"/>
      <c r="Z11" s="29"/>
      <c r="AA11" s="29"/>
      <c r="AB11" s="29"/>
      <c r="AC11" s="29"/>
      <c r="AD11" s="29"/>
      <c r="AE11" s="29"/>
      <c r="AF11" s="29"/>
      <c r="AG11" s="29"/>
      <c r="AH11" s="29"/>
      <c r="AI11" s="29"/>
      <c r="AJ11" s="29"/>
      <c r="AK11" s="29"/>
    </row>
    <row r="12" ht="15.75" customHeight="1">
      <c r="A12" s="25">
        <v>8.0</v>
      </c>
      <c r="B12" s="32" t="s">
        <v>54</v>
      </c>
      <c r="C12" s="33" t="s">
        <v>44</v>
      </c>
      <c r="D12" s="33" t="s">
        <v>88</v>
      </c>
      <c r="E12" s="34" t="s">
        <v>89</v>
      </c>
      <c r="F12" s="32">
        <v>1.0</v>
      </c>
      <c r="G12" s="34" t="s">
        <v>81</v>
      </c>
      <c r="H12" s="36" t="s">
        <v>90</v>
      </c>
      <c r="I12" s="27" t="s">
        <v>3</v>
      </c>
      <c r="J12" s="27" t="s">
        <v>3</v>
      </c>
      <c r="K12" s="27" t="s">
        <v>3</v>
      </c>
      <c r="L12" s="37"/>
      <c r="M12" s="40"/>
      <c r="N12" s="41" t="s">
        <v>92</v>
      </c>
      <c r="O12" s="39"/>
      <c r="P12" s="29"/>
      <c r="Q12" s="29"/>
      <c r="R12" s="29"/>
      <c r="S12" s="29"/>
      <c r="T12" s="29"/>
      <c r="U12" s="29"/>
      <c r="V12" s="29"/>
      <c r="W12" s="29"/>
      <c r="X12" s="29"/>
      <c r="Y12" s="29"/>
      <c r="Z12" s="29"/>
      <c r="AA12" s="29"/>
      <c r="AB12" s="29"/>
      <c r="AC12" s="29"/>
      <c r="AD12" s="29"/>
      <c r="AE12" s="29"/>
      <c r="AF12" s="29"/>
      <c r="AG12" s="29"/>
      <c r="AH12" s="29"/>
      <c r="AI12" s="29"/>
      <c r="AJ12" s="29"/>
      <c r="AK12" s="29"/>
    </row>
    <row r="13" ht="15.75" customHeight="1">
      <c r="A13" s="42">
        <v>9.0</v>
      </c>
      <c r="B13" s="43" t="s">
        <v>54</v>
      </c>
      <c r="C13" s="44" t="s">
        <v>44</v>
      </c>
      <c r="D13" s="44" t="s">
        <v>94</v>
      </c>
      <c r="E13" s="45" t="s">
        <v>95</v>
      </c>
      <c r="F13" s="43">
        <v>1.0</v>
      </c>
      <c r="G13" s="45" t="s">
        <v>96</v>
      </c>
      <c r="H13" s="46" t="s">
        <v>97</v>
      </c>
      <c r="I13" s="47" t="s">
        <v>3</v>
      </c>
      <c r="J13" s="47" t="s">
        <v>3</v>
      </c>
      <c r="K13" s="47" t="s">
        <v>3</v>
      </c>
      <c r="L13" s="48"/>
      <c r="M13" s="49"/>
      <c r="N13" s="50" t="s">
        <v>99</v>
      </c>
      <c r="O13" s="50"/>
      <c r="P13" s="51"/>
      <c r="Q13" s="51"/>
      <c r="R13" s="51"/>
      <c r="S13" s="51"/>
      <c r="T13" s="51"/>
      <c r="U13" s="51"/>
      <c r="V13" s="51"/>
      <c r="W13" s="51"/>
      <c r="X13" s="51"/>
      <c r="Y13" s="51"/>
      <c r="Z13" s="51"/>
      <c r="AA13" s="51"/>
      <c r="AB13" s="51"/>
      <c r="AC13" s="51"/>
      <c r="AD13" s="51"/>
      <c r="AE13" s="51"/>
      <c r="AF13" s="51"/>
      <c r="AG13" s="51"/>
      <c r="AH13" s="51"/>
      <c r="AI13" s="51"/>
      <c r="AJ13" s="51"/>
      <c r="AK13" s="51"/>
    </row>
    <row r="14" ht="15.75" customHeight="1">
      <c r="A14" s="25">
        <v>10.0</v>
      </c>
      <c r="B14" s="32" t="s">
        <v>54</v>
      </c>
      <c r="C14" s="33" t="s">
        <v>44</v>
      </c>
      <c r="D14" s="33" t="s">
        <v>101</v>
      </c>
      <c r="E14" s="34" t="s">
        <v>102</v>
      </c>
      <c r="F14" s="32">
        <v>1.0</v>
      </c>
      <c r="G14" s="34" t="s">
        <v>59</v>
      </c>
      <c r="H14" s="36" t="s">
        <v>103</v>
      </c>
      <c r="I14" s="27" t="s">
        <v>3</v>
      </c>
      <c r="J14" s="27" t="s">
        <v>3</v>
      </c>
      <c r="K14" s="27" t="s">
        <v>3</v>
      </c>
      <c r="L14" s="37"/>
      <c r="M14" s="37"/>
      <c r="N14" s="39" t="s">
        <v>104</v>
      </c>
      <c r="O14" s="39"/>
      <c r="P14" s="29"/>
      <c r="Q14" s="29"/>
      <c r="R14" s="29"/>
      <c r="S14" s="29"/>
      <c r="T14" s="29"/>
      <c r="U14" s="29"/>
      <c r="V14" s="29"/>
      <c r="W14" s="29"/>
      <c r="X14" s="29"/>
      <c r="Y14" s="29"/>
      <c r="Z14" s="29"/>
      <c r="AA14" s="29"/>
      <c r="AB14" s="29"/>
      <c r="AC14" s="54"/>
      <c r="AD14" s="54"/>
      <c r="AE14" s="54"/>
      <c r="AF14" s="54"/>
      <c r="AG14" s="54"/>
      <c r="AH14" s="54"/>
      <c r="AI14" s="54"/>
      <c r="AJ14" s="54"/>
      <c r="AK14" s="54"/>
    </row>
    <row r="15" ht="15.75" customHeight="1">
      <c r="A15" s="25">
        <v>11.0</v>
      </c>
      <c r="B15" s="32" t="s">
        <v>54</v>
      </c>
      <c r="C15" s="33" t="s">
        <v>106</v>
      </c>
      <c r="D15" s="33" t="s">
        <v>57</v>
      </c>
      <c r="E15" s="34" t="s">
        <v>58</v>
      </c>
      <c r="F15" s="32">
        <v>1.0</v>
      </c>
      <c r="G15" s="34" t="s">
        <v>59</v>
      </c>
      <c r="H15" s="36" t="s">
        <v>107</v>
      </c>
      <c r="I15" s="27" t="s">
        <v>3</v>
      </c>
      <c r="J15" s="27" t="s">
        <v>61</v>
      </c>
      <c r="K15" s="27" t="s">
        <v>3</v>
      </c>
      <c r="L15" s="37"/>
      <c r="M15" s="37"/>
      <c r="N15" s="38" t="s">
        <v>108</v>
      </c>
      <c r="O15" s="37"/>
      <c r="P15" s="29"/>
      <c r="Q15" s="29"/>
      <c r="R15" s="29"/>
      <c r="S15" s="29"/>
      <c r="T15" s="29"/>
      <c r="U15" s="29"/>
      <c r="V15" s="29"/>
      <c r="W15" s="29"/>
      <c r="X15" s="29"/>
      <c r="Y15" s="29"/>
      <c r="Z15" s="29"/>
      <c r="AA15" s="29"/>
      <c r="AB15" s="29"/>
      <c r="AC15" s="54"/>
      <c r="AD15" s="54"/>
      <c r="AE15" s="54"/>
      <c r="AF15" s="54"/>
      <c r="AG15" s="54"/>
      <c r="AH15" s="54"/>
      <c r="AI15" s="54"/>
      <c r="AJ15" s="54"/>
      <c r="AK15" s="54"/>
    </row>
    <row r="16" ht="15.75" customHeight="1">
      <c r="A16" s="25">
        <v>12.0</v>
      </c>
      <c r="B16" s="32" t="s">
        <v>54</v>
      </c>
      <c r="C16" s="33" t="s">
        <v>106</v>
      </c>
      <c r="D16" s="33" t="s">
        <v>64</v>
      </c>
      <c r="E16" s="34" t="s">
        <v>65</v>
      </c>
      <c r="F16" s="32">
        <v>1.0</v>
      </c>
      <c r="G16" s="34" t="s">
        <v>59</v>
      </c>
      <c r="H16" s="36" t="s">
        <v>107</v>
      </c>
      <c r="I16" s="27" t="s">
        <v>61</v>
      </c>
      <c r="J16" s="27" t="s">
        <v>61</v>
      </c>
      <c r="K16" s="27" t="s">
        <v>3</v>
      </c>
      <c r="L16" s="37"/>
      <c r="M16" s="37"/>
      <c r="N16" s="38" t="s">
        <v>109</v>
      </c>
      <c r="O16" s="37"/>
      <c r="P16" s="29"/>
      <c r="Q16" s="29"/>
      <c r="R16" s="29"/>
      <c r="S16" s="29"/>
      <c r="T16" s="29"/>
      <c r="U16" s="29"/>
      <c r="V16" s="29"/>
      <c r="W16" s="29"/>
      <c r="X16" s="29"/>
      <c r="Y16" s="29"/>
      <c r="Z16" s="29"/>
      <c r="AA16" s="29"/>
      <c r="AB16" s="29"/>
      <c r="AC16" s="54"/>
      <c r="AD16" s="54"/>
      <c r="AE16" s="54"/>
      <c r="AF16" s="54"/>
      <c r="AG16" s="54"/>
      <c r="AH16" s="54"/>
      <c r="AI16" s="54"/>
      <c r="AJ16" s="54"/>
      <c r="AK16" s="54"/>
    </row>
    <row r="17" ht="15.75" customHeight="1">
      <c r="A17" s="25">
        <v>13.0</v>
      </c>
      <c r="B17" s="32" t="s">
        <v>54</v>
      </c>
      <c r="C17" s="33" t="s">
        <v>106</v>
      </c>
      <c r="D17" s="33" t="s">
        <v>69</v>
      </c>
      <c r="E17" s="34" t="s">
        <v>70</v>
      </c>
      <c r="F17" s="32">
        <v>1.0</v>
      </c>
      <c r="G17" s="34" t="s">
        <v>59</v>
      </c>
      <c r="H17" s="36" t="s">
        <v>110</v>
      </c>
      <c r="I17" s="27" t="s">
        <v>61</v>
      </c>
      <c r="J17" s="27" t="s">
        <v>61</v>
      </c>
      <c r="K17" s="27" t="s">
        <v>3</v>
      </c>
      <c r="L17" s="37"/>
      <c r="M17" s="37"/>
      <c r="N17" s="41" t="s">
        <v>111</v>
      </c>
      <c r="O17" s="37"/>
      <c r="P17" s="29"/>
      <c r="Q17" s="29"/>
      <c r="R17" s="29"/>
      <c r="S17" s="29"/>
      <c r="T17" s="29"/>
      <c r="U17" s="29"/>
      <c r="V17" s="29"/>
      <c r="W17" s="29"/>
      <c r="X17" s="29"/>
      <c r="Y17" s="29"/>
      <c r="Z17" s="29"/>
      <c r="AA17" s="29"/>
      <c r="AB17" s="29"/>
      <c r="AC17" s="54"/>
      <c r="AD17" s="54"/>
      <c r="AE17" s="54"/>
      <c r="AF17" s="54"/>
      <c r="AG17" s="54"/>
      <c r="AH17" s="54"/>
      <c r="AI17" s="54"/>
      <c r="AJ17" s="54"/>
      <c r="AK17" s="54"/>
    </row>
    <row r="18" ht="15.75" customHeight="1">
      <c r="A18" s="21" t="s">
        <v>112</v>
      </c>
      <c r="B18" s="14"/>
      <c r="C18" s="14"/>
      <c r="D18" s="14"/>
      <c r="E18" s="14"/>
      <c r="F18" s="14"/>
      <c r="G18" s="14"/>
      <c r="H18" s="14"/>
      <c r="I18" s="14"/>
      <c r="J18" s="14"/>
      <c r="K18" s="14"/>
      <c r="L18" s="14"/>
      <c r="M18" s="14"/>
      <c r="N18" s="14"/>
      <c r="O18" s="22"/>
    </row>
    <row r="19" ht="15.75" customHeight="1">
      <c r="A19" s="25">
        <v>14.0</v>
      </c>
      <c r="B19" s="25" t="s">
        <v>54</v>
      </c>
      <c r="C19" s="25" t="s">
        <v>44</v>
      </c>
      <c r="D19" s="25" t="s">
        <v>114</v>
      </c>
      <c r="E19" s="24" t="s">
        <v>115</v>
      </c>
      <c r="F19" s="25">
        <v>1.0</v>
      </c>
      <c r="G19" s="26" t="s">
        <v>47</v>
      </c>
      <c r="H19" s="55"/>
      <c r="I19" s="27" t="s">
        <v>3</v>
      </c>
      <c r="J19" s="27" t="s">
        <v>3</v>
      </c>
      <c r="K19" s="27" t="s">
        <v>3</v>
      </c>
      <c r="L19" s="24"/>
      <c r="M19" s="24"/>
      <c r="N19" s="28" t="s">
        <v>116</v>
      </c>
      <c r="O19" s="24"/>
      <c r="P19" s="56"/>
      <c r="Q19" s="56"/>
      <c r="R19" s="56"/>
      <c r="S19" s="56"/>
      <c r="T19" s="56"/>
      <c r="U19" s="56"/>
      <c r="V19" s="56"/>
      <c r="W19" s="56"/>
      <c r="X19" s="57"/>
      <c r="Y19" s="57"/>
      <c r="Z19" s="57"/>
      <c r="AA19" s="57"/>
      <c r="AB19" s="57"/>
      <c r="AC19" s="57"/>
      <c r="AD19" s="57"/>
      <c r="AE19" s="57"/>
      <c r="AF19" s="57"/>
      <c r="AG19" s="57"/>
      <c r="AH19" s="57"/>
      <c r="AI19" s="57"/>
      <c r="AJ19" s="57"/>
      <c r="AK19" s="57"/>
    </row>
    <row r="20" ht="15.75" customHeight="1">
      <c r="A20" s="25">
        <v>15.0</v>
      </c>
      <c r="B20" s="25" t="s">
        <v>54</v>
      </c>
      <c r="C20" s="25" t="s">
        <v>44</v>
      </c>
      <c r="D20" s="25" t="s">
        <v>118</v>
      </c>
      <c r="E20" s="24" t="s">
        <v>119</v>
      </c>
      <c r="F20" s="25">
        <v>1.0</v>
      </c>
      <c r="G20" s="26" t="s">
        <v>120</v>
      </c>
      <c r="H20" s="24" t="s">
        <v>121</v>
      </c>
      <c r="I20" s="27" t="s">
        <v>3</v>
      </c>
      <c r="J20" s="27" t="s">
        <v>3</v>
      </c>
      <c r="K20" s="27" t="s">
        <v>3</v>
      </c>
      <c r="L20" s="24"/>
      <c r="M20" s="24"/>
      <c r="N20" s="28" t="s">
        <v>116</v>
      </c>
      <c r="O20" s="24"/>
      <c r="P20" s="56"/>
      <c r="Q20" s="56"/>
      <c r="R20" s="56"/>
      <c r="S20" s="56"/>
      <c r="T20" s="56"/>
      <c r="U20" s="56"/>
      <c r="V20" s="56"/>
      <c r="W20" s="56"/>
      <c r="X20" s="57"/>
      <c r="Y20" s="57"/>
      <c r="Z20" s="57"/>
      <c r="AA20" s="57"/>
      <c r="AB20" s="57"/>
      <c r="AC20" s="57"/>
      <c r="AD20" s="57"/>
      <c r="AE20" s="57"/>
      <c r="AF20" s="57"/>
      <c r="AG20" s="57"/>
      <c r="AH20" s="57"/>
      <c r="AI20" s="57"/>
      <c r="AJ20" s="57"/>
      <c r="AK20" s="57"/>
    </row>
    <row r="21" ht="15.75" customHeight="1">
      <c r="A21" s="59">
        <v>16.0</v>
      </c>
      <c r="B21" s="59" t="s">
        <v>54</v>
      </c>
      <c r="C21" s="59" t="s">
        <v>44</v>
      </c>
      <c r="D21" s="59" t="s">
        <v>118</v>
      </c>
      <c r="E21" s="61" t="s">
        <v>119</v>
      </c>
      <c r="F21" s="25">
        <v>1.0</v>
      </c>
      <c r="G21" s="26" t="s">
        <v>123</v>
      </c>
      <c r="H21" s="61" t="s">
        <v>124</v>
      </c>
      <c r="I21" s="63" t="s">
        <v>3</v>
      </c>
      <c r="J21" s="63" t="s">
        <v>3</v>
      </c>
      <c r="K21" s="63" t="s">
        <v>3</v>
      </c>
      <c r="L21" s="24"/>
      <c r="M21" s="24"/>
      <c r="N21" s="28" t="s">
        <v>125</v>
      </c>
      <c r="O21" s="24"/>
      <c r="P21" s="56"/>
      <c r="Q21" s="56"/>
      <c r="R21" s="56"/>
      <c r="S21" s="56"/>
      <c r="T21" s="56"/>
      <c r="U21" s="56"/>
      <c r="V21" s="56"/>
      <c r="W21" s="56"/>
      <c r="X21" s="57"/>
      <c r="Y21" s="57"/>
      <c r="Z21" s="57"/>
      <c r="AA21" s="57"/>
      <c r="AB21" s="57"/>
      <c r="AC21" s="57"/>
      <c r="AD21" s="57"/>
      <c r="AE21" s="57"/>
      <c r="AF21" s="57"/>
      <c r="AG21" s="57"/>
      <c r="AH21" s="57"/>
      <c r="AI21" s="57"/>
      <c r="AJ21" s="57"/>
      <c r="AK21" s="57"/>
    </row>
    <row r="22" ht="15.75" customHeight="1">
      <c r="A22" s="19"/>
      <c r="B22" s="19"/>
      <c r="C22" s="19"/>
      <c r="D22" s="19"/>
      <c r="E22" s="19"/>
      <c r="F22" s="67">
        <v>2.0</v>
      </c>
      <c r="G22" s="26" t="s">
        <v>126</v>
      </c>
      <c r="H22" s="19"/>
      <c r="I22" s="19"/>
      <c r="J22" s="19"/>
      <c r="K22" s="19"/>
      <c r="L22" s="24"/>
      <c r="M22" s="24"/>
      <c r="N22" s="28"/>
      <c r="O22" s="24"/>
      <c r="P22" s="56"/>
      <c r="Q22" s="56"/>
      <c r="R22" s="56"/>
      <c r="S22" s="56"/>
      <c r="T22" s="56"/>
      <c r="U22" s="56"/>
      <c r="V22" s="56"/>
      <c r="W22" s="56"/>
      <c r="X22" s="57"/>
      <c r="Y22" s="57"/>
      <c r="Z22" s="57"/>
      <c r="AA22" s="57"/>
      <c r="AB22" s="57"/>
      <c r="AC22" s="57"/>
      <c r="AD22" s="57"/>
      <c r="AE22" s="57"/>
      <c r="AF22" s="57"/>
      <c r="AG22" s="57"/>
      <c r="AH22" s="57"/>
      <c r="AI22" s="57"/>
      <c r="AJ22" s="57"/>
      <c r="AK22" s="57"/>
    </row>
    <row r="23" ht="15.75" customHeight="1">
      <c r="A23" s="25">
        <v>17.0</v>
      </c>
      <c r="B23" s="25" t="s">
        <v>54</v>
      </c>
      <c r="C23" s="25" t="s">
        <v>44</v>
      </c>
      <c r="D23" s="25" t="s">
        <v>118</v>
      </c>
      <c r="E23" s="28" t="s">
        <v>127</v>
      </c>
      <c r="F23" s="25">
        <v>1.0</v>
      </c>
      <c r="G23" s="69" t="s">
        <v>128</v>
      </c>
      <c r="H23" s="70" t="s">
        <v>129</v>
      </c>
      <c r="I23" s="27" t="s">
        <v>5</v>
      </c>
      <c r="J23" s="27" t="s">
        <v>5</v>
      </c>
      <c r="K23" s="27" t="s">
        <v>5</v>
      </c>
      <c r="L23" s="24"/>
      <c r="M23" s="73" t="str">
        <f>HYPERLINK("https://gojira.coach.com/browse/EOS-791","EOS-791")</f>
        <v>EOS-791</v>
      </c>
      <c r="N23" s="28" t="s">
        <v>131</v>
      </c>
      <c r="O23" s="24"/>
      <c r="P23" s="56"/>
      <c r="Q23" s="56"/>
      <c r="R23" s="56"/>
      <c r="S23" s="56"/>
      <c r="T23" s="56"/>
      <c r="U23" s="56"/>
      <c r="V23" s="56"/>
      <c r="W23" s="56"/>
      <c r="X23" s="57"/>
      <c r="Y23" s="57"/>
      <c r="Z23" s="57"/>
      <c r="AA23" s="57"/>
      <c r="AB23" s="57"/>
      <c r="AC23" s="57"/>
      <c r="AD23" s="57"/>
      <c r="AE23" s="57"/>
      <c r="AF23" s="57"/>
      <c r="AG23" s="57"/>
      <c r="AH23" s="57"/>
      <c r="AI23" s="57"/>
      <c r="AJ23" s="57"/>
      <c r="AK23" s="57"/>
    </row>
    <row r="24" ht="15.75" customHeight="1">
      <c r="A24" s="25">
        <v>18.0</v>
      </c>
      <c r="B24" s="25" t="s">
        <v>54</v>
      </c>
      <c r="C24" s="25" t="s">
        <v>44</v>
      </c>
      <c r="D24" s="25" t="s">
        <v>132</v>
      </c>
      <c r="E24" s="24" t="s">
        <v>119</v>
      </c>
      <c r="F24" s="25">
        <v>1.0</v>
      </c>
      <c r="G24" s="69" t="s">
        <v>133</v>
      </c>
      <c r="H24" s="24" t="s">
        <v>134</v>
      </c>
      <c r="I24" s="27" t="s">
        <v>3</v>
      </c>
      <c r="J24" s="27" t="s">
        <v>3</v>
      </c>
      <c r="K24" s="27" t="s">
        <v>3</v>
      </c>
      <c r="L24" s="24"/>
      <c r="M24" s="74"/>
      <c r="N24" s="28" t="s">
        <v>116</v>
      </c>
      <c r="O24" s="75" t="s">
        <v>135</v>
      </c>
      <c r="P24" s="56"/>
      <c r="Q24" s="56"/>
      <c r="R24" s="56"/>
      <c r="S24" s="56"/>
      <c r="T24" s="56"/>
      <c r="U24" s="56"/>
      <c r="V24" s="56"/>
      <c r="W24" s="56"/>
      <c r="X24" s="57"/>
      <c r="Y24" s="57"/>
      <c r="Z24" s="57"/>
      <c r="AA24" s="57"/>
      <c r="AB24" s="57"/>
      <c r="AC24" s="57"/>
      <c r="AD24" s="57"/>
      <c r="AE24" s="57"/>
      <c r="AF24" s="57"/>
      <c r="AG24" s="57"/>
      <c r="AH24" s="57"/>
      <c r="AI24" s="57"/>
      <c r="AJ24" s="57"/>
      <c r="AK24" s="57"/>
    </row>
    <row r="25" ht="15.75" customHeight="1">
      <c r="A25" s="25">
        <v>19.0</v>
      </c>
      <c r="B25" s="25" t="s">
        <v>54</v>
      </c>
      <c r="C25" s="25" t="s">
        <v>44</v>
      </c>
      <c r="D25" s="25" t="s">
        <v>132</v>
      </c>
      <c r="E25" s="24" t="s">
        <v>136</v>
      </c>
      <c r="F25" s="25">
        <v>1.0</v>
      </c>
      <c r="G25" s="26" t="s">
        <v>137</v>
      </c>
      <c r="H25" s="24" t="s">
        <v>124</v>
      </c>
      <c r="I25" s="27" t="s">
        <v>3</v>
      </c>
      <c r="J25" s="27" t="s">
        <v>3</v>
      </c>
      <c r="K25" s="27" t="s">
        <v>3</v>
      </c>
      <c r="L25" s="24"/>
      <c r="M25" s="24"/>
      <c r="N25" s="28" t="s">
        <v>138</v>
      </c>
      <c r="O25" s="24"/>
      <c r="P25" s="56"/>
      <c r="Q25" s="56"/>
      <c r="R25" s="56"/>
      <c r="S25" s="56"/>
      <c r="T25" s="56"/>
      <c r="U25" s="56"/>
      <c r="V25" s="56"/>
      <c r="W25" s="56"/>
      <c r="X25" s="57"/>
      <c r="Y25" s="57"/>
      <c r="Z25" s="57"/>
      <c r="AA25" s="57"/>
      <c r="AB25" s="57"/>
      <c r="AC25" s="57"/>
      <c r="AD25" s="57"/>
      <c r="AE25" s="57"/>
      <c r="AF25" s="57"/>
      <c r="AG25" s="57"/>
      <c r="AH25" s="57"/>
      <c r="AI25" s="57"/>
      <c r="AJ25" s="57"/>
      <c r="AK25" s="57"/>
    </row>
    <row r="26" ht="15.75" customHeight="1">
      <c r="A26" s="25">
        <v>20.0</v>
      </c>
      <c r="B26" s="25" t="s">
        <v>54</v>
      </c>
      <c r="C26" s="25" t="s">
        <v>44</v>
      </c>
      <c r="D26" s="25" t="s">
        <v>132</v>
      </c>
      <c r="E26" s="24" t="s">
        <v>136</v>
      </c>
      <c r="F26" s="25">
        <v>1.0</v>
      </c>
      <c r="G26" s="26" t="s">
        <v>139</v>
      </c>
      <c r="H26" s="24" t="s">
        <v>124</v>
      </c>
      <c r="I26" s="27" t="s">
        <v>3</v>
      </c>
      <c r="J26" s="27" t="s">
        <v>3</v>
      </c>
      <c r="K26" s="27" t="s">
        <v>3</v>
      </c>
      <c r="L26" s="24"/>
      <c r="M26" s="24"/>
      <c r="N26" s="28" t="s">
        <v>140</v>
      </c>
      <c r="O26" s="24"/>
      <c r="P26" s="56"/>
      <c r="Q26" s="56"/>
      <c r="R26" s="56"/>
      <c r="S26" s="56"/>
      <c r="T26" s="56"/>
      <c r="U26" s="56"/>
      <c r="V26" s="56"/>
      <c r="W26" s="56"/>
      <c r="X26" s="57"/>
      <c r="Y26" s="57"/>
      <c r="Z26" s="57"/>
      <c r="AA26" s="57"/>
      <c r="AB26" s="57"/>
      <c r="AC26" s="57"/>
      <c r="AD26" s="57"/>
      <c r="AE26" s="57"/>
      <c r="AF26" s="57"/>
      <c r="AG26" s="57"/>
      <c r="AH26" s="57"/>
      <c r="AI26" s="57"/>
      <c r="AJ26" s="57"/>
      <c r="AK26" s="57"/>
    </row>
    <row r="27" ht="15.75" customHeight="1">
      <c r="A27" s="25">
        <v>21.0</v>
      </c>
      <c r="B27" s="25" t="s">
        <v>54</v>
      </c>
      <c r="C27" s="25" t="s">
        <v>44</v>
      </c>
      <c r="D27" s="25" t="s">
        <v>132</v>
      </c>
      <c r="E27" s="24" t="s">
        <v>136</v>
      </c>
      <c r="F27" s="25">
        <v>1.0</v>
      </c>
      <c r="G27" s="26" t="s">
        <v>141</v>
      </c>
      <c r="H27" s="24" t="s">
        <v>142</v>
      </c>
      <c r="I27" s="27" t="s">
        <v>3</v>
      </c>
      <c r="J27" s="27" t="s">
        <v>3</v>
      </c>
      <c r="K27" s="27" t="s">
        <v>3</v>
      </c>
      <c r="L27" s="24"/>
      <c r="M27" s="24"/>
      <c r="N27" s="28" t="s">
        <v>140</v>
      </c>
      <c r="O27" s="24"/>
      <c r="P27" s="56"/>
      <c r="Q27" s="56"/>
      <c r="R27" s="56"/>
      <c r="S27" s="56"/>
      <c r="T27" s="56"/>
      <c r="U27" s="56"/>
      <c r="V27" s="56"/>
      <c r="W27" s="56"/>
      <c r="X27" s="57"/>
      <c r="Y27" s="57"/>
      <c r="Z27" s="57"/>
      <c r="AA27" s="57"/>
      <c r="AB27" s="57"/>
      <c r="AC27" s="57"/>
      <c r="AD27" s="57"/>
      <c r="AE27" s="57"/>
      <c r="AF27" s="57"/>
      <c r="AG27" s="57"/>
      <c r="AH27" s="57"/>
      <c r="AI27" s="57"/>
      <c r="AJ27" s="57"/>
      <c r="AK27" s="57"/>
    </row>
    <row r="28" ht="15.75" customHeight="1">
      <c r="A28" s="25">
        <v>22.0</v>
      </c>
      <c r="B28" s="25" t="s">
        <v>54</v>
      </c>
      <c r="C28" s="25" t="s">
        <v>44</v>
      </c>
      <c r="D28" s="25" t="s">
        <v>132</v>
      </c>
      <c r="E28" s="24" t="s">
        <v>136</v>
      </c>
      <c r="F28" s="25">
        <v>1.0</v>
      </c>
      <c r="G28" s="26" t="s">
        <v>143</v>
      </c>
      <c r="H28" s="24" t="s">
        <v>144</v>
      </c>
      <c r="I28" s="27" t="s">
        <v>3</v>
      </c>
      <c r="J28" s="27" t="s">
        <v>3</v>
      </c>
      <c r="K28" s="27" t="s">
        <v>3</v>
      </c>
      <c r="L28" s="24"/>
      <c r="M28" s="24"/>
      <c r="N28" s="28" t="s">
        <v>145</v>
      </c>
      <c r="O28" s="24"/>
      <c r="P28" s="56"/>
      <c r="Q28" s="56"/>
      <c r="R28" s="56"/>
      <c r="S28" s="56"/>
      <c r="T28" s="56"/>
      <c r="U28" s="56"/>
      <c r="V28" s="56"/>
      <c r="W28" s="56"/>
      <c r="X28" s="57"/>
      <c r="Y28" s="57"/>
      <c r="Z28" s="57"/>
      <c r="AA28" s="57"/>
      <c r="AB28" s="57"/>
      <c r="AC28" s="57"/>
      <c r="AD28" s="57"/>
      <c r="AE28" s="57"/>
      <c r="AF28" s="57"/>
      <c r="AG28" s="57"/>
      <c r="AH28" s="57"/>
      <c r="AI28" s="57"/>
      <c r="AJ28" s="57"/>
      <c r="AK28" s="57"/>
    </row>
    <row r="29" ht="15.75" customHeight="1">
      <c r="A29" s="25">
        <v>23.0</v>
      </c>
      <c r="B29" s="25" t="s">
        <v>54</v>
      </c>
      <c r="C29" s="25" t="s">
        <v>44</v>
      </c>
      <c r="D29" s="25" t="s">
        <v>132</v>
      </c>
      <c r="E29" s="24" t="s">
        <v>136</v>
      </c>
      <c r="F29" s="25">
        <v>1.0</v>
      </c>
      <c r="G29" s="26" t="s">
        <v>146</v>
      </c>
      <c r="H29" s="24" t="s">
        <v>147</v>
      </c>
      <c r="I29" s="27" t="s">
        <v>3</v>
      </c>
      <c r="J29" s="27" t="s">
        <v>3</v>
      </c>
      <c r="K29" s="27" t="s">
        <v>3</v>
      </c>
      <c r="L29" s="24"/>
      <c r="M29" s="76"/>
      <c r="N29" s="28" t="s">
        <v>148</v>
      </c>
      <c r="O29" s="76"/>
      <c r="P29" s="56"/>
      <c r="Q29" s="56"/>
      <c r="R29" s="56"/>
      <c r="S29" s="56"/>
      <c r="T29" s="56"/>
      <c r="U29" s="56"/>
      <c r="V29" s="56"/>
      <c r="W29" s="56"/>
      <c r="X29" s="57"/>
      <c r="Y29" s="57"/>
      <c r="Z29" s="57"/>
      <c r="AA29" s="57"/>
      <c r="AB29" s="57"/>
      <c r="AC29" s="57"/>
      <c r="AD29" s="57"/>
      <c r="AE29" s="57"/>
      <c r="AF29" s="57"/>
      <c r="AG29" s="57"/>
      <c r="AH29" s="57"/>
      <c r="AI29" s="57"/>
      <c r="AJ29" s="57"/>
      <c r="AK29" s="57"/>
    </row>
    <row r="30" ht="15.75" customHeight="1">
      <c r="A30" s="25">
        <v>24.0</v>
      </c>
      <c r="B30" s="25" t="s">
        <v>54</v>
      </c>
      <c r="C30" s="25" t="s">
        <v>149</v>
      </c>
      <c r="D30" s="25" t="s">
        <v>150</v>
      </c>
      <c r="E30" s="24" t="s">
        <v>119</v>
      </c>
      <c r="F30" s="25">
        <v>1.0</v>
      </c>
      <c r="G30" s="26" t="s">
        <v>151</v>
      </c>
      <c r="H30" s="24" t="s">
        <v>152</v>
      </c>
      <c r="I30" s="27" t="s">
        <v>3</v>
      </c>
      <c r="J30" s="27" t="s">
        <v>3</v>
      </c>
      <c r="K30" s="27" t="s">
        <v>3</v>
      </c>
      <c r="L30" s="24"/>
      <c r="M30" s="24"/>
      <c r="N30" s="24"/>
      <c r="O30" s="24"/>
      <c r="P30" s="56"/>
      <c r="Q30" s="56"/>
      <c r="R30" s="56"/>
      <c r="S30" s="56"/>
      <c r="T30" s="56"/>
      <c r="U30" s="56"/>
      <c r="V30" s="56"/>
      <c r="W30" s="56"/>
      <c r="X30" s="57"/>
      <c r="Y30" s="57"/>
      <c r="Z30" s="57"/>
      <c r="AA30" s="57"/>
      <c r="AB30" s="57"/>
      <c r="AC30" s="57"/>
      <c r="AD30" s="57"/>
      <c r="AE30" s="57"/>
      <c r="AF30" s="57"/>
      <c r="AG30" s="57"/>
      <c r="AH30" s="57"/>
      <c r="AI30" s="57"/>
      <c r="AJ30" s="57"/>
      <c r="AK30" s="57"/>
    </row>
    <row r="31" ht="15.75" customHeight="1">
      <c r="A31" s="25">
        <v>25.0</v>
      </c>
      <c r="B31" s="25" t="s">
        <v>54</v>
      </c>
      <c r="C31" s="25" t="s">
        <v>44</v>
      </c>
      <c r="D31" s="25" t="s">
        <v>150</v>
      </c>
      <c r="E31" s="24" t="s">
        <v>153</v>
      </c>
      <c r="F31" s="25">
        <v>1.0</v>
      </c>
      <c r="G31" s="26" t="s">
        <v>137</v>
      </c>
      <c r="H31" s="24" t="s">
        <v>154</v>
      </c>
      <c r="I31" s="27" t="s">
        <v>3</v>
      </c>
      <c r="J31" s="27" t="s">
        <v>3</v>
      </c>
      <c r="K31" s="27" t="s">
        <v>3</v>
      </c>
      <c r="L31" s="24"/>
      <c r="M31" s="24"/>
      <c r="N31" s="28" t="s">
        <v>155</v>
      </c>
      <c r="O31" s="24"/>
      <c r="P31" s="56"/>
      <c r="Q31" s="56"/>
      <c r="R31" s="56"/>
      <c r="S31" s="56"/>
      <c r="T31" s="56"/>
      <c r="U31" s="56"/>
      <c r="V31" s="56"/>
      <c r="W31" s="56"/>
      <c r="X31" s="57"/>
      <c r="Y31" s="57"/>
      <c r="Z31" s="57"/>
      <c r="AA31" s="57"/>
      <c r="AB31" s="57"/>
      <c r="AC31" s="57"/>
      <c r="AD31" s="57"/>
      <c r="AE31" s="57"/>
      <c r="AF31" s="57"/>
      <c r="AG31" s="57"/>
      <c r="AH31" s="57"/>
      <c r="AI31" s="57"/>
      <c r="AJ31" s="57"/>
      <c r="AK31" s="57"/>
    </row>
    <row r="32" ht="15.75" customHeight="1">
      <c r="A32" s="25">
        <v>26.0</v>
      </c>
      <c r="B32" s="25" t="s">
        <v>54</v>
      </c>
      <c r="C32" s="25" t="s">
        <v>44</v>
      </c>
      <c r="D32" s="25" t="s">
        <v>150</v>
      </c>
      <c r="E32" s="24" t="s">
        <v>153</v>
      </c>
      <c r="F32" s="25">
        <v>1.0</v>
      </c>
      <c r="G32" s="26" t="s">
        <v>139</v>
      </c>
      <c r="H32" s="24" t="s">
        <v>154</v>
      </c>
      <c r="I32" s="27" t="s">
        <v>3</v>
      </c>
      <c r="J32" s="27" t="s">
        <v>3</v>
      </c>
      <c r="K32" s="27" t="s">
        <v>3</v>
      </c>
      <c r="L32" s="24"/>
      <c r="M32" s="24"/>
      <c r="N32" s="28" t="s">
        <v>156</v>
      </c>
      <c r="O32" s="24"/>
      <c r="P32" s="56"/>
      <c r="Q32" s="56"/>
      <c r="R32" s="56"/>
      <c r="S32" s="56"/>
      <c r="T32" s="56"/>
      <c r="U32" s="56"/>
      <c r="V32" s="56"/>
      <c r="W32" s="56"/>
      <c r="X32" s="57"/>
      <c r="Y32" s="57"/>
      <c r="Z32" s="57"/>
      <c r="AA32" s="57"/>
      <c r="AB32" s="57"/>
      <c r="AC32" s="57"/>
      <c r="AD32" s="57"/>
      <c r="AE32" s="57"/>
      <c r="AF32" s="57"/>
      <c r="AG32" s="57"/>
      <c r="AH32" s="57"/>
      <c r="AI32" s="57"/>
      <c r="AJ32" s="57"/>
      <c r="AK32" s="57"/>
    </row>
    <row r="33" ht="15.75" customHeight="1">
      <c r="A33" s="25">
        <v>27.0</v>
      </c>
      <c r="B33" s="25" t="s">
        <v>54</v>
      </c>
      <c r="C33" s="25" t="s">
        <v>44</v>
      </c>
      <c r="D33" s="25" t="s">
        <v>150</v>
      </c>
      <c r="E33" s="24" t="s">
        <v>153</v>
      </c>
      <c r="F33" s="25">
        <v>1.0</v>
      </c>
      <c r="G33" s="26" t="s">
        <v>157</v>
      </c>
      <c r="H33" s="24" t="s">
        <v>158</v>
      </c>
      <c r="I33" s="27" t="s">
        <v>3</v>
      </c>
      <c r="J33" s="27" t="s">
        <v>3</v>
      </c>
      <c r="K33" s="27" t="s">
        <v>3</v>
      </c>
      <c r="L33" s="24"/>
      <c r="M33" s="24"/>
      <c r="N33" s="24"/>
      <c r="O33" s="24"/>
      <c r="P33" s="56"/>
      <c r="Q33" s="56"/>
      <c r="R33" s="56"/>
      <c r="S33" s="56"/>
      <c r="T33" s="56"/>
      <c r="U33" s="56"/>
      <c r="V33" s="56"/>
      <c r="W33" s="56"/>
      <c r="X33" s="57"/>
      <c r="Y33" s="57"/>
      <c r="Z33" s="57"/>
      <c r="AA33" s="57"/>
      <c r="AB33" s="57"/>
      <c r="AC33" s="57"/>
      <c r="AD33" s="57"/>
      <c r="AE33" s="57"/>
      <c r="AF33" s="57"/>
      <c r="AG33" s="57"/>
      <c r="AH33" s="57"/>
      <c r="AI33" s="57"/>
      <c r="AJ33" s="57"/>
      <c r="AK33" s="57"/>
    </row>
    <row r="34" ht="15.75" customHeight="1">
      <c r="A34" s="25">
        <v>28.0</v>
      </c>
      <c r="B34" s="25" t="s">
        <v>54</v>
      </c>
      <c r="C34" s="25" t="s">
        <v>44</v>
      </c>
      <c r="D34" s="25" t="s">
        <v>150</v>
      </c>
      <c r="E34" s="24" t="s">
        <v>153</v>
      </c>
      <c r="F34" s="25">
        <v>1.0</v>
      </c>
      <c r="G34" s="26" t="s">
        <v>159</v>
      </c>
      <c r="H34" s="24" t="s">
        <v>160</v>
      </c>
      <c r="I34" s="27" t="s">
        <v>3</v>
      </c>
      <c r="J34" s="27" t="s">
        <v>3</v>
      </c>
      <c r="K34" s="27" t="s">
        <v>3</v>
      </c>
      <c r="L34" s="24"/>
      <c r="M34" s="24"/>
      <c r="N34" s="24"/>
      <c r="O34" s="24"/>
      <c r="P34" s="56"/>
      <c r="Q34" s="56"/>
      <c r="R34" s="56"/>
      <c r="S34" s="56"/>
      <c r="T34" s="56"/>
      <c r="U34" s="56"/>
      <c r="V34" s="56"/>
      <c r="W34" s="56"/>
      <c r="X34" s="57"/>
      <c r="Y34" s="57"/>
      <c r="Z34" s="57"/>
      <c r="AA34" s="57"/>
      <c r="AB34" s="57"/>
      <c r="AC34" s="57"/>
      <c r="AD34" s="57"/>
      <c r="AE34" s="57"/>
      <c r="AF34" s="57"/>
      <c r="AG34" s="57"/>
      <c r="AH34" s="57"/>
      <c r="AI34" s="57"/>
      <c r="AJ34" s="57"/>
      <c r="AK34" s="57"/>
    </row>
    <row r="35" ht="15.75" customHeight="1">
      <c r="A35" s="25">
        <v>29.0</v>
      </c>
      <c r="B35" s="25" t="s">
        <v>54</v>
      </c>
      <c r="C35" s="25" t="s">
        <v>44</v>
      </c>
      <c r="D35" s="25" t="s">
        <v>161</v>
      </c>
      <c r="E35" s="24" t="s">
        <v>153</v>
      </c>
      <c r="F35" s="25">
        <v>1.0</v>
      </c>
      <c r="G35" s="26" t="s">
        <v>162</v>
      </c>
      <c r="H35" s="24" t="s">
        <v>163</v>
      </c>
      <c r="I35" s="27" t="s">
        <v>3</v>
      </c>
      <c r="J35" s="27" t="s">
        <v>3</v>
      </c>
      <c r="K35" s="27" t="s">
        <v>3</v>
      </c>
      <c r="L35" s="24"/>
      <c r="M35" s="24"/>
      <c r="N35" s="28" t="s">
        <v>164</v>
      </c>
      <c r="O35" s="24"/>
      <c r="P35" s="56"/>
      <c r="Q35" s="56"/>
      <c r="R35" s="56"/>
      <c r="S35" s="56"/>
      <c r="T35" s="56"/>
      <c r="U35" s="56"/>
      <c r="V35" s="56"/>
      <c r="W35" s="56"/>
      <c r="X35" s="57"/>
      <c r="Y35" s="57"/>
      <c r="Z35" s="57"/>
      <c r="AA35" s="57"/>
      <c r="AB35" s="57"/>
      <c r="AC35" s="57"/>
      <c r="AD35" s="57"/>
      <c r="AE35" s="57"/>
      <c r="AF35" s="57"/>
      <c r="AG35" s="57"/>
      <c r="AH35" s="57"/>
      <c r="AI35" s="57"/>
      <c r="AJ35" s="57"/>
      <c r="AK35" s="57"/>
    </row>
    <row r="36" ht="15.75" customHeight="1">
      <c r="A36" s="25">
        <v>30.0</v>
      </c>
      <c r="B36" s="25" t="s">
        <v>54</v>
      </c>
      <c r="C36" s="25" t="s">
        <v>44</v>
      </c>
      <c r="D36" s="25" t="s">
        <v>161</v>
      </c>
      <c r="E36" s="24" t="s">
        <v>165</v>
      </c>
      <c r="F36" s="25">
        <v>1.0</v>
      </c>
      <c r="G36" s="26" t="s">
        <v>137</v>
      </c>
      <c r="H36" s="24" t="s">
        <v>154</v>
      </c>
      <c r="I36" s="27" t="s">
        <v>3</v>
      </c>
      <c r="J36" s="27" t="s">
        <v>3</v>
      </c>
      <c r="K36" s="27" t="s">
        <v>3</v>
      </c>
      <c r="L36" s="24"/>
      <c r="M36" s="24"/>
      <c r="N36" s="28" t="s">
        <v>164</v>
      </c>
      <c r="O36" s="24"/>
      <c r="P36" s="56"/>
      <c r="Q36" s="56"/>
      <c r="R36" s="56"/>
      <c r="S36" s="56"/>
      <c r="T36" s="56"/>
      <c r="U36" s="56"/>
      <c r="V36" s="56"/>
      <c r="W36" s="56"/>
      <c r="X36" s="57"/>
      <c r="Y36" s="57"/>
      <c r="Z36" s="57"/>
      <c r="AA36" s="57"/>
      <c r="AB36" s="57"/>
      <c r="AC36" s="57"/>
      <c r="AD36" s="57"/>
      <c r="AE36" s="57"/>
      <c r="AF36" s="57"/>
      <c r="AG36" s="57"/>
      <c r="AH36" s="57"/>
      <c r="AI36" s="57"/>
      <c r="AJ36" s="57"/>
      <c r="AK36" s="57"/>
    </row>
    <row r="37" ht="15.75" customHeight="1">
      <c r="A37" s="25">
        <v>31.0</v>
      </c>
      <c r="B37" s="25" t="s">
        <v>54</v>
      </c>
      <c r="C37" s="25" t="s">
        <v>44</v>
      </c>
      <c r="D37" s="25" t="s">
        <v>161</v>
      </c>
      <c r="E37" s="24" t="s">
        <v>165</v>
      </c>
      <c r="F37" s="25">
        <v>1.0</v>
      </c>
      <c r="G37" s="26" t="s">
        <v>139</v>
      </c>
      <c r="H37" s="24" t="s">
        <v>154</v>
      </c>
      <c r="I37" s="27" t="s">
        <v>3</v>
      </c>
      <c r="J37" s="27" t="s">
        <v>3</v>
      </c>
      <c r="K37" s="27" t="s">
        <v>3</v>
      </c>
      <c r="L37" s="24"/>
      <c r="M37" s="24"/>
      <c r="N37" s="28" t="s">
        <v>164</v>
      </c>
      <c r="O37" s="24"/>
      <c r="P37" s="56"/>
      <c r="Q37" s="56"/>
      <c r="R37" s="56"/>
      <c r="S37" s="56"/>
      <c r="T37" s="56"/>
      <c r="U37" s="56"/>
      <c r="V37" s="56"/>
      <c r="W37" s="56"/>
      <c r="X37" s="57"/>
      <c r="Y37" s="57"/>
      <c r="Z37" s="57"/>
      <c r="AA37" s="57"/>
      <c r="AB37" s="57"/>
      <c r="AC37" s="57"/>
      <c r="AD37" s="57"/>
      <c r="AE37" s="57"/>
      <c r="AF37" s="57"/>
      <c r="AG37" s="57"/>
      <c r="AH37" s="57"/>
      <c r="AI37" s="57"/>
      <c r="AJ37" s="57"/>
      <c r="AK37" s="57"/>
    </row>
    <row r="38" ht="15.75" customHeight="1">
      <c r="A38" s="25">
        <v>32.0</v>
      </c>
      <c r="B38" s="25" t="s">
        <v>54</v>
      </c>
      <c r="C38" s="25" t="s">
        <v>44</v>
      </c>
      <c r="D38" s="25" t="s">
        <v>161</v>
      </c>
      <c r="E38" s="24" t="s">
        <v>165</v>
      </c>
      <c r="F38" s="25">
        <v>1.0</v>
      </c>
      <c r="G38" s="26" t="s">
        <v>166</v>
      </c>
      <c r="H38" s="24" t="s">
        <v>167</v>
      </c>
      <c r="I38" s="27" t="s">
        <v>3</v>
      </c>
      <c r="J38" s="27" t="s">
        <v>3</v>
      </c>
      <c r="K38" s="27" t="s">
        <v>3</v>
      </c>
      <c r="L38" s="24"/>
      <c r="M38" s="24"/>
      <c r="N38" s="28" t="s">
        <v>164</v>
      </c>
      <c r="O38" s="24"/>
      <c r="P38" s="56"/>
      <c r="Q38" s="56"/>
      <c r="R38" s="56"/>
      <c r="S38" s="56"/>
      <c r="T38" s="56"/>
      <c r="U38" s="56"/>
      <c r="V38" s="56"/>
      <c r="W38" s="56"/>
      <c r="X38" s="57"/>
      <c r="Y38" s="57"/>
      <c r="Z38" s="57"/>
      <c r="AA38" s="57"/>
      <c r="AB38" s="57"/>
      <c r="AC38" s="57"/>
      <c r="AD38" s="57"/>
      <c r="AE38" s="57"/>
      <c r="AF38" s="57"/>
      <c r="AG38" s="57"/>
      <c r="AH38" s="57"/>
      <c r="AI38" s="57"/>
      <c r="AJ38" s="57"/>
      <c r="AK38" s="57"/>
    </row>
    <row r="39" ht="15.75" customHeight="1">
      <c r="A39" s="25">
        <v>33.0</v>
      </c>
      <c r="B39" s="25" t="s">
        <v>54</v>
      </c>
      <c r="C39" s="25" t="s">
        <v>44</v>
      </c>
      <c r="D39" s="25" t="s">
        <v>161</v>
      </c>
      <c r="E39" s="24" t="s">
        <v>165</v>
      </c>
      <c r="F39" s="25">
        <v>1.0</v>
      </c>
      <c r="G39" s="26" t="s">
        <v>168</v>
      </c>
      <c r="H39" s="24" t="s">
        <v>169</v>
      </c>
      <c r="I39" s="27" t="s">
        <v>3</v>
      </c>
      <c r="J39" s="27" t="s">
        <v>3</v>
      </c>
      <c r="K39" s="27" t="s">
        <v>3</v>
      </c>
      <c r="L39" s="24"/>
      <c r="M39" s="24"/>
      <c r="N39" s="28" t="s">
        <v>164</v>
      </c>
      <c r="O39" s="24"/>
      <c r="P39" s="56"/>
      <c r="Q39" s="56"/>
      <c r="R39" s="56"/>
      <c r="S39" s="56"/>
      <c r="T39" s="56"/>
      <c r="U39" s="56"/>
      <c r="V39" s="56"/>
      <c r="W39" s="56"/>
      <c r="X39" s="57"/>
      <c r="Y39" s="57"/>
      <c r="Z39" s="57"/>
      <c r="AA39" s="57"/>
      <c r="AB39" s="57"/>
      <c r="AC39" s="57"/>
      <c r="AD39" s="57"/>
      <c r="AE39" s="57"/>
      <c r="AF39" s="57"/>
      <c r="AG39" s="57"/>
      <c r="AH39" s="57"/>
      <c r="AI39" s="57"/>
      <c r="AJ39" s="57"/>
      <c r="AK39" s="57"/>
    </row>
    <row r="40" ht="15.75" customHeight="1">
      <c r="A40" s="25">
        <v>34.0</v>
      </c>
      <c r="B40" s="25" t="s">
        <v>54</v>
      </c>
      <c r="C40" s="25" t="s">
        <v>44</v>
      </c>
      <c r="D40" s="25" t="s">
        <v>161</v>
      </c>
      <c r="E40" s="24" t="s">
        <v>165</v>
      </c>
      <c r="F40" s="25">
        <v>1.0</v>
      </c>
      <c r="G40" s="26" t="s">
        <v>170</v>
      </c>
      <c r="H40" s="24" t="s">
        <v>171</v>
      </c>
      <c r="I40" s="27" t="s">
        <v>3</v>
      </c>
      <c r="J40" s="27" t="s">
        <v>3</v>
      </c>
      <c r="K40" s="27" t="s">
        <v>3</v>
      </c>
      <c r="L40" s="24"/>
      <c r="M40" s="24"/>
      <c r="N40" s="28" t="s">
        <v>164</v>
      </c>
      <c r="O40" s="24"/>
      <c r="P40" s="56"/>
      <c r="Q40" s="56"/>
      <c r="R40" s="56"/>
      <c r="S40" s="56"/>
      <c r="T40" s="56"/>
      <c r="U40" s="56"/>
      <c r="V40" s="56"/>
      <c r="W40" s="56"/>
      <c r="X40" s="57"/>
      <c r="Y40" s="57"/>
      <c r="Z40" s="57"/>
      <c r="AA40" s="57"/>
      <c r="AB40" s="57"/>
      <c r="AC40" s="57"/>
      <c r="AD40" s="57"/>
      <c r="AE40" s="57"/>
      <c r="AF40" s="57"/>
      <c r="AG40" s="57"/>
      <c r="AH40" s="57"/>
      <c r="AI40" s="57"/>
      <c r="AJ40" s="57"/>
      <c r="AK40" s="57"/>
    </row>
    <row r="41" ht="15.75" customHeight="1">
      <c r="A41" s="25">
        <v>35.0</v>
      </c>
      <c r="B41" s="25" t="s">
        <v>54</v>
      </c>
      <c r="C41" s="25" t="s">
        <v>44</v>
      </c>
      <c r="D41" s="25" t="s">
        <v>161</v>
      </c>
      <c r="E41" s="24" t="s">
        <v>165</v>
      </c>
      <c r="F41" s="25">
        <v>1.0</v>
      </c>
      <c r="G41" s="26" t="s">
        <v>172</v>
      </c>
      <c r="H41" s="24" t="s">
        <v>173</v>
      </c>
      <c r="I41" s="27" t="s">
        <v>3</v>
      </c>
      <c r="J41" s="27" t="s">
        <v>3</v>
      </c>
      <c r="K41" s="27" t="s">
        <v>3</v>
      </c>
      <c r="L41" s="24"/>
      <c r="M41" s="24"/>
      <c r="N41" s="28" t="s">
        <v>164</v>
      </c>
      <c r="O41" s="28"/>
      <c r="P41" s="56"/>
      <c r="Q41" s="56"/>
      <c r="R41" s="56"/>
      <c r="S41" s="56"/>
      <c r="T41" s="56"/>
      <c r="U41" s="56"/>
      <c r="V41" s="56"/>
      <c r="W41" s="56"/>
      <c r="X41" s="57"/>
      <c r="Y41" s="57"/>
      <c r="Z41" s="57"/>
      <c r="AA41" s="57"/>
      <c r="AB41" s="57"/>
      <c r="AC41" s="57"/>
      <c r="AD41" s="57"/>
      <c r="AE41" s="57"/>
      <c r="AF41" s="57"/>
      <c r="AG41" s="57"/>
      <c r="AH41" s="57"/>
      <c r="AI41" s="57"/>
      <c r="AJ41" s="57"/>
      <c r="AK41" s="57"/>
    </row>
    <row r="42" ht="49.5" customHeight="1">
      <c r="A42" s="25">
        <v>36.0</v>
      </c>
      <c r="B42" s="25" t="s">
        <v>54</v>
      </c>
      <c r="C42" s="25" t="s">
        <v>44</v>
      </c>
      <c r="D42" s="25" t="s">
        <v>161</v>
      </c>
      <c r="E42" s="28" t="s">
        <v>174</v>
      </c>
      <c r="F42" s="25">
        <v>1.0</v>
      </c>
      <c r="G42" s="26" t="s">
        <v>175</v>
      </c>
      <c r="H42" s="24" t="s">
        <v>176</v>
      </c>
      <c r="I42" s="27" t="s">
        <v>3</v>
      </c>
      <c r="J42" s="27" t="s">
        <v>3</v>
      </c>
      <c r="K42" s="27" t="s">
        <v>3</v>
      </c>
      <c r="L42" s="24"/>
      <c r="M42" s="24"/>
      <c r="N42" s="28" t="s">
        <v>164</v>
      </c>
      <c r="O42" s="28"/>
      <c r="P42" s="56"/>
      <c r="Q42" s="56"/>
      <c r="R42" s="56"/>
      <c r="S42" s="56"/>
      <c r="T42" s="56"/>
      <c r="U42" s="56"/>
      <c r="V42" s="56"/>
      <c r="W42" s="56"/>
      <c r="X42" s="57"/>
      <c r="Y42" s="57"/>
      <c r="Z42" s="57"/>
      <c r="AA42" s="57"/>
      <c r="AB42" s="57"/>
      <c r="AC42" s="57"/>
      <c r="AD42" s="57"/>
      <c r="AE42" s="57"/>
      <c r="AF42" s="57"/>
      <c r="AG42" s="57"/>
      <c r="AH42" s="57"/>
      <c r="AI42" s="57"/>
      <c r="AJ42" s="57"/>
      <c r="AK42" s="57"/>
    </row>
    <row r="43" ht="15.75" customHeight="1">
      <c r="A43" s="59">
        <v>37.0</v>
      </c>
      <c r="B43" s="59" t="s">
        <v>54</v>
      </c>
      <c r="C43" s="59" t="s">
        <v>44</v>
      </c>
      <c r="D43" s="59" t="s">
        <v>177</v>
      </c>
      <c r="E43" s="61" t="s">
        <v>178</v>
      </c>
      <c r="F43" s="25">
        <v>1.0</v>
      </c>
      <c r="G43" s="26" t="s">
        <v>179</v>
      </c>
      <c r="H43" s="77" t="s">
        <v>180</v>
      </c>
      <c r="I43" s="27" t="s">
        <v>3</v>
      </c>
      <c r="J43" s="27" t="s">
        <v>3</v>
      </c>
      <c r="K43" s="27" t="s">
        <v>3</v>
      </c>
      <c r="L43" s="61"/>
      <c r="M43" s="61"/>
      <c r="N43" s="77" t="s">
        <v>181</v>
      </c>
      <c r="O43" s="77"/>
      <c r="P43" s="29"/>
      <c r="Q43" s="29"/>
      <c r="R43" s="29"/>
      <c r="S43" s="29"/>
      <c r="T43" s="29"/>
      <c r="U43" s="29"/>
      <c r="V43" s="29"/>
      <c r="W43" s="29"/>
      <c r="X43" s="31"/>
      <c r="Y43" s="31"/>
      <c r="Z43" s="31"/>
      <c r="AA43" s="31"/>
      <c r="AB43" s="31"/>
      <c r="AC43" s="31"/>
      <c r="AD43" s="31"/>
      <c r="AE43" s="31"/>
      <c r="AF43" s="31"/>
      <c r="AG43" s="31"/>
      <c r="AH43" s="31"/>
      <c r="AI43" s="31"/>
      <c r="AJ43" s="31"/>
      <c r="AK43" s="31"/>
    </row>
    <row r="44" ht="15.75" customHeight="1">
      <c r="A44" s="59">
        <v>38.0</v>
      </c>
      <c r="B44" s="59" t="s">
        <v>54</v>
      </c>
      <c r="C44" s="59" t="s">
        <v>44</v>
      </c>
      <c r="D44" s="59" t="s">
        <v>182</v>
      </c>
      <c r="E44" s="61" t="s">
        <v>183</v>
      </c>
      <c r="F44" s="78">
        <v>1.0</v>
      </c>
      <c r="G44" s="26" t="s">
        <v>179</v>
      </c>
      <c r="H44" s="77" t="s">
        <v>180</v>
      </c>
      <c r="I44" s="27" t="s">
        <v>3</v>
      </c>
      <c r="J44" s="27" t="s">
        <v>3</v>
      </c>
      <c r="K44" s="27" t="s">
        <v>3</v>
      </c>
      <c r="L44" s="61"/>
      <c r="M44" s="61"/>
      <c r="N44" s="77" t="s">
        <v>184</v>
      </c>
      <c r="O44" s="77"/>
      <c r="P44" s="29"/>
      <c r="Q44" s="29"/>
      <c r="R44" s="29"/>
      <c r="S44" s="29"/>
      <c r="T44" s="29"/>
      <c r="U44" s="29"/>
      <c r="V44" s="29"/>
      <c r="W44" s="29"/>
      <c r="X44" s="31"/>
      <c r="Y44" s="31"/>
      <c r="Z44" s="31"/>
      <c r="AA44" s="31"/>
      <c r="AB44" s="31"/>
      <c r="AC44" s="31"/>
      <c r="AD44" s="31"/>
      <c r="AE44" s="31"/>
      <c r="AF44" s="31"/>
      <c r="AG44" s="31"/>
      <c r="AH44" s="31"/>
      <c r="AI44" s="31"/>
      <c r="AJ44" s="31"/>
      <c r="AK44" s="31"/>
    </row>
    <row r="45" ht="15.75" customHeight="1">
      <c r="A45" s="59">
        <v>39.0</v>
      </c>
      <c r="B45" s="59" t="s">
        <v>54</v>
      </c>
      <c r="C45" s="59" t="s">
        <v>44</v>
      </c>
      <c r="D45" s="59" t="s">
        <v>185</v>
      </c>
      <c r="E45" s="61" t="s">
        <v>186</v>
      </c>
      <c r="F45" s="25">
        <v>1.0</v>
      </c>
      <c r="G45" s="26" t="s">
        <v>179</v>
      </c>
      <c r="H45" s="77" t="s">
        <v>187</v>
      </c>
      <c r="I45" s="27" t="s">
        <v>3</v>
      </c>
      <c r="J45" s="27" t="s">
        <v>3</v>
      </c>
      <c r="K45" s="27" t="s">
        <v>3</v>
      </c>
      <c r="L45" s="61"/>
      <c r="M45" s="79"/>
      <c r="N45" s="77" t="s">
        <v>188</v>
      </c>
      <c r="O45" s="77"/>
      <c r="P45" s="29"/>
      <c r="Q45" s="29"/>
      <c r="R45" s="29"/>
      <c r="S45" s="29"/>
      <c r="T45" s="29"/>
      <c r="U45" s="29"/>
      <c r="V45" s="29"/>
      <c r="W45" s="29"/>
      <c r="X45" s="29"/>
      <c r="Y45" s="29"/>
      <c r="Z45" s="31"/>
      <c r="AA45" s="31"/>
      <c r="AB45" s="31"/>
      <c r="AC45" s="31"/>
      <c r="AD45" s="31"/>
      <c r="AE45" s="31"/>
      <c r="AF45" s="31"/>
      <c r="AG45" s="31"/>
      <c r="AH45" s="31"/>
      <c r="AI45" s="31"/>
      <c r="AJ45" s="31"/>
      <c r="AK45" s="31"/>
    </row>
    <row r="46" ht="15.75" customHeight="1">
      <c r="A46" s="59">
        <v>40.0</v>
      </c>
      <c r="B46" s="59" t="s">
        <v>54</v>
      </c>
      <c r="C46" s="59" t="s">
        <v>44</v>
      </c>
      <c r="D46" s="59" t="s">
        <v>189</v>
      </c>
      <c r="E46" s="61" t="s">
        <v>119</v>
      </c>
      <c r="F46" s="25">
        <v>1.0</v>
      </c>
      <c r="G46" s="26" t="s">
        <v>190</v>
      </c>
      <c r="H46" s="61" t="s">
        <v>191</v>
      </c>
      <c r="I46" s="27" t="s">
        <v>3</v>
      </c>
      <c r="J46" s="27" t="s">
        <v>3</v>
      </c>
      <c r="K46" s="27" t="s">
        <v>3</v>
      </c>
      <c r="L46" s="61"/>
      <c r="M46" s="61"/>
      <c r="N46" s="77" t="s">
        <v>192</v>
      </c>
      <c r="O46" s="77" t="s">
        <v>193</v>
      </c>
      <c r="P46" s="54"/>
      <c r="Q46" s="54"/>
      <c r="R46" s="54"/>
      <c r="S46" s="54"/>
      <c r="T46" s="54"/>
      <c r="U46" s="54"/>
      <c r="V46" s="54"/>
      <c r="W46" s="54"/>
      <c r="X46" s="54"/>
      <c r="Y46" s="54"/>
      <c r="Z46" s="54"/>
      <c r="AA46" s="54"/>
      <c r="AB46" s="54"/>
      <c r="AC46" s="54"/>
      <c r="AD46" s="54"/>
      <c r="AE46" s="54"/>
      <c r="AF46" s="54"/>
      <c r="AG46" s="54"/>
      <c r="AH46" s="54"/>
      <c r="AI46" s="54"/>
      <c r="AJ46" s="54"/>
      <c r="AK46" s="54"/>
    </row>
    <row r="47" ht="15.75" customHeight="1">
      <c r="A47" s="59">
        <v>41.0</v>
      </c>
      <c r="B47" s="59" t="s">
        <v>54</v>
      </c>
      <c r="C47" s="59" t="s">
        <v>44</v>
      </c>
      <c r="D47" s="59" t="s">
        <v>189</v>
      </c>
      <c r="E47" s="61" t="s">
        <v>194</v>
      </c>
      <c r="F47" s="25">
        <v>1.0</v>
      </c>
      <c r="G47" s="26" t="s">
        <v>195</v>
      </c>
      <c r="H47" s="77" t="s">
        <v>196</v>
      </c>
      <c r="I47" s="27" t="s">
        <v>3</v>
      </c>
      <c r="J47" s="27" t="s">
        <v>3</v>
      </c>
      <c r="K47" s="27" t="s">
        <v>3</v>
      </c>
      <c r="L47" s="61"/>
      <c r="M47" s="61"/>
      <c r="N47" s="80" t="s">
        <v>197</v>
      </c>
      <c r="O47" s="77" t="s">
        <v>193</v>
      </c>
      <c r="P47" s="54"/>
      <c r="Q47" s="54"/>
      <c r="R47" s="54"/>
      <c r="S47" s="54"/>
      <c r="T47" s="54"/>
      <c r="U47" s="54"/>
      <c r="V47" s="54"/>
      <c r="W47" s="54"/>
      <c r="X47" s="54"/>
      <c r="Y47" s="54"/>
      <c r="Z47" s="54"/>
      <c r="AA47" s="54"/>
      <c r="AB47" s="54"/>
      <c r="AC47" s="54"/>
      <c r="AD47" s="54"/>
      <c r="AE47" s="54"/>
      <c r="AF47" s="54"/>
      <c r="AG47" s="54"/>
      <c r="AH47" s="54"/>
      <c r="AI47" s="54"/>
      <c r="AJ47" s="54"/>
      <c r="AK47" s="54"/>
    </row>
    <row r="48" ht="15.75" customHeight="1">
      <c r="A48" s="59">
        <v>42.0</v>
      </c>
      <c r="B48" s="59" t="s">
        <v>54</v>
      </c>
      <c r="C48" s="59" t="s">
        <v>44</v>
      </c>
      <c r="D48" s="59" t="s">
        <v>189</v>
      </c>
      <c r="E48" s="61" t="s">
        <v>194</v>
      </c>
      <c r="F48" s="78">
        <v>1.0</v>
      </c>
      <c r="G48" s="69" t="s">
        <v>198</v>
      </c>
      <c r="H48" s="77" t="s">
        <v>199</v>
      </c>
      <c r="I48" s="27" t="s">
        <v>3</v>
      </c>
      <c r="J48" s="27" t="s">
        <v>3</v>
      </c>
      <c r="K48" s="27" t="s">
        <v>3</v>
      </c>
      <c r="L48" s="61"/>
      <c r="M48" s="61"/>
      <c r="N48" s="77" t="s">
        <v>200</v>
      </c>
      <c r="O48" s="77" t="s">
        <v>193</v>
      </c>
      <c r="P48" s="54"/>
      <c r="Q48" s="54"/>
      <c r="R48" s="54"/>
      <c r="S48" s="54"/>
      <c r="T48" s="54"/>
      <c r="U48" s="54"/>
      <c r="V48" s="54"/>
      <c r="W48" s="54"/>
      <c r="X48" s="54"/>
      <c r="Y48" s="54"/>
      <c r="Z48" s="54"/>
      <c r="AA48" s="54"/>
      <c r="AB48" s="54"/>
      <c r="AC48" s="54"/>
      <c r="AD48" s="54"/>
      <c r="AE48" s="54"/>
      <c r="AF48" s="54"/>
      <c r="AG48" s="54"/>
      <c r="AH48" s="54"/>
      <c r="AI48" s="54"/>
      <c r="AJ48" s="54"/>
      <c r="AK48" s="54"/>
    </row>
    <row r="49" ht="15.75" customHeight="1">
      <c r="A49" s="59">
        <v>43.0</v>
      </c>
      <c r="B49" s="59" t="s">
        <v>54</v>
      </c>
      <c r="C49" s="59" t="s">
        <v>44</v>
      </c>
      <c r="D49" s="59" t="s">
        <v>189</v>
      </c>
      <c r="E49" s="61" t="s">
        <v>194</v>
      </c>
      <c r="F49" s="78">
        <v>1.0</v>
      </c>
      <c r="G49" s="26" t="s">
        <v>137</v>
      </c>
      <c r="H49" s="61" t="s">
        <v>154</v>
      </c>
      <c r="I49" s="27" t="s">
        <v>3</v>
      </c>
      <c r="J49" s="27" t="s">
        <v>3</v>
      </c>
      <c r="K49" s="27" t="s">
        <v>3</v>
      </c>
      <c r="L49" s="61"/>
      <c r="M49" s="61"/>
      <c r="N49" s="77" t="s">
        <v>155</v>
      </c>
      <c r="O49" s="77" t="s">
        <v>193</v>
      </c>
      <c r="P49" s="54"/>
      <c r="Q49" s="54"/>
      <c r="R49" s="54"/>
      <c r="S49" s="54"/>
      <c r="T49" s="54"/>
      <c r="U49" s="54"/>
      <c r="V49" s="54"/>
      <c r="W49" s="54"/>
      <c r="X49" s="54"/>
      <c r="Y49" s="54"/>
      <c r="Z49" s="54"/>
      <c r="AA49" s="54"/>
      <c r="AB49" s="54"/>
      <c r="AC49" s="54"/>
      <c r="AD49" s="54"/>
      <c r="AE49" s="54"/>
      <c r="AF49" s="54"/>
      <c r="AG49" s="54"/>
      <c r="AH49" s="54"/>
      <c r="AI49" s="54"/>
      <c r="AJ49" s="54"/>
      <c r="AK49" s="54"/>
    </row>
    <row r="50" ht="15.75" customHeight="1">
      <c r="A50" s="59">
        <v>44.0</v>
      </c>
      <c r="B50" s="59" t="s">
        <v>54</v>
      </c>
      <c r="C50" s="59" t="s">
        <v>44</v>
      </c>
      <c r="D50" s="59" t="s">
        <v>189</v>
      </c>
      <c r="E50" s="61" t="s">
        <v>194</v>
      </c>
      <c r="F50" s="78">
        <v>1.0</v>
      </c>
      <c r="G50" s="26" t="s">
        <v>139</v>
      </c>
      <c r="H50" s="61" t="s">
        <v>154</v>
      </c>
      <c r="I50" s="27" t="s">
        <v>3</v>
      </c>
      <c r="J50" s="27" t="s">
        <v>3</v>
      </c>
      <c r="K50" s="27" t="s">
        <v>3</v>
      </c>
      <c r="L50" s="61"/>
      <c r="M50" s="61"/>
      <c r="N50" s="77" t="s">
        <v>156</v>
      </c>
      <c r="O50" s="77" t="s">
        <v>193</v>
      </c>
      <c r="P50" s="54"/>
      <c r="Q50" s="54"/>
      <c r="R50" s="54"/>
      <c r="S50" s="54"/>
      <c r="T50" s="54"/>
      <c r="U50" s="54"/>
      <c r="V50" s="54"/>
      <c r="W50" s="54"/>
      <c r="X50" s="54"/>
      <c r="Y50" s="54"/>
      <c r="Z50" s="54"/>
      <c r="AA50" s="54"/>
      <c r="AB50" s="54"/>
      <c r="AC50" s="54"/>
      <c r="AD50" s="54"/>
      <c r="AE50" s="54"/>
      <c r="AF50" s="54"/>
      <c r="AG50" s="54"/>
      <c r="AH50" s="54"/>
      <c r="AI50" s="54"/>
      <c r="AJ50" s="54"/>
      <c r="AK50" s="54"/>
    </row>
    <row r="51" ht="15.75" customHeight="1">
      <c r="A51" s="59">
        <v>45.0</v>
      </c>
      <c r="B51" s="59" t="s">
        <v>54</v>
      </c>
      <c r="C51" s="59" t="s">
        <v>44</v>
      </c>
      <c r="D51" s="59" t="s">
        <v>201</v>
      </c>
      <c r="E51" s="61" t="s">
        <v>202</v>
      </c>
      <c r="F51" s="25">
        <v>1.0</v>
      </c>
      <c r="G51" s="26" t="s">
        <v>203</v>
      </c>
      <c r="H51" s="61" t="s">
        <v>204</v>
      </c>
      <c r="I51" s="27" t="s">
        <v>3</v>
      </c>
      <c r="J51" s="27" t="s">
        <v>3</v>
      </c>
      <c r="K51" s="27" t="s">
        <v>3</v>
      </c>
      <c r="L51" s="61"/>
      <c r="M51" s="81"/>
      <c r="N51" s="82" t="s">
        <v>205</v>
      </c>
      <c r="O51" s="77" t="s">
        <v>193</v>
      </c>
      <c r="P51" s="54"/>
      <c r="Q51" s="54"/>
      <c r="R51" s="54"/>
      <c r="S51" s="54"/>
      <c r="T51" s="54"/>
      <c r="U51" s="54"/>
      <c r="V51" s="54"/>
      <c r="W51" s="54"/>
      <c r="X51" s="54"/>
      <c r="Y51" s="54"/>
      <c r="Z51" s="54"/>
      <c r="AA51" s="54"/>
      <c r="AB51" s="54"/>
      <c r="AC51" s="54"/>
      <c r="AD51" s="54"/>
      <c r="AE51" s="54"/>
      <c r="AF51" s="54"/>
      <c r="AG51" s="54"/>
      <c r="AH51" s="54"/>
      <c r="AI51" s="54"/>
      <c r="AJ51" s="54"/>
      <c r="AK51" s="54"/>
    </row>
    <row r="52" ht="15.75" customHeight="1">
      <c r="A52" s="59">
        <v>46.0</v>
      </c>
      <c r="B52" s="59" t="s">
        <v>54</v>
      </c>
      <c r="C52" s="59" t="s">
        <v>44</v>
      </c>
      <c r="D52" s="59" t="s">
        <v>206</v>
      </c>
      <c r="E52" s="61" t="s">
        <v>207</v>
      </c>
      <c r="F52" s="59">
        <v>1.0</v>
      </c>
      <c r="G52" s="83" t="s">
        <v>203</v>
      </c>
      <c r="H52" s="61" t="s">
        <v>208</v>
      </c>
      <c r="I52" s="27" t="s">
        <v>3</v>
      </c>
      <c r="J52" s="27" t="s">
        <v>3</v>
      </c>
      <c r="K52" s="77" t="s">
        <v>3</v>
      </c>
      <c r="L52" s="61"/>
      <c r="M52" s="61"/>
      <c r="N52" s="77" t="s">
        <v>205</v>
      </c>
      <c r="O52" s="61"/>
      <c r="P52" s="54"/>
      <c r="Q52" s="54"/>
      <c r="R52" s="54"/>
      <c r="S52" s="54"/>
      <c r="T52" s="54"/>
      <c r="U52" s="54"/>
      <c r="V52" s="54"/>
      <c r="W52" s="54"/>
      <c r="X52" s="54"/>
      <c r="Y52" s="54"/>
      <c r="Z52" s="54"/>
      <c r="AA52" s="54"/>
      <c r="AB52" s="54"/>
      <c r="AC52" s="54"/>
      <c r="AD52" s="54"/>
      <c r="AE52" s="54"/>
      <c r="AF52" s="54"/>
      <c r="AG52" s="54"/>
      <c r="AH52" s="54"/>
      <c r="AI52" s="54"/>
      <c r="AJ52" s="54"/>
      <c r="AK52" s="54"/>
    </row>
    <row r="53" ht="15.75" customHeight="1">
      <c r="A53" s="21" t="s">
        <v>209</v>
      </c>
      <c r="B53" s="14"/>
      <c r="C53" s="14"/>
      <c r="D53" s="14"/>
      <c r="E53" s="14"/>
      <c r="F53" s="14"/>
      <c r="G53" s="14"/>
      <c r="H53" s="14"/>
      <c r="I53" s="14"/>
      <c r="J53" s="14"/>
      <c r="K53" s="14"/>
      <c r="L53" s="14"/>
      <c r="M53" s="14"/>
      <c r="N53" s="14"/>
      <c r="O53" s="15"/>
    </row>
    <row r="54" ht="15.75" customHeight="1">
      <c r="A54" s="84">
        <v>47.0</v>
      </c>
      <c r="B54" s="85" t="s">
        <v>43</v>
      </c>
      <c r="C54" s="85" t="s">
        <v>55</v>
      </c>
      <c r="D54" s="85" t="s">
        <v>210</v>
      </c>
      <c r="E54" s="86" t="s">
        <v>211</v>
      </c>
      <c r="F54" s="87">
        <v>1.0</v>
      </c>
      <c r="G54" s="86" t="s">
        <v>210</v>
      </c>
      <c r="H54" s="88" t="s">
        <v>212</v>
      </c>
      <c r="I54" s="47" t="s">
        <v>3</v>
      </c>
      <c r="J54" s="47" t="s">
        <v>61</v>
      </c>
      <c r="K54" s="47" t="s">
        <v>61</v>
      </c>
      <c r="L54" s="86"/>
      <c r="M54" s="86"/>
      <c r="N54" s="89" t="s">
        <v>116</v>
      </c>
      <c r="O54" s="86"/>
      <c r="P54" s="51"/>
      <c r="Q54" s="31"/>
      <c r="R54" s="31"/>
      <c r="S54" s="31"/>
      <c r="T54" s="31"/>
      <c r="U54" s="31"/>
      <c r="V54" s="31"/>
      <c r="W54" s="31"/>
      <c r="X54" s="31"/>
      <c r="Y54" s="31"/>
      <c r="Z54" s="31"/>
      <c r="AA54" s="31"/>
      <c r="AB54" s="31"/>
      <c r="AC54" s="31"/>
      <c r="AD54" s="31"/>
      <c r="AE54" s="31"/>
      <c r="AF54" s="31"/>
      <c r="AG54" s="31"/>
      <c r="AH54" s="31"/>
      <c r="AI54" s="31"/>
      <c r="AJ54" s="31"/>
      <c r="AK54" s="31"/>
    </row>
    <row r="55" ht="15.75" customHeight="1">
      <c r="A55" s="42">
        <v>48.0</v>
      </c>
      <c r="B55" s="90" t="s">
        <v>43</v>
      </c>
      <c r="C55" s="42" t="s">
        <v>55</v>
      </c>
      <c r="D55" s="42" t="s">
        <v>213</v>
      </c>
      <c r="E55" s="91" t="s">
        <v>211</v>
      </c>
      <c r="F55" s="42">
        <v>1.0</v>
      </c>
      <c r="G55" s="92" t="s">
        <v>214</v>
      </c>
      <c r="H55" s="92" t="s">
        <v>215</v>
      </c>
      <c r="I55" s="47" t="s">
        <v>3</v>
      </c>
      <c r="J55" s="47" t="s">
        <v>61</v>
      </c>
      <c r="K55" s="47" t="s">
        <v>61</v>
      </c>
      <c r="L55" s="91"/>
      <c r="M55" s="91"/>
      <c r="N55" s="89" t="s">
        <v>116</v>
      </c>
      <c r="O55" s="91"/>
      <c r="P55" s="51"/>
      <c r="Q55" s="31"/>
      <c r="R55" s="31"/>
      <c r="S55" s="31"/>
      <c r="T55" s="31"/>
      <c r="U55" s="31"/>
      <c r="V55" s="31"/>
      <c r="W55" s="31"/>
      <c r="X55" s="31"/>
      <c r="Y55" s="31"/>
      <c r="Z55" s="31"/>
      <c r="AA55" s="31"/>
      <c r="AB55" s="31"/>
      <c r="AC55" s="31"/>
      <c r="AD55" s="31"/>
      <c r="AE55" s="31"/>
      <c r="AF55" s="31"/>
      <c r="AG55" s="31"/>
      <c r="AH55" s="31"/>
      <c r="AI55" s="31"/>
      <c r="AJ55" s="31"/>
      <c r="AK55" s="31"/>
    </row>
    <row r="56" ht="15.75" customHeight="1">
      <c r="A56" s="90">
        <v>49.0</v>
      </c>
      <c r="B56" s="90" t="s">
        <v>43</v>
      </c>
      <c r="C56" s="90" t="s">
        <v>55</v>
      </c>
      <c r="D56" s="90" t="s">
        <v>216</v>
      </c>
      <c r="E56" s="91" t="s">
        <v>211</v>
      </c>
      <c r="F56" s="42">
        <v>1.0</v>
      </c>
      <c r="G56" s="91" t="s">
        <v>216</v>
      </c>
      <c r="H56" s="92" t="s">
        <v>217</v>
      </c>
      <c r="I56" s="47" t="s">
        <v>3</v>
      </c>
      <c r="J56" s="47" t="s">
        <v>61</v>
      </c>
      <c r="K56" s="47" t="s">
        <v>61</v>
      </c>
      <c r="L56" s="91"/>
      <c r="M56" s="91"/>
      <c r="N56" s="89" t="s">
        <v>116</v>
      </c>
      <c r="O56" s="91"/>
      <c r="P56" s="51"/>
      <c r="Q56" s="31"/>
      <c r="R56" s="31"/>
      <c r="S56" s="31"/>
      <c r="T56" s="31"/>
      <c r="U56" s="31"/>
      <c r="V56" s="31"/>
      <c r="W56" s="31"/>
      <c r="X56" s="31"/>
      <c r="Y56" s="31"/>
      <c r="Z56" s="31"/>
      <c r="AA56" s="31"/>
      <c r="AB56" s="31"/>
      <c r="AC56" s="31"/>
      <c r="AD56" s="31"/>
      <c r="AE56" s="31"/>
      <c r="AF56" s="31"/>
      <c r="AG56" s="31"/>
      <c r="AH56" s="31"/>
      <c r="AI56" s="31"/>
      <c r="AJ56" s="31"/>
      <c r="AK56" s="31"/>
    </row>
    <row r="57" ht="15.75" customHeight="1">
      <c r="A57" s="93">
        <v>50.0</v>
      </c>
      <c r="B57" s="94" t="s">
        <v>43</v>
      </c>
      <c r="C57" s="93" t="s">
        <v>55</v>
      </c>
      <c r="D57" s="93" t="s">
        <v>218</v>
      </c>
      <c r="E57" s="95" t="s">
        <v>211</v>
      </c>
      <c r="F57" s="93">
        <v>1.0</v>
      </c>
      <c r="G57" s="96" t="s">
        <v>219</v>
      </c>
      <c r="H57" s="96" t="s">
        <v>220</v>
      </c>
      <c r="I57" s="97" t="s">
        <v>3</v>
      </c>
      <c r="J57" s="97" t="s">
        <v>3</v>
      </c>
      <c r="K57" s="97" t="s">
        <v>3</v>
      </c>
      <c r="L57" s="95"/>
      <c r="M57" s="95"/>
      <c r="N57" s="98" t="s">
        <v>221</v>
      </c>
      <c r="O57" s="95"/>
      <c r="P57" s="54"/>
      <c r="Q57" s="54"/>
      <c r="R57" s="54"/>
      <c r="S57" s="54"/>
      <c r="T57" s="54"/>
      <c r="U57" s="54"/>
      <c r="V57" s="54"/>
      <c r="W57" s="54"/>
      <c r="X57" s="54"/>
      <c r="Y57" s="54"/>
      <c r="Z57" s="54"/>
      <c r="AA57" s="54"/>
      <c r="AB57" s="54"/>
      <c r="AC57" s="54"/>
      <c r="AD57" s="54"/>
      <c r="AE57" s="54"/>
      <c r="AF57" s="54"/>
      <c r="AG57" s="54"/>
      <c r="AH57" s="54"/>
      <c r="AI57" s="54"/>
      <c r="AJ57" s="54"/>
      <c r="AK57" s="54"/>
    </row>
    <row r="58" ht="15.75" customHeight="1">
      <c r="A58" s="93">
        <v>51.0</v>
      </c>
      <c r="B58" s="93" t="s">
        <v>222</v>
      </c>
      <c r="C58" s="93" t="s">
        <v>55</v>
      </c>
      <c r="D58" s="94" t="s">
        <v>223</v>
      </c>
      <c r="E58" s="95" t="s">
        <v>211</v>
      </c>
      <c r="F58" s="93">
        <v>1.0</v>
      </c>
      <c r="G58" s="96" t="s">
        <v>224</v>
      </c>
      <c r="H58" s="96" t="s">
        <v>225</v>
      </c>
      <c r="I58" s="97" t="s">
        <v>3</v>
      </c>
      <c r="J58" s="97" t="s">
        <v>61</v>
      </c>
      <c r="K58" s="97" t="s">
        <v>61</v>
      </c>
      <c r="L58" s="95"/>
      <c r="M58" s="95"/>
      <c r="N58" s="95"/>
      <c r="O58" s="95"/>
      <c r="P58" s="54"/>
      <c r="Q58" s="54"/>
      <c r="R58" s="54"/>
      <c r="S58" s="54"/>
      <c r="T58" s="54"/>
      <c r="U58" s="54"/>
      <c r="V58" s="54"/>
      <c r="W58" s="54"/>
      <c r="X58" s="54"/>
      <c r="Y58" s="54"/>
      <c r="Z58" s="54"/>
      <c r="AA58" s="54"/>
      <c r="AB58" s="54"/>
      <c r="AC58" s="54"/>
      <c r="AD58" s="54"/>
      <c r="AE58" s="54"/>
      <c r="AF58" s="54"/>
      <c r="AG58" s="54"/>
      <c r="AH58" s="54"/>
      <c r="AI58" s="54"/>
      <c r="AJ58" s="54"/>
      <c r="AK58" s="54"/>
    </row>
    <row r="59" ht="15.75" customHeight="1">
      <c r="A59" s="93">
        <v>52.0</v>
      </c>
      <c r="B59" s="93" t="s">
        <v>222</v>
      </c>
      <c r="C59" s="93" t="s">
        <v>55</v>
      </c>
      <c r="D59" s="94" t="s">
        <v>226</v>
      </c>
      <c r="E59" s="95" t="s">
        <v>211</v>
      </c>
      <c r="F59" s="93">
        <v>1.0</v>
      </c>
      <c r="G59" s="96" t="s">
        <v>224</v>
      </c>
      <c r="H59" s="96" t="s">
        <v>227</v>
      </c>
      <c r="I59" s="97" t="s">
        <v>3</v>
      </c>
      <c r="J59" s="97" t="s">
        <v>61</v>
      </c>
      <c r="K59" s="97" t="s">
        <v>61</v>
      </c>
      <c r="L59" s="95"/>
      <c r="M59" s="95"/>
      <c r="N59" s="95"/>
      <c r="O59" s="95"/>
      <c r="P59" s="54"/>
      <c r="Q59" s="54"/>
      <c r="R59" s="54"/>
      <c r="S59" s="54"/>
      <c r="T59" s="54"/>
      <c r="U59" s="54"/>
      <c r="V59" s="54"/>
      <c r="W59" s="54"/>
      <c r="X59" s="54"/>
      <c r="Y59" s="54"/>
      <c r="Z59" s="54"/>
      <c r="AA59" s="54"/>
      <c r="AB59" s="54"/>
      <c r="AC59" s="54"/>
      <c r="AD59" s="54"/>
      <c r="AE59" s="54"/>
      <c r="AF59" s="54"/>
      <c r="AG59" s="54"/>
      <c r="AH59" s="54"/>
      <c r="AI59" s="54"/>
      <c r="AJ59" s="54"/>
      <c r="AK59" s="54"/>
    </row>
    <row r="60" ht="15.75" customHeight="1">
      <c r="A60" s="25">
        <v>53.0</v>
      </c>
      <c r="B60" s="25" t="s">
        <v>43</v>
      </c>
      <c r="C60" s="25" t="s">
        <v>55</v>
      </c>
      <c r="D60" s="25" t="s">
        <v>228</v>
      </c>
      <c r="E60" s="24" t="s">
        <v>211</v>
      </c>
      <c r="F60" s="25">
        <v>1.0</v>
      </c>
      <c r="G60" s="26" t="s">
        <v>229</v>
      </c>
      <c r="H60" s="26" t="s">
        <v>230</v>
      </c>
      <c r="I60" s="27" t="s">
        <v>3</v>
      </c>
      <c r="J60" s="27" t="s">
        <v>61</v>
      </c>
      <c r="K60" s="27" t="s">
        <v>61</v>
      </c>
      <c r="L60" s="24"/>
      <c r="M60" s="24"/>
      <c r="N60" s="28" t="s">
        <v>231</v>
      </c>
      <c r="O60" s="99"/>
      <c r="P60" s="54"/>
      <c r="Q60" s="54"/>
      <c r="R60" s="54"/>
      <c r="S60" s="54"/>
      <c r="T60" s="54"/>
      <c r="U60" s="54"/>
      <c r="V60" s="54"/>
      <c r="W60" s="54"/>
      <c r="X60" s="54"/>
      <c r="Y60" s="54"/>
      <c r="Z60" s="54"/>
      <c r="AA60" s="54"/>
      <c r="AB60" s="54"/>
      <c r="AC60" s="54"/>
      <c r="AD60" s="54"/>
      <c r="AE60" s="54"/>
      <c r="AF60" s="54"/>
      <c r="AG60" s="54"/>
      <c r="AH60" s="54"/>
      <c r="AI60" s="54"/>
      <c r="AJ60" s="54"/>
      <c r="AK60" s="54"/>
    </row>
    <row r="61" ht="15.75" customHeight="1">
      <c r="A61" s="93">
        <v>54.0</v>
      </c>
      <c r="B61" s="93" t="s">
        <v>222</v>
      </c>
      <c r="C61" s="93" t="s">
        <v>44</v>
      </c>
      <c r="D61" s="100" t="s">
        <v>232</v>
      </c>
      <c r="E61" s="95" t="s">
        <v>211</v>
      </c>
      <c r="F61" s="93">
        <v>1.0</v>
      </c>
      <c r="G61" s="96" t="s">
        <v>233</v>
      </c>
      <c r="H61" s="101" t="s">
        <v>234</v>
      </c>
      <c r="I61" s="97" t="s">
        <v>5</v>
      </c>
      <c r="J61" s="97" t="s">
        <v>5</v>
      </c>
      <c r="K61" s="97" t="s">
        <v>5</v>
      </c>
      <c r="L61" s="95"/>
      <c r="M61" s="95"/>
      <c r="N61" s="95"/>
      <c r="O61" s="95"/>
      <c r="P61" s="54"/>
      <c r="Q61" s="54"/>
      <c r="R61" s="54"/>
      <c r="S61" s="54"/>
      <c r="T61" s="54"/>
      <c r="U61" s="54"/>
      <c r="V61" s="54"/>
      <c r="W61" s="54"/>
      <c r="X61" s="54"/>
      <c r="Y61" s="54"/>
      <c r="Z61" s="54"/>
      <c r="AA61" s="54"/>
      <c r="AB61" s="54"/>
      <c r="AC61" s="54"/>
      <c r="AD61" s="54"/>
      <c r="AE61" s="54"/>
      <c r="AF61" s="54"/>
      <c r="AG61" s="54"/>
      <c r="AH61" s="54"/>
      <c r="AI61" s="54"/>
      <c r="AJ61" s="54"/>
      <c r="AK61" s="54"/>
    </row>
    <row r="62" ht="15.75" customHeight="1">
      <c r="A62" s="93">
        <v>55.0</v>
      </c>
      <c r="B62" s="93" t="s">
        <v>222</v>
      </c>
      <c r="C62" s="93" t="s">
        <v>55</v>
      </c>
      <c r="D62" s="93" t="s">
        <v>235</v>
      </c>
      <c r="E62" s="95" t="s">
        <v>236</v>
      </c>
      <c r="F62" s="93">
        <v>1.0</v>
      </c>
      <c r="G62" s="96" t="s">
        <v>237</v>
      </c>
      <c r="H62" s="101" t="s">
        <v>238</v>
      </c>
      <c r="I62" s="97" t="s">
        <v>3</v>
      </c>
      <c r="J62" s="97" t="s">
        <v>61</v>
      </c>
      <c r="K62" s="97" t="s">
        <v>61</v>
      </c>
      <c r="L62" s="95"/>
      <c r="M62" s="95"/>
      <c r="N62" s="95"/>
      <c r="O62" s="95"/>
      <c r="P62" s="54"/>
      <c r="Q62" s="54"/>
      <c r="R62" s="54"/>
      <c r="S62" s="54"/>
      <c r="T62" s="54"/>
      <c r="U62" s="54"/>
      <c r="V62" s="54"/>
      <c r="W62" s="54"/>
      <c r="X62" s="54"/>
      <c r="Y62" s="54"/>
      <c r="Z62" s="54"/>
      <c r="AA62" s="54"/>
      <c r="AB62" s="54"/>
      <c r="AC62" s="54"/>
      <c r="AD62" s="54"/>
      <c r="AE62" s="54"/>
      <c r="AF62" s="54"/>
      <c r="AG62" s="54"/>
      <c r="AH62" s="54"/>
      <c r="AI62" s="54"/>
      <c r="AJ62" s="54"/>
      <c r="AK62" s="54"/>
    </row>
    <row r="63" ht="12.75" customHeight="1">
      <c r="A63" s="59">
        <v>56.0</v>
      </c>
      <c r="B63" s="59" t="s">
        <v>43</v>
      </c>
      <c r="C63" s="59" t="s">
        <v>55</v>
      </c>
      <c r="D63" s="59" t="s">
        <v>239</v>
      </c>
      <c r="E63" s="61" t="s">
        <v>236</v>
      </c>
      <c r="F63" s="25">
        <v>1.0</v>
      </c>
      <c r="G63" s="26" t="s">
        <v>237</v>
      </c>
      <c r="H63" s="83" t="s">
        <v>240</v>
      </c>
      <c r="I63" s="63" t="s">
        <v>3</v>
      </c>
      <c r="J63" s="63" t="s">
        <v>61</v>
      </c>
      <c r="K63" s="63" t="s">
        <v>61</v>
      </c>
      <c r="L63" s="61"/>
      <c r="M63" s="61"/>
      <c r="N63" s="77" t="s">
        <v>231</v>
      </c>
      <c r="O63" s="61"/>
      <c r="P63" s="31"/>
      <c r="Q63" s="31"/>
      <c r="R63" s="31"/>
      <c r="S63" s="31"/>
      <c r="T63" s="31"/>
      <c r="U63" s="31"/>
      <c r="V63" s="31"/>
      <c r="W63" s="31"/>
      <c r="X63" s="31"/>
      <c r="Y63" s="31"/>
      <c r="Z63" s="31"/>
      <c r="AA63" s="31"/>
      <c r="AB63" s="31"/>
      <c r="AC63" s="31"/>
      <c r="AD63" s="31"/>
      <c r="AE63" s="31"/>
      <c r="AF63" s="31"/>
      <c r="AG63" s="31"/>
      <c r="AH63" s="31"/>
      <c r="AI63" s="31"/>
      <c r="AJ63" s="31"/>
      <c r="AK63" s="31"/>
    </row>
    <row r="64" ht="15.75" customHeight="1">
      <c r="A64" s="19"/>
      <c r="B64" s="19"/>
      <c r="C64" s="19"/>
      <c r="D64" s="19"/>
      <c r="E64" s="19"/>
      <c r="F64" s="25">
        <v>2.0</v>
      </c>
      <c r="G64" s="26" t="s">
        <v>241</v>
      </c>
      <c r="H64" s="19"/>
      <c r="I64" s="19"/>
      <c r="J64" s="19"/>
      <c r="K64" s="19"/>
      <c r="L64" s="19"/>
      <c r="M64" s="19"/>
      <c r="N64" s="19"/>
      <c r="O64" s="19"/>
      <c r="P64" s="31"/>
      <c r="Q64" s="31"/>
      <c r="R64" s="31"/>
      <c r="S64" s="31"/>
      <c r="T64" s="31"/>
      <c r="U64" s="31"/>
      <c r="V64" s="31"/>
      <c r="W64" s="31"/>
      <c r="X64" s="31"/>
      <c r="Y64" s="31"/>
      <c r="Z64" s="31"/>
      <c r="AA64" s="31"/>
      <c r="AB64" s="31"/>
      <c r="AC64" s="31"/>
      <c r="AD64" s="31"/>
      <c r="AE64" s="31"/>
      <c r="AF64" s="31"/>
      <c r="AG64" s="31"/>
      <c r="AH64" s="31"/>
      <c r="AI64" s="31"/>
      <c r="AJ64" s="31"/>
      <c r="AK64" s="31"/>
    </row>
    <row r="65" ht="15.75" customHeight="1">
      <c r="A65" s="25">
        <v>57.0</v>
      </c>
      <c r="B65" s="25" t="s">
        <v>43</v>
      </c>
      <c r="C65" s="25" t="s">
        <v>55</v>
      </c>
      <c r="D65" s="25" t="s">
        <v>242</v>
      </c>
      <c r="E65" s="26" t="s">
        <v>243</v>
      </c>
      <c r="F65" s="25">
        <v>1.0</v>
      </c>
      <c r="G65" s="26" t="s">
        <v>244</v>
      </c>
      <c r="H65" s="26" t="s">
        <v>245</v>
      </c>
      <c r="I65" s="27" t="s">
        <v>3</v>
      </c>
      <c r="J65" s="27" t="s">
        <v>61</v>
      </c>
      <c r="K65" s="27" t="s">
        <v>61</v>
      </c>
      <c r="L65" s="24"/>
      <c r="M65" s="24"/>
      <c r="N65" s="77" t="s">
        <v>231</v>
      </c>
      <c r="O65" s="102"/>
      <c r="P65" s="31"/>
      <c r="Q65" s="31"/>
      <c r="R65" s="31"/>
      <c r="S65" s="31"/>
      <c r="T65" s="31"/>
      <c r="U65" s="31"/>
      <c r="V65" s="31"/>
      <c r="W65" s="31"/>
      <c r="X65" s="31"/>
      <c r="Y65" s="31"/>
      <c r="Z65" s="31"/>
      <c r="AA65" s="31"/>
      <c r="AB65" s="31"/>
      <c r="AC65" s="31"/>
      <c r="AD65" s="31"/>
      <c r="AE65" s="31"/>
      <c r="AF65" s="31"/>
      <c r="AG65" s="31"/>
      <c r="AH65" s="31"/>
      <c r="AI65" s="31"/>
      <c r="AJ65" s="31"/>
      <c r="AK65" s="31"/>
    </row>
    <row r="66" ht="15.75" customHeight="1">
      <c r="A66" s="103">
        <v>58.0</v>
      </c>
      <c r="B66" s="104" t="s">
        <v>43</v>
      </c>
      <c r="C66" s="105" t="s">
        <v>55</v>
      </c>
      <c r="D66" s="106" t="s">
        <v>246</v>
      </c>
      <c r="E66" s="107" t="s">
        <v>247</v>
      </c>
      <c r="F66" s="108">
        <v>1.0</v>
      </c>
      <c r="G66" s="109" t="s">
        <v>248</v>
      </c>
      <c r="H66" s="110" t="s">
        <v>249</v>
      </c>
      <c r="I66" s="63" t="s">
        <v>3</v>
      </c>
      <c r="J66" s="63" t="s">
        <v>61</v>
      </c>
      <c r="K66" s="63" t="s">
        <v>61</v>
      </c>
      <c r="L66" s="111"/>
      <c r="M66" s="111"/>
      <c r="N66" s="19"/>
      <c r="O66" s="112"/>
      <c r="P66" s="31"/>
      <c r="Q66" s="31"/>
      <c r="R66" s="31"/>
      <c r="S66" s="31"/>
      <c r="T66" s="31"/>
      <c r="U66" s="31"/>
      <c r="V66" s="31"/>
      <c r="W66" s="31"/>
      <c r="X66" s="31"/>
      <c r="Y66" s="31"/>
      <c r="Z66" s="31"/>
      <c r="AA66" s="31"/>
      <c r="AB66" s="31"/>
      <c r="AC66" s="31"/>
      <c r="AD66" s="31"/>
      <c r="AE66" s="31"/>
      <c r="AF66" s="31"/>
      <c r="AG66" s="31"/>
      <c r="AH66" s="31"/>
      <c r="AI66" s="31"/>
      <c r="AJ66" s="31"/>
      <c r="AK66" s="31"/>
    </row>
    <row r="67" ht="15.75" customHeight="1">
      <c r="A67" s="113"/>
      <c r="B67" s="113"/>
      <c r="C67" s="114"/>
      <c r="D67" s="114"/>
      <c r="E67" s="114"/>
      <c r="F67" s="115">
        <v>2.0</v>
      </c>
      <c r="G67" s="116" t="s">
        <v>250</v>
      </c>
      <c r="H67" s="117"/>
      <c r="I67" s="113"/>
      <c r="J67" s="113"/>
      <c r="K67" s="113"/>
      <c r="L67" s="114"/>
      <c r="M67" s="114"/>
      <c r="N67" s="77" t="s">
        <v>231</v>
      </c>
      <c r="O67" s="113"/>
      <c r="P67" s="31"/>
      <c r="Q67" s="31"/>
      <c r="R67" s="31"/>
      <c r="S67" s="31"/>
      <c r="T67" s="31"/>
      <c r="U67" s="31"/>
      <c r="V67" s="31"/>
      <c r="W67" s="31"/>
      <c r="X67" s="31"/>
      <c r="Y67" s="31"/>
      <c r="Z67" s="31"/>
      <c r="AA67" s="31"/>
      <c r="AB67" s="31"/>
      <c r="AC67" s="31"/>
      <c r="AD67" s="31"/>
      <c r="AE67" s="31"/>
      <c r="AF67" s="31"/>
      <c r="AG67" s="31"/>
      <c r="AH67" s="31"/>
      <c r="AI67" s="31"/>
      <c r="AJ67" s="31"/>
      <c r="AK67" s="31"/>
    </row>
    <row r="68" ht="15.75" customHeight="1">
      <c r="A68" s="19"/>
      <c r="B68" s="19"/>
      <c r="C68" s="117"/>
      <c r="D68" s="117"/>
      <c r="E68" s="117"/>
      <c r="F68" s="115">
        <v>3.0</v>
      </c>
      <c r="G68" s="116" t="s">
        <v>251</v>
      </c>
      <c r="H68" s="116" t="s">
        <v>252</v>
      </c>
      <c r="I68" s="19"/>
      <c r="J68" s="19"/>
      <c r="K68" s="19"/>
      <c r="L68" s="117"/>
      <c r="M68" s="117"/>
      <c r="N68" s="19"/>
      <c r="O68" s="19"/>
      <c r="P68" s="31"/>
      <c r="Q68" s="31"/>
      <c r="R68" s="31"/>
      <c r="S68" s="31"/>
      <c r="T68" s="31"/>
      <c r="U68" s="31"/>
      <c r="V68" s="31"/>
      <c r="W68" s="31"/>
      <c r="X68" s="31"/>
      <c r="Y68" s="31"/>
      <c r="Z68" s="31"/>
      <c r="AA68" s="31"/>
      <c r="AB68" s="31"/>
      <c r="AC68" s="31"/>
      <c r="AD68" s="31"/>
      <c r="AE68" s="31"/>
      <c r="AF68" s="31"/>
      <c r="AG68" s="31"/>
      <c r="AH68" s="31"/>
      <c r="AI68" s="31"/>
      <c r="AJ68" s="31"/>
      <c r="AK68" s="31"/>
    </row>
    <row r="69" ht="15.75" customHeight="1">
      <c r="A69" s="103">
        <v>59.0</v>
      </c>
      <c r="B69" s="104" t="s">
        <v>43</v>
      </c>
      <c r="C69" s="105" t="s">
        <v>55</v>
      </c>
      <c r="D69" s="106" t="s">
        <v>253</v>
      </c>
      <c r="E69" s="118" t="s">
        <v>254</v>
      </c>
      <c r="F69" s="108">
        <v>1.0</v>
      </c>
      <c r="G69" s="109" t="s">
        <v>248</v>
      </c>
      <c r="H69" s="119" t="s">
        <v>255</v>
      </c>
      <c r="I69" s="63" t="s">
        <v>3</v>
      </c>
      <c r="J69" s="63" t="s">
        <v>61</v>
      </c>
      <c r="K69" s="63" t="s">
        <v>61</v>
      </c>
      <c r="L69" s="111"/>
      <c r="M69" s="111"/>
      <c r="N69" s="77" t="s">
        <v>231</v>
      </c>
      <c r="O69" s="112"/>
      <c r="P69" s="31"/>
      <c r="Q69" s="31"/>
      <c r="R69" s="31"/>
      <c r="S69" s="31"/>
      <c r="T69" s="31"/>
      <c r="U69" s="31"/>
      <c r="V69" s="31"/>
      <c r="W69" s="31"/>
      <c r="X69" s="31"/>
      <c r="Y69" s="31"/>
      <c r="Z69" s="31"/>
      <c r="AA69" s="31"/>
      <c r="AB69" s="31"/>
      <c r="AC69" s="31"/>
      <c r="AD69" s="31"/>
      <c r="AE69" s="31"/>
      <c r="AF69" s="31"/>
      <c r="AG69" s="31"/>
      <c r="AH69" s="31"/>
      <c r="AI69" s="31"/>
      <c r="AJ69" s="31"/>
      <c r="AK69" s="31"/>
    </row>
    <row r="70" ht="15.75" customHeight="1">
      <c r="A70" s="113"/>
      <c r="B70" s="113"/>
      <c r="C70" s="114"/>
      <c r="D70" s="114"/>
      <c r="E70" s="114"/>
      <c r="F70" s="115">
        <v>2.0</v>
      </c>
      <c r="G70" s="116" t="s">
        <v>250</v>
      </c>
      <c r="H70" s="117"/>
      <c r="I70" s="113"/>
      <c r="J70" s="113"/>
      <c r="K70" s="113"/>
      <c r="L70" s="114"/>
      <c r="M70" s="114"/>
      <c r="N70" s="19"/>
      <c r="O70" s="113"/>
      <c r="P70" s="31"/>
      <c r="Q70" s="31"/>
      <c r="R70" s="31"/>
      <c r="S70" s="31"/>
      <c r="T70" s="31"/>
      <c r="U70" s="31"/>
      <c r="V70" s="31"/>
      <c r="W70" s="31"/>
      <c r="X70" s="31"/>
      <c r="Y70" s="31"/>
      <c r="Z70" s="31"/>
      <c r="AA70" s="31"/>
      <c r="AB70" s="31"/>
      <c r="AC70" s="31"/>
      <c r="AD70" s="31"/>
      <c r="AE70" s="31"/>
      <c r="AF70" s="31"/>
      <c r="AG70" s="31"/>
      <c r="AH70" s="31"/>
      <c r="AI70" s="31"/>
      <c r="AJ70" s="31"/>
      <c r="AK70" s="31"/>
    </row>
    <row r="71" ht="15.75" customHeight="1">
      <c r="A71" s="19"/>
      <c r="B71" s="19"/>
      <c r="C71" s="117"/>
      <c r="D71" s="117"/>
      <c r="E71" s="117"/>
      <c r="F71" s="115">
        <v>3.0</v>
      </c>
      <c r="G71" s="116" t="s">
        <v>251</v>
      </c>
      <c r="H71" s="120" t="s">
        <v>256</v>
      </c>
      <c r="I71" s="19"/>
      <c r="J71" s="19"/>
      <c r="K71" s="19"/>
      <c r="L71" s="117"/>
      <c r="M71" s="117"/>
      <c r="N71" s="121"/>
      <c r="O71" s="19"/>
      <c r="P71" s="31"/>
      <c r="Q71" s="31"/>
      <c r="R71" s="31"/>
      <c r="S71" s="31"/>
      <c r="T71" s="31"/>
      <c r="U71" s="31"/>
      <c r="V71" s="31"/>
      <c r="W71" s="31"/>
      <c r="X71" s="31"/>
      <c r="Y71" s="31"/>
      <c r="Z71" s="31"/>
      <c r="AA71" s="31"/>
      <c r="AB71" s="31"/>
      <c r="AC71" s="31"/>
      <c r="AD71" s="31"/>
      <c r="AE71" s="31"/>
      <c r="AF71" s="31"/>
      <c r="AG71" s="31"/>
      <c r="AH71" s="31"/>
      <c r="AI71" s="31"/>
      <c r="AJ71" s="31"/>
      <c r="AK71" s="31"/>
    </row>
    <row r="72" ht="15.75" customHeight="1">
      <c r="A72" s="21" t="s">
        <v>257</v>
      </c>
      <c r="B72" s="14"/>
      <c r="C72" s="14"/>
      <c r="D72" s="14"/>
      <c r="E72" s="14"/>
      <c r="F72" s="14"/>
      <c r="G72" s="14"/>
      <c r="H72" s="14"/>
      <c r="I72" s="14"/>
      <c r="J72" s="14"/>
      <c r="K72" s="14"/>
      <c r="L72" s="14"/>
      <c r="M72" s="14"/>
      <c r="N72" s="14"/>
      <c r="O72" s="22"/>
    </row>
    <row r="73" ht="15.75" customHeight="1">
      <c r="A73" s="122">
        <v>60.0</v>
      </c>
      <c r="B73" s="122" t="s">
        <v>43</v>
      </c>
      <c r="C73" s="122" t="s">
        <v>44</v>
      </c>
      <c r="D73" s="122" t="s">
        <v>258</v>
      </c>
      <c r="E73" s="123" t="s">
        <v>211</v>
      </c>
      <c r="F73" s="122">
        <v>1.0</v>
      </c>
      <c r="G73" s="124" t="s">
        <v>259</v>
      </c>
      <c r="H73" s="124" t="s">
        <v>260</v>
      </c>
      <c r="I73" s="125" t="s">
        <v>61</v>
      </c>
      <c r="J73" s="125" t="s">
        <v>61</v>
      </c>
      <c r="K73" s="125" t="s">
        <v>61</v>
      </c>
      <c r="L73" s="123"/>
      <c r="M73" s="123"/>
      <c r="N73" s="123"/>
      <c r="O73" s="123"/>
      <c r="P73" s="126"/>
      <c r="Q73" s="126"/>
      <c r="R73" s="126"/>
      <c r="S73" s="126"/>
      <c r="T73" s="126"/>
      <c r="U73" s="126"/>
      <c r="V73" s="126"/>
      <c r="W73" s="126"/>
      <c r="X73" s="126"/>
      <c r="Y73" s="126"/>
      <c r="Z73" s="126"/>
      <c r="AA73" s="126"/>
      <c r="AB73" s="126"/>
      <c r="AC73" s="126"/>
      <c r="AD73" s="126"/>
      <c r="AE73" s="126"/>
      <c r="AF73" s="126"/>
      <c r="AG73" s="126"/>
      <c r="AH73" s="126"/>
      <c r="AI73" s="126"/>
      <c r="AJ73" s="126"/>
      <c r="AK73" s="126"/>
    </row>
    <row r="74" ht="15.75" customHeight="1">
      <c r="A74" s="93">
        <v>61.0</v>
      </c>
      <c r="B74" s="93" t="s">
        <v>54</v>
      </c>
      <c r="C74" s="93" t="s">
        <v>44</v>
      </c>
      <c r="D74" s="93" t="s">
        <v>261</v>
      </c>
      <c r="E74" s="98" t="s">
        <v>262</v>
      </c>
      <c r="F74" s="93">
        <v>1.0</v>
      </c>
      <c r="G74" s="96" t="s">
        <v>263</v>
      </c>
      <c r="H74" s="96" t="s">
        <v>264</v>
      </c>
      <c r="I74" s="96" t="s">
        <v>3</v>
      </c>
      <c r="J74" s="97" t="s">
        <v>3</v>
      </c>
      <c r="K74" s="96" t="s">
        <v>3</v>
      </c>
      <c r="L74" s="95"/>
      <c r="M74" s="95"/>
      <c r="N74" s="98" t="s">
        <v>265</v>
      </c>
      <c r="O74" s="98"/>
      <c r="P74" s="54"/>
      <c r="Q74" s="54"/>
      <c r="R74" s="54"/>
      <c r="S74" s="54"/>
      <c r="T74" s="54"/>
      <c r="U74" s="54"/>
      <c r="V74" s="54"/>
      <c r="W74" s="54"/>
      <c r="X74" s="54"/>
      <c r="Y74" s="54"/>
      <c r="Z74" s="54"/>
      <c r="AA74" s="54"/>
      <c r="AB74" s="54"/>
      <c r="AC74" s="54"/>
      <c r="AD74" s="54"/>
      <c r="AE74" s="54"/>
      <c r="AF74" s="54"/>
      <c r="AG74" s="54"/>
      <c r="AH74" s="54"/>
      <c r="AI74" s="54"/>
      <c r="AJ74" s="54"/>
      <c r="AK74" s="54"/>
    </row>
    <row r="75" ht="15.75" customHeight="1">
      <c r="A75" s="127">
        <v>62.0</v>
      </c>
      <c r="B75" s="128" t="s">
        <v>54</v>
      </c>
      <c r="C75" s="128" t="s">
        <v>44</v>
      </c>
      <c r="D75" s="129" t="s">
        <v>261</v>
      </c>
      <c r="E75" s="130" t="s">
        <v>266</v>
      </c>
      <c r="F75" s="127">
        <v>1.0</v>
      </c>
      <c r="G75" s="131" t="s">
        <v>263</v>
      </c>
      <c r="H75" s="132" t="s">
        <v>267</v>
      </c>
      <c r="I75" s="133" t="s">
        <v>3</v>
      </c>
      <c r="J75" s="133" t="s">
        <v>3</v>
      </c>
      <c r="K75" s="133" t="s">
        <v>3</v>
      </c>
      <c r="L75" s="134"/>
      <c r="M75" s="134"/>
      <c r="N75" s="130" t="s">
        <v>268</v>
      </c>
      <c r="O75" s="130"/>
      <c r="P75" s="135"/>
      <c r="Q75" s="135"/>
      <c r="R75" s="135"/>
      <c r="S75" s="135"/>
      <c r="T75" s="135"/>
      <c r="U75" s="135"/>
      <c r="V75" s="135"/>
      <c r="W75" s="135"/>
      <c r="X75" s="135"/>
      <c r="Y75" s="135"/>
      <c r="Z75" s="135"/>
      <c r="AA75" s="135"/>
      <c r="AB75" s="135"/>
      <c r="AC75" s="135"/>
      <c r="AD75" s="135"/>
      <c r="AE75" s="135"/>
      <c r="AF75" s="135"/>
      <c r="AG75" s="135"/>
      <c r="AH75" s="135"/>
      <c r="AI75" s="135"/>
      <c r="AJ75" s="135"/>
      <c r="AK75" s="135"/>
    </row>
    <row r="76" ht="15.75" customHeight="1">
      <c r="A76" s="127">
        <v>63.0</v>
      </c>
      <c r="B76" s="128" t="s">
        <v>54</v>
      </c>
      <c r="C76" s="128" t="s">
        <v>44</v>
      </c>
      <c r="D76" s="127" t="s">
        <v>269</v>
      </c>
      <c r="E76" s="134" t="s">
        <v>270</v>
      </c>
      <c r="F76" s="128">
        <v>1.0</v>
      </c>
      <c r="G76" s="131" t="s">
        <v>263</v>
      </c>
      <c r="H76" s="131" t="s">
        <v>271</v>
      </c>
      <c r="I76" s="133" t="s">
        <v>3</v>
      </c>
      <c r="J76" s="133" t="s">
        <v>3</v>
      </c>
      <c r="K76" s="133" t="s">
        <v>3</v>
      </c>
      <c r="L76" s="134"/>
      <c r="M76" s="134"/>
      <c r="N76" s="130" t="s">
        <v>272</v>
      </c>
      <c r="O76" s="130"/>
      <c r="P76" s="135"/>
      <c r="Q76" s="135"/>
      <c r="R76" s="135"/>
      <c r="S76" s="135"/>
      <c r="T76" s="135"/>
      <c r="U76" s="135"/>
      <c r="V76" s="135"/>
      <c r="W76" s="135"/>
      <c r="X76" s="135"/>
      <c r="Y76" s="135"/>
      <c r="Z76" s="135"/>
      <c r="AA76" s="135"/>
      <c r="AB76" s="135"/>
      <c r="AC76" s="135"/>
      <c r="AD76" s="135"/>
      <c r="AE76" s="135"/>
      <c r="AF76" s="135"/>
      <c r="AG76" s="135"/>
      <c r="AH76" s="135"/>
      <c r="AI76" s="135"/>
      <c r="AJ76" s="135"/>
      <c r="AK76" s="135"/>
    </row>
    <row r="77" ht="15.75" customHeight="1">
      <c r="A77" s="136">
        <v>64.0</v>
      </c>
      <c r="B77" s="137" t="s">
        <v>54</v>
      </c>
      <c r="C77" s="137" t="s">
        <v>44</v>
      </c>
      <c r="D77" s="137" t="s">
        <v>273</v>
      </c>
      <c r="E77" s="102" t="s">
        <v>274</v>
      </c>
      <c r="F77" s="137">
        <v>1.0</v>
      </c>
      <c r="G77" s="138" t="s">
        <v>263</v>
      </c>
      <c r="H77" s="138" t="s">
        <v>275</v>
      </c>
      <c r="I77" s="139" t="s">
        <v>3</v>
      </c>
      <c r="J77" s="139" t="s">
        <v>3</v>
      </c>
      <c r="K77" s="139" t="s">
        <v>3</v>
      </c>
      <c r="L77" s="102"/>
      <c r="M77" s="102"/>
      <c r="N77" s="140"/>
      <c r="O77" s="140"/>
      <c r="P77" s="31"/>
      <c r="Q77" s="31"/>
      <c r="R77" s="31"/>
      <c r="S77" s="31"/>
      <c r="T77" s="31"/>
      <c r="U77" s="31"/>
      <c r="V77" s="31"/>
      <c r="W77" s="31"/>
      <c r="X77" s="31"/>
      <c r="Y77" s="31"/>
      <c r="Z77" s="31"/>
      <c r="AA77" s="31"/>
      <c r="AB77" s="31"/>
      <c r="AC77" s="31"/>
      <c r="AD77" s="31"/>
      <c r="AE77" s="31"/>
      <c r="AF77" s="31"/>
      <c r="AG77" s="31"/>
      <c r="AH77" s="31"/>
      <c r="AI77" s="31"/>
      <c r="AJ77" s="31"/>
      <c r="AK77" s="31"/>
    </row>
    <row r="78" ht="15.75" customHeight="1">
      <c r="A78" s="136">
        <v>65.0</v>
      </c>
      <c r="B78" s="137" t="s">
        <v>54</v>
      </c>
      <c r="C78" s="137" t="s">
        <v>44</v>
      </c>
      <c r="D78" s="137" t="s">
        <v>276</v>
      </c>
      <c r="E78" s="102" t="s">
        <v>277</v>
      </c>
      <c r="F78" s="137">
        <v>1.0</v>
      </c>
      <c r="G78" s="138" t="s">
        <v>263</v>
      </c>
      <c r="H78" s="138" t="s">
        <v>278</v>
      </c>
      <c r="I78" s="139" t="s">
        <v>3</v>
      </c>
      <c r="J78" s="139" t="s">
        <v>3</v>
      </c>
      <c r="K78" s="139" t="s">
        <v>3</v>
      </c>
      <c r="L78" s="102"/>
      <c r="M78" s="102"/>
      <c r="N78" s="140"/>
      <c r="O78" s="140"/>
      <c r="P78" s="31"/>
      <c r="Q78" s="31"/>
      <c r="R78" s="31"/>
      <c r="S78" s="31"/>
      <c r="T78" s="31"/>
      <c r="U78" s="31"/>
      <c r="V78" s="31"/>
      <c r="W78" s="31"/>
      <c r="X78" s="31"/>
      <c r="Y78" s="31"/>
      <c r="Z78" s="31"/>
      <c r="AA78" s="31"/>
      <c r="AB78" s="31"/>
      <c r="AC78" s="31"/>
      <c r="AD78" s="31"/>
      <c r="AE78" s="31"/>
      <c r="AF78" s="31"/>
      <c r="AG78" s="31"/>
      <c r="AH78" s="31"/>
      <c r="AI78" s="31"/>
      <c r="AJ78" s="31"/>
      <c r="AK78" s="31"/>
    </row>
    <row r="79" ht="15.75" customHeight="1">
      <c r="A79" s="141" t="s">
        <v>279</v>
      </c>
      <c r="B79" s="142"/>
      <c r="C79" s="142"/>
      <c r="D79" s="142"/>
      <c r="E79" s="142"/>
      <c r="F79" s="142"/>
      <c r="G79" s="142"/>
      <c r="H79" s="142"/>
      <c r="I79" s="142"/>
      <c r="J79" s="142"/>
      <c r="K79" s="142"/>
      <c r="L79" s="142"/>
      <c r="M79" s="142"/>
      <c r="N79" s="142"/>
      <c r="O79" s="143"/>
    </row>
    <row r="80" ht="15.75" customHeight="1">
      <c r="A80" s="100">
        <v>66.0</v>
      </c>
      <c r="B80" s="93" t="s">
        <v>54</v>
      </c>
      <c r="C80" s="93" t="s">
        <v>44</v>
      </c>
      <c r="D80" s="93" t="s">
        <v>280</v>
      </c>
      <c r="E80" s="95" t="s">
        <v>211</v>
      </c>
      <c r="F80" s="94">
        <v>1.0</v>
      </c>
      <c r="G80" s="96" t="s">
        <v>281</v>
      </c>
      <c r="H80" s="98" t="s">
        <v>282</v>
      </c>
      <c r="I80" s="96" t="s">
        <v>3</v>
      </c>
      <c r="J80" s="97" t="s">
        <v>3</v>
      </c>
      <c r="K80" s="96" t="s">
        <v>3</v>
      </c>
      <c r="L80" s="95"/>
      <c r="M80" s="95"/>
      <c r="N80" s="98" t="s">
        <v>283</v>
      </c>
      <c r="O80" s="98"/>
      <c r="P80" s="54"/>
      <c r="Q80" s="54"/>
      <c r="R80" s="54"/>
      <c r="S80" s="54"/>
      <c r="T80" s="54"/>
      <c r="U80" s="54"/>
      <c r="V80" s="54"/>
      <c r="W80" s="54"/>
      <c r="X80" s="54"/>
      <c r="Y80" s="54"/>
      <c r="Z80" s="54"/>
      <c r="AA80" s="54"/>
      <c r="AB80" s="54"/>
      <c r="AC80" s="54"/>
      <c r="AD80" s="54"/>
      <c r="AE80" s="54"/>
      <c r="AF80" s="54"/>
      <c r="AG80" s="54"/>
      <c r="AH80" s="54"/>
      <c r="AI80" s="54"/>
      <c r="AJ80" s="54"/>
      <c r="AK80" s="54"/>
    </row>
    <row r="81" ht="15.75" customHeight="1">
      <c r="A81" s="100">
        <v>67.0</v>
      </c>
      <c r="B81" s="93" t="s">
        <v>54</v>
      </c>
      <c r="C81" s="93" t="s">
        <v>44</v>
      </c>
      <c r="D81" s="93" t="s">
        <v>284</v>
      </c>
      <c r="E81" s="98" t="s">
        <v>285</v>
      </c>
      <c r="F81" s="94">
        <v>1.0</v>
      </c>
      <c r="G81" s="96" t="s">
        <v>281</v>
      </c>
      <c r="H81" s="98" t="s">
        <v>282</v>
      </c>
      <c r="I81" s="97" t="s">
        <v>3</v>
      </c>
      <c r="J81" s="97" t="s">
        <v>3</v>
      </c>
      <c r="K81" s="97" t="s">
        <v>3</v>
      </c>
      <c r="L81" s="95"/>
      <c r="M81" s="95"/>
      <c r="N81" s="98" t="s">
        <v>286</v>
      </c>
      <c r="O81" s="98"/>
      <c r="P81" s="54"/>
      <c r="Q81" s="54"/>
      <c r="R81" s="54"/>
      <c r="S81" s="54"/>
      <c r="T81" s="54"/>
      <c r="U81" s="54"/>
      <c r="V81" s="54"/>
      <c r="W81" s="54"/>
      <c r="X81" s="54"/>
      <c r="Y81" s="54"/>
      <c r="Z81" s="54"/>
      <c r="AA81" s="54"/>
      <c r="AB81" s="54"/>
      <c r="AC81" s="54"/>
      <c r="AD81" s="54"/>
      <c r="AE81" s="54"/>
      <c r="AF81" s="54"/>
      <c r="AG81" s="54"/>
      <c r="AH81" s="54"/>
      <c r="AI81" s="54"/>
      <c r="AJ81" s="54"/>
      <c r="AK81" s="54"/>
    </row>
    <row r="82" ht="15.75" customHeight="1">
      <c r="A82" s="67">
        <v>68.0</v>
      </c>
      <c r="B82" s="25" t="s">
        <v>54</v>
      </c>
      <c r="C82" s="25" t="s">
        <v>44</v>
      </c>
      <c r="D82" s="25" t="s">
        <v>287</v>
      </c>
      <c r="E82" s="24" t="s">
        <v>288</v>
      </c>
      <c r="F82" s="23"/>
      <c r="G82" s="26" t="s">
        <v>281</v>
      </c>
      <c r="H82" s="24" t="s">
        <v>289</v>
      </c>
      <c r="I82" s="27" t="s">
        <v>3</v>
      </c>
      <c r="J82" s="27" t="s">
        <v>3</v>
      </c>
      <c r="K82" s="27" t="s">
        <v>3</v>
      </c>
      <c r="L82" s="24"/>
      <c r="M82" s="24"/>
      <c r="N82" s="28" t="s">
        <v>290</v>
      </c>
      <c r="O82" s="140"/>
      <c r="P82" s="31"/>
      <c r="Q82" s="31"/>
      <c r="R82" s="31"/>
      <c r="S82" s="31"/>
      <c r="T82" s="31"/>
      <c r="U82" s="31"/>
      <c r="V82" s="31"/>
      <c r="W82" s="31"/>
      <c r="X82" s="31"/>
      <c r="Y82" s="31"/>
      <c r="Z82" s="31"/>
      <c r="AA82" s="31"/>
      <c r="AB82" s="31"/>
      <c r="AC82" s="31"/>
      <c r="AD82" s="31"/>
      <c r="AE82" s="31"/>
      <c r="AF82" s="31"/>
      <c r="AG82" s="31"/>
      <c r="AH82" s="31"/>
      <c r="AI82" s="31"/>
      <c r="AJ82" s="31"/>
      <c r="AK82" s="31"/>
    </row>
    <row r="83" ht="15.75" customHeight="1">
      <c r="A83" s="100">
        <v>69.0</v>
      </c>
      <c r="B83" s="93" t="s">
        <v>222</v>
      </c>
      <c r="C83" s="93" t="s">
        <v>44</v>
      </c>
      <c r="D83" s="93" t="s">
        <v>291</v>
      </c>
      <c r="E83" s="95" t="s">
        <v>292</v>
      </c>
      <c r="F83" s="94">
        <v>1.0</v>
      </c>
      <c r="G83" s="96" t="s">
        <v>293</v>
      </c>
      <c r="H83" s="95" t="s">
        <v>294</v>
      </c>
      <c r="I83" s="96" t="s">
        <v>3</v>
      </c>
      <c r="J83" s="97" t="s">
        <v>3</v>
      </c>
      <c r="K83" s="96" t="s">
        <v>3</v>
      </c>
      <c r="L83" s="95"/>
      <c r="M83" s="95"/>
      <c r="N83" s="98"/>
      <c r="O83" s="98"/>
      <c r="P83" s="144"/>
      <c r="Q83" s="144"/>
      <c r="R83" s="144"/>
      <c r="S83" s="144"/>
      <c r="T83" s="144"/>
      <c r="U83" s="144"/>
      <c r="V83" s="144"/>
      <c r="W83" s="144"/>
      <c r="X83" s="144"/>
      <c r="Y83" s="144"/>
      <c r="Z83" s="144"/>
      <c r="AA83" s="144"/>
      <c r="AB83" s="144"/>
      <c r="AC83" s="144"/>
      <c r="AD83" s="144"/>
      <c r="AE83" s="144"/>
      <c r="AF83" s="144"/>
      <c r="AG83" s="144"/>
      <c r="AH83" s="144"/>
      <c r="AI83" s="144"/>
      <c r="AJ83" s="144"/>
      <c r="AK83" s="144"/>
    </row>
    <row r="84" ht="15.75" customHeight="1">
      <c r="A84" s="100">
        <v>70.0</v>
      </c>
      <c r="B84" s="93" t="s">
        <v>222</v>
      </c>
      <c r="C84" s="93" t="s">
        <v>44</v>
      </c>
      <c r="D84" s="93" t="s">
        <v>295</v>
      </c>
      <c r="E84" s="95" t="s">
        <v>292</v>
      </c>
      <c r="F84" s="94">
        <v>1.0</v>
      </c>
      <c r="G84" s="95" t="s">
        <v>296</v>
      </c>
      <c r="H84" s="95" t="s">
        <v>297</v>
      </c>
      <c r="I84" s="96" t="s">
        <v>3</v>
      </c>
      <c r="J84" s="97" t="s">
        <v>3</v>
      </c>
      <c r="K84" s="96" t="s">
        <v>3</v>
      </c>
      <c r="L84" s="95"/>
      <c r="M84" s="95"/>
      <c r="N84" s="98"/>
      <c r="O84" s="98"/>
      <c r="P84" s="144"/>
      <c r="Q84" s="144"/>
      <c r="R84" s="144"/>
      <c r="S84" s="144"/>
      <c r="T84" s="144"/>
      <c r="U84" s="144"/>
      <c r="V84" s="144"/>
      <c r="W84" s="144"/>
      <c r="X84" s="144"/>
      <c r="Y84" s="144"/>
      <c r="Z84" s="144"/>
      <c r="AA84" s="144"/>
      <c r="AB84" s="144"/>
      <c r="AC84" s="144"/>
      <c r="AD84" s="144"/>
      <c r="AE84" s="144"/>
      <c r="AF84" s="144"/>
      <c r="AG84" s="144"/>
      <c r="AH84" s="144"/>
      <c r="AI84" s="144"/>
      <c r="AJ84" s="144"/>
      <c r="AK84" s="144"/>
    </row>
    <row r="85" ht="15.75" customHeight="1">
      <c r="A85" s="100">
        <v>71.0</v>
      </c>
      <c r="B85" s="93" t="s">
        <v>222</v>
      </c>
      <c r="C85" s="93" t="s">
        <v>44</v>
      </c>
      <c r="D85" s="93" t="s">
        <v>298</v>
      </c>
      <c r="E85" s="95" t="s">
        <v>292</v>
      </c>
      <c r="F85" s="93">
        <v>1.0</v>
      </c>
      <c r="G85" s="96" t="s">
        <v>299</v>
      </c>
      <c r="H85" s="96" t="s">
        <v>300</v>
      </c>
      <c r="I85" s="97" t="s">
        <v>3</v>
      </c>
      <c r="J85" s="97" t="s">
        <v>3</v>
      </c>
      <c r="K85" s="97" t="s">
        <v>3</v>
      </c>
      <c r="L85" s="95"/>
      <c r="M85" s="95"/>
      <c r="N85" s="98" t="s">
        <v>301</v>
      </c>
      <c r="O85" s="98"/>
    </row>
    <row r="86" ht="15.75" customHeight="1">
      <c r="A86" s="100">
        <v>72.0</v>
      </c>
      <c r="B86" s="93" t="s">
        <v>222</v>
      </c>
      <c r="C86" s="93" t="s">
        <v>44</v>
      </c>
      <c r="D86" s="93" t="s">
        <v>302</v>
      </c>
      <c r="E86" s="95" t="s">
        <v>292</v>
      </c>
      <c r="F86" s="93">
        <v>1.0</v>
      </c>
      <c r="G86" s="96" t="s">
        <v>303</v>
      </c>
      <c r="H86" s="96" t="s">
        <v>304</v>
      </c>
      <c r="I86" s="97" t="s">
        <v>3</v>
      </c>
      <c r="J86" s="97" t="s">
        <v>3</v>
      </c>
      <c r="K86" s="97" t="s">
        <v>3</v>
      </c>
      <c r="L86" s="95"/>
      <c r="M86" s="95"/>
      <c r="N86" s="98" t="s">
        <v>305</v>
      </c>
      <c r="O86" s="98"/>
      <c r="P86" s="144"/>
      <c r="Q86" s="144"/>
      <c r="R86" s="144"/>
      <c r="S86" s="144"/>
      <c r="T86" s="144"/>
      <c r="U86" s="144"/>
      <c r="V86" s="144"/>
      <c r="W86" s="144"/>
      <c r="X86" s="144"/>
      <c r="Y86" s="144"/>
      <c r="Z86" s="144"/>
      <c r="AA86" s="144"/>
      <c r="AB86" s="144"/>
      <c r="AC86" s="144"/>
      <c r="AD86" s="144"/>
      <c r="AE86" s="144"/>
      <c r="AF86" s="144"/>
      <c r="AG86" s="144"/>
      <c r="AH86" s="144"/>
      <c r="AI86" s="144"/>
      <c r="AJ86" s="144"/>
      <c r="AK86" s="144"/>
    </row>
    <row r="87" ht="15.75" customHeight="1">
      <c r="A87" s="145">
        <v>73.0</v>
      </c>
      <c r="B87" s="137" t="s">
        <v>222</v>
      </c>
      <c r="C87" s="137" t="s">
        <v>44</v>
      </c>
      <c r="D87" s="137" t="s">
        <v>306</v>
      </c>
      <c r="E87" s="102" t="s">
        <v>292</v>
      </c>
      <c r="F87" s="137">
        <v>1.0</v>
      </c>
      <c r="G87" s="138" t="s">
        <v>307</v>
      </c>
      <c r="H87" s="138" t="s">
        <v>308</v>
      </c>
      <c r="I87" s="139" t="s">
        <v>3</v>
      </c>
      <c r="J87" s="139" t="s">
        <v>3</v>
      </c>
      <c r="K87" s="139" t="s">
        <v>4</v>
      </c>
      <c r="L87" s="102"/>
      <c r="M87" s="102"/>
      <c r="N87" s="140"/>
      <c r="O87" s="140" t="s">
        <v>309</v>
      </c>
      <c r="P87" s="146"/>
      <c r="Q87" s="146"/>
      <c r="R87" s="146"/>
      <c r="S87" s="146"/>
      <c r="T87" s="146"/>
      <c r="U87" s="146"/>
      <c r="V87" s="146"/>
      <c r="W87" s="146"/>
      <c r="X87" s="146"/>
      <c r="Y87" s="146"/>
      <c r="Z87" s="146"/>
      <c r="AA87" s="146"/>
      <c r="AB87" s="146"/>
      <c r="AC87" s="146"/>
      <c r="AD87" s="146"/>
      <c r="AE87" s="146"/>
      <c r="AF87" s="146"/>
      <c r="AG87" s="146"/>
      <c r="AH87" s="146"/>
      <c r="AI87" s="146"/>
      <c r="AJ87" s="146"/>
      <c r="AK87" s="146"/>
    </row>
    <row r="88" ht="15.75" customHeight="1">
      <c r="A88" s="148" t="s">
        <v>310</v>
      </c>
      <c r="B88" s="149"/>
      <c r="C88" s="149"/>
      <c r="D88" s="149"/>
      <c r="E88" s="149"/>
      <c r="F88" s="149"/>
      <c r="G88" s="149"/>
      <c r="H88" s="149"/>
      <c r="I88" s="149"/>
      <c r="J88" s="149"/>
      <c r="K88" s="149"/>
      <c r="L88" s="149"/>
      <c r="M88" s="149"/>
      <c r="N88" s="149"/>
      <c r="O88" s="150"/>
    </row>
    <row r="89" ht="15.75" customHeight="1">
      <c r="A89" s="100">
        <v>74.0</v>
      </c>
      <c r="B89" s="151" t="s">
        <v>43</v>
      </c>
      <c r="C89" s="153" t="s">
        <v>44</v>
      </c>
      <c r="D89" s="153" t="s">
        <v>312</v>
      </c>
      <c r="E89" s="151" t="s">
        <v>313</v>
      </c>
      <c r="F89" s="151">
        <v>1.0</v>
      </c>
      <c r="G89" s="156" t="s">
        <v>314</v>
      </c>
      <c r="H89" s="157" t="s">
        <v>315</v>
      </c>
      <c r="I89" s="97" t="s">
        <v>3</v>
      </c>
      <c r="J89" s="97" t="s">
        <v>3</v>
      </c>
      <c r="K89" s="97" t="s">
        <v>3</v>
      </c>
      <c r="L89" s="160"/>
      <c r="M89" s="161"/>
      <c r="N89" s="162" t="s">
        <v>317</v>
      </c>
      <c r="O89" s="161"/>
      <c r="P89" s="54"/>
      <c r="Q89" s="54"/>
      <c r="R89" s="54"/>
      <c r="S89" s="54"/>
      <c r="T89" s="54"/>
      <c r="U89" s="54"/>
      <c r="V89" s="54"/>
      <c r="W89" s="54"/>
      <c r="X89" s="54"/>
      <c r="Y89" s="54"/>
      <c r="Z89" s="54"/>
      <c r="AA89" s="54"/>
      <c r="AB89" s="54"/>
      <c r="AC89" s="54"/>
      <c r="AD89" s="54"/>
      <c r="AE89" s="54"/>
      <c r="AF89" s="54"/>
      <c r="AG89" s="54"/>
      <c r="AH89" s="54"/>
      <c r="AI89" s="54"/>
      <c r="AJ89" s="54"/>
      <c r="AK89" s="54"/>
    </row>
    <row r="90" ht="15.75" customHeight="1">
      <c r="A90" s="166">
        <v>75.0</v>
      </c>
      <c r="B90" s="167" t="s">
        <v>43</v>
      </c>
      <c r="C90" s="169" t="s">
        <v>44</v>
      </c>
      <c r="D90" s="169" t="s">
        <v>321</v>
      </c>
      <c r="E90" s="151" t="s">
        <v>313</v>
      </c>
      <c r="F90" s="167">
        <v>1.0</v>
      </c>
      <c r="G90" s="171" t="s">
        <v>322</v>
      </c>
      <c r="H90" s="171" t="s">
        <v>323</v>
      </c>
      <c r="I90" s="97" t="s">
        <v>3</v>
      </c>
      <c r="J90" s="97" t="s">
        <v>3</v>
      </c>
      <c r="K90" s="97" t="s">
        <v>3</v>
      </c>
      <c r="L90" s="173"/>
      <c r="M90" s="174"/>
      <c r="N90" s="162" t="s">
        <v>317</v>
      </c>
      <c r="O90" s="177"/>
      <c r="P90" s="31"/>
      <c r="Q90" s="31"/>
      <c r="R90" s="31"/>
      <c r="S90" s="31"/>
      <c r="T90" s="31"/>
      <c r="U90" s="31"/>
      <c r="V90" s="31"/>
      <c r="W90" s="31"/>
      <c r="X90" s="31"/>
      <c r="Y90" s="31"/>
      <c r="Z90" s="31"/>
      <c r="AA90" s="31"/>
      <c r="AB90" s="31"/>
      <c r="AC90" s="31"/>
      <c r="AD90" s="31"/>
      <c r="AE90" s="31"/>
      <c r="AF90" s="31"/>
      <c r="AG90" s="31"/>
      <c r="AH90" s="31"/>
      <c r="AI90" s="31"/>
      <c r="AJ90" s="31"/>
      <c r="AK90" s="31"/>
    </row>
    <row r="91" ht="15.75" customHeight="1">
      <c r="A91" s="178">
        <v>76.0</v>
      </c>
      <c r="B91" s="167" t="s">
        <v>43</v>
      </c>
      <c r="C91" s="169" t="s">
        <v>55</v>
      </c>
      <c r="D91" s="169" t="s">
        <v>326</v>
      </c>
      <c r="E91" s="151" t="s">
        <v>313</v>
      </c>
      <c r="F91" s="167">
        <v>1.0</v>
      </c>
      <c r="G91" s="171" t="s">
        <v>327</v>
      </c>
      <c r="H91" s="171" t="s">
        <v>328</v>
      </c>
      <c r="I91" s="97" t="s">
        <v>3</v>
      </c>
      <c r="J91" s="97" t="s">
        <v>61</v>
      </c>
      <c r="K91" s="97" t="s">
        <v>61</v>
      </c>
      <c r="L91" s="173"/>
      <c r="M91" s="174"/>
      <c r="N91" s="161" t="s">
        <v>329</v>
      </c>
      <c r="O91" s="161"/>
      <c r="P91" s="54"/>
      <c r="Q91" s="54"/>
      <c r="R91" s="54"/>
      <c r="S91" s="54"/>
      <c r="T91" s="54"/>
      <c r="U91" s="54"/>
      <c r="V91" s="54"/>
      <c r="W91" s="54"/>
      <c r="X91" s="54"/>
      <c r="Y91" s="54"/>
      <c r="Z91" s="54"/>
      <c r="AA91" s="54"/>
      <c r="AB91" s="54"/>
      <c r="AC91" s="54"/>
      <c r="AD91" s="54"/>
      <c r="AE91" s="54"/>
      <c r="AF91" s="54"/>
      <c r="AG91" s="54"/>
      <c r="AH91" s="54"/>
      <c r="AI91" s="54"/>
      <c r="AJ91" s="54"/>
      <c r="AK91" s="54"/>
    </row>
    <row r="92" ht="15.75" customHeight="1">
      <c r="A92" s="178">
        <v>77.0</v>
      </c>
      <c r="B92" s="167" t="s">
        <v>43</v>
      </c>
      <c r="C92" s="169" t="s">
        <v>330</v>
      </c>
      <c r="D92" s="169" t="s">
        <v>331</v>
      </c>
      <c r="E92" s="181" t="s">
        <v>313</v>
      </c>
      <c r="F92" s="167">
        <v>1.0</v>
      </c>
      <c r="G92" s="171" t="s">
        <v>322</v>
      </c>
      <c r="H92" s="171" t="s">
        <v>332</v>
      </c>
      <c r="I92" s="97" t="s">
        <v>61</v>
      </c>
      <c r="J92" s="97" t="s">
        <v>3</v>
      </c>
      <c r="K92" s="97" t="s">
        <v>3</v>
      </c>
      <c r="L92" s="173"/>
      <c r="M92" s="174"/>
      <c r="N92" s="161" t="s">
        <v>329</v>
      </c>
      <c r="O92" s="161"/>
      <c r="P92" s="54"/>
      <c r="Q92" s="54"/>
      <c r="R92" s="54"/>
      <c r="S92" s="54"/>
      <c r="T92" s="54"/>
      <c r="U92" s="54"/>
      <c r="V92" s="54"/>
      <c r="W92" s="54"/>
      <c r="X92" s="54"/>
      <c r="Y92" s="54"/>
      <c r="Z92" s="54"/>
      <c r="AA92" s="54"/>
      <c r="AB92" s="54"/>
      <c r="AC92" s="54"/>
      <c r="AD92" s="54"/>
      <c r="AE92" s="54"/>
      <c r="AF92" s="54"/>
      <c r="AG92" s="54"/>
      <c r="AH92" s="54"/>
      <c r="AI92" s="54"/>
      <c r="AJ92" s="54"/>
      <c r="AK92" s="54"/>
    </row>
    <row r="93" ht="15.75" customHeight="1">
      <c r="A93" s="178">
        <v>78.0</v>
      </c>
      <c r="B93" s="167" t="s">
        <v>43</v>
      </c>
      <c r="C93" s="169" t="s">
        <v>44</v>
      </c>
      <c r="D93" s="169" t="s">
        <v>333</v>
      </c>
      <c r="E93" s="151" t="s">
        <v>313</v>
      </c>
      <c r="F93" s="167">
        <v>1.0</v>
      </c>
      <c r="G93" s="184" t="s">
        <v>334</v>
      </c>
      <c r="H93" s="184" t="s">
        <v>335</v>
      </c>
      <c r="I93" s="97" t="s">
        <v>3</v>
      </c>
      <c r="J93" s="97" t="s">
        <v>3</v>
      </c>
      <c r="K93" s="97" t="s">
        <v>3</v>
      </c>
      <c r="L93" s="173"/>
      <c r="M93" s="174"/>
      <c r="N93" s="161" t="s">
        <v>329</v>
      </c>
      <c r="O93" s="161"/>
      <c r="P93" s="54"/>
      <c r="Q93" s="54"/>
      <c r="R93" s="54"/>
      <c r="S93" s="54"/>
      <c r="T93" s="54"/>
      <c r="U93" s="54"/>
      <c r="V93" s="54"/>
      <c r="W93" s="54"/>
      <c r="X93" s="54"/>
      <c r="Y93" s="54"/>
      <c r="Z93" s="54"/>
      <c r="AA93" s="54"/>
      <c r="AB93" s="54"/>
      <c r="AC93" s="54"/>
      <c r="AD93" s="54"/>
      <c r="AE93" s="54"/>
      <c r="AF93" s="54"/>
      <c r="AG93" s="54"/>
      <c r="AH93" s="54"/>
      <c r="AI93" s="54"/>
      <c r="AJ93" s="54"/>
      <c r="AK93" s="54"/>
    </row>
    <row r="94" ht="15.75" customHeight="1">
      <c r="A94" s="178">
        <v>79.0</v>
      </c>
      <c r="B94" s="167" t="s">
        <v>43</v>
      </c>
      <c r="C94" s="169" t="s">
        <v>44</v>
      </c>
      <c r="D94" s="169" t="s">
        <v>336</v>
      </c>
      <c r="E94" s="151" t="s">
        <v>313</v>
      </c>
      <c r="F94" s="167">
        <v>1.0</v>
      </c>
      <c r="G94" s="171" t="s">
        <v>337</v>
      </c>
      <c r="H94" s="184" t="s">
        <v>338</v>
      </c>
      <c r="I94" s="97" t="s">
        <v>3</v>
      </c>
      <c r="J94" s="97" t="s">
        <v>3</v>
      </c>
      <c r="K94" s="97" t="s">
        <v>3</v>
      </c>
      <c r="L94" s="173"/>
      <c r="M94" s="174"/>
      <c r="N94" s="161" t="s">
        <v>329</v>
      </c>
      <c r="O94" s="177"/>
      <c r="P94" s="31"/>
      <c r="Q94" s="31"/>
      <c r="R94" s="31"/>
      <c r="S94" s="31"/>
      <c r="T94" s="31"/>
      <c r="U94" s="31"/>
      <c r="V94" s="31"/>
      <c r="W94" s="31"/>
      <c r="X94" s="31"/>
      <c r="Y94" s="31"/>
      <c r="Z94" s="31"/>
      <c r="AA94" s="31"/>
      <c r="AB94" s="31"/>
      <c r="AC94" s="31"/>
      <c r="AD94" s="31"/>
      <c r="AE94" s="31"/>
      <c r="AF94" s="31"/>
      <c r="AG94" s="31"/>
      <c r="AH94" s="31"/>
      <c r="AI94" s="31"/>
      <c r="AJ94" s="31"/>
      <c r="AK94" s="31"/>
    </row>
    <row r="95" ht="15.75" customHeight="1">
      <c r="A95" s="178">
        <v>80.0</v>
      </c>
      <c r="B95" s="167" t="s">
        <v>43</v>
      </c>
      <c r="C95" s="169" t="s">
        <v>44</v>
      </c>
      <c r="D95" s="169" t="s">
        <v>339</v>
      </c>
      <c r="E95" s="151" t="s">
        <v>313</v>
      </c>
      <c r="F95" s="167">
        <v>1.0</v>
      </c>
      <c r="G95" s="171" t="s">
        <v>341</v>
      </c>
      <c r="H95" s="184" t="s">
        <v>342</v>
      </c>
      <c r="I95" s="97" t="s">
        <v>3</v>
      </c>
      <c r="J95" s="97" t="s">
        <v>3</v>
      </c>
      <c r="K95" s="97" t="s">
        <v>3</v>
      </c>
      <c r="L95" s="173"/>
      <c r="M95" s="174"/>
      <c r="N95" s="161" t="s">
        <v>329</v>
      </c>
      <c r="O95" s="177"/>
      <c r="P95" s="31"/>
      <c r="Q95" s="31"/>
      <c r="R95" s="31"/>
      <c r="S95" s="31"/>
      <c r="T95" s="31"/>
      <c r="U95" s="31"/>
      <c r="V95" s="31"/>
      <c r="W95" s="31"/>
      <c r="X95" s="31"/>
      <c r="Y95" s="31"/>
      <c r="Z95" s="31"/>
      <c r="AA95" s="31"/>
      <c r="AB95" s="31"/>
      <c r="AC95" s="31"/>
      <c r="AD95" s="31"/>
      <c r="AE95" s="31"/>
      <c r="AF95" s="31"/>
      <c r="AG95" s="31"/>
      <c r="AH95" s="31"/>
      <c r="AI95" s="31"/>
      <c r="AJ95" s="31"/>
      <c r="AK95" s="31"/>
    </row>
    <row r="96" ht="15.75" customHeight="1">
      <c r="A96" s="178">
        <v>81.0</v>
      </c>
      <c r="B96" s="167" t="s">
        <v>43</v>
      </c>
      <c r="C96" s="169" t="s">
        <v>44</v>
      </c>
      <c r="D96" s="169" t="s">
        <v>343</v>
      </c>
      <c r="E96" s="151" t="s">
        <v>313</v>
      </c>
      <c r="F96" s="167">
        <v>1.0</v>
      </c>
      <c r="G96" s="171" t="s">
        <v>344</v>
      </c>
      <c r="H96" s="184" t="s">
        <v>345</v>
      </c>
      <c r="I96" s="97" t="s">
        <v>3</v>
      </c>
      <c r="J96" s="97" t="s">
        <v>3</v>
      </c>
      <c r="K96" s="97" t="s">
        <v>3</v>
      </c>
      <c r="L96" s="173"/>
      <c r="M96" s="174"/>
      <c r="N96" s="161" t="s">
        <v>317</v>
      </c>
      <c r="O96" s="161"/>
      <c r="P96" s="54"/>
      <c r="Q96" s="54"/>
      <c r="R96" s="54"/>
      <c r="S96" s="54"/>
      <c r="T96" s="54"/>
      <c r="U96" s="54"/>
      <c r="V96" s="54"/>
      <c r="W96" s="54"/>
      <c r="X96" s="54"/>
      <c r="Y96" s="54"/>
      <c r="Z96" s="54"/>
      <c r="AA96" s="54"/>
      <c r="AB96" s="54"/>
      <c r="AC96" s="54"/>
      <c r="AD96" s="54"/>
      <c r="AE96" s="54"/>
      <c r="AF96" s="54"/>
      <c r="AG96" s="54"/>
      <c r="AH96" s="54"/>
      <c r="AI96" s="54"/>
      <c r="AJ96" s="54"/>
      <c r="AK96" s="54"/>
    </row>
    <row r="97" ht="15.75" customHeight="1">
      <c r="A97" s="178">
        <v>82.0</v>
      </c>
      <c r="B97" s="167" t="s">
        <v>43</v>
      </c>
      <c r="C97" s="169" t="s">
        <v>44</v>
      </c>
      <c r="D97" s="169" t="s">
        <v>346</v>
      </c>
      <c r="E97" s="151" t="s">
        <v>313</v>
      </c>
      <c r="F97" s="167">
        <v>1.0</v>
      </c>
      <c r="G97" s="171" t="s">
        <v>347</v>
      </c>
      <c r="H97" s="184" t="s">
        <v>348</v>
      </c>
      <c r="I97" s="97" t="s">
        <v>3</v>
      </c>
      <c r="J97" s="97" t="s">
        <v>3</v>
      </c>
      <c r="K97" s="97" t="s">
        <v>3</v>
      </c>
      <c r="L97" s="173"/>
      <c r="M97" s="174"/>
      <c r="N97" s="161" t="s">
        <v>317</v>
      </c>
      <c r="O97" s="161"/>
      <c r="P97" s="54"/>
      <c r="Q97" s="54"/>
      <c r="R97" s="54"/>
      <c r="S97" s="54"/>
      <c r="T97" s="54"/>
      <c r="U97" s="54"/>
      <c r="V97" s="54"/>
      <c r="W97" s="54"/>
      <c r="X97" s="54"/>
      <c r="Y97" s="54"/>
      <c r="Z97" s="54"/>
      <c r="AA97" s="54"/>
      <c r="AB97" s="54"/>
      <c r="AC97" s="54"/>
      <c r="AD97" s="54"/>
      <c r="AE97" s="54"/>
      <c r="AF97" s="54"/>
      <c r="AG97" s="54"/>
      <c r="AH97" s="54"/>
      <c r="AI97" s="54"/>
      <c r="AJ97" s="54"/>
      <c r="AK97" s="54"/>
    </row>
    <row r="98" ht="15.75" customHeight="1">
      <c r="A98" s="21" t="s">
        <v>349</v>
      </c>
      <c r="B98" s="14"/>
      <c r="C98" s="14"/>
      <c r="D98" s="14"/>
      <c r="E98" s="14"/>
      <c r="F98" s="14"/>
      <c r="G98" s="14"/>
      <c r="H98" s="14"/>
      <c r="I98" s="14"/>
      <c r="J98" s="14"/>
      <c r="K98" s="14"/>
      <c r="L98" s="14"/>
      <c r="M98" s="14"/>
      <c r="N98" s="14"/>
      <c r="O98" s="22"/>
    </row>
    <row r="99" ht="15.75" customHeight="1">
      <c r="A99" s="190">
        <v>83.0</v>
      </c>
      <c r="B99" s="192" t="s">
        <v>222</v>
      </c>
      <c r="C99" s="192" t="s">
        <v>44</v>
      </c>
      <c r="D99" s="192" t="s">
        <v>350</v>
      </c>
      <c r="E99" s="194" t="s">
        <v>351</v>
      </c>
      <c r="F99" s="93">
        <v>1.0</v>
      </c>
      <c r="G99" s="96" t="s">
        <v>352</v>
      </c>
      <c r="H99" s="96" t="s">
        <v>353</v>
      </c>
      <c r="I99" s="196" t="s">
        <v>3</v>
      </c>
      <c r="J99" s="198" t="s">
        <v>3</v>
      </c>
      <c r="K99" s="196" t="s">
        <v>3</v>
      </c>
      <c r="L99" s="194"/>
      <c r="M99" s="200"/>
      <c r="N99" s="202" t="s">
        <v>356</v>
      </c>
      <c r="O99" s="205" t="s">
        <v>357</v>
      </c>
      <c r="P99" s="54"/>
      <c r="Q99" s="54"/>
      <c r="R99" s="54"/>
      <c r="S99" s="54"/>
      <c r="T99" s="54"/>
      <c r="U99" s="54"/>
      <c r="V99" s="54"/>
      <c r="W99" s="54"/>
      <c r="X99" s="54"/>
      <c r="Y99" s="54"/>
      <c r="Z99" s="54"/>
      <c r="AA99" s="54"/>
      <c r="AB99" s="54"/>
      <c r="AC99" s="54"/>
      <c r="AD99" s="54"/>
      <c r="AE99" s="54"/>
      <c r="AF99" s="54"/>
      <c r="AG99" s="54"/>
      <c r="AH99" s="54"/>
      <c r="AI99" s="54"/>
      <c r="AJ99" s="54"/>
      <c r="AK99" s="54"/>
    </row>
    <row r="100" ht="15.75" customHeight="1">
      <c r="A100" s="113"/>
      <c r="B100" s="113"/>
      <c r="C100" s="113"/>
      <c r="D100" s="113"/>
      <c r="E100" s="113"/>
      <c r="F100" s="93">
        <v>2.0</v>
      </c>
      <c r="G100" s="96" t="s">
        <v>359</v>
      </c>
      <c r="H100" s="96" t="s">
        <v>360</v>
      </c>
      <c r="I100" s="113"/>
      <c r="J100" s="113"/>
      <c r="K100" s="113"/>
      <c r="L100" s="113"/>
      <c r="P100" s="54"/>
      <c r="Q100" s="54"/>
      <c r="R100" s="54"/>
      <c r="S100" s="54"/>
      <c r="T100" s="54"/>
      <c r="U100" s="54"/>
      <c r="V100" s="54"/>
      <c r="W100" s="54"/>
      <c r="X100" s="54"/>
      <c r="Y100" s="54"/>
      <c r="Z100" s="54"/>
      <c r="AA100" s="54"/>
      <c r="AB100" s="54"/>
      <c r="AC100" s="54"/>
      <c r="AD100" s="54"/>
      <c r="AE100" s="54"/>
      <c r="AF100" s="54"/>
      <c r="AG100" s="54"/>
      <c r="AH100" s="54"/>
      <c r="AI100" s="54"/>
      <c r="AJ100" s="54"/>
      <c r="AK100" s="54"/>
    </row>
    <row r="101" ht="15.75" customHeight="1">
      <c r="A101" s="113"/>
      <c r="B101" s="113"/>
      <c r="C101" s="113"/>
      <c r="D101" s="113"/>
      <c r="E101" s="113"/>
      <c r="F101" s="93">
        <v>3.0</v>
      </c>
      <c r="G101" s="96" t="s">
        <v>361</v>
      </c>
      <c r="H101" s="96" t="s">
        <v>362</v>
      </c>
      <c r="I101" s="113"/>
      <c r="J101" s="113"/>
      <c r="K101" s="113"/>
      <c r="L101" s="113"/>
      <c r="P101" s="54"/>
      <c r="Q101" s="54"/>
      <c r="R101" s="54"/>
      <c r="S101" s="54"/>
      <c r="T101" s="54"/>
      <c r="U101" s="54"/>
      <c r="V101" s="54"/>
      <c r="W101" s="54"/>
      <c r="X101" s="54"/>
      <c r="Y101" s="54"/>
      <c r="Z101" s="54"/>
      <c r="AA101" s="54"/>
      <c r="AB101" s="54"/>
      <c r="AC101" s="54"/>
      <c r="AD101" s="54"/>
      <c r="AE101" s="54"/>
      <c r="AF101" s="54"/>
      <c r="AG101" s="54"/>
      <c r="AH101" s="54"/>
      <c r="AI101" s="54"/>
      <c r="AJ101" s="54"/>
      <c r="AK101" s="54"/>
    </row>
    <row r="102" ht="15.75" customHeight="1">
      <c r="A102" s="113"/>
      <c r="B102" s="19"/>
      <c r="C102" s="113"/>
      <c r="D102" s="113"/>
      <c r="E102" s="113"/>
      <c r="F102" s="93">
        <v>4.0</v>
      </c>
      <c r="G102" s="96" t="s">
        <v>363</v>
      </c>
      <c r="H102" s="96" t="s">
        <v>364</v>
      </c>
      <c r="I102" s="19"/>
      <c r="J102" s="19"/>
      <c r="K102" s="19"/>
      <c r="L102" s="19"/>
      <c r="N102" s="205"/>
      <c r="P102" s="54"/>
      <c r="Q102" s="54"/>
      <c r="R102" s="54"/>
      <c r="S102" s="54"/>
      <c r="T102" s="54"/>
      <c r="U102" s="54"/>
      <c r="V102" s="54"/>
      <c r="W102" s="54"/>
      <c r="X102" s="54"/>
      <c r="Y102" s="54"/>
      <c r="Z102" s="54"/>
      <c r="AA102" s="54"/>
      <c r="AB102" s="54"/>
      <c r="AC102" s="54"/>
      <c r="AD102" s="54"/>
      <c r="AE102" s="54"/>
      <c r="AF102" s="54"/>
      <c r="AG102" s="54"/>
      <c r="AH102" s="54"/>
      <c r="AI102" s="54"/>
      <c r="AJ102" s="54"/>
      <c r="AK102" s="54"/>
    </row>
    <row r="103" ht="63.75" customHeight="1">
      <c r="A103" s="190">
        <v>84.0</v>
      </c>
      <c r="B103" s="192" t="s">
        <v>222</v>
      </c>
      <c r="C103" s="192" t="s">
        <v>44</v>
      </c>
      <c r="D103" s="192" t="s">
        <v>350</v>
      </c>
      <c r="E103" s="194" t="s">
        <v>367</v>
      </c>
      <c r="F103" s="93">
        <v>1.0</v>
      </c>
      <c r="G103" s="101" t="s">
        <v>369</v>
      </c>
      <c r="H103" s="96" t="s">
        <v>353</v>
      </c>
      <c r="I103" s="198" t="s">
        <v>3</v>
      </c>
      <c r="J103" s="198" t="s">
        <v>3</v>
      </c>
      <c r="K103" s="198" t="s">
        <v>3</v>
      </c>
      <c r="L103" s="194"/>
      <c r="M103" s="194"/>
      <c r="N103" s="98"/>
      <c r="O103" s="209"/>
      <c r="P103" s="54"/>
      <c r="Q103" s="54"/>
      <c r="R103" s="54"/>
      <c r="S103" s="54"/>
      <c r="T103" s="54"/>
      <c r="U103" s="54"/>
      <c r="V103" s="54"/>
      <c r="W103" s="54"/>
      <c r="X103" s="54"/>
      <c r="Y103" s="54"/>
      <c r="Z103" s="54"/>
      <c r="AA103" s="54"/>
      <c r="AB103" s="54"/>
      <c r="AC103" s="54"/>
      <c r="AD103" s="54"/>
      <c r="AE103" s="54"/>
      <c r="AF103" s="54"/>
      <c r="AG103" s="54"/>
      <c r="AH103" s="54"/>
      <c r="AI103" s="54"/>
      <c r="AJ103" s="54"/>
      <c r="AK103" s="54"/>
    </row>
    <row r="104" ht="15.75" customHeight="1">
      <c r="A104" s="113"/>
      <c r="B104" s="113"/>
      <c r="C104" s="113"/>
      <c r="D104" s="113"/>
      <c r="E104" s="113"/>
      <c r="F104" s="93">
        <v>2.0</v>
      </c>
      <c r="G104" s="96" t="s">
        <v>359</v>
      </c>
      <c r="H104" s="96" t="s">
        <v>360</v>
      </c>
      <c r="I104" s="113"/>
      <c r="J104" s="113"/>
      <c r="K104" s="113"/>
      <c r="L104" s="113"/>
      <c r="M104" s="113"/>
      <c r="N104" s="98"/>
      <c r="O104" s="113"/>
      <c r="P104" s="54"/>
      <c r="Q104" s="54"/>
      <c r="R104" s="54"/>
      <c r="S104" s="54"/>
      <c r="T104" s="54"/>
      <c r="U104" s="54"/>
      <c r="V104" s="54"/>
      <c r="W104" s="54"/>
      <c r="X104" s="54"/>
      <c r="Y104" s="54"/>
      <c r="Z104" s="54"/>
      <c r="AA104" s="54"/>
      <c r="AB104" s="54"/>
      <c r="AC104" s="54"/>
      <c r="AD104" s="54"/>
      <c r="AE104" s="54"/>
      <c r="AF104" s="54"/>
      <c r="AG104" s="54"/>
      <c r="AH104" s="54"/>
      <c r="AI104" s="54"/>
      <c r="AJ104" s="54"/>
      <c r="AK104" s="54"/>
    </row>
    <row r="105" ht="15.75" customHeight="1">
      <c r="A105" s="113"/>
      <c r="B105" s="113"/>
      <c r="C105" s="113"/>
      <c r="D105" s="113"/>
      <c r="E105" s="113"/>
      <c r="F105" s="93">
        <v>3.0</v>
      </c>
      <c r="G105" s="96" t="s">
        <v>361</v>
      </c>
      <c r="H105" s="96" t="s">
        <v>362</v>
      </c>
      <c r="I105" s="113"/>
      <c r="J105" s="113"/>
      <c r="K105" s="113"/>
      <c r="L105" s="113"/>
      <c r="M105" s="113"/>
      <c r="N105" s="98" t="s">
        <v>375</v>
      </c>
      <c r="O105" s="113"/>
      <c r="P105" s="54"/>
      <c r="Q105" s="54"/>
      <c r="R105" s="54"/>
      <c r="S105" s="54"/>
      <c r="T105" s="54"/>
      <c r="U105" s="54"/>
      <c r="V105" s="54"/>
      <c r="W105" s="54"/>
      <c r="X105" s="54"/>
      <c r="Y105" s="54"/>
      <c r="Z105" s="54"/>
      <c r="AA105" s="54"/>
      <c r="AB105" s="54"/>
      <c r="AC105" s="54"/>
      <c r="AD105" s="54"/>
      <c r="AE105" s="54"/>
      <c r="AF105" s="54"/>
      <c r="AG105" s="54"/>
      <c r="AH105" s="54"/>
      <c r="AI105" s="54"/>
      <c r="AJ105" s="54"/>
      <c r="AK105" s="54"/>
    </row>
    <row r="106" ht="15.75" customHeight="1">
      <c r="A106" s="113"/>
      <c r="B106" s="19"/>
      <c r="C106" s="113"/>
      <c r="D106" s="113"/>
      <c r="E106" s="113"/>
      <c r="F106" s="93">
        <v>4.0</v>
      </c>
      <c r="G106" s="96" t="s">
        <v>363</v>
      </c>
      <c r="H106" s="96" t="s">
        <v>364</v>
      </c>
      <c r="I106" s="19"/>
      <c r="J106" s="19"/>
      <c r="K106" s="19"/>
      <c r="L106" s="19"/>
      <c r="M106" s="19"/>
      <c r="N106" s="98"/>
      <c r="O106" s="19"/>
      <c r="P106" s="54"/>
      <c r="Q106" s="54"/>
      <c r="R106" s="54"/>
      <c r="S106" s="54"/>
      <c r="T106" s="54"/>
      <c r="U106" s="54"/>
      <c r="V106" s="54"/>
      <c r="W106" s="54"/>
      <c r="X106" s="54"/>
      <c r="Y106" s="54"/>
      <c r="Z106" s="54"/>
      <c r="AA106" s="54"/>
      <c r="AB106" s="54"/>
      <c r="AC106" s="54"/>
      <c r="AD106" s="54"/>
      <c r="AE106" s="54"/>
      <c r="AF106" s="54"/>
      <c r="AG106" s="54"/>
      <c r="AH106" s="54"/>
      <c r="AI106" s="54"/>
      <c r="AJ106" s="54"/>
      <c r="AK106" s="54"/>
    </row>
    <row r="107" ht="63.75" customHeight="1">
      <c r="A107" s="190">
        <v>85.0</v>
      </c>
      <c r="B107" s="192" t="s">
        <v>222</v>
      </c>
      <c r="C107" s="192" t="s">
        <v>44</v>
      </c>
      <c r="D107" s="192" t="s">
        <v>350</v>
      </c>
      <c r="E107" s="194" t="s">
        <v>377</v>
      </c>
      <c r="F107" s="93">
        <v>1.0</v>
      </c>
      <c r="G107" s="96" t="s">
        <v>352</v>
      </c>
      <c r="H107" s="96" t="s">
        <v>353</v>
      </c>
      <c r="I107" s="209" t="s">
        <v>3</v>
      </c>
      <c r="J107" s="209" t="s">
        <v>3</v>
      </c>
      <c r="K107" s="209" t="s">
        <v>3</v>
      </c>
      <c r="L107" s="194"/>
      <c r="M107" s="194"/>
      <c r="N107" s="98"/>
      <c r="O107" s="209"/>
      <c r="P107" s="54"/>
      <c r="Q107" s="54"/>
      <c r="R107" s="54"/>
      <c r="S107" s="54"/>
      <c r="T107" s="54"/>
      <c r="U107" s="54"/>
      <c r="V107" s="54"/>
      <c r="W107" s="54"/>
      <c r="X107" s="54"/>
      <c r="Y107" s="54"/>
      <c r="Z107" s="54"/>
      <c r="AA107" s="54"/>
      <c r="AB107" s="54"/>
      <c r="AC107" s="54"/>
      <c r="AD107" s="54"/>
      <c r="AE107" s="54"/>
      <c r="AF107" s="54"/>
      <c r="AG107" s="54"/>
      <c r="AH107" s="54"/>
      <c r="AI107" s="54"/>
      <c r="AJ107" s="54"/>
      <c r="AK107" s="54"/>
    </row>
    <row r="108" ht="15.75" customHeight="1">
      <c r="A108" s="113"/>
      <c r="B108" s="113"/>
      <c r="C108" s="113"/>
      <c r="D108" s="113"/>
      <c r="E108" s="113"/>
      <c r="F108" s="93">
        <v>2.0</v>
      </c>
      <c r="G108" s="96" t="s">
        <v>359</v>
      </c>
      <c r="H108" s="96" t="s">
        <v>360</v>
      </c>
      <c r="I108" s="113"/>
      <c r="J108" s="113"/>
      <c r="K108" s="113"/>
      <c r="L108" s="113"/>
      <c r="M108" s="113"/>
      <c r="N108" s="98"/>
      <c r="O108" s="113"/>
      <c r="P108" s="54"/>
      <c r="Q108" s="54"/>
      <c r="R108" s="54"/>
      <c r="S108" s="54"/>
      <c r="T108" s="54"/>
      <c r="U108" s="54"/>
      <c r="V108" s="54"/>
      <c r="W108" s="54"/>
      <c r="X108" s="54"/>
      <c r="Y108" s="54"/>
      <c r="Z108" s="54"/>
      <c r="AA108" s="54"/>
      <c r="AB108" s="54"/>
      <c r="AC108" s="54"/>
      <c r="AD108" s="54"/>
      <c r="AE108" s="54"/>
      <c r="AF108" s="54"/>
      <c r="AG108" s="54"/>
      <c r="AH108" s="54"/>
      <c r="AI108" s="54"/>
      <c r="AJ108" s="54"/>
      <c r="AK108" s="54"/>
    </row>
    <row r="109" ht="15.75" customHeight="1">
      <c r="A109" s="113"/>
      <c r="B109" s="113"/>
      <c r="C109" s="113"/>
      <c r="D109" s="113"/>
      <c r="E109" s="113"/>
      <c r="F109" s="93">
        <v>3.0</v>
      </c>
      <c r="G109" s="96" t="s">
        <v>361</v>
      </c>
      <c r="H109" s="96" t="s">
        <v>362</v>
      </c>
      <c r="I109" s="113"/>
      <c r="J109" s="113"/>
      <c r="K109" s="113"/>
      <c r="L109" s="113"/>
      <c r="M109" s="113"/>
      <c r="N109" s="98" t="s">
        <v>379</v>
      </c>
      <c r="O109" s="113"/>
      <c r="P109" s="54"/>
      <c r="Q109" s="54"/>
      <c r="R109" s="54"/>
      <c r="S109" s="54"/>
      <c r="T109" s="54"/>
      <c r="U109" s="54"/>
      <c r="V109" s="54"/>
      <c r="W109" s="54"/>
      <c r="X109" s="54"/>
      <c r="Y109" s="54"/>
      <c r="Z109" s="54"/>
      <c r="AA109" s="54"/>
      <c r="AB109" s="54"/>
      <c r="AC109" s="54"/>
      <c r="AD109" s="54"/>
      <c r="AE109" s="54"/>
      <c r="AF109" s="54"/>
      <c r="AG109" s="54"/>
      <c r="AH109" s="54"/>
      <c r="AI109" s="54"/>
      <c r="AJ109" s="54"/>
      <c r="AK109" s="54"/>
    </row>
    <row r="110" ht="15.75" customHeight="1">
      <c r="A110" s="113"/>
      <c r="B110" s="19"/>
      <c r="C110" s="113"/>
      <c r="D110" s="113"/>
      <c r="E110" s="113"/>
      <c r="F110" s="93">
        <v>4.0</v>
      </c>
      <c r="G110" s="96" t="s">
        <v>363</v>
      </c>
      <c r="H110" s="96" t="s">
        <v>364</v>
      </c>
      <c r="I110" s="19"/>
      <c r="J110" s="19"/>
      <c r="K110" s="19"/>
      <c r="L110" s="19"/>
      <c r="M110" s="19"/>
      <c r="N110" s="98"/>
      <c r="O110" s="19"/>
      <c r="P110" s="54"/>
      <c r="Q110" s="54"/>
      <c r="R110" s="54"/>
      <c r="S110" s="54"/>
      <c r="T110" s="54"/>
      <c r="U110" s="54"/>
      <c r="V110" s="54"/>
      <c r="W110" s="54"/>
      <c r="X110" s="54"/>
      <c r="Y110" s="54"/>
      <c r="Z110" s="54"/>
      <c r="AA110" s="54"/>
      <c r="AB110" s="54"/>
      <c r="AC110" s="54"/>
      <c r="AD110" s="54"/>
      <c r="AE110" s="54"/>
      <c r="AF110" s="54"/>
      <c r="AG110" s="54"/>
      <c r="AH110" s="54"/>
      <c r="AI110" s="54"/>
      <c r="AJ110" s="54"/>
      <c r="AK110" s="54"/>
    </row>
    <row r="111" ht="15.75" customHeight="1">
      <c r="A111" s="190">
        <v>86.0</v>
      </c>
      <c r="B111" s="192" t="s">
        <v>222</v>
      </c>
      <c r="C111" s="192" t="s">
        <v>44</v>
      </c>
      <c r="D111" s="192" t="s">
        <v>381</v>
      </c>
      <c r="E111" s="196" t="s">
        <v>382</v>
      </c>
      <c r="F111" s="93">
        <v>1.0</v>
      </c>
      <c r="G111" s="96" t="s">
        <v>383</v>
      </c>
      <c r="H111" s="96" t="s">
        <v>384</v>
      </c>
      <c r="I111" s="198" t="s">
        <v>3</v>
      </c>
      <c r="J111" s="198" t="s">
        <v>3</v>
      </c>
      <c r="K111" s="198" t="s">
        <v>3</v>
      </c>
      <c r="L111" s="194"/>
      <c r="M111" s="194"/>
      <c r="N111" s="209" t="s">
        <v>386</v>
      </c>
      <c r="O111" s="194"/>
      <c r="P111" s="54"/>
      <c r="Q111" s="54"/>
      <c r="R111" s="54"/>
      <c r="S111" s="54"/>
      <c r="T111" s="54"/>
      <c r="U111" s="54"/>
      <c r="V111" s="54"/>
      <c r="W111" s="54"/>
      <c r="X111" s="54"/>
      <c r="Y111" s="54"/>
      <c r="Z111" s="54"/>
      <c r="AA111" s="54"/>
      <c r="AB111" s="54"/>
      <c r="AC111" s="54"/>
      <c r="AD111" s="54"/>
      <c r="AE111" s="54"/>
      <c r="AF111" s="54"/>
      <c r="AG111" s="54"/>
      <c r="AH111" s="54"/>
      <c r="AI111" s="54"/>
      <c r="AJ111" s="54"/>
      <c r="AK111" s="54"/>
    </row>
    <row r="112" ht="15.75" customHeight="1">
      <c r="A112" s="113"/>
      <c r="B112" s="113"/>
      <c r="C112" s="113"/>
      <c r="D112" s="113"/>
      <c r="E112" s="113"/>
      <c r="F112" s="93">
        <v>2.0</v>
      </c>
      <c r="G112" s="96" t="s">
        <v>359</v>
      </c>
      <c r="H112" s="96" t="s">
        <v>360</v>
      </c>
      <c r="I112" s="113"/>
      <c r="J112" s="113"/>
      <c r="K112" s="113"/>
      <c r="L112" s="113"/>
      <c r="M112" s="113"/>
      <c r="N112" s="113"/>
      <c r="O112" s="113"/>
      <c r="P112" s="54"/>
      <c r="Q112" s="54"/>
      <c r="R112" s="54"/>
      <c r="S112" s="54"/>
      <c r="T112" s="54"/>
      <c r="U112" s="54"/>
      <c r="V112" s="54"/>
      <c r="W112" s="54"/>
      <c r="X112" s="54"/>
      <c r="Y112" s="54"/>
      <c r="Z112" s="54"/>
      <c r="AA112" s="54"/>
      <c r="AB112" s="54"/>
      <c r="AC112" s="54"/>
      <c r="AD112" s="54"/>
      <c r="AE112" s="54"/>
      <c r="AF112" s="54"/>
      <c r="AG112" s="54"/>
      <c r="AH112" s="54"/>
      <c r="AI112" s="54"/>
      <c r="AJ112" s="54"/>
      <c r="AK112" s="54"/>
    </row>
    <row r="113" ht="15.75" customHeight="1">
      <c r="A113" s="113"/>
      <c r="B113" s="113"/>
      <c r="C113" s="113"/>
      <c r="D113" s="113"/>
      <c r="E113" s="113"/>
      <c r="F113" s="93">
        <v>3.0</v>
      </c>
      <c r="G113" s="96" t="s">
        <v>387</v>
      </c>
      <c r="H113" s="96" t="s">
        <v>388</v>
      </c>
      <c r="I113" s="113"/>
      <c r="J113" s="113"/>
      <c r="K113" s="113"/>
      <c r="L113" s="113"/>
      <c r="M113" s="113"/>
      <c r="N113" s="113"/>
      <c r="O113" s="113"/>
      <c r="P113" s="54"/>
      <c r="Q113" s="54"/>
      <c r="R113" s="54"/>
      <c r="S113" s="54"/>
      <c r="T113" s="54"/>
      <c r="U113" s="54"/>
      <c r="V113" s="54"/>
      <c r="W113" s="54"/>
      <c r="X113" s="54"/>
      <c r="Y113" s="54"/>
      <c r="Z113" s="54"/>
      <c r="AA113" s="54"/>
      <c r="AB113" s="54"/>
      <c r="AC113" s="54"/>
      <c r="AD113" s="54"/>
      <c r="AE113" s="54"/>
      <c r="AF113" s="54"/>
      <c r="AG113" s="54"/>
      <c r="AH113" s="54"/>
      <c r="AI113" s="54"/>
      <c r="AJ113" s="54"/>
      <c r="AK113" s="54"/>
    </row>
    <row r="114" ht="15.75" customHeight="1">
      <c r="A114" s="113"/>
      <c r="B114" s="113"/>
      <c r="C114" s="113"/>
      <c r="D114" s="113"/>
      <c r="E114" s="113"/>
      <c r="F114" s="93">
        <v>4.0</v>
      </c>
      <c r="G114" s="96" t="s">
        <v>389</v>
      </c>
      <c r="H114" s="96" t="s">
        <v>390</v>
      </c>
      <c r="I114" s="113"/>
      <c r="J114" s="113"/>
      <c r="K114" s="113"/>
      <c r="L114" s="113"/>
      <c r="M114" s="113"/>
      <c r="N114" s="113"/>
      <c r="O114" s="113"/>
      <c r="P114" s="54"/>
      <c r="Q114" s="54"/>
      <c r="R114" s="54"/>
      <c r="S114" s="54"/>
      <c r="T114" s="54"/>
      <c r="U114" s="54"/>
      <c r="V114" s="54"/>
      <c r="W114" s="54"/>
      <c r="X114" s="54"/>
      <c r="Y114" s="54"/>
      <c r="Z114" s="54"/>
      <c r="AA114" s="54"/>
      <c r="AB114" s="54"/>
      <c r="AC114" s="54"/>
      <c r="AD114" s="54"/>
      <c r="AE114" s="54"/>
      <c r="AF114" s="54"/>
      <c r="AG114" s="54"/>
      <c r="AH114" s="54"/>
      <c r="AI114" s="54"/>
      <c r="AJ114" s="54"/>
      <c r="AK114" s="54"/>
    </row>
    <row r="115" ht="15.75" customHeight="1">
      <c r="A115" s="113"/>
      <c r="B115" s="19"/>
      <c r="C115" s="113"/>
      <c r="D115" s="113"/>
      <c r="E115" s="113"/>
      <c r="F115" s="93">
        <v>5.0</v>
      </c>
      <c r="G115" s="96" t="s">
        <v>392</v>
      </c>
      <c r="H115" s="96" t="s">
        <v>393</v>
      </c>
      <c r="I115" s="19"/>
      <c r="J115" s="19"/>
      <c r="K115" s="19"/>
      <c r="L115" s="19"/>
      <c r="M115" s="19"/>
      <c r="N115" s="19"/>
      <c r="O115" s="19"/>
      <c r="P115" s="54"/>
      <c r="Q115" s="54"/>
      <c r="R115" s="54"/>
      <c r="S115" s="54"/>
      <c r="T115" s="54"/>
      <c r="U115" s="54"/>
      <c r="V115" s="54"/>
      <c r="W115" s="54"/>
      <c r="X115" s="54"/>
      <c r="Y115" s="54"/>
      <c r="Z115" s="54"/>
      <c r="AA115" s="54"/>
      <c r="AB115" s="54"/>
      <c r="AC115" s="54"/>
      <c r="AD115" s="54"/>
      <c r="AE115" s="54"/>
      <c r="AF115" s="54"/>
      <c r="AG115" s="54"/>
      <c r="AH115" s="54"/>
      <c r="AI115" s="54"/>
      <c r="AJ115" s="54"/>
      <c r="AK115" s="54"/>
    </row>
    <row r="116" ht="12.75" customHeight="1">
      <c r="A116" s="190">
        <v>87.0</v>
      </c>
      <c r="B116" s="192" t="s">
        <v>222</v>
      </c>
      <c r="C116" s="192" t="s">
        <v>44</v>
      </c>
      <c r="D116" s="192" t="s">
        <v>395</v>
      </c>
      <c r="E116" s="196" t="s">
        <v>382</v>
      </c>
      <c r="F116" s="93">
        <v>1.0</v>
      </c>
      <c r="G116" s="96" t="s">
        <v>383</v>
      </c>
      <c r="H116" s="96" t="s">
        <v>384</v>
      </c>
      <c r="I116" s="198" t="s">
        <v>3</v>
      </c>
      <c r="J116" s="198" t="s">
        <v>3</v>
      </c>
      <c r="K116" s="198" t="s">
        <v>3</v>
      </c>
      <c r="L116" s="194"/>
      <c r="M116" s="194"/>
      <c r="N116" s="209" t="s">
        <v>397</v>
      </c>
      <c r="O116" s="194"/>
      <c r="P116" s="54"/>
      <c r="Q116" s="54"/>
      <c r="R116" s="54"/>
      <c r="S116" s="54"/>
      <c r="T116" s="54"/>
      <c r="U116" s="54"/>
      <c r="V116" s="54"/>
      <c r="W116" s="54"/>
      <c r="X116" s="54"/>
      <c r="Y116" s="54"/>
      <c r="Z116" s="54"/>
      <c r="AA116" s="54"/>
      <c r="AB116" s="54"/>
      <c r="AC116" s="54"/>
      <c r="AD116" s="54"/>
      <c r="AE116" s="54"/>
      <c r="AF116" s="54"/>
      <c r="AG116" s="54"/>
      <c r="AH116" s="54"/>
      <c r="AI116" s="54"/>
      <c r="AJ116" s="54"/>
      <c r="AK116" s="54"/>
    </row>
    <row r="117" ht="15.75" customHeight="1">
      <c r="A117" s="113"/>
      <c r="B117" s="113"/>
      <c r="C117" s="113"/>
      <c r="D117" s="113"/>
      <c r="E117" s="113"/>
      <c r="F117" s="93">
        <v>2.0</v>
      </c>
      <c r="G117" s="96" t="s">
        <v>359</v>
      </c>
      <c r="H117" s="96" t="s">
        <v>360</v>
      </c>
      <c r="I117" s="113"/>
      <c r="J117" s="113"/>
      <c r="K117" s="113"/>
      <c r="L117" s="113"/>
      <c r="M117" s="113"/>
      <c r="N117" s="113"/>
      <c r="O117" s="113"/>
      <c r="P117" s="54"/>
      <c r="Q117" s="54"/>
      <c r="R117" s="54"/>
      <c r="S117" s="54"/>
      <c r="T117" s="54"/>
      <c r="U117" s="54"/>
      <c r="V117" s="54"/>
      <c r="W117" s="54"/>
      <c r="X117" s="54"/>
      <c r="Y117" s="54"/>
      <c r="Z117" s="54"/>
      <c r="AA117" s="54"/>
      <c r="AB117" s="54"/>
      <c r="AC117" s="54"/>
      <c r="AD117" s="54"/>
      <c r="AE117" s="54"/>
      <c r="AF117" s="54"/>
      <c r="AG117" s="54"/>
      <c r="AH117" s="54"/>
      <c r="AI117" s="54"/>
      <c r="AJ117" s="54"/>
      <c r="AK117" s="54"/>
    </row>
    <row r="118" ht="15.75" customHeight="1">
      <c r="A118" s="113"/>
      <c r="B118" s="113"/>
      <c r="C118" s="113"/>
      <c r="D118" s="113"/>
      <c r="E118" s="113"/>
      <c r="F118" s="93">
        <v>3.0</v>
      </c>
      <c r="G118" s="96" t="s">
        <v>387</v>
      </c>
      <c r="H118" s="96" t="s">
        <v>388</v>
      </c>
      <c r="I118" s="113"/>
      <c r="J118" s="113"/>
      <c r="K118" s="113"/>
      <c r="L118" s="113"/>
      <c r="M118" s="113"/>
      <c r="N118" s="113"/>
      <c r="O118" s="113"/>
      <c r="P118" s="54"/>
      <c r="Q118" s="54"/>
      <c r="R118" s="54"/>
      <c r="S118" s="54"/>
      <c r="T118" s="54"/>
      <c r="U118" s="54"/>
      <c r="V118" s="54"/>
      <c r="W118" s="54"/>
      <c r="X118" s="54"/>
      <c r="Y118" s="54"/>
      <c r="Z118" s="54"/>
      <c r="AA118" s="54"/>
      <c r="AB118" s="54"/>
      <c r="AC118" s="54"/>
      <c r="AD118" s="54"/>
      <c r="AE118" s="54"/>
      <c r="AF118" s="54"/>
      <c r="AG118" s="54"/>
      <c r="AH118" s="54"/>
      <c r="AI118" s="54"/>
      <c r="AJ118" s="54"/>
      <c r="AK118" s="54"/>
    </row>
    <row r="119" ht="15.75" customHeight="1">
      <c r="A119" s="113"/>
      <c r="B119" s="113"/>
      <c r="C119" s="113"/>
      <c r="D119" s="113"/>
      <c r="E119" s="113"/>
      <c r="F119" s="93">
        <v>4.0</v>
      </c>
      <c r="G119" s="96" t="s">
        <v>389</v>
      </c>
      <c r="H119" s="96" t="s">
        <v>390</v>
      </c>
      <c r="I119" s="113"/>
      <c r="J119" s="113"/>
      <c r="K119" s="113"/>
      <c r="L119" s="113"/>
      <c r="M119" s="113"/>
      <c r="N119" s="113"/>
      <c r="O119" s="113"/>
      <c r="P119" s="54"/>
      <c r="Q119" s="54"/>
      <c r="R119" s="54"/>
      <c r="S119" s="54"/>
      <c r="T119" s="54"/>
      <c r="U119" s="54"/>
      <c r="V119" s="54"/>
      <c r="W119" s="54"/>
      <c r="X119" s="54"/>
      <c r="Y119" s="54"/>
      <c r="Z119" s="54"/>
      <c r="AA119" s="54"/>
      <c r="AB119" s="54"/>
      <c r="AC119" s="54"/>
      <c r="AD119" s="54"/>
      <c r="AE119" s="54"/>
      <c r="AF119" s="54"/>
      <c r="AG119" s="54"/>
      <c r="AH119" s="54"/>
      <c r="AI119" s="54"/>
      <c r="AJ119" s="54"/>
      <c r="AK119" s="54"/>
    </row>
    <row r="120" ht="15.75" customHeight="1">
      <c r="A120" s="113"/>
      <c r="B120" s="113"/>
      <c r="C120" s="113"/>
      <c r="D120" s="113"/>
      <c r="E120" s="113"/>
      <c r="F120" s="93">
        <v>5.0</v>
      </c>
      <c r="G120" s="96" t="s">
        <v>399</v>
      </c>
      <c r="H120" s="96" t="s">
        <v>400</v>
      </c>
      <c r="I120" s="19"/>
      <c r="J120" s="19"/>
      <c r="K120" s="19"/>
      <c r="L120" s="19"/>
      <c r="M120" s="19"/>
      <c r="N120" s="19"/>
      <c r="O120" s="19"/>
      <c r="P120" s="54"/>
      <c r="Q120" s="54"/>
      <c r="R120" s="54"/>
      <c r="S120" s="54"/>
      <c r="T120" s="54"/>
      <c r="U120" s="54"/>
      <c r="V120" s="54"/>
      <c r="W120" s="54"/>
      <c r="X120" s="54"/>
      <c r="Y120" s="54"/>
      <c r="Z120" s="54"/>
      <c r="AA120" s="54"/>
      <c r="AB120" s="54"/>
      <c r="AC120" s="54"/>
      <c r="AD120" s="54"/>
      <c r="AE120" s="54"/>
      <c r="AF120" s="54"/>
      <c r="AG120" s="54"/>
      <c r="AH120" s="54"/>
      <c r="AI120" s="54"/>
      <c r="AJ120" s="54"/>
      <c r="AK120" s="54"/>
    </row>
    <row r="121" ht="15.75" customHeight="1">
      <c r="A121" s="190">
        <v>88.0</v>
      </c>
      <c r="B121" s="192" t="s">
        <v>222</v>
      </c>
      <c r="C121" s="192" t="s">
        <v>44</v>
      </c>
      <c r="D121" s="192" t="s">
        <v>402</v>
      </c>
      <c r="E121" s="194" t="s">
        <v>403</v>
      </c>
      <c r="F121" s="93">
        <v>1.0</v>
      </c>
      <c r="G121" s="96" t="s">
        <v>383</v>
      </c>
      <c r="H121" s="96" t="s">
        <v>384</v>
      </c>
      <c r="I121" s="196" t="s">
        <v>3</v>
      </c>
      <c r="J121" s="198" t="s">
        <v>3</v>
      </c>
      <c r="K121" s="196" t="s">
        <v>3</v>
      </c>
      <c r="L121" s="194"/>
      <c r="M121" s="194"/>
      <c r="N121" s="209" t="s">
        <v>404</v>
      </c>
      <c r="O121" s="209"/>
      <c r="P121" s="54"/>
      <c r="Q121" s="54"/>
      <c r="R121" s="54"/>
      <c r="S121" s="54"/>
      <c r="T121" s="54"/>
      <c r="U121" s="54"/>
      <c r="V121" s="54"/>
      <c r="W121" s="54"/>
      <c r="X121" s="54"/>
      <c r="Y121" s="54"/>
      <c r="Z121" s="54"/>
      <c r="AA121" s="54"/>
      <c r="AB121" s="54"/>
      <c r="AC121" s="54"/>
      <c r="AD121" s="54"/>
      <c r="AE121" s="54"/>
      <c r="AF121" s="54"/>
      <c r="AG121" s="54"/>
      <c r="AH121" s="54"/>
      <c r="AI121" s="54"/>
      <c r="AJ121" s="54"/>
      <c r="AK121" s="54"/>
    </row>
    <row r="122" ht="15.75" customHeight="1">
      <c r="A122" s="113"/>
      <c r="B122" s="113"/>
      <c r="C122" s="113"/>
      <c r="D122" s="113"/>
      <c r="E122" s="113"/>
      <c r="F122" s="93">
        <v>2.0</v>
      </c>
      <c r="G122" s="96" t="s">
        <v>405</v>
      </c>
      <c r="H122" s="96" t="s">
        <v>406</v>
      </c>
      <c r="I122" s="113"/>
      <c r="J122" s="113"/>
      <c r="K122" s="113"/>
      <c r="L122" s="113"/>
      <c r="M122" s="113"/>
      <c r="N122" s="113"/>
      <c r="O122" s="113"/>
      <c r="P122" s="54"/>
      <c r="Q122" s="54"/>
      <c r="R122" s="54"/>
      <c r="S122" s="54"/>
      <c r="T122" s="54"/>
      <c r="U122" s="54"/>
      <c r="V122" s="54"/>
      <c r="W122" s="54"/>
      <c r="X122" s="54"/>
      <c r="Y122" s="54"/>
      <c r="Z122" s="54"/>
      <c r="AA122" s="54"/>
      <c r="AB122" s="54"/>
      <c r="AC122" s="54"/>
      <c r="AD122" s="54"/>
      <c r="AE122" s="54"/>
      <c r="AF122" s="54"/>
      <c r="AG122" s="54"/>
      <c r="AH122" s="54"/>
      <c r="AI122" s="54"/>
      <c r="AJ122" s="54"/>
      <c r="AK122" s="54"/>
    </row>
    <row r="123" ht="39.75" customHeight="1">
      <c r="A123" s="113"/>
      <c r="B123" s="113"/>
      <c r="C123" s="113"/>
      <c r="D123" s="113"/>
      <c r="E123" s="113"/>
      <c r="F123" s="93">
        <v>3.0</v>
      </c>
      <c r="G123" s="96" t="s">
        <v>407</v>
      </c>
      <c r="H123" s="96" t="s">
        <v>408</v>
      </c>
      <c r="I123" s="19"/>
      <c r="J123" s="19"/>
      <c r="K123" s="19"/>
      <c r="L123" s="19"/>
      <c r="M123" s="19"/>
      <c r="N123" s="19"/>
      <c r="O123" s="19"/>
      <c r="P123" s="54"/>
      <c r="Q123" s="54"/>
      <c r="R123" s="54"/>
      <c r="S123" s="54"/>
      <c r="T123" s="54"/>
      <c r="U123" s="54"/>
      <c r="V123" s="54"/>
      <c r="W123" s="54"/>
      <c r="X123" s="54"/>
      <c r="Y123" s="54"/>
      <c r="Z123" s="54"/>
      <c r="AA123" s="54"/>
      <c r="AB123" s="54"/>
      <c r="AC123" s="54"/>
      <c r="AD123" s="54"/>
      <c r="AE123" s="54"/>
      <c r="AF123" s="54"/>
      <c r="AG123" s="54"/>
      <c r="AH123" s="54"/>
      <c r="AI123" s="54"/>
      <c r="AJ123" s="54"/>
      <c r="AK123" s="54"/>
    </row>
    <row r="124" ht="15.75" customHeight="1">
      <c r="A124" s="190">
        <v>89.0</v>
      </c>
      <c r="B124" s="192" t="s">
        <v>222</v>
      </c>
      <c r="C124" s="192" t="s">
        <v>44</v>
      </c>
      <c r="D124" s="192" t="s">
        <v>409</v>
      </c>
      <c r="E124" s="194" t="s">
        <v>403</v>
      </c>
      <c r="F124" s="93">
        <v>1.0</v>
      </c>
      <c r="G124" s="96" t="s">
        <v>405</v>
      </c>
      <c r="H124" s="96" t="s">
        <v>406</v>
      </c>
      <c r="I124" s="198" t="s">
        <v>4</v>
      </c>
      <c r="J124" s="198" t="s">
        <v>4</v>
      </c>
      <c r="K124" s="198" t="s">
        <v>4</v>
      </c>
      <c r="L124" s="194"/>
      <c r="M124" s="194"/>
      <c r="N124" s="98"/>
      <c r="O124" s="209" t="s">
        <v>410</v>
      </c>
      <c r="P124" s="54"/>
      <c r="Q124" s="54"/>
      <c r="R124" s="54"/>
      <c r="S124" s="54"/>
      <c r="T124" s="54"/>
      <c r="U124" s="54"/>
      <c r="V124" s="54"/>
      <c r="W124" s="54"/>
      <c r="X124" s="54"/>
      <c r="Y124" s="54"/>
      <c r="Z124" s="54"/>
      <c r="AA124" s="54"/>
      <c r="AB124" s="54"/>
      <c r="AC124" s="54"/>
      <c r="AD124" s="54"/>
      <c r="AE124" s="54"/>
      <c r="AF124" s="54"/>
      <c r="AG124" s="54"/>
      <c r="AH124" s="54"/>
      <c r="AI124" s="54"/>
      <c r="AJ124" s="54"/>
      <c r="AK124" s="54"/>
    </row>
    <row r="125" ht="15.75" customHeight="1">
      <c r="A125" s="113"/>
      <c r="B125" s="113"/>
      <c r="C125" s="113"/>
      <c r="D125" s="113"/>
      <c r="E125" s="113"/>
      <c r="F125" s="93">
        <v>2.0</v>
      </c>
      <c r="G125" s="96" t="s">
        <v>411</v>
      </c>
      <c r="H125" s="96" t="s">
        <v>412</v>
      </c>
      <c r="I125" s="113"/>
      <c r="J125" s="113"/>
      <c r="K125" s="113"/>
      <c r="L125" s="113"/>
      <c r="M125" s="113"/>
      <c r="N125" s="98"/>
      <c r="O125" s="113"/>
      <c r="P125" s="54"/>
      <c r="Q125" s="54"/>
      <c r="R125" s="54"/>
      <c r="S125" s="54"/>
      <c r="T125" s="54"/>
      <c r="U125" s="54"/>
      <c r="V125" s="54"/>
      <c r="W125" s="54"/>
      <c r="X125" s="54"/>
      <c r="Y125" s="54"/>
      <c r="Z125" s="54"/>
      <c r="AA125" s="54"/>
      <c r="AB125" s="54"/>
      <c r="AC125" s="54"/>
      <c r="AD125" s="54"/>
      <c r="AE125" s="54"/>
      <c r="AF125" s="54"/>
      <c r="AG125" s="54"/>
      <c r="AH125" s="54"/>
      <c r="AI125" s="54"/>
      <c r="AJ125" s="54"/>
      <c r="AK125" s="54"/>
    </row>
    <row r="126" ht="15.75" customHeight="1">
      <c r="A126" s="113"/>
      <c r="B126" s="113"/>
      <c r="C126" s="113"/>
      <c r="D126" s="113"/>
      <c r="E126" s="113"/>
      <c r="F126" s="93">
        <v>3.0</v>
      </c>
      <c r="G126" s="96" t="s">
        <v>413</v>
      </c>
      <c r="H126" s="96" t="s">
        <v>414</v>
      </c>
      <c r="I126" s="19"/>
      <c r="J126" s="19"/>
      <c r="K126" s="19"/>
      <c r="L126" s="19"/>
      <c r="M126" s="19"/>
      <c r="N126" s="98"/>
      <c r="O126" s="19"/>
      <c r="P126" s="54"/>
      <c r="Q126" s="54"/>
      <c r="R126" s="54"/>
      <c r="S126" s="54"/>
      <c r="T126" s="54"/>
      <c r="U126" s="54"/>
      <c r="V126" s="54"/>
      <c r="W126" s="54"/>
      <c r="X126" s="54"/>
      <c r="Y126" s="54"/>
      <c r="Z126" s="54"/>
      <c r="AA126" s="54"/>
      <c r="AB126" s="54"/>
      <c r="AC126" s="54"/>
      <c r="AD126" s="54"/>
      <c r="AE126" s="54"/>
      <c r="AF126" s="54"/>
      <c r="AG126" s="54"/>
      <c r="AH126" s="54"/>
      <c r="AI126" s="54"/>
      <c r="AJ126" s="54"/>
      <c r="AK126" s="54"/>
    </row>
    <row r="127" ht="15.75" customHeight="1">
      <c r="A127" s="190">
        <v>90.0</v>
      </c>
      <c r="B127" s="192" t="s">
        <v>222</v>
      </c>
      <c r="C127" s="192" t="s">
        <v>44</v>
      </c>
      <c r="D127" s="192" t="s">
        <v>415</v>
      </c>
      <c r="E127" s="194" t="s">
        <v>416</v>
      </c>
      <c r="F127" s="93">
        <v>1.0</v>
      </c>
      <c r="G127" s="96" t="s">
        <v>383</v>
      </c>
      <c r="H127" s="96" t="s">
        <v>384</v>
      </c>
      <c r="I127" s="198" t="s">
        <v>5</v>
      </c>
      <c r="J127" s="198" t="s">
        <v>5</v>
      </c>
      <c r="K127" s="198" t="s">
        <v>3</v>
      </c>
      <c r="L127" s="194"/>
      <c r="M127" s="209" t="s">
        <v>419</v>
      </c>
      <c r="N127" s="95"/>
      <c r="O127" s="194"/>
      <c r="P127" s="54"/>
      <c r="Q127" s="54"/>
      <c r="R127" s="54"/>
      <c r="S127" s="54"/>
      <c r="T127" s="54"/>
      <c r="U127" s="54"/>
      <c r="V127" s="54"/>
      <c r="W127" s="54"/>
      <c r="X127" s="54"/>
      <c r="Y127" s="54"/>
      <c r="Z127" s="54"/>
      <c r="AA127" s="54"/>
      <c r="AB127" s="54"/>
      <c r="AC127" s="54"/>
      <c r="AD127" s="54"/>
      <c r="AE127" s="54"/>
      <c r="AF127" s="54"/>
      <c r="AG127" s="54"/>
      <c r="AH127" s="54"/>
      <c r="AI127" s="54"/>
      <c r="AJ127" s="54"/>
      <c r="AK127" s="54"/>
    </row>
    <row r="128" ht="15.75" customHeight="1">
      <c r="A128" s="113"/>
      <c r="B128" s="113"/>
      <c r="C128" s="113"/>
      <c r="D128" s="113"/>
      <c r="E128" s="113"/>
      <c r="F128" s="93">
        <v>2.0</v>
      </c>
      <c r="G128" s="96" t="s">
        <v>352</v>
      </c>
      <c r="H128" s="96" t="s">
        <v>353</v>
      </c>
      <c r="I128" s="113"/>
      <c r="J128" s="113"/>
      <c r="K128" s="113"/>
      <c r="L128" s="113"/>
      <c r="M128" s="113"/>
      <c r="N128" s="209" t="s">
        <v>420</v>
      </c>
      <c r="O128" s="113"/>
      <c r="P128" s="54"/>
      <c r="Q128" s="54"/>
      <c r="R128" s="54"/>
      <c r="S128" s="54"/>
      <c r="T128" s="54"/>
      <c r="U128" s="54"/>
      <c r="V128" s="54"/>
      <c r="W128" s="54"/>
      <c r="X128" s="54"/>
      <c r="Y128" s="54"/>
      <c r="Z128" s="54"/>
      <c r="AA128" s="54"/>
      <c r="AB128" s="54"/>
      <c r="AC128" s="54"/>
      <c r="AD128" s="54"/>
      <c r="AE128" s="54"/>
      <c r="AF128" s="54"/>
      <c r="AG128" s="54"/>
      <c r="AH128" s="54"/>
      <c r="AI128" s="54"/>
      <c r="AJ128" s="54"/>
      <c r="AK128" s="54"/>
    </row>
    <row r="129" ht="88.5" customHeight="1">
      <c r="A129" s="19"/>
      <c r="B129" s="19"/>
      <c r="C129" s="19"/>
      <c r="D129" s="19"/>
      <c r="E129" s="19"/>
      <c r="F129" s="93">
        <v>3.0</v>
      </c>
      <c r="G129" s="96" t="s">
        <v>421</v>
      </c>
      <c r="H129" s="96" t="s">
        <v>422</v>
      </c>
      <c r="I129" s="19"/>
      <c r="J129" s="19"/>
      <c r="K129" s="19"/>
      <c r="L129" s="19"/>
      <c r="M129" s="19"/>
      <c r="N129" s="19"/>
      <c r="O129" s="19"/>
      <c r="P129" s="54"/>
      <c r="Q129" s="54"/>
      <c r="R129" s="54"/>
      <c r="S129" s="54"/>
      <c r="T129" s="54"/>
      <c r="U129" s="54"/>
      <c r="V129" s="54"/>
      <c r="W129" s="54"/>
      <c r="X129" s="54"/>
      <c r="Y129" s="54"/>
      <c r="Z129" s="54"/>
      <c r="AA129" s="54"/>
      <c r="AB129" s="54"/>
      <c r="AC129" s="54"/>
      <c r="AD129" s="54"/>
      <c r="AE129" s="54"/>
      <c r="AF129" s="54"/>
      <c r="AG129" s="54"/>
      <c r="AH129" s="54"/>
      <c r="AI129" s="54"/>
      <c r="AJ129" s="54"/>
      <c r="AK129" s="54"/>
    </row>
    <row r="130" ht="20.25" customHeight="1">
      <c r="A130" s="190">
        <v>91.0</v>
      </c>
      <c r="B130" s="192" t="s">
        <v>222</v>
      </c>
      <c r="C130" s="192" t="s">
        <v>44</v>
      </c>
      <c r="D130" s="192" t="s">
        <v>423</v>
      </c>
      <c r="E130" s="196" t="s">
        <v>424</v>
      </c>
      <c r="F130" s="93">
        <v>1.0</v>
      </c>
      <c r="G130" s="96" t="s">
        <v>425</v>
      </c>
      <c r="H130" s="96" t="s">
        <v>426</v>
      </c>
      <c r="I130" s="198" t="s">
        <v>3</v>
      </c>
      <c r="J130" s="198" t="s">
        <v>3</v>
      </c>
      <c r="K130" s="198" t="s">
        <v>3</v>
      </c>
      <c r="L130" s="194"/>
      <c r="M130" s="194"/>
      <c r="N130" s="209" t="s">
        <v>427</v>
      </c>
      <c r="O130" s="194"/>
      <c r="P130" s="54"/>
      <c r="Q130" s="54"/>
      <c r="R130" s="54"/>
      <c r="S130" s="54"/>
      <c r="T130" s="54"/>
      <c r="U130" s="54"/>
      <c r="V130" s="54"/>
      <c r="W130" s="54"/>
      <c r="X130" s="54"/>
      <c r="Y130" s="54"/>
      <c r="Z130" s="54"/>
      <c r="AA130" s="54"/>
      <c r="AB130" s="54"/>
      <c r="AC130" s="54"/>
      <c r="AD130" s="54"/>
      <c r="AE130" s="54"/>
      <c r="AF130" s="54"/>
      <c r="AG130" s="54"/>
      <c r="AH130" s="54"/>
      <c r="AI130" s="54"/>
      <c r="AJ130" s="54"/>
      <c r="AK130" s="54"/>
    </row>
    <row r="131" ht="15.75" customHeight="1">
      <c r="A131" s="113"/>
      <c r="B131" s="113"/>
      <c r="C131" s="113"/>
      <c r="D131" s="113"/>
      <c r="E131" s="113"/>
      <c r="F131" s="93">
        <v>2.0</v>
      </c>
      <c r="G131" s="96" t="s">
        <v>429</v>
      </c>
      <c r="H131" s="96" t="s">
        <v>430</v>
      </c>
      <c r="I131" s="113"/>
      <c r="J131" s="113"/>
      <c r="K131" s="113"/>
      <c r="L131" s="113"/>
      <c r="M131" s="113"/>
      <c r="N131" s="113"/>
      <c r="O131" s="113"/>
      <c r="P131" s="54"/>
      <c r="Q131" s="54"/>
      <c r="R131" s="54"/>
      <c r="S131" s="54"/>
      <c r="T131" s="54"/>
      <c r="U131" s="54"/>
      <c r="V131" s="54"/>
      <c r="W131" s="54"/>
      <c r="X131" s="54"/>
      <c r="Y131" s="54"/>
      <c r="Z131" s="54"/>
      <c r="AA131" s="54"/>
      <c r="AB131" s="54"/>
      <c r="AC131" s="54"/>
      <c r="AD131" s="54"/>
      <c r="AE131" s="54"/>
      <c r="AF131" s="54"/>
      <c r="AG131" s="54"/>
      <c r="AH131" s="54"/>
      <c r="AI131" s="54"/>
      <c r="AJ131" s="54"/>
      <c r="AK131" s="54"/>
    </row>
    <row r="132" ht="15.75" customHeight="1">
      <c r="A132" s="113"/>
      <c r="B132" s="113"/>
      <c r="C132" s="113"/>
      <c r="D132" s="113"/>
      <c r="E132" s="113"/>
      <c r="F132" s="93">
        <v>3.0</v>
      </c>
      <c r="G132" s="96" t="s">
        <v>432</v>
      </c>
      <c r="H132" s="96" t="s">
        <v>433</v>
      </c>
      <c r="I132" s="113"/>
      <c r="J132" s="113"/>
      <c r="K132" s="113"/>
      <c r="L132" s="113"/>
      <c r="M132" s="113"/>
      <c r="N132" s="113"/>
      <c r="O132" s="113"/>
      <c r="P132" s="54"/>
      <c r="Q132" s="54"/>
      <c r="R132" s="54"/>
      <c r="S132" s="54"/>
      <c r="T132" s="54"/>
      <c r="U132" s="54"/>
      <c r="V132" s="54"/>
      <c r="W132" s="54"/>
      <c r="X132" s="54"/>
      <c r="Y132" s="54"/>
      <c r="Z132" s="54"/>
      <c r="AA132" s="54"/>
      <c r="AB132" s="54"/>
      <c r="AC132" s="54"/>
      <c r="AD132" s="54"/>
      <c r="AE132" s="54"/>
      <c r="AF132" s="54"/>
      <c r="AG132" s="54"/>
      <c r="AH132" s="54"/>
      <c r="AI132" s="54"/>
      <c r="AJ132" s="54"/>
      <c r="AK132" s="54"/>
    </row>
    <row r="133" ht="15.75" customHeight="1">
      <c r="A133" s="19"/>
      <c r="B133" s="19"/>
      <c r="C133" s="19"/>
      <c r="D133" s="19"/>
      <c r="E133" s="19"/>
      <c r="F133" s="93">
        <v>4.0</v>
      </c>
      <c r="G133" s="96" t="s">
        <v>434</v>
      </c>
      <c r="H133" s="96" t="s">
        <v>435</v>
      </c>
      <c r="I133" s="19"/>
      <c r="J133" s="19"/>
      <c r="K133" s="19"/>
      <c r="L133" s="19"/>
      <c r="M133" s="19"/>
      <c r="N133" s="19"/>
      <c r="O133" s="19"/>
      <c r="P133" s="54"/>
      <c r="Q133" s="54"/>
      <c r="R133" s="54"/>
      <c r="S133" s="54"/>
      <c r="T133" s="54"/>
      <c r="U133" s="54"/>
      <c r="V133" s="54"/>
      <c r="W133" s="54"/>
      <c r="X133" s="54"/>
      <c r="Y133" s="54"/>
      <c r="Z133" s="54"/>
      <c r="AA133" s="54"/>
      <c r="AB133" s="54"/>
      <c r="AC133" s="54"/>
      <c r="AD133" s="54"/>
      <c r="AE133" s="54"/>
      <c r="AF133" s="54"/>
      <c r="AG133" s="54"/>
      <c r="AH133" s="54"/>
      <c r="AI133" s="54"/>
      <c r="AJ133" s="54"/>
      <c r="AK133" s="54"/>
    </row>
    <row r="134" ht="15.75" customHeight="1">
      <c r="A134" s="190">
        <v>92.0</v>
      </c>
      <c r="B134" s="192" t="s">
        <v>222</v>
      </c>
      <c r="C134" s="192" t="s">
        <v>44</v>
      </c>
      <c r="D134" s="192" t="s">
        <v>437</v>
      </c>
      <c r="E134" s="194" t="s">
        <v>403</v>
      </c>
      <c r="F134" s="93">
        <v>1.0</v>
      </c>
      <c r="G134" s="101" t="s">
        <v>439</v>
      </c>
      <c r="H134" s="96" t="s">
        <v>353</v>
      </c>
      <c r="I134" s="196" t="s">
        <v>3</v>
      </c>
      <c r="J134" s="198" t="s">
        <v>3</v>
      </c>
      <c r="K134" s="196" t="s">
        <v>3</v>
      </c>
      <c r="L134" s="194"/>
      <c r="M134" s="200"/>
      <c r="N134" s="252" t="s">
        <v>440</v>
      </c>
      <c r="O134" s="209"/>
      <c r="P134" s="54"/>
      <c r="Q134" s="54"/>
      <c r="R134" s="54"/>
      <c r="S134" s="54"/>
      <c r="T134" s="54"/>
      <c r="U134" s="54"/>
      <c r="V134" s="54"/>
      <c r="W134" s="54"/>
      <c r="X134" s="54"/>
      <c r="Y134" s="54"/>
      <c r="Z134" s="54"/>
      <c r="AA134" s="54"/>
      <c r="AB134" s="54"/>
      <c r="AC134" s="54"/>
      <c r="AD134" s="54"/>
      <c r="AE134" s="54"/>
      <c r="AF134" s="54"/>
      <c r="AG134" s="54"/>
      <c r="AH134" s="54"/>
      <c r="AI134" s="54"/>
      <c r="AJ134" s="54"/>
      <c r="AK134" s="54"/>
    </row>
    <row r="135" ht="15.75" customHeight="1">
      <c r="A135" s="113"/>
      <c r="B135" s="113"/>
      <c r="C135" s="113"/>
      <c r="D135" s="113"/>
      <c r="E135" s="113"/>
      <c r="F135" s="93">
        <v>2.0</v>
      </c>
      <c r="G135" s="96" t="s">
        <v>441</v>
      </c>
      <c r="H135" s="96" t="s">
        <v>442</v>
      </c>
      <c r="I135" s="19"/>
      <c r="J135" s="19"/>
      <c r="K135" s="19"/>
      <c r="L135" s="19"/>
      <c r="O135" s="19"/>
      <c r="P135" s="54"/>
      <c r="Q135" s="54"/>
      <c r="R135" s="54"/>
      <c r="S135" s="54"/>
      <c r="T135" s="54"/>
      <c r="U135" s="54"/>
      <c r="V135" s="54"/>
      <c r="W135" s="54"/>
      <c r="X135" s="54"/>
      <c r="Y135" s="54"/>
      <c r="Z135" s="54"/>
      <c r="AA135" s="54"/>
      <c r="AB135" s="54"/>
      <c r="AC135" s="54"/>
      <c r="AD135" s="54"/>
      <c r="AE135" s="54"/>
      <c r="AF135" s="54"/>
      <c r="AG135" s="54"/>
      <c r="AH135" s="54"/>
      <c r="AI135" s="54"/>
      <c r="AJ135" s="54"/>
      <c r="AK135" s="54"/>
    </row>
    <row r="136" ht="15.75" customHeight="1">
      <c r="A136" s="21" t="s">
        <v>443</v>
      </c>
      <c r="B136" s="14"/>
      <c r="C136" s="14"/>
      <c r="D136" s="14"/>
      <c r="E136" s="14"/>
      <c r="F136" s="14"/>
      <c r="G136" s="14"/>
      <c r="H136" s="14"/>
      <c r="I136" s="14"/>
      <c r="J136" s="14"/>
      <c r="K136" s="14"/>
      <c r="L136" s="14"/>
      <c r="M136" s="14"/>
      <c r="N136" s="14"/>
      <c r="O136" s="22"/>
    </row>
    <row r="137" ht="15.75" customHeight="1">
      <c r="A137" s="254">
        <v>93.0</v>
      </c>
      <c r="B137" s="255" t="s">
        <v>43</v>
      </c>
      <c r="C137" s="255" t="s">
        <v>44</v>
      </c>
      <c r="D137" s="255" t="s">
        <v>444</v>
      </c>
      <c r="E137" s="194" t="s">
        <v>445</v>
      </c>
      <c r="F137" s="94">
        <v>1.0</v>
      </c>
      <c r="G137" s="95" t="s">
        <v>446</v>
      </c>
      <c r="H137" s="95" t="s">
        <v>447</v>
      </c>
      <c r="I137" s="198" t="s">
        <v>3</v>
      </c>
      <c r="J137" s="198" t="s">
        <v>3</v>
      </c>
      <c r="K137" s="198" t="s">
        <v>3</v>
      </c>
      <c r="L137" s="194"/>
      <c r="M137" s="194"/>
      <c r="N137" s="98"/>
      <c r="O137" s="209"/>
      <c r="P137" s="54"/>
      <c r="Q137" s="54"/>
      <c r="R137" s="54"/>
      <c r="S137" s="54"/>
      <c r="T137" s="54"/>
      <c r="U137" s="54"/>
      <c r="V137" s="54"/>
      <c r="W137" s="54"/>
      <c r="X137" s="54"/>
      <c r="Y137" s="54"/>
      <c r="Z137" s="54"/>
      <c r="AA137" s="54"/>
      <c r="AB137" s="54"/>
      <c r="AC137" s="54"/>
      <c r="AD137" s="54"/>
      <c r="AE137" s="54"/>
      <c r="AF137" s="54"/>
      <c r="AG137" s="54"/>
      <c r="AH137" s="54"/>
      <c r="AI137" s="54"/>
      <c r="AJ137" s="54"/>
      <c r="AK137" s="54"/>
    </row>
    <row r="138" ht="15.75" customHeight="1">
      <c r="A138" s="113"/>
      <c r="B138" s="113"/>
      <c r="C138" s="113"/>
      <c r="D138" s="113"/>
      <c r="E138" s="113"/>
      <c r="F138" s="94">
        <v>2.0</v>
      </c>
      <c r="G138" s="95" t="s">
        <v>448</v>
      </c>
      <c r="H138" s="95" t="s">
        <v>449</v>
      </c>
      <c r="I138" s="113"/>
      <c r="J138" s="113"/>
      <c r="K138" s="113"/>
      <c r="L138" s="113"/>
      <c r="M138" s="113"/>
      <c r="N138" s="98" t="s">
        <v>450</v>
      </c>
      <c r="O138" s="113"/>
      <c r="P138" s="54"/>
      <c r="Q138" s="54"/>
      <c r="R138" s="54"/>
      <c r="S138" s="54"/>
      <c r="T138" s="54"/>
      <c r="U138" s="54"/>
      <c r="V138" s="54"/>
      <c r="W138" s="54"/>
      <c r="X138" s="54"/>
      <c r="Y138" s="54"/>
      <c r="Z138" s="54"/>
      <c r="AA138" s="54"/>
      <c r="AB138" s="54"/>
      <c r="AC138" s="54"/>
      <c r="AD138" s="54"/>
      <c r="AE138" s="54"/>
      <c r="AF138" s="54"/>
      <c r="AG138" s="54"/>
      <c r="AH138" s="54"/>
      <c r="AI138" s="54"/>
      <c r="AJ138" s="54"/>
      <c r="AK138" s="54"/>
    </row>
    <row r="139" ht="15.75" customHeight="1">
      <c r="A139" s="113"/>
      <c r="B139" s="113"/>
      <c r="C139" s="113"/>
      <c r="D139" s="113"/>
      <c r="E139" s="113"/>
      <c r="F139" s="94">
        <v>3.0</v>
      </c>
      <c r="G139" s="95" t="s">
        <v>451</v>
      </c>
      <c r="H139" s="95" t="s">
        <v>452</v>
      </c>
      <c r="I139" s="113"/>
      <c r="J139" s="113"/>
      <c r="K139" s="113"/>
      <c r="L139" s="113"/>
      <c r="M139" s="113"/>
      <c r="N139" s="98"/>
      <c r="O139" s="113"/>
      <c r="P139" s="54"/>
      <c r="Q139" s="54"/>
      <c r="R139" s="54"/>
      <c r="S139" s="54"/>
      <c r="T139" s="54"/>
      <c r="U139" s="54"/>
      <c r="V139" s="54"/>
      <c r="W139" s="54"/>
      <c r="X139" s="54"/>
      <c r="Y139" s="54"/>
      <c r="Z139" s="54"/>
      <c r="AA139" s="54"/>
      <c r="AB139" s="54"/>
      <c r="AC139" s="54"/>
      <c r="AD139" s="54"/>
      <c r="AE139" s="54"/>
      <c r="AF139" s="54"/>
      <c r="AG139" s="54"/>
      <c r="AH139" s="54"/>
      <c r="AI139" s="54"/>
      <c r="AJ139" s="54"/>
      <c r="AK139" s="54"/>
    </row>
    <row r="140" ht="15.75" customHeight="1">
      <c r="A140" s="113"/>
      <c r="B140" s="113"/>
      <c r="C140" s="113"/>
      <c r="D140" s="113"/>
      <c r="E140" s="113"/>
      <c r="F140" s="94">
        <v>4.0</v>
      </c>
      <c r="G140" s="95" t="s">
        <v>453</v>
      </c>
      <c r="H140" s="95" t="s">
        <v>454</v>
      </c>
      <c r="I140" s="113"/>
      <c r="J140" s="113"/>
      <c r="K140" s="113"/>
      <c r="L140" s="113"/>
      <c r="M140" s="113"/>
      <c r="N140" s="98"/>
      <c r="O140" s="113"/>
      <c r="P140" s="54"/>
      <c r="Q140" s="54"/>
      <c r="R140" s="54"/>
      <c r="S140" s="54"/>
      <c r="T140" s="54"/>
      <c r="U140" s="54"/>
      <c r="V140" s="54"/>
      <c r="W140" s="54"/>
      <c r="X140" s="54"/>
      <c r="Y140" s="54"/>
      <c r="Z140" s="54"/>
      <c r="AA140" s="54"/>
      <c r="AB140" s="54"/>
      <c r="AC140" s="54"/>
      <c r="AD140" s="54"/>
      <c r="AE140" s="54"/>
      <c r="AF140" s="54"/>
      <c r="AG140" s="54"/>
      <c r="AH140" s="54"/>
      <c r="AI140" s="54"/>
      <c r="AJ140" s="54"/>
      <c r="AK140" s="54"/>
    </row>
    <row r="141" ht="15.75" customHeight="1">
      <c r="A141" s="19"/>
      <c r="B141" s="19"/>
      <c r="C141" s="19"/>
      <c r="D141" s="19"/>
      <c r="E141" s="19"/>
      <c r="F141" s="94">
        <v>5.0</v>
      </c>
      <c r="G141" s="95" t="s">
        <v>455</v>
      </c>
      <c r="H141" s="95" t="s">
        <v>456</v>
      </c>
      <c r="I141" s="19"/>
      <c r="J141" s="19"/>
      <c r="K141" s="19"/>
      <c r="L141" s="19"/>
      <c r="M141" s="19"/>
      <c r="N141" s="98"/>
      <c r="O141" s="19"/>
      <c r="P141" s="54"/>
      <c r="Q141" s="54"/>
      <c r="R141" s="54"/>
      <c r="S141" s="54"/>
      <c r="T141" s="54"/>
      <c r="U141" s="54"/>
      <c r="V141" s="54"/>
      <c r="W141" s="54"/>
      <c r="X141" s="54"/>
      <c r="Y141" s="54"/>
      <c r="Z141" s="54"/>
      <c r="AA141" s="54"/>
      <c r="AB141" s="54"/>
      <c r="AC141" s="54"/>
      <c r="AD141" s="54"/>
      <c r="AE141" s="54"/>
      <c r="AF141" s="54"/>
      <c r="AG141" s="54"/>
      <c r="AH141" s="54"/>
      <c r="AI141" s="54"/>
      <c r="AJ141" s="54"/>
      <c r="AK141" s="54"/>
    </row>
    <row r="142" ht="15.75" customHeight="1">
      <c r="A142" s="254">
        <v>94.0</v>
      </c>
      <c r="B142" s="255" t="s">
        <v>43</v>
      </c>
      <c r="C142" s="255" t="s">
        <v>44</v>
      </c>
      <c r="D142" s="255" t="s">
        <v>457</v>
      </c>
      <c r="E142" s="194" t="s">
        <v>445</v>
      </c>
      <c r="F142" s="94">
        <v>1.0</v>
      </c>
      <c r="G142" s="95" t="s">
        <v>446</v>
      </c>
      <c r="H142" s="95" t="s">
        <v>447</v>
      </c>
      <c r="I142" s="198" t="s">
        <v>3</v>
      </c>
      <c r="J142" s="198" t="s">
        <v>3</v>
      </c>
      <c r="K142" s="198" t="s">
        <v>3</v>
      </c>
      <c r="L142" s="95"/>
      <c r="M142" s="95"/>
      <c r="N142" s="95"/>
      <c r="O142" s="95"/>
      <c r="P142" s="54"/>
      <c r="Q142" s="54"/>
      <c r="R142" s="54"/>
      <c r="S142" s="54"/>
      <c r="T142" s="54"/>
      <c r="U142" s="54"/>
      <c r="V142" s="54"/>
      <c r="W142" s="54"/>
      <c r="X142" s="54"/>
      <c r="Y142" s="54"/>
      <c r="Z142" s="54"/>
      <c r="AA142" s="54"/>
      <c r="AB142" s="54"/>
      <c r="AC142" s="54"/>
      <c r="AD142" s="54"/>
      <c r="AE142" s="54"/>
      <c r="AF142" s="54"/>
      <c r="AG142" s="54"/>
      <c r="AH142" s="54"/>
      <c r="AI142" s="54"/>
      <c r="AJ142" s="54"/>
      <c r="AK142" s="54"/>
    </row>
    <row r="143" ht="15.75" customHeight="1">
      <c r="A143" s="113"/>
      <c r="B143" s="113"/>
      <c r="C143" s="113"/>
      <c r="D143" s="113"/>
      <c r="E143" s="113"/>
      <c r="F143" s="94">
        <v>2.0</v>
      </c>
      <c r="G143" s="95" t="s">
        <v>448</v>
      </c>
      <c r="H143" s="95" t="s">
        <v>449</v>
      </c>
      <c r="I143" s="113"/>
      <c r="J143" s="113"/>
      <c r="K143" s="113"/>
      <c r="L143" s="95"/>
      <c r="M143" s="95"/>
      <c r="N143" s="98" t="s">
        <v>450</v>
      </c>
      <c r="O143" s="98"/>
      <c r="P143" s="54"/>
      <c r="Q143" s="54"/>
      <c r="R143" s="54"/>
      <c r="S143" s="54"/>
      <c r="T143" s="54"/>
      <c r="U143" s="54"/>
      <c r="V143" s="54"/>
      <c r="W143" s="54"/>
      <c r="X143" s="54"/>
      <c r="Y143" s="54"/>
      <c r="Z143" s="54"/>
      <c r="AA143" s="54"/>
      <c r="AB143" s="54"/>
      <c r="AC143" s="54"/>
      <c r="AD143" s="54"/>
      <c r="AE143" s="54"/>
      <c r="AF143" s="54"/>
      <c r="AG143" s="54"/>
      <c r="AH143" s="54"/>
      <c r="AI143" s="54"/>
      <c r="AJ143" s="54"/>
      <c r="AK143" s="54"/>
    </row>
    <row r="144" ht="15.75" customHeight="1">
      <c r="A144" s="113"/>
      <c r="B144" s="113"/>
      <c r="C144" s="113"/>
      <c r="D144" s="113"/>
      <c r="E144" s="113"/>
      <c r="F144" s="94">
        <v>3.0</v>
      </c>
      <c r="G144" s="95" t="s">
        <v>451</v>
      </c>
      <c r="H144" s="95" t="s">
        <v>452</v>
      </c>
      <c r="I144" s="113"/>
      <c r="J144" s="113"/>
      <c r="K144" s="113"/>
      <c r="L144" s="95"/>
      <c r="M144" s="95"/>
      <c r="N144" s="95"/>
      <c r="O144" s="95"/>
      <c r="P144" s="54"/>
      <c r="Q144" s="54"/>
      <c r="R144" s="54"/>
      <c r="S144" s="54"/>
      <c r="T144" s="54"/>
      <c r="U144" s="54"/>
      <c r="V144" s="54"/>
      <c r="W144" s="54"/>
      <c r="X144" s="54"/>
      <c r="Y144" s="54"/>
      <c r="Z144" s="54"/>
      <c r="AA144" s="54"/>
      <c r="AB144" s="54"/>
      <c r="AC144" s="54"/>
      <c r="AD144" s="54"/>
      <c r="AE144" s="54"/>
      <c r="AF144" s="54"/>
      <c r="AG144" s="54"/>
      <c r="AH144" s="54"/>
      <c r="AI144" s="54"/>
      <c r="AJ144" s="54"/>
      <c r="AK144" s="54"/>
    </row>
    <row r="145" ht="15.75" customHeight="1">
      <c r="A145" s="113"/>
      <c r="B145" s="113"/>
      <c r="C145" s="113"/>
      <c r="D145" s="113"/>
      <c r="E145" s="113"/>
      <c r="F145" s="94">
        <v>4.0</v>
      </c>
      <c r="G145" s="95" t="s">
        <v>458</v>
      </c>
      <c r="H145" s="95" t="s">
        <v>454</v>
      </c>
      <c r="I145" s="113"/>
      <c r="J145" s="113"/>
      <c r="K145" s="113"/>
      <c r="L145" s="95"/>
      <c r="M145" s="95"/>
      <c r="N145" s="95"/>
      <c r="O145" s="95"/>
      <c r="P145" s="54"/>
      <c r="Q145" s="54"/>
      <c r="R145" s="54"/>
      <c r="S145" s="54"/>
      <c r="T145" s="54"/>
      <c r="U145" s="54"/>
      <c r="V145" s="54"/>
      <c r="W145" s="54"/>
      <c r="X145" s="54"/>
      <c r="Y145" s="54"/>
      <c r="Z145" s="54"/>
      <c r="AA145" s="54"/>
      <c r="AB145" s="54"/>
      <c r="AC145" s="54"/>
      <c r="AD145" s="54"/>
      <c r="AE145" s="54"/>
      <c r="AF145" s="54"/>
      <c r="AG145" s="54"/>
      <c r="AH145" s="54"/>
      <c r="AI145" s="54"/>
      <c r="AJ145" s="54"/>
      <c r="AK145" s="54"/>
    </row>
    <row r="146" ht="15.75" customHeight="1">
      <c r="A146" s="19"/>
      <c r="B146" s="19"/>
      <c r="C146" s="19"/>
      <c r="D146" s="19"/>
      <c r="E146" s="19"/>
      <c r="F146" s="94">
        <v>5.0</v>
      </c>
      <c r="G146" s="95" t="s">
        <v>455</v>
      </c>
      <c r="H146" s="95" t="s">
        <v>456</v>
      </c>
      <c r="I146" s="19"/>
      <c r="J146" s="19"/>
      <c r="K146" s="19"/>
      <c r="L146" s="95"/>
      <c r="M146" s="95"/>
      <c r="N146" s="95"/>
      <c r="O146" s="95"/>
      <c r="P146" s="54"/>
      <c r="Q146" s="54"/>
      <c r="R146" s="54"/>
      <c r="S146" s="54"/>
      <c r="T146" s="54"/>
      <c r="U146" s="54"/>
      <c r="V146" s="54"/>
      <c r="W146" s="54"/>
      <c r="X146" s="54"/>
      <c r="Y146" s="54"/>
      <c r="Z146" s="54"/>
      <c r="AA146" s="54"/>
      <c r="AB146" s="54"/>
      <c r="AC146" s="54"/>
      <c r="AD146" s="54"/>
      <c r="AE146" s="54"/>
      <c r="AF146" s="54"/>
      <c r="AG146" s="54"/>
      <c r="AH146" s="54"/>
      <c r="AI146" s="54"/>
      <c r="AJ146" s="54"/>
      <c r="AK146" s="54"/>
    </row>
    <row r="147" ht="15.75" customHeight="1">
      <c r="A147" s="21" t="s">
        <v>459</v>
      </c>
      <c r="B147" s="14"/>
      <c r="C147" s="14"/>
      <c r="D147" s="14"/>
      <c r="E147" s="14"/>
      <c r="F147" s="14"/>
      <c r="G147" s="14"/>
      <c r="H147" s="14"/>
      <c r="I147" s="14"/>
      <c r="J147" s="14"/>
      <c r="K147" s="14"/>
      <c r="L147" s="14"/>
      <c r="M147" s="14"/>
      <c r="N147" s="14"/>
      <c r="O147" s="22"/>
    </row>
    <row r="148" ht="15.75" customHeight="1">
      <c r="A148" s="100">
        <v>95.0</v>
      </c>
      <c r="B148" s="93" t="s">
        <v>43</v>
      </c>
      <c r="C148" s="94" t="s">
        <v>44</v>
      </c>
      <c r="D148" s="100" t="s">
        <v>460</v>
      </c>
      <c r="E148" s="95" t="s">
        <v>461</v>
      </c>
      <c r="F148" s="93">
        <v>1.0</v>
      </c>
      <c r="G148" s="96" t="s">
        <v>462</v>
      </c>
      <c r="H148" s="98" t="s">
        <v>463</v>
      </c>
      <c r="I148" s="269" t="s">
        <v>5</v>
      </c>
      <c r="J148" s="269" t="s">
        <v>5</v>
      </c>
      <c r="K148" s="269" t="s">
        <v>5</v>
      </c>
      <c r="L148" s="95"/>
      <c r="M148" s="95"/>
      <c r="N148" s="98" t="s">
        <v>464</v>
      </c>
      <c r="O148" s="98"/>
      <c r="P148" s="54"/>
      <c r="Q148" s="54"/>
      <c r="R148" s="54"/>
      <c r="S148" s="54"/>
      <c r="T148" s="54"/>
      <c r="U148" s="54"/>
      <c r="V148" s="54"/>
      <c r="W148" s="54"/>
      <c r="X148" s="54"/>
      <c r="Y148" s="54"/>
      <c r="Z148" s="54"/>
      <c r="AA148" s="54"/>
      <c r="AB148" s="54"/>
      <c r="AC148" s="54"/>
      <c r="AD148" s="54"/>
      <c r="AE148" s="54"/>
      <c r="AF148" s="54"/>
      <c r="AG148" s="54"/>
      <c r="AH148" s="54"/>
      <c r="AI148" s="54"/>
      <c r="AJ148" s="54"/>
      <c r="AK148" s="54"/>
    </row>
    <row r="149" ht="15.75" customHeight="1">
      <c r="A149" s="21" t="s">
        <v>465</v>
      </c>
      <c r="B149" s="14"/>
      <c r="C149" s="14"/>
      <c r="D149" s="14"/>
      <c r="E149" s="14"/>
      <c r="F149" s="14"/>
      <c r="G149" s="14"/>
      <c r="H149" s="14"/>
      <c r="I149" s="14"/>
      <c r="J149" s="14"/>
      <c r="K149" s="14"/>
      <c r="L149" s="14"/>
      <c r="M149" s="14"/>
      <c r="N149" s="14"/>
      <c r="O149" s="22"/>
    </row>
    <row r="150" ht="33.75" customHeight="1">
      <c r="A150" s="271">
        <v>96.0</v>
      </c>
      <c r="B150" s="273" t="s">
        <v>222</v>
      </c>
      <c r="C150" s="273" t="s">
        <v>44</v>
      </c>
      <c r="D150" s="273" t="s">
        <v>468</v>
      </c>
      <c r="E150" s="274" t="s">
        <v>469</v>
      </c>
      <c r="F150" s="275">
        <v>1.0</v>
      </c>
      <c r="G150" s="276" t="s">
        <v>471</v>
      </c>
      <c r="H150" s="276" t="s">
        <v>473</v>
      </c>
      <c r="I150" s="96" t="s">
        <v>3</v>
      </c>
      <c r="J150" s="277" t="s">
        <v>3</v>
      </c>
      <c r="K150" s="96" t="s">
        <v>3</v>
      </c>
      <c r="L150" s="278"/>
      <c r="M150" s="278"/>
      <c r="N150" s="279"/>
      <c r="O150" s="96"/>
      <c r="P150" s="54"/>
      <c r="Q150" s="54"/>
      <c r="R150" s="54"/>
      <c r="S150" s="54"/>
      <c r="T150" s="54"/>
      <c r="U150" s="54"/>
      <c r="V150" s="54"/>
      <c r="W150" s="54"/>
      <c r="X150" s="54"/>
      <c r="Y150" s="54"/>
      <c r="Z150" s="54"/>
      <c r="AA150" s="54"/>
      <c r="AB150" s="54"/>
      <c r="AC150" s="54"/>
      <c r="AD150" s="54"/>
      <c r="AE150" s="54"/>
      <c r="AF150" s="54"/>
      <c r="AG150" s="54"/>
      <c r="AH150" s="54"/>
      <c r="AI150" s="54"/>
      <c r="AJ150" s="54"/>
      <c r="AK150" s="54"/>
    </row>
    <row r="151" ht="15.75" customHeight="1">
      <c r="A151" s="19"/>
      <c r="B151" s="117"/>
      <c r="C151" s="117"/>
      <c r="D151" s="117"/>
      <c r="E151" s="117"/>
      <c r="F151" s="281">
        <v>2.0</v>
      </c>
      <c r="G151" s="282" t="s">
        <v>475</v>
      </c>
      <c r="H151" s="282" t="s">
        <v>476</v>
      </c>
      <c r="I151" s="96" t="s">
        <v>3</v>
      </c>
      <c r="J151" s="283" t="s">
        <v>3</v>
      </c>
      <c r="K151" s="96" t="s">
        <v>3</v>
      </c>
      <c r="L151" s="284"/>
      <c r="M151" s="284"/>
      <c r="N151" s="285" t="s">
        <v>477</v>
      </c>
      <c r="O151" s="95"/>
      <c r="P151" s="54"/>
      <c r="Q151" s="54"/>
      <c r="R151" s="54"/>
      <c r="S151" s="54"/>
      <c r="T151" s="54"/>
      <c r="U151" s="54"/>
      <c r="V151" s="54"/>
      <c r="W151" s="54"/>
      <c r="X151" s="54"/>
      <c r="Y151" s="54"/>
      <c r="Z151" s="54"/>
      <c r="AA151" s="54"/>
      <c r="AB151" s="54"/>
      <c r="AC151" s="54"/>
      <c r="AD151" s="54"/>
      <c r="AE151" s="54"/>
      <c r="AF151" s="54"/>
      <c r="AG151" s="54"/>
      <c r="AH151" s="54"/>
      <c r="AI151" s="54"/>
      <c r="AJ151" s="54"/>
      <c r="AK151" s="54"/>
    </row>
    <row r="152" ht="15.75" customHeight="1">
      <c r="A152" s="286">
        <v>97.0</v>
      </c>
      <c r="B152" s="281" t="s">
        <v>222</v>
      </c>
      <c r="C152" s="281" t="s">
        <v>44</v>
      </c>
      <c r="D152" s="281" t="s">
        <v>478</v>
      </c>
      <c r="E152" s="287" t="s">
        <v>469</v>
      </c>
      <c r="F152" s="281">
        <v>1.0</v>
      </c>
      <c r="G152" s="282" t="s">
        <v>479</v>
      </c>
      <c r="H152" s="282" t="s">
        <v>480</v>
      </c>
      <c r="I152" s="96" t="s">
        <v>3</v>
      </c>
      <c r="J152" s="283" t="s">
        <v>3</v>
      </c>
      <c r="K152" s="96" t="s">
        <v>3</v>
      </c>
      <c r="L152" s="284"/>
      <c r="M152" s="284"/>
      <c r="N152" s="285" t="s">
        <v>477</v>
      </c>
      <c r="O152" s="95"/>
      <c r="P152" s="54"/>
      <c r="Q152" s="54"/>
      <c r="R152" s="54"/>
      <c r="S152" s="54"/>
      <c r="T152" s="54"/>
      <c r="U152" s="54"/>
      <c r="V152" s="54"/>
      <c r="W152" s="54"/>
      <c r="X152" s="54"/>
      <c r="Y152" s="54"/>
      <c r="Z152" s="54"/>
      <c r="AA152" s="54"/>
      <c r="AB152" s="54"/>
      <c r="AC152" s="54"/>
      <c r="AD152" s="54"/>
      <c r="AE152" s="54"/>
      <c r="AF152" s="54"/>
      <c r="AG152" s="54"/>
      <c r="AH152" s="54"/>
      <c r="AI152" s="54"/>
      <c r="AJ152" s="54"/>
      <c r="AK152" s="54"/>
    </row>
    <row r="153" ht="15.75" customHeight="1">
      <c r="A153" s="288">
        <v>98.0</v>
      </c>
      <c r="B153" s="231" t="s">
        <v>222</v>
      </c>
      <c r="C153" s="231" t="s">
        <v>44</v>
      </c>
      <c r="D153" s="288" t="s">
        <v>481</v>
      </c>
      <c r="E153" s="218" t="s">
        <v>482</v>
      </c>
      <c r="F153" s="137">
        <v>1.0</v>
      </c>
      <c r="G153" s="138" t="s">
        <v>483</v>
      </c>
      <c r="H153" s="138" t="s">
        <v>484</v>
      </c>
      <c r="I153" s="253" t="s">
        <v>3</v>
      </c>
      <c r="J153" s="253" t="s">
        <v>3</v>
      </c>
      <c r="K153" s="253" t="s">
        <v>3</v>
      </c>
      <c r="L153" s="102"/>
      <c r="M153" s="102"/>
      <c r="N153" s="293"/>
      <c r="O153" s="214" t="s">
        <v>485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row>
    <row r="154" ht="15.75" customHeight="1">
      <c r="A154" s="19"/>
      <c r="B154" s="19"/>
      <c r="C154" s="19"/>
      <c r="D154" s="19"/>
      <c r="E154" s="19"/>
      <c r="F154" s="137">
        <v>2.0</v>
      </c>
      <c r="G154" s="138" t="s">
        <v>486</v>
      </c>
      <c r="H154" s="138" t="s">
        <v>487</v>
      </c>
      <c r="I154" s="19"/>
      <c r="J154" s="19"/>
      <c r="K154" s="19"/>
      <c r="L154" s="102"/>
      <c r="M154" s="102"/>
      <c r="N154" s="19"/>
      <c r="O154" s="19"/>
      <c r="P154" s="31"/>
      <c r="Q154" s="31"/>
      <c r="R154" s="31"/>
      <c r="S154" s="31"/>
      <c r="T154" s="31"/>
      <c r="U154" s="31"/>
      <c r="V154" s="31"/>
      <c r="W154" s="31"/>
      <c r="X154" s="31"/>
      <c r="Y154" s="31"/>
      <c r="Z154" s="31"/>
      <c r="AA154" s="31"/>
      <c r="AB154" s="31"/>
      <c r="AC154" s="31"/>
      <c r="AD154" s="31"/>
      <c r="AE154" s="31"/>
      <c r="AF154" s="31"/>
      <c r="AG154" s="31"/>
      <c r="AH154" s="31"/>
      <c r="AI154" s="31"/>
      <c r="AJ154" s="31"/>
      <c r="AK154" s="31"/>
    </row>
    <row r="155" ht="12.75" customHeight="1">
      <c r="A155" s="190">
        <v>99.0</v>
      </c>
      <c r="B155" s="192" t="s">
        <v>222</v>
      </c>
      <c r="C155" s="192" t="s">
        <v>44</v>
      </c>
      <c r="D155" s="192" t="s">
        <v>488</v>
      </c>
      <c r="E155" s="194" t="s">
        <v>469</v>
      </c>
      <c r="F155" s="93">
        <v>1.0</v>
      </c>
      <c r="G155" s="96" t="s">
        <v>471</v>
      </c>
      <c r="H155" s="96" t="s">
        <v>473</v>
      </c>
      <c r="I155" s="196" t="s">
        <v>3</v>
      </c>
      <c r="J155" s="198" t="s">
        <v>3</v>
      </c>
      <c r="K155" s="196" t="s">
        <v>3</v>
      </c>
      <c r="L155" s="95"/>
      <c r="M155" s="194"/>
      <c r="N155" s="297" t="s">
        <v>477</v>
      </c>
      <c r="O155" s="19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row>
    <row r="156" ht="82.5" customHeight="1">
      <c r="A156" s="19"/>
      <c r="B156" s="19"/>
      <c r="C156" s="19"/>
      <c r="D156" s="19"/>
      <c r="E156" s="19"/>
      <c r="F156" s="93">
        <v>2.0</v>
      </c>
      <c r="G156" s="96" t="s">
        <v>489</v>
      </c>
      <c r="H156" s="96" t="s">
        <v>490</v>
      </c>
      <c r="I156" s="19"/>
      <c r="J156" s="19"/>
      <c r="K156" s="19"/>
      <c r="L156" s="95"/>
      <c r="M156" s="19"/>
      <c r="N156" s="117"/>
      <c r="O156" s="19"/>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row>
    <row r="157" ht="15.75" customHeight="1">
      <c r="A157" s="100">
        <v>100.0</v>
      </c>
      <c r="B157" s="93" t="s">
        <v>222</v>
      </c>
      <c r="C157" s="93" t="s">
        <v>44</v>
      </c>
      <c r="D157" s="93" t="s">
        <v>491</v>
      </c>
      <c r="E157" s="96" t="s">
        <v>469</v>
      </c>
      <c r="F157" s="94">
        <v>3.0</v>
      </c>
      <c r="G157" s="95" t="s">
        <v>492</v>
      </c>
      <c r="H157" s="96" t="s">
        <v>493</v>
      </c>
      <c r="I157" s="96" t="s">
        <v>3</v>
      </c>
      <c r="J157" s="97" t="s">
        <v>3</v>
      </c>
      <c r="K157" s="96" t="s">
        <v>3</v>
      </c>
      <c r="L157" s="95"/>
      <c r="M157" s="95"/>
      <c r="N157" s="285" t="s">
        <v>477</v>
      </c>
      <c r="O157" s="95"/>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row>
    <row r="158" ht="15.75" customHeight="1">
      <c r="A158" s="100">
        <v>102.0</v>
      </c>
      <c r="B158" s="93" t="s">
        <v>222</v>
      </c>
      <c r="C158" s="93" t="s">
        <v>44</v>
      </c>
      <c r="D158" s="93" t="s">
        <v>494</v>
      </c>
      <c r="E158" s="96" t="s">
        <v>469</v>
      </c>
      <c r="F158" s="94">
        <v>4.0</v>
      </c>
      <c r="G158" s="95" t="s">
        <v>495</v>
      </c>
      <c r="H158" s="95"/>
      <c r="I158" s="96" t="s">
        <v>3</v>
      </c>
      <c r="J158" s="97" t="s">
        <v>3</v>
      </c>
      <c r="K158" s="96" t="s">
        <v>3</v>
      </c>
      <c r="L158" s="95"/>
      <c r="M158" s="95"/>
      <c r="N158" s="285" t="s">
        <v>477</v>
      </c>
      <c r="O158" s="98" t="s">
        <v>496</v>
      </c>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row>
    <row r="159" ht="15.75" customHeight="1">
      <c r="A159" s="100">
        <v>103.0</v>
      </c>
      <c r="B159" s="93" t="s">
        <v>222</v>
      </c>
      <c r="C159" s="93" t="s">
        <v>44</v>
      </c>
      <c r="D159" s="93" t="s">
        <v>497</v>
      </c>
      <c r="E159" s="96" t="s">
        <v>469</v>
      </c>
      <c r="F159" s="94">
        <v>5.0</v>
      </c>
      <c r="G159" s="95" t="s">
        <v>498</v>
      </c>
      <c r="H159" s="95"/>
      <c r="I159" s="96" t="s">
        <v>3</v>
      </c>
      <c r="J159" s="97" t="s">
        <v>3</v>
      </c>
      <c r="K159" s="96" t="s">
        <v>3</v>
      </c>
      <c r="L159" s="95"/>
      <c r="M159" s="95"/>
      <c r="N159" s="285" t="s">
        <v>477</v>
      </c>
      <c r="O159" s="95"/>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row>
    <row r="160" ht="15.75" customHeight="1">
      <c r="A160" s="100">
        <v>104.0</v>
      </c>
      <c r="B160" s="93" t="s">
        <v>222</v>
      </c>
      <c r="C160" s="93" t="s">
        <v>44</v>
      </c>
      <c r="D160" s="93" t="s">
        <v>499</v>
      </c>
      <c r="E160" s="101" t="s">
        <v>500</v>
      </c>
      <c r="F160" s="94">
        <v>6.0</v>
      </c>
      <c r="G160" s="95" t="s">
        <v>501</v>
      </c>
      <c r="H160" s="95" t="s">
        <v>502</v>
      </c>
      <c r="I160" s="97" t="s">
        <v>3</v>
      </c>
      <c r="J160" s="97" t="s">
        <v>3</v>
      </c>
      <c r="K160" s="97" t="s">
        <v>3</v>
      </c>
      <c r="L160" s="95"/>
      <c r="M160" s="95"/>
      <c r="N160" s="285" t="s">
        <v>477</v>
      </c>
      <c r="O160" s="95"/>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row>
    <row r="161" ht="15.75" customHeight="1">
      <c r="A161" s="190">
        <v>105.0</v>
      </c>
      <c r="B161" s="192" t="s">
        <v>222</v>
      </c>
      <c r="C161" s="192" t="s">
        <v>44</v>
      </c>
      <c r="D161" s="192" t="s">
        <v>503</v>
      </c>
      <c r="E161" s="241" t="s">
        <v>504</v>
      </c>
      <c r="F161" s="93">
        <v>1.0</v>
      </c>
      <c r="G161" s="96" t="s">
        <v>505</v>
      </c>
      <c r="H161" s="96" t="s">
        <v>506</v>
      </c>
      <c r="I161" s="241" t="s">
        <v>3</v>
      </c>
      <c r="J161" s="198" t="s">
        <v>3</v>
      </c>
      <c r="K161" s="241" t="s">
        <v>3</v>
      </c>
      <c r="L161" s="95"/>
      <c r="M161" s="95"/>
      <c r="N161" s="302" t="s">
        <v>477</v>
      </c>
      <c r="O161" s="95"/>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row>
    <row r="162" ht="15.75" customHeight="1">
      <c r="A162" s="113"/>
      <c r="B162" s="113"/>
      <c r="C162" s="113"/>
      <c r="D162" s="113"/>
      <c r="E162" s="113"/>
      <c r="F162" s="93">
        <v>2.0</v>
      </c>
      <c r="G162" s="96" t="s">
        <v>507</v>
      </c>
      <c r="H162" s="96" t="s">
        <v>508</v>
      </c>
      <c r="I162" s="113"/>
      <c r="J162" s="113"/>
      <c r="K162" s="113"/>
      <c r="L162" s="95"/>
      <c r="M162" s="95"/>
      <c r="N162" s="114"/>
      <c r="O162" s="303"/>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row>
    <row r="163" ht="15.75" customHeight="1">
      <c r="A163" s="19"/>
      <c r="B163" s="19"/>
      <c r="C163" s="19"/>
      <c r="D163" s="19"/>
      <c r="E163" s="19"/>
      <c r="F163" s="93">
        <v>3.0</v>
      </c>
      <c r="G163" s="96" t="s">
        <v>510</v>
      </c>
      <c r="H163" s="96" t="s">
        <v>511</v>
      </c>
      <c r="I163" s="19"/>
      <c r="J163" s="19"/>
      <c r="K163" s="19"/>
      <c r="L163" s="95"/>
      <c r="M163" s="95"/>
      <c r="N163" s="117"/>
      <c r="O163" s="95"/>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row>
    <row r="164" ht="15.75" customHeight="1">
      <c r="A164" s="304">
        <v>106.0</v>
      </c>
      <c r="B164" s="25" t="s">
        <v>222</v>
      </c>
      <c r="C164" s="23" t="s">
        <v>44</v>
      </c>
      <c r="D164" s="23" t="s">
        <v>512</v>
      </c>
      <c r="E164" s="26" t="s">
        <v>469</v>
      </c>
      <c r="F164" s="23">
        <v>1.0</v>
      </c>
      <c r="G164" s="24" t="s">
        <v>513</v>
      </c>
      <c r="H164" s="24" t="s">
        <v>514</v>
      </c>
      <c r="I164" s="27" t="s">
        <v>3</v>
      </c>
      <c r="J164" s="27" t="s">
        <v>3</v>
      </c>
      <c r="K164" s="27" t="s">
        <v>3</v>
      </c>
      <c r="L164" s="24"/>
      <c r="M164" s="24"/>
      <c r="N164" s="28" t="s">
        <v>515</v>
      </c>
      <c r="O164" s="102"/>
    </row>
    <row r="165" ht="12.75" customHeight="1">
      <c r="A165" s="306">
        <v>107.0</v>
      </c>
      <c r="B165" s="59" t="s">
        <v>222</v>
      </c>
      <c r="C165" s="306" t="s">
        <v>517</v>
      </c>
      <c r="D165" s="307" t="s">
        <v>518</v>
      </c>
      <c r="E165" s="83" t="s">
        <v>469</v>
      </c>
      <c r="F165" s="23">
        <v>1.0</v>
      </c>
      <c r="G165" s="24" t="s">
        <v>519</v>
      </c>
      <c r="H165" s="308" t="s">
        <v>520</v>
      </c>
      <c r="I165" s="63" t="s">
        <v>3</v>
      </c>
      <c r="J165" s="63" t="s">
        <v>3</v>
      </c>
      <c r="K165" s="63" t="s">
        <v>61</v>
      </c>
      <c r="L165" s="24"/>
      <c r="M165" s="24"/>
      <c r="N165" s="28"/>
      <c r="O165" s="140"/>
    </row>
    <row r="166" ht="15.75" customHeight="1">
      <c r="A166" s="113"/>
      <c r="B166" s="113"/>
      <c r="C166" s="113"/>
      <c r="D166" s="113"/>
      <c r="E166" s="113"/>
      <c r="F166" s="23">
        <v>2.0</v>
      </c>
      <c r="G166" s="24" t="s">
        <v>521</v>
      </c>
      <c r="H166" s="24" t="s">
        <v>522</v>
      </c>
      <c r="I166" s="113"/>
      <c r="J166" s="113"/>
      <c r="K166" s="113"/>
      <c r="L166" s="24"/>
      <c r="M166" s="24"/>
      <c r="N166" s="24"/>
      <c r="O166" s="102"/>
    </row>
    <row r="167" ht="12.75" customHeight="1">
      <c r="A167" s="113"/>
      <c r="B167" s="113"/>
      <c r="C167" s="113"/>
      <c r="D167" s="113"/>
      <c r="E167" s="113"/>
      <c r="F167" s="23">
        <v>3.0</v>
      </c>
      <c r="G167" s="24" t="s">
        <v>523</v>
      </c>
      <c r="H167" s="308" t="s">
        <v>524</v>
      </c>
      <c r="I167" s="113"/>
      <c r="J167" s="113"/>
      <c r="K167" s="113"/>
      <c r="L167" s="24"/>
      <c r="M167" s="24"/>
      <c r="N167" s="24"/>
      <c r="O167" s="102"/>
    </row>
    <row r="168" ht="15.75" customHeight="1">
      <c r="A168" s="113"/>
      <c r="B168" s="113"/>
      <c r="C168" s="113"/>
      <c r="D168" s="113"/>
      <c r="E168" s="113"/>
      <c r="F168" s="23">
        <v>4.0</v>
      </c>
      <c r="G168" s="24" t="s">
        <v>525</v>
      </c>
      <c r="H168" s="24" t="s">
        <v>526</v>
      </c>
      <c r="I168" s="113"/>
      <c r="J168" s="113"/>
      <c r="K168" s="113"/>
      <c r="L168" s="24"/>
      <c r="M168" s="24"/>
      <c r="N168" s="28" t="s">
        <v>527</v>
      </c>
      <c r="O168" s="140" t="s">
        <v>528</v>
      </c>
    </row>
    <row r="169" ht="15.75" customHeight="1">
      <c r="A169" s="19"/>
      <c r="B169" s="19"/>
      <c r="C169" s="19"/>
      <c r="D169" s="19"/>
      <c r="E169" s="19"/>
      <c r="F169" s="23">
        <v>5.0</v>
      </c>
      <c r="G169" s="24"/>
      <c r="H169" s="24" t="s">
        <v>529</v>
      </c>
      <c r="I169" s="19"/>
      <c r="J169" s="19"/>
      <c r="K169" s="19"/>
      <c r="L169" s="24"/>
      <c r="M169" s="24"/>
      <c r="N169" s="28"/>
      <c r="O169" s="140"/>
    </row>
    <row r="170" ht="12.75" customHeight="1">
      <c r="A170" s="306">
        <v>108.0</v>
      </c>
      <c r="B170" s="59" t="s">
        <v>222</v>
      </c>
      <c r="C170" s="307" t="s">
        <v>44</v>
      </c>
      <c r="D170" s="307" t="s">
        <v>530</v>
      </c>
      <c r="E170" s="83" t="s">
        <v>469</v>
      </c>
      <c r="F170" s="23">
        <v>1.0</v>
      </c>
      <c r="G170" s="24" t="s">
        <v>531</v>
      </c>
      <c r="H170" s="309" t="s">
        <v>532</v>
      </c>
      <c r="I170" s="63" t="s">
        <v>3</v>
      </c>
      <c r="J170" s="63" t="s">
        <v>3</v>
      </c>
      <c r="K170" s="63" t="s">
        <v>3</v>
      </c>
      <c r="L170" s="24"/>
      <c r="M170" s="24"/>
      <c r="N170" s="24"/>
      <c r="O170" s="102"/>
    </row>
    <row r="171" ht="15.75" customHeight="1">
      <c r="A171" s="113"/>
      <c r="B171" s="113"/>
      <c r="C171" s="113"/>
      <c r="D171" s="113"/>
      <c r="E171" s="113"/>
      <c r="F171" s="23">
        <v>2.0</v>
      </c>
      <c r="G171" s="24" t="s">
        <v>533</v>
      </c>
      <c r="H171" s="24" t="s">
        <v>534</v>
      </c>
      <c r="I171" s="113"/>
      <c r="J171" s="113"/>
      <c r="K171" s="113"/>
      <c r="L171" s="24"/>
      <c r="M171" s="74"/>
      <c r="N171" s="28" t="s">
        <v>527</v>
      </c>
      <c r="O171" s="140"/>
    </row>
    <row r="172" ht="15.75" customHeight="1">
      <c r="A172" s="113"/>
      <c r="B172" s="113"/>
      <c r="C172" s="113"/>
      <c r="D172" s="113"/>
      <c r="E172" s="113"/>
      <c r="F172" s="23">
        <v>3.0</v>
      </c>
      <c r="G172" s="26" t="s">
        <v>535</v>
      </c>
      <c r="H172" s="24" t="s">
        <v>536</v>
      </c>
      <c r="I172" s="113"/>
      <c r="J172" s="113"/>
      <c r="K172" s="113"/>
      <c r="L172" s="24"/>
      <c r="M172" s="24"/>
      <c r="N172" s="28"/>
      <c r="O172" s="140"/>
    </row>
    <row r="173" ht="15.75" customHeight="1">
      <c r="A173" s="19"/>
      <c r="B173" s="19"/>
      <c r="C173" s="19"/>
      <c r="D173" s="19"/>
      <c r="E173" s="19"/>
      <c r="F173" s="23">
        <v>4.0</v>
      </c>
      <c r="G173" s="24" t="s">
        <v>537</v>
      </c>
      <c r="H173" s="24" t="s">
        <v>538</v>
      </c>
      <c r="I173" s="19"/>
      <c r="J173" s="19"/>
      <c r="K173" s="19"/>
      <c r="L173" s="24"/>
      <c r="M173" s="310"/>
      <c r="N173" s="311"/>
      <c r="O173" s="102"/>
    </row>
    <row r="174" ht="15.75" customHeight="1">
      <c r="A174" s="306">
        <v>109.0</v>
      </c>
      <c r="B174" s="59" t="s">
        <v>222</v>
      </c>
      <c r="C174" s="307" t="s">
        <v>44</v>
      </c>
      <c r="D174" s="307" t="s">
        <v>539</v>
      </c>
      <c r="E174" s="83" t="s">
        <v>469</v>
      </c>
      <c r="F174" s="23">
        <v>1.0</v>
      </c>
      <c r="G174" s="24" t="s">
        <v>540</v>
      </c>
      <c r="H174" s="24" t="s">
        <v>541</v>
      </c>
      <c r="I174" s="63" t="s">
        <v>5</v>
      </c>
      <c r="J174" s="63" t="s">
        <v>5</v>
      </c>
      <c r="K174" s="63" t="s">
        <v>5</v>
      </c>
      <c r="L174" s="24"/>
      <c r="M174" s="24"/>
      <c r="N174" s="24"/>
      <c r="O174" s="24"/>
    </row>
    <row r="175" ht="15.75" customHeight="1">
      <c r="A175" s="113"/>
      <c r="B175" s="113"/>
      <c r="C175" s="113"/>
      <c r="D175" s="113"/>
      <c r="E175" s="113"/>
      <c r="F175" s="23">
        <v>2.0</v>
      </c>
      <c r="G175" s="24" t="s">
        <v>542</v>
      </c>
      <c r="H175" s="24" t="s">
        <v>543</v>
      </c>
      <c r="I175" s="113"/>
      <c r="J175" s="113"/>
      <c r="K175" s="113"/>
      <c r="L175" s="24"/>
      <c r="M175" s="24"/>
      <c r="N175" s="24"/>
      <c r="O175" s="24"/>
    </row>
    <row r="176" ht="15.75" customHeight="1">
      <c r="A176" s="113"/>
      <c r="B176" s="113"/>
      <c r="C176" s="113"/>
      <c r="D176" s="113"/>
      <c r="E176" s="113"/>
      <c r="F176" s="23">
        <v>3.0</v>
      </c>
      <c r="G176" s="24" t="s">
        <v>544</v>
      </c>
      <c r="H176" s="24" t="s">
        <v>545</v>
      </c>
      <c r="I176" s="113"/>
      <c r="J176" s="113"/>
      <c r="K176" s="113"/>
      <c r="L176" s="28" t="s">
        <v>546</v>
      </c>
      <c r="M176" s="74"/>
      <c r="N176" s="24"/>
      <c r="O176" s="24"/>
    </row>
    <row r="177" ht="15.75" customHeight="1">
      <c r="A177" s="113"/>
      <c r="B177" s="113"/>
      <c r="C177" s="113"/>
      <c r="D177" s="113"/>
      <c r="E177" s="113"/>
      <c r="F177" s="23">
        <v>4.0</v>
      </c>
      <c r="G177" s="24" t="s">
        <v>547</v>
      </c>
      <c r="H177" s="24" t="s">
        <v>548</v>
      </c>
      <c r="I177" s="113"/>
      <c r="J177" s="113"/>
      <c r="K177" s="113"/>
      <c r="L177" s="24"/>
      <c r="M177" s="74"/>
      <c r="N177" s="24"/>
      <c r="O177" s="28" t="s">
        <v>549</v>
      </c>
    </row>
    <row r="178" ht="15.75" customHeight="1">
      <c r="A178" s="19"/>
      <c r="B178" s="19"/>
      <c r="C178" s="19"/>
      <c r="D178" s="19"/>
      <c r="E178" s="19"/>
      <c r="F178" s="23">
        <v>5.0</v>
      </c>
      <c r="G178" s="24" t="s">
        <v>550</v>
      </c>
      <c r="H178" s="24" t="s">
        <v>548</v>
      </c>
      <c r="I178" s="19"/>
      <c r="J178" s="19"/>
      <c r="K178" s="19"/>
      <c r="L178" s="24"/>
      <c r="M178" s="24"/>
      <c r="N178" s="28"/>
      <c r="O178" s="28"/>
    </row>
    <row r="179" ht="12.75" customHeight="1">
      <c r="A179" s="254">
        <v>110.0</v>
      </c>
      <c r="B179" s="192" t="s">
        <v>222</v>
      </c>
      <c r="C179" s="255" t="s">
        <v>44</v>
      </c>
      <c r="D179" s="255" t="s">
        <v>551</v>
      </c>
      <c r="E179" s="196" t="s">
        <v>469</v>
      </c>
      <c r="F179" s="94">
        <v>1.0</v>
      </c>
      <c r="G179" s="95" t="s">
        <v>552</v>
      </c>
      <c r="H179" s="95" t="s">
        <v>553</v>
      </c>
      <c r="I179" s="196" t="s">
        <v>3</v>
      </c>
      <c r="J179" s="198" t="s">
        <v>3</v>
      </c>
      <c r="K179" s="196" t="s">
        <v>3</v>
      </c>
      <c r="L179" s="95"/>
      <c r="M179" s="95"/>
      <c r="N179" s="194"/>
      <c r="O179" s="98" t="s">
        <v>554</v>
      </c>
      <c r="P179" s="144"/>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row>
    <row r="180" ht="15.75" customHeight="1">
      <c r="A180" s="113"/>
      <c r="B180" s="113"/>
      <c r="C180" s="113"/>
      <c r="D180" s="113"/>
      <c r="E180" s="113"/>
      <c r="F180" s="94">
        <v>2.0</v>
      </c>
      <c r="G180" s="95" t="s">
        <v>555</v>
      </c>
      <c r="H180" s="95" t="s">
        <v>556</v>
      </c>
      <c r="I180" s="113"/>
      <c r="J180" s="113"/>
      <c r="K180" s="113"/>
      <c r="L180" s="95"/>
      <c r="M180" s="95"/>
      <c r="N180" s="113"/>
      <c r="O180" s="95"/>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row>
    <row r="181" ht="15.75" customHeight="1">
      <c r="A181" s="113"/>
      <c r="B181" s="113"/>
      <c r="C181" s="113"/>
      <c r="D181" s="113"/>
      <c r="E181" s="113"/>
      <c r="F181" s="94">
        <v>3.0</v>
      </c>
      <c r="G181" s="95" t="s">
        <v>557</v>
      </c>
      <c r="H181" s="95" t="s">
        <v>558</v>
      </c>
      <c r="I181" s="113"/>
      <c r="J181" s="113"/>
      <c r="K181" s="113"/>
      <c r="L181" s="95"/>
      <c r="M181" s="313"/>
      <c r="N181" s="113"/>
      <c r="O181" s="95"/>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row>
    <row r="182" ht="15.75" customHeight="1">
      <c r="A182" s="113"/>
      <c r="B182" s="113"/>
      <c r="C182" s="113"/>
      <c r="D182" s="113"/>
      <c r="E182" s="113"/>
      <c r="F182" s="94">
        <v>4.0</v>
      </c>
      <c r="G182" s="95" t="s">
        <v>559</v>
      </c>
      <c r="H182" s="95" t="s">
        <v>560</v>
      </c>
      <c r="I182" s="113"/>
      <c r="J182" s="113"/>
      <c r="K182" s="113"/>
      <c r="L182" s="95"/>
      <c r="M182" s="95"/>
      <c r="N182" s="113"/>
      <c r="O182" s="95"/>
      <c r="P182" s="144"/>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row>
    <row r="183" ht="15.75" customHeight="1">
      <c r="A183" s="19"/>
      <c r="B183" s="19"/>
      <c r="C183" s="19"/>
      <c r="D183" s="19"/>
      <c r="E183" s="19"/>
      <c r="F183" s="94">
        <v>5.0</v>
      </c>
      <c r="G183" s="95" t="s">
        <v>561</v>
      </c>
      <c r="H183" s="95" t="s">
        <v>562</v>
      </c>
      <c r="I183" s="19"/>
      <c r="J183" s="19"/>
      <c r="K183" s="19"/>
      <c r="L183" s="95"/>
      <c r="M183" s="313"/>
      <c r="N183" s="19"/>
      <c r="O183" s="95"/>
      <c r="P183" s="144"/>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row>
    <row r="184" ht="15.75" customHeight="1">
      <c r="A184" s="314">
        <v>111.0</v>
      </c>
      <c r="B184" s="93" t="s">
        <v>222</v>
      </c>
      <c r="C184" s="94" t="s">
        <v>44</v>
      </c>
      <c r="D184" s="94" t="s">
        <v>563</v>
      </c>
      <c r="E184" s="96" t="s">
        <v>469</v>
      </c>
      <c r="F184" s="94">
        <v>1.0</v>
      </c>
      <c r="G184" s="95" t="s">
        <v>564</v>
      </c>
      <c r="H184" s="95" t="s">
        <v>565</v>
      </c>
      <c r="I184" s="198" t="s">
        <v>3</v>
      </c>
      <c r="J184" s="198" t="s">
        <v>3</v>
      </c>
      <c r="K184" s="198" t="s">
        <v>3</v>
      </c>
      <c r="L184" s="95"/>
      <c r="M184" s="95"/>
      <c r="N184" s="95"/>
      <c r="O184" s="95"/>
      <c r="P184" s="54"/>
      <c r="Q184" s="54"/>
      <c r="R184" s="54"/>
      <c r="S184" s="54"/>
      <c r="T184" s="54"/>
      <c r="U184" s="54"/>
      <c r="V184" s="54"/>
      <c r="W184" s="54"/>
      <c r="X184" s="54"/>
      <c r="Y184" s="54"/>
      <c r="Z184" s="54"/>
      <c r="AA184" s="54"/>
      <c r="AB184" s="54"/>
      <c r="AC184" s="54"/>
      <c r="AD184" s="54"/>
      <c r="AE184" s="54"/>
      <c r="AF184" s="54"/>
      <c r="AG184" s="54"/>
      <c r="AH184" s="54"/>
      <c r="AI184" s="54"/>
      <c r="AJ184" s="54"/>
      <c r="AK184" s="54"/>
    </row>
    <row r="185" ht="15.75" customHeight="1">
      <c r="A185" s="315">
        <v>112.0</v>
      </c>
      <c r="B185" s="231" t="s">
        <v>222</v>
      </c>
      <c r="C185" s="316" t="s">
        <v>44</v>
      </c>
      <c r="D185" s="316" t="s">
        <v>566</v>
      </c>
      <c r="E185" s="232" t="s">
        <v>469</v>
      </c>
      <c r="F185" s="249">
        <v>1.0</v>
      </c>
      <c r="G185" s="102" t="s">
        <v>567</v>
      </c>
      <c r="H185" s="102" t="s">
        <v>568</v>
      </c>
      <c r="I185" s="113"/>
      <c r="J185" s="113"/>
      <c r="K185" s="113"/>
      <c r="L185" s="102"/>
      <c r="M185" s="102"/>
      <c r="N185" s="140"/>
      <c r="O185" s="140"/>
      <c r="P185" s="31"/>
      <c r="Q185" s="31"/>
      <c r="R185" s="31"/>
      <c r="S185" s="31"/>
      <c r="T185" s="31"/>
      <c r="U185" s="31"/>
      <c r="V185" s="31"/>
      <c r="W185" s="31"/>
      <c r="X185" s="31"/>
      <c r="Y185" s="31"/>
      <c r="Z185" s="31"/>
      <c r="AA185" s="31"/>
      <c r="AB185" s="31"/>
      <c r="AC185" s="31"/>
      <c r="AD185" s="31"/>
      <c r="AE185" s="31"/>
      <c r="AF185" s="31"/>
      <c r="AG185" s="31"/>
      <c r="AH185" s="31"/>
      <c r="AI185" s="31"/>
      <c r="AJ185" s="31"/>
      <c r="AK185" s="31"/>
    </row>
    <row r="186" ht="15.75" customHeight="1">
      <c r="A186" s="113"/>
      <c r="B186" s="113"/>
      <c r="C186" s="113"/>
      <c r="D186" s="113"/>
      <c r="E186" s="113"/>
      <c r="F186" s="249">
        <v>2.0</v>
      </c>
      <c r="G186" s="102" t="s">
        <v>569</v>
      </c>
      <c r="H186" s="102" t="s">
        <v>570</v>
      </c>
      <c r="I186" s="113"/>
      <c r="J186" s="113"/>
      <c r="K186" s="113"/>
      <c r="L186" s="102"/>
      <c r="M186" s="102"/>
      <c r="N186" s="102"/>
      <c r="O186" s="102"/>
      <c r="P186" s="31"/>
      <c r="Q186" s="31"/>
      <c r="R186" s="31"/>
      <c r="S186" s="31"/>
      <c r="T186" s="31"/>
      <c r="U186" s="31"/>
      <c r="V186" s="31"/>
      <c r="W186" s="31"/>
      <c r="X186" s="31"/>
      <c r="Y186" s="31"/>
      <c r="Z186" s="31"/>
      <c r="AA186" s="31"/>
      <c r="AB186" s="31"/>
      <c r="AC186" s="31"/>
      <c r="AD186" s="31"/>
      <c r="AE186" s="31"/>
      <c r="AF186" s="31"/>
      <c r="AG186" s="31"/>
      <c r="AH186" s="31"/>
      <c r="AI186" s="31"/>
      <c r="AJ186" s="31"/>
      <c r="AK186" s="31"/>
    </row>
    <row r="187" ht="15.75" customHeight="1">
      <c r="A187" s="113"/>
      <c r="B187" s="113"/>
      <c r="C187" s="113"/>
      <c r="D187" s="113"/>
      <c r="E187" s="113"/>
      <c r="F187" s="249">
        <v>3.0</v>
      </c>
      <c r="G187" s="102" t="s">
        <v>571</v>
      </c>
      <c r="H187" s="102" t="s">
        <v>572</v>
      </c>
      <c r="I187" s="113"/>
      <c r="J187" s="113"/>
      <c r="K187" s="113"/>
      <c r="L187" s="102"/>
      <c r="M187" s="102"/>
      <c r="N187" s="102"/>
      <c r="O187" s="102"/>
      <c r="P187" s="31"/>
      <c r="Q187" s="31"/>
      <c r="R187" s="31"/>
      <c r="S187" s="31"/>
      <c r="T187" s="31"/>
      <c r="U187" s="31"/>
      <c r="V187" s="31"/>
      <c r="W187" s="31"/>
      <c r="X187" s="31"/>
      <c r="Y187" s="31"/>
      <c r="Z187" s="31"/>
      <c r="AA187" s="31"/>
      <c r="AB187" s="31"/>
      <c r="AC187" s="31"/>
      <c r="AD187" s="31"/>
      <c r="AE187" s="31"/>
      <c r="AF187" s="31"/>
      <c r="AG187" s="31"/>
      <c r="AH187" s="31"/>
      <c r="AI187" s="31"/>
      <c r="AJ187" s="31"/>
      <c r="AK187" s="31"/>
    </row>
    <row r="188" ht="15.75" customHeight="1">
      <c r="A188" s="19"/>
      <c r="B188" s="19"/>
      <c r="C188" s="19"/>
      <c r="D188" s="19"/>
      <c r="E188" s="19"/>
      <c r="F188" s="249">
        <v>4.0</v>
      </c>
      <c r="G188" s="102" t="s">
        <v>573</v>
      </c>
      <c r="H188" s="102" t="s">
        <v>574</v>
      </c>
      <c r="I188" s="19"/>
      <c r="J188" s="19"/>
      <c r="K188" s="19"/>
      <c r="L188" s="102"/>
      <c r="M188" s="102"/>
      <c r="N188" s="140"/>
      <c r="O188" s="140"/>
      <c r="P188" s="31"/>
      <c r="Q188" s="31"/>
      <c r="R188" s="31"/>
      <c r="S188" s="31"/>
      <c r="T188" s="31"/>
      <c r="U188" s="31"/>
      <c r="V188" s="31"/>
      <c r="W188" s="31"/>
      <c r="X188" s="31"/>
      <c r="Y188" s="31"/>
      <c r="Z188" s="31"/>
      <c r="AA188" s="31"/>
      <c r="AB188" s="31"/>
      <c r="AC188" s="31"/>
      <c r="AD188" s="31"/>
      <c r="AE188" s="31"/>
      <c r="AF188" s="31"/>
      <c r="AG188" s="31"/>
      <c r="AH188" s="31"/>
      <c r="AI188" s="31"/>
      <c r="AJ188" s="31"/>
      <c r="AK188" s="31"/>
    </row>
    <row r="189" ht="15.75" customHeight="1">
      <c r="A189" s="306">
        <v>113.0</v>
      </c>
      <c r="B189" s="59" t="s">
        <v>222</v>
      </c>
      <c r="C189" s="307" t="s">
        <v>44</v>
      </c>
      <c r="D189" s="307" t="s">
        <v>38</v>
      </c>
      <c r="E189" s="83" t="s">
        <v>469</v>
      </c>
      <c r="F189" s="23">
        <v>1.0</v>
      </c>
      <c r="G189" s="24" t="s">
        <v>575</v>
      </c>
      <c r="H189" s="24" t="s">
        <v>576</v>
      </c>
      <c r="I189" s="83" t="s">
        <v>3</v>
      </c>
      <c r="J189" s="63" t="s">
        <v>61</v>
      </c>
      <c r="K189" s="83" t="s">
        <v>3</v>
      </c>
      <c r="L189" s="24"/>
      <c r="M189" s="24"/>
      <c r="N189" s="317" t="s">
        <v>477</v>
      </c>
      <c r="O189" s="24"/>
      <c r="P189" s="29"/>
      <c r="Q189" s="31"/>
      <c r="R189" s="31"/>
      <c r="S189" s="31"/>
      <c r="T189" s="31"/>
      <c r="U189" s="31"/>
      <c r="V189" s="31"/>
      <c r="W189" s="31"/>
      <c r="X189" s="31"/>
      <c r="Y189" s="31"/>
      <c r="Z189" s="31"/>
      <c r="AA189" s="31"/>
      <c r="AB189" s="31"/>
      <c r="AC189" s="31"/>
      <c r="AD189" s="31"/>
      <c r="AE189" s="31"/>
      <c r="AF189" s="31"/>
      <c r="AG189" s="31"/>
      <c r="AH189" s="31"/>
      <c r="AI189" s="31"/>
      <c r="AJ189" s="31"/>
      <c r="AK189" s="31"/>
    </row>
    <row r="190" ht="15.75" customHeight="1">
      <c r="A190" s="113"/>
      <c r="B190" s="113"/>
      <c r="C190" s="113"/>
      <c r="D190" s="113"/>
      <c r="E190" s="113"/>
      <c r="F190" s="23">
        <v>2.0</v>
      </c>
      <c r="G190" s="24" t="s">
        <v>586</v>
      </c>
      <c r="H190" s="24" t="s">
        <v>587</v>
      </c>
      <c r="I190" s="113"/>
      <c r="J190" s="113"/>
      <c r="K190" s="113"/>
      <c r="L190" s="24"/>
      <c r="M190" s="24"/>
      <c r="N190" s="114"/>
      <c r="O190" s="24"/>
      <c r="P190" s="29"/>
      <c r="Q190" s="31"/>
      <c r="R190" s="31"/>
      <c r="S190" s="31"/>
      <c r="T190" s="31"/>
      <c r="U190" s="31"/>
      <c r="V190" s="31"/>
      <c r="W190" s="31"/>
      <c r="X190" s="31"/>
      <c r="Y190" s="31"/>
      <c r="Z190" s="31"/>
      <c r="AA190" s="31"/>
      <c r="AB190" s="31"/>
      <c r="AC190" s="31"/>
      <c r="AD190" s="31"/>
      <c r="AE190" s="31"/>
      <c r="AF190" s="31"/>
      <c r="AG190" s="31"/>
      <c r="AH190" s="31"/>
      <c r="AI190" s="31"/>
      <c r="AJ190" s="31"/>
      <c r="AK190" s="31"/>
    </row>
    <row r="191" ht="15.75" customHeight="1">
      <c r="A191" s="19"/>
      <c r="B191" s="19"/>
      <c r="C191" s="19"/>
      <c r="D191" s="19"/>
      <c r="E191" s="19"/>
      <c r="F191" s="23">
        <v>3.0</v>
      </c>
      <c r="G191" s="24" t="s">
        <v>579</v>
      </c>
      <c r="H191" s="24" t="s">
        <v>593</v>
      </c>
      <c r="I191" s="19"/>
      <c r="J191" s="19"/>
      <c r="K191" s="19"/>
      <c r="L191" s="24"/>
      <c r="M191" s="24"/>
      <c r="N191" s="117"/>
      <c r="O191" s="24"/>
      <c r="P191" s="29"/>
      <c r="Q191" s="31"/>
      <c r="R191" s="31"/>
      <c r="S191" s="31"/>
      <c r="T191" s="31"/>
      <c r="U191" s="31"/>
      <c r="V191" s="31"/>
      <c r="W191" s="31"/>
      <c r="X191" s="31"/>
      <c r="Y191" s="31"/>
      <c r="Z191" s="31"/>
      <c r="AA191" s="31"/>
      <c r="AB191" s="31"/>
      <c r="AC191" s="31"/>
      <c r="AD191" s="31"/>
      <c r="AE191" s="31"/>
      <c r="AF191" s="31"/>
      <c r="AG191" s="31"/>
      <c r="AH191" s="31"/>
      <c r="AI191" s="31"/>
      <c r="AJ191" s="31"/>
      <c r="AK191" s="31"/>
    </row>
    <row r="192" ht="15.75" customHeight="1">
      <c r="A192" s="254">
        <v>114.0</v>
      </c>
      <c r="B192" s="192" t="s">
        <v>222</v>
      </c>
      <c r="C192" s="255" t="s">
        <v>44</v>
      </c>
      <c r="D192" s="255" t="s">
        <v>581</v>
      </c>
      <c r="E192" s="196" t="s">
        <v>469</v>
      </c>
      <c r="F192" s="94">
        <v>1.0</v>
      </c>
      <c r="G192" s="95" t="s">
        <v>582</v>
      </c>
      <c r="H192" s="95" t="s">
        <v>583</v>
      </c>
      <c r="I192" s="198" t="s">
        <v>3</v>
      </c>
      <c r="J192" s="198" t="s">
        <v>3</v>
      </c>
      <c r="K192" s="198" t="s">
        <v>3</v>
      </c>
      <c r="L192" s="95"/>
      <c r="M192" s="95"/>
      <c r="N192" s="209" t="s">
        <v>584</v>
      </c>
      <c r="O192" s="98" t="s">
        <v>585</v>
      </c>
      <c r="P192" s="54"/>
      <c r="Q192" s="54"/>
      <c r="R192" s="54"/>
      <c r="S192" s="54"/>
      <c r="T192" s="54"/>
      <c r="U192" s="54"/>
      <c r="V192" s="54"/>
      <c r="W192" s="54"/>
      <c r="X192" s="54"/>
      <c r="Y192" s="54"/>
      <c r="Z192" s="54"/>
      <c r="AA192" s="54"/>
      <c r="AB192" s="54"/>
      <c r="AC192" s="54"/>
      <c r="AD192" s="54"/>
      <c r="AE192" s="54"/>
      <c r="AF192" s="54"/>
      <c r="AG192" s="54"/>
      <c r="AH192" s="54"/>
      <c r="AI192" s="54"/>
      <c r="AJ192" s="54"/>
      <c r="AK192" s="54"/>
    </row>
    <row r="193" ht="15.75" customHeight="1">
      <c r="A193" s="113"/>
      <c r="B193" s="113"/>
      <c r="C193" s="113"/>
      <c r="D193" s="113"/>
      <c r="E193" s="113"/>
      <c r="F193" s="94">
        <v>2.0</v>
      </c>
      <c r="G193" s="95" t="s">
        <v>588</v>
      </c>
      <c r="H193" s="96" t="s">
        <v>589</v>
      </c>
      <c r="I193" s="113"/>
      <c r="J193" s="113"/>
      <c r="K193" s="113"/>
      <c r="L193" s="95"/>
      <c r="M193" s="95"/>
      <c r="N193" s="113"/>
      <c r="O193" s="95"/>
      <c r="P193" s="54"/>
      <c r="Q193" s="54"/>
      <c r="R193" s="54"/>
      <c r="S193" s="54"/>
      <c r="T193" s="54"/>
      <c r="U193" s="54"/>
      <c r="V193" s="54"/>
      <c r="W193" s="54"/>
      <c r="X193" s="54"/>
      <c r="Y193" s="54"/>
      <c r="Z193" s="54"/>
      <c r="AA193" s="54"/>
      <c r="AB193" s="54"/>
      <c r="AC193" s="54"/>
      <c r="AD193" s="54"/>
      <c r="AE193" s="54"/>
      <c r="AF193" s="54"/>
      <c r="AG193" s="54"/>
      <c r="AH193" s="54"/>
      <c r="AI193" s="54"/>
      <c r="AJ193" s="54"/>
      <c r="AK193" s="54"/>
    </row>
    <row r="194" ht="12.75" customHeight="1">
      <c r="A194" s="113"/>
      <c r="B194" s="113"/>
      <c r="C194" s="113"/>
      <c r="D194" s="113"/>
      <c r="E194" s="113"/>
      <c r="F194" s="94">
        <v>3.0</v>
      </c>
      <c r="G194" s="95" t="s">
        <v>590</v>
      </c>
      <c r="H194" s="95" t="s">
        <v>591</v>
      </c>
      <c r="I194" s="113"/>
      <c r="J194" s="113"/>
      <c r="K194" s="113"/>
      <c r="L194" s="95"/>
      <c r="M194" s="95"/>
      <c r="N194" s="113"/>
      <c r="O194" s="95"/>
      <c r="P194" s="54"/>
      <c r="Q194" s="54"/>
      <c r="R194" s="54"/>
      <c r="S194" s="54"/>
      <c r="T194" s="54"/>
      <c r="U194" s="54"/>
      <c r="V194" s="54"/>
      <c r="W194" s="54"/>
      <c r="X194" s="54"/>
      <c r="Y194" s="54"/>
      <c r="Z194" s="54"/>
      <c r="AA194" s="54"/>
      <c r="AB194" s="54"/>
      <c r="AC194" s="54"/>
      <c r="AD194" s="54"/>
      <c r="AE194" s="54"/>
      <c r="AF194" s="54"/>
      <c r="AG194" s="54"/>
      <c r="AH194" s="54"/>
      <c r="AI194" s="54"/>
      <c r="AJ194" s="54"/>
      <c r="AK194" s="54"/>
    </row>
    <row r="195" ht="15.75" customHeight="1">
      <c r="A195" s="113"/>
      <c r="B195" s="113"/>
      <c r="C195" s="113"/>
      <c r="D195" s="113"/>
      <c r="E195" s="113"/>
      <c r="F195" s="94">
        <v>4.0</v>
      </c>
      <c r="G195" s="95" t="s">
        <v>594</v>
      </c>
      <c r="H195" s="95" t="s">
        <v>595</v>
      </c>
      <c r="I195" s="113"/>
      <c r="J195" s="113"/>
      <c r="K195" s="113"/>
      <c r="L195" s="95"/>
      <c r="M195" s="95"/>
      <c r="N195" s="113"/>
      <c r="O195" s="95"/>
      <c r="P195" s="54"/>
      <c r="Q195" s="54"/>
      <c r="R195" s="54"/>
      <c r="S195" s="54"/>
      <c r="T195" s="54"/>
      <c r="U195" s="54"/>
      <c r="V195" s="54"/>
      <c r="W195" s="54"/>
      <c r="X195" s="54"/>
      <c r="Y195" s="54"/>
      <c r="Z195" s="54"/>
      <c r="AA195" s="54"/>
      <c r="AB195" s="54"/>
      <c r="AC195" s="54"/>
      <c r="AD195" s="54"/>
      <c r="AE195" s="54"/>
      <c r="AF195" s="54"/>
      <c r="AG195" s="54"/>
      <c r="AH195" s="54"/>
      <c r="AI195" s="54"/>
      <c r="AJ195" s="54"/>
      <c r="AK195" s="54"/>
    </row>
    <row r="196" ht="15.75" customHeight="1">
      <c r="A196" s="19"/>
      <c r="B196" s="19"/>
      <c r="C196" s="19"/>
      <c r="D196" s="19"/>
      <c r="E196" s="19"/>
      <c r="F196" s="94">
        <v>5.0</v>
      </c>
      <c r="G196" s="95" t="s">
        <v>596</v>
      </c>
      <c r="H196" s="95" t="s">
        <v>597</v>
      </c>
      <c r="I196" s="19"/>
      <c r="J196" s="19"/>
      <c r="K196" s="19"/>
      <c r="L196" s="95"/>
      <c r="M196" s="95"/>
      <c r="N196" s="19"/>
      <c r="O196" s="95"/>
      <c r="P196" s="54"/>
      <c r="Q196" s="54"/>
      <c r="R196" s="54"/>
      <c r="S196" s="54"/>
      <c r="T196" s="54"/>
      <c r="U196" s="54"/>
      <c r="V196" s="54"/>
      <c r="W196" s="54"/>
      <c r="X196" s="54"/>
      <c r="Y196" s="54"/>
      <c r="Z196" s="54"/>
      <c r="AA196" s="54"/>
      <c r="AB196" s="54"/>
      <c r="AC196" s="54"/>
      <c r="AD196" s="54"/>
      <c r="AE196" s="54"/>
      <c r="AF196" s="54"/>
      <c r="AG196" s="54"/>
      <c r="AH196" s="54"/>
      <c r="AI196" s="54"/>
      <c r="AJ196" s="54"/>
      <c r="AK196" s="54"/>
    </row>
    <row r="197" ht="15.75" customHeight="1">
      <c r="A197" s="306">
        <v>115.0</v>
      </c>
      <c r="B197" s="59" t="s">
        <v>222</v>
      </c>
      <c r="C197" s="307" t="s">
        <v>44</v>
      </c>
      <c r="D197" s="307" t="s">
        <v>598</v>
      </c>
      <c r="E197" s="83" t="s">
        <v>469</v>
      </c>
      <c r="F197" s="23">
        <v>1.0</v>
      </c>
      <c r="G197" s="24" t="s">
        <v>599</v>
      </c>
      <c r="H197" s="24" t="s">
        <v>600</v>
      </c>
      <c r="I197" s="83" t="s">
        <v>3</v>
      </c>
      <c r="J197" s="63" t="s">
        <v>3</v>
      </c>
      <c r="K197" s="83" t="s">
        <v>3</v>
      </c>
      <c r="L197" s="24"/>
      <c r="M197" s="24"/>
      <c r="N197" s="317" t="s">
        <v>477</v>
      </c>
      <c r="O197" s="24"/>
      <c r="P197" s="31"/>
      <c r="Q197" s="31"/>
      <c r="R197" s="31"/>
      <c r="S197" s="31"/>
      <c r="T197" s="31"/>
      <c r="U197" s="31"/>
      <c r="V197" s="31"/>
      <c r="W197" s="31"/>
      <c r="X197" s="31"/>
      <c r="Y197" s="31"/>
      <c r="Z197" s="31"/>
      <c r="AA197" s="31"/>
      <c r="AB197" s="31"/>
      <c r="AC197" s="31"/>
      <c r="AD197" s="31"/>
      <c r="AE197" s="31"/>
      <c r="AF197" s="31"/>
      <c r="AG197" s="31"/>
      <c r="AH197" s="31"/>
      <c r="AI197" s="31"/>
      <c r="AJ197" s="31"/>
      <c r="AK197" s="31"/>
    </row>
    <row r="198" ht="12.75" customHeight="1">
      <c r="A198" s="113"/>
      <c r="B198" s="113"/>
      <c r="C198" s="113"/>
      <c r="D198" s="113"/>
      <c r="E198" s="113"/>
      <c r="F198" s="23">
        <v>2.0</v>
      </c>
      <c r="G198" s="24" t="s">
        <v>601</v>
      </c>
      <c r="H198" s="24" t="s">
        <v>602</v>
      </c>
      <c r="I198" s="113"/>
      <c r="J198" s="113"/>
      <c r="K198" s="113"/>
      <c r="L198" s="24"/>
      <c r="M198" s="24"/>
      <c r="N198" s="114"/>
      <c r="O198" s="24"/>
      <c r="P198" s="31"/>
      <c r="Q198" s="31"/>
      <c r="R198" s="31"/>
      <c r="S198" s="31"/>
      <c r="T198" s="31"/>
      <c r="U198" s="31"/>
      <c r="V198" s="31"/>
      <c r="W198" s="31"/>
      <c r="X198" s="31"/>
      <c r="Y198" s="31"/>
      <c r="Z198" s="31"/>
      <c r="AA198" s="31"/>
      <c r="AB198" s="31"/>
      <c r="AC198" s="31"/>
      <c r="AD198" s="31"/>
      <c r="AE198" s="31"/>
      <c r="AF198" s="31"/>
      <c r="AG198" s="31"/>
      <c r="AH198" s="31"/>
      <c r="AI198" s="31"/>
      <c r="AJ198" s="31"/>
      <c r="AK198" s="31"/>
    </row>
    <row r="199" ht="15.75" customHeight="1">
      <c r="A199" s="19"/>
      <c r="B199" s="19"/>
      <c r="C199" s="19"/>
      <c r="D199" s="19"/>
      <c r="E199" s="19"/>
      <c r="F199" s="23">
        <v>3.0</v>
      </c>
      <c r="G199" s="24" t="s">
        <v>603</v>
      </c>
      <c r="H199" s="24" t="s">
        <v>604</v>
      </c>
      <c r="I199" s="19"/>
      <c r="J199" s="19"/>
      <c r="K199" s="19"/>
      <c r="L199" s="24"/>
      <c r="M199" s="24"/>
      <c r="N199" s="117"/>
      <c r="O199" s="24"/>
      <c r="P199" s="31"/>
      <c r="Q199" s="31"/>
      <c r="R199" s="31"/>
      <c r="S199" s="31"/>
      <c r="T199" s="31"/>
      <c r="U199" s="31"/>
      <c r="V199" s="31"/>
      <c r="W199" s="31"/>
      <c r="X199" s="31"/>
      <c r="Y199" s="31"/>
      <c r="Z199" s="31"/>
      <c r="AA199" s="31"/>
      <c r="AB199" s="31"/>
      <c r="AC199" s="31"/>
      <c r="AD199" s="31"/>
      <c r="AE199" s="31"/>
      <c r="AF199" s="31"/>
      <c r="AG199" s="31"/>
      <c r="AH199" s="31"/>
      <c r="AI199" s="31"/>
      <c r="AJ199" s="31"/>
      <c r="AK199" s="31"/>
    </row>
    <row r="200" ht="15.75" customHeight="1">
      <c r="A200" s="315">
        <v>116.0</v>
      </c>
      <c r="B200" s="231" t="s">
        <v>222</v>
      </c>
      <c r="C200" s="316" t="s">
        <v>44</v>
      </c>
      <c r="D200" s="316" t="s">
        <v>605</v>
      </c>
      <c r="E200" s="232" t="s">
        <v>469</v>
      </c>
      <c r="F200" s="249">
        <v>1.0</v>
      </c>
      <c r="G200" s="102" t="s">
        <v>606</v>
      </c>
      <c r="H200" s="102" t="s">
        <v>607</v>
      </c>
      <c r="I200" s="253" t="s">
        <v>4</v>
      </c>
      <c r="J200" s="253" t="s">
        <v>4</v>
      </c>
      <c r="K200" s="253" t="s">
        <v>4</v>
      </c>
      <c r="L200" s="102"/>
      <c r="M200" s="102"/>
      <c r="N200" s="102"/>
      <c r="O200" s="102"/>
      <c r="P200" s="31"/>
      <c r="Q200" s="31"/>
      <c r="R200" s="31"/>
      <c r="S200" s="31"/>
      <c r="T200" s="31"/>
      <c r="U200" s="31"/>
      <c r="V200" s="31"/>
      <c r="W200" s="31"/>
      <c r="X200" s="31"/>
      <c r="Y200" s="31"/>
      <c r="Z200" s="31"/>
      <c r="AA200" s="31"/>
      <c r="AB200" s="31"/>
      <c r="AC200" s="31"/>
      <c r="AD200" s="31"/>
      <c r="AE200" s="31"/>
      <c r="AF200" s="31"/>
      <c r="AG200" s="31"/>
      <c r="AH200" s="31"/>
      <c r="AI200" s="31"/>
      <c r="AJ200" s="31"/>
      <c r="AK200" s="31"/>
    </row>
    <row r="201" ht="15.75" customHeight="1">
      <c r="A201" s="113"/>
      <c r="B201" s="113"/>
      <c r="C201" s="113"/>
      <c r="D201" s="113"/>
      <c r="E201" s="113"/>
      <c r="F201" s="249">
        <v>2.0</v>
      </c>
      <c r="G201" s="102" t="s">
        <v>609</v>
      </c>
      <c r="H201" s="102" t="s">
        <v>610</v>
      </c>
      <c r="I201" s="113"/>
      <c r="J201" s="113"/>
      <c r="K201" s="113"/>
      <c r="L201" s="102"/>
      <c r="M201" s="102"/>
      <c r="N201" s="140" t="s">
        <v>623</v>
      </c>
      <c r="O201" s="140"/>
      <c r="P201" s="31"/>
      <c r="Q201" s="31"/>
      <c r="R201" s="31"/>
      <c r="S201" s="31"/>
      <c r="T201" s="31"/>
      <c r="U201" s="31"/>
      <c r="V201" s="31"/>
      <c r="W201" s="31"/>
      <c r="X201" s="31"/>
      <c r="Y201" s="31"/>
      <c r="Z201" s="31"/>
      <c r="AA201" s="31"/>
      <c r="AB201" s="31"/>
      <c r="AC201" s="31"/>
      <c r="AD201" s="31"/>
      <c r="AE201" s="31"/>
      <c r="AF201" s="31"/>
      <c r="AG201" s="31"/>
      <c r="AH201" s="31"/>
      <c r="AI201" s="31"/>
      <c r="AJ201" s="31"/>
      <c r="AK201" s="31"/>
    </row>
    <row r="202" ht="15.75" customHeight="1">
      <c r="A202" s="113"/>
      <c r="B202" s="113"/>
      <c r="C202" s="113"/>
      <c r="D202" s="113"/>
      <c r="E202" s="113"/>
      <c r="F202" s="249">
        <v>3.0</v>
      </c>
      <c r="G202" s="102" t="s">
        <v>612</v>
      </c>
      <c r="H202" s="102" t="s">
        <v>613</v>
      </c>
      <c r="I202" s="113"/>
      <c r="J202" s="113"/>
      <c r="K202" s="113"/>
      <c r="L202" s="102"/>
      <c r="M202" s="102"/>
      <c r="N202" s="102"/>
      <c r="O202" s="102"/>
      <c r="P202" s="31"/>
      <c r="Q202" s="31"/>
      <c r="R202" s="31"/>
      <c r="S202" s="31"/>
      <c r="T202" s="31"/>
      <c r="U202" s="31"/>
      <c r="V202" s="31"/>
      <c r="W202" s="31"/>
      <c r="X202" s="31"/>
      <c r="Y202" s="31"/>
      <c r="Z202" s="31"/>
      <c r="AA202" s="31"/>
      <c r="AB202" s="31"/>
      <c r="AC202" s="31"/>
      <c r="AD202" s="31"/>
      <c r="AE202" s="31"/>
      <c r="AF202" s="31"/>
      <c r="AG202" s="31"/>
      <c r="AH202" s="31"/>
      <c r="AI202" s="31"/>
      <c r="AJ202" s="31"/>
      <c r="AK202" s="31"/>
    </row>
    <row r="203" ht="15.75" customHeight="1">
      <c r="A203" s="19"/>
      <c r="B203" s="19"/>
      <c r="C203" s="19"/>
      <c r="D203" s="19"/>
      <c r="E203" s="19"/>
      <c r="F203" s="249">
        <v>4.0</v>
      </c>
      <c r="G203" s="102" t="s">
        <v>614</v>
      </c>
      <c r="H203" s="102" t="s">
        <v>615</v>
      </c>
      <c r="I203" s="19"/>
      <c r="J203" s="19"/>
      <c r="K203" s="19"/>
      <c r="L203" s="102"/>
      <c r="M203" s="102"/>
      <c r="N203" s="102"/>
      <c r="O203" s="102"/>
      <c r="P203" s="31"/>
      <c r="Q203" s="31"/>
      <c r="R203" s="31"/>
      <c r="S203" s="31"/>
      <c r="T203" s="31"/>
      <c r="U203" s="31"/>
      <c r="V203" s="31"/>
      <c r="W203" s="31"/>
      <c r="X203" s="31"/>
      <c r="Y203" s="31"/>
      <c r="Z203" s="31"/>
      <c r="AA203" s="31"/>
      <c r="AB203" s="31"/>
      <c r="AC203" s="31"/>
      <c r="AD203" s="31"/>
      <c r="AE203" s="31"/>
      <c r="AF203" s="31"/>
      <c r="AG203" s="31"/>
      <c r="AH203" s="31"/>
      <c r="AI203" s="31"/>
      <c r="AJ203" s="31"/>
      <c r="AK203" s="31"/>
    </row>
    <row r="204" ht="15.75" customHeight="1">
      <c r="A204" s="315">
        <v>117.0</v>
      </c>
      <c r="B204" s="231" t="s">
        <v>222</v>
      </c>
      <c r="C204" s="316" t="s">
        <v>44</v>
      </c>
      <c r="D204" s="316" t="s">
        <v>616</v>
      </c>
      <c r="E204" s="232" t="s">
        <v>482</v>
      </c>
      <c r="F204" s="249">
        <v>1.0</v>
      </c>
      <c r="G204" s="272" t="s">
        <v>617</v>
      </c>
      <c r="H204" s="272" t="s">
        <v>618</v>
      </c>
      <c r="I204" s="253" t="s">
        <v>4</v>
      </c>
      <c r="J204" s="253" t="s">
        <v>4</v>
      </c>
      <c r="K204" s="253" t="s">
        <v>4</v>
      </c>
      <c r="L204" s="102"/>
      <c r="M204" s="102"/>
      <c r="N204" s="102"/>
      <c r="O204" s="102"/>
      <c r="P204" s="31"/>
      <c r="Q204" s="31"/>
      <c r="R204" s="31"/>
      <c r="S204" s="31"/>
      <c r="T204" s="31"/>
      <c r="U204" s="31"/>
      <c r="V204" s="31"/>
      <c r="W204" s="31"/>
      <c r="X204" s="31"/>
      <c r="Y204" s="31"/>
      <c r="Z204" s="31"/>
      <c r="AA204" s="31"/>
      <c r="AB204" s="31"/>
      <c r="AC204" s="31"/>
      <c r="AD204" s="31"/>
      <c r="AE204" s="31"/>
      <c r="AF204" s="31"/>
      <c r="AG204" s="31"/>
      <c r="AH204" s="31"/>
      <c r="AI204" s="31"/>
      <c r="AJ204" s="31"/>
      <c r="AK204" s="31"/>
    </row>
    <row r="205" ht="15.75" customHeight="1">
      <c r="A205" s="113"/>
      <c r="B205" s="113"/>
      <c r="C205" s="113"/>
      <c r="D205" s="113"/>
      <c r="E205" s="113"/>
      <c r="F205" s="322">
        <v>2.0</v>
      </c>
      <c r="G205" s="272" t="s">
        <v>619</v>
      </c>
      <c r="H205" s="272" t="s">
        <v>620</v>
      </c>
      <c r="I205" s="113"/>
      <c r="J205" s="113"/>
      <c r="K205" s="113"/>
      <c r="L205" s="102"/>
      <c r="M205" s="102"/>
      <c r="N205" s="140"/>
      <c r="O205" s="140"/>
      <c r="P205" s="31"/>
      <c r="Q205" s="31"/>
      <c r="R205" s="31"/>
      <c r="S205" s="31"/>
      <c r="T205" s="31"/>
      <c r="U205" s="31"/>
      <c r="V205" s="31"/>
      <c r="W205" s="31"/>
      <c r="X205" s="31"/>
      <c r="Y205" s="31"/>
      <c r="Z205" s="31"/>
      <c r="AA205" s="31"/>
      <c r="AB205" s="31"/>
      <c r="AC205" s="31"/>
      <c r="AD205" s="31"/>
      <c r="AE205" s="31"/>
      <c r="AF205" s="31"/>
      <c r="AG205" s="31"/>
      <c r="AH205" s="31"/>
      <c r="AI205" s="31"/>
      <c r="AJ205" s="31"/>
      <c r="AK205" s="31"/>
    </row>
    <row r="206" ht="15.75" customHeight="1">
      <c r="A206" s="113"/>
      <c r="B206" s="113"/>
      <c r="C206" s="113"/>
      <c r="D206" s="113"/>
      <c r="E206" s="113"/>
      <c r="F206" s="322">
        <v>3.0</v>
      </c>
      <c r="G206" s="272" t="s">
        <v>621</v>
      </c>
      <c r="H206" s="272" t="s">
        <v>622</v>
      </c>
      <c r="I206" s="113"/>
      <c r="J206" s="113"/>
      <c r="K206" s="113"/>
      <c r="L206" s="102"/>
      <c r="M206" s="102"/>
      <c r="N206" s="140"/>
      <c r="O206" s="140"/>
      <c r="P206" s="31"/>
      <c r="Q206" s="31"/>
      <c r="R206" s="31"/>
      <c r="S206" s="31"/>
      <c r="T206" s="31"/>
      <c r="U206" s="31"/>
      <c r="V206" s="31"/>
      <c r="W206" s="31"/>
      <c r="X206" s="31"/>
      <c r="Y206" s="31"/>
      <c r="Z206" s="31"/>
      <c r="AA206" s="31"/>
      <c r="AB206" s="31"/>
      <c r="AC206" s="31"/>
      <c r="AD206" s="31"/>
      <c r="AE206" s="31"/>
      <c r="AF206" s="31"/>
      <c r="AG206" s="31"/>
      <c r="AH206" s="31"/>
      <c r="AI206" s="31"/>
      <c r="AJ206" s="31"/>
      <c r="AK206" s="31"/>
    </row>
    <row r="207" ht="15.75" customHeight="1">
      <c r="A207" s="113"/>
      <c r="B207" s="113"/>
      <c r="C207" s="113"/>
      <c r="D207" s="113"/>
      <c r="E207" s="113"/>
      <c r="F207" s="322">
        <v>4.0</v>
      </c>
      <c r="G207" s="272" t="s">
        <v>625</v>
      </c>
      <c r="H207" s="272" t="s">
        <v>626</v>
      </c>
      <c r="I207" s="113"/>
      <c r="J207" s="113"/>
      <c r="K207" s="113"/>
      <c r="L207" s="102"/>
      <c r="M207" s="102"/>
      <c r="N207" s="140"/>
      <c r="O207" s="140"/>
      <c r="P207" s="31"/>
      <c r="Q207" s="31"/>
      <c r="R207" s="31"/>
      <c r="S207" s="31"/>
      <c r="T207" s="31"/>
      <c r="U207" s="31"/>
      <c r="V207" s="31"/>
      <c r="W207" s="31"/>
      <c r="X207" s="31"/>
      <c r="Y207" s="31"/>
      <c r="Z207" s="31"/>
      <c r="AA207" s="31"/>
      <c r="AB207" s="31"/>
      <c r="AC207" s="31"/>
      <c r="AD207" s="31"/>
      <c r="AE207" s="31"/>
      <c r="AF207" s="31"/>
      <c r="AG207" s="31"/>
      <c r="AH207" s="31"/>
      <c r="AI207" s="31"/>
      <c r="AJ207" s="31"/>
      <c r="AK207" s="31"/>
    </row>
    <row r="208" ht="15.75" customHeight="1">
      <c r="A208" s="113"/>
      <c r="B208" s="113"/>
      <c r="C208" s="113"/>
      <c r="D208" s="113"/>
      <c r="E208" s="113"/>
      <c r="F208" s="322">
        <v>5.0</v>
      </c>
      <c r="G208" s="102" t="s">
        <v>627</v>
      </c>
      <c r="H208" s="102" t="s">
        <v>628</v>
      </c>
      <c r="I208" s="113"/>
      <c r="J208" s="113"/>
      <c r="K208" s="113"/>
      <c r="L208" s="102"/>
      <c r="M208" s="102"/>
      <c r="N208" s="140" t="s">
        <v>629</v>
      </c>
      <c r="O208" s="102"/>
      <c r="P208" s="31"/>
      <c r="Q208" s="31"/>
      <c r="R208" s="31"/>
      <c r="S208" s="31"/>
      <c r="T208" s="31"/>
      <c r="U208" s="31"/>
      <c r="V208" s="31"/>
      <c r="W208" s="31"/>
      <c r="X208" s="31"/>
      <c r="Y208" s="31"/>
      <c r="Z208" s="31"/>
      <c r="AA208" s="31"/>
      <c r="AB208" s="31"/>
      <c r="AC208" s="31"/>
      <c r="AD208" s="31"/>
      <c r="AE208" s="31"/>
      <c r="AF208" s="31"/>
      <c r="AG208" s="31"/>
      <c r="AH208" s="31"/>
      <c r="AI208" s="31"/>
      <c r="AJ208" s="31"/>
      <c r="AK208" s="31"/>
    </row>
    <row r="209" ht="15.75" customHeight="1">
      <c r="A209" s="113"/>
      <c r="B209" s="113"/>
      <c r="C209" s="113"/>
      <c r="D209" s="113"/>
      <c r="E209" s="113"/>
      <c r="F209" s="322">
        <v>6.0</v>
      </c>
      <c r="G209" s="102" t="s">
        <v>630</v>
      </c>
      <c r="H209" s="102" t="s">
        <v>631</v>
      </c>
      <c r="I209" s="113"/>
      <c r="J209" s="113"/>
      <c r="K209" s="113"/>
      <c r="L209" s="102"/>
      <c r="M209" s="102"/>
      <c r="N209" s="140"/>
      <c r="O209" s="102"/>
      <c r="P209" s="31"/>
      <c r="Q209" s="31"/>
      <c r="R209" s="31"/>
      <c r="S209" s="31"/>
      <c r="T209" s="31"/>
      <c r="U209" s="31"/>
      <c r="V209" s="31"/>
      <c r="W209" s="31"/>
      <c r="X209" s="31"/>
      <c r="Y209" s="31"/>
      <c r="Z209" s="31"/>
      <c r="AA209" s="31"/>
      <c r="AB209" s="31"/>
      <c r="AC209" s="31"/>
      <c r="AD209" s="31"/>
      <c r="AE209" s="31"/>
      <c r="AF209" s="31"/>
      <c r="AG209" s="31"/>
      <c r="AH209" s="31"/>
      <c r="AI209" s="31"/>
      <c r="AJ209" s="31"/>
      <c r="AK209" s="31"/>
    </row>
    <row r="210" ht="15.75" customHeight="1">
      <c r="A210" s="113"/>
      <c r="B210" s="113"/>
      <c r="C210" s="113"/>
      <c r="D210" s="113"/>
      <c r="E210" s="113"/>
      <c r="F210" s="322">
        <v>7.0</v>
      </c>
      <c r="G210" s="102" t="s">
        <v>632</v>
      </c>
      <c r="H210" s="102" t="s">
        <v>633</v>
      </c>
      <c r="I210" s="113"/>
      <c r="J210" s="113"/>
      <c r="K210" s="113"/>
      <c r="L210" s="102"/>
      <c r="M210" s="102"/>
      <c r="N210" s="102"/>
      <c r="O210" s="102"/>
      <c r="P210" s="31"/>
      <c r="Q210" s="31"/>
      <c r="R210" s="31"/>
      <c r="S210" s="31"/>
      <c r="T210" s="31"/>
      <c r="U210" s="31"/>
      <c r="V210" s="31"/>
      <c r="W210" s="31"/>
      <c r="X210" s="31"/>
      <c r="Y210" s="31"/>
      <c r="Z210" s="31"/>
      <c r="AA210" s="31"/>
      <c r="AB210" s="31"/>
      <c r="AC210" s="31"/>
      <c r="AD210" s="31"/>
      <c r="AE210" s="31"/>
      <c r="AF210" s="31"/>
      <c r="AG210" s="31"/>
      <c r="AH210" s="31"/>
      <c r="AI210" s="31"/>
      <c r="AJ210" s="31"/>
      <c r="AK210" s="31"/>
    </row>
    <row r="211" ht="15.75" customHeight="1">
      <c r="A211" s="113"/>
      <c r="B211" s="113"/>
      <c r="C211" s="113"/>
      <c r="D211" s="113"/>
      <c r="E211" s="113"/>
      <c r="F211" s="322">
        <v>8.0</v>
      </c>
      <c r="G211" s="102" t="s">
        <v>634</v>
      </c>
      <c r="H211" s="102" t="s">
        <v>635</v>
      </c>
      <c r="I211" s="113"/>
      <c r="J211" s="113"/>
      <c r="K211" s="113"/>
      <c r="L211" s="102"/>
      <c r="M211" s="102"/>
      <c r="N211" s="140"/>
      <c r="O211" s="140"/>
      <c r="P211" s="31"/>
      <c r="Q211" s="31"/>
      <c r="R211" s="31"/>
      <c r="S211" s="31"/>
      <c r="T211" s="31"/>
      <c r="U211" s="31"/>
      <c r="V211" s="31"/>
      <c r="W211" s="31"/>
      <c r="X211" s="31"/>
      <c r="Y211" s="31"/>
      <c r="Z211" s="31"/>
      <c r="AA211" s="31"/>
      <c r="AB211" s="31"/>
      <c r="AC211" s="31"/>
      <c r="AD211" s="31"/>
      <c r="AE211" s="31"/>
      <c r="AF211" s="31"/>
      <c r="AG211" s="31"/>
      <c r="AH211" s="31"/>
      <c r="AI211" s="31"/>
      <c r="AJ211" s="31"/>
      <c r="AK211" s="31"/>
    </row>
    <row r="212" ht="15.75" customHeight="1">
      <c r="A212" s="113"/>
      <c r="B212" s="113"/>
      <c r="C212" s="113"/>
      <c r="D212" s="113"/>
      <c r="E212" s="113"/>
      <c r="F212" s="322">
        <v>9.0</v>
      </c>
      <c r="G212" s="102" t="s">
        <v>636</v>
      </c>
      <c r="H212" s="102" t="s">
        <v>637</v>
      </c>
      <c r="I212" s="113"/>
      <c r="J212" s="113"/>
      <c r="K212" s="113"/>
      <c r="L212" s="102"/>
      <c r="M212" s="102"/>
      <c r="N212" s="140"/>
      <c r="O212" s="140"/>
      <c r="P212" s="31"/>
      <c r="Q212" s="31"/>
      <c r="R212" s="31"/>
      <c r="S212" s="31"/>
      <c r="T212" s="31"/>
      <c r="U212" s="31"/>
      <c r="V212" s="31"/>
      <c r="W212" s="31"/>
      <c r="X212" s="31"/>
      <c r="Y212" s="31"/>
      <c r="Z212" s="31"/>
      <c r="AA212" s="31"/>
      <c r="AB212" s="31"/>
      <c r="AC212" s="31"/>
      <c r="AD212" s="31"/>
      <c r="AE212" s="31"/>
      <c r="AF212" s="31"/>
      <c r="AG212" s="31"/>
      <c r="AH212" s="31"/>
      <c r="AI212" s="31"/>
      <c r="AJ212" s="31"/>
      <c r="AK212" s="31"/>
    </row>
    <row r="213" ht="15.75" customHeight="1">
      <c r="A213" s="113"/>
      <c r="B213" s="113"/>
      <c r="C213" s="113"/>
      <c r="D213" s="113"/>
      <c r="E213" s="113"/>
      <c r="F213" s="322">
        <v>10.0</v>
      </c>
      <c r="G213" s="272" t="s">
        <v>638</v>
      </c>
      <c r="H213" s="272" t="s">
        <v>639</v>
      </c>
      <c r="I213" s="113"/>
      <c r="J213" s="113"/>
      <c r="K213" s="113"/>
      <c r="L213" s="102"/>
      <c r="M213" s="102"/>
      <c r="N213" s="140"/>
      <c r="O213" s="140"/>
      <c r="P213" s="31"/>
      <c r="Q213" s="31"/>
      <c r="R213" s="31"/>
      <c r="S213" s="31"/>
      <c r="T213" s="31"/>
      <c r="U213" s="31"/>
      <c r="V213" s="31"/>
      <c r="W213" s="31"/>
      <c r="X213" s="31"/>
      <c r="Y213" s="31"/>
      <c r="Z213" s="31"/>
      <c r="AA213" s="31"/>
      <c r="AB213" s="31"/>
      <c r="AC213" s="31"/>
      <c r="AD213" s="31"/>
      <c r="AE213" s="31"/>
      <c r="AF213" s="31"/>
      <c r="AG213" s="31"/>
      <c r="AH213" s="31"/>
      <c r="AI213" s="31"/>
      <c r="AJ213" s="31"/>
      <c r="AK213" s="31"/>
    </row>
    <row r="214" ht="15.75" customHeight="1">
      <c r="A214" s="113"/>
      <c r="B214" s="113"/>
      <c r="C214" s="113"/>
      <c r="D214" s="113"/>
      <c r="E214" s="113"/>
      <c r="F214" s="219">
        <v>11.0</v>
      </c>
      <c r="G214" s="272" t="s">
        <v>640</v>
      </c>
      <c r="H214" s="272" t="s">
        <v>641</v>
      </c>
      <c r="I214" s="113"/>
      <c r="J214" s="113"/>
      <c r="K214" s="113"/>
      <c r="L214" s="102"/>
      <c r="M214" s="102"/>
      <c r="N214" s="140"/>
      <c r="O214" s="140"/>
      <c r="P214" s="31"/>
      <c r="Q214" s="31"/>
      <c r="R214" s="31"/>
      <c r="S214" s="31"/>
      <c r="T214" s="31"/>
      <c r="U214" s="31"/>
      <c r="V214" s="31"/>
      <c r="W214" s="31"/>
      <c r="X214" s="31"/>
      <c r="Y214" s="31"/>
      <c r="Z214" s="31"/>
      <c r="AA214" s="31"/>
      <c r="AB214" s="31"/>
      <c r="AC214" s="31"/>
      <c r="AD214" s="31"/>
      <c r="AE214" s="31"/>
      <c r="AF214" s="31"/>
      <c r="AG214" s="31"/>
      <c r="AH214" s="31"/>
      <c r="AI214" s="31"/>
      <c r="AJ214" s="31"/>
      <c r="AK214" s="31"/>
    </row>
    <row r="215" ht="15.75" customHeight="1">
      <c r="A215" s="113"/>
      <c r="B215" s="113"/>
      <c r="C215" s="113"/>
      <c r="D215" s="113"/>
      <c r="E215" s="113"/>
      <c r="F215" s="322">
        <v>12.0</v>
      </c>
      <c r="G215" s="272" t="s">
        <v>642</v>
      </c>
      <c r="H215" s="272" t="s">
        <v>643</v>
      </c>
      <c r="I215" s="113"/>
      <c r="J215" s="113"/>
      <c r="K215" s="113"/>
      <c r="L215" s="102"/>
      <c r="M215" s="102"/>
      <c r="N215" s="102"/>
      <c r="O215" s="102"/>
      <c r="P215" s="31"/>
      <c r="Q215" s="31"/>
      <c r="R215" s="31"/>
      <c r="S215" s="31"/>
      <c r="T215" s="31"/>
      <c r="U215" s="31"/>
      <c r="V215" s="31"/>
      <c r="W215" s="31"/>
      <c r="X215" s="31"/>
      <c r="Y215" s="31"/>
      <c r="Z215" s="31"/>
      <c r="AA215" s="31"/>
      <c r="AB215" s="31"/>
      <c r="AC215" s="31"/>
      <c r="AD215" s="31"/>
      <c r="AE215" s="31"/>
      <c r="AF215" s="31"/>
      <c r="AG215" s="31"/>
      <c r="AH215" s="31"/>
      <c r="AI215" s="31"/>
      <c r="AJ215" s="31"/>
      <c r="AK215" s="31"/>
    </row>
    <row r="216" ht="15.75" customHeight="1">
      <c r="A216" s="19"/>
      <c r="B216" s="19"/>
      <c r="C216" s="19"/>
      <c r="D216" s="19"/>
      <c r="E216" s="19"/>
      <c r="F216" s="322">
        <v>13.0</v>
      </c>
      <c r="G216" s="272" t="s">
        <v>644</v>
      </c>
      <c r="H216" s="272" t="s">
        <v>645</v>
      </c>
      <c r="I216" s="19"/>
      <c r="J216" s="19"/>
      <c r="K216" s="19"/>
      <c r="L216" s="102"/>
      <c r="M216" s="102"/>
      <c r="N216" s="102"/>
      <c r="O216" s="102"/>
      <c r="P216" s="31"/>
      <c r="Q216" s="31"/>
      <c r="R216" s="31"/>
      <c r="S216" s="31"/>
      <c r="T216" s="31"/>
      <c r="U216" s="31"/>
      <c r="V216" s="31"/>
      <c r="W216" s="31"/>
      <c r="X216" s="31"/>
      <c r="Y216" s="31"/>
      <c r="Z216" s="31"/>
      <c r="AA216" s="31"/>
      <c r="AB216" s="31"/>
      <c r="AC216" s="31"/>
      <c r="AD216" s="31"/>
      <c r="AE216" s="31"/>
      <c r="AF216" s="31"/>
      <c r="AG216" s="31"/>
      <c r="AH216" s="31"/>
      <c r="AI216" s="31"/>
      <c r="AJ216" s="31"/>
      <c r="AK216" s="31"/>
    </row>
    <row r="217" ht="15.75" customHeight="1">
      <c r="A217" s="254">
        <v>118.0</v>
      </c>
      <c r="B217" s="192" t="s">
        <v>222</v>
      </c>
      <c r="C217" s="255" t="s">
        <v>646</v>
      </c>
      <c r="D217" s="255" t="s">
        <v>647</v>
      </c>
      <c r="E217" s="196" t="s">
        <v>469</v>
      </c>
      <c r="F217" s="94">
        <v>1.0</v>
      </c>
      <c r="G217" s="95" t="s">
        <v>648</v>
      </c>
      <c r="H217" s="95" t="s">
        <v>649</v>
      </c>
      <c r="I217" s="198" t="s">
        <v>3</v>
      </c>
      <c r="J217" s="198" t="s">
        <v>3</v>
      </c>
      <c r="K217" s="198" t="s">
        <v>61</v>
      </c>
      <c r="L217" s="95"/>
      <c r="M217" s="95"/>
      <c r="N217" s="98" t="s">
        <v>650</v>
      </c>
      <c r="O217" s="95"/>
      <c r="P217" s="54"/>
      <c r="Q217" s="54"/>
      <c r="R217" s="54"/>
      <c r="S217" s="54"/>
      <c r="T217" s="54"/>
      <c r="U217" s="54"/>
      <c r="V217" s="54"/>
      <c r="W217" s="54"/>
      <c r="X217" s="54"/>
      <c r="Y217" s="54"/>
      <c r="Z217" s="54"/>
      <c r="AA217" s="54"/>
      <c r="AB217" s="54"/>
      <c r="AC217" s="54"/>
      <c r="AD217" s="54"/>
      <c r="AE217" s="54"/>
      <c r="AF217" s="54"/>
      <c r="AG217" s="54"/>
      <c r="AH217" s="54"/>
      <c r="AI217" s="54"/>
      <c r="AJ217" s="54"/>
      <c r="AK217" s="54"/>
    </row>
    <row r="218" ht="15.75" customHeight="1">
      <c r="A218" s="19"/>
      <c r="B218" s="19"/>
      <c r="C218" s="19"/>
      <c r="D218" s="19"/>
      <c r="E218" s="19"/>
      <c r="F218" s="94">
        <v>2.0</v>
      </c>
      <c r="G218" s="95" t="s">
        <v>651</v>
      </c>
      <c r="H218" s="95" t="s">
        <v>652</v>
      </c>
      <c r="I218" s="19"/>
      <c r="J218" s="19"/>
      <c r="K218" s="19"/>
      <c r="L218" s="95"/>
      <c r="M218" s="95"/>
      <c r="N218" s="95"/>
      <c r="O218" s="95"/>
      <c r="P218" s="54"/>
      <c r="Q218" s="54"/>
      <c r="R218" s="54"/>
      <c r="S218" s="54"/>
      <c r="T218" s="54"/>
      <c r="U218" s="54"/>
      <c r="V218" s="54"/>
      <c r="W218" s="54"/>
      <c r="X218" s="54"/>
      <c r="Y218" s="54"/>
      <c r="Z218" s="54"/>
      <c r="AA218" s="54"/>
      <c r="AB218" s="54"/>
      <c r="AC218" s="54"/>
      <c r="AD218" s="54"/>
      <c r="AE218" s="54"/>
      <c r="AF218" s="54"/>
      <c r="AG218" s="54"/>
      <c r="AH218" s="54"/>
      <c r="AI218" s="54"/>
      <c r="AJ218" s="54"/>
      <c r="AK218" s="54"/>
    </row>
    <row r="219" ht="15.75" customHeight="1">
      <c r="A219" s="340">
        <v>119.0</v>
      </c>
      <c r="B219" s="342" t="s">
        <v>222</v>
      </c>
      <c r="C219" s="343" t="s">
        <v>44</v>
      </c>
      <c r="D219" s="343" t="s">
        <v>654</v>
      </c>
      <c r="E219" s="345" t="s">
        <v>469</v>
      </c>
      <c r="F219" s="346">
        <v>1.0</v>
      </c>
      <c r="G219" s="134" t="s">
        <v>655</v>
      </c>
      <c r="H219" s="134" t="s">
        <v>656</v>
      </c>
      <c r="I219" s="347" t="s">
        <v>3</v>
      </c>
      <c r="J219" s="347" t="s">
        <v>3</v>
      </c>
      <c r="K219" s="347" t="s">
        <v>3</v>
      </c>
      <c r="L219" s="134"/>
      <c r="M219" s="134"/>
      <c r="N219" s="130" t="s">
        <v>657</v>
      </c>
      <c r="O219" s="134"/>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row>
    <row r="220" ht="15.75" customHeight="1">
      <c r="A220" s="19"/>
      <c r="B220" s="19"/>
      <c r="C220" s="19"/>
      <c r="D220" s="19"/>
      <c r="E220" s="19"/>
      <c r="F220" s="346">
        <v>2.0</v>
      </c>
      <c r="G220" s="134" t="s">
        <v>658</v>
      </c>
      <c r="H220" s="134" t="s">
        <v>659</v>
      </c>
      <c r="I220" s="19"/>
      <c r="J220" s="19"/>
      <c r="K220" s="19"/>
      <c r="L220" s="134"/>
      <c r="M220" s="134"/>
      <c r="N220" s="134"/>
      <c r="O220" s="134"/>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row>
    <row r="221" ht="15.75" customHeight="1">
      <c r="A221" s="322">
        <v>120.0</v>
      </c>
      <c r="B221" s="137" t="s">
        <v>222</v>
      </c>
      <c r="C221" s="249" t="s">
        <v>646</v>
      </c>
      <c r="D221" s="249" t="s">
        <v>660</v>
      </c>
      <c r="E221" s="102" t="s">
        <v>661</v>
      </c>
      <c r="F221" s="249">
        <v>1.0</v>
      </c>
      <c r="G221" s="102" t="s">
        <v>662</v>
      </c>
      <c r="H221" s="102" t="s">
        <v>663</v>
      </c>
      <c r="I221" s="139" t="s">
        <v>3</v>
      </c>
      <c r="J221" s="139" t="s">
        <v>3</v>
      </c>
      <c r="K221" s="139" t="s">
        <v>61</v>
      </c>
      <c r="L221" s="102"/>
      <c r="M221" s="102"/>
      <c r="N221" s="140"/>
      <c r="O221" s="140"/>
      <c r="P221" s="31"/>
      <c r="Q221" s="31"/>
      <c r="R221" s="31"/>
      <c r="S221" s="31"/>
      <c r="T221" s="31"/>
      <c r="U221" s="31"/>
      <c r="V221" s="31"/>
      <c r="W221" s="31"/>
      <c r="X221" s="31"/>
      <c r="Y221" s="31"/>
      <c r="Z221" s="31"/>
      <c r="AA221" s="31"/>
      <c r="AB221" s="31"/>
      <c r="AC221" s="31"/>
      <c r="AD221" s="31"/>
      <c r="AE221" s="31"/>
      <c r="AF221" s="31"/>
      <c r="AG221" s="31"/>
      <c r="AH221" s="31"/>
      <c r="AI221" s="31"/>
      <c r="AJ221" s="31"/>
      <c r="AK221" s="31"/>
    </row>
    <row r="222" ht="15.75" customHeight="1">
      <c r="A222" s="304">
        <v>121.0</v>
      </c>
      <c r="B222" s="25" t="s">
        <v>222</v>
      </c>
      <c r="C222" s="23" t="s">
        <v>44</v>
      </c>
      <c r="D222" s="23" t="s">
        <v>664</v>
      </c>
      <c r="E222" s="24"/>
      <c r="F222" s="23">
        <v>2.0</v>
      </c>
      <c r="G222" s="24" t="s">
        <v>665</v>
      </c>
      <c r="H222" s="24" t="s">
        <v>666</v>
      </c>
      <c r="I222" s="26" t="s">
        <v>3</v>
      </c>
      <c r="J222" s="27" t="s">
        <v>3</v>
      </c>
      <c r="K222" s="27" t="s">
        <v>61</v>
      </c>
      <c r="L222" s="24"/>
      <c r="M222" s="24"/>
      <c r="N222" s="140" t="s">
        <v>477</v>
      </c>
      <c r="O222" s="140"/>
    </row>
    <row r="223" ht="15.75" customHeight="1">
      <c r="A223" s="304">
        <v>122.0</v>
      </c>
      <c r="B223" s="25" t="s">
        <v>222</v>
      </c>
      <c r="C223" s="23" t="s">
        <v>44</v>
      </c>
      <c r="D223" s="23" t="s">
        <v>667</v>
      </c>
      <c r="E223" s="24"/>
      <c r="F223" s="23">
        <v>3.0</v>
      </c>
      <c r="G223" s="24" t="s">
        <v>668</v>
      </c>
      <c r="H223" s="24" t="s">
        <v>669</v>
      </c>
      <c r="I223" s="26" t="s">
        <v>3</v>
      </c>
      <c r="J223" s="27" t="s">
        <v>3</v>
      </c>
      <c r="K223" s="27" t="s">
        <v>61</v>
      </c>
      <c r="L223" s="24"/>
      <c r="M223" s="24"/>
      <c r="N223" s="140" t="s">
        <v>477</v>
      </c>
      <c r="O223" s="140"/>
    </row>
    <row r="224" ht="15.75" customHeight="1">
      <c r="A224" s="322">
        <v>123.0</v>
      </c>
      <c r="B224" s="137" t="s">
        <v>222</v>
      </c>
      <c r="C224" s="249" t="s">
        <v>670</v>
      </c>
      <c r="D224" s="249" t="s">
        <v>671</v>
      </c>
      <c r="E224" s="102" t="s">
        <v>672</v>
      </c>
      <c r="F224" s="249">
        <v>1.0</v>
      </c>
      <c r="G224" s="102" t="s">
        <v>673</v>
      </c>
      <c r="H224" s="102" t="s">
        <v>674</v>
      </c>
      <c r="I224" s="139" t="s">
        <v>3</v>
      </c>
      <c r="J224" s="139" t="s">
        <v>61</v>
      </c>
      <c r="K224" s="139" t="s">
        <v>61</v>
      </c>
      <c r="L224" s="102"/>
      <c r="M224" s="102"/>
      <c r="N224" s="102"/>
      <c r="O224" s="102"/>
    </row>
    <row r="225" ht="15.75" customHeight="1">
      <c r="A225" s="67">
        <v>124.0</v>
      </c>
      <c r="B225" s="25" t="s">
        <v>222</v>
      </c>
      <c r="C225" s="23" t="s">
        <v>44</v>
      </c>
      <c r="D225" s="23" t="s">
        <v>676</v>
      </c>
      <c r="E225" s="24" t="s">
        <v>677</v>
      </c>
      <c r="F225" s="25">
        <v>1.0</v>
      </c>
      <c r="G225" s="26" t="s">
        <v>678</v>
      </c>
      <c r="H225" s="24" t="s">
        <v>679</v>
      </c>
      <c r="I225" s="26" t="s">
        <v>3</v>
      </c>
      <c r="J225" s="27" t="s">
        <v>3</v>
      </c>
      <c r="K225" s="26" t="s">
        <v>3</v>
      </c>
      <c r="L225" s="24"/>
      <c r="M225" s="24"/>
      <c r="N225" s="28" t="s">
        <v>477</v>
      </c>
      <c r="O225" s="102"/>
    </row>
    <row r="226" ht="15.75" customHeight="1">
      <c r="A226" s="67">
        <v>125.0</v>
      </c>
      <c r="B226" s="25" t="s">
        <v>222</v>
      </c>
      <c r="C226" s="25" t="s">
        <v>55</v>
      </c>
      <c r="D226" s="25" t="s">
        <v>680</v>
      </c>
      <c r="E226" s="26" t="s">
        <v>681</v>
      </c>
      <c r="F226" s="25">
        <v>1.0</v>
      </c>
      <c r="G226" s="26" t="s">
        <v>682</v>
      </c>
      <c r="H226" s="26" t="s">
        <v>683</v>
      </c>
      <c r="I226" s="26" t="s">
        <v>3</v>
      </c>
      <c r="J226" s="27" t="s">
        <v>3</v>
      </c>
      <c r="K226" s="26" t="s">
        <v>3</v>
      </c>
      <c r="L226" s="355"/>
      <c r="M226" s="355"/>
      <c r="N226" s="28" t="s">
        <v>477</v>
      </c>
      <c r="O226" s="351"/>
      <c r="P226" s="31"/>
      <c r="Q226" s="31"/>
      <c r="R226" s="31"/>
      <c r="S226" s="31"/>
      <c r="T226" s="31"/>
      <c r="U226" s="31"/>
      <c r="V226" s="31"/>
      <c r="W226" s="31"/>
      <c r="X226" s="31"/>
      <c r="Y226" s="31"/>
      <c r="Z226" s="31"/>
      <c r="AA226" s="31"/>
      <c r="AB226" s="31"/>
      <c r="AC226" s="31"/>
      <c r="AD226" s="31"/>
      <c r="AE226" s="31"/>
      <c r="AF226" s="31"/>
      <c r="AG226" s="31"/>
      <c r="AH226" s="31"/>
      <c r="AI226" s="31"/>
      <c r="AJ226" s="31"/>
      <c r="AK226" s="31"/>
    </row>
    <row r="227" ht="15.75" customHeight="1">
      <c r="A227" s="136">
        <v>126.0</v>
      </c>
      <c r="B227" s="137" t="s">
        <v>222</v>
      </c>
      <c r="C227" s="137" t="s">
        <v>44</v>
      </c>
      <c r="D227" s="137" t="s">
        <v>684</v>
      </c>
      <c r="E227" s="138" t="s">
        <v>685</v>
      </c>
      <c r="F227" s="137">
        <v>1.0</v>
      </c>
      <c r="G227" s="138" t="s">
        <v>686</v>
      </c>
      <c r="H227" s="138" t="s">
        <v>687</v>
      </c>
      <c r="I227" s="139" t="s">
        <v>3</v>
      </c>
      <c r="J227" s="139" t="s">
        <v>3</v>
      </c>
      <c r="K227" s="139" t="s">
        <v>3</v>
      </c>
      <c r="L227" s="351"/>
      <c r="M227" s="351"/>
      <c r="N227" s="140"/>
      <c r="O227" s="140"/>
      <c r="P227" s="31"/>
      <c r="Q227" s="31"/>
      <c r="R227" s="31"/>
      <c r="S227" s="31"/>
      <c r="T227" s="31"/>
      <c r="U227" s="31"/>
      <c r="V227" s="31"/>
      <c r="W227" s="31"/>
      <c r="X227" s="31"/>
      <c r="Y227" s="31"/>
      <c r="Z227" s="31"/>
      <c r="AA227" s="31"/>
      <c r="AB227" s="31"/>
      <c r="AC227" s="31"/>
      <c r="AD227" s="31"/>
      <c r="AE227" s="31"/>
      <c r="AF227" s="31"/>
      <c r="AG227" s="31"/>
      <c r="AH227" s="31"/>
      <c r="AI227" s="31"/>
      <c r="AJ227" s="31"/>
      <c r="AK227" s="31"/>
    </row>
    <row r="228" ht="15.75" customHeight="1">
      <c r="A228" s="21" t="s">
        <v>689</v>
      </c>
      <c r="B228" s="14"/>
      <c r="C228" s="14"/>
      <c r="D228" s="14"/>
      <c r="E228" s="14"/>
      <c r="F228" s="14"/>
      <c r="G228" s="14"/>
      <c r="H228" s="14"/>
      <c r="I228" s="14"/>
      <c r="J228" s="14"/>
      <c r="K228" s="14"/>
      <c r="L228" s="14"/>
      <c r="M228" s="14"/>
      <c r="N228" s="14"/>
      <c r="O228" s="22"/>
      <c r="P228" s="31"/>
      <c r="Q228" s="31"/>
      <c r="R228" s="31"/>
      <c r="S228" s="31"/>
      <c r="T228" s="31"/>
      <c r="U228" s="31"/>
      <c r="V228" s="31"/>
      <c r="W228" s="31"/>
      <c r="X228" s="31"/>
      <c r="Y228" s="31"/>
      <c r="Z228" s="31"/>
      <c r="AA228" s="31"/>
      <c r="AB228" s="31"/>
      <c r="AC228" s="31"/>
      <c r="AD228" s="31"/>
      <c r="AE228" s="31"/>
      <c r="AF228" s="31"/>
      <c r="AG228" s="31"/>
      <c r="AH228" s="31"/>
      <c r="AI228" s="31"/>
      <c r="AJ228" s="31"/>
      <c r="AK228" s="31"/>
    </row>
    <row r="229" ht="33.75" customHeight="1">
      <c r="A229" s="358">
        <v>127.0</v>
      </c>
      <c r="B229" s="59" t="s">
        <v>222</v>
      </c>
      <c r="C229" s="59" t="s">
        <v>44</v>
      </c>
      <c r="D229" s="59" t="s">
        <v>468</v>
      </c>
      <c r="E229" s="61" t="s">
        <v>690</v>
      </c>
      <c r="F229" s="25">
        <v>1.0</v>
      </c>
      <c r="G229" s="26" t="s">
        <v>471</v>
      </c>
      <c r="H229" s="26" t="s">
        <v>473</v>
      </c>
      <c r="I229" s="83" t="s">
        <v>3</v>
      </c>
      <c r="J229" s="63" t="s">
        <v>3</v>
      </c>
      <c r="K229" s="83" t="s">
        <v>3</v>
      </c>
      <c r="L229" s="24"/>
      <c r="M229" s="24"/>
      <c r="N229" s="28" t="s">
        <v>477</v>
      </c>
      <c r="O229" s="305"/>
      <c r="P229" s="31"/>
      <c r="Q229" s="31"/>
      <c r="R229" s="31"/>
      <c r="S229" s="31"/>
      <c r="T229" s="31"/>
      <c r="U229" s="31"/>
      <c r="V229" s="31"/>
      <c r="W229" s="31"/>
      <c r="X229" s="31"/>
      <c r="Y229" s="31"/>
      <c r="Z229" s="31"/>
      <c r="AA229" s="31"/>
      <c r="AB229" s="31"/>
      <c r="AC229" s="31"/>
      <c r="AD229" s="31"/>
      <c r="AE229" s="31"/>
      <c r="AF229" s="31"/>
      <c r="AG229" s="31"/>
      <c r="AH229" s="31"/>
      <c r="AI229" s="31"/>
      <c r="AJ229" s="31"/>
      <c r="AK229" s="31"/>
    </row>
    <row r="230" ht="15.75" customHeight="1">
      <c r="A230" s="19"/>
      <c r="B230" s="19"/>
      <c r="C230" s="19"/>
      <c r="D230" s="19"/>
      <c r="E230" s="19"/>
      <c r="F230" s="25">
        <v>2.0</v>
      </c>
      <c r="G230" s="26" t="s">
        <v>475</v>
      </c>
      <c r="H230" s="26" t="s">
        <v>476</v>
      </c>
      <c r="I230" s="19"/>
      <c r="J230" s="19"/>
      <c r="K230" s="19"/>
      <c r="L230" s="24"/>
      <c r="M230" s="24"/>
      <c r="N230" s="28" t="s">
        <v>477</v>
      </c>
      <c r="O230" s="305"/>
      <c r="P230" s="31"/>
      <c r="Q230" s="31"/>
      <c r="R230" s="31"/>
      <c r="S230" s="31"/>
      <c r="T230" s="31"/>
      <c r="U230" s="31"/>
      <c r="V230" s="31"/>
      <c r="W230" s="31"/>
      <c r="X230" s="31"/>
      <c r="Y230" s="31"/>
      <c r="Z230" s="31"/>
      <c r="AA230" s="31"/>
      <c r="AB230" s="31"/>
      <c r="AC230" s="31"/>
      <c r="AD230" s="31"/>
      <c r="AE230" s="31"/>
      <c r="AF230" s="31"/>
      <c r="AG230" s="31"/>
      <c r="AH230" s="31"/>
      <c r="AI230" s="31"/>
      <c r="AJ230" s="31"/>
      <c r="AK230" s="31"/>
    </row>
    <row r="231" ht="15.75" customHeight="1">
      <c r="A231" s="67">
        <v>128.0</v>
      </c>
      <c r="B231" s="25" t="s">
        <v>222</v>
      </c>
      <c r="C231" s="25" t="s">
        <v>44</v>
      </c>
      <c r="D231" s="25" t="s">
        <v>478</v>
      </c>
      <c r="E231" s="24" t="s">
        <v>690</v>
      </c>
      <c r="F231" s="25">
        <v>1.0</v>
      </c>
      <c r="G231" s="26" t="s">
        <v>479</v>
      </c>
      <c r="H231" s="26" t="s">
        <v>480</v>
      </c>
      <c r="I231" s="26" t="s">
        <v>3</v>
      </c>
      <c r="J231" s="27" t="s">
        <v>3</v>
      </c>
      <c r="K231" s="26" t="s">
        <v>3</v>
      </c>
      <c r="L231" s="24"/>
      <c r="M231" s="24"/>
      <c r="N231" s="28" t="s">
        <v>477</v>
      </c>
      <c r="O231" s="305"/>
      <c r="P231" s="31"/>
      <c r="Q231" s="31"/>
      <c r="R231" s="31"/>
      <c r="S231" s="31"/>
      <c r="T231" s="31"/>
      <c r="U231" s="31"/>
      <c r="V231" s="31"/>
      <c r="W231" s="31"/>
      <c r="X231" s="31"/>
      <c r="Y231" s="31"/>
      <c r="Z231" s="31"/>
      <c r="AA231" s="31"/>
      <c r="AB231" s="31"/>
      <c r="AC231" s="31"/>
      <c r="AD231" s="31"/>
      <c r="AE231" s="31"/>
      <c r="AF231" s="31"/>
      <c r="AG231" s="31"/>
      <c r="AH231" s="31"/>
      <c r="AI231" s="31"/>
      <c r="AJ231" s="31"/>
      <c r="AK231" s="31"/>
    </row>
    <row r="232" ht="15.75" customHeight="1">
      <c r="A232" s="288">
        <v>129.0</v>
      </c>
      <c r="B232" s="231" t="s">
        <v>222</v>
      </c>
      <c r="C232" s="231" t="s">
        <v>44</v>
      </c>
      <c r="D232" s="288" t="s">
        <v>693</v>
      </c>
      <c r="E232" s="218" t="s">
        <v>694</v>
      </c>
      <c r="F232" s="137">
        <v>1.0</v>
      </c>
      <c r="G232" s="138" t="s">
        <v>483</v>
      </c>
      <c r="H232" s="138" t="s">
        <v>484</v>
      </c>
      <c r="I232" s="253" t="s">
        <v>3</v>
      </c>
      <c r="J232" s="253" t="s">
        <v>3</v>
      </c>
      <c r="K232" s="253" t="s">
        <v>3</v>
      </c>
      <c r="L232" s="102"/>
      <c r="M232" s="102"/>
      <c r="N232" s="214" t="s">
        <v>691</v>
      </c>
      <c r="O232" s="112"/>
      <c r="P232" s="31"/>
      <c r="Q232" s="31"/>
      <c r="R232" s="31"/>
      <c r="S232" s="31"/>
      <c r="T232" s="31"/>
      <c r="U232" s="31"/>
      <c r="V232" s="31"/>
      <c r="W232" s="31"/>
      <c r="X232" s="31"/>
      <c r="Y232" s="31"/>
      <c r="Z232" s="31"/>
      <c r="AA232" s="31"/>
      <c r="AB232" s="31"/>
      <c r="AC232" s="31"/>
      <c r="AD232" s="31"/>
      <c r="AE232" s="31"/>
      <c r="AF232" s="31"/>
      <c r="AG232" s="31"/>
      <c r="AH232" s="31"/>
      <c r="AI232" s="31"/>
      <c r="AJ232" s="31"/>
      <c r="AK232" s="31"/>
    </row>
    <row r="233" ht="15.75" customHeight="1">
      <c r="A233" s="19"/>
      <c r="B233" s="19"/>
      <c r="C233" s="19"/>
      <c r="D233" s="19"/>
      <c r="E233" s="19"/>
      <c r="F233" s="137">
        <v>2.0</v>
      </c>
      <c r="G233" s="138" t="s">
        <v>486</v>
      </c>
      <c r="H233" s="138" t="s">
        <v>487</v>
      </c>
      <c r="I233" s="19"/>
      <c r="J233" s="19"/>
      <c r="K233" s="19"/>
      <c r="L233" s="102"/>
      <c r="M233" s="102"/>
      <c r="N233" s="19"/>
      <c r="O233" s="19"/>
      <c r="P233" s="31"/>
      <c r="Q233" s="31"/>
      <c r="R233" s="31"/>
      <c r="S233" s="31"/>
      <c r="T233" s="31"/>
      <c r="U233" s="31"/>
      <c r="V233" s="31"/>
      <c r="W233" s="31"/>
      <c r="X233" s="31"/>
      <c r="Y233" s="31"/>
      <c r="Z233" s="31"/>
      <c r="AA233" s="31"/>
      <c r="AB233" s="31"/>
      <c r="AC233" s="31"/>
      <c r="AD233" s="31"/>
      <c r="AE233" s="31"/>
      <c r="AF233" s="31"/>
      <c r="AG233" s="31"/>
      <c r="AH233" s="31"/>
      <c r="AI233" s="31"/>
      <c r="AJ233" s="31"/>
      <c r="AK233" s="31"/>
    </row>
    <row r="234" ht="12.75" customHeight="1">
      <c r="A234" s="358">
        <v>130.0</v>
      </c>
      <c r="B234" s="59" t="s">
        <v>222</v>
      </c>
      <c r="C234" s="59" t="s">
        <v>44</v>
      </c>
      <c r="D234" s="59" t="s">
        <v>488</v>
      </c>
      <c r="E234" s="61" t="s">
        <v>690</v>
      </c>
      <c r="F234" s="25">
        <v>1.0</v>
      </c>
      <c r="G234" s="26" t="s">
        <v>471</v>
      </c>
      <c r="H234" s="26" t="s">
        <v>473</v>
      </c>
      <c r="I234" s="83" t="s">
        <v>3</v>
      </c>
      <c r="J234" s="63" t="s">
        <v>3</v>
      </c>
      <c r="K234" s="83" t="s">
        <v>3</v>
      </c>
      <c r="L234" s="24"/>
      <c r="M234" s="24"/>
      <c r="N234" s="77" t="s">
        <v>477</v>
      </c>
      <c r="O234" s="305"/>
      <c r="P234" s="31"/>
      <c r="Q234" s="31"/>
      <c r="R234" s="31"/>
      <c r="S234" s="31"/>
      <c r="T234" s="31"/>
      <c r="U234" s="31"/>
      <c r="V234" s="31"/>
      <c r="W234" s="31"/>
      <c r="X234" s="31"/>
      <c r="Y234" s="31"/>
      <c r="Z234" s="31"/>
      <c r="AA234" s="31"/>
      <c r="AB234" s="31"/>
      <c r="AC234" s="31"/>
      <c r="AD234" s="31"/>
      <c r="AE234" s="31"/>
      <c r="AF234" s="31"/>
      <c r="AG234" s="31"/>
      <c r="AH234" s="31"/>
      <c r="AI234" s="31"/>
      <c r="AJ234" s="31"/>
      <c r="AK234" s="31"/>
    </row>
    <row r="235" ht="15.75" customHeight="1">
      <c r="A235" s="19"/>
      <c r="B235" s="19"/>
      <c r="C235" s="19"/>
      <c r="D235" s="19"/>
      <c r="E235" s="19"/>
      <c r="F235" s="25">
        <v>2.0</v>
      </c>
      <c r="G235" s="26" t="s">
        <v>489</v>
      </c>
      <c r="H235" s="26" t="s">
        <v>490</v>
      </c>
      <c r="I235" s="19"/>
      <c r="J235" s="19"/>
      <c r="K235" s="19"/>
      <c r="L235" s="24"/>
      <c r="M235" s="28"/>
      <c r="N235" s="113"/>
      <c r="O235" s="305"/>
      <c r="P235" s="31"/>
      <c r="Q235" s="31"/>
      <c r="R235" s="31"/>
      <c r="S235" s="31"/>
      <c r="T235" s="31"/>
      <c r="U235" s="31"/>
      <c r="V235" s="31"/>
      <c r="W235" s="31"/>
      <c r="X235" s="31"/>
      <c r="Y235" s="31"/>
      <c r="Z235" s="31"/>
      <c r="AA235" s="31"/>
      <c r="AB235" s="31"/>
      <c r="AC235" s="31"/>
      <c r="AD235" s="31"/>
      <c r="AE235" s="31"/>
      <c r="AF235" s="31"/>
      <c r="AG235" s="31"/>
      <c r="AH235" s="31"/>
      <c r="AI235" s="31"/>
      <c r="AJ235" s="31"/>
      <c r="AK235" s="31"/>
    </row>
    <row r="236" ht="15.75" customHeight="1">
      <c r="A236" s="67">
        <v>131.0</v>
      </c>
      <c r="B236" s="25" t="s">
        <v>222</v>
      </c>
      <c r="C236" s="25" t="s">
        <v>44</v>
      </c>
      <c r="D236" s="25" t="s">
        <v>491</v>
      </c>
      <c r="E236" s="61" t="s">
        <v>690</v>
      </c>
      <c r="F236" s="23">
        <v>3.0</v>
      </c>
      <c r="G236" s="24" t="s">
        <v>492</v>
      </c>
      <c r="H236" s="26" t="s">
        <v>493</v>
      </c>
      <c r="I236" s="26" t="s">
        <v>3</v>
      </c>
      <c r="J236" s="27" t="s">
        <v>3</v>
      </c>
      <c r="K236" s="26" t="s">
        <v>3</v>
      </c>
      <c r="L236" s="24"/>
      <c r="M236" s="24"/>
      <c r="N236" s="19"/>
      <c r="O236" s="305"/>
      <c r="P236" s="31"/>
      <c r="Q236" s="31"/>
      <c r="R236" s="31"/>
      <c r="S236" s="31"/>
      <c r="T236" s="31"/>
      <c r="U236" s="31"/>
      <c r="V236" s="31"/>
      <c r="W236" s="31"/>
      <c r="X236" s="31"/>
      <c r="Y236" s="31"/>
      <c r="Z236" s="31"/>
      <c r="AA236" s="31"/>
      <c r="AB236" s="31"/>
      <c r="AC236" s="31"/>
      <c r="AD236" s="31"/>
      <c r="AE236" s="31"/>
      <c r="AF236" s="31"/>
      <c r="AG236" s="31"/>
      <c r="AH236" s="31"/>
      <c r="AI236" s="31"/>
      <c r="AJ236" s="31"/>
      <c r="AK236" s="31"/>
    </row>
    <row r="237" ht="15.75" customHeight="1">
      <c r="A237" s="67">
        <v>132.0</v>
      </c>
      <c r="B237" s="25" t="s">
        <v>222</v>
      </c>
      <c r="C237" s="25" t="s">
        <v>44</v>
      </c>
      <c r="D237" s="25" t="s">
        <v>494</v>
      </c>
      <c r="E237" s="19"/>
      <c r="F237" s="23">
        <v>4.0</v>
      </c>
      <c r="G237" s="24" t="s">
        <v>495</v>
      </c>
      <c r="H237" s="28" t="s">
        <v>696</v>
      </c>
      <c r="I237" s="26" t="s">
        <v>3</v>
      </c>
      <c r="J237" s="27" t="s">
        <v>3</v>
      </c>
      <c r="K237" s="26" t="s">
        <v>3</v>
      </c>
      <c r="L237" s="24"/>
      <c r="M237" s="24"/>
      <c r="N237" s="312" t="s">
        <v>549</v>
      </c>
      <c r="O237" s="305"/>
      <c r="P237" s="31"/>
      <c r="Q237" s="31"/>
      <c r="R237" s="31"/>
      <c r="S237" s="31"/>
      <c r="T237" s="31"/>
      <c r="U237" s="31"/>
      <c r="V237" s="31"/>
      <c r="W237" s="31"/>
      <c r="X237" s="31"/>
      <c r="Y237" s="31"/>
      <c r="Z237" s="31"/>
      <c r="AA237" s="31"/>
      <c r="AB237" s="31"/>
      <c r="AC237" s="31"/>
      <c r="AD237" s="31"/>
      <c r="AE237" s="31"/>
      <c r="AF237" s="31"/>
      <c r="AG237" s="31"/>
      <c r="AH237" s="31"/>
      <c r="AI237" s="31"/>
      <c r="AJ237" s="31"/>
      <c r="AK237" s="31"/>
    </row>
    <row r="238" ht="15.75" customHeight="1">
      <c r="A238" s="67">
        <v>133.0</v>
      </c>
      <c r="B238" s="25" t="s">
        <v>222</v>
      </c>
      <c r="C238" s="25" t="s">
        <v>44</v>
      </c>
      <c r="D238" s="25" t="s">
        <v>497</v>
      </c>
      <c r="E238" s="61" t="s">
        <v>690</v>
      </c>
      <c r="F238" s="23">
        <v>5.0</v>
      </c>
      <c r="G238" s="24" t="s">
        <v>498</v>
      </c>
      <c r="H238" s="77" t="s">
        <v>697</v>
      </c>
      <c r="I238" s="26" t="s">
        <v>3</v>
      </c>
      <c r="J238" s="27" t="s">
        <v>3</v>
      </c>
      <c r="K238" s="26" t="s">
        <v>3</v>
      </c>
      <c r="L238" s="24"/>
      <c r="M238" s="24"/>
      <c r="N238" s="312" t="s">
        <v>549</v>
      </c>
      <c r="O238" s="305"/>
      <c r="P238" s="31"/>
      <c r="Q238" s="31"/>
      <c r="R238" s="31"/>
      <c r="S238" s="31"/>
      <c r="T238" s="31"/>
      <c r="U238" s="31"/>
      <c r="V238" s="31"/>
      <c r="W238" s="31"/>
      <c r="X238" s="31"/>
      <c r="Y238" s="31"/>
      <c r="Z238" s="31"/>
      <c r="AA238" s="31"/>
      <c r="AB238" s="31"/>
      <c r="AC238" s="31"/>
      <c r="AD238" s="31"/>
      <c r="AE238" s="31"/>
      <c r="AF238" s="31"/>
      <c r="AG238" s="31"/>
      <c r="AH238" s="31"/>
      <c r="AI238" s="31"/>
      <c r="AJ238" s="31"/>
      <c r="AK238" s="31"/>
    </row>
    <row r="239" ht="15.75" customHeight="1">
      <c r="A239" s="67">
        <v>134.0</v>
      </c>
      <c r="B239" s="25" t="s">
        <v>222</v>
      </c>
      <c r="C239" s="25" t="s">
        <v>44</v>
      </c>
      <c r="D239" s="25" t="s">
        <v>499</v>
      </c>
      <c r="E239" s="19"/>
      <c r="F239" s="23">
        <v>6.0</v>
      </c>
      <c r="G239" s="24" t="s">
        <v>501</v>
      </c>
      <c r="H239" s="61" t="s">
        <v>502</v>
      </c>
      <c r="I239" s="27" t="s">
        <v>3</v>
      </c>
      <c r="J239" s="27" t="s">
        <v>3</v>
      </c>
      <c r="K239" s="27" t="s">
        <v>3</v>
      </c>
      <c r="L239" s="24"/>
      <c r="M239" s="24"/>
      <c r="N239" s="312" t="s">
        <v>549</v>
      </c>
      <c r="O239" s="305"/>
      <c r="P239" s="31"/>
      <c r="Q239" s="31"/>
      <c r="R239" s="31"/>
      <c r="S239" s="31"/>
      <c r="T239" s="31"/>
      <c r="U239" s="31"/>
      <c r="V239" s="31"/>
      <c r="W239" s="31"/>
      <c r="X239" s="31"/>
      <c r="Y239" s="31"/>
      <c r="Z239" s="31"/>
      <c r="AA239" s="31"/>
      <c r="AB239" s="31"/>
      <c r="AC239" s="31"/>
      <c r="AD239" s="31"/>
      <c r="AE239" s="31"/>
      <c r="AF239" s="31"/>
      <c r="AG239" s="31"/>
      <c r="AH239" s="31"/>
      <c r="AI239" s="31"/>
      <c r="AJ239" s="31"/>
      <c r="AK239" s="31"/>
    </row>
    <row r="240" ht="15.75" customHeight="1">
      <c r="A240" s="358">
        <v>135.0</v>
      </c>
      <c r="B240" s="59" t="s">
        <v>222</v>
      </c>
      <c r="C240" s="59" t="s">
        <v>44</v>
      </c>
      <c r="D240" s="59" t="s">
        <v>503</v>
      </c>
      <c r="E240" s="83" t="s">
        <v>690</v>
      </c>
      <c r="F240" s="25">
        <v>1.0</v>
      </c>
      <c r="G240" s="26" t="s">
        <v>505</v>
      </c>
      <c r="H240" s="26" t="s">
        <v>506</v>
      </c>
      <c r="I240" s="83" t="s">
        <v>3</v>
      </c>
      <c r="J240" s="63" t="s">
        <v>3</v>
      </c>
      <c r="K240" s="83" t="s">
        <v>3</v>
      </c>
      <c r="L240" s="24"/>
      <c r="M240" s="24"/>
      <c r="N240" s="24"/>
      <c r="O240" s="102"/>
      <c r="P240" s="31"/>
      <c r="Q240" s="31"/>
      <c r="R240" s="31"/>
      <c r="S240" s="31"/>
      <c r="T240" s="31"/>
      <c r="U240" s="31"/>
      <c r="V240" s="31"/>
      <c r="W240" s="31"/>
      <c r="X240" s="31"/>
      <c r="Y240" s="31"/>
      <c r="Z240" s="31"/>
      <c r="AA240" s="31"/>
      <c r="AB240" s="31"/>
      <c r="AC240" s="31"/>
      <c r="AD240" s="31"/>
      <c r="AE240" s="31"/>
      <c r="AF240" s="31"/>
      <c r="AG240" s="31"/>
      <c r="AH240" s="31"/>
      <c r="AI240" s="31"/>
      <c r="AJ240" s="31"/>
      <c r="AK240" s="31"/>
    </row>
    <row r="241" ht="15.75" customHeight="1">
      <c r="A241" s="113"/>
      <c r="B241" s="113"/>
      <c r="C241" s="113"/>
      <c r="D241" s="113"/>
      <c r="E241" s="113"/>
      <c r="F241" s="25">
        <v>2.0</v>
      </c>
      <c r="G241" s="26" t="s">
        <v>507</v>
      </c>
      <c r="H241" s="26" t="s">
        <v>508</v>
      </c>
      <c r="I241" s="113"/>
      <c r="J241" s="113"/>
      <c r="K241" s="113"/>
      <c r="L241" s="24"/>
      <c r="M241" s="378"/>
      <c r="N241" s="312" t="s">
        <v>549</v>
      </c>
      <c r="O241" s="102"/>
      <c r="P241" s="31"/>
      <c r="Q241" s="31"/>
      <c r="R241" s="31"/>
      <c r="S241" s="31"/>
      <c r="T241" s="31"/>
      <c r="U241" s="31"/>
      <c r="V241" s="31"/>
      <c r="W241" s="31"/>
      <c r="X241" s="31"/>
      <c r="Y241" s="31"/>
      <c r="Z241" s="31"/>
      <c r="AA241" s="31"/>
      <c r="AB241" s="31"/>
      <c r="AC241" s="31"/>
      <c r="AD241" s="31"/>
      <c r="AE241" s="31"/>
      <c r="AF241" s="31"/>
      <c r="AG241" s="31"/>
      <c r="AH241" s="31"/>
      <c r="AI241" s="31"/>
      <c r="AJ241" s="31"/>
      <c r="AK241" s="31"/>
    </row>
    <row r="242" ht="15.75" customHeight="1">
      <c r="A242" s="19"/>
      <c r="B242" s="19"/>
      <c r="C242" s="19"/>
      <c r="D242" s="19"/>
      <c r="E242" s="19"/>
      <c r="F242" s="25">
        <v>3.0</v>
      </c>
      <c r="G242" s="26" t="s">
        <v>510</v>
      </c>
      <c r="H242" s="26" t="s">
        <v>511</v>
      </c>
      <c r="I242" s="19"/>
      <c r="J242" s="19"/>
      <c r="K242" s="19"/>
      <c r="L242" s="24"/>
      <c r="M242" s="310"/>
      <c r="N242" s="379"/>
      <c r="O242" s="140"/>
      <c r="P242" s="31"/>
      <c r="Q242" s="31"/>
      <c r="R242" s="31"/>
      <c r="S242" s="31"/>
      <c r="T242" s="31"/>
      <c r="U242" s="31"/>
      <c r="V242" s="31"/>
      <c r="W242" s="31"/>
      <c r="X242" s="31"/>
      <c r="Y242" s="31"/>
      <c r="Z242" s="31"/>
      <c r="AA242" s="31"/>
      <c r="AB242" s="31"/>
      <c r="AC242" s="31"/>
      <c r="AD242" s="31"/>
      <c r="AE242" s="31"/>
      <c r="AF242" s="31"/>
      <c r="AG242" s="31"/>
      <c r="AH242" s="31"/>
      <c r="AI242" s="31"/>
      <c r="AJ242" s="31"/>
      <c r="AK242" s="31"/>
    </row>
    <row r="243" ht="15.75" customHeight="1">
      <c r="A243" s="304">
        <v>136.0</v>
      </c>
      <c r="B243" s="25" t="s">
        <v>222</v>
      </c>
      <c r="C243" s="23" t="s">
        <v>44</v>
      </c>
      <c r="D243" s="23" t="s">
        <v>512</v>
      </c>
      <c r="E243" s="26" t="s">
        <v>690</v>
      </c>
      <c r="F243" s="23">
        <v>1.0</v>
      </c>
      <c r="G243" s="24" t="s">
        <v>513</v>
      </c>
      <c r="H243" s="24" t="s">
        <v>514</v>
      </c>
      <c r="I243" s="27" t="s">
        <v>3</v>
      </c>
      <c r="J243" s="27" t="s">
        <v>3</v>
      </c>
      <c r="K243" s="27" t="s">
        <v>3</v>
      </c>
      <c r="L243" s="24"/>
      <c r="M243" s="24"/>
      <c r="N243" s="69" t="s">
        <v>515</v>
      </c>
      <c r="O243" s="305"/>
      <c r="P243" s="31"/>
      <c r="Q243" s="31"/>
      <c r="R243" s="31"/>
      <c r="S243" s="31"/>
      <c r="T243" s="31"/>
      <c r="U243" s="31"/>
      <c r="V243" s="31"/>
      <c r="W243" s="31"/>
      <c r="X243" s="31"/>
      <c r="Y243" s="31"/>
      <c r="Z243" s="31"/>
      <c r="AA243" s="31"/>
      <c r="AB243" s="31"/>
      <c r="AC243" s="31"/>
      <c r="AD243" s="31"/>
      <c r="AE243" s="31"/>
      <c r="AF243" s="31"/>
      <c r="AG243" s="31"/>
      <c r="AH243" s="31"/>
      <c r="AI243" s="31"/>
      <c r="AJ243" s="31"/>
      <c r="AK243" s="31"/>
    </row>
    <row r="244" ht="12.75" customHeight="1">
      <c r="A244" s="306">
        <v>137.0</v>
      </c>
      <c r="B244" s="59" t="s">
        <v>222</v>
      </c>
      <c r="C244" s="306" t="s">
        <v>55</v>
      </c>
      <c r="D244" s="307" t="s">
        <v>518</v>
      </c>
      <c r="E244" s="83" t="s">
        <v>690</v>
      </c>
      <c r="F244" s="23">
        <v>1.0</v>
      </c>
      <c r="G244" s="24" t="s">
        <v>519</v>
      </c>
      <c r="H244" s="24" t="s">
        <v>699</v>
      </c>
      <c r="I244" s="63" t="s">
        <v>5</v>
      </c>
      <c r="J244" s="63" t="s">
        <v>5</v>
      </c>
      <c r="K244" s="63" t="s">
        <v>5</v>
      </c>
      <c r="L244" s="24"/>
      <c r="M244" s="24"/>
      <c r="N244" s="28"/>
      <c r="O244" s="130"/>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row>
    <row r="245" ht="15.75" customHeight="1">
      <c r="A245" s="113"/>
      <c r="B245" s="113"/>
      <c r="C245" s="113"/>
      <c r="D245" s="113"/>
      <c r="E245" s="113"/>
      <c r="F245" s="23">
        <v>2.0</v>
      </c>
      <c r="G245" s="24" t="s">
        <v>521</v>
      </c>
      <c r="H245" s="24" t="s">
        <v>522</v>
      </c>
      <c r="I245" s="113"/>
      <c r="J245" s="113"/>
      <c r="K245" s="113"/>
      <c r="L245" s="24"/>
      <c r="M245" s="24"/>
      <c r="N245" s="69"/>
      <c r="O245" s="132"/>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row>
    <row r="246" ht="12.75" customHeight="1">
      <c r="A246" s="113"/>
      <c r="B246" s="113"/>
      <c r="C246" s="113"/>
      <c r="D246" s="113"/>
      <c r="E246" s="113"/>
      <c r="F246" s="23">
        <v>3.0</v>
      </c>
      <c r="G246" s="24" t="s">
        <v>523</v>
      </c>
      <c r="H246" s="24" t="s">
        <v>524</v>
      </c>
      <c r="I246" s="113"/>
      <c r="J246" s="113"/>
      <c r="K246" s="113"/>
      <c r="L246" s="24"/>
      <c r="M246" s="24"/>
      <c r="N246" s="69"/>
      <c r="O246" s="132"/>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row>
    <row r="247" ht="15.75" customHeight="1">
      <c r="A247" s="113"/>
      <c r="B247" s="113"/>
      <c r="C247" s="113"/>
      <c r="D247" s="113"/>
      <c r="E247" s="113"/>
      <c r="F247" s="23">
        <v>4.0</v>
      </c>
      <c r="G247" s="24" t="s">
        <v>525</v>
      </c>
      <c r="H247" s="24" t="s">
        <v>526</v>
      </c>
      <c r="I247" s="113"/>
      <c r="J247" s="113"/>
      <c r="K247" s="113"/>
      <c r="L247" s="24"/>
      <c r="M247" s="28" t="s">
        <v>700</v>
      </c>
      <c r="N247" s="69"/>
      <c r="O247" s="132"/>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row>
    <row r="248" ht="15.75" customHeight="1">
      <c r="A248" s="19"/>
      <c r="B248" s="19"/>
      <c r="C248" s="19"/>
      <c r="D248" s="19"/>
      <c r="E248" s="19"/>
      <c r="F248" s="23">
        <v>5.0</v>
      </c>
      <c r="G248" s="24" t="s">
        <v>692</v>
      </c>
      <c r="H248" s="24" t="s">
        <v>529</v>
      </c>
      <c r="I248" s="19"/>
      <c r="J248" s="19"/>
      <c r="K248" s="19"/>
      <c r="L248" s="24"/>
      <c r="M248" s="24"/>
      <c r="N248" s="69" t="s">
        <v>701</v>
      </c>
      <c r="O248" s="132"/>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row>
    <row r="249" ht="12.75" customHeight="1">
      <c r="A249" s="306">
        <v>138.0</v>
      </c>
      <c r="B249" s="59" t="s">
        <v>222</v>
      </c>
      <c r="C249" s="306" t="s">
        <v>55</v>
      </c>
      <c r="D249" s="307" t="s">
        <v>530</v>
      </c>
      <c r="E249" s="83" t="s">
        <v>690</v>
      </c>
      <c r="F249" s="23">
        <v>1.0</v>
      </c>
      <c r="G249" s="24" t="s">
        <v>531</v>
      </c>
      <c r="H249" s="24" t="s">
        <v>702</v>
      </c>
      <c r="I249" s="63" t="s">
        <v>5</v>
      </c>
      <c r="J249" s="63" t="s">
        <v>5</v>
      </c>
      <c r="K249" s="63" t="s">
        <v>5</v>
      </c>
      <c r="L249" s="24"/>
      <c r="M249" s="24"/>
      <c r="N249" s="28"/>
      <c r="O249" s="28"/>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row>
    <row r="250" ht="15.75" customHeight="1">
      <c r="A250" s="113"/>
      <c r="B250" s="113"/>
      <c r="C250" s="113"/>
      <c r="D250" s="113"/>
      <c r="E250" s="113"/>
      <c r="F250" s="23">
        <v>2.0</v>
      </c>
      <c r="G250" s="24" t="s">
        <v>533</v>
      </c>
      <c r="H250" s="24" t="s">
        <v>534</v>
      </c>
      <c r="I250" s="113"/>
      <c r="J250" s="113"/>
      <c r="K250" s="113"/>
      <c r="L250" s="24"/>
      <c r="M250" s="81"/>
      <c r="N250" s="82"/>
      <c r="O250" s="28"/>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row>
    <row r="251" ht="15.75" customHeight="1">
      <c r="A251" s="113"/>
      <c r="B251" s="113"/>
      <c r="C251" s="113"/>
      <c r="D251" s="113"/>
      <c r="E251" s="113"/>
      <c r="F251" s="23">
        <v>3.0</v>
      </c>
      <c r="G251" s="26" t="s">
        <v>535</v>
      </c>
      <c r="H251" s="24" t="s">
        <v>536</v>
      </c>
      <c r="I251" s="113"/>
      <c r="J251" s="113"/>
      <c r="K251" s="113"/>
      <c r="L251" s="24"/>
      <c r="M251" s="28" t="s">
        <v>700</v>
      </c>
      <c r="N251" s="69"/>
      <c r="O251" s="69"/>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row>
    <row r="252" ht="15.75" customHeight="1">
      <c r="A252" s="19"/>
      <c r="B252" s="19"/>
      <c r="C252" s="19"/>
      <c r="D252" s="19"/>
      <c r="E252" s="19"/>
      <c r="F252" s="23">
        <v>4.0</v>
      </c>
      <c r="G252" s="24" t="s">
        <v>537</v>
      </c>
      <c r="H252" s="28" t="s">
        <v>703</v>
      </c>
      <c r="I252" s="19"/>
      <c r="J252" s="19"/>
      <c r="K252" s="19"/>
      <c r="L252" s="24"/>
      <c r="M252" s="310"/>
      <c r="N252" s="81" t="s">
        <v>704</v>
      </c>
      <c r="O252" s="81"/>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row>
    <row r="253" ht="15.75" customHeight="1">
      <c r="A253" s="315">
        <v>139.0</v>
      </c>
      <c r="B253" s="231" t="s">
        <v>222</v>
      </c>
      <c r="C253" s="316" t="s">
        <v>44</v>
      </c>
      <c r="D253" s="316" t="s">
        <v>539</v>
      </c>
      <c r="E253" s="232" t="s">
        <v>690</v>
      </c>
      <c r="F253" s="249">
        <v>1.0</v>
      </c>
      <c r="G253" s="102" t="s">
        <v>540</v>
      </c>
      <c r="H253" s="102" t="s">
        <v>541</v>
      </c>
      <c r="I253" s="253" t="s">
        <v>5</v>
      </c>
      <c r="J253" s="253" t="s">
        <v>5</v>
      </c>
      <c r="K253" s="253" t="s">
        <v>5</v>
      </c>
      <c r="L253" s="102"/>
      <c r="M253" s="102"/>
      <c r="N253" s="305"/>
      <c r="O253" s="305"/>
      <c r="P253" s="31"/>
      <c r="Q253" s="31"/>
      <c r="R253" s="31"/>
      <c r="S253" s="31"/>
      <c r="T253" s="31"/>
      <c r="U253" s="31"/>
      <c r="V253" s="31"/>
      <c r="W253" s="31"/>
      <c r="X253" s="31"/>
      <c r="Y253" s="31"/>
      <c r="Z253" s="31"/>
      <c r="AA253" s="31"/>
      <c r="AB253" s="31"/>
      <c r="AC253" s="31"/>
      <c r="AD253" s="31"/>
      <c r="AE253" s="31"/>
      <c r="AF253" s="31"/>
      <c r="AG253" s="31"/>
      <c r="AH253" s="31"/>
      <c r="AI253" s="31"/>
      <c r="AJ253" s="31"/>
      <c r="AK253" s="31"/>
    </row>
    <row r="254" ht="15.75" customHeight="1">
      <c r="A254" s="113"/>
      <c r="B254" s="113"/>
      <c r="C254" s="113"/>
      <c r="D254" s="113"/>
      <c r="E254" s="113"/>
      <c r="F254" s="249">
        <v>2.0</v>
      </c>
      <c r="G254" s="102" t="s">
        <v>542</v>
      </c>
      <c r="H254" s="102" t="s">
        <v>543</v>
      </c>
      <c r="I254" s="113"/>
      <c r="J254" s="113"/>
      <c r="K254" s="113"/>
      <c r="L254" s="102"/>
      <c r="M254" s="102"/>
      <c r="N254" s="305"/>
      <c r="O254" s="305"/>
      <c r="P254" s="31"/>
      <c r="Q254" s="31"/>
      <c r="R254" s="31"/>
      <c r="S254" s="31"/>
      <c r="T254" s="31"/>
      <c r="U254" s="31"/>
      <c r="V254" s="31"/>
      <c r="W254" s="31"/>
      <c r="X254" s="31"/>
      <c r="Y254" s="31"/>
      <c r="Z254" s="31"/>
      <c r="AA254" s="31"/>
      <c r="AB254" s="31"/>
      <c r="AC254" s="31"/>
      <c r="AD254" s="31"/>
      <c r="AE254" s="31"/>
      <c r="AF254" s="31"/>
      <c r="AG254" s="31"/>
      <c r="AH254" s="31"/>
      <c r="AI254" s="31"/>
      <c r="AJ254" s="31"/>
      <c r="AK254" s="31"/>
    </row>
    <row r="255" ht="15.75" customHeight="1">
      <c r="A255" s="113"/>
      <c r="B255" s="113"/>
      <c r="C255" s="113"/>
      <c r="D255" s="113"/>
      <c r="E255" s="113"/>
      <c r="F255" s="249">
        <v>3.0</v>
      </c>
      <c r="G255" s="102" t="s">
        <v>544</v>
      </c>
      <c r="H255" s="102" t="s">
        <v>545</v>
      </c>
      <c r="I255" s="113"/>
      <c r="J255" s="113"/>
      <c r="K255" s="113"/>
      <c r="L255" s="102"/>
      <c r="M255" s="243" t="s">
        <v>700</v>
      </c>
      <c r="N255" s="243"/>
      <c r="O255" s="243"/>
      <c r="P255" s="31"/>
      <c r="Q255" s="31"/>
      <c r="R255" s="31"/>
      <c r="S255" s="31"/>
      <c r="T255" s="31"/>
      <c r="U255" s="31"/>
      <c r="V255" s="31"/>
      <c r="W255" s="31"/>
      <c r="X255" s="31"/>
      <c r="Y255" s="31"/>
      <c r="Z255" s="31"/>
      <c r="AA255" s="31"/>
      <c r="AB255" s="31"/>
      <c r="AC255" s="31"/>
      <c r="AD255" s="31"/>
      <c r="AE255" s="31"/>
      <c r="AF255" s="31"/>
      <c r="AG255" s="31"/>
      <c r="AH255" s="31"/>
      <c r="AI255" s="31"/>
      <c r="AJ255" s="31"/>
      <c r="AK255" s="31"/>
    </row>
    <row r="256" ht="15.75" customHeight="1">
      <c r="A256" s="113"/>
      <c r="B256" s="113"/>
      <c r="C256" s="113"/>
      <c r="D256" s="113"/>
      <c r="E256" s="113"/>
      <c r="F256" s="249">
        <v>4.0</v>
      </c>
      <c r="G256" s="102" t="s">
        <v>547</v>
      </c>
      <c r="H256" s="102" t="s">
        <v>548</v>
      </c>
      <c r="I256" s="113"/>
      <c r="J256" s="113"/>
      <c r="K256" s="113"/>
      <c r="L256" s="102"/>
      <c r="M256" s="243"/>
      <c r="N256" s="243"/>
      <c r="O256" s="243"/>
      <c r="P256" s="31"/>
      <c r="Q256" s="31"/>
      <c r="R256" s="31"/>
      <c r="S256" s="31"/>
      <c r="T256" s="31"/>
      <c r="U256" s="31"/>
      <c r="V256" s="31"/>
      <c r="W256" s="31"/>
      <c r="X256" s="31"/>
      <c r="Y256" s="31"/>
      <c r="Z256" s="31"/>
      <c r="AA256" s="31"/>
      <c r="AB256" s="31"/>
      <c r="AC256" s="31"/>
      <c r="AD256" s="31"/>
      <c r="AE256" s="31"/>
      <c r="AF256" s="31"/>
      <c r="AG256" s="31"/>
      <c r="AH256" s="31"/>
      <c r="AI256" s="31"/>
      <c r="AJ256" s="31"/>
      <c r="AK256" s="31"/>
    </row>
    <row r="257" ht="15.75" customHeight="1">
      <c r="A257" s="19"/>
      <c r="B257" s="19"/>
      <c r="C257" s="19"/>
      <c r="D257" s="19"/>
      <c r="E257" s="19"/>
      <c r="F257" s="249">
        <v>5.0</v>
      </c>
      <c r="G257" s="102" t="s">
        <v>550</v>
      </c>
      <c r="H257" s="102" t="s">
        <v>548</v>
      </c>
      <c r="I257" s="19"/>
      <c r="J257" s="19"/>
      <c r="K257" s="19"/>
      <c r="L257" s="102"/>
      <c r="M257" s="243"/>
      <c r="N257" s="243"/>
      <c r="O257" s="243"/>
      <c r="P257" s="31"/>
      <c r="Q257" s="31"/>
      <c r="R257" s="31"/>
      <c r="S257" s="31"/>
      <c r="T257" s="31"/>
      <c r="U257" s="31"/>
      <c r="V257" s="31"/>
      <c r="W257" s="31"/>
      <c r="X257" s="31"/>
      <c r="Y257" s="31"/>
      <c r="Z257" s="31"/>
      <c r="AA257" s="31"/>
      <c r="AB257" s="31"/>
      <c r="AC257" s="31"/>
      <c r="AD257" s="31"/>
      <c r="AE257" s="31"/>
      <c r="AF257" s="31"/>
      <c r="AG257" s="31"/>
      <c r="AH257" s="31"/>
      <c r="AI257" s="31"/>
      <c r="AJ257" s="31"/>
      <c r="AK257" s="31"/>
    </row>
    <row r="258" ht="12.75" customHeight="1">
      <c r="A258" s="306">
        <v>140.0</v>
      </c>
      <c r="B258" s="59" t="s">
        <v>222</v>
      </c>
      <c r="C258" s="307" t="s">
        <v>44</v>
      </c>
      <c r="D258" s="307" t="s">
        <v>551</v>
      </c>
      <c r="E258" s="83" t="s">
        <v>690</v>
      </c>
      <c r="F258" s="23">
        <v>1.0</v>
      </c>
      <c r="G258" s="24" t="s">
        <v>552</v>
      </c>
      <c r="H258" s="24" t="s">
        <v>553</v>
      </c>
      <c r="I258" s="83" t="s">
        <v>3</v>
      </c>
      <c r="J258" s="63" t="s">
        <v>3</v>
      </c>
      <c r="K258" s="83" t="s">
        <v>3</v>
      </c>
      <c r="L258" s="24"/>
      <c r="M258" s="24"/>
      <c r="N258" s="384" t="s">
        <v>705</v>
      </c>
      <c r="O258" s="69" t="s">
        <v>706</v>
      </c>
      <c r="P258" s="31"/>
      <c r="Q258" s="31"/>
      <c r="R258" s="31"/>
      <c r="S258" s="31"/>
      <c r="T258" s="31"/>
      <c r="U258" s="31"/>
      <c r="V258" s="31"/>
      <c r="W258" s="31"/>
      <c r="X258" s="31"/>
      <c r="Y258" s="31"/>
      <c r="Z258" s="31"/>
      <c r="AA258" s="31"/>
      <c r="AB258" s="31"/>
      <c r="AC258" s="31"/>
      <c r="AD258" s="31"/>
      <c r="AE258" s="31"/>
      <c r="AF258" s="31"/>
      <c r="AG258" s="31"/>
      <c r="AH258" s="31"/>
      <c r="AI258" s="31"/>
      <c r="AJ258" s="31"/>
      <c r="AK258" s="31"/>
    </row>
    <row r="259" ht="15.75" customHeight="1">
      <c r="A259" s="113"/>
      <c r="B259" s="113"/>
      <c r="C259" s="113"/>
      <c r="D259" s="113"/>
      <c r="E259" s="113"/>
      <c r="F259" s="23">
        <v>2.0</v>
      </c>
      <c r="G259" s="24" t="s">
        <v>555</v>
      </c>
      <c r="H259" s="24" t="s">
        <v>556</v>
      </c>
      <c r="I259" s="113"/>
      <c r="J259" s="113"/>
      <c r="K259" s="113"/>
      <c r="L259" s="24"/>
      <c r="M259" s="24"/>
      <c r="N259" s="113"/>
      <c r="O259" s="69"/>
      <c r="P259" s="31"/>
      <c r="Q259" s="31"/>
      <c r="R259" s="31"/>
      <c r="S259" s="31"/>
      <c r="T259" s="31"/>
      <c r="U259" s="31"/>
      <c r="V259" s="31"/>
      <c r="W259" s="31"/>
      <c r="X259" s="31"/>
      <c r="Y259" s="31"/>
      <c r="Z259" s="31"/>
      <c r="AA259" s="31"/>
      <c r="AB259" s="31"/>
      <c r="AC259" s="31"/>
      <c r="AD259" s="31"/>
      <c r="AE259" s="31"/>
      <c r="AF259" s="31"/>
      <c r="AG259" s="31"/>
      <c r="AH259" s="31"/>
      <c r="AI259" s="31"/>
      <c r="AJ259" s="31"/>
      <c r="AK259" s="31"/>
    </row>
    <row r="260" ht="15.75" customHeight="1">
      <c r="A260" s="113"/>
      <c r="B260" s="113"/>
      <c r="C260" s="113"/>
      <c r="D260" s="113"/>
      <c r="E260" s="113"/>
      <c r="F260" s="23">
        <v>3.0</v>
      </c>
      <c r="G260" s="24" t="s">
        <v>557</v>
      </c>
      <c r="H260" s="24" t="s">
        <v>558</v>
      </c>
      <c r="I260" s="113"/>
      <c r="J260" s="113"/>
      <c r="K260" s="113"/>
      <c r="L260" s="24"/>
      <c r="M260" s="24"/>
      <c r="N260" s="113"/>
      <c r="O260" s="69"/>
      <c r="P260" s="31"/>
      <c r="Q260" s="31"/>
      <c r="R260" s="31"/>
      <c r="S260" s="31"/>
      <c r="T260" s="31"/>
      <c r="U260" s="31"/>
      <c r="V260" s="31"/>
      <c r="W260" s="31"/>
      <c r="X260" s="31"/>
      <c r="Y260" s="31"/>
      <c r="Z260" s="31"/>
      <c r="AA260" s="31"/>
      <c r="AB260" s="31"/>
      <c r="AC260" s="31"/>
      <c r="AD260" s="31"/>
      <c r="AE260" s="31"/>
      <c r="AF260" s="31"/>
      <c r="AG260" s="31"/>
      <c r="AH260" s="31"/>
      <c r="AI260" s="31"/>
      <c r="AJ260" s="31"/>
      <c r="AK260" s="31"/>
    </row>
    <row r="261" ht="15.75" customHeight="1">
      <c r="A261" s="113"/>
      <c r="B261" s="113"/>
      <c r="C261" s="113"/>
      <c r="D261" s="113"/>
      <c r="E261" s="113"/>
      <c r="F261" s="23">
        <v>4.0</v>
      </c>
      <c r="G261" s="24" t="s">
        <v>559</v>
      </c>
      <c r="H261" s="24" t="s">
        <v>560</v>
      </c>
      <c r="I261" s="113"/>
      <c r="J261" s="113"/>
      <c r="K261" s="113"/>
      <c r="L261" s="24"/>
      <c r="M261" s="28"/>
      <c r="N261" s="113"/>
      <c r="O261" s="69"/>
      <c r="P261" s="31"/>
      <c r="Q261" s="31"/>
      <c r="R261" s="31"/>
      <c r="S261" s="31"/>
      <c r="T261" s="31"/>
      <c r="U261" s="31"/>
      <c r="V261" s="31"/>
      <c r="W261" s="31"/>
      <c r="X261" s="31"/>
      <c r="Y261" s="31"/>
      <c r="Z261" s="31"/>
      <c r="AA261" s="31"/>
      <c r="AB261" s="31"/>
      <c r="AC261" s="31"/>
      <c r="AD261" s="31"/>
      <c r="AE261" s="31"/>
      <c r="AF261" s="31"/>
      <c r="AG261" s="31"/>
      <c r="AH261" s="31"/>
      <c r="AI261" s="31"/>
      <c r="AJ261" s="31"/>
      <c r="AK261" s="31"/>
    </row>
    <row r="262" ht="15.75" customHeight="1">
      <c r="A262" s="19"/>
      <c r="B262" s="19"/>
      <c r="C262" s="19"/>
      <c r="D262" s="19"/>
      <c r="E262" s="19"/>
      <c r="F262" s="23">
        <v>5.0</v>
      </c>
      <c r="G262" s="24" t="s">
        <v>561</v>
      </c>
      <c r="H262" s="24" t="s">
        <v>562</v>
      </c>
      <c r="I262" s="19"/>
      <c r="J262" s="19"/>
      <c r="K262" s="19"/>
      <c r="L262" s="24"/>
      <c r="M262" s="28"/>
      <c r="N262" s="19"/>
      <c r="O262" s="69"/>
      <c r="P262" s="31"/>
      <c r="Q262" s="31"/>
      <c r="R262" s="31"/>
      <c r="S262" s="31"/>
      <c r="T262" s="31"/>
      <c r="U262" s="31"/>
      <c r="V262" s="31"/>
      <c r="W262" s="31"/>
      <c r="X262" s="31"/>
      <c r="Y262" s="31"/>
      <c r="Z262" s="31"/>
      <c r="AA262" s="31"/>
      <c r="AB262" s="31"/>
      <c r="AC262" s="31"/>
      <c r="AD262" s="31"/>
      <c r="AE262" s="31"/>
      <c r="AF262" s="31"/>
      <c r="AG262" s="31"/>
      <c r="AH262" s="31"/>
      <c r="AI262" s="31"/>
      <c r="AJ262" s="31"/>
      <c r="AK262" s="31"/>
    </row>
    <row r="263" ht="15.75" customHeight="1">
      <c r="A263" s="314">
        <v>141.0</v>
      </c>
      <c r="B263" s="93" t="s">
        <v>222</v>
      </c>
      <c r="C263" s="94" t="s">
        <v>44</v>
      </c>
      <c r="D263" s="94" t="s">
        <v>563</v>
      </c>
      <c r="E263" s="96" t="s">
        <v>690</v>
      </c>
      <c r="F263" s="94">
        <v>1.0</v>
      </c>
      <c r="G263" s="95" t="s">
        <v>564</v>
      </c>
      <c r="H263" s="95" t="s">
        <v>565</v>
      </c>
      <c r="I263" s="97" t="s">
        <v>3</v>
      </c>
      <c r="J263" s="97" t="s">
        <v>3</v>
      </c>
      <c r="K263" s="97" t="s">
        <v>3</v>
      </c>
      <c r="L263" s="95"/>
      <c r="M263" s="95"/>
      <c r="N263" s="101" t="s">
        <v>707</v>
      </c>
      <c r="O263" s="101"/>
      <c r="P263" s="54"/>
      <c r="Q263" s="54"/>
      <c r="R263" s="54"/>
      <c r="S263" s="54"/>
      <c r="T263" s="54"/>
      <c r="U263" s="54"/>
      <c r="V263" s="54"/>
      <c r="W263" s="54"/>
      <c r="X263" s="54"/>
      <c r="Y263" s="54"/>
      <c r="Z263" s="54"/>
      <c r="AA263" s="54"/>
      <c r="AB263" s="54"/>
      <c r="AC263" s="54"/>
      <c r="AD263" s="54"/>
      <c r="AE263" s="54"/>
      <c r="AF263" s="54"/>
      <c r="AG263" s="54"/>
      <c r="AH263" s="54"/>
      <c r="AI263" s="54"/>
      <c r="AJ263" s="54"/>
      <c r="AK263" s="54"/>
    </row>
    <row r="264" ht="12.75" customHeight="1">
      <c r="A264" s="315">
        <v>142.0</v>
      </c>
      <c r="B264" s="231" t="s">
        <v>222</v>
      </c>
      <c r="C264" s="316" t="s">
        <v>44</v>
      </c>
      <c r="D264" s="315" t="s">
        <v>715</v>
      </c>
      <c r="E264" s="341" t="s">
        <v>709</v>
      </c>
      <c r="F264" s="249">
        <v>1.0</v>
      </c>
      <c r="G264" s="102" t="s">
        <v>567</v>
      </c>
      <c r="H264" s="140" t="s">
        <v>710</v>
      </c>
      <c r="I264" s="253" t="s">
        <v>3</v>
      </c>
      <c r="J264" s="253" t="s">
        <v>3</v>
      </c>
      <c r="K264" s="253" t="s">
        <v>3</v>
      </c>
      <c r="L264" s="102"/>
      <c r="M264" s="102"/>
      <c r="N264" s="305"/>
      <c r="O264" s="305"/>
      <c r="P264" s="31"/>
      <c r="Q264" s="31"/>
      <c r="R264" s="31"/>
      <c r="S264" s="31"/>
      <c r="T264" s="31"/>
      <c r="U264" s="31"/>
      <c r="V264" s="31"/>
      <c r="W264" s="31"/>
      <c r="X264" s="31"/>
      <c r="Y264" s="31"/>
      <c r="Z264" s="31"/>
      <c r="AA264" s="31"/>
      <c r="AB264" s="31"/>
      <c r="AC264" s="31"/>
      <c r="AD264" s="31"/>
      <c r="AE264" s="31"/>
      <c r="AF264" s="31"/>
      <c r="AG264" s="31"/>
      <c r="AH264" s="31"/>
      <c r="AI264" s="31"/>
      <c r="AJ264" s="31"/>
      <c r="AK264" s="31"/>
    </row>
    <row r="265" ht="15.75" customHeight="1">
      <c r="A265" s="19"/>
      <c r="B265" s="19"/>
      <c r="C265" s="19"/>
      <c r="D265" s="19"/>
      <c r="E265" s="19"/>
      <c r="F265" s="249">
        <v>8.0</v>
      </c>
      <c r="G265" s="140" t="s">
        <v>717</v>
      </c>
      <c r="H265" s="102" t="s">
        <v>574</v>
      </c>
      <c r="I265" s="19"/>
      <c r="J265" s="19"/>
      <c r="K265" s="19"/>
      <c r="L265" s="102"/>
      <c r="M265" s="102"/>
      <c r="N265" s="305"/>
      <c r="O265" s="305"/>
      <c r="P265" s="31"/>
      <c r="Q265" s="31"/>
      <c r="R265" s="31"/>
      <c r="S265" s="31"/>
      <c r="T265" s="31"/>
      <c r="U265" s="31"/>
      <c r="V265" s="31"/>
      <c r="W265" s="31"/>
      <c r="X265" s="31"/>
      <c r="Y265" s="31"/>
      <c r="Z265" s="31"/>
      <c r="AA265" s="31"/>
      <c r="AB265" s="31"/>
      <c r="AC265" s="31"/>
      <c r="AD265" s="31"/>
      <c r="AE265" s="31"/>
      <c r="AF265" s="31"/>
      <c r="AG265" s="31"/>
      <c r="AH265" s="31"/>
      <c r="AI265" s="31"/>
      <c r="AJ265" s="31"/>
      <c r="AK265" s="31"/>
    </row>
    <row r="266" ht="15.75" customHeight="1">
      <c r="A266" s="306">
        <v>143.0</v>
      </c>
      <c r="B266" s="59" t="s">
        <v>222</v>
      </c>
      <c r="C266" s="307" t="s">
        <v>44</v>
      </c>
      <c r="D266" s="307" t="s">
        <v>38</v>
      </c>
      <c r="E266" s="83" t="s">
        <v>690</v>
      </c>
      <c r="F266" s="23">
        <v>1.0</v>
      </c>
      <c r="G266" s="24" t="s">
        <v>575</v>
      </c>
      <c r="H266" s="24" t="s">
        <v>576</v>
      </c>
      <c r="I266" s="83" t="s">
        <v>3</v>
      </c>
      <c r="J266" s="63" t="s">
        <v>61</v>
      </c>
      <c r="K266" s="83" t="s">
        <v>3</v>
      </c>
      <c r="L266" s="24"/>
      <c r="M266" s="24"/>
      <c r="N266" s="384" t="s">
        <v>714</v>
      </c>
      <c r="O266" s="69"/>
      <c r="P266" s="31"/>
      <c r="Q266" s="31"/>
      <c r="R266" s="31"/>
      <c r="S266" s="31"/>
      <c r="T266" s="31"/>
      <c r="U266" s="31"/>
      <c r="V266" s="31"/>
      <c r="W266" s="31"/>
      <c r="X266" s="31"/>
      <c r="Y266" s="31"/>
      <c r="Z266" s="31"/>
      <c r="AA266" s="31"/>
      <c r="AB266" s="31"/>
      <c r="AC266" s="31"/>
      <c r="AD266" s="31"/>
      <c r="AE266" s="31"/>
      <c r="AF266" s="31"/>
      <c r="AG266" s="31"/>
      <c r="AH266" s="31"/>
      <c r="AI266" s="31"/>
      <c r="AJ266" s="31"/>
      <c r="AK266" s="31"/>
    </row>
    <row r="267" ht="15.75" customHeight="1">
      <c r="A267" s="113"/>
      <c r="B267" s="113"/>
      <c r="C267" s="113"/>
      <c r="D267" s="113"/>
      <c r="E267" s="113"/>
      <c r="F267" s="23">
        <v>2.0</v>
      </c>
      <c r="G267" s="24" t="s">
        <v>586</v>
      </c>
      <c r="H267" s="24" t="s">
        <v>587</v>
      </c>
      <c r="I267" s="113"/>
      <c r="J267" s="113"/>
      <c r="K267" s="113"/>
      <c r="L267" s="24"/>
      <c r="M267" s="24"/>
      <c r="N267" s="113"/>
      <c r="O267" s="69"/>
      <c r="P267" s="31"/>
      <c r="Q267" s="31"/>
      <c r="R267" s="31"/>
      <c r="S267" s="31"/>
      <c r="T267" s="31"/>
      <c r="U267" s="31"/>
      <c r="V267" s="31"/>
      <c r="W267" s="31"/>
      <c r="X267" s="31"/>
      <c r="Y267" s="31"/>
      <c r="Z267" s="31"/>
      <c r="AA267" s="31"/>
      <c r="AB267" s="31"/>
      <c r="AC267" s="31"/>
      <c r="AD267" s="31"/>
      <c r="AE267" s="31"/>
      <c r="AF267" s="31"/>
      <c r="AG267" s="31"/>
      <c r="AH267" s="31"/>
      <c r="AI267" s="31"/>
      <c r="AJ267" s="31"/>
      <c r="AK267" s="31"/>
    </row>
    <row r="268" ht="15.75" customHeight="1">
      <c r="A268" s="19"/>
      <c r="B268" s="19"/>
      <c r="C268" s="19"/>
      <c r="D268" s="19"/>
      <c r="E268" s="19"/>
      <c r="F268" s="23">
        <v>3.0</v>
      </c>
      <c r="G268" s="24" t="s">
        <v>579</v>
      </c>
      <c r="H268" s="24" t="s">
        <v>593</v>
      </c>
      <c r="I268" s="19"/>
      <c r="J268" s="19"/>
      <c r="K268" s="19"/>
      <c r="L268" s="24"/>
      <c r="M268" s="24"/>
      <c r="N268" s="19"/>
      <c r="O268" s="69"/>
      <c r="P268" s="31"/>
      <c r="Q268" s="31"/>
      <c r="R268" s="31"/>
      <c r="S268" s="31"/>
      <c r="T268" s="31"/>
      <c r="U268" s="31"/>
      <c r="V268" s="31"/>
      <c r="W268" s="31"/>
      <c r="X268" s="31"/>
      <c r="Y268" s="31"/>
      <c r="Z268" s="31"/>
      <c r="AA268" s="31"/>
      <c r="AB268" s="31"/>
      <c r="AC268" s="31"/>
      <c r="AD268" s="31"/>
      <c r="AE268" s="31"/>
      <c r="AF268" s="31"/>
      <c r="AG268" s="31"/>
      <c r="AH268" s="31"/>
      <c r="AI268" s="31"/>
      <c r="AJ268" s="31"/>
      <c r="AK268" s="31"/>
    </row>
    <row r="269" ht="15.75" customHeight="1">
      <c r="A269" s="315">
        <v>144.0</v>
      </c>
      <c r="B269" s="231" t="s">
        <v>222</v>
      </c>
      <c r="C269" s="316" t="s">
        <v>44</v>
      </c>
      <c r="D269" s="316" t="s">
        <v>716</v>
      </c>
      <c r="E269" s="232" t="s">
        <v>690</v>
      </c>
      <c r="F269" s="249">
        <v>1.0</v>
      </c>
      <c r="G269" s="102" t="s">
        <v>582</v>
      </c>
      <c r="H269" s="102" t="s">
        <v>583</v>
      </c>
      <c r="I269" s="253" t="s">
        <v>3</v>
      </c>
      <c r="J269" s="253" t="s">
        <v>3</v>
      </c>
      <c r="K269" s="253" t="s">
        <v>3</v>
      </c>
      <c r="L269" s="102"/>
      <c r="M269" s="102"/>
      <c r="N269" s="305"/>
      <c r="O269" s="305"/>
      <c r="P269" s="31"/>
      <c r="Q269" s="31"/>
      <c r="R269" s="31"/>
      <c r="S269" s="31"/>
      <c r="T269" s="31"/>
      <c r="U269" s="31"/>
      <c r="V269" s="31"/>
      <c r="W269" s="31"/>
      <c r="X269" s="31"/>
      <c r="Y269" s="31"/>
      <c r="Z269" s="31"/>
      <c r="AA269" s="31"/>
      <c r="AB269" s="31"/>
      <c r="AC269" s="31"/>
      <c r="AD269" s="31"/>
      <c r="AE269" s="31"/>
      <c r="AF269" s="31"/>
      <c r="AG269" s="31"/>
      <c r="AH269" s="31"/>
      <c r="AI269" s="31"/>
      <c r="AJ269" s="31"/>
      <c r="AK269" s="31"/>
    </row>
    <row r="270" ht="12.75" customHeight="1">
      <c r="A270" s="113"/>
      <c r="B270" s="113"/>
      <c r="C270" s="113"/>
      <c r="D270" s="113"/>
      <c r="E270" s="113"/>
      <c r="F270" s="322">
        <v>2.0</v>
      </c>
      <c r="G270" s="102" t="s">
        <v>590</v>
      </c>
      <c r="H270" s="102" t="s">
        <v>591</v>
      </c>
      <c r="I270" s="113"/>
      <c r="J270" s="113"/>
      <c r="K270" s="113"/>
      <c r="L270" s="102"/>
      <c r="M270" s="102"/>
      <c r="N270" s="305"/>
      <c r="O270" s="305"/>
      <c r="P270" s="31"/>
      <c r="Q270" s="31"/>
      <c r="R270" s="31"/>
      <c r="S270" s="31"/>
      <c r="T270" s="31"/>
      <c r="U270" s="31"/>
      <c r="V270" s="31"/>
      <c r="W270" s="31"/>
      <c r="X270" s="31"/>
      <c r="Y270" s="31"/>
      <c r="Z270" s="31"/>
      <c r="AA270" s="31"/>
      <c r="AB270" s="31"/>
      <c r="AC270" s="31"/>
      <c r="AD270" s="31"/>
      <c r="AE270" s="31"/>
      <c r="AF270" s="31"/>
      <c r="AG270" s="31"/>
      <c r="AH270" s="31"/>
      <c r="AI270" s="31"/>
      <c r="AJ270" s="31"/>
      <c r="AK270" s="31"/>
    </row>
    <row r="271" ht="15.75" customHeight="1">
      <c r="A271" s="113"/>
      <c r="B271" s="113"/>
      <c r="C271" s="113"/>
      <c r="D271" s="113"/>
      <c r="E271" s="113"/>
      <c r="F271" s="322">
        <v>3.0</v>
      </c>
      <c r="G271" s="102" t="s">
        <v>594</v>
      </c>
      <c r="H271" s="102" t="s">
        <v>595</v>
      </c>
      <c r="I271" s="113"/>
      <c r="J271" s="113"/>
      <c r="K271" s="113"/>
      <c r="L271" s="102"/>
      <c r="M271" s="102"/>
      <c r="N271" s="140"/>
      <c r="O271" s="140"/>
      <c r="P271" s="31"/>
      <c r="Q271" s="31"/>
      <c r="R271" s="31"/>
      <c r="S271" s="31"/>
      <c r="T271" s="31"/>
      <c r="U271" s="31"/>
      <c r="V271" s="31"/>
      <c r="W271" s="31"/>
      <c r="X271" s="31"/>
      <c r="Y271" s="31"/>
      <c r="Z271" s="31"/>
      <c r="AA271" s="31"/>
      <c r="AB271" s="31"/>
      <c r="AC271" s="31"/>
      <c r="AD271" s="31"/>
      <c r="AE271" s="31"/>
      <c r="AF271" s="31"/>
      <c r="AG271" s="31"/>
      <c r="AH271" s="31"/>
      <c r="AI271" s="31"/>
      <c r="AJ271" s="31"/>
      <c r="AK271" s="31"/>
    </row>
    <row r="272" ht="15.75" customHeight="1">
      <c r="A272" s="19"/>
      <c r="B272" s="19"/>
      <c r="C272" s="19"/>
      <c r="D272" s="19"/>
      <c r="E272" s="19"/>
      <c r="F272" s="322">
        <v>4.0</v>
      </c>
      <c r="G272" s="102" t="s">
        <v>596</v>
      </c>
      <c r="H272" s="102" t="s">
        <v>597</v>
      </c>
      <c r="I272" s="19"/>
      <c r="J272" s="19"/>
      <c r="K272" s="19"/>
      <c r="L272" s="102"/>
      <c r="M272" s="102"/>
      <c r="N272" s="140"/>
      <c r="O272" s="140"/>
      <c r="P272" s="31"/>
      <c r="Q272" s="31"/>
      <c r="R272" s="31"/>
      <c r="S272" s="31"/>
      <c r="T272" s="31"/>
      <c r="U272" s="31"/>
      <c r="V272" s="31"/>
      <c r="W272" s="31"/>
      <c r="X272" s="31"/>
      <c r="Y272" s="31"/>
      <c r="Z272" s="31"/>
      <c r="AA272" s="31"/>
      <c r="AB272" s="31"/>
      <c r="AC272" s="31"/>
      <c r="AD272" s="31"/>
      <c r="AE272" s="31"/>
      <c r="AF272" s="31"/>
      <c r="AG272" s="31"/>
      <c r="AH272" s="31"/>
      <c r="AI272" s="31"/>
      <c r="AJ272" s="31"/>
      <c r="AK272" s="31"/>
    </row>
    <row r="273" ht="15.75" customHeight="1">
      <c r="A273" s="306">
        <v>145.0</v>
      </c>
      <c r="B273" s="59" t="s">
        <v>222</v>
      </c>
      <c r="C273" s="307" t="s">
        <v>44</v>
      </c>
      <c r="D273" s="307" t="s">
        <v>598</v>
      </c>
      <c r="E273" s="83" t="s">
        <v>690</v>
      </c>
      <c r="F273" s="23">
        <v>1.0</v>
      </c>
      <c r="G273" s="24" t="s">
        <v>599</v>
      </c>
      <c r="H273" s="24" t="s">
        <v>600</v>
      </c>
      <c r="I273" s="83" t="s">
        <v>3</v>
      </c>
      <c r="J273" s="63" t="s">
        <v>3</v>
      </c>
      <c r="K273" s="83" t="s">
        <v>3</v>
      </c>
      <c r="L273" s="102"/>
      <c r="M273" s="102"/>
      <c r="N273" s="386" t="s">
        <v>477</v>
      </c>
      <c r="O273" s="305"/>
      <c r="P273" s="31"/>
      <c r="Q273" s="31"/>
      <c r="R273" s="31"/>
      <c r="S273" s="31"/>
      <c r="T273" s="31"/>
      <c r="U273" s="31"/>
      <c r="V273" s="31"/>
      <c r="W273" s="31"/>
      <c r="X273" s="31"/>
      <c r="Y273" s="31"/>
      <c r="Z273" s="31"/>
      <c r="AA273" s="31"/>
      <c r="AB273" s="31"/>
      <c r="AC273" s="31"/>
      <c r="AD273" s="31"/>
      <c r="AE273" s="31"/>
      <c r="AF273" s="31"/>
      <c r="AG273" s="31"/>
      <c r="AH273" s="31"/>
      <c r="AI273" s="31"/>
      <c r="AJ273" s="31"/>
      <c r="AK273" s="31"/>
    </row>
    <row r="274" ht="12.75" customHeight="1">
      <c r="A274" s="113"/>
      <c r="B274" s="113"/>
      <c r="C274" s="113"/>
      <c r="D274" s="113"/>
      <c r="E274" s="113"/>
      <c r="F274" s="23">
        <v>2.0</v>
      </c>
      <c r="G274" s="24" t="s">
        <v>601</v>
      </c>
      <c r="H274" s="24" t="s">
        <v>602</v>
      </c>
      <c r="I274" s="113"/>
      <c r="J274" s="113"/>
      <c r="K274" s="113"/>
      <c r="L274" s="102"/>
      <c r="M274" s="102"/>
      <c r="N274" s="293"/>
      <c r="O274" s="305"/>
      <c r="P274" s="31"/>
      <c r="Q274" s="31"/>
      <c r="R274" s="31"/>
      <c r="S274" s="31"/>
      <c r="T274" s="31"/>
      <c r="U274" s="31"/>
      <c r="V274" s="31"/>
      <c r="W274" s="31"/>
      <c r="X274" s="31"/>
      <c r="Y274" s="31"/>
      <c r="Z274" s="31"/>
      <c r="AA274" s="31"/>
      <c r="AB274" s="31"/>
      <c r="AC274" s="31"/>
      <c r="AD274" s="31"/>
      <c r="AE274" s="31"/>
      <c r="AF274" s="31"/>
      <c r="AG274" s="31"/>
      <c r="AH274" s="31"/>
      <c r="AI274" s="31"/>
      <c r="AJ274" s="31"/>
      <c r="AK274" s="31"/>
    </row>
    <row r="275" ht="15.75" customHeight="1">
      <c r="A275" s="19"/>
      <c r="B275" s="19"/>
      <c r="C275" s="19"/>
      <c r="D275" s="19"/>
      <c r="E275" s="19"/>
      <c r="F275" s="23">
        <v>3.0</v>
      </c>
      <c r="G275" s="24" t="s">
        <v>603</v>
      </c>
      <c r="H275" s="24" t="s">
        <v>604</v>
      </c>
      <c r="I275" s="19"/>
      <c r="J275" s="19"/>
      <c r="K275" s="19"/>
      <c r="L275" s="102"/>
      <c r="M275" s="102"/>
      <c r="N275" s="344"/>
      <c r="O275" s="305"/>
      <c r="P275" s="31"/>
      <c r="Q275" s="31"/>
      <c r="R275" s="31"/>
      <c r="S275" s="31"/>
      <c r="T275" s="31"/>
      <c r="U275" s="31"/>
      <c r="V275" s="31"/>
      <c r="W275" s="31"/>
      <c r="X275" s="31"/>
      <c r="Y275" s="31"/>
      <c r="Z275" s="31"/>
      <c r="AA275" s="31"/>
      <c r="AB275" s="31"/>
      <c r="AC275" s="31"/>
      <c r="AD275" s="31"/>
      <c r="AE275" s="31"/>
      <c r="AF275" s="31"/>
      <c r="AG275" s="31"/>
      <c r="AH275" s="31"/>
      <c r="AI275" s="31"/>
      <c r="AJ275" s="31"/>
      <c r="AK275" s="31"/>
    </row>
    <row r="276" ht="15.75" customHeight="1">
      <c r="A276" s="315">
        <v>146.0</v>
      </c>
      <c r="B276" s="231" t="s">
        <v>222</v>
      </c>
      <c r="C276" s="316" t="s">
        <v>44</v>
      </c>
      <c r="D276" s="316" t="s">
        <v>605</v>
      </c>
      <c r="E276" s="232" t="s">
        <v>690</v>
      </c>
      <c r="F276" s="249">
        <v>1.0</v>
      </c>
      <c r="G276" s="102" t="s">
        <v>606</v>
      </c>
      <c r="H276" s="102" t="s">
        <v>607</v>
      </c>
      <c r="I276" s="253" t="s">
        <v>4</v>
      </c>
      <c r="J276" s="253" t="s">
        <v>4</v>
      </c>
      <c r="K276" s="253" t="s">
        <v>4</v>
      </c>
      <c r="L276" s="102"/>
      <c r="M276" s="102"/>
      <c r="N276" s="140"/>
      <c r="O276" s="140"/>
      <c r="P276" s="31"/>
      <c r="Q276" s="31"/>
      <c r="R276" s="31"/>
      <c r="S276" s="31"/>
      <c r="T276" s="31"/>
      <c r="U276" s="31"/>
      <c r="V276" s="31"/>
      <c r="W276" s="31"/>
      <c r="X276" s="31"/>
      <c r="Y276" s="31"/>
      <c r="Z276" s="31"/>
      <c r="AA276" s="31"/>
      <c r="AB276" s="31"/>
      <c r="AC276" s="31"/>
      <c r="AD276" s="31"/>
      <c r="AE276" s="31"/>
      <c r="AF276" s="31"/>
      <c r="AG276" s="31"/>
      <c r="AH276" s="31"/>
      <c r="AI276" s="31"/>
      <c r="AJ276" s="31"/>
      <c r="AK276" s="31"/>
    </row>
    <row r="277" ht="15.75" customHeight="1">
      <c r="A277" s="113"/>
      <c r="B277" s="113"/>
      <c r="C277" s="113"/>
      <c r="D277" s="113"/>
      <c r="E277" s="113"/>
      <c r="F277" s="249">
        <v>2.0</v>
      </c>
      <c r="G277" s="102" t="s">
        <v>609</v>
      </c>
      <c r="H277" s="102" t="s">
        <v>610</v>
      </c>
      <c r="I277" s="113"/>
      <c r="J277" s="113"/>
      <c r="K277" s="113"/>
      <c r="L277" s="102"/>
      <c r="M277" s="102"/>
      <c r="N277" s="112" t="s">
        <v>732</v>
      </c>
      <c r="O277" s="112"/>
      <c r="P277" s="31"/>
      <c r="Q277" s="31"/>
      <c r="R277" s="31"/>
      <c r="S277" s="31"/>
      <c r="T277" s="31"/>
      <c r="U277" s="31"/>
      <c r="V277" s="31"/>
      <c r="W277" s="31"/>
      <c r="X277" s="31"/>
      <c r="Y277" s="31"/>
      <c r="Z277" s="31"/>
      <c r="AA277" s="31"/>
      <c r="AB277" s="31"/>
      <c r="AC277" s="31"/>
      <c r="AD277" s="31"/>
      <c r="AE277" s="31"/>
      <c r="AF277" s="31"/>
      <c r="AG277" s="31"/>
      <c r="AH277" s="31"/>
      <c r="AI277" s="31"/>
      <c r="AJ277" s="31"/>
      <c r="AK277" s="31"/>
    </row>
    <row r="278" ht="15.75" customHeight="1">
      <c r="A278" s="113"/>
      <c r="B278" s="113"/>
      <c r="C278" s="113"/>
      <c r="D278" s="113"/>
      <c r="E278" s="113"/>
      <c r="F278" s="249">
        <v>3.0</v>
      </c>
      <c r="G278" s="102" t="s">
        <v>612</v>
      </c>
      <c r="H278" s="102" t="s">
        <v>613</v>
      </c>
      <c r="I278" s="113"/>
      <c r="J278" s="113"/>
      <c r="K278" s="113"/>
      <c r="L278" s="102"/>
      <c r="M278" s="102"/>
      <c r="N278" s="19"/>
      <c r="O278" s="19"/>
      <c r="P278" s="31"/>
      <c r="Q278" s="31"/>
      <c r="R278" s="31"/>
      <c r="S278" s="31"/>
      <c r="T278" s="31"/>
      <c r="U278" s="31"/>
      <c r="V278" s="31"/>
      <c r="W278" s="31"/>
      <c r="X278" s="31"/>
      <c r="Y278" s="31"/>
      <c r="Z278" s="31"/>
      <c r="AA278" s="31"/>
      <c r="AB278" s="31"/>
      <c r="AC278" s="31"/>
      <c r="AD278" s="31"/>
      <c r="AE278" s="31"/>
      <c r="AF278" s="31"/>
      <c r="AG278" s="31"/>
      <c r="AH278" s="31"/>
      <c r="AI278" s="31"/>
      <c r="AJ278" s="31"/>
      <c r="AK278" s="31"/>
    </row>
    <row r="279" ht="15.75" customHeight="1">
      <c r="A279" s="19"/>
      <c r="B279" s="19"/>
      <c r="C279" s="19"/>
      <c r="D279" s="19"/>
      <c r="E279" s="19"/>
      <c r="F279" s="249">
        <v>4.0</v>
      </c>
      <c r="G279" s="102" t="s">
        <v>614</v>
      </c>
      <c r="H279" s="102" t="s">
        <v>615</v>
      </c>
      <c r="I279" s="19"/>
      <c r="J279" s="19"/>
      <c r="K279" s="19"/>
      <c r="L279" s="102"/>
      <c r="M279" s="102"/>
      <c r="N279" s="305"/>
      <c r="O279" s="305"/>
      <c r="P279" s="31"/>
      <c r="Q279" s="31"/>
      <c r="R279" s="31"/>
      <c r="S279" s="31"/>
      <c r="T279" s="31"/>
      <c r="U279" s="31"/>
      <c r="V279" s="31"/>
      <c r="W279" s="31"/>
      <c r="X279" s="31"/>
      <c r="Y279" s="31"/>
      <c r="Z279" s="31"/>
      <c r="AA279" s="31"/>
      <c r="AB279" s="31"/>
      <c r="AC279" s="31"/>
      <c r="AD279" s="31"/>
      <c r="AE279" s="31"/>
      <c r="AF279" s="31"/>
      <c r="AG279" s="31"/>
      <c r="AH279" s="31"/>
      <c r="AI279" s="31"/>
      <c r="AJ279" s="31"/>
      <c r="AK279" s="31"/>
    </row>
    <row r="280" ht="15.75" customHeight="1">
      <c r="A280" s="306">
        <v>147.0</v>
      </c>
      <c r="B280" s="59" t="s">
        <v>222</v>
      </c>
      <c r="C280" s="307" t="s">
        <v>44</v>
      </c>
      <c r="D280" s="306" t="s">
        <v>734</v>
      </c>
      <c r="E280" s="83" t="s">
        <v>722</v>
      </c>
      <c r="F280" s="23">
        <v>1.0</v>
      </c>
      <c r="G280" s="24" t="s">
        <v>723</v>
      </c>
      <c r="H280" s="24" t="s">
        <v>724</v>
      </c>
      <c r="I280" s="27" t="s">
        <v>3</v>
      </c>
      <c r="J280" s="27" t="s">
        <v>3</v>
      </c>
      <c r="K280" s="27" t="s">
        <v>3</v>
      </c>
      <c r="L280" s="24"/>
      <c r="M280" s="24"/>
      <c r="N280" s="392" t="s">
        <v>477</v>
      </c>
      <c r="O280" s="305"/>
      <c r="P280" s="31"/>
      <c r="Q280" s="31"/>
      <c r="R280" s="31"/>
      <c r="S280" s="31"/>
      <c r="T280" s="31"/>
      <c r="U280" s="31"/>
      <c r="V280" s="31"/>
      <c r="W280" s="31"/>
      <c r="X280" s="31"/>
      <c r="Y280" s="31"/>
      <c r="Z280" s="31"/>
      <c r="AA280" s="31"/>
      <c r="AB280" s="31"/>
      <c r="AC280" s="31"/>
      <c r="AD280" s="31"/>
      <c r="AE280" s="31"/>
      <c r="AF280" s="31"/>
      <c r="AG280" s="31"/>
      <c r="AH280" s="31"/>
      <c r="AI280" s="31"/>
      <c r="AJ280" s="31"/>
      <c r="AK280" s="31"/>
    </row>
    <row r="281" ht="15.75" customHeight="1">
      <c r="A281" s="306">
        <v>148.0</v>
      </c>
      <c r="B281" s="59" t="s">
        <v>222</v>
      </c>
      <c r="C281" s="307" t="s">
        <v>646</v>
      </c>
      <c r="D281" s="306" t="s">
        <v>737</v>
      </c>
      <c r="E281" s="83" t="s">
        <v>690</v>
      </c>
      <c r="F281" s="23">
        <v>1.0</v>
      </c>
      <c r="G281" s="24" t="s">
        <v>726</v>
      </c>
      <c r="H281" s="24" t="s">
        <v>727</v>
      </c>
      <c r="I281" s="27" t="s">
        <v>3</v>
      </c>
      <c r="J281" s="27" t="s">
        <v>3</v>
      </c>
      <c r="K281" s="27" t="s">
        <v>3</v>
      </c>
      <c r="L281" s="24"/>
      <c r="M281" s="24"/>
      <c r="N281" s="392" t="s">
        <v>477</v>
      </c>
      <c r="O281" s="305"/>
      <c r="P281" s="31"/>
      <c r="Q281" s="31"/>
      <c r="R281" s="31"/>
      <c r="S281" s="31"/>
      <c r="T281" s="31"/>
      <c r="U281" s="31"/>
      <c r="V281" s="31"/>
      <c r="W281" s="31"/>
      <c r="X281" s="31"/>
      <c r="Y281" s="31"/>
      <c r="Z281" s="31"/>
      <c r="AA281" s="31"/>
      <c r="AB281" s="31"/>
      <c r="AC281" s="31"/>
      <c r="AD281" s="31"/>
      <c r="AE281" s="31"/>
      <c r="AF281" s="31"/>
      <c r="AG281" s="31"/>
      <c r="AH281" s="31"/>
      <c r="AI281" s="31"/>
      <c r="AJ281" s="31"/>
      <c r="AK281" s="31"/>
    </row>
    <row r="282" ht="15.75" customHeight="1">
      <c r="A282" s="340">
        <v>149.0</v>
      </c>
      <c r="B282" s="342" t="s">
        <v>222</v>
      </c>
      <c r="C282" s="343" t="s">
        <v>44</v>
      </c>
      <c r="D282" s="343" t="s">
        <v>654</v>
      </c>
      <c r="E282" s="387" t="s">
        <v>709</v>
      </c>
      <c r="F282" s="346">
        <v>1.0</v>
      </c>
      <c r="G282" s="134" t="s">
        <v>655</v>
      </c>
      <c r="H282" s="134" t="s">
        <v>728</v>
      </c>
      <c r="I282" s="347" t="s">
        <v>3</v>
      </c>
      <c r="J282" s="347" t="s">
        <v>3</v>
      </c>
      <c r="K282" s="347" t="s">
        <v>3</v>
      </c>
      <c r="L282" s="134"/>
      <c r="M282" s="134"/>
      <c r="N282" s="130" t="s">
        <v>729</v>
      </c>
      <c r="O282" s="130"/>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row>
    <row r="283" ht="15.75" customHeight="1">
      <c r="A283" s="19"/>
      <c r="B283" s="19"/>
      <c r="C283" s="19"/>
      <c r="D283" s="19"/>
      <c r="E283" s="19"/>
      <c r="F283" s="346">
        <v>2.0</v>
      </c>
      <c r="G283" s="134" t="s">
        <v>730</v>
      </c>
      <c r="H283" s="134" t="s">
        <v>731</v>
      </c>
      <c r="I283" s="19"/>
      <c r="J283" s="19"/>
      <c r="K283" s="19"/>
      <c r="L283" s="134"/>
      <c r="M283" s="134"/>
      <c r="N283" s="130"/>
      <c r="O283" s="130"/>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row>
    <row r="284" ht="15.75" customHeight="1">
      <c r="A284" s="388">
        <v>150.0</v>
      </c>
      <c r="B284" s="122" t="s">
        <v>222</v>
      </c>
      <c r="C284" s="389" t="s">
        <v>646</v>
      </c>
      <c r="D284" s="389" t="s">
        <v>660</v>
      </c>
      <c r="E284" s="123" t="s">
        <v>661</v>
      </c>
      <c r="F284" s="389">
        <v>1.0</v>
      </c>
      <c r="G284" s="123" t="s">
        <v>662</v>
      </c>
      <c r="H284" s="123" t="s">
        <v>663</v>
      </c>
      <c r="I284" s="125" t="s">
        <v>61</v>
      </c>
      <c r="J284" s="125" t="s">
        <v>61</v>
      </c>
      <c r="K284" s="125" t="s">
        <v>61</v>
      </c>
      <c r="L284" s="123"/>
      <c r="M284" s="123"/>
      <c r="N284" s="390"/>
      <c r="O284" s="390"/>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row>
    <row r="285" ht="15.75" customHeight="1">
      <c r="A285" s="388">
        <v>151.0</v>
      </c>
      <c r="B285" s="122" t="s">
        <v>222</v>
      </c>
      <c r="C285" s="389" t="s">
        <v>44</v>
      </c>
      <c r="D285" s="389" t="s">
        <v>664</v>
      </c>
      <c r="E285" s="123"/>
      <c r="F285" s="389">
        <v>2.0</v>
      </c>
      <c r="G285" s="123" t="s">
        <v>665</v>
      </c>
      <c r="H285" s="123" t="s">
        <v>666</v>
      </c>
      <c r="I285" s="125" t="s">
        <v>61</v>
      </c>
      <c r="J285" s="125" t="s">
        <v>61</v>
      </c>
      <c r="K285" s="125" t="s">
        <v>61</v>
      </c>
      <c r="L285" s="123"/>
      <c r="M285" s="123"/>
      <c r="N285" s="390"/>
      <c r="O285" s="390"/>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row>
    <row r="286" ht="15.75" customHeight="1">
      <c r="A286" s="322">
        <v>152.0</v>
      </c>
      <c r="B286" s="137" t="s">
        <v>222</v>
      </c>
      <c r="C286" s="249" t="s">
        <v>670</v>
      </c>
      <c r="D286" s="249" t="s">
        <v>671</v>
      </c>
      <c r="E286" s="102" t="s">
        <v>733</v>
      </c>
      <c r="F286" s="249">
        <v>1.0</v>
      </c>
      <c r="G286" s="102" t="s">
        <v>673</v>
      </c>
      <c r="H286" s="102" t="s">
        <v>674</v>
      </c>
      <c r="I286" s="139" t="s">
        <v>5</v>
      </c>
      <c r="J286" s="139" t="s">
        <v>61</v>
      </c>
      <c r="K286" s="139" t="s">
        <v>61</v>
      </c>
      <c r="L286" s="102"/>
      <c r="M286" s="391"/>
      <c r="N286" s="367"/>
      <c r="O286" s="102"/>
      <c r="P286" s="31"/>
      <c r="Q286" s="31"/>
      <c r="R286" s="31"/>
      <c r="S286" s="31"/>
      <c r="T286" s="31"/>
      <c r="U286" s="31"/>
      <c r="V286" s="31"/>
      <c r="W286" s="31"/>
      <c r="X286" s="31"/>
      <c r="Y286" s="31"/>
      <c r="Z286" s="31"/>
      <c r="AA286" s="31"/>
      <c r="AB286" s="31"/>
      <c r="AC286" s="31"/>
      <c r="AD286" s="31"/>
      <c r="AE286" s="31"/>
      <c r="AF286" s="31"/>
      <c r="AG286" s="31"/>
      <c r="AH286" s="31"/>
      <c r="AI286" s="31"/>
      <c r="AJ286" s="31"/>
      <c r="AK286" s="31"/>
    </row>
    <row r="287" ht="15.75" customHeight="1">
      <c r="A287" s="350">
        <v>153.0</v>
      </c>
      <c r="B287" s="155" t="s">
        <v>222</v>
      </c>
      <c r="C287" s="152" t="s">
        <v>44</v>
      </c>
      <c r="D287" s="152" t="s">
        <v>676</v>
      </c>
      <c r="E287" s="154" t="s">
        <v>735</v>
      </c>
      <c r="F287" s="155">
        <v>1.0</v>
      </c>
      <c r="G287" s="158" t="s">
        <v>678</v>
      </c>
      <c r="H287" s="154" t="s">
        <v>679</v>
      </c>
      <c r="I287" s="159" t="s">
        <v>3</v>
      </c>
      <c r="J287" s="139" t="s">
        <v>3</v>
      </c>
      <c r="K287" s="159" t="s">
        <v>3</v>
      </c>
      <c r="L287" s="102"/>
      <c r="N287" s="301" t="s">
        <v>477</v>
      </c>
      <c r="O287" s="305"/>
      <c r="P287" s="31"/>
      <c r="Q287" s="31"/>
      <c r="R287" s="31"/>
      <c r="S287" s="31"/>
      <c r="T287" s="31"/>
      <c r="U287" s="31"/>
      <c r="V287" s="31"/>
      <c r="W287" s="31"/>
      <c r="X287" s="31"/>
      <c r="Y287" s="31"/>
      <c r="Z287" s="31"/>
      <c r="AA287" s="31"/>
      <c r="AB287" s="31"/>
      <c r="AC287" s="31"/>
      <c r="AD287" s="31"/>
      <c r="AE287" s="31"/>
      <c r="AF287" s="31"/>
      <c r="AG287" s="31"/>
      <c r="AH287" s="31"/>
      <c r="AI287" s="31"/>
      <c r="AJ287" s="31"/>
      <c r="AK287" s="31"/>
    </row>
    <row r="288" ht="15.75" customHeight="1">
      <c r="A288" s="21" t="s">
        <v>736</v>
      </c>
      <c r="B288" s="14"/>
      <c r="C288" s="14"/>
      <c r="D288" s="14"/>
      <c r="E288" s="14"/>
      <c r="F288" s="14"/>
      <c r="G288" s="14"/>
      <c r="H288" s="14"/>
      <c r="I288" s="14"/>
      <c r="J288" s="14"/>
      <c r="K288" s="14"/>
      <c r="L288" s="14"/>
      <c r="M288" s="14"/>
      <c r="N288" s="14"/>
      <c r="O288" s="22"/>
    </row>
    <row r="289" ht="15.75" customHeight="1">
      <c r="A289" s="190">
        <v>154.0</v>
      </c>
      <c r="B289" s="192" t="s">
        <v>222</v>
      </c>
      <c r="C289" s="192" t="s">
        <v>44</v>
      </c>
      <c r="D289" s="192" t="s">
        <v>738</v>
      </c>
      <c r="E289" s="194" t="s">
        <v>739</v>
      </c>
      <c r="F289" s="93">
        <v>1.0</v>
      </c>
      <c r="G289" s="96" t="s">
        <v>740</v>
      </c>
      <c r="H289" s="96" t="s">
        <v>426</v>
      </c>
      <c r="I289" s="198" t="s">
        <v>3</v>
      </c>
      <c r="J289" s="198" t="s">
        <v>3</v>
      </c>
      <c r="K289" s="198" t="s">
        <v>3</v>
      </c>
      <c r="L289" s="95"/>
      <c r="M289" s="95"/>
      <c r="N289" s="209" t="s">
        <v>741</v>
      </c>
      <c r="O289" s="95"/>
      <c r="P289" s="54"/>
      <c r="Q289" s="54"/>
      <c r="R289" s="54"/>
      <c r="S289" s="54"/>
      <c r="T289" s="54"/>
      <c r="U289" s="54"/>
      <c r="V289" s="54"/>
      <c r="W289" s="54"/>
      <c r="X289" s="54"/>
      <c r="Y289" s="54"/>
      <c r="Z289" s="54"/>
      <c r="AA289" s="54"/>
      <c r="AB289" s="54"/>
      <c r="AC289" s="54"/>
      <c r="AD289" s="54"/>
      <c r="AE289" s="54"/>
      <c r="AF289" s="54"/>
      <c r="AG289" s="54"/>
      <c r="AH289" s="54"/>
      <c r="AI289" s="54"/>
      <c r="AJ289" s="54"/>
      <c r="AK289" s="54"/>
    </row>
    <row r="290" ht="15.75" customHeight="1">
      <c r="A290" s="113"/>
      <c r="B290" s="113"/>
      <c r="C290" s="113"/>
      <c r="D290" s="113"/>
      <c r="E290" s="113"/>
      <c r="F290" s="93">
        <v>2.0</v>
      </c>
      <c r="G290" s="101" t="s">
        <v>742</v>
      </c>
      <c r="H290" s="96" t="s">
        <v>743</v>
      </c>
      <c r="I290" s="113"/>
      <c r="J290" s="113"/>
      <c r="K290" s="113"/>
      <c r="L290" s="95"/>
      <c r="M290" s="95"/>
      <c r="N290" s="113"/>
      <c r="O290" s="95"/>
      <c r="P290" s="54"/>
      <c r="Q290" s="54"/>
      <c r="R290" s="54"/>
      <c r="S290" s="54"/>
      <c r="T290" s="54"/>
      <c r="U290" s="54"/>
      <c r="V290" s="54"/>
      <c r="W290" s="54"/>
      <c r="X290" s="54"/>
      <c r="Y290" s="54"/>
      <c r="Z290" s="54"/>
      <c r="AA290" s="54"/>
      <c r="AB290" s="54"/>
      <c r="AC290" s="54"/>
      <c r="AD290" s="54"/>
      <c r="AE290" s="54"/>
      <c r="AF290" s="54"/>
      <c r="AG290" s="54"/>
      <c r="AH290" s="54"/>
      <c r="AI290" s="54"/>
      <c r="AJ290" s="54"/>
      <c r="AK290" s="54"/>
    </row>
    <row r="291" ht="15.75" customHeight="1">
      <c r="A291" s="113"/>
      <c r="B291" s="113"/>
      <c r="C291" s="113"/>
      <c r="D291" s="113"/>
      <c r="E291" s="113"/>
      <c r="F291" s="100">
        <v>3.0</v>
      </c>
      <c r="G291" s="96" t="s">
        <v>744</v>
      </c>
      <c r="H291" s="96" t="s">
        <v>745</v>
      </c>
      <c r="I291" s="113"/>
      <c r="J291" s="113"/>
      <c r="K291" s="113"/>
      <c r="L291" s="95"/>
      <c r="M291" s="95"/>
      <c r="N291" s="113"/>
      <c r="O291" s="95"/>
      <c r="P291" s="54"/>
      <c r="Q291" s="54"/>
      <c r="R291" s="54"/>
      <c r="S291" s="54"/>
      <c r="T291" s="54"/>
      <c r="U291" s="54"/>
      <c r="V291" s="54"/>
      <c r="W291" s="54"/>
      <c r="X291" s="54"/>
      <c r="Y291" s="54"/>
      <c r="Z291" s="54"/>
      <c r="AA291" s="54"/>
      <c r="AB291" s="54"/>
      <c r="AC291" s="54"/>
      <c r="AD291" s="54"/>
      <c r="AE291" s="54"/>
      <c r="AF291" s="54"/>
      <c r="AG291" s="54"/>
      <c r="AH291" s="54"/>
      <c r="AI291" s="54"/>
      <c r="AJ291" s="54"/>
      <c r="AK291" s="54"/>
    </row>
    <row r="292" ht="15.75" customHeight="1">
      <c r="A292" s="113"/>
      <c r="B292" s="113"/>
      <c r="C292" s="113"/>
      <c r="D292" s="113"/>
      <c r="E292" s="113"/>
      <c r="F292" s="100">
        <v>4.0</v>
      </c>
      <c r="G292" s="96" t="s">
        <v>746</v>
      </c>
      <c r="H292" s="96" t="s">
        <v>747</v>
      </c>
      <c r="I292" s="113"/>
      <c r="J292" s="113"/>
      <c r="K292" s="113"/>
      <c r="L292" s="95"/>
      <c r="M292" s="95"/>
      <c r="N292" s="113"/>
      <c r="O292" s="95"/>
      <c r="P292" s="54"/>
      <c r="Q292" s="54"/>
      <c r="R292" s="54"/>
      <c r="S292" s="54"/>
      <c r="T292" s="54"/>
      <c r="U292" s="54"/>
      <c r="V292" s="54"/>
      <c r="W292" s="54"/>
      <c r="X292" s="54"/>
      <c r="Y292" s="54"/>
      <c r="Z292" s="54"/>
      <c r="AA292" s="54"/>
      <c r="AB292" s="54"/>
      <c r="AC292" s="54"/>
      <c r="AD292" s="54"/>
      <c r="AE292" s="54"/>
      <c r="AF292" s="54"/>
      <c r="AG292" s="54"/>
      <c r="AH292" s="54"/>
      <c r="AI292" s="54"/>
      <c r="AJ292" s="54"/>
      <c r="AK292" s="54"/>
    </row>
    <row r="293" ht="15.75" customHeight="1">
      <c r="A293" s="19"/>
      <c r="B293" s="19"/>
      <c r="C293" s="19"/>
      <c r="D293" s="19"/>
      <c r="E293" s="19"/>
      <c r="F293" s="100">
        <v>5.0</v>
      </c>
      <c r="G293" s="101" t="s">
        <v>748</v>
      </c>
      <c r="H293" s="101" t="s">
        <v>769</v>
      </c>
      <c r="I293" s="19"/>
      <c r="J293" s="19"/>
      <c r="K293" s="19"/>
      <c r="L293" s="95"/>
      <c r="M293" s="95"/>
      <c r="N293" s="19"/>
      <c r="O293" s="95"/>
      <c r="P293" s="54"/>
      <c r="Q293" s="54"/>
      <c r="R293" s="54"/>
      <c r="S293" s="54"/>
      <c r="T293" s="54"/>
      <c r="U293" s="54"/>
      <c r="V293" s="54"/>
      <c r="W293" s="54"/>
      <c r="X293" s="54"/>
      <c r="Y293" s="54"/>
      <c r="Z293" s="54"/>
      <c r="AA293" s="54"/>
      <c r="AB293" s="54"/>
      <c r="AC293" s="54"/>
      <c r="AD293" s="54"/>
      <c r="AE293" s="54"/>
      <c r="AF293" s="54"/>
      <c r="AG293" s="54"/>
      <c r="AH293" s="54"/>
      <c r="AI293" s="54"/>
      <c r="AJ293" s="54"/>
      <c r="AK293" s="54"/>
    </row>
    <row r="294" ht="15.75" customHeight="1">
      <c r="A294" s="393">
        <v>155.0</v>
      </c>
      <c r="B294" s="42" t="s">
        <v>222</v>
      </c>
      <c r="C294" s="42" t="s">
        <v>44</v>
      </c>
      <c r="D294" s="42" t="s">
        <v>750</v>
      </c>
      <c r="E294" s="91" t="s">
        <v>751</v>
      </c>
      <c r="F294" s="90">
        <v>1.0</v>
      </c>
      <c r="G294" s="91" t="s">
        <v>752</v>
      </c>
      <c r="H294" s="140" t="s">
        <v>753</v>
      </c>
      <c r="I294" s="47" t="s">
        <v>3</v>
      </c>
      <c r="J294" s="47" t="s">
        <v>3</v>
      </c>
      <c r="K294" s="47" t="s">
        <v>3</v>
      </c>
      <c r="L294" s="91"/>
      <c r="M294" s="91"/>
      <c r="N294" s="394" t="s">
        <v>754</v>
      </c>
      <c r="O294" s="374"/>
      <c r="P294" s="31"/>
      <c r="Q294" s="31"/>
      <c r="R294" s="31"/>
      <c r="S294" s="31"/>
      <c r="T294" s="31"/>
      <c r="U294" s="31"/>
      <c r="V294" s="31"/>
      <c r="W294" s="31"/>
      <c r="X294" s="31"/>
      <c r="Y294" s="31"/>
      <c r="Z294" s="31"/>
      <c r="AA294" s="31"/>
      <c r="AB294" s="31"/>
      <c r="AC294" s="31"/>
      <c r="AD294" s="31"/>
      <c r="AE294" s="31"/>
      <c r="AF294" s="31"/>
      <c r="AG294" s="31"/>
      <c r="AH294" s="31"/>
      <c r="AI294" s="31"/>
      <c r="AJ294" s="31"/>
      <c r="AK294" s="31"/>
    </row>
    <row r="295" ht="15.75" customHeight="1">
      <c r="A295" s="288">
        <v>156.0</v>
      </c>
      <c r="B295" s="231" t="s">
        <v>222</v>
      </c>
      <c r="C295" s="231" t="s">
        <v>44</v>
      </c>
      <c r="D295" s="231" t="s">
        <v>755</v>
      </c>
      <c r="E295" s="218" t="s">
        <v>756</v>
      </c>
      <c r="F295" s="249">
        <v>1.0</v>
      </c>
      <c r="G295" s="140" t="s">
        <v>757</v>
      </c>
      <c r="H295" s="102" t="s">
        <v>758</v>
      </c>
      <c r="I295" s="139" t="s">
        <v>3</v>
      </c>
      <c r="J295" s="139" t="s">
        <v>3</v>
      </c>
      <c r="K295" s="139" t="s">
        <v>3</v>
      </c>
      <c r="L295" s="102"/>
      <c r="M295" s="102"/>
      <c r="N295" s="244"/>
      <c r="O295" s="244"/>
      <c r="P295" s="31"/>
      <c r="Q295" s="31"/>
      <c r="R295" s="31"/>
      <c r="S295" s="31"/>
      <c r="T295" s="31"/>
      <c r="U295" s="31"/>
      <c r="V295" s="31"/>
      <c r="W295" s="31"/>
      <c r="X295" s="31"/>
      <c r="Y295" s="31"/>
      <c r="Z295" s="31"/>
      <c r="AA295" s="31"/>
      <c r="AB295" s="31"/>
      <c r="AC295" s="31"/>
      <c r="AD295" s="31"/>
      <c r="AE295" s="31"/>
      <c r="AF295" s="31"/>
      <c r="AG295" s="31"/>
      <c r="AH295" s="31"/>
      <c r="AI295" s="31"/>
      <c r="AJ295" s="31"/>
      <c r="AK295" s="31"/>
    </row>
    <row r="296" ht="15.75" customHeight="1">
      <c r="A296" s="113"/>
      <c r="B296" s="113"/>
      <c r="C296" s="113"/>
      <c r="D296" s="113"/>
      <c r="E296" s="113"/>
      <c r="F296" s="322">
        <v>2.0</v>
      </c>
      <c r="G296" s="140" t="s">
        <v>759</v>
      </c>
      <c r="H296" s="102" t="s">
        <v>618</v>
      </c>
      <c r="I296" s="139" t="s">
        <v>3</v>
      </c>
      <c r="J296" s="139" t="s">
        <v>3</v>
      </c>
      <c r="K296" s="139" t="s">
        <v>3</v>
      </c>
      <c r="L296" s="102"/>
      <c r="M296" s="102"/>
      <c r="N296" s="244"/>
      <c r="O296" s="244"/>
      <c r="P296" s="31"/>
      <c r="Q296" s="31"/>
      <c r="R296" s="31"/>
      <c r="S296" s="31"/>
      <c r="T296" s="31"/>
      <c r="U296" s="31"/>
      <c r="V296" s="31"/>
      <c r="W296" s="31"/>
      <c r="X296" s="31"/>
      <c r="Y296" s="31"/>
      <c r="Z296" s="31"/>
      <c r="AA296" s="31"/>
      <c r="AB296" s="31"/>
      <c r="AC296" s="31"/>
      <c r="AD296" s="31"/>
      <c r="AE296" s="31"/>
      <c r="AF296" s="31"/>
      <c r="AG296" s="31"/>
      <c r="AH296" s="31"/>
      <c r="AI296" s="31"/>
      <c r="AJ296" s="31"/>
      <c r="AK296" s="31"/>
    </row>
    <row r="297" ht="15.75" customHeight="1">
      <c r="A297" s="113"/>
      <c r="B297" s="113"/>
      <c r="C297" s="113"/>
      <c r="D297" s="113"/>
      <c r="E297" s="113"/>
      <c r="F297" s="322">
        <v>3.0</v>
      </c>
      <c r="G297" s="140" t="s">
        <v>642</v>
      </c>
      <c r="H297" s="102" t="s">
        <v>643</v>
      </c>
      <c r="I297" s="139" t="s">
        <v>3</v>
      </c>
      <c r="J297" s="139" t="s">
        <v>3</v>
      </c>
      <c r="K297" s="139" t="s">
        <v>3</v>
      </c>
      <c r="L297" s="102"/>
      <c r="M297" s="102"/>
      <c r="N297" s="244"/>
      <c r="O297" s="244"/>
      <c r="P297" s="31"/>
      <c r="Q297" s="31"/>
      <c r="R297" s="31"/>
      <c r="S297" s="31"/>
      <c r="T297" s="31"/>
      <c r="U297" s="31"/>
      <c r="V297" s="31"/>
      <c r="W297" s="31"/>
      <c r="X297" s="31"/>
      <c r="Y297" s="31"/>
      <c r="Z297" s="31"/>
      <c r="AA297" s="31"/>
      <c r="AB297" s="31"/>
      <c r="AC297" s="31"/>
      <c r="AD297" s="31"/>
      <c r="AE297" s="31"/>
      <c r="AF297" s="31"/>
      <c r="AG297" s="31"/>
      <c r="AH297" s="31"/>
      <c r="AI297" s="31"/>
      <c r="AJ297" s="31"/>
      <c r="AK297" s="31"/>
    </row>
    <row r="298" ht="15.75" customHeight="1">
      <c r="A298" s="19"/>
      <c r="B298" s="19"/>
      <c r="C298" s="19"/>
      <c r="D298" s="19"/>
      <c r="E298" s="19"/>
      <c r="F298" s="322">
        <v>4.0</v>
      </c>
      <c r="G298" s="102" t="s">
        <v>617</v>
      </c>
      <c r="H298" s="102" t="s">
        <v>618</v>
      </c>
      <c r="I298" s="139" t="s">
        <v>3</v>
      </c>
      <c r="J298" s="139" t="s">
        <v>3</v>
      </c>
      <c r="K298" s="139" t="s">
        <v>3</v>
      </c>
      <c r="L298" s="102"/>
      <c r="M298" s="102"/>
      <c r="N298" s="140"/>
      <c r="O298" s="140"/>
      <c r="P298" s="31"/>
      <c r="Q298" s="31"/>
      <c r="R298" s="31"/>
      <c r="S298" s="31"/>
      <c r="T298" s="31"/>
      <c r="U298" s="31"/>
      <c r="V298" s="31"/>
      <c r="W298" s="31"/>
      <c r="X298" s="31"/>
      <c r="Y298" s="31"/>
      <c r="Z298" s="31"/>
      <c r="AA298" s="31"/>
      <c r="AB298" s="31"/>
      <c r="AC298" s="31"/>
      <c r="AD298" s="31"/>
      <c r="AE298" s="31"/>
      <c r="AF298" s="31"/>
      <c r="AG298" s="31"/>
      <c r="AH298" s="31"/>
      <c r="AI298" s="31"/>
      <c r="AJ298" s="31"/>
      <c r="AK298" s="31"/>
    </row>
    <row r="299" ht="15.75" customHeight="1">
      <c r="A299" s="288">
        <v>157.0</v>
      </c>
      <c r="B299" s="231" t="s">
        <v>222</v>
      </c>
      <c r="C299" s="231" t="s">
        <v>44</v>
      </c>
      <c r="D299" s="231" t="s">
        <v>760</v>
      </c>
      <c r="E299" s="218" t="s">
        <v>761</v>
      </c>
      <c r="F299" s="249">
        <v>1.0</v>
      </c>
      <c r="G299" s="140" t="s">
        <v>762</v>
      </c>
      <c r="H299" s="140" t="s">
        <v>763</v>
      </c>
      <c r="I299" s="139" t="s">
        <v>5</v>
      </c>
      <c r="J299" s="139" t="s">
        <v>5</v>
      </c>
      <c r="K299" s="139" t="s">
        <v>5</v>
      </c>
      <c r="L299" s="102"/>
      <c r="M299" s="237"/>
      <c r="N299" s="140"/>
      <c r="O299" s="140"/>
      <c r="P299" s="31"/>
      <c r="Q299" s="31"/>
      <c r="R299" s="31"/>
      <c r="S299" s="31"/>
      <c r="T299" s="31"/>
      <c r="U299" s="31"/>
      <c r="V299" s="31"/>
      <c r="W299" s="31"/>
      <c r="X299" s="31"/>
      <c r="Y299" s="31"/>
      <c r="Z299" s="31"/>
      <c r="AA299" s="31"/>
      <c r="AB299" s="31"/>
      <c r="AC299" s="31"/>
      <c r="AD299" s="31"/>
      <c r="AE299" s="31"/>
      <c r="AF299" s="31"/>
      <c r="AG299" s="31"/>
      <c r="AH299" s="31"/>
      <c r="AI299" s="31"/>
      <c r="AJ299" s="31"/>
      <c r="AK299" s="31"/>
    </row>
    <row r="300" ht="15.75" customHeight="1">
      <c r="A300" s="113"/>
      <c r="B300" s="113"/>
      <c r="C300" s="113"/>
      <c r="D300" s="113"/>
      <c r="E300" s="113"/>
      <c r="F300" s="322">
        <v>2.0</v>
      </c>
      <c r="G300" s="140" t="s">
        <v>765</v>
      </c>
      <c r="H300" s="140" t="s">
        <v>766</v>
      </c>
      <c r="I300" s="139" t="s">
        <v>5</v>
      </c>
      <c r="J300" s="139" t="s">
        <v>5</v>
      </c>
      <c r="K300" s="139" t="s">
        <v>5</v>
      </c>
      <c r="L300" s="102"/>
      <c r="M300" s="237"/>
      <c r="N300" s="140"/>
      <c r="O300" s="140"/>
      <c r="P300" s="31"/>
      <c r="Q300" s="31"/>
      <c r="R300" s="31"/>
      <c r="S300" s="31"/>
      <c r="T300" s="31"/>
      <c r="U300" s="31"/>
      <c r="V300" s="31"/>
      <c r="W300" s="31"/>
      <c r="X300" s="31"/>
      <c r="Y300" s="31"/>
      <c r="Z300" s="31"/>
      <c r="AA300" s="31"/>
      <c r="AB300" s="31"/>
      <c r="AC300" s="31"/>
      <c r="AD300" s="31"/>
      <c r="AE300" s="31"/>
      <c r="AF300" s="31"/>
      <c r="AG300" s="31"/>
      <c r="AH300" s="31"/>
      <c r="AI300" s="31"/>
      <c r="AJ300" s="31"/>
      <c r="AK300" s="31"/>
    </row>
    <row r="301" ht="26.25" customHeight="1">
      <c r="A301" s="113"/>
      <c r="B301" s="113"/>
      <c r="C301" s="113"/>
      <c r="D301" s="113"/>
      <c r="E301" s="113"/>
      <c r="F301" s="322">
        <v>3.0</v>
      </c>
      <c r="G301" s="140" t="s">
        <v>767</v>
      </c>
      <c r="H301" s="140" t="s">
        <v>768</v>
      </c>
      <c r="I301" s="139" t="s">
        <v>5</v>
      </c>
      <c r="J301" s="139" t="s">
        <v>5</v>
      </c>
      <c r="K301" s="139" t="s">
        <v>5</v>
      </c>
      <c r="L301" s="102"/>
      <c r="M301" s="237"/>
      <c r="N301" s="140"/>
      <c r="O301" s="140"/>
      <c r="P301" s="31"/>
      <c r="Q301" s="31"/>
      <c r="R301" s="31"/>
      <c r="S301" s="31"/>
      <c r="T301" s="31"/>
      <c r="U301" s="31"/>
      <c r="V301" s="31"/>
      <c r="W301" s="31"/>
      <c r="X301" s="31"/>
      <c r="Y301" s="31"/>
      <c r="Z301" s="31"/>
      <c r="AA301" s="31"/>
      <c r="AB301" s="31"/>
      <c r="AC301" s="31"/>
      <c r="AD301" s="31"/>
      <c r="AE301" s="31"/>
      <c r="AF301" s="31"/>
      <c r="AG301" s="31"/>
      <c r="AH301" s="31"/>
      <c r="AI301" s="31"/>
      <c r="AJ301" s="31"/>
      <c r="AK301" s="31"/>
    </row>
    <row r="302" ht="15.75" customHeight="1">
      <c r="A302" s="19"/>
      <c r="B302" s="19"/>
      <c r="C302" s="19"/>
      <c r="D302" s="113"/>
      <c r="E302" s="19"/>
      <c r="F302" s="322">
        <v>4.0</v>
      </c>
      <c r="G302" s="140" t="s">
        <v>770</v>
      </c>
      <c r="H302" s="140" t="s">
        <v>771</v>
      </c>
      <c r="I302" s="139" t="s">
        <v>5</v>
      </c>
      <c r="J302" s="139" t="s">
        <v>5</v>
      </c>
      <c r="K302" s="139" t="s">
        <v>5</v>
      </c>
      <c r="L302" s="102"/>
      <c r="M302" s="237"/>
      <c r="N302" s="140"/>
      <c r="O302" s="140"/>
      <c r="P302" s="31"/>
      <c r="Q302" s="31"/>
      <c r="R302" s="31"/>
      <c r="S302" s="31"/>
      <c r="T302" s="31"/>
      <c r="U302" s="31"/>
      <c r="V302" s="31"/>
      <c r="W302" s="31"/>
      <c r="X302" s="31"/>
      <c r="Y302" s="31"/>
      <c r="Z302" s="31"/>
      <c r="AA302" s="31"/>
      <c r="AB302" s="31"/>
      <c r="AC302" s="31"/>
      <c r="AD302" s="31"/>
      <c r="AE302" s="31"/>
      <c r="AF302" s="31"/>
      <c r="AG302" s="31"/>
      <c r="AH302" s="31"/>
      <c r="AI302" s="31"/>
      <c r="AJ302" s="31"/>
      <c r="AK302" s="31"/>
    </row>
    <row r="303" ht="15.75" customHeight="1">
      <c r="A303" s="340">
        <v>158.0</v>
      </c>
      <c r="B303" s="342" t="s">
        <v>222</v>
      </c>
      <c r="C303" s="343" t="s">
        <v>44</v>
      </c>
      <c r="D303" s="343" t="s">
        <v>773</v>
      </c>
      <c r="E303" s="395" t="s">
        <v>774</v>
      </c>
      <c r="F303" s="346">
        <v>1.0</v>
      </c>
      <c r="G303" s="134" t="s">
        <v>567</v>
      </c>
      <c r="H303" s="134" t="s">
        <v>568</v>
      </c>
      <c r="I303" s="347" t="s">
        <v>3</v>
      </c>
      <c r="J303" s="347" t="s">
        <v>3</v>
      </c>
      <c r="K303" s="347" t="s">
        <v>3</v>
      </c>
      <c r="L303" s="134"/>
      <c r="M303" s="134"/>
      <c r="N303" s="130"/>
      <c r="O303" s="130"/>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row>
    <row r="304" ht="15.75" customHeight="1">
      <c r="A304" s="113"/>
      <c r="B304" s="113"/>
      <c r="C304" s="113"/>
      <c r="D304" s="113"/>
      <c r="E304" s="113"/>
      <c r="F304" s="346">
        <v>2.0</v>
      </c>
      <c r="G304" s="134" t="s">
        <v>569</v>
      </c>
      <c r="H304" s="134" t="s">
        <v>570</v>
      </c>
      <c r="I304" s="113"/>
      <c r="J304" s="113"/>
      <c r="K304" s="113"/>
      <c r="L304" s="134"/>
      <c r="M304" s="134"/>
      <c r="N304" s="130" t="s">
        <v>775</v>
      </c>
      <c r="O304" s="130"/>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row>
    <row r="305" ht="15.75" customHeight="1">
      <c r="A305" s="113"/>
      <c r="B305" s="113"/>
      <c r="C305" s="113"/>
      <c r="D305" s="113"/>
      <c r="E305" s="113"/>
      <c r="F305" s="346">
        <v>3.0</v>
      </c>
      <c r="G305" s="134" t="s">
        <v>571</v>
      </c>
      <c r="H305" s="134" t="s">
        <v>572</v>
      </c>
      <c r="I305" s="19"/>
      <c r="J305" s="19"/>
      <c r="K305" s="19"/>
      <c r="L305" s="134"/>
      <c r="M305" s="134"/>
      <c r="N305" s="130"/>
      <c r="O305" s="130"/>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row>
    <row r="306" ht="15.75" customHeight="1">
      <c r="A306" s="340">
        <v>159.0</v>
      </c>
      <c r="B306" s="342" t="s">
        <v>222</v>
      </c>
      <c r="C306" s="343" t="s">
        <v>44</v>
      </c>
      <c r="D306" s="343" t="s">
        <v>776</v>
      </c>
      <c r="E306" s="395" t="s">
        <v>739</v>
      </c>
      <c r="F306" s="346">
        <v>1.0</v>
      </c>
      <c r="G306" s="134" t="s">
        <v>777</v>
      </c>
      <c r="H306" s="395" t="s">
        <v>778</v>
      </c>
      <c r="I306" s="347" t="s">
        <v>3</v>
      </c>
      <c r="J306" s="347" t="s">
        <v>3</v>
      </c>
      <c r="K306" s="347" t="s">
        <v>3</v>
      </c>
      <c r="L306" s="134"/>
      <c r="M306" s="134"/>
      <c r="N306" s="130"/>
      <c r="O306" s="396"/>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row>
    <row r="307" ht="15.75" customHeight="1">
      <c r="A307" s="113"/>
      <c r="B307" s="113"/>
      <c r="C307" s="113"/>
      <c r="D307" s="113"/>
      <c r="E307" s="113"/>
      <c r="F307" s="346">
        <v>2.0</v>
      </c>
      <c r="G307" s="134" t="s">
        <v>779</v>
      </c>
      <c r="H307" s="113"/>
      <c r="I307" s="113"/>
      <c r="J307" s="113"/>
      <c r="K307" s="113"/>
      <c r="L307" s="134"/>
      <c r="M307" s="134"/>
      <c r="N307" s="130" t="s">
        <v>780</v>
      </c>
      <c r="O307" s="113"/>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row>
    <row r="308" ht="15.75" customHeight="1">
      <c r="A308" s="113"/>
      <c r="B308" s="113"/>
      <c r="C308" s="113"/>
      <c r="D308" s="113"/>
      <c r="E308" s="113"/>
      <c r="F308" s="346">
        <v>3.0</v>
      </c>
      <c r="G308" s="134" t="s">
        <v>781</v>
      </c>
      <c r="H308" s="113"/>
      <c r="I308" s="113"/>
      <c r="J308" s="113"/>
      <c r="K308" s="113"/>
      <c r="L308" s="134"/>
      <c r="M308" s="134"/>
      <c r="N308" s="130"/>
      <c r="O308" s="113"/>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row>
    <row r="309" ht="15.75" customHeight="1">
      <c r="A309" s="19"/>
      <c r="B309" s="19"/>
      <c r="C309" s="19"/>
      <c r="D309" s="19"/>
      <c r="E309" s="19"/>
      <c r="F309" s="346">
        <v>4.0</v>
      </c>
      <c r="G309" s="134" t="s">
        <v>782</v>
      </c>
      <c r="H309" s="19"/>
      <c r="I309" s="19"/>
      <c r="J309" s="19"/>
      <c r="K309" s="19"/>
      <c r="L309" s="134"/>
      <c r="M309" s="134"/>
      <c r="N309" s="130"/>
      <c r="O309" s="19"/>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row>
    <row r="310" ht="15.75" customHeight="1">
      <c r="A310" s="381">
        <v>160.0</v>
      </c>
      <c r="B310" s="215" t="s">
        <v>222</v>
      </c>
      <c r="C310" s="373" t="s">
        <v>44</v>
      </c>
      <c r="D310" s="373" t="s">
        <v>784</v>
      </c>
      <c r="E310" s="217" t="s">
        <v>739</v>
      </c>
      <c r="F310" s="152">
        <v>1.0</v>
      </c>
      <c r="G310" s="397" t="s">
        <v>785</v>
      </c>
      <c r="H310" s="154" t="s">
        <v>786</v>
      </c>
      <c r="I310" s="159" t="s">
        <v>3</v>
      </c>
      <c r="J310" s="139" t="s">
        <v>3</v>
      </c>
      <c r="K310" s="159" t="s">
        <v>3</v>
      </c>
      <c r="L310" s="102"/>
      <c r="M310" s="102"/>
      <c r="N310" s="301" t="s">
        <v>477</v>
      </c>
      <c r="O310" s="140"/>
      <c r="P310" s="31"/>
      <c r="Q310" s="31"/>
      <c r="R310" s="31"/>
      <c r="S310" s="31"/>
      <c r="T310" s="31"/>
      <c r="U310" s="31"/>
      <c r="V310" s="31"/>
      <c r="W310" s="31"/>
      <c r="X310" s="31"/>
      <c r="Y310" s="31"/>
      <c r="Z310" s="31"/>
      <c r="AA310" s="31"/>
      <c r="AB310" s="31"/>
      <c r="AC310" s="31"/>
      <c r="AD310" s="31"/>
      <c r="AE310" s="31"/>
      <c r="AF310" s="31"/>
      <c r="AG310" s="31"/>
      <c r="AH310" s="31"/>
      <c r="AI310" s="31"/>
      <c r="AJ310" s="31"/>
      <c r="AK310" s="31"/>
    </row>
    <row r="311" ht="15.75" customHeight="1">
      <c r="A311" s="19"/>
      <c r="B311" s="19"/>
      <c r="C311" s="19"/>
      <c r="D311" s="19"/>
      <c r="E311" s="19"/>
      <c r="F311" s="152">
        <v>2.0</v>
      </c>
      <c r="G311" s="154" t="s">
        <v>787</v>
      </c>
      <c r="H311" s="158" t="s">
        <v>788</v>
      </c>
      <c r="I311" s="159" t="s">
        <v>3</v>
      </c>
      <c r="J311" s="139" t="s">
        <v>3</v>
      </c>
      <c r="K311" s="159" t="s">
        <v>3</v>
      </c>
      <c r="L311" s="102"/>
      <c r="M311" s="102"/>
      <c r="N311" s="301" t="s">
        <v>477</v>
      </c>
      <c r="O311" s="140"/>
      <c r="P311" s="31"/>
      <c r="Q311" s="31"/>
      <c r="R311" s="31"/>
      <c r="S311" s="31"/>
      <c r="T311" s="31"/>
      <c r="U311" s="31"/>
      <c r="V311" s="31"/>
      <c r="W311" s="31"/>
      <c r="X311" s="31"/>
      <c r="Y311" s="31"/>
      <c r="Z311" s="31"/>
      <c r="AA311" s="31"/>
      <c r="AB311" s="31"/>
      <c r="AC311" s="31"/>
      <c r="AD311" s="31"/>
      <c r="AE311" s="31"/>
      <c r="AF311" s="31"/>
      <c r="AG311" s="31"/>
      <c r="AH311" s="31"/>
      <c r="AI311" s="31"/>
      <c r="AJ311" s="31"/>
      <c r="AK311" s="31"/>
    </row>
    <row r="312" ht="15.75" customHeight="1">
      <c r="A312" s="348">
        <v>161.0</v>
      </c>
      <c r="B312" s="155" t="s">
        <v>222</v>
      </c>
      <c r="C312" s="152" t="s">
        <v>44</v>
      </c>
      <c r="D312" s="152" t="s">
        <v>789</v>
      </c>
      <c r="E312" s="154" t="s">
        <v>739</v>
      </c>
      <c r="F312" s="152">
        <v>1.0</v>
      </c>
      <c r="G312" s="154" t="s">
        <v>790</v>
      </c>
      <c r="H312" s="154" t="s">
        <v>791</v>
      </c>
      <c r="I312" s="159" t="s">
        <v>3</v>
      </c>
      <c r="J312" s="139" t="s">
        <v>3</v>
      </c>
      <c r="K312" s="159" t="s">
        <v>3</v>
      </c>
      <c r="L312" s="102"/>
      <c r="M312" s="102"/>
      <c r="O312" s="102"/>
      <c r="P312" s="31"/>
      <c r="Q312" s="31"/>
      <c r="R312" s="31"/>
      <c r="S312" s="31"/>
      <c r="T312" s="31"/>
      <c r="U312" s="31"/>
      <c r="V312" s="31"/>
      <c r="W312" s="31"/>
      <c r="X312" s="31"/>
      <c r="Y312" s="31"/>
      <c r="Z312" s="31"/>
      <c r="AA312" s="31"/>
      <c r="AB312" s="31"/>
      <c r="AC312" s="31"/>
      <c r="AD312" s="31"/>
      <c r="AE312" s="31"/>
      <c r="AF312" s="31"/>
      <c r="AG312" s="31"/>
      <c r="AH312" s="31"/>
      <c r="AI312" s="31"/>
      <c r="AJ312" s="31"/>
      <c r="AK312" s="31"/>
    </row>
    <row r="313" ht="24.75" customHeight="1">
      <c r="A313" s="129">
        <v>162.0</v>
      </c>
      <c r="B313" s="128" t="s">
        <v>222</v>
      </c>
      <c r="C313" s="346" t="s">
        <v>44</v>
      </c>
      <c r="D313" s="346" t="s">
        <v>792</v>
      </c>
      <c r="E313" s="134" t="s">
        <v>739</v>
      </c>
      <c r="F313" s="346">
        <v>1.0</v>
      </c>
      <c r="G313" s="134" t="s">
        <v>793</v>
      </c>
      <c r="H313" s="134" t="s">
        <v>794</v>
      </c>
      <c r="I313" s="133" t="s">
        <v>3</v>
      </c>
      <c r="J313" s="133" t="s">
        <v>3</v>
      </c>
      <c r="K313" s="133" t="s">
        <v>3</v>
      </c>
      <c r="L313" s="134"/>
      <c r="M313" s="134"/>
      <c r="N313" s="130" t="s">
        <v>729</v>
      </c>
      <c r="O313" s="130"/>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row>
    <row r="314" ht="15.75" customHeight="1">
      <c r="A314" s="254">
        <v>163.0</v>
      </c>
      <c r="B314" s="192" t="s">
        <v>222</v>
      </c>
      <c r="C314" s="255" t="s">
        <v>44</v>
      </c>
      <c r="D314" s="255" t="s">
        <v>795</v>
      </c>
      <c r="E314" s="194" t="s">
        <v>739</v>
      </c>
      <c r="F314" s="94">
        <v>1.0</v>
      </c>
      <c r="G314" s="95" t="s">
        <v>777</v>
      </c>
      <c r="H314" s="196" t="s">
        <v>796</v>
      </c>
      <c r="I314" s="198" t="s">
        <v>3</v>
      </c>
      <c r="J314" s="198" t="s">
        <v>3</v>
      </c>
      <c r="K314" s="198" t="s">
        <v>3</v>
      </c>
      <c r="L314" s="95"/>
      <c r="M314" s="95"/>
      <c r="N314" s="209" t="s">
        <v>797</v>
      </c>
      <c r="O314" s="209"/>
      <c r="P314" s="54"/>
      <c r="Q314" s="54"/>
      <c r="R314" s="54"/>
      <c r="S314" s="54"/>
      <c r="T314" s="54"/>
      <c r="U314" s="54"/>
      <c r="V314" s="54"/>
      <c r="W314" s="54"/>
      <c r="X314" s="54"/>
      <c r="Y314" s="54"/>
      <c r="Z314" s="54"/>
      <c r="AA314" s="54"/>
      <c r="AB314" s="54"/>
      <c r="AC314" s="54"/>
      <c r="AD314" s="54"/>
      <c r="AE314" s="54"/>
      <c r="AF314" s="54"/>
      <c r="AG314" s="54"/>
      <c r="AH314" s="54"/>
      <c r="AI314" s="54"/>
      <c r="AJ314" s="54"/>
      <c r="AK314" s="54"/>
    </row>
    <row r="315" ht="15.75" customHeight="1">
      <c r="A315" s="113"/>
      <c r="B315" s="113"/>
      <c r="C315" s="113"/>
      <c r="D315" s="113"/>
      <c r="E315" s="113"/>
      <c r="F315" s="94">
        <v>2.0</v>
      </c>
      <c r="G315" s="95" t="s">
        <v>798</v>
      </c>
      <c r="H315" s="113"/>
      <c r="I315" s="113"/>
      <c r="J315" s="113"/>
      <c r="K315" s="113"/>
      <c r="L315" s="95"/>
      <c r="M315" s="95"/>
      <c r="N315" s="113"/>
      <c r="O315" s="113"/>
      <c r="P315" s="54"/>
      <c r="Q315" s="54"/>
      <c r="R315" s="54"/>
      <c r="S315" s="54"/>
      <c r="T315" s="54"/>
      <c r="U315" s="54"/>
      <c r="V315" s="54"/>
      <c r="W315" s="54"/>
      <c r="X315" s="54"/>
      <c r="Y315" s="54"/>
      <c r="Z315" s="54"/>
      <c r="AA315" s="54"/>
      <c r="AB315" s="54"/>
      <c r="AC315" s="54"/>
      <c r="AD315" s="54"/>
      <c r="AE315" s="54"/>
      <c r="AF315" s="54"/>
      <c r="AG315" s="54"/>
      <c r="AH315" s="54"/>
      <c r="AI315" s="54"/>
      <c r="AJ315" s="54"/>
      <c r="AK315" s="54"/>
    </row>
    <row r="316" ht="15.75" customHeight="1">
      <c r="A316" s="113"/>
      <c r="B316" s="113"/>
      <c r="C316" s="113"/>
      <c r="D316" s="113"/>
      <c r="E316" s="113"/>
      <c r="F316" s="94">
        <v>3.0</v>
      </c>
      <c r="G316" s="95" t="s">
        <v>781</v>
      </c>
      <c r="H316" s="113"/>
      <c r="I316" s="113"/>
      <c r="J316" s="113"/>
      <c r="K316" s="113"/>
      <c r="L316" s="95"/>
      <c r="M316" s="95"/>
      <c r="N316" s="113"/>
      <c r="O316" s="113"/>
      <c r="P316" s="54"/>
      <c r="Q316" s="54"/>
      <c r="R316" s="54"/>
      <c r="S316" s="54"/>
      <c r="T316" s="54"/>
      <c r="U316" s="54"/>
      <c r="V316" s="54"/>
      <c r="W316" s="54"/>
      <c r="X316" s="54"/>
      <c r="Y316" s="54"/>
      <c r="Z316" s="54"/>
      <c r="AA316" s="54"/>
      <c r="AB316" s="54"/>
      <c r="AC316" s="54"/>
      <c r="AD316" s="54"/>
      <c r="AE316" s="54"/>
      <c r="AF316" s="54"/>
      <c r="AG316" s="54"/>
      <c r="AH316" s="54"/>
      <c r="AI316" s="54"/>
      <c r="AJ316" s="54"/>
      <c r="AK316" s="54"/>
    </row>
    <row r="317" ht="15.75" customHeight="1">
      <c r="A317" s="19"/>
      <c r="B317" s="19"/>
      <c r="C317" s="19"/>
      <c r="D317" s="19"/>
      <c r="E317" s="19"/>
      <c r="F317" s="94">
        <v>4.0</v>
      </c>
      <c r="G317" s="95" t="s">
        <v>799</v>
      </c>
      <c r="H317" s="19"/>
      <c r="I317" s="19"/>
      <c r="J317" s="19"/>
      <c r="K317" s="19"/>
      <c r="L317" s="95"/>
      <c r="M317" s="95"/>
      <c r="N317" s="19"/>
      <c r="O317" s="19"/>
      <c r="P317" s="54"/>
      <c r="Q317" s="54"/>
      <c r="R317" s="54"/>
      <c r="S317" s="54"/>
      <c r="T317" s="54"/>
      <c r="U317" s="54"/>
      <c r="V317" s="54"/>
      <c r="W317" s="54"/>
      <c r="X317" s="54"/>
      <c r="Y317" s="54"/>
      <c r="Z317" s="54"/>
      <c r="AA317" s="54"/>
      <c r="AB317" s="54"/>
      <c r="AC317" s="54"/>
      <c r="AD317" s="54"/>
      <c r="AE317" s="54"/>
      <c r="AF317" s="54"/>
      <c r="AG317" s="54"/>
      <c r="AH317" s="54"/>
      <c r="AI317" s="54"/>
      <c r="AJ317" s="54"/>
      <c r="AK317" s="54"/>
    </row>
    <row r="318" ht="12.75" customHeight="1">
      <c r="A318" s="254">
        <v>164.0</v>
      </c>
      <c r="B318" s="192" t="s">
        <v>222</v>
      </c>
      <c r="C318" s="255" t="s">
        <v>44</v>
      </c>
      <c r="D318" s="255" t="s">
        <v>800</v>
      </c>
      <c r="E318" s="194" t="s">
        <v>739</v>
      </c>
      <c r="F318" s="94">
        <v>1.0</v>
      </c>
      <c r="G318" s="95" t="s">
        <v>777</v>
      </c>
      <c r="H318" s="196" t="s">
        <v>801</v>
      </c>
      <c r="I318" s="198" t="s">
        <v>3</v>
      </c>
      <c r="J318" s="198" t="s">
        <v>3</v>
      </c>
      <c r="K318" s="198" t="s">
        <v>3</v>
      </c>
      <c r="L318" s="95"/>
      <c r="M318" s="95"/>
      <c r="N318" s="398"/>
      <c r="O318" s="95"/>
      <c r="P318" s="54"/>
      <c r="Q318" s="54"/>
      <c r="R318" s="54"/>
      <c r="S318" s="54"/>
      <c r="T318" s="54"/>
      <c r="U318" s="54"/>
      <c r="V318" s="54"/>
      <c r="W318" s="54"/>
      <c r="X318" s="54"/>
      <c r="Y318" s="54"/>
      <c r="Z318" s="54"/>
      <c r="AA318" s="54"/>
      <c r="AB318" s="54"/>
      <c r="AC318" s="54"/>
      <c r="AD318" s="54"/>
      <c r="AE318" s="54"/>
      <c r="AF318" s="54"/>
      <c r="AG318" s="54"/>
      <c r="AH318" s="54"/>
      <c r="AI318" s="54"/>
      <c r="AJ318" s="54"/>
      <c r="AK318" s="54"/>
    </row>
    <row r="319" ht="15.75" customHeight="1">
      <c r="A319" s="113"/>
      <c r="B319" s="113"/>
      <c r="C319" s="113"/>
      <c r="D319" s="113"/>
      <c r="E319" s="113"/>
      <c r="F319" s="94">
        <v>2.0</v>
      </c>
      <c r="G319" s="95" t="s">
        <v>802</v>
      </c>
      <c r="H319" s="113"/>
      <c r="I319" s="113"/>
      <c r="J319" s="113"/>
      <c r="K319" s="113"/>
      <c r="L319" s="95"/>
      <c r="M319" s="95"/>
      <c r="N319" s="98" t="s">
        <v>803</v>
      </c>
      <c r="O319" s="98"/>
      <c r="P319" s="54"/>
      <c r="Q319" s="54"/>
      <c r="R319" s="54"/>
      <c r="S319" s="54"/>
      <c r="T319" s="54"/>
      <c r="U319" s="54"/>
      <c r="V319" s="54"/>
      <c r="W319" s="54"/>
      <c r="X319" s="54"/>
      <c r="Y319" s="54"/>
      <c r="Z319" s="54"/>
      <c r="AA319" s="54"/>
      <c r="AB319" s="54"/>
      <c r="AC319" s="54"/>
      <c r="AD319" s="54"/>
      <c r="AE319" s="54"/>
      <c r="AF319" s="54"/>
      <c r="AG319" s="54"/>
      <c r="AH319" s="54"/>
      <c r="AI319" s="54"/>
      <c r="AJ319" s="54"/>
      <c r="AK319" s="54"/>
    </row>
    <row r="320" ht="15.75" customHeight="1">
      <c r="A320" s="113"/>
      <c r="B320" s="113"/>
      <c r="C320" s="113"/>
      <c r="D320" s="113"/>
      <c r="E320" s="113"/>
      <c r="F320" s="94">
        <v>3.0</v>
      </c>
      <c r="G320" s="95" t="s">
        <v>804</v>
      </c>
      <c r="H320" s="113"/>
      <c r="I320" s="113"/>
      <c r="J320" s="113"/>
      <c r="K320" s="113"/>
      <c r="L320" s="95"/>
      <c r="M320" s="95"/>
      <c r="N320" s="95"/>
      <c r="O320" s="95"/>
      <c r="P320" s="54"/>
      <c r="Q320" s="54"/>
      <c r="R320" s="54"/>
      <c r="S320" s="54"/>
      <c r="T320" s="54"/>
      <c r="U320" s="54"/>
      <c r="V320" s="54"/>
      <c r="W320" s="54"/>
      <c r="X320" s="54"/>
      <c r="Y320" s="54"/>
      <c r="Z320" s="54"/>
      <c r="AA320" s="54"/>
      <c r="AB320" s="54"/>
      <c r="AC320" s="54"/>
      <c r="AD320" s="54"/>
      <c r="AE320" s="54"/>
      <c r="AF320" s="54"/>
      <c r="AG320" s="54"/>
      <c r="AH320" s="54"/>
      <c r="AI320" s="54"/>
      <c r="AJ320" s="54"/>
      <c r="AK320" s="54"/>
    </row>
    <row r="321" ht="15.75" customHeight="1">
      <c r="A321" s="19"/>
      <c r="B321" s="19"/>
      <c r="C321" s="19"/>
      <c r="D321" s="19"/>
      <c r="E321" s="19"/>
      <c r="F321" s="94">
        <v>4.0</v>
      </c>
      <c r="G321" s="95" t="s">
        <v>806</v>
      </c>
      <c r="H321" s="19"/>
      <c r="I321" s="19"/>
      <c r="J321" s="19"/>
      <c r="K321" s="19"/>
      <c r="L321" s="95"/>
      <c r="M321" s="95"/>
      <c r="N321" s="95"/>
      <c r="O321" s="95"/>
      <c r="P321" s="54"/>
      <c r="Q321" s="54"/>
      <c r="R321" s="54"/>
      <c r="S321" s="54"/>
      <c r="T321" s="54"/>
      <c r="U321" s="54"/>
      <c r="V321" s="54"/>
      <c r="W321" s="54"/>
      <c r="X321" s="54"/>
      <c r="Y321" s="54"/>
      <c r="Z321" s="54"/>
      <c r="AA321" s="54"/>
      <c r="AB321" s="54"/>
      <c r="AC321" s="54"/>
      <c r="AD321" s="54"/>
      <c r="AE321" s="54"/>
      <c r="AF321" s="54"/>
      <c r="AG321" s="54"/>
      <c r="AH321" s="54"/>
      <c r="AI321" s="54"/>
      <c r="AJ321" s="54"/>
      <c r="AK321" s="54"/>
    </row>
    <row r="322" ht="15.75" customHeight="1">
      <c r="A322" s="314">
        <v>165.0</v>
      </c>
      <c r="B322" s="93" t="s">
        <v>222</v>
      </c>
      <c r="C322" s="94" t="s">
        <v>106</v>
      </c>
      <c r="D322" s="94" t="s">
        <v>807</v>
      </c>
      <c r="E322" s="95" t="s">
        <v>808</v>
      </c>
      <c r="F322" s="94">
        <v>1.0</v>
      </c>
      <c r="G322" s="95" t="s">
        <v>809</v>
      </c>
      <c r="H322" s="96" t="s">
        <v>810</v>
      </c>
      <c r="I322" s="97" t="s">
        <v>61</v>
      </c>
      <c r="J322" s="97" t="s">
        <v>61</v>
      </c>
      <c r="K322" s="97" t="s">
        <v>3</v>
      </c>
      <c r="L322" s="95"/>
      <c r="M322" s="95"/>
      <c r="N322" s="98" t="s">
        <v>811</v>
      </c>
      <c r="O322" s="95"/>
      <c r="P322" s="54"/>
      <c r="Q322" s="54"/>
      <c r="R322" s="54"/>
      <c r="S322" s="54"/>
      <c r="T322" s="54"/>
      <c r="U322" s="54"/>
      <c r="V322" s="54"/>
      <c r="W322" s="54"/>
      <c r="X322" s="54"/>
      <c r="Y322" s="54"/>
      <c r="Z322" s="54"/>
      <c r="AA322" s="54"/>
      <c r="AB322" s="54"/>
      <c r="AC322" s="54"/>
      <c r="AD322" s="54"/>
      <c r="AE322" s="54"/>
      <c r="AF322" s="54"/>
      <c r="AG322" s="54"/>
      <c r="AH322" s="54"/>
      <c r="AI322" s="54"/>
      <c r="AJ322" s="54"/>
      <c r="AK322" s="54"/>
    </row>
    <row r="323" ht="15.75" customHeight="1">
      <c r="A323" s="254">
        <v>167.0</v>
      </c>
      <c r="B323" s="192" t="s">
        <v>222</v>
      </c>
      <c r="C323" s="255" t="s">
        <v>44</v>
      </c>
      <c r="D323" s="255" t="s">
        <v>812</v>
      </c>
      <c r="E323" s="194" t="s">
        <v>739</v>
      </c>
      <c r="F323" s="94">
        <v>1.0</v>
      </c>
      <c r="G323" s="95" t="s">
        <v>777</v>
      </c>
      <c r="H323" s="196" t="s">
        <v>813</v>
      </c>
      <c r="I323" s="196" t="s">
        <v>3</v>
      </c>
      <c r="J323" s="198" t="s">
        <v>3</v>
      </c>
      <c r="K323" s="196" t="s">
        <v>3</v>
      </c>
      <c r="L323" s="194"/>
      <c r="M323" s="209"/>
      <c r="N323" s="209" t="s">
        <v>814</v>
      </c>
      <c r="O323" s="209"/>
      <c r="P323" s="54"/>
      <c r="Q323" s="54"/>
      <c r="R323" s="54"/>
      <c r="S323" s="54"/>
      <c r="T323" s="54"/>
      <c r="U323" s="54"/>
      <c r="V323" s="54"/>
      <c r="W323" s="54"/>
      <c r="X323" s="54"/>
      <c r="Y323" s="54"/>
      <c r="Z323" s="54"/>
      <c r="AA323" s="54"/>
      <c r="AB323" s="54"/>
      <c r="AC323" s="54"/>
      <c r="AD323" s="54"/>
      <c r="AE323" s="54"/>
      <c r="AF323" s="54"/>
      <c r="AG323" s="54"/>
      <c r="AH323" s="54"/>
      <c r="AI323" s="54"/>
      <c r="AJ323" s="54"/>
      <c r="AK323" s="54"/>
    </row>
    <row r="324" ht="15.75" customHeight="1">
      <c r="A324" s="113"/>
      <c r="B324" s="113"/>
      <c r="C324" s="113"/>
      <c r="D324" s="113"/>
      <c r="E324" s="113"/>
      <c r="F324" s="94">
        <v>2.0</v>
      </c>
      <c r="G324" s="95" t="s">
        <v>802</v>
      </c>
      <c r="H324" s="113"/>
      <c r="I324" s="113"/>
      <c r="J324" s="113"/>
      <c r="K324" s="113"/>
      <c r="L324" s="113"/>
      <c r="M324" s="113"/>
      <c r="N324" s="113"/>
      <c r="O324" s="113"/>
      <c r="P324" s="54"/>
      <c r="Q324" s="54"/>
      <c r="R324" s="54"/>
      <c r="S324" s="54"/>
      <c r="T324" s="54"/>
      <c r="U324" s="54"/>
      <c r="V324" s="54"/>
      <c r="W324" s="54"/>
      <c r="X324" s="54"/>
      <c r="Y324" s="54"/>
      <c r="Z324" s="54"/>
      <c r="AA324" s="54"/>
      <c r="AB324" s="54"/>
      <c r="AC324" s="54"/>
      <c r="AD324" s="54"/>
      <c r="AE324" s="54"/>
      <c r="AF324" s="54"/>
      <c r="AG324" s="54"/>
      <c r="AH324" s="54"/>
      <c r="AI324" s="54"/>
      <c r="AJ324" s="54"/>
      <c r="AK324" s="54"/>
    </row>
    <row r="325" ht="15.75" customHeight="1">
      <c r="A325" s="113"/>
      <c r="B325" s="113"/>
      <c r="C325" s="113"/>
      <c r="D325" s="113"/>
      <c r="E325" s="113"/>
      <c r="F325" s="94">
        <v>3.0</v>
      </c>
      <c r="G325" s="95" t="s">
        <v>804</v>
      </c>
      <c r="H325" s="113"/>
      <c r="I325" s="113"/>
      <c r="J325" s="113"/>
      <c r="K325" s="113"/>
      <c r="L325" s="113"/>
      <c r="M325" s="113"/>
      <c r="N325" s="113"/>
      <c r="O325" s="113"/>
      <c r="P325" s="54"/>
      <c r="Q325" s="54"/>
      <c r="R325" s="54"/>
      <c r="S325" s="54"/>
      <c r="T325" s="54"/>
      <c r="U325" s="54"/>
      <c r="V325" s="54"/>
      <c r="W325" s="54"/>
      <c r="X325" s="54"/>
      <c r="Y325" s="54"/>
      <c r="Z325" s="54"/>
      <c r="AA325" s="54"/>
      <c r="AB325" s="54"/>
      <c r="AC325" s="54"/>
      <c r="AD325" s="54"/>
      <c r="AE325" s="54"/>
      <c r="AF325" s="54"/>
      <c r="AG325" s="54"/>
      <c r="AH325" s="54"/>
      <c r="AI325" s="54"/>
      <c r="AJ325" s="54"/>
      <c r="AK325" s="54"/>
    </row>
    <row r="326" ht="15.75" customHeight="1">
      <c r="A326" s="19"/>
      <c r="B326" s="19"/>
      <c r="C326" s="19"/>
      <c r="D326" s="19"/>
      <c r="E326" s="19"/>
      <c r="F326" s="94">
        <v>4.0</v>
      </c>
      <c r="G326" s="95" t="s">
        <v>815</v>
      </c>
      <c r="H326" s="19"/>
      <c r="I326" s="19"/>
      <c r="J326" s="19"/>
      <c r="K326" s="19"/>
      <c r="L326" s="19"/>
      <c r="M326" s="19"/>
      <c r="N326" s="19"/>
      <c r="O326" s="19"/>
      <c r="P326" s="54"/>
      <c r="Q326" s="54"/>
      <c r="R326" s="54"/>
      <c r="S326" s="54"/>
      <c r="T326" s="54"/>
      <c r="U326" s="54"/>
      <c r="V326" s="54"/>
      <c r="W326" s="54"/>
      <c r="X326" s="54"/>
      <c r="Y326" s="54"/>
      <c r="Z326" s="54"/>
      <c r="AA326" s="54"/>
      <c r="AB326" s="54"/>
      <c r="AC326" s="54"/>
      <c r="AD326" s="54"/>
      <c r="AE326" s="54"/>
      <c r="AF326" s="54"/>
      <c r="AG326" s="54"/>
      <c r="AH326" s="54"/>
      <c r="AI326" s="54"/>
      <c r="AJ326" s="54"/>
      <c r="AK326" s="54"/>
    </row>
    <row r="327" ht="15.75" customHeight="1">
      <c r="A327" s="254">
        <v>168.0</v>
      </c>
      <c r="B327" s="192" t="s">
        <v>222</v>
      </c>
      <c r="C327" s="255" t="s">
        <v>55</v>
      </c>
      <c r="D327" s="255" t="s">
        <v>816</v>
      </c>
      <c r="E327" s="194" t="s">
        <v>739</v>
      </c>
      <c r="F327" s="94">
        <v>1.0</v>
      </c>
      <c r="G327" s="95" t="s">
        <v>777</v>
      </c>
      <c r="H327" s="196" t="s">
        <v>817</v>
      </c>
      <c r="I327" s="196" t="s">
        <v>3</v>
      </c>
      <c r="J327" s="198" t="s">
        <v>61</v>
      </c>
      <c r="K327" s="198" t="s">
        <v>61</v>
      </c>
      <c r="L327" s="95"/>
      <c r="M327" s="95"/>
      <c r="N327" s="209" t="s">
        <v>819</v>
      </c>
      <c r="O327" s="95"/>
      <c r="P327" s="54"/>
      <c r="Q327" s="54"/>
      <c r="R327" s="54"/>
      <c r="S327" s="54"/>
      <c r="T327" s="54"/>
      <c r="U327" s="54"/>
      <c r="V327" s="54"/>
      <c r="W327" s="54"/>
      <c r="X327" s="54"/>
      <c r="Y327" s="54"/>
      <c r="Z327" s="54"/>
      <c r="AA327" s="54"/>
      <c r="AB327" s="54"/>
      <c r="AC327" s="54"/>
      <c r="AD327" s="54"/>
      <c r="AE327" s="54"/>
      <c r="AF327" s="54"/>
      <c r="AG327" s="54"/>
      <c r="AH327" s="54"/>
      <c r="AI327" s="54"/>
      <c r="AJ327" s="54"/>
      <c r="AK327" s="54"/>
    </row>
    <row r="328" ht="15.75" customHeight="1">
      <c r="A328" s="113"/>
      <c r="B328" s="113"/>
      <c r="C328" s="113"/>
      <c r="D328" s="113"/>
      <c r="E328" s="113"/>
      <c r="F328" s="94">
        <v>2.0</v>
      </c>
      <c r="G328" s="95" t="s">
        <v>821</v>
      </c>
      <c r="H328" s="113"/>
      <c r="I328" s="113"/>
      <c r="J328" s="113"/>
      <c r="K328" s="113"/>
      <c r="L328" s="95"/>
      <c r="M328" s="95"/>
      <c r="N328" s="113"/>
      <c r="O328" s="98"/>
      <c r="P328" s="54"/>
      <c r="Q328" s="54"/>
      <c r="R328" s="54"/>
      <c r="S328" s="54"/>
      <c r="T328" s="54"/>
      <c r="U328" s="54"/>
      <c r="V328" s="54"/>
      <c r="W328" s="54"/>
      <c r="X328" s="54"/>
      <c r="Y328" s="54"/>
      <c r="Z328" s="54"/>
      <c r="AA328" s="54"/>
      <c r="AB328" s="54"/>
      <c r="AC328" s="54"/>
      <c r="AD328" s="54"/>
      <c r="AE328" s="54"/>
      <c r="AF328" s="54"/>
      <c r="AG328" s="54"/>
      <c r="AH328" s="54"/>
      <c r="AI328" s="54"/>
      <c r="AJ328" s="54"/>
      <c r="AK328" s="54"/>
    </row>
    <row r="329" ht="15.75" customHeight="1">
      <c r="A329" s="113"/>
      <c r="B329" s="113"/>
      <c r="C329" s="113"/>
      <c r="D329" s="113"/>
      <c r="E329" s="113"/>
      <c r="F329" s="94">
        <v>3.0</v>
      </c>
      <c r="G329" s="95" t="s">
        <v>822</v>
      </c>
      <c r="H329" s="113"/>
      <c r="I329" s="113"/>
      <c r="J329" s="113"/>
      <c r="K329" s="113"/>
      <c r="L329" s="95"/>
      <c r="M329" s="95"/>
      <c r="N329" s="113"/>
      <c r="O329" s="95"/>
      <c r="P329" s="54"/>
      <c r="Q329" s="54"/>
      <c r="R329" s="54"/>
      <c r="S329" s="54"/>
      <c r="T329" s="54"/>
      <c r="U329" s="54"/>
      <c r="V329" s="54"/>
      <c r="W329" s="54"/>
      <c r="X329" s="54"/>
      <c r="Y329" s="54"/>
      <c r="Z329" s="54"/>
      <c r="AA329" s="54"/>
      <c r="AB329" s="54"/>
      <c r="AC329" s="54"/>
      <c r="AD329" s="54"/>
      <c r="AE329" s="54"/>
      <c r="AF329" s="54"/>
      <c r="AG329" s="54"/>
      <c r="AH329" s="54"/>
      <c r="AI329" s="54"/>
      <c r="AJ329" s="54"/>
      <c r="AK329" s="54"/>
    </row>
    <row r="330" ht="15.75" customHeight="1">
      <c r="A330" s="19"/>
      <c r="B330" s="19"/>
      <c r="C330" s="19"/>
      <c r="D330" s="19"/>
      <c r="E330" s="19"/>
      <c r="F330" s="94">
        <v>4.0</v>
      </c>
      <c r="G330" s="95" t="s">
        <v>823</v>
      </c>
      <c r="H330" s="19"/>
      <c r="I330" s="19"/>
      <c r="J330" s="19"/>
      <c r="K330" s="19"/>
      <c r="L330" s="95"/>
      <c r="M330" s="95"/>
      <c r="N330" s="19"/>
      <c r="O330" s="95"/>
      <c r="P330" s="54"/>
      <c r="Q330" s="54"/>
      <c r="R330" s="54"/>
      <c r="S330" s="54"/>
      <c r="T330" s="54"/>
      <c r="U330" s="54"/>
      <c r="V330" s="54"/>
      <c r="W330" s="54"/>
      <c r="X330" s="54"/>
      <c r="Y330" s="54"/>
      <c r="Z330" s="54"/>
      <c r="AA330" s="54"/>
      <c r="AB330" s="54"/>
      <c r="AC330" s="54"/>
      <c r="AD330" s="54"/>
      <c r="AE330" s="54"/>
      <c r="AF330" s="54"/>
      <c r="AG330" s="54"/>
      <c r="AH330" s="54"/>
      <c r="AI330" s="54"/>
      <c r="AJ330" s="54"/>
      <c r="AK330" s="54"/>
    </row>
    <row r="331" ht="15.75" customHeight="1">
      <c r="A331" s="190">
        <v>169.0</v>
      </c>
      <c r="B331" s="192" t="s">
        <v>222</v>
      </c>
      <c r="C331" s="192" t="s">
        <v>44</v>
      </c>
      <c r="D331" s="192" t="s">
        <v>824</v>
      </c>
      <c r="E331" s="196" t="s">
        <v>739</v>
      </c>
      <c r="F331" s="93">
        <v>1.0</v>
      </c>
      <c r="G331" s="96" t="s">
        <v>777</v>
      </c>
      <c r="H331" s="196" t="s">
        <v>825</v>
      </c>
      <c r="I331" s="399" t="s">
        <v>3</v>
      </c>
      <c r="J331" s="399" t="s">
        <v>3</v>
      </c>
      <c r="K331" s="399" t="s">
        <v>3</v>
      </c>
      <c r="L331" s="196"/>
      <c r="M331" s="196"/>
      <c r="N331" s="241" t="s">
        <v>826</v>
      </c>
      <c r="P331" s="54"/>
      <c r="Q331" s="54"/>
      <c r="R331" s="54"/>
      <c r="S331" s="54"/>
      <c r="T331" s="54"/>
      <c r="U331" s="54"/>
      <c r="V331" s="54"/>
      <c r="W331" s="54"/>
      <c r="X331" s="54"/>
      <c r="Y331" s="54"/>
      <c r="Z331" s="54"/>
      <c r="AA331" s="54"/>
      <c r="AB331" s="54"/>
      <c r="AC331" s="54"/>
      <c r="AD331" s="54"/>
      <c r="AE331" s="54"/>
      <c r="AF331" s="54"/>
      <c r="AG331" s="54"/>
      <c r="AH331" s="54"/>
      <c r="AI331" s="54"/>
      <c r="AJ331" s="54"/>
      <c r="AK331" s="54"/>
    </row>
    <row r="332" ht="15.75" customHeight="1">
      <c r="A332" s="113"/>
      <c r="B332" s="113"/>
      <c r="C332" s="113"/>
      <c r="D332" s="113"/>
      <c r="E332" s="113"/>
      <c r="F332" s="93">
        <v>2.0</v>
      </c>
      <c r="G332" s="96" t="s">
        <v>821</v>
      </c>
      <c r="H332" s="113"/>
      <c r="I332" s="113"/>
      <c r="J332" s="113"/>
      <c r="K332" s="113"/>
      <c r="L332" s="113"/>
      <c r="M332" s="113"/>
      <c r="N332" s="113"/>
      <c r="P332" s="144"/>
      <c r="Q332" s="144"/>
      <c r="R332" s="144"/>
      <c r="S332" s="144"/>
      <c r="T332" s="144"/>
      <c r="U332" s="144"/>
      <c r="V332" s="144"/>
      <c r="W332" s="144"/>
      <c r="X332" s="144"/>
      <c r="Y332" s="144"/>
      <c r="Z332" s="144"/>
      <c r="AA332" s="144"/>
      <c r="AB332" s="144"/>
      <c r="AC332" s="144"/>
      <c r="AD332" s="144"/>
      <c r="AE332" s="144"/>
      <c r="AF332" s="144"/>
      <c r="AG332" s="144"/>
      <c r="AH332" s="144"/>
      <c r="AI332" s="144"/>
      <c r="AJ332" s="144"/>
      <c r="AK332" s="144"/>
    </row>
    <row r="333" ht="15.75" customHeight="1">
      <c r="A333" s="113"/>
      <c r="B333" s="113"/>
      <c r="C333" s="113"/>
      <c r="D333" s="113"/>
      <c r="E333" s="113"/>
      <c r="F333" s="93">
        <v>3.0</v>
      </c>
      <c r="G333" s="96" t="s">
        <v>827</v>
      </c>
      <c r="H333" s="113"/>
      <c r="I333" s="113"/>
      <c r="J333" s="113"/>
      <c r="K333" s="113"/>
      <c r="L333" s="113"/>
      <c r="M333" s="113"/>
      <c r="N333" s="113"/>
      <c r="P333" s="144"/>
      <c r="Q333" s="144"/>
      <c r="R333" s="144"/>
      <c r="S333" s="144"/>
      <c r="T333" s="144"/>
      <c r="U333" s="144"/>
      <c r="V333" s="144"/>
      <c r="W333" s="144"/>
      <c r="X333" s="144"/>
      <c r="Y333" s="144"/>
      <c r="Z333" s="144"/>
      <c r="AA333" s="144"/>
      <c r="AB333" s="144"/>
      <c r="AC333" s="144"/>
      <c r="AD333" s="144"/>
      <c r="AE333" s="144"/>
      <c r="AF333" s="144"/>
      <c r="AG333" s="144"/>
      <c r="AH333" s="144"/>
      <c r="AI333" s="144"/>
      <c r="AJ333" s="144"/>
      <c r="AK333" s="144"/>
    </row>
    <row r="334" ht="15.75" customHeight="1">
      <c r="A334" s="19"/>
      <c r="B334" s="19"/>
      <c r="C334" s="19"/>
      <c r="D334" s="19"/>
      <c r="E334" s="19"/>
      <c r="F334" s="93">
        <v>4.0</v>
      </c>
      <c r="G334" s="96" t="s">
        <v>828</v>
      </c>
      <c r="H334" s="19"/>
      <c r="I334" s="113"/>
      <c r="J334" s="19"/>
      <c r="K334" s="19"/>
      <c r="L334" s="19"/>
      <c r="M334" s="19"/>
      <c r="N334" s="19"/>
      <c r="P334" s="144"/>
      <c r="Q334" s="144"/>
      <c r="R334" s="144"/>
      <c r="S334" s="144"/>
      <c r="T334" s="144"/>
      <c r="U334" s="144"/>
      <c r="V334" s="144"/>
      <c r="W334" s="144"/>
      <c r="X334" s="144"/>
      <c r="Y334" s="144"/>
      <c r="Z334" s="144"/>
      <c r="AA334" s="144"/>
      <c r="AB334" s="144"/>
      <c r="AC334" s="144"/>
      <c r="AD334" s="144"/>
      <c r="AE334" s="144"/>
      <c r="AF334" s="144"/>
      <c r="AG334" s="144"/>
      <c r="AH334" s="144"/>
      <c r="AI334" s="144"/>
      <c r="AJ334" s="144"/>
      <c r="AK334" s="144"/>
    </row>
    <row r="335" ht="15.75" customHeight="1">
      <c r="A335" s="254">
        <v>170.0</v>
      </c>
      <c r="B335" s="192" t="s">
        <v>222</v>
      </c>
      <c r="C335" s="255" t="s">
        <v>44</v>
      </c>
      <c r="D335" s="255" t="s">
        <v>879</v>
      </c>
      <c r="E335" s="194" t="s">
        <v>739</v>
      </c>
      <c r="F335" s="94">
        <v>1.0</v>
      </c>
      <c r="G335" s="95" t="s">
        <v>777</v>
      </c>
      <c r="H335" s="194" t="s">
        <v>831</v>
      </c>
      <c r="I335" s="198" t="s">
        <v>3</v>
      </c>
      <c r="J335" s="399" t="s">
        <v>3</v>
      </c>
      <c r="K335" s="198" t="s">
        <v>3</v>
      </c>
      <c r="L335" s="95"/>
      <c r="M335" s="95"/>
      <c r="N335" s="209" t="s">
        <v>814</v>
      </c>
      <c r="P335" s="54"/>
      <c r="Q335" s="54"/>
      <c r="R335" s="54"/>
      <c r="S335" s="54"/>
      <c r="T335" s="54"/>
      <c r="U335" s="54"/>
      <c r="V335" s="54"/>
      <c r="W335" s="54"/>
      <c r="X335" s="54"/>
      <c r="Y335" s="54"/>
      <c r="Z335" s="54"/>
      <c r="AA335" s="54"/>
      <c r="AB335" s="54"/>
      <c r="AC335" s="54"/>
      <c r="AD335" s="54"/>
      <c r="AE335" s="54"/>
      <c r="AF335" s="54"/>
      <c r="AG335" s="54"/>
      <c r="AH335" s="54"/>
      <c r="AI335" s="54"/>
      <c r="AJ335" s="54"/>
      <c r="AK335" s="54"/>
    </row>
    <row r="336" ht="15.75" customHeight="1">
      <c r="A336" s="113"/>
      <c r="B336" s="113"/>
      <c r="C336" s="113"/>
      <c r="D336" s="113"/>
      <c r="E336" s="113"/>
      <c r="F336" s="94">
        <v>2.0</v>
      </c>
      <c r="G336" s="95" t="s">
        <v>834</v>
      </c>
      <c r="H336" s="113"/>
      <c r="I336" s="113"/>
      <c r="J336" s="113"/>
      <c r="K336" s="113"/>
      <c r="L336" s="95"/>
      <c r="M336" s="95"/>
      <c r="N336" s="113"/>
      <c r="P336" s="54"/>
      <c r="Q336" s="54"/>
      <c r="R336" s="54"/>
      <c r="S336" s="54"/>
      <c r="T336" s="54"/>
      <c r="U336" s="54"/>
      <c r="V336" s="54"/>
      <c r="W336" s="54"/>
      <c r="X336" s="54"/>
      <c r="Y336" s="54"/>
      <c r="Z336" s="54"/>
      <c r="AA336" s="54"/>
      <c r="AB336" s="54"/>
      <c r="AC336" s="54"/>
      <c r="AD336" s="54"/>
      <c r="AE336" s="54"/>
      <c r="AF336" s="54"/>
      <c r="AG336" s="54"/>
      <c r="AH336" s="54"/>
      <c r="AI336" s="54"/>
      <c r="AJ336" s="54"/>
      <c r="AK336" s="54"/>
    </row>
    <row r="337" ht="15.75" customHeight="1">
      <c r="A337" s="113"/>
      <c r="B337" s="113"/>
      <c r="C337" s="113"/>
      <c r="D337" s="113"/>
      <c r="E337" s="113"/>
      <c r="F337" s="94">
        <v>3.0</v>
      </c>
      <c r="G337" s="95" t="s">
        <v>836</v>
      </c>
      <c r="H337" s="113"/>
      <c r="I337" s="113"/>
      <c r="J337" s="113"/>
      <c r="K337" s="113"/>
      <c r="L337" s="95"/>
      <c r="M337" s="95"/>
      <c r="N337" s="113"/>
      <c r="P337" s="54"/>
      <c r="Q337" s="54"/>
      <c r="R337" s="54"/>
      <c r="S337" s="54"/>
      <c r="T337" s="54"/>
      <c r="U337" s="54"/>
      <c r="V337" s="54"/>
      <c r="W337" s="54"/>
      <c r="X337" s="54"/>
      <c r="Y337" s="54"/>
      <c r="Z337" s="54"/>
      <c r="AA337" s="54"/>
      <c r="AB337" s="54"/>
      <c r="AC337" s="54"/>
      <c r="AD337" s="54"/>
      <c r="AE337" s="54"/>
      <c r="AF337" s="54"/>
      <c r="AG337" s="54"/>
      <c r="AH337" s="54"/>
      <c r="AI337" s="54"/>
      <c r="AJ337" s="54"/>
      <c r="AK337" s="54"/>
    </row>
    <row r="338" ht="15.75" customHeight="1">
      <c r="A338" s="113"/>
      <c r="B338" s="113"/>
      <c r="C338" s="113"/>
      <c r="D338" s="113"/>
      <c r="E338" s="113"/>
      <c r="F338" s="94">
        <v>4.0</v>
      </c>
      <c r="G338" s="95" t="s">
        <v>837</v>
      </c>
      <c r="H338" s="113"/>
      <c r="I338" s="113"/>
      <c r="J338" s="113"/>
      <c r="K338" s="113"/>
      <c r="L338" s="95"/>
      <c r="M338" s="95"/>
      <c r="N338" s="113"/>
      <c r="P338" s="54"/>
      <c r="Q338" s="54"/>
      <c r="R338" s="54"/>
      <c r="S338" s="54"/>
      <c r="T338" s="54"/>
      <c r="U338" s="54"/>
      <c r="V338" s="54"/>
      <c r="W338" s="54"/>
      <c r="X338" s="54"/>
      <c r="Y338" s="54"/>
      <c r="Z338" s="54"/>
      <c r="AA338" s="54"/>
      <c r="AB338" s="54"/>
      <c r="AC338" s="54"/>
      <c r="AD338" s="54"/>
      <c r="AE338" s="54"/>
      <c r="AF338" s="54"/>
      <c r="AG338" s="54"/>
      <c r="AH338" s="54"/>
      <c r="AI338" s="54"/>
      <c r="AJ338" s="54"/>
      <c r="AK338" s="54"/>
    </row>
    <row r="339" ht="15.75" customHeight="1">
      <c r="A339" s="19"/>
      <c r="B339" s="19"/>
      <c r="C339" s="19"/>
      <c r="D339" s="19"/>
      <c r="E339" s="19"/>
      <c r="F339" s="94">
        <v>5.0</v>
      </c>
      <c r="G339" s="95" t="s">
        <v>839</v>
      </c>
      <c r="H339" s="19"/>
      <c r="I339" s="19"/>
      <c r="J339" s="19"/>
      <c r="K339" s="19"/>
      <c r="L339" s="95"/>
      <c r="M339" s="95"/>
      <c r="N339" s="19"/>
      <c r="P339" s="54"/>
      <c r="Q339" s="54"/>
      <c r="R339" s="54"/>
      <c r="S339" s="54"/>
      <c r="T339" s="54"/>
      <c r="U339" s="54"/>
      <c r="V339" s="54"/>
      <c r="W339" s="54"/>
      <c r="X339" s="54"/>
      <c r="Y339" s="54"/>
      <c r="Z339" s="54"/>
      <c r="AA339" s="54"/>
      <c r="AB339" s="54"/>
      <c r="AC339" s="54"/>
      <c r="AD339" s="54"/>
      <c r="AE339" s="54"/>
      <c r="AF339" s="54"/>
      <c r="AG339" s="54"/>
      <c r="AH339" s="54"/>
      <c r="AI339" s="54"/>
      <c r="AJ339" s="54"/>
      <c r="AK339" s="54"/>
    </row>
    <row r="340" ht="15.75" customHeight="1">
      <c r="A340" s="314">
        <v>171.0</v>
      </c>
      <c r="B340" s="93" t="s">
        <v>222</v>
      </c>
      <c r="C340" s="94" t="s">
        <v>44</v>
      </c>
      <c r="D340" s="94" t="s">
        <v>887</v>
      </c>
      <c r="E340" s="95" t="s">
        <v>739</v>
      </c>
      <c r="F340" s="94">
        <v>6.0</v>
      </c>
      <c r="G340" s="95" t="s">
        <v>843</v>
      </c>
      <c r="H340" s="95" t="s">
        <v>844</v>
      </c>
      <c r="I340" s="95" t="s">
        <v>3</v>
      </c>
      <c r="J340" s="97" t="s">
        <v>3</v>
      </c>
      <c r="K340" s="95" t="s">
        <v>3</v>
      </c>
      <c r="L340" s="95"/>
      <c r="M340" s="95"/>
      <c r="N340" s="98" t="s">
        <v>814</v>
      </c>
      <c r="P340" s="54"/>
      <c r="Q340" s="54"/>
      <c r="R340" s="54"/>
      <c r="S340" s="54"/>
      <c r="T340" s="54"/>
      <c r="U340" s="54"/>
      <c r="V340" s="54"/>
      <c r="W340" s="54"/>
      <c r="X340" s="54"/>
      <c r="Y340" s="54"/>
      <c r="Z340" s="54"/>
      <c r="AA340" s="54"/>
      <c r="AB340" s="54"/>
      <c r="AC340" s="54"/>
      <c r="AD340" s="54"/>
      <c r="AE340" s="54"/>
      <c r="AF340" s="54"/>
      <c r="AG340" s="54"/>
      <c r="AH340" s="54"/>
      <c r="AI340" s="54"/>
      <c r="AJ340" s="54"/>
      <c r="AK340" s="54"/>
    </row>
    <row r="341" ht="15.75" customHeight="1">
      <c r="A341" s="314">
        <v>172.0</v>
      </c>
      <c r="B341" s="93" t="s">
        <v>222</v>
      </c>
      <c r="C341" s="314" t="s">
        <v>646</v>
      </c>
      <c r="D341" s="314" t="s">
        <v>889</v>
      </c>
      <c r="E341" s="95" t="s">
        <v>739</v>
      </c>
      <c r="F341" s="94">
        <v>7.0</v>
      </c>
      <c r="G341" s="95" t="s">
        <v>846</v>
      </c>
      <c r="H341" s="95" t="s">
        <v>847</v>
      </c>
      <c r="I341" s="95" t="s">
        <v>3</v>
      </c>
      <c r="J341" s="97" t="s">
        <v>61</v>
      </c>
      <c r="K341" s="97" t="s">
        <v>61</v>
      </c>
      <c r="L341" s="95"/>
      <c r="M341" s="95"/>
      <c r="N341" s="98" t="s">
        <v>814</v>
      </c>
      <c r="P341" s="54"/>
      <c r="Q341" s="54"/>
      <c r="R341" s="54"/>
      <c r="S341" s="54"/>
      <c r="T341" s="54"/>
      <c r="U341" s="54"/>
      <c r="V341" s="54"/>
      <c r="W341" s="54"/>
      <c r="X341" s="54"/>
      <c r="Y341" s="54"/>
      <c r="Z341" s="54"/>
      <c r="AA341" s="54"/>
      <c r="AB341" s="54"/>
      <c r="AC341" s="54"/>
      <c r="AD341" s="54"/>
      <c r="AE341" s="54"/>
      <c r="AF341" s="54"/>
      <c r="AG341" s="54"/>
      <c r="AH341" s="54"/>
      <c r="AI341" s="54"/>
      <c r="AJ341" s="54"/>
      <c r="AK341" s="54"/>
    </row>
    <row r="342" ht="15.75" customHeight="1">
      <c r="A342" s="314">
        <v>173.0</v>
      </c>
      <c r="B342" s="93" t="s">
        <v>222</v>
      </c>
      <c r="C342" s="94" t="s">
        <v>44</v>
      </c>
      <c r="D342" s="314" t="s">
        <v>891</v>
      </c>
      <c r="E342" s="95" t="s">
        <v>739</v>
      </c>
      <c r="F342" s="94">
        <v>8.0</v>
      </c>
      <c r="G342" s="95" t="s">
        <v>849</v>
      </c>
      <c r="H342" s="95" t="s">
        <v>850</v>
      </c>
      <c r="I342" s="95" t="s">
        <v>3</v>
      </c>
      <c r="J342" s="97" t="s">
        <v>3</v>
      </c>
      <c r="K342" s="95" t="s">
        <v>3</v>
      </c>
      <c r="L342" s="95"/>
      <c r="M342" s="95"/>
      <c r="N342" s="98" t="s">
        <v>814</v>
      </c>
      <c r="P342" s="54"/>
      <c r="Q342" s="54"/>
      <c r="R342" s="54"/>
      <c r="S342" s="54"/>
      <c r="T342" s="54"/>
      <c r="U342" s="54"/>
      <c r="V342" s="54"/>
      <c r="W342" s="54"/>
      <c r="X342" s="54"/>
      <c r="Y342" s="54"/>
      <c r="Z342" s="54"/>
      <c r="AA342" s="54"/>
      <c r="AB342" s="54"/>
      <c r="AC342" s="54"/>
      <c r="AD342" s="54"/>
      <c r="AE342" s="54"/>
      <c r="AF342" s="54"/>
      <c r="AG342" s="54"/>
      <c r="AH342" s="54"/>
      <c r="AI342" s="54"/>
      <c r="AJ342" s="54"/>
      <c r="AK342" s="54"/>
    </row>
    <row r="343" ht="15.75" customHeight="1">
      <c r="A343" s="314">
        <v>174.0</v>
      </c>
      <c r="B343" s="93" t="s">
        <v>222</v>
      </c>
      <c r="C343" s="94" t="s">
        <v>44</v>
      </c>
      <c r="D343" s="314" t="s">
        <v>893</v>
      </c>
      <c r="E343" s="95" t="s">
        <v>739</v>
      </c>
      <c r="F343" s="94">
        <v>9.0</v>
      </c>
      <c r="G343" s="95" t="s">
        <v>852</v>
      </c>
      <c r="H343" s="95" t="s">
        <v>853</v>
      </c>
      <c r="I343" s="95" t="s">
        <v>3</v>
      </c>
      <c r="J343" s="97" t="s">
        <v>3</v>
      </c>
      <c r="K343" s="95" t="s">
        <v>3</v>
      </c>
      <c r="L343" s="95"/>
      <c r="M343" s="313" t="s">
        <v>854</v>
      </c>
      <c r="N343" s="98" t="s">
        <v>814</v>
      </c>
      <c r="P343" s="54"/>
      <c r="Q343" s="54"/>
      <c r="R343" s="54"/>
      <c r="S343" s="54"/>
      <c r="T343" s="54"/>
      <c r="U343" s="54"/>
      <c r="V343" s="54"/>
      <c r="W343" s="54"/>
      <c r="X343" s="54"/>
      <c r="Y343" s="54"/>
      <c r="Z343" s="54"/>
      <c r="AA343" s="54"/>
      <c r="AB343" s="54"/>
      <c r="AC343" s="54"/>
      <c r="AD343" s="54"/>
      <c r="AE343" s="54"/>
      <c r="AF343" s="54"/>
      <c r="AG343" s="54"/>
      <c r="AH343" s="54"/>
      <c r="AI343" s="54"/>
      <c r="AJ343" s="54"/>
      <c r="AK343" s="54"/>
    </row>
    <row r="344" ht="15.75" customHeight="1">
      <c r="A344" s="314">
        <v>175.0</v>
      </c>
      <c r="B344" s="93" t="s">
        <v>222</v>
      </c>
      <c r="C344" s="94" t="s">
        <v>44</v>
      </c>
      <c r="D344" s="94" t="s">
        <v>894</v>
      </c>
      <c r="E344" s="95" t="s">
        <v>739</v>
      </c>
      <c r="F344" s="94">
        <v>10.0</v>
      </c>
      <c r="G344" s="95" t="s">
        <v>856</v>
      </c>
      <c r="H344" s="95" t="s">
        <v>857</v>
      </c>
      <c r="I344" s="95" t="s">
        <v>3</v>
      </c>
      <c r="J344" s="97" t="s">
        <v>3</v>
      </c>
      <c r="K344" s="95" t="s">
        <v>3</v>
      </c>
      <c r="L344" s="95"/>
      <c r="M344" s="313" t="s">
        <v>854</v>
      </c>
      <c r="N344" s="98" t="s">
        <v>814</v>
      </c>
      <c r="P344" s="54"/>
      <c r="Q344" s="54"/>
      <c r="R344" s="54"/>
      <c r="S344" s="54"/>
      <c r="T344" s="54"/>
      <c r="U344" s="54"/>
      <c r="V344" s="54"/>
      <c r="W344" s="54"/>
      <c r="X344" s="54"/>
      <c r="Y344" s="54"/>
      <c r="Z344" s="54"/>
      <c r="AA344" s="54"/>
      <c r="AB344" s="54"/>
      <c r="AC344" s="54"/>
      <c r="AD344" s="54"/>
      <c r="AE344" s="54"/>
      <c r="AF344" s="54"/>
      <c r="AG344" s="54"/>
      <c r="AH344" s="54"/>
      <c r="AI344" s="54"/>
      <c r="AJ344" s="54"/>
      <c r="AK344" s="54"/>
    </row>
    <row r="345" ht="15.75" customHeight="1">
      <c r="A345" s="314">
        <v>176.0</v>
      </c>
      <c r="B345" s="93" t="s">
        <v>222</v>
      </c>
      <c r="C345" s="94" t="s">
        <v>44</v>
      </c>
      <c r="D345" s="314" t="s">
        <v>895</v>
      </c>
      <c r="E345" s="95" t="s">
        <v>739</v>
      </c>
      <c r="F345" s="94">
        <v>11.0</v>
      </c>
      <c r="G345" s="95" t="s">
        <v>859</v>
      </c>
      <c r="H345" s="95" t="s">
        <v>860</v>
      </c>
      <c r="I345" s="97" t="s">
        <v>3</v>
      </c>
      <c r="J345" s="97" t="s">
        <v>4</v>
      </c>
      <c r="K345" s="97" t="s">
        <v>5</v>
      </c>
      <c r="L345" s="95"/>
      <c r="M345" s="95"/>
      <c r="N345" s="98" t="s">
        <v>741</v>
      </c>
      <c r="O345" s="98"/>
      <c r="P345" s="54"/>
      <c r="Q345" s="54"/>
      <c r="R345" s="54"/>
      <c r="S345" s="54"/>
      <c r="T345" s="54"/>
      <c r="U345" s="54"/>
      <c r="V345" s="54"/>
      <c r="W345" s="54"/>
      <c r="X345" s="54"/>
      <c r="Y345" s="54"/>
      <c r="Z345" s="54"/>
      <c r="AA345" s="54"/>
      <c r="AB345" s="54"/>
      <c r="AC345" s="54"/>
      <c r="AD345" s="54"/>
      <c r="AE345" s="54"/>
      <c r="AF345" s="54"/>
      <c r="AG345" s="54"/>
      <c r="AH345" s="54"/>
      <c r="AI345" s="54"/>
      <c r="AJ345" s="54"/>
      <c r="AK345" s="54"/>
    </row>
    <row r="346" ht="15.75" customHeight="1">
      <c r="A346" s="314">
        <v>177.0</v>
      </c>
      <c r="B346" s="93" t="s">
        <v>222</v>
      </c>
      <c r="C346" s="94" t="s">
        <v>44</v>
      </c>
      <c r="D346" s="94" t="s">
        <v>896</v>
      </c>
      <c r="E346" s="95" t="s">
        <v>739</v>
      </c>
      <c r="F346" s="94">
        <v>12.0</v>
      </c>
      <c r="G346" s="95" t="s">
        <v>862</v>
      </c>
      <c r="H346" s="95" t="s">
        <v>863</v>
      </c>
      <c r="I346" s="95" t="s">
        <v>3</v>
      </c>
      <c r="J346" s="97" t="s">
        <v>3</v>
      </c>
      <c r="K346" s="95" t="s">
        <v>3</v>
      </c>
      <c r="L346" s="95"/>
      <c r="M346" s="95"/>
      <c r="N346" s="98" t="s">
        <v>741</v>
      </c>
      <c r="O346" s="95"/>
      <c r="P346" s="54"/>
      <c r="Q346" s="54"/>
      <c r="R346" s="54"/>
      <c r="S346" s="54"/>
      <c r="T346" s="54"/>
      <c r="U346" s="54"/>
      <c r="V346" s="54"/>
      <c r="W346" s="54"/>
      <c r="X346" s="54"/>
      <c r="Y346" s="54"/>
      <c r="Z346" s="54"/>
      <c r="AA346" s="54"/>
      <c r="AB346" s="54"/>
      <c r="AC346" s="54"/>
      <c r="AD346" s="54"/>
      <c r="AE346" s="54"/>
      <c r="AF346" s="54"/>
      <c r="AG346" s="54"/>
      <c r="AH346" s="54"/>
      <c r="AI346" s="54"/>
      <c r="AJ346" s="54"/>
      <c r="AK346" s="54"/>
    </row>
    <row r="347" ht="15.75" customHeight="1">
      <c r="A347" s="314">
        <v>178.0</v>
      </c>
      <c r="B347" s="93" t="s">
        <v>222</v>
      </c>
      <c r="C347" s="94" t="s">
        <v>44</v>
      </c>
      <c r="D347" s="94" t="s">
        <v>897</v>
      </c>
      <c r="E347" s="95" t="s">
        <v>739</v>
      </c>
      <c r="F347" s="94">
        <v>13.0</v>
      </c>
      <c r="G347" s="95" t="s">
        <v>865</v>
      </c>
      <c r="H347" s="95" t="s">
        <v>412</v>
      </c>
      <c r="I347" s="95" t="s">
        <v>3</v>
      </c>
      <c r="J347" s="97" t="s">
        <v>3</v>
      </c>
      <c r="K347" s="95" t="s">
        <v>3</v>
      </c>
      <c r="L347" s="95"/>
      <c r="M347" s="95"/>
      <c r="N347" s="98" t="s">
        <v>814</v>
      </c>
      <c r="O347" s="98" t="s">
        <v>867</v>
      </c>
      <c r="P347" s="54"/>
      <c r="Q347" s="54"/>
      <c r="R347" s="54"/>
      <c r="S347" s="54"/>
      <c r="T347" s="54"/>
      <c r="U347" s="54"/>
      <c r="V347" s="54"/>
      <c r="W347" s="54"/>
      <c r="X347" s="54"/>
      <c r="Y347" s="54"/>
      <c r="Z347" s="54"/>
      <c r="AA347" s="54"/>
      <c r="AB347" s="54"/>
      <c r="AC347" s="54"/>
      <c r="AD347" s="54"/>
      <c r="AE347" s="54"/>
      <c r="AF347" s="54"/>
      <c r="AG347" s="54"/>
      <c r="AH347" s="54"/>
      <c r="AI347" s="54"/>
      <c r="AJ347" s="54"/>
      <c r="AK347" s="54"/>
    </row>
    <row r="348" ht="15.75" customHeight="1">
      <c r="A348" s="314">
        <v>179.0</v>
      </c>
      <c r="B348" s="93" t="s">
        <v>222</v>
      </c>
      <c r="C348" s="314" t="s">
        <v>55</v>
      </c>
      <c r="D348" s="314" t="s">
        <v>898</v>
      </c>
      <c r="E348" s="95" t="s">
        <v>739</v>
      </c>
      <c r="F348" s="94">
        <v>14.0</v>
      </c>
      <c r="G348" s="98" t="s">
        <v>869</v>
      </c>
      <c r="H348" s="95" t="s">
        <v>870</v>
      </c>
      <c r="I348" s="97" t="s">
        <v>3</v>
      </c>
      <c r="J348" s="97" t="s">
        <v>61</v>
      </c>
      <c r="K348" s="97" t="s">
        <v>61</v>
      </c>
      <c r="L348" s="95"/>
      <c r="M348" s="95"/>
      <c r="N348" s="98" t="s">
        <v>814</v>
      </c>
      <c r="O348" s="95"/>
      <c r="P348" s="54"/>
      <c r="Q348" s="54"/>
      <c r="R348" s="54"/>
      <c r="S348" s="54"/>
      <c r="T348" s="54"/>
      <c r="U348" s="54"/>
      <c r="V348" s="54"/>
      <c r="W348" s="54"/>
      <c r="X348" s="54"/>
      <c r="Y348" s="54"/>
      <c r="Z348" s="54"/>
      <c r="AA348" s="54"/>
      <c r="AB348" s="54"/>
      <c r="AC348" s="54"/>
      <c r="AD348" s="54"/>
      <c r="AE348" s="54"/>
      <c r="AF348" s="54"/>
      <c r="AG348" s="54"/>
      <c r="AH348" s="54"/>
      <c r="AI348" s="54"/>
      <c r="AJ348" s="54"/>
      <c r="AK348" s="54"/>
    </row>
    <row r="349" ht="15.75" customHeight="1">
      <c r="A349" s="314">
        <v>180.0</v>
      </c>
      <c r="B349" s="93" t="s">
        <v>222</v>
      </c>
      <c r="C349" s="94" t="s">
        <v>44</v>
      </c>
      <c r="D349" s="402" t="s">
        <v>871</v>
      </c>
      <c r="E349" s="95" t="s">
        <v>739</v>
      </c>
      <c r="F349" s="94">
        <v>15.0</v>
      </c>
      <c r="G349" s="95" t="s">
        <v>872</v>
      </c>
      <c r="H349" s="95" t="s">
        <v>873</v>
      </c>
      <c r="I349" s="269" t="s">
        <v>5</v>
      </c>
      <c r="J349" s="269" t="s">
        <v>5</v>
      </c>
      <c r="K349" s="269" t="s">
        <v>5</v>
      </c>
      <c r="L349" s="95"/>
      <c r="M349" s="98" t="s">
        <v>874</v>
      </c>
      <c r="N349" s="98" t="s">
        <v>875</v>
      </c>
      <c r="O349" s="98"/>
      <c r="P349" s="54"/>
      <c r="Q349" s="54"/>
      <c r="R349" s="54"/>
      <c r="S349" s="54"/>
      <c r="T349" s="54"/>
      <c r="U349" s="54"/>
      <c r="V349" s="54"/>
      <c r="W349" s="54"/>
      <c r="X349" s="54"/>
      <c r="Y349" s="54"/>
      <c r="Z349" s="54"/>
      <c r="AA349" s="54"/>
      <c r="AB349" s="54"/>
      <c r="AC349" s="54"/>
      <c r="AD349" s="54"/>
      <c r="AE349" s="54"/>
      <c r="AF349" s="54"/>
      <c r="AG349" s="54"/>
      <c r="AH349" s="54"/>
      <c r="AI349" s="54"/>
      <c r="AJ349" s="54"/>
      <c r="AK349" s="54"/>
    </row>
    <row r="350" ht="15.75" customHeight="1">
      <c r="A350" s="254">
        <v>181.0</v>
      </c>
      <c r="B350" s="192" t="s">
        <v>222</v>
      </c>
      <c r="C350" s="255" t="s">
        <v>55</v>
      </c>
      <c r="D350" s="255" t="s">
        <v>876</v>
      </c>
      <c r="E350" s="194" t="s">
        <v>739</v>
      </c>
      <c r="F350" s="94">
        <v>1.0</v>
      </c>
      <c r="G350" s="98" t="s">
        <v>877</v>
      </c>
      <c r="H350" s="196" t="s">
        <v>878</v>
      </c>
      <c r="I350" s="198" t="s">
        <v>3</v>
      </c>
      <c r="J350" s="198" t="s">
        <v>61</v>
      </c>
      <c r="K350" s="198" t="s">
        <v>61</v>
      </c>
      <c r="L350" s="95"/>
      <c r="M350" s="95"/>
      <c r="N350" s="209" t="s">
        <v>797</v>
      </c>
      <c r="O350" s="98"/>
      <c r="P350" s="54"/>
      <c r="Q350" s="54"/>
      <c r="R350" s="54"/>
      <c r="S350" s="54"/>
      <c r="T350" s="54"/>
      <c r="U350" s="54"/>
      <c r="V350" s="54"/>
      <c r="W350" s="54"/>
      <c r="X350" s="54"/>
      <c r="Y350" s="54"/>
      <c r="Z350" s="54"/>
      <c r="AA350" s="54"/>
      <c r="AB350" s="54"/>
      <c r="AC350" s="54"/>
      <c r="AD350" s="54"/>
      <c r="AE350" s="54"/>
      <c r="AF350" s="54"/>
      <c r="AG350" s="54"/>
      <c r="AH350" s="54"/>
      <c r="AI350" s="54"/>
      <c r="AJ350" s="54"/>
      <c r="AK350" s="54"/>
    </row>
    <row r="351" ht="15.75" customHeight="1">
      <c r="A351" s="113"/>
      <c r="B351" s="113"/>
      <c r="C351" s="113"/>
      <c r="D351" s="113"/>
      <c r="E351" s="113"/>
      <c r="F351" s="94">
        <v>2.0</v>
      </c>
      <c r="G351" s="95" t="s">
        <v>880</v>
      </c>
      <c r="H351" s="113"/>
      <c r="I351" s="113"/>
      <c r="J351" s="113"/>
      <c r="K351" s="113"/>
      <c r="L351" s="95"/>
      <c r="M351" s="95"/>
      <c r="N351" s="113"/>
      <c r="O351" s="98"/>
      <c r="P351" s="54"/>
      <c r="Q351" s="54"/>
      <c r="R351" s="54"/>
      <c r="S351" s="54"/>
      <c r="T351" s="54"/>
      <c r="U351" s="54"/>
      <c r="V351" s="54"/>
      <c r="W351" s="54"/>
      <c r="X351" s="54"/>
      <c r="Y351" s="54"/>
      <c r="Z351" s="54"/>
      <c r="AA351" s="54"/>
      <c r="AB351" s="54"/>
      <c r="AC351" s="54"/>
      <c r="AD351" s="54"/>
      <c r="AE351" s="54"/>
      <c r="AF351" s="54"/>
      <c r="AG351" s="54"/>
      <c r="AH351" s="54"/>
      <c r="AI351" s="54"/>
      <c r="AJ351" s="54"/>
      <c r="AK351" s="54"/>
    </row>
    <row r="352" ht="15.75" customHeight="1">
      <c r="A352" s="113"/>
      <c r="B352" s="113"/>
      <c r="C352" s="113"/>
      <c r="D352" s="113"/>
      <c r="E352" s="113"/>
      <c r="F352" s="94">
        <v>3.0</v>
      </c>
      <c r="G352" s="95" t="s">
        <v>881</v>
      </c>
      <c r="H352" s="113"/>
      <c r="I352" s="113"/>
      <c r="J352" s="113"/>
      <c r="K352" s="113"/>
      <c r="L352" s="95"/>
      <c r="M352" s="95"/>
      <c r="N352" s="113"/>
      <c r="O352" s="98"/>
      <c r="P352" s="54"/>
      <c r="Q352" s="54"/>
      <c r="R352" s="54"/>
      <c r="S352" s="54"/>
      <c r="T352" s="54"/>
      <c r="U352" s="54"/>
      <c r="V352" s="54"/>
      <c r="W352" s="54"/>
      <c r="X352" s="54"/>
      <c r="Y352" s="54"/>
      <c r="Z352" s="54"/>
      <c r="AA352" s="54"/>
      <c r="AB352" s="54"/>
      <c r="AC352" s="54"/>
      <c r="AD352" s="54"/>
      <c r="AE352" s="54"/>
      <c r="AF352" s="54"/>
      <c r="AG352" s="54"/>
      <c r="AH352" s="54"/>
      <c r="AI352" s="54"/>
      <c r="AJ352" s="54"/>
      <c r="AK352" s="54"/>
    </row>
    <row r="353" ht="15.75" customHeight="1">
      <c r="A353" s="19"/>
      <c r="B353" s="19"/>
      <c r="C353" s="19"/>
      <c r="D353" s="19"/>
      <c r="E353" s="19"/>
      <c r="F353" s="94">
        <v>4.0</v>
      </c>
      <c r="G353" s="95" t="s">
        <v>882</v>
      </c>
      <c r="H353" s="19"/>
      <c r="I353" s="19"/>
      <c r="J353" s="19"/>
      <c r="K353" s="19"/>
      <c r="L353" s="95"/>
      <c r="M353" s="95"/>
      <c r="N353" s="19"/>
      <c r="O353" s="98"/>
      <c r="P353" s="54"/>
      <c r="Q353" s="54"/>
      <c r="R353" s="54"/>
      <c r="S353" s="54"/>
      <c r="T353" s="54"/>
      <c r="U353" s="54"/>
      <c r="V353" s="54"/>
      <c r="W353" s="54"/>
      <c r="X353" s="54"/>
      <c r="Y353" s="54"/>
      <c r="Z353" s="54"/>
      <c r="AA353" s="54"/>
      <c r="AB353" s="54"/>
      <c r="AC353" s="54"/>
      <c r="AD353" s="54"/>
      <c r="AE353" s="54"/>
      <c r="AF353" s="54"/>
      <c r="AG353" s="54"/>
      <c r="AH353" s="54"/>
      <c r="AI353" s="54"/>
      <c r="AJ353" s="54"/>
      <c r="AK353" s="54"/>
    </row>
    <row r="354" ht="15.75" customHeight="1">
      <c r="A354" s="100">
        <v>182.0</v>
      </c>
      <c r="B354" s="151" t="s">
        <v>222</v>
      </c>
      <c r="C354" s="153" t="s">
        <v>44</v>
      </c>
      <c r="D354" s="403" t="s">
        <v>910</v>
      </c>
      <c r="E354" s="404" t="s">
        <v>884</v>
      </c>
      <c r="F354" s="151">
        <v>1.0</v>
      </c>
      <c r="G354" s="405" t="s">
        <v>885</v>
      </c>
      <c r="H354" s="406" t="s">
        <v>886</v>
      </c>
      <c r="I354" s="97" t="s">
        <v>3</v>
      </c>
      <c r="J354" s="97" t="s">
        <v>3</v>
      </c>
      <c r="K354" s="97" t="s">
        <v>3</v>
      </c>
      <c r="L354" s="407"/>
      <c r="M354" s="407"/>
      <c r="N354" s="403" t="s">
        <v>888</v>
      </c>
      <c r="O354" s="408"/>
      <c r="P354" s="54"/>
      <c r="Q354" s="54"/>
      <c r="R354" s="54"/>
      <c r="S354" s="54"/>
      <c r="T354" s="54"/>
      <c r="U354" s="54"/>
      <c r="V354" s="54"/>
      <c r="W354" s="54"/>
      <c r="X354" s="54"/>
      <c r="Y354" s="54"/>
      <c r="Z354" s="54"/>
      <c r="AA354" s="54"/>
      <c r="AB354" s="54"/>
      <c r="AC354" s="54"/>
      <c r="AD354" s="54"/>
      <c r="AE354" s="54"/>
      <c r="AF354" s="54"/>
      <c r="AG354" s="54"/>
      <c r="AH354" s="54"/>
      <c r="AI354" s="54"/>
      <c r="AJ354" s="54"/>
      <c r="AK354" s="54"/>
    </row>
    <row r="355" ht="15.75" customHeight="1">
      <c r="A355" s="21" t="s">
        <v>890</v>
      </c>
      <c r="B355" s="14"/>
      <c r="C355" s="14"/>
      <c r="D355" s="14"/>
      <c r="E355" s="14"/>
      <c r="F355" s="14"/>
      <c r="G355" s="14"/>
      <c r="H355" s="14"/>
      <c r="I355" s="14"/>
      <c r="J355" s="14"/>
      <c r="K355" s="14"/>
      <c r="L355" s="14"/>
      <c r="M355" s="14"/>
      <c r="N355" s="14"/>
      <c r="O355" s="22"/>
      <c r="P355" s="31"/>
      <c r="Q355" s="31"/>
      <c r="R355" s="31"/>
      <c r="S355" s="31"/>
      <c r="T355" s="31"/>
      <c r="U355" s="31"/>
      <c r="V355" s="31"/>
      <c r="W355" s="31"/>
      <c r="X355" s="31"/>
      <c r="Y355" s="31"/>
      <c r="Z355" s="31"/>
      <c r="AA355" s="31"/>
      <c r="AB355" s="31"/>
      <c r="AC355" s="31"/>
      <c r="AD355" s="31"/>
      <c r="AE355" s="31"/>
      <c r="AF355" s="31"/>
      <c r="AG355" s="31"/>
      <c r="AH355" s="31"/>
      <c r="AI355" s="31"/>
      <c r="AJ355" s="31"/>
      <c r="AK355" s="31"/>
    </row>
    <row r="356" ht="15.75" customHeight="1">
      <c r="A356" s="190">
        <v>183.0</v>
      </c>
      <c r="B356" s="192" t="s">
        <v>222</v>
      </c>
      <c r="C356" s="192" t="s">
        <v>44</v>
      </c>
      <c r="D356" s="192" t="s">
        <v>738</v>
      </c>
      <c r="E356" s="194" t="s">
        <v>892</v>
      </c>
      <c r="F356" s="93">
        <v>1.0</v>
      </c>
      <c r="G356" s="96" t="s">
        <v>740</v>
      </c>
      <c r="H356" s="96" t="s">
        <v>426</v>
      </c>
      <c r="I356" s="198" t="s">
        <v>3</v>
      </c>
      <c r="J356" s="198" t="s">
        <v>3</v>
      </c>
      <c r="K356" s="198" t="s">
        <v>3</v>
      </c>
      <c r="L356" s="194"/>
      <c r="M356" s="194"/>
      <c r="N356" s="209" t="s">
        <v>814</v>
      </c>
      <c r="O356" s="241"/>
      <c r="P356" s="54"/>
      <c r="Q356" s="54"/>
      <c r="R356" s="54"/>
      <c r="S356" s="54"/>
      <c r="T356" s="54"/>
      <c r="U356" s="54"/>
      <c r="V356" s="54"/>
      <c r="W356" s="54"/>
      <c r="X356" s="54"/>
      <c r="Y356" s="54"/>
      <c r="Z356" s="54"/>
      <c r="AA356" s="54"/>
      <c r="AB356" s="54"/>
      <c r="AC356" s="54"/>
      <c r="AD356" s="54"/>
      <c r="AE356" s="54"/>
      <c r="AF356" s="54"/>
      <c r="AG356" s="54"/>
      <c r="AH356" s="54"/>
      <c r="AI356" s="54"/>
      <c r="AJ356" s="54"/>
      <c r="AK356" s="54"/>
    </row>
    <row r="357" ht="15.75" customHeight="1">
      <c r="A357" s="113"/>
      <c r="B357" s="113"/>
      <c r="C357" s="113"/>
      <c r="D357" s="113"/>
      <c r="E357" s="113"/>
      <c r="F357" s="93">
        <v>2.0</v>
      </c>
      <c r="G357" s="96" t="s">
        <v>830</v>
      </c>
      <c r="H357" s="96" t="s">
        <v>743</v>
      </c>
      <c r="I357" s="113"/>
      <c r="J357" s="113"/>
      <c r="K357" s="113"/>
      <c r="L357" s="113"/>
      <c r="M357" s="113"/>
      <c r="N357" s="113"/>
      <c r="O357" s="113"/>
      <c r="P357" s="54"/>
      <c r="Q357" s="54"/>
      <c r="R357" s="54"/>
      <c r="S357" s="54"/>
      <c r="T357" s="54"/>
      <c r="U357" s="54"/>
      <c r="V357" s="54"/>
      <c r="W357" s="54"/>
      <c r="X357" s="54"/>
      <c r="Y357" s="54"/>
      <c r="Z357" s="54"/>
      <c r="AA357" s="54"/>
      <c r="AB357" s="54"/>
      <c r="AC357" s="54"/>
      <c r="AD357" s="54"/>
      <c r="AE357" s="54"/>
      <c r="AF357" s="54"/>
      <c r="AG357" s="54"/>
      <c r="AH357" s="54"/>
      <c r="AI357" s="54"/>
      <c r="AJ357" s="54"/>
      <c r="AK357" s="54"/>
    </row>
    <row r="358" ht="15.75" customHeight="1">
      <c r="A358" s="113"/>
      <c r="B358" s="113"/>
      <c r="C358" s="113"/>
      <c r="D358" s="113"/>
      <c r="E358" s="113"/>
      <c r="F358" s="93">
        <v>3.0</v>
      </c>
      <c r="G358" s="96" t="s">
        <v>832</v>
      </c>
      <c r="H358" s="96" t="s">
        <v>833</v>
      </c>
      <c r="I358" s="113"/>
      <c r="J358" s="113"/>
      <c r="K358" s="113"/>
      <c r="L358" s="113"/>
      <c r="M358" s="113"/>
      <c r="N358" s="113"/>
      <c r="O358" s="113"/>
      <c r="P358" s="54"/>
      <c r="Q358" s="54"/>
      <c r="R358" s="54"/>
      <c r="S358" s="54"/>
      <c r="T358" s="54"/>
      <c r="U358" s="54"/>
      <c r="V358" s="54"/>
      <c r="W358" s="54"/>
      <c r="X358" s="54"/>
      <c r="Y358" s="54"/>
      <c r="Z358" s="54"/>
      <c r="AA358" s="54"/>
      <c r="AB358" s="54"/>
      <c r="AC358" s="54"/>
      <c r="AD358" s="54"/>
      <c r="AE358" s="54"/>
      <c r="AF358" s="54"/>
      <c r="AG358" s="54"/>
      <c r="AH358" s="54"/>
      <c r="AI358" s="54"/>
      <c r="AJ358" s="54"/>
      <c r="AK358" s="54"/>
    </row>
    <row r="359" ht="15.75" customHeight="1">
      <c r="A359" s="113"/>
      <c r="B359" s="113"/>
      <c r="C359" s="113"/>
      <c r="D359" s="113"/>
      <c r="E359" s="113"/>
      <c r="F359" s="93">
        <v>4.0</v>
      </c>
      <c r="G359" s="96" t="s">
        <v>744</v>
      </c>
      <c r="H359" s="96" t="s">
        <v>745</v>
      </c>
      <c r="I359" s="113"/>
      <c r="J359" s="113"/>
      <c r="K359" s="113"/>
      <c r="L359" s="113"/>
      <c r="M359" s="113"/>
      <c r="N359" s="113"/>
      <c r="O359" s="113"/>
      <c r="P359" s="54"/>
      <c r="Q359" s="54"/>
      <c r="R359" s="54"/>
      <c r="S359" s="54"/>
      <c r="T359" s="54"/>
      <c r="U359" s="54"/>
      <c r="V359" s="54"/>
      <c r="W359" s="54"/>
      <c r="X359" s="54"/>
      <c r="Y359" s="54"/>
      <c r="Z359" s="54"/>
      <c r="AA359" s="54"/>
      <c r="AB359" s="54"/>
      <c r="AC359" s="54"/>
      <c r="AD359" s="54"/>
      <c r="AE359" s="54"/>
      <c r="AF359" s="54"/>
      <c r="AG359" s="54"/>
      <c r="AH359" s="54"/>
      <c r="AI359" s="54"/>
      <c r="AJ359" s="54"/>
      <c r="AK359" s="54"/>
    </row>
    <row r="360" ht="15.75" customHeight="1">
      <c r="A360" s="19"/>
      <c r="B360" s="19"/>
      <c r="C360" s="19"/>
      <c r="D360" s="19"/>
      <c r="E360" s="19"/>
      <c r="F360" s="93">
        <v>5.0</v>
      </c>
      <c r="G360" s="96" t="s">
        <v>746</v>
      </c>
      <c r="H360" s="96" t="s">
        <v>747</v>
      </c>
      <c r="I360" s="19"/>
      <c r="J360" s="19"/>
      <c r="K360" s="19"/>
      <c r="L360" s="19"/>
      <c r="M360" s="19"/>
      <c r="N360" s="19"/>
      <c r="O360" s="19"/>
      <c r="P360" s="54"/>
      <c r="Q360" s="54"/>
      <c r="R360" s="54"/>
      <c r="S360" s="54"/>
      <c r="T360" s="54"/>
      <c r="U360" s="54"/>
      <c r="V360" s="54"/>
      <c r="W360" s="54"/>
      <c r="X360" s="54"/>
      <c r="Y360" s="54"/>
      <c r="Z360" s="54"/>
      <c r="AA360" s="54"/>
      <c r="AB360" s="54"/>
      <c r="AC360" s="54"/>
      <c r="AD360" s="54"/>
      <c r="AE360" s="54"/>
      <c r="AF360" s="54"/>
      <c r="AG360" s="54"/>
      <c r="AH360" s="54"/>
      <c r="AI360" s="54"/>
      <c r="AJ360" s="54"/>
      <c r="AK360" s="54"/>
    </row>
    <row r="361" ht="15.75" customHeight="1">
      <c r="A361" s="350">
        <v>184.0</v>
      </c>
      <c r="B361" s="155" t="s">
        <v>222</v>
      </c>
      <c r="C361" s="155" t="s">
        <v>44</v>
      </c>
      <c r="D361" s="155" t="s">
        <v>750</v>
      </c>
      <c r="E361" s="154" t="s">
        <v>751</v>
      </c>
      <c r="F361" s="152">
        <v>1.0</v>
      </c>
      <c r="G361" s="154" t="s">
        <v>752</v>
      </c>
      <c r="H361" s="154" t="s">
        <v>835</v>
      </c>
      <c r="I361" s="159" t="s">
        <v>3</v>
      </c>
      <c r="J361" s="139" t="s">
        <v>5</v>
      </c>
      <c r="K361" s="139" t="s">
        <v>3</v>
      </c>
      <c r="L361" s="102"/>
      <c r="M361" s="102"/>
      <c r="N361" s="140"/>
      <c r="O361" s="140"/>
      <c r="P361" s="31"/>
      <c r="Q361" s="31"/>
      <c r="R361" s="31"/>
      <c r="S361" s="31"/>
      <c r="T361" s="31"/>
      <c r="U361" s="31"/>
      <c r="V361" s="31"/>
      <c r="W361" s="31"/>
      <c r="X361" s="31"/>
      <c r="Y361" s="31"/>
      <c r="Z361" s="31"/>
      <c r="AA361" s="31"/>
      <c r="AB361" s="31"/>
      <c r="AC361" s="31"/>
      <c r="AD361" s="31"/>
      <c r="AE361" s="31"/>
      <c r="AF361" s="31"/>
      <c r="AG361" s="31"/>
      <c r="AH361" s="31"/>
      <c r="AI361" s="31"/>
      <c r="AJ361" s="31"/>
      <c r="AK361" s="31"/>
    </row>
    <row r="362" ht="15.75" customHeight="1">
      <c r="A362" s="350">
        <v>185.0</v>
      </c>
      <c r="B362" s="155" t="s">
        <v>222</v>
      </c>
      <c r="C362" s="155" t="s">
        <v>44</v>
      </c>
      <c r="D362" s="155" t="s">
        <v>918</v>
      </c>
      <c r="E362" s="154" t="s">
        <v>901</v>
      </c>
      <c r="F362" s="152">
        <v>1.0</v>
      </c>
      <c r="G362" s="154" t="s">
        <v>902</v>
      </c>
      <c r="H362" s="154" t="s">
        <v>903</v>
      </c>
      <c r="I362" s="154" t="s">
        <v>3</v>
      </c>
      <c r="J362" s="139" t="s">
        <v>3</v>
      </c>
      <c r="K362" s="154" t="s">
        <v>3</v>
      </c>
      <c r="L362" s="102"/>
      <c r="M362" s="102"/>
      <c r="N362" s="140" t="s">
        <v>477</v>
      </c>
      <c r="O362" s="140"/>
      <c r="P362" s="31"/>
      <c r="Q362" s="31"/>
      <c r="R362" s="31"/>
      <c r="S362" s="31"/>
      <c r="T362" s="31"/>
      <c r="U362" s="31"/>
      <c r="V362" s="31"/>
      <c r="W362" s="31"/>
      <c r="X362" s="31"/>
      <c r="Y362" s="31"/>
      <c r="Z362" s="31"/>
      <c r="AA362" s="31"/>
      <c r="AB362" s="31"/>
      <c r="AC362" s="31"/>
      <c r="AD362" s="31"/>
      <c r="AE362" s="31"/>
      <c r="AF362" s="31"/>
      <c r="AG362" s="31"/>
      <c r="AH362" s="31"/>
      <c r="AI362" s="31"/>
      <c r="AJ362" s="31"/>
      <c r="AK362" s="31"/>
    </row>
    <row r="363" ht="25.5" customHeight="1">
      <c r="A363" s="381">
        <v>186.0</v>
      </c>
      <c r="B363" s="215" t="s">
        <v>222</v>
      </c>
      <c r="C363" s="373" t="s">
        <v>44</v>
      </c>
      <c r="D363" s="381" t="s">
        <v>919</v>
      </c>
      <c r="E363" s="217" t="s">
        <v>905</v>
      </c>
      <c r="F363" s="152">
        <v>1.0</v>
      </c>
      <c r="G363" s="154" t="s">
        <v>906</v>
      </c>
      <c r="H363" s="154" t="s">
        <v>907</v>
      </c>
      <c r="I363" s="159" t="s">
        <v>4</v>
      </c>
      <c r="J363" s="139" t="s">
        <v>4</v>
      </c>
      <c r="K363" s="139" t="s">
        <v>4</v>
      </c>
      <c r="L363" s="102"/>
      <c r="M363" s="102"/>
      <c r="N363" s="305" t="s">
        <v>908</v>
      </c>
      <c r="O363" s="305" t="s">
        <v>909</v>
      </c>
      <c r="P363" s="31"/>
      <c r="Q363" s="31"/>
      <c r="R363" s="31"/>
      <c r="S363" s="31"/>
      <c r="T363" s="31"/>
      <c r="U363" s="31"/>
      <c r="V363" s="31"/>
      <c r="W363" s="31"/>
      <c r="X363" s="31"/>
      <c r="Y363" s="31"/>
      <c r="Z363" s="31"/>
      <c r="AA363" s="31"/>
      <c r="AB363" s="31"/>
      <c r="AC363" s="31"/>
      <c r="AD363" s="31"/>
      <c r="AE363" s="31"/>
      <c r="AF363" s="31"/>
      <c r="AG363" s="31"/>
      <c r="AH363" s="31"/>
      <c r="AI363" s="31"/>
      <c r="AJ363" s="31"/>
      <c r="AK363" s="31"/>
    </row>
    <row r="364" ht="15.75" customHeight="1">
      <c r="A364" s="306">
        <v>187.0</v>
      </c>
      <c r="B364" s="59" t="s">
        <v>222</v>
      </c>
      <c r="C364" s="307" t="s">
        <v>44</v>
      </c>
      <c r="D364" s="307" t="s">
        <v>776</v>
      </c>
      <c r="E364" s="61" t="s">
        <v>892</v>
      </c>
      <c r="F364" s="23">
        <v>1.0</v>
      </c>
      <c r="G364" s="24" t="s">
        <v>777</v>
      </c>
      <c r="H364" s="61" t="s">
        <v>778</v>
      </c>
      <c r="I364" s="63" t="s">
        <v>3</v>
      </c>
      <c r="J364" s="63" t="s">
        <v>3</v>
      </c>
      <c r="K364" s="63" t="s">
        <v>3</v>
      </c>
      <c r="L364" s="24"/>
      <c r="M364" s="24"/>
      <c r="N364" s="24"/>
      <c r="O364" s="24"/>
      <c r="P364" s="29"/>
      <c r="Q364" s="29"/>
      <c r="R364" s="29"/>
      <c r="S364" s="29"/>
      <c r="T364" s="29"/>
      <c r="U364" s="29"/>
      <c r="V364" s="29"/>
      <c r="W364" s="29"/>
      <c r="X364" s="29"/>
      <c r="Y364" s="29"/>
      <c r="Z364" s="29"/>
      <c r="AA364" s="29"/>
      <c r="AB364" s="29"/>
      <c r="AC364" s="29"/>
      <c r="AD364" s="29"/>
      <c r="AE364" s="29"/>
      <c r="AF364" s="29"/>
      <c r="AG364" s="29"/>
      <c r="AH364" s="29"/>
      <c r="AI364" s="29"/>
      <c r="AJ364" s="29"/>
      <c r="AK364" s="29"/>
    </row>
    <row r="365" ht="15.75" customHeight="1">
      <c r="A365" s="113"/>
      <c r="B365" s="113"/>
      <c r="C365" s="113"/>
      <c r="D365" s="113"/>
      <c r="E365" s="113"/>
      <c r="F365" s="23">
        <v>2.0</v>
      </c>
      <c r="G365" s="24" t="s">
        <v>779</v>
      </c>
      <c r="H365" s="113"/>
      <c r="I365" s="113"/>
      <c r="J365" s="113"/>
      <c r="K365" s="113"/>
      <c r="L365" s="24"/>
      <c r="M365" s="24"/>
      <c r="N365" s="28" t="s">
        <v>780</v>
      </c>
      <c r="O365" s="28"/>
      <c r="P365" s="29"/>
      <c r="Q365" s="29"/>
      <c r="R365" s="29"/>
      <c r="S365" s="29"/>
      <c r="T365" s="29"/>
      <c r="U365" s="29"/>
      <c r="V365" s="29"/>
      <c r="W365" s="29"/>
      <c r="X365" s="29"/>
      <c r="Y365" s="29"/>
      <c r="Z365" s="29"/>
      <c r="AA365" s="29"/>
      <c r="AB365" s="29"/>
      <c r="AC365" s="29"/>
      <c r="AD365" s="29"/>
      <c r="AE365" s="29"/>
      <c r="AF365" s="29"/>
      <c r="AG365" s="29"/>
      <c r="AH365" s="29"/>
      <c r="AI365" s="29"/>
      <c r="AJ365" s="29"/>
      <c r="AK365" s="29"/>
    </row>
    <row r="366" ht="15.75" customHeight="1">
      <c r="A366" s="113"/>
      <c r="B366" s="113"/>
      <c r="C366" s="113"/>
      <c r="D366" s="113"/>
      <c r="E366" s="113"/>
      <c r="F366" s="23">
        <v>3.0</v>
      </c>
      <c r="G366" s="24" t="s">
        <v>781</v>
      </c>
      <c r="H366" s="113"/>
      <c r="I366" s="113"/>
      <c r="J366" s="113"/>
      <c r="K366" s="113"/>
      <c r="L366" s="24"/>
      <c r="M366" s="24"/>
      <c r="N366" s="24"/>
      <c r="O366" s="24"/>
      <c r="P366" s="29"/>
      <c r="Q366" s="29"/>
      <c r="R366" s="29"/>
      <c r="S366" s="29"/>
      <c r="T366" s="29"/>
      <c r="U366" s="29"/>
      <c r="V366" s="29"/>
      <c r="W366" s="29"/>
      <c r="X366" s="29"/>
      <c r="Y366" s="29"/>
      <c r="Z366" s="29"/>
      <c r="AA366" s="29"/>
      <c r="AB366" s="29"/>
      <c r="AC366" s="29"/>
      <c r="AD366" s="29"/>
      <c r="AE366" s="29"/>
      <c r="AF366" s="29"/>
      <c r="AG366" s="29"/>
      <c r="AH366" s="29"/>
      <c r="AI366" s="29"/>
      <c r="AJ366" s="29"/>
      <c r="AK366" s="29"/>
    </row>
    <row r="367" ht="15.75" customHeight="1">
      <c r="A367" s="19"/>
      <c r="B367" s="19"/>
      <c r="C367" s="19"/>
      <c r="D367" s="19"/>
      <c r="E367" s="19"/>
      <c r="F367" s="23">
        <v>4.0</v>
      </c>
      <c r="G367" s="24" t="s">
        <v>782</v>
      </c>
      <c r="H367" s="19"/>
      <c r="I367" s="113"/>
      <c r="J367" s="113"/>
      <c r="K367" s="113"/>
      <c r="L367" s="24"/>
      <c r="M367" s="24"/>
      <c r="N367" s="24"/>
      <c r="O367" s="24"/>
      <c r="P367" s="29"/>
      <c r="Q367" s="29"/>
      <c r="R367" s="29"/>
      <c r="S367" s="29"/>
      <c r="T367" s="29"/>
      <c r="U367" s="29"/>
      <c r="V367" s="29"/>
      <c r="W367" s="29"/>
      <c r="X367" s="29"/>
      <c r="Y367" s="29"/>
      <c r="Z367" s="29"/>
      <c r="AA367" s="29"/>
      <c r="AB367" s="29"/>
      <c r="AC367" s="29"/>
      <c r="AD367" s="29"/>
      <c r="AE367" s="29"/>
      <c r="AF367" s="29"/>
      <c r="AG367" s="29"/>
      <c r="AH367" s="29"/>
      <c r="AI367" s="29"/>
      <c r="AJ367" s="29"/>
      <c r="AK367" s="29"/>
    </row>
    <row r="368" ht="15.75" customHeight="1">
      <c r="A368" s="381">
        <v>188.0</v>
      </c>
      <c r="B368" s="215" t="s">
        <v>222</v>
      </c>
      <c r="C368" s="373" t="s">
        <v>44</v>
      </c>
      <c r="D368" s="373" t="s">
        <v>784</v>
      </c>
      <c r="E368" s="217" t="s">
        <v>892</v>
      </c>
      <c r="F368" s="152">
        <v>2.0</v>
      </c>
      <c r="G368" s="397" t="s">
        <v>785</v>
      </c>
      <c r="H368" s="154" t="s">
        <v>786</v>
      </c>
      <c r="I368" s="298" t="s">
        <v>3</v>
      </c>
      <c r="J368" s="253" t="s">
        <v>3</v>
      </c>
      <c r="K368" s="298" t="s">
        <v>3</v>
      </c>
      <c r="L368" s="102"/>
      <c r="M368" s="102"/>
      <c r="N368" s="112" t="s">
        <v>477</v>
      </c>
      <c r="O368" s="305"/>
      <c r="P368" s="31"/>
      <c r="Q368" s="31"/>
      <c r="R368" s="31"/>
      <c r="S368" s="31"/>
      <c r="T368" s="31"/>
      <c r="U368" s="31"/>
      <c r="V368" s="31"/>
      <c r="W368" s="31"/>
      <c r="X368" s="31"/>
      <c r="Y368" s="31"/>
      <c r="Z368" s="31"/>
      <c r="AA368" s="31"/>
      <c r="AB368" s="31"/>
      <c r="AC368" s="31"/>
      <c r="AD368" s="31"/>
      <c r="AE368" s="31"/>
      <c r="AF368" s="31"/>
      <c r="AG368" s="31"/>
      <c r="AH368" s="31"/>
      <c r="AI368" s="31"/>
      <c r="AJ368" s="31"/>
      <c r="AK368" s="31"/>
    </row>
    <row r="369" ht="15.75" customHeight="1">
      <c r="A369" s="19"/>
      <c r="B369" s="19"/>
      <c r="C369" s="19"/>
      <c r="D369" s="19"/>
      <c r="E369" s="19"/>
      <c r="F369" s="152">
        <v>3.0</v>
      </c>
      <c r="G369" s="154" t="s">
        <v>787</v>
      </c>
      <c r="H369" s="158" t="s">
        <v>788</v>
      </c>
      <c r="I369" s="113"/>
      <c r="J369" s="113"/>
      <c r="K369" s="113"/>
      <c r="L369" s="102"/>
      <c r="M369" s="102"/>
      <c r="N369" s="19"/>
      <c r="O369" s="305"/>
      <c r="P369" s="31"/>
      <c r="Q369" s="31"/>
      <c r="R369" s="31"/>
      <c r="S369" s="31"/>
      <c r="T369" s="31"/>
      <c r="U369" s="31"/>
      <c r="V369" s="31"/>
      <c r="W369" s="31"/>
      <c r="X369" s="31"/>
      <c r="Y369" s="31"/>
      <c r="Z369" s="31"/>
      <c r="AA369" s="31"/>
      <c r="AB369" s="31"/>
      <c r="AC369" s="31"/>
      <c r="AD369" s="31"/>
      <c r="AE369" s="31"/>
      <c r="AF369" s="31"/>
      <c r="AG369" s="31"/>
      <c r="AH369" s="31"/>
      <c r="AI369" s="31"/>
      <c r="AJ369" s="31"/>
      <c r="AK369" s="31"/>
    </row>
    <row r="370" ht="15.75" customHeight="1">
      <c r="A370" s="322">
        <v>189.0</v>
      </c>
      <c r="B370" s="137" t="s">
        <v>222</v>
      </c>
      <c r="C370" s="249" t="s">
        <v>44</v>
      </c>
      <c r="D370" s="249" t="s">
        <v>911</v>
      </c>
      <c r="E370" s="102" t="s">
        <v>892</v>
      </c>
      <c r="F370" s="249">
        <v>4.0</v>
      </c>
      <c r="G370" s="102" t="s">
        <v>912</v>
      </c>
      <c r="H370" s="102" t="s">
        <v>913</v>
      </c>
      <c r="I370" s="139" t="s">
        <v>61</v>
      </c>
      <c r="J370" s="139" t="s">
        <v>61</v>
      </c>
      <c r="K370" s="139" t="s">
        <v>61</v>
      </c>
      <c r="L370" s="102"/>
      <c r="M370" s="102"/>
      <c r="N370" s="305"/>
      <c r="O370" s="305"/>
      <c r="P370" s="31"/>
      <c r="Q370" s="31"/>
      <c r="R370" s="31"/>
      <c r="S370" s="31"/>
      <c r="T370" s="31"/>
      <c r="U370" s="31"/>
      <c r="V370" s="31"/>
      <c r="W370" s="31"/>
      <c r="X370" s="31"/>
      <c r="Y370" s="31"/>
      <c r="Z370" s="31"/>
      <c r="AA370" s="31"/>
      <c r="AB370" s="31"/>
      <c r="AC370" s="31"/>
      <c r="AD370" s="31"/>
      <c r="AE370" s="31"/>
      <c r="AF370" s="31"/>
      <c r="AG370" s="31"/>
      <c r="AH370" s="31"/>
      <c r="AI370" s="31"/>
      <c r="AJ370" s="31"/>
      <c r="AK370" s="31"/>
    </row>
    <row r="371" ht="15.75" customHeight="1">
      <c r="A371" s="348">
        <v>190.0</v>
      </c>
      <c r="B371" s="155" t="s">
        <v>222</v>
      </c>
      <c r="C371" s="152" t="s">
        <v>44</v>
      </c>
      <c r="D371" s="152" t="s">
        <v>789</v>
      </c>
      <c r="E371" s="154"/>
      <c r="F371" s="152">
        <v>6.0</v>
      </c>
      <c r="G371" s="154" t="s">
        <v>790</v>
      </c>
      <c r="H371" s="154" t="s">
        <v>791</v>
      </c>
      <c r="I371" s="159" t="s">
        <v>3</v>
      </c>
      <c r="J371" s="139" t="s">
        <v>3</v>
      </c>
      <c r="K371" s="159" t="s">
        <v>3</v>
      </c>
      <c r="L371" s="102"/>
      <c r="M371" s="102"/>
      <c r="N371" s="305" t="s">
        <v>477</v>
      </c>
      <c r="O371" s="305"/>
      <c r="P371" s="31"/>
      <c r="Q371" s="31"/>
      <c r="R371" s="31"/>
      <c r="S371" s="31"/>
      <c r="T371" s="31"/>
      <c r="U371" s="31"/>
      <c r="V371" s="31"/>
      <c r="W371" s="31"/>
      <c r="X371" s="31"/>
      <c r="Y371" s="31"/>
      <c r="Z371" s="31"/>
      <c r="AA371" s="31"/>
      <c r="AB371" s="31"/>
      <c r="AC371" s="31"/>
      <c r="AD371" s="31"/>
      <c r="AE371" s="31"/>
      <c r="AF371" s="31"/>
      <c r="AG371" s="31"/>
      <c r="AH371" s="31"/>
      <c r="AI371" s="31"/>
      <c r="AJ371" s="31"/>
      <c r="AK371" s="31"/>
    </row>
    <row r="372" ht="12.75" customHeight="1">
      <c r="A372" s="381">
        <v>191.0</v>
      </c>
      <c r="B372" s="215" t="s">
        <v>222</v>
      </c>
      <c r="C372" s="373" t="s">
        <v>44</v>
      </c>
      <c r="D372" s="373" t="s">
        <v>931</v>
      </c>
      <c r="E372" s="217" t="s">
        <v>892</v>
      </c>
      <c r="F372" s="152">
        <v>1.0</v>
      </c>
      <c r="G372" s="154" t="s">
        <v>906</v>
      </c>
      <c r="H372" s="216" t="s">
        <v>915</v>
      </c>
      <c r="I372" s="159" t="s">
        <v>3</v>
      </c>
      <c r="J372" s="139" t="s">
        <v>3</v>
      </c>
      <c r="K372" s="159" t="s">
        <v>3</v>
      </c>
      <c r="L372" s="102"/>
      <c r="M372" s="102"/>
      <c r="N372" s="305"/>
      <c r="O372" s="305"/>
      <c r="P372" s="31"/>
      <c r="Q372" s="31"/>
      <c r="R372" s="31"/>
      <c r="S372" s="31"/>
      <c r="T372" s="31"/>
      <c r="U372" s="31"/>
      <c r="V372" s="31"/>
      <c r="W372" s="31"/>
      <c r="X372" s="31"/>
      <c r="Y372" s="31"/>
      <c r="Z372" s="31"/>
      <c r="AA372" s="31"/>
      <c r="AB372" s="31"/>
      <c r="AC372" s="31"/>
      <c r="AD372" s="31"/>
      <c r="AE372" s="31"/>
      <c r="AF372" s="31"/>
      <c r="AG372" s="31"/>
      <c r="AH372" s="31"/>
      <c r="AI372" s="31"/>
      <c r="AJ372" s="31"/>
      <c r="AK372" s="31"/>
    </row>
    <row r="373" ht="15.75" customHeight="1">
      <c r="A373" s="254">
        <v>192.0</v>
      </c>
      <c r="B373" s="192" t="s">
        <v>222</v>
      </c>
      <c r="C373" s="255" t="s">
        <v>55</v>
      </c>
      <c r="D373" s="255" t="s">
        <v>816</v>
      </c>
      <c r="E373" s="194" t="s">
        <v>892</v>
      </c>
      <c r="F373" s="94">
        <v>1.0</v>
      </c>
      <c r="G373" s="95" t="s">
        <v>777</v>
      </c>
      <c r="H373" s="196" t="s">
        <v>817</v>
      </c>
      <c r="I373" s="198" t="s">
        <v>3</v>
      </c>
      <c r="J373" s="198" t="s">
        <v>61</v>
      </c>
      <c r="K373" s="198" t="s">
        <v>61</v>
      </c>
      <c r="L373" s="95"/>
      <c r="M373" s="95"/>
      <c r="N373" s="209" t="s">
        <v>916</v>
      </c>
      <c r="O373" s="95"/>
      <c r="P373" s="54"/>
      <c r="Q373" s="54"/>
      <c r="R373" s="54"/>
      <c r="S373" s="54"/>
      <c r="T373" s="54"/>
      <c r="U373" s="54"/>
      <c r="V373" s="54"/>
      <c r="W373" s="54"/>
      <c r="X373" s="54"/>
      <c r="Y373" s="54"/>
      <c r="Z373" s="54"/>
      <c r="AA373" s="54"/>
      <c r="AB373" s="54"/>
      <c r="AC373" s="54"/>
      <c r="AD373" s="54"/>
      <c r="AE373" s="54"/>
      <c r="AF373" s="54"/>
      <c r="AG373" s="54"/>
      <c r="AH373" s="54"/>
      <c r="AI373" s="54"/>
      <c r="AJ373" s="54"/>
      <c r="AK373" s="54"/>
    </row>
    <row r="374" ht="15.75" customHeight="1">
      <c r="A374" s="113"/>
      <c r="B374" s="113"/>
      <c r="C374" s="113"/>
      <c r="D374" s="113"/>
      <c r="E374" s="113"/>
      <c r="F374" s="94">
        <v>2.0</v>
      </c>
      <c r="G374" s="95" t="s">
        <v>821</v>
      </c>
      <c r="H374" s="113"/>
      <c r="I374" s="113"/>
      <c r="J374" s="113"/>
      <c r="K374" s="113"/>
      <c r="L374" s="95"/>
      <c r="M374" s="95"/>
      <c r="N374" s="113"/>
      <c r="O374" s="95"/>
      <c r="P374" s="54"/>
      <c r="Q374" s="54"/>
      <c r="R374" s="54"/>
      <c r="S374" s="54"/>
      <c r="T374" s="54"/>
      <c r="U374" s="54"/>
      <c r="V374" s="54"/>
      <c r="W374" s="54"/>
      <c r="X374" s="54"/>
      <c r="Y374" s="54"/>
      <c r="Z374" s="54"/>
      <c r="AA374" s="54"/>
      <c r="AB374" s="54"/>
      <c r="AC374" s="54"/>
      <c r="AD374" s="54"/>
      <c r="AE374" s="54"/>
      <c r="AF374" s="54"/>
      <c r="AG374" s="54"/>
      <c r="AH374" s="54"/>
      <c r="AI374" s="54"/>
      <c r="AJ374" s="54"/>
      <c r="AK374" s="54"/>
    </row>
    <row r="375" ht="15.75" customHeight="1">
      <c r="A375" s="113"/>
      <c r="B375" s="113"/>
      <c r="C375" s="113"/>
      <c r="D375" s="113"/>
      <c r="E375" s="113"/>
      <c r="F375" s="94">
        <v>3.0</v>
      </c>
      <c r="G375" s="95" t="s">
        <v>822</v>
      </c>
      <c r="H375" s="113"/>
      <c r="I375" s="113"/>
      <c r="J375" s="113"/>
      <c r="K375" s="113"/>
      <c r="L375" s="95"/>
      <c r="M375" s="95"/>
      <c r="N375" s="113"/>
      <c r="O375" s="95"/>
      <c r="P375" s="54"/>
      <c r="Q375" s="54"/>
      <c r="R375" s="54"/>
      <c r="S375" s="54"/>
      <c r="T375" s="54"/>
      <c r="U375" s="54"/>
      <c r="V375" s="54"/>
      <c r="W375" s="54"/>
      <c r="X375" s="54"/>
      <c r="Y375" s="54"/>
      <c r="Z375" s="54"/>
      <c r="AA375" s="54"/>
      <c r="AB375" s="54"/>
      <c r="AC375" s="54"/>
      <c r="AD375" s="54"/>
      <c r="AE375" s="54"/>
      <c r="AF375" s="54"/>
      <c r="AG375" s="54"/>
      <c r="AH375" s="54"/>
      <c r="AI375" s="54"/>
      <c r="AJ375" s="54"/>
      <c r="AK375" s="54"/>
    </row>
    <row r="376" ht="15.75" customHeight="1">
      <c r="A376" s="19"/>
      <c r="B376" s="19"/>
      <c r="C376" s="19"/>
      <c r="D376" s="19"/>
      <c r="E376" s="19"/>
      <c r="F376" s="94">
        <v>4.0</v>
      </c>
      <c r="G376" s="95" t="s">
        <v>823</v>
      </c>
      <c r="H376" s="19"/>
      <c r="I376" s="19"/>
      <c r="J376" s="19"/>
      <c r="K376" s="19"/>
      <c r="L376" s="95"/>
      <c r="M376" s="95"/>
      <c r="N376" s="19"/>
      <c r="O376" s="95"/>
      <c r="P376" s="54"/>
      <c r="Q376" s="54"/>
      <c r="R376" s="54"/>
      <c r="S376" s="54"/>
      <c r="T376" s="54"/>
      <c r="U376" s="54"/>
      <c r="V376" s="54"/>
      <c r="W376" s="54"/>
      <c r="X376" s="54"/>
      <c r="Y376" s="54"/>
      <c r="Z376" s="54"/>
      <c r="AA376" s="54"/>
      <c r="AB376" s="54"/>
      <c r="AC376" s="54"/>
      <c r="AD376" s="54"/>
      <c r="AE376" s="54"/>
      <c r="AF376" s="54"/>
      <c r="AG376" s="54"/>
      <c r="AH376" s="54"/>
      <c r="AI376" s="54"/>
      <c r="AJ376" s="54"/>
      <c r="AK376" s="54"/>
    </row>
    <row r="377" ht="15.75" customHeight="1">
      <c r="A377" s="190">
        <v>193.0</v>
      </c>
      <c r="B377" s="192" t="s">
        <v>222</v>
      </c>
      <c r="C377" s="192" t="s">
        <v>44</v>
      </c>
      <c r="D377" s="192" t="s">
        <v>824</v>
      </c>
      <c r="E377" s="196" t="s">
        <v>892</v>
      </c>
      <c r="F377" s="93">
        <v>1.0</v>
      </c>
      <c r="G377" s="96" t="s">
        <v>777</v>
      </c>
      <c r="H377" s="196" t="s">
        <v>825</v>
      </c>
      <c r="I377" s="399" t="s">
        <v>3</v>
      </c>
      <c r="J377" s="399" t="s">
        <v>3</v>
      </c>
      <c r="K377" s="399" t="s">
        <v>3</v>
      </c>
      <c r="L377" s="196"/>
      <c r="M377" s="196"/>
      <c r="N377" s="209" t="s">
        <v>819</v>
      </c>
      <c r="O377" s="101"/>
      <c r="P377" s="54"/>
      <c r="Q377" s="54"/>
      <c r="R377" s="54"/>
      <c r="S377" s="54"/>
      <c r="T377" s="54"/>
      <c r="U377" s="54"/>
      <c r="V377" s="54"/>
      <c r="W377" s="54"/>
      <c r="X377" s="54"/>
      <c r="Y377" s="54"/>
      <c r="Z377" s="54"/>
      <c r="AA377" s="54"/>
      <c r="AB377" s="54"/>
      <c r="AC377" s="54"/>
      <c r="AD377" s="54"/>
      <c r="AE377" s="54"/>
      <c r="AF377" s="54"/>
      <c r="AG377" s="54"/>
      <c r="AH377" s="54"/>
      <c r="AI377" s="54"/>
      <c r="AJ377" s="54"/>
      <c r="AK377" s="54"/>
    </row>
    <row r="378" ht="15.75" customHeight="1">
      <c r="A378" s="113"/>
      <c r="B378" s="113"/>
      <c r="C378" s="113"/>
      <c r="D378" s="113"/>
      <c r="E378" s="113"/>
      <c r="F378" s="93">
        <v>2.0</v>
      </c>
      <c r="G378" s="96" t="s">
        <v>821</v>
      </c>
      <c r="H378" s="113"/>
      <c r="I378" s="113"/>
      <c r="J378" s="113"/>
      <c r="K378" s="113"/>
      <c r="L378" s="113"/>
      <c r="M378" s="113"/>
      <c r="N378" s="113"/>
      <c r="O378" s="96"/>
      <c r="P378" s="54"/>
      <c r="Q378" s="54"/>
      <c r="R378" s="54"/>
      <c r="S378" s="54"/>
      <c r="T378" s="54"/>
      <c r="U378" s="54"/>
      <c r="V378" s="54"/>
      <c r="W378" s="54"/>
      <c r="X378" s="54"/>
      <c r="Y378" s="54"/>
      <c r="Z378" s="54"/>
      <c r="AA378" s="54"/>
      <c r="AB378" s="54"/>
      <c r="AC378" s="54"/>
      <c r="AD378" s="54"/>
      <c r="AE378" s="54"/>
      <c r="AF378" s="54"/>
      <c r="AG378" s="54"/>
      <c r="AH378" s="54"/>
      <c r="AI378" s="54"/>
      <c r="AJ378" s="54"/>
      <c r="AK378" s="54"/>
    </row>
    <row r="379" ht="15.75" customHeight="1">
      <c r="A379" s="113"/>
      <c r="B379" s="113"/>
      <c r="C379" s="113"/>
      <c r="D379" s="113"/>
      <c r="E379" s="113"/>
      <c r="F379" s="93">
        <v>3.0</v>
      </c>
      <c r="G379" s="96" t="s">
        <v>827</v>
      </c>
      <c r="H379" s="113"/>
      <c r="I379" s="113"/>
      <c r="J379" s="113"/>
      <c r="K379" s="113"/>
      <c r="L379" s="113"/>
      <c r="M379" s="113"/>
      <c r="N379" s="113"/>
      <c r="O379" s="96"/>
      <c r="P379" s="54"/>
      <c r="Q379" s="54"/>
      <c r="R379" s="54"/>
      <c r="S379" s="54"/>
      <c r="T379" s="54"/>
      <c r="U379" s="54"/>
      <c r="V379" s="54"/>
      <c r="W379" s="54"/>
      <c r="X379" s="54"/>
      <c r="Y379" s="54"/>
      <c r="Z379" s="54"/>
      <c r="AA379" s="54"/>
      <c r="AB379" s="54"/>
      <c r="AC379" s="54"/>
      <c r="AD379" s="54"/>
      <c r="AE379" s="54"/>
      <c r="AF379" s="54"/>
      <c r="AG379" s="54"/>
      <c r="AH379" s="54"/>
      <c r="AI379" s="54"/>
      <c r="AJ379" s="54"/>
      <c r="AK379" s="54"/>
    </row>
    <row r="380" ht="15.75" customHeight="1">
      <c r="A380" s="19"/>
      <c r="B380" s="19"/>
      <c r="C380" s="19"/>
      <c r="D380" s="19"/>
      <c r="E380" s="19"/>
      <c r="F380" s="93">
        <v>4.0</v>
      </c>
      <c r="G380" s="96" t="s">
        <v>828</v>
      </c>
      <c r="H380" s="19"/>
      <c r="I380" s="19"/>
      <c r="J380" s="19"/>
      <c r="K380" s="19"/>
      <c r="L380" s="19"/>
      <c r="M380" s="19"/>
      <c r="N380" s="19"/>
      <c r="O380" s="96"/>
      <c r="P380" s="54"/>
      <c r="Q380" s="54"/>
      <c r="R380" s="54"/>
      <c r="S380" s="54"/>
      <c r="T380" s="54"/>
      <c r="U380" s="54"/>
      <c r="V380" s="54"/>
      <c r="W380" s="54"/>
      <c r="X380" s="54"/>
      <c r="Y380" s="54"/>
      <c r="Z380" s="54"/>
      <c r="AA380" s="54"/>
      <c r="AB380" s="54"/>
      <c r="AC380" s="54"/>
      <c r="AD380" s="54"/>
      <c r="AE380" s="54"/>
      <c r="AF380" s="54"/>
      <c r="AG380" s="54"/>
      <c r="AH380" s="54"/>
      <c r="AI380" s="54"/>
      <c r="AJ380" s="54"/>
      <c r="AK380" s="54"/>
    </row>
    <row r="381" ht="15.75" customHeight="1">
      <c r="A381" s="254">
        <v>194.0</v>
      </c>
      <c r="B381" s="192" t="s">
        <v>222</v>
      </c>
      <c r="C381" s="255" t="s">
        <v>44</v>
      </c>
      <c r="D381" s="255" t="s">
        <v>954</v>
      </c>
      <c r="E381" s="194" t="s">
        <v>892</v>
      </c>
      <c r="F381" s="94">
        <v>1.0</v>
      </c>
      <c r="G381" s="95" t="s">
        <v>777</v>
      </c>
      <c r="H381" s="194" t="s">
        <v>831</v>
      </c>
      <c r="I381" s="198" t="s">
        <v>3</v>
      </c>
      <c r="J381" s="198" t="s">
        <v>3</v>
      </c>
      <c r="K381" s="198" t="s">
        <v>3</v>
      </c>
      <c r="L381" s="95"/>
      <c r="M381" s="95"/>
      <c r="N381" s="209" t="s">
        <v>930</v>
      </c>
      <c r="O381" s="95"/>
      <c r="P381" s="54"/>
      <c r="Q381" s="54"/>
      <c r="R381" s="54"/>
      <c r="S381" s="54"/>
      <c r="T381" s="54"/>
      <c r="U381" s="54"/>
      <c r="V381" s="54"/>
      <c r="W381" s="54"/>
      <c r="X381" s="54"/>
      <c r="Y381" s="54"/>
      <c r="Z381" s="54"/>
      <c r="AA381" s="54"/>
      <c r="AB381" s="54"/>
      <c r="AC381" s="54"/>
      <c r="AD381" s="54"/>
      <c r="AE381" s="54"/>
      <c r="AF381" s="54"/>
      <c r="AG381" s="54"/>
      <c r="AH381" s="54"/>
      <c r="AI381" s="54"/>
      <c r="AJ381" s="54"/>
      <c r="AK381" s="54"/>
    </row>
    <row r="382" ht="15.75" customHeight="1">
      <c r="A382" s="113"/>
      <c r="B382" s="113"/>
      <c r="C382" s="113"/>
      <c r="D382" s="113"/>
      <c r="E382" s="113"/>
      <c r="F382" s="94">
        <v>2.0</v>
      </c>
      <c r="G382" s="95" t="s">
        <v>834</v>
      </c>
      <c r="H382" s="113"/>
      <c r="I382" s="113"/>
      <c r="J382" s="113"/>
      <c r="K382" s="113"/>
      <c r="L382" s="95"/>
      <c r="M382" s="95"/>
      <c r="N382" s="113"/>
      <c r="O382" s="95"/>
      <c r="P382" s="54"/>
      <c r="Q382" s="54"/>
      <c r="R382" s="54"/>
      <c r="S382" s="54"/>
      <c r="T382" s="54"/>
      <c r="U382" s="54"/>
      <c r="V382" s="54"/>
      <c r="W382" s="54"/>
      <c r="X382" s="54"/>
      <c r="Y382" s="54"/>
      <c r="Z382" s="54"/>
      <c r="AA382" s="54"/>
      <c r="AB382" s="54"/>
      <c r="AC382" s="54"/>
      <c r="AD382" s="54"/>
      <c r="AE382" s="54"/>
      <c r="AF382" s="54"/>
      <c r="AG382" s="54"/>
      <c r="AH382" s="54"/>
      <c r="AI382" s="54"/>
      <c r="AJ382" s="54"/>
      <c r="AK382" s="54"/>
    </row>
    <row r="383" ht="15.75" customHeight="1">
      <c r="A383" s="113"/>
      <c r="B383" s="113"/>
      <c r="C383" s="113"/>
      <c r="D383" s="113"/>
      <c r="E383" s="113"/>
      <c r="F383" s="94">
        <v>3.0</v>
      </c>
      <c r="G383" s="95" t="s">
        <v>836</v>
      </c>
      <c r="H383" s="113"/>
      <c r="I383" s="113"/>
      <c r="J383" s="113"/>
      <c r="K383" s="113"/>
      <c r="L383" s="95"/>
      <c r="M383" s="95"/>
      <c r="N383" s="113"/>
      <c r="O383" s="95"/>
      <c r="P383" s="54"/>
      <c r="Q383" s="54"/>
      <c r="R383" s="54"/>
      <c r="S383" s="54"/>
      <c r="T383" s="54"/>
      <c r="U383" s="54"/>
      <c r="V383" s="54"/>
      <c r="W383" s="54"/>
      <c r="X383" s="54"/>
      <c r="Y383" s="54"/>
      <c r="Z383" s="54"/>
      <c r="AA383" s="54"/>
      <c r="AB383" s="54"/>
      <c r="AC383" s="54"/>
      <c r="AD383" s="54"/>
      <c r="AE383" s="54"/>
      <c r="AF383" s="54"/>
      <c r="AG383" s="54"/>
      <c r="AH383" s="54"/>
      <c r="AI383" s="54"/>
      <c r="AJ383" s="54"/>
      <c r="AK383" s="54"/>
    </row>
    <row r="384" ht="15.75" customHeight="1">
      <c r="A384" s="113"/>
      <c r="B384" s="113"/>
      <c r="C384" s="113"/>
      <c r="D384" s="113"/>
      <c r="E384" s="113"/>
      <c r="F384" s="94">
        <v>4.0</v>
      </c>
      <c r="G384" s="95" t="s">
        <v>837</v>
      </c>
      <c r="H384" s="113"/>
      <c r="I384" s="113"/>
      <c r="J384" s="113"/>
      <c r="K384" s="113"/>
      <c r="L384" s="95"/>
      <c r="M384" s="95"/>
      <c r="N384" s="113"/>
      <c r="O384" s="95"/>
      <c r="P384" s="54"/>
      <c r="Q384" s="54"/>
      <c r="R384" s="54"/>
      <c r="S384" s="54"/>
      <c r="T384" s="54"/>
      <c r="U384" s="54"/>
      <c r="V384" s="54"/>
      <c r="W384" s="54"/>
      <c r="X384" s="54"/>
      <c r="Y384" s="54"/>
      <c r="Z384" s="54"/>
      <c r="AA384" s="54"/>
      <c r="AB384" s="54"/>
      <c r="AC384" s="54"/>
      <c r="AD384" s="54"/>
      <c r="AE384" s="54"/>
      <c r="AF384" s="54"/>
      <c r="AG384" s="54"/>
      <c r="AH384" s="54"/>
      <c r="AI384" s="54"/>
      <c r="AJ384" s="54"/>
      <c r="AK384" s="54"/>
    </row>
    <row r="385" ht="15.75" customHeight="1">
      <c r="A385" s="19"/>
      <c r="B385" s="19"/>
      <c r="C385" s="19"/>
      <c r="D385" s="19"/>
      <c r="E385" s="19"/>
      <c r="F385" s="94">
        <v>5.0</v>
      </c>
      <c r="G385" s="95" t="s">
        <v>839</v>
      </c>
      <c r="H385" s="19"/>
      <c r="I385" s="19"/>
      <c r="J385" s="19"/>
      <c r="K385" s="19"/>
      <c r="L385" s="95"/>
      <c r="M385" s="95"/>
      <c r="N385" s="19"/>
      <c r="O385" s="95"/>
      <c r="P385" s="54"/>
      <c r="Q385" s="54"/>
      <c r="R385" s="54"/>
      <c r="S385" s="54"/>
      <c r="T385" s="54"/>
      <c r="U385" s="54"/>
      <c r="V385" s="54"/>
      <c r="W385" s="54"/>
      <c r="X385" s="54"/>
      <c r="Y385" s="54"/>
      <c r="Z385" s="54"/>
      <c r="AA385" s="54"/>
      <c r="AB385" s="54"/>
      <c r="AC385" s="54"/>
      <c r="AD385" s="54"/>
      <c r="AE385" s="54"/>
      <c r="AF385" s="54"/>
      <c r="AG385" s="54"/>
      <c r="AH385" s="54"/>
      <c r="AI385" s="54"/>
      <c r="AJ385" s="54"/>
      <c r="AK385" s="54"/>
    </row>
    <row r="386" ht="15.75" customHeight="1">
      <c r="A386" s="314">
        <v>196.0</v>
      </c>
      <c r="B386" s="93" t="s">
        <v>222</v>
      </c>
      <c r="C386" s="94" t="s">
        <v>44</v>
      </c>
      <c r="D386" s="94" t="s">
        <v>960</v>
      </c>
      <c r="E386" s="95" t="s">
        <v>892</v>
      </c>
      <c r="F386" s="94">
        <v>6.0</v>
      </c>
      <c r="G386" s="95" t="s">
        <v>843</v>
      </c>
      <c r="H386" s="95" t="s">
        <v>844</v>
      </c>
      <c r="I386" s="97" t="s">
        <v>3</v>
      </c>
      <c r="J386" s="97" t="s">
        <v>3</v>
      </c>
      <c r="K386" s="97" t="s">
        <v>3</v>
      </c>
      <c r="L386" s="95"/>
      <c r="M386" s="95"/>
      <c r="N386" s="98" t="s">
        <v>930</v>
      </c>
      <c r="O386" s="95"/>
      <c r="P386" s="54"/>
      <c r="Q386" s="54"/>
      <c r="R386" s="54"/>
      <c r="S386" s="54"/>
      <c r="T386" s="54"/>
      <c r="U386" s="54"/>
      <c r="V386" s="54"/>
      <c r="W386" s="54"/>
      <c r="X386" s="54"/>
      <c r="Y386" s="54"/>
      <c r="Z386" s="54"/>
      <c r="AA386" s="54"/>
      <c r="AB386" s="54"/>
      <c r="AC386" s="54"/>
      <c r="AD386" s="54"/>
      <c r="AE386" s="54"/>
      <c r="AF386" s="54"/>
      <c r="AG386" s="54"/>
      <c r="AH386" s="54"/>
      <c r="AI386" s="54"/>
      <c r="AJ386" s="54"/>
      <c r="AK386" s="54"/>
    </row>
    <row r="387" ht="15.75" customHeight="1">
      <c r="A387" s="314">
        <v>197.0</v>
      </c>
      <c r="B387" s="93" t="s">
        <v>222</v>
      </c>
      <c r="C387" s="94" t="s">
        <v>44</v>
      </c>
      <c r="D387" s="94" t="s">
        <v>967</v>
      </c>
      <c r="E387" s="95" t="s">
        <v>892</v>
      </c>
      <c r="F387" s="94">
        <v>7.0</v>
      </c>
      <c r="G387" s="95" t="s">
        <v>846</v>
      </c>
      <c r="H387" s="95" t="s">
        <v>847</v>
      </c>
      <c r="I387" s="97" t="s">
        <v>3</v>
      </c>
      <c r="J387" s="97" t="s">
        <v>61</v>
      </c>
      <c r="K387" s="97" t="s">
        <v>3</v>
      </c>
      <c r="L387" s="95"/>
      <c r="M387" s="95"/>
      <c r="N387" s="98" t="s">
        <v>930</v>
      </c>
      <c r="O387" s="95"/>
      <c r="P387" s="54"/>
      <c r="Q387" s="54"/>
      <c r="R387" s="54"/>
      <c r="S387" s="54"/>
      <c r="T387" s="54"/>
      <c r="U387" s="54"/>
      <c r="V387" s="54"/>
      <c r="W387" s="54"/>
      <c r="X387" s="54"/>
      <c r="Y387" s="54"/>
      <c r="Z387" s="54"/>
      <c r="AA387" s="54"/>
      <c r="AB387" s="54"/>
      <c r="AC387" s="54"/>
      <c r="AD387" s="54"/>
      <c r="AE387" s="54"/>
      <c r="AF387" s="54"/>
      <c r="AG387" s="54"/>
      <c r="AH387" s="54"/>
      <c r="AI387" s="54"/>
      <c r="AJ387" s="54"/>
      <c r="AK387" s="54"/>
    </row>
    <row r="388" ht="15.75" customHeight="1">
      <c r="A388" s="314">
        <v>198.0</v>
      </c>
      <c r="B388" s="93" t="s">
        <v>222</v>
      </c>
      <c r="C388" s="94" t="s">
        <v>44</v>
      </c>
      <c r="D388" s="94" t="s">
        <v>968</v>
      </c>
      <c r="E388" s="95" t="s">
        <v>892</v>
      </c>
      <c r="F388" s="94">
        <v>8.0</v>
      </c>
      <c r="G388" s="95" t="s">
        <v>849</v>
      </c>
      <c r="H388" s="95" t="s">
        <v>850</v>
      </c>
      <c r="I388" s="97" t="s">
        <v>3</v>
      </c>
      <c r="J388" s="97" t="s">
        <v>3</v>
      </c>
      <c r="K388" s="97" t="s">
        <v>3</v>
      </c>
      <c r="L388" s="95"/>
      <c r="M388" s="95"/>
      <c r="N388" s="98" t="s">
        <v>930</v>
      </c>
      <c r="O388" s="95"/>
      <c r="P388" s="54"/>
      <c r="Q388" s="54"/>
      <c r="R388" s="54"/>
      <c r="S388" s="54"/>
      <c r="T388" s="54"/>
      <c r="U388" s="54"/>
      <c r="V388" s="54"/>
      <c r="W388" s="54"/>
      <c r="X388" s="54"/>
      <c r="Y388" s="54"/>
      <c r="Z388" s="54"/>
      <c r="AA388" s="54"/>
      <c r="AB388" s="54"/>
      <c r="AC388" s="54"/>
      <c r="AD388" s="54"/>
      <c r="AE388" s="54"/>
      <c r="AF388" s="54"/>
      <c r="AG388" s="54"/>
      <c r="AH388" s="54"/>
      <c r="AI388" s="54"/>
      <c r="AJ388" s="54"/>
      <c r="AK388" s="54"/>
    </row>
    <row r="389" ht="15.75" customHeight="1">
      <c r="A389" s="314">
        <v>199.0</v>
      </c>
      <c r="B389" s="93" t="s">
        <v>222</v>
      </c>
      <c r="C389" s="94" t="s">
        <v>44</v>
      </c>
      <c r="D389" s="94" t="s">
        <v>973</v>
      </c>
      <c r="E389" s="95"/>
      <c r="F389" s="94">
        <v>9.0</v>
      </c>
      <c r="G389" s="95" t="s">
        <v>852</v>
      </c>
      <c r="H389" s="95" t="s">
        <v>853</v>
      </c>
      <c r="I389" s="97" t="s">
        <v>3</v>
      </c>
      <c r="J389" s="97" t="s">
        <v>5</v>
      </c>
      <c r="K389" s="97" t="s">
        <v>3</v>
      </c>
      <c r="L389" s="95"/>
      <c r="M389" s="95"/>
      <c r="N389" s="98" t="s">
        <v>930</v>
      </c>
      <c r="O389" s="95"/>
      <c r="P389" s="54"/>
      <c r="Q389" s="54"/>
      <c r="R389" s="54"/>
      <c r="S389" s="54"/>
      <c r="T389" s="54"/>
      <c r="U389" s="54"/>
      <c r="V389" s="54"/>
      <c r="W389" s="54"/>
      <c r="X389" s="54"/>
      <c r="Y389" s="54"/>
      <c r="Z389" s="54"/>
      <c r="AA389" s="54"/>
      <c r="AB389" s="54"/>
      <c r="AC389" s="54"/>
      <c r="AD389" s="54"/>
      <c r="AE389" s="54"/>
      <c r="AF389" s="54"/>
      <c r="AG389" s="54"/>
      <c r="AH389" s="54"/>
      <c r="AI389" s="54"/>
      <c r="AJ389" s="54"/>
      <c r="AK389" s="54"/>
    </row>
    <row r="390" ht="15.75" customHeight="1">
      <c r="A390" s="314">
        <v>200.0</v>
      </c>
      <c r="B390" s="93" t="s">
        <v>222</v>
      </c>
      <c r="C390" s="94" t="s">
        <v>44</v>
      </c>
      <c r="D390" s="94" t="s">
        <v>977</v>
      </c>
      <c r="E390" s="95"/>
      <c r="F390" s="94">
        <v>10.0</v>
      </c>
      <c r="G390" s="95" t="s">
        <v>856</v>
      </c>
      <c r="H390" s="95" t="s">
        <v>857</v>
      </c>
      <c r="I390" s="97" t="s">
        <v>3</v>
      </c>
      <c r="J390" s="97" t="s">
        <v>5</v>
      </c>
      <c r="K390" s="97" t="s">
        <v>3</v>
      </c>
      <c r="L390" s="95"/>
      <c r="M390" s="95"/>
      <c r="N390" s="98" t="s">
        <v>930</v>
      </c>
      <c r="O390" s="95"/>
      <c r="P390" s="54"/>
      <c r="Q390" s="54"/>
      <c r="R390" s="54"/>
      <c r="S390" s="54"/>
      <c r="T390" s="54"/>
      <c r="U390" s="54"/>
      <c r="V390" s="54"/>
      <c r="W390" s="54"/>
      <c r="X390" s="54"/>
      <c r="Y390" s="54"/>
      <c r="Z390" s="54"/>
      <c r="AA390" s="54"/>
      <c r="AB390" s="54"/>
      <c r="AC390" s="54"/>
      <c r="AD390" s="54"/>
      <c r="AE390" s="54"/>
      <c r="AF390" s="54"/>
      <c r="AG390" s="54"/>
      <c r="AH390" s="54"/>
      <c r="AI390" s="54"/>
      <c r="AJ390" s="54"/>
      <c r="AK390" s="54"/>
    </row>
    <row r="391" ht="15.75" customHeight="1">
      <c r="A391" s="314">
        <v>201.0</v>
      </c>
      <c r="B391" s="93" t="s">
        <v>222</v>
      </c>
      <c r="C391" s="94" t="s">
        <v>44</v>
      </c>
      <c r="D391" s="94" t="s">
        <v>981</v>
      </c>
      <c r="E391" s="95" t="s">
        <v>892</v>
      </c>
      <c r="F391" s="94">
        <v>11.0</v>
      </c>
      <c r="G391" s="95" t="s">
        <v>939</v>
      </c>
      <c r="H391" s="95" t="s">
        <v>940</v>
      </c>
      <c r="I391" s="97" t="s">
        <v>3</v>
      </c>
      <c r="J391" s="97" t="s">
        <v>3</v>
      </c>
      <c r="K391" s="97" t="s">
        <v>3</v>
      </c>
      <c r="L391" s="95"/>
      <c r="M391" s="95"/>
      <c r="N391" s="98" t="s">
        <v>930</v>
      </c>
      <c r="O391" s="95"/>
      <c r="P391" s="54"/>
      <c r="Q391" s="54"/>
      <c r="R391" s="54"/>
      <c r="S391" s="54"/>
      <c r="T391" s="54"/>
      <c r="U391" s="54"/>
      <c r="V391" s="54"/>
      <c r="W391" s="54"/>
      <c r="X391" s="54"/>
      <c r="Y391" s="54"/>
      <c r="Z391" s="54"/>
      <c r="AA391" s="54"/>
      <c r="AB391" s="54"/>
      <c r="AC391" s="54"/>
      <c r="AD391" s="54"/>
      <c r="AE391" s="54"/>
      <c r="AF391" s="54"/>
      <c r="AG391" s="54"/>
      <c r="AH391" s="54"/>
      <c r="AI391" s="54"/>
      <c r="AJ391" s="54"/>
      <c r="AK391" s="54"/>
    </row>
    <row r="392" ht="15.75" customHeight="1">
      <c r="A392" s="314">
        <v>202.0</v>
      </c>
      <c r="B392" s="93" t="s">
        <v>222</v>
      </c>
      <c r="C392" s="94" t="s">
        <v>44</v>
      </c>
      <c r="D392" s="94" t="s">
        <v>984</v>
      </c>
      <c r="E392" s="95" t="s">
        <v>892</v>
      </c>
      <c r="F392" s="94">
        <v>12.0</v>
      </c>
      <c r="G392" s="95" t="s">
        <v>942</v>
      </c>
      <c r="H392" s="95" t="s">
        <v>943</v>
      </c>
      <c r="I392" s="97" t="s">
        <v>3</v>
      </c>
      <c r="J392" s="97" t="s">
        <v>3</v>
      </c>
      <c r="K392" s="97" t="s">
        <v>3</v>
      </c>
      <c r="L392" s="95"/>
      <c r="M392" s="95"/>
      <c r="N392" s="98" t="s">
        <v>930</v>
      </c>
      <c r="O392" s="95"/>
      <c r="P392" s="54"/>
      <c r="Q392" s="54"/>
      <c r="R392" s="54"/>
      <c r="S392" s="54"/>
      <c r="T392" s="54"/>
      <c r="U392" s="54"/>
      <c r="V392" s="54"/>
      <c r="W392" s="54"/>
      <c r="X392" s="54"/>
      <c r="Y392" s="54"/>
      <c r="Z392" s="54"/>
      <c r="AA392" s="54"/>
      <c r="AB392" s="54"/>
      <c r="AC392" s="54"/>
      <c r="AD392" s="54"/>
      <c r="AE392" s="54"/>
      <c r="AF392" s="54"/>
      <c r="AG392" s="54"/>
      <c r="AH392" s="54"/>
      <c r="AI392" s="54"/>
      <c r="AJ392" s="54"/>
      <c r="AK392" s="54"/>
    </row>
    <row r="393" ht="15.75" customHeight="1">
      <c r="A393" s="314">
        <v>204.0</v>
      </c>
      <c r="B393" s="93" t="s">
        <v>222</v>
      </c>
      <c r="C393" s="94" t="s">
        <v>44</v>
      </c>
      <c r="D393" s="94" t="s">
        <v>985</v>
      </c>
      <c r="E393" s="95" t="s">
        <v>892</v>
      </c>
      <c r="F393" s="94">
        <v>13.0</v>
      </c>
      <c r="G393" s="95" t="s">
        <v>945</v>
      </c>
      <c r="H393" s="95" t="s">
        <v>946</v>
      </c>
      <c r="I393" s="97" t="s">
        <v>3</v>
      </c>
      <c r="J393" s="97" t="s">
        <v>3</v>
      </c>
      <c r="K393" s="97" t="s">
        <v>3</v>
      </c>
      <c r="L393" s="95"/>
      <c r="M393" s="95"/>
      <c r="N393" s="98" t="s">
        <v>930</v>
      </c>
      <c r="O393" s="95"/>
      <c r="P393" s="54"/>
      <c r="Q393" s="54"/>
      <c r="R393" s="54"/>
      <c r="S393" s="54"/>
      <c r="T393" s="54"/>
      <c r="U393" s="54"/>
      <c r="V393" s="54"/>
      <c r="W393" s="54"/>
      <c r="X393" s="54"/>
      <c r="Y393" s="54"/>
      <c r="Z393" s="54"/>
      <c r="AA393" s="54"/>
      <c r="AB393" s="54"/>
      <c r="AC393" s="54"/>
      <c r="AD393" s="54"/>
      <c r="AE393" s="54"/>
      <c r="AF393" s="54"/>
      <c r="AG393" s="54"/>
      <c r="AH393" s="54"/>
      <c r="AI393" s="54"/>
      <c r="AJ393" s="54"/>
      <c r="AK393" s="54"/>
    </row>
    <row r="394" ht="15.75" customHeight="1">
      <c r="A394" s="314">
        <v>205.0</v>
      </c>
      <c r="B394" s="93" t="s">
        <v>222</v>
      </c>
      <c r="C394" s="314" t="s">
        <v>55</v>
      </c>
      <c r="D394" s="94" t="s">
        <v>990</v>
      </c>
      <c r="E394" s="95" t="s">
        <v>892</v>
      </c>
      <c r="F394" s="94">
        <v>12.0</v>
      </c>
      <c r="G394" s="95" t="s">
        <v>948</v>
      </c>
      <c r="H394" s="95" t="s">
        <v>870</v>
      </c>
      <c r="I394" s="97" t="s">
        <v>3</v>
      </c>
      <c r="J394" s="97" t="s">
        <v>61</v>
      </c>
      <c r="K394" s="97" t="s">
        <v>61</v>
      </c>
      <c r="L394" s="95"/>
      <c r="M394" s="95"/>
      <c r="N394" s="98" t="s">
        <v>930</v>
      </c>
      <c r="O394" s="95"/>
      <c r="P394" s="54"/>
      <c r="Q394" s="54"/>
      <c r="R394" s="54"/>
      <c r="S394" s="54"/>
      <c r="T394" s="54"/>
      <c r="U394" s="54"/>
      <c r="V394" s="54"/>
      <c r="W394" s="54"/>
      <c r="X394" s="54"/>
      <c r="Y394" s="54"/>
      <c r="Z394" s="54"/>
      <c r="AA394" s="54"/>
      <c r="AB394" s="54"/>
      <c r="AC394" s="54"/>
      <c r="AD394" s="54"/>
      <c r="AE394" s="54"/>
      <c r="AF394" s="54"/>
      <c r="AG394" s="54"/>
      <c r="AH394" s="54"/>
      <c r="AI394" s="54"/>
      <c r="AJ394" s="54"/>
      <c r="AK394" s="54"/>
    </row>
    <row r="395" ht="15.75" customHeight="1">
      <c r="A395" s="314">
        <v>206.0</v>
      </c>
      <c r="B395" s="93" t="s">
        <v>222</v>
      </c>
      <c r="C395" s="94" t="s">
        <v>44</v>
      </c>
      <c r="D395" s="94" t="s">
        <v>949</v>
      </c>
      <c r="E395" s="95"/>
      <c r="F395" s="94">
        <v>5.0</v>
      </c>
      <c r="G395" s="95" t="s">
        <v>950</v>
      </c>
      <c r="H395" s="95" t="s">
        <v>951</v>
      </c>
      <c r="I395" s="97" t="s">
        <v>3</v>
      </c>
      <c r="J395" s="97" t="s">
        <v>3</v>
      </c>
      <c r="K395" s="97" t="s">
        <v>3</v>
      </c>
      <c r="L395" s="95"/>
      <c r="M395" s="95"/>
      <c r="N395" s="98" t="s">
        <v>930</v>
      </c>
      <c r="O395" s="98"/>
      <c r="P395" s="54"/>
      <c r="Q395" s="54"/>
      <c r="R395" s="54"/>
      <c r="S395" s="54"/>
      <c r="T395" s="54"/>
      <c r="U395" s="54"/>
      <c r="V395" s="54"/>
      <c r="W395" s="54"/>
      <c r="X395" s="54"/>
      <c r="Y395" s="54"/>
      <c r="Z395" s="54"/>
      <c r="AA395" s="54"/>
      <c r="AB395" s="54"/>
      <c r="AC395" s="54"/>
      <c r="AD395" s="54"/>
      <c r="AE395" s="54"/>
      <c r="AF395" s="54"/>
      <c r="AG395" s="54"/>
      <c r="AH395" s="54"/>
      <c r="AI395" s="54"/>
      <c r="AJ395" s="54"/>
      <c r="AK395" s="54"/>
    </row>
    <row r="396" ht="15.75" customHeight="1">
      <c r="A396" s="254">
        <v>207.0</v>
      </c>
      <c r="B396" s="192" t="s">
        <v>222</v>
      </c>
      <c r="C396" s="255" t="s">
        <v>55</v>
      </c>
      <c r="D396" s="255" t="s">
        <v>876</v>
      </c>
      <c r="E396" s="194"/>
      <c r="F396" s="94">
        <v>1.0</v>
      </c>
      <c r="G396" s="95" t="s">
        <v>952</v>
      </c>
      <c r="H396" s="196" t="s">
        <v>878</v>
      </c>
      <c r="I396" s="196" t="s">
        <v>3</v>
      </c>
      <c r="J396" s="198" t="s">
        <v>61</v>
      </c>
      <c r="K396" s="198" t="s">
        <v>61</v>
      </c>
      <c r="L396" s="95"/>
      <c r="M396" s="95"/>
      <c r="N396" s="209" t="s">
        <v>797</v>
      </c>
      <c r="O396" s="95"/>
      <c r="P396" s="54"/>
      <c r="Q396" s="54"/>
      <c r="R396" s="54"/>
      <c r="S396" s="54"/>
      <c r="T396" s="54"/>
      <c r="U396" s="54"/>
      <c r="V396" s="54"/>
      <c r="W396" s="54"/>
      <c r="X396" s="54"/>
      <c r="Y396" s="54"/>
      <c r="Z396" s="54"/>
      <c r="AA396" s="54"/>
      <c r="AB396" s="54"/>
      <c r="AC396" s="54"/>
      <c r="AD396" s="54"/>
      <c r="AE396" s="54"/>
      <c r="AF396" s="54"/>
      <c r="AG396" s="54"/>
      <c r="AH396" s="54"/>
      <c r="AI396" s="54"/>
      <c r="AJ396" s="54"/>
      <c r="AK396" s="54"/>
    </row>
    <row r="397" ht="15.75" customHeight="1">
      <c r="A397" s="113"/>
      <c r="B397" s="113"/>
      <c r="C397" s="113"/>
      <c r="D397" s="113"/>
      <c r="E397" s="113"/>
      <c r="F397" s="94">
        <v>2.0</v>
      </c>
      <c r="G397" s="95" t="s">
        <v>880</v>
      </c>
      <c r="H397" s="113"/>
      <c r="I397" s="113"/>
      <c r="J397" s="113"/>
      <c r="K397" s="113"/>
      <c r="L397" s="95"/>
      <c r="M397" s="95"/>
      <c r="N397" s="113"/>
      <c r="O397" s="95"/>
      <c r="P397" s="54"/>
      <c r="Q397" s="54"/>
      <c r="R397" s="54"/>
      <c r="S397" s="54"/>
      <c r="T397" s="54"/>
      <c r="U397" s="54"/>
      <c r="V397" s="54"/>
      <c r="W397" s="54"/>
      <c r="X397" s="54"/>
      <c r="Y397" s="54"/>
      <c r="Z397" s="54"/>
      <c r="AA397" s="54"/>
      <c r="AB397" s="54"/>
      <c r="AC397" s="54"/>
      <c r="AD397" s="54"/>
      <c r="AE397" s="54"/>
      <c r="AF397" s="54"/>
      <c r="AG397" s="54"/>
      <c r="AH397" s="54"/>
      <c r="AI397" s="54"/>
      <c r="AJ397" s="54"/>
      <c r="AK397" s="54"/>
    </row>
    <row r="398" ht="15.75" customHeight="1">
      <c r="A398" s="113"/>
      <c r="B398" s="113"/>
      <c r="C398" s="113"/>
      <c r="D398" s="113"/>
      <c r="E398" s="113"/>
      <c r="F398" s="94">
        <v>3.0</v>
      </c>
      <c r="G398" s="95" t="s">
        <v>881</v>
      </c>
      <c r="H398" s="113"/>
      <c r="I398" s="113"/>
      <c r="J398" s="113"/>
      <c r="K398" s="113"/>
      <c r="L398" s="95"/>
      <c r="M398" s="95"/>
      <c r="N398" s="113"/>
      <c r="O398" s="95"/>
      <c r="P398" s="54"/>
      <c r="Q398" s="54"/>
      <c r="R398" s="54"/>
      <c r="S398" s="54"/>
      <c r="T398" s="54"/>
      <c r="U398" s="54"/>
      <c r="V398" s="54"/>
      <c r="W398" s="54"/>
      <c r="X398" s="54"/>
      <c r="Y398" s="54"/>
      <c r="Z398" s="54"/>
      <c r="AA398" s="54"/>
      <c r="AB398" s="54"/>
      <c r="AC398" s="54"/>
      <c r="AD398" s="54"/>
      <c r="AE398" s="54"/>
      <c r="AF398" s="54"/>
      <c r="AG398" s="54"/>
      <c r="AH398" s="54"/>
      <c r="AI398" s="54"/>
      <c r="AJ398" s="54"/>
      <c r="AK398" s="54"/>
    </row>
    <row r="399" ht="15.75" customHeight="1">
      <c r="A399" s="19"/>
      <c r="B399" s="19"/>
      <c r="C399" s="19"/>
      <c r="D399" s="19"/>
      <c r="E399" s="19"/>
      <c r="F399" s="94">
        <v>4.0</v>
      </c>
      <c r="G399" s="95" t="s">
        <v>882</v>
      </c>
      <c r="H399" s="19"/>
      <c r="I399" s="19"/>
      <c r="J399" s="19"/>
      <c r="K399" s="19"/>
      <c r="L399" s="95"/>
      <c r="M399" s="95"/>
      <c r="N399" s="19"/>
      <c r="O399" s="95"/>
      <c r="P399" s="54"/>
      <c r="Q399" s="54"/>
      <c r="R399" s="54"/>
      <c r="S399" s="54"/>
      <c r="T399" s="54"/>
      <c r="U399" s="54"/>
      <c r="V399" s="54"/>
      <c r="W399" s="54"/>
      <c r="X399" s="54"/>
      <c r="Y399" s="54"/>
      <c r="Z399" s="54"/>
      <c r="AA399" s="54"/>
      <c r="AB399" s="54"/>
      <c r="AC399" s="54"/>
      <c r="AD399" s="54"/>
      <c r="AE399" s="54"/>
      <c r="AF399" s="54"/>
      <c r="AG399" s="54"/>
      <c r="AH399" s="54"/>
      <c r="AI399" s="54"/>
      <c r="AJ399" s="54"/>
      <c r="AK399" s="54"/>
    </row>
    <row r="400" ht="15.75" customHeight="1">
      <c r="A400" s="100">
        <v>208.0</v>
      </c>
      <c r="B400" s="151" t="s">
        <v>222</v>
      </c>
      <c r="C400" s="153" t="s">
        <v>44</v>
      </c>
      <c r="D400" s="403" t="s">
        <v>999</v>
      </c>
      <c r="E400" s="404" t="s">
        <v>884</v>
      </c>
      <c r="F400" s="151">
        <v>1.0</v>
      </c>
      <c r="G400" s="405" t="s">
        <v>885</v>
      </c>
      <c r="H400" s="406" t="s">
        <v>886</v>
      </c>
      <c r="I400" s="416" t="s">
        <v>3</v>
      </c>
      <c r="J400" s="97" t="s">
        <v>3</v>
      </c>
      <c r="K400" s="416" t="s">
        <v>3</v>
      </c>
      <c r="L400" s="407"/>
      <c r="M400" s="407"/>
      <c r="N400" s="403" t="s">
        <v>956</v>
      </c>
      <c r="O400" s="408"/>
      <c r="P400" s="54"/>
      <c r="Q400" s="54"/>
      <c r="R400" s="54"/>
      <c r="S400" s="54"/>
      <c r="T400" s="54"/>
      <c r="U400" s="54"/>
      <c r="V400" s="54"/>
      <c r="W400" s="54"/>
      <c r="X400" s="54"/>
      <c r="Y400" s="54"/>
      <c r="Z400" s="54"/>
      <c r="AA400" s="54"/>
      <c r="AB400" s="54"/>
      <c r="AC400" s="54"/>
      <c r="AD400" s="54"/>
      <c r="AE400" s="54"/>
      <c r="AF400" s="54"/>
      <c r="AG400" s="54"/>
      <c r="AH400" s="54"/>
      <c r="AI400" s="54"/>
      <c r="AJ400" s="54"/>
      <c r="AK400" s="54"/>
    </row>
    <row r="401" ht="15.75" customHeight="1">
      <c r="A401" s="21" t="s">
        <v>958</v>
      </c>
      <c r="B401" s="14"/>
      <c r="C401" s="14"/>
      <c r="D401" s="14"/>
      <c r="E401" s="14"/>
      <c r="F401" s="14"/>
      <c r="G401" s="14"/>
      <c r="H401" s="14"/>
      <c r="I401" s="14"/>
      <c r="J401" s="14"/>
      <c r="K401" s="14"/>
      <c r="L401" s="14"/>
      <c r="M401" s="14"/>
      <c r="N401" s="14"/>
      <c r="O401" s="22"/>
    </row>
    <row r="402" ht="15.75" customHeight="1">
      <c r="A402" s="322">
        <v>209.0</v>
      </c>
      <c r="B402" s="249" t="s">
        <v>43</v>
      </c>
      <c r="C402" s="249" t="s">
        <v>961</v>
      </c>
      <c r="D402" s="249" t="s">
        <v>962</v>
      </c>
      <c r="E402" s="102" t="s">
        <v>963</v>
      </c>
      <c r="F402" s="249">
        <v>1.0</v>
      </c>
      <c r="G402" s="102" t="s">
        <v>964</v>
      </c>
      <c r="H402" s="102" t="s">
        <v>965</v>
      </c>
      <c r="I402" s="139" t="s">
        <v>61</v>
      </c>
      <c r="J402" s="139" t="s">
        <v>3</v>
      </c>
      <c r="K402" s="139" t="s">
        <v>3</v>
      </c>
      <c r="L402" s="417"/>
      <c r="M402" s="417"/>
      <c r="N402" s="417"/>
      <c r="O402" s="417"/>
      <c r="P402" s="31"/>
      <c r="Q402" s="31"/>
      <c r="R402" s="31"/>
      <c r="S402" s="31"/>
      <c r="T402" s="31"/>
      <c r="U402" s="31"/>
      <c r="V402" s="31"/>
      <c r="W402" s="31"/>
      <c r="X402" s="31"/>
      <c r="Y402" s="31"/>
      <c r="Z402" s="31"/>
      <c r="AA402" s="31"/>
      <c r="AB402" s="31"/>
      <c r="AC402" s="31"/>
      <c r="AD402" s="31"/>
      <c r="AE402" s="31"/>
      <c r="AF402" s="31"/>
      <c r="AG402" s="31"/>
      <c r="AH402" s="31"/>
      <c r="AI402" s="31"/>
      <c r="AJ402" s="31"/>
      <c r="AK402" s="31"/>
    </row>
    <row r="403" ht="15.75" customHeight="1">
      <c r="A403" s="304">
        <v>210.0</v>
      </c>
      <c r="B403" s="23" t="s">
        <v>43</v>
      </c>
      <c r="C403" s="23" t="s">
        <v>55</v>
      </c>
      <c r="D403" s="23" t="s">
        <v>969</v>
      </c>
      <c r="E403" s="24" t="s">
        <v>963</v>
      </c>
      <c r="F403" s="23">
        <v>1.0</v>
      </c>
      <c r="G403" s="24" t="s">
        <v>970</v>
      </c>
      <c r="H403" s="26" t="s">
        <v>971</v>
      </c>
      <c r="I403" s="27" t="s">
        <v>3</v>
      </c>
      <c r="J403" s="27" t="s">
        <v>61</v>
      </c>
      <c r="K403" s="27" t="s">
        <v>61</v>
      </c>
      <c r="L403" s="417"/>
      <c r="M403" s="417"/>
      <c r="N403" s="139" t="s">
        <v>972</v>
      </c>
      <c r="O403" s="417"/>
      <c r="P403" s="31"/>
      <c r="Q403" s="31"/>
      <c r="R403" s="31"/>
      <c r="S403" s="31"/>
      <c r="T403" s="31"/>
      <c r="U403" s="31"/>
      <c r="V403" s="31"/>
      <c r="W403" s="31"/>
      <c r="X403" s="31"/>
      <c r="Y403" s="31"/>
      <c r="Z403" s="31"/>
      <c r="AA403" s="31"/>
      <c r="AB403" s="31"/>
      <c r="AC403" s="31"/>
      <c r="AD403" s="31"/>
      <c r="AE403" s="31"/>
      <c r="AF403" s="31"/>
      <c r="AG403" s="31"/>
      <c r="AH403" s="31"/>
      <c r="AI403" s="31"/>
      <c r="AJ403" s="31"/>
      <c r="AK403" s="31"/>
    </row>
    <row r="404" ht="15.75" customHeight="1">
      <c r="A404" s="322">
        <v>211.0</v>
      </c>
      <c r="B404" s="249" t="s">
        <v>43</v>
      </c>
      <c r="C404" s="249" t="s">
        <v>961</v>
      </c>
      <c r="D404" s="249" t="s">
        <v>974</v>
      </c>
      <c r="E404" s="102" t="s">
        <v>963</v>
      </c>
      <c r="F404" s="249">
        <v>1.0</v>
      </c>
      <c r="G404" s="102" t="s">
        <v>975</v>
      </c>
      <c r="H404" s="102" t="s">
        <v>976</v>
      </c>
      <c r="I404" s="139" t="s">
        <v>61</v>
      </c>
      <c r="J404" s="139" t="s">
        <v>3</v>
      </c>
      <c r="K404" s="139" t="s">
        <v>3</v>
      </c>
      <c r="L404" s="417"/>
      <c r="M404" s="417"/>
      <c r="N404" s="417"/>
      <c r="O404" s="417"/>
      <c r="P404" s="31"/>
      <c r="Q404" s="31"/>
      <c r="R404" s="31"/>
      <c r="S404" s="31"/>
      <c r="T404" s="31"/>
      <c r="U404" s="31"/>
      <c r="V404" s="31"/>
      <c r="W404" s="31"/>
      <c r="X404" s="31"/>
      <c r="Y404" s="31"/>
      <c r="Z404" s="31"/>
      <c r="AA404" s="31"/>
      <c r="AB404" s="31"/>
      <c r="AC404" s="31"/>
      <c r="AD404" s="31"/>
      <c r="AE404" s="31"/>
      <c r="AF404" s="31"/>
      <c r="AG404" s="31"/>
      <c r="AH404" s="31"/>
      <c r="AI404" s="31"/>
      <c r="AJ404" s="31"/>
      <c r="AK404" s="31"/>
    </row>
    <row r="405" ht="15.75" customHeight="1">
      <c r="A405" s="348">
        <v>212.0</v>
      </c>
      <c r="B405" s="152" t="s">
        <v>54</v>
      </c>
      <c r="C405" s="152" t="s">
        <v>55</v>
      </c>
      <c r="D405" s="152" t="s">
        <v>978</v>
      </c>
      <c r="E405" s="154" t="s">
        <v>963</v>
      </c>
      <c r="F405" s="152">
        <v>1.0</v>
      </c>
      <c r="G405" s="154" t="s">
        <v>979</v>
      </c>
      <c r="H405" s="154" t="s">
        <v>980</v>
      </c>
      <c r="I405" s="159" t="s">
        <v>3</v>
      </c>
      <c r="J405" s="139" t="s">
        <v>61</v>
      </c>
      <c r="K405" s="139" t="s">
        <v>61</v>
      </c>
      <c r="L405" s="417"/>
      <c r="M405" s="417"/>
      <c r="N405" s="139" t="s">
        <v>982</v>
      </c>
      <c r="O405" s="417"/>
      <c r="P405" s="31"/>
      <c r="Q405" s="31"/>
      <c r="R405" s="31"/>
      <c r="S405" s="31"/>
      <c r="T405" s="31"/>
      <c r="U405" s="31"/>
      <c r="V405" s="31"/>
      <c r="W405" s="31"/>
      <c r="X405" s="31"/>
      <c r="Y405" s="31"/>
      <c r="Z405" s="31"/>
      <c r="AA405" s="31"/>
      <c r="AB405" s="31"/>
      <c r="AC405" s="31"/>
      <c r="AD405" s="31"/>
      <c r="AE405" s="31"/>
      <c r="AF405" s="31"/>
      <c r="AG405" s="31"/>
      <c r="AH405" s="31"/>
      <c r="AI405" s="31"/>
      <c r="AJ405" s="31"/>
      <c r="AK405" s="31"/>
    </row>
    <row r="406" ht="15.75" customHeight="1">
      <c r="A406" s="418" t="s">
        <v>983</v>
      </c>
      <c r="B406" s="14"/>
      <c r="C406" s="14"/>
      <c r="D406" s="14"/>
      <c r="E406" s="14"/>
      <c r="F406" s="14"/>
      <c r="G406" s="14"/>
      <c r="H406" s="14"/>
      <c r="I406" s="14"/>
      <c r="J406" s="14"/>
      <c r="K406" s="14"/>
      <c r="L406" s="14"/>
      <c r="M406" s="14"/>
      <c r="N406" s="14"/>
      <c r="O406" s="22"/>
    </row>
    <row r="407" ht="15.75" customHeight="1">
      <c r="A407" s="100">
        <v>213.0</v>
      </c>
      <c r="B407" s="93" t="s">
        <v>43</v>
      </c>
      <c r="C407" s="93" t="s">
        <v>55</v>
      </c>
      <c r="D407" s="93" t="s">
        <v>986</v>
      </c>
      <c r="E407" s="95" t="s">
        <v>987</v>
      </c>
      <c r="F407" s="93">
        <v>1.0</v>
      </c>
      <c r="G407" s="96" t="s">
        <v>988</v>
      </c>
      <c r="H407" s="95" t="s">
        <v>989</v>
      </c>
      <c r="I407" s="97" t="s">
        <v>61</v>
      </c>
      <c r="J407" s="426" t="s">
        <v>61</v>
      </c>
      <c r="K407" s="427" t="s">
        <v>61</v>
      </c>
      <c r="L407" s="95"/>
      <c r="M407" s="95"/>
      <c r="N407" s="98" t="s">
        <v>916</v>
      </c>
      <c r="O407" s="140" t="s">
        <v>991</v>
      </c>
      <c r="P407" s="54"/>
      <c r="Q407" s="54"/>
      <c r="R407" s="54"/>
      <c r="S407" s="54"/>
      <c r="T407" s="54"/>
      <c r="U407" s="54"/>
      <c r="V407" s="54"/>
      <c r="W407" s="54"/>
      <c r="X407" s="54"/>
      <c r="Y407" s="54"/>
      <c r="Z407" s="54"/>
      <c r="AA407" s="54"/>
      <c r="AB407" s="54"/>
      <c r="AC407" s="54"/>
      <c r="AD407" s="54"/>
      <c r="AE407" s="54"/>
      <c r="AF407" s="54"/>
      <c r="AG407" s="54"/>
      <c r="AH407" s="54"/>
      <c r="AI407" s="54"/>
      <c r="AJ407" s="54"/>
      <c r="AK407" s="54"/>
    </row>
    <row r="408" ht="15.75" customHeight="1">
      <c r="A408" s="100">
        <v>214.0</v>
      </c>
      <c r="B408" s="93" t="s">
        <v>43</v>
      </c>
      <c r="C408" s="93" t="s">
        <v>55</v>
      </c>
      <c r="D408" s="93" t="s">
        <v>992</v>
      </c>
      <c r="E408" s="95" t="s">
        <v>987</v>
      </c>
      <c r="F408" s="93">
        <v>1.0</v>
      </c>
      <c r="G408" s="96" t="s">
        <v>993</v>
      </c>
      <c r="H408" s="95" t="s">
        <v>994</v>
      </c>
      <c r="I408" s="97" t="s">
        <v>61</v>
      </c>
      <c r="J408" s="428" t="s">
        <v>61</v>
      </c>
      <c r="K408" s="429" t="s">
        <v>61</v>
      </c>
      <c r="L408" s="95"/>
      <c r="M408" s="95"/>
      <c r="N408" s="98" t="s">
        <v>916</v>
      </c>
      <c r="O408" s="98" t="s">
        <v>991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row>
    <row r="409" ht="15.75" customHeight="1">
      <c r="A409" s="136">
        <v>215.0</v>
      </c>
      <c r="B409" s="137" t="s">
        <v>43</v>
      </c>
      <c r="C409" s="137" t="s">
        <v>55</v>
      </c>
      <c r="D409" s="137" t="s">
        <v>995</v>
      </c>
      <c r="E409" s="102" t="s">
        <v>987</v>
      </c>
      <c r="F409" s="137">
        <v>1.0</v>
      </c>
      <c r="G409" s="138" t="s">
        <v>993</v>
      </c>
      <c r="H409" s="102" t="s">
        <v>996</v>
      </c>
      <c r="I409" s="139" t="s">
        <v>61</v>
      </c>
      <c r="J409" s="430" t="s">
        <v>61</v>
      </c>
      <c r="K409" s="431" t="s">
        <v>61</v>
      </c>
      <c r="L409" s="102"/>
      <c r="M409" s="102"/>
      <c r="O409" s="140" t="s">
        <v>991</v>
      </c>
      <c r="P409" s="31"/>
      <c r="Q409" s="31"/>
      <c r="R409" s="31"/>
      <c r="S409" s="31"/>
      <c r="T409" s="31"/>
      <c r="U409" s="31"/>
      <c r="V409" s="31"/>
      <c r="W409" s="31"/>
      <c r="X409" s="31"/>
      <c r="Y409" s="31"/>
      <c r="Z409" s="31"/>
      <c r="AA409" s="31"/>
      <c r="AB409" s="31"/>
      <c r="AC409" s="31"/>
      <c r="AD409" s="31"/>
      <c r="AE409" s="31"/>
      <c r="AF409" s="31"/>
      <c r="AG409" s="31"/>
      <c r="AH409" s="31"/>
      <c r="AI409" s="31"/>
      <c r="AJ409" s="31"/>
      <c r="AK409" s="31"/>
    </row>
    <row r="410" ht="15.75" customHeight="1">
      <c r="A410" s="425" t="s">
        <v>998</v>
      </c>
      <c r="B410" s="14"/>
      <c r="C410" s="14"/>
      <c r="D410" s="14"/>
      <c r="E410" s="14"/>
      <c r="F410" s="14"/>
      <c r="G410" s="14"/>
      <c r="H410" s="14"/>
      <c r="I410" s="14"/>
      <c r="J410" s="14"/>
      <c r="K410" s="14"/>
      <c r="L410" s="14"/>
      <c r="M410" s="14"/>
      <c r="N410" s="14"/>
      <c r="O410" s="22"/>
      <c r="P410" s="31"/>
      <c r="Q410" s="31"/>
      <c r="R410" s="31"/>
      <c r="S410" s="31"/>
      <c r="T410" s="31"/>
      <c r="U410" s="31"/>
      <c r="V410" s="31"/>
      <c r="W410" s="31"/>
      <c r="X410" s="31"/>
      <c r="Y410" s="31"/>
      <c r="Z410" s="31"/>
      <c r="AA410" s="31"/>
      <c r="AB410" s="31"/>
      <c r="AC410" s="31"/>
      <c r="AD410" s="31"/>
      <c r="AE410" s="31"/>
      <c r="AF410" s="31"/>
      <c r="AG410" s="31"/>
      <c r="AH410" s="31"/>
      <c r="AI410" s="31"/>
      <c r="AJ410" s="31"/>
      <c r="AK410" s="31"/>
    </row>
    <row r="411" ht="15.75" customHeight="1">
      <c r="A411" s="127">
        <v>216.0</v>
      </c>
      <c r="B411" s="128" t="s">
        <v>54</v>
      </c>
      <c r="C411" s="128" t="s">
        <v>44</v>
      </c>
      <c r="D411" s="127" t="s">
        <v>1000</v>
      </c>
      <c r="E411" s="134" t="s">
        <v>1001</v>
      </c>
      <c r="F411" s="128">
        <v>1.0</v>
      </c>
      <c r="G411" s="131" t="s">
        <v>1002</v>
      </c>
      <c r="H411" s="130" t="s">
        <v>1003</v>
      </c>
      <c r="I411" s="133" t="s">
        <v>3</v>
      </c>
      <c r="J411" s="133" t="s">
        <v>3</v>
      </c>
      <c r="K411" s="133" t="s">
        <v>3</v>
      </c>
      <c r="L411" s="134"/>
      <c r="M411" s="134"/>
      <c r="N411" s="130" t="s">
        <v>1004</v>
      </c>
      <c r="O411" s="130"/>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row>
    <row r="412" ht="15.75" customHeight="1">
      <c r="A412" s="127">
        <v>217.0</v>
      </c>
      <c r="B412" s="128" t="s">
        <v>54</v>
      </c>
      <c r="C412" s="128" t="s">
        <v>44</v>
      </c>
      <c r="D412" s="128" t="s">
        <v>1005</v>
      </c>
      <c r="E412" s="134" t="s">
        <v>1001</v>
      </c>
      <c r="F412" s="128">
        <v>1.0</v>
      </c>
      <c r="G412" s="131" t="s">
        <v>1006</v>
      </c>
      <c r="H412" s="134" t="s">
        <v>1007</v>
      </c>
      <c r="I412" s="133" t="s">
        <v>3</v>
      </c>
      <c r="J412" s="133" t="s">
        <v>3</v>
      </c>
      <c r="K412" s="133" t="s">
        <v>3</v>
      </c>
      <c r="L412" s="134"/>
      <c r="M412" s="134"/>
      <c r="N412" s="130" t="s">
        <v>1004</v>
      </c>
      <c r="O412" s="130"/>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row>
    <row r="413" ht="15.75" customHeight="1">
      <c r="A413" s="340">
        <v>218.0</v>
      </c>
      <c r="B413" s="342" t="s">
        <v>54</v>
      </c>
      <c r="C413" s="343" t="s">
        <v>44</v>
      </c>
      <c r="D413" s="343" t="s">
        <v>1008</v>
      </c>
      <c r="E413" s="395" t="s">
        <v>1009</v>
      </c>
      <c r="F413" s="346">
        <v>1.0</v>
      </c>
      <c r="G413" s="134" t="s">
        <v>567</v>
      </c>
      <c r="H413" s="134" t="s">
        <v>1010</v>
      </c>
      <c r="I413" s="347" t="s">
        <v>3</v>
      </c>
      <c r="J413" s="347" t="s">
        <v>3</v>
      </c>
      <c r="K413" s="347" t="s">
        <v>3</v>
      </c>
      <c r="L413" s="134"/>
      <c r="M413" s="134"/>
      <c r="N413" s="130"/>
      <c r="O413" s="130"/>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row>
    <row r="414" ht="15.75" customHeight="1">
      <c r="A414" s="113"/>
      <c r="B414" s="113"/>
      <c r="C414" s="113"/>
      <c r="D414" s="113"/>
      <c r="E414" s="113"/>
      <c r="F414" s="346">
        <v>2.0</v>
      </c>
      <c r="G414" s="134" t="s">
        <v>569</v>
      </c>
      <c r="H414" s="134" t="s">
        <v>1011</v>
      </c>
      <c r="I414" s="113"/>
      <c r="J414" s="113"/>
      <c r="K414" s="113"/>
      <c r="L414" s="134"/>
      <c r="M414" s="134"/>
      <c r="N414" s="130" t="s">
        <v>1012</v>
      </c>
      <c r="O414" s="130"/>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row>
    <row r="415" ht="15.75" customHeight="1">
      <c r="A415" s="113"/>
      <c r="B415" s="113"/>
      <c r="C415" s="113"/>
      <c r="D415" s="113"/>
      <c r="E415" s="113"/>
      <c r="F415" s="346">
        <v>3.0</v>
      </c>
      <c r="G415" s="102" t="s">
        <v>571</v>
      </c>
      <c r="H415" s="102" t="s">
        <v>1017</v>
      </c>
      <c r="I415" s="19"/>
      <c r="J415" s="19"/>
      <c r="K415" s="19"/>
      <c r="L415" s="134"/>
      <c r="M415" s="134"/>
      <c r="N415" s="130"/>
      <c r="O415" s="130"/>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row>
    <row r="416" ht="15.75" customHeight="1">
      <c r="A416" s="340">
        <v>219.0</v>
      </c>
      <c r="B416" s="342" t="s">
        <v>54</v>
      </c>
      <c r="C416" s="343" t="s">
        <v>44</v>
      </c>
      <c r="D416" s="343" t="s">
        <v>1014</v>
      </c>
      <c r="E416" s="395" t="s">
        <v>1015</v>
      </c>
      <c r="F416" s="346">
        <v>1.0</v>
      </c>
      <c r="G416" s="134" t="s">
        <v>567</v>
      </c>
      <c r="H416" s="134" t="s">
        <v>1010</v>
      </c>
      <c r="I416" s="347" t="s">
        <v>3</v>
      </c>
      <c r="J416" s="347" t="s">
        <v>3</v>
      </c>
      <c r="K416" s="347" t="s">
        <v>3</v>
      </c>
      <c r="L416" s="134"/>
      <c r="M416" s="134"/>
      <c r="N416" s="130"/>
      <c r="O416" s="130"/>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row>
    <row r="417" ht="15.75" customHeight="1">
      <c r="A417" s="113"/>
      <c r="B417" s="113"/>
      <c r="C417" s="113"/>
      <c r="D417" s="113"/>
      <c r="E417" s="113"/>
      <c r="F417" s="346">
        <v>2.0</v>
      </c>
      <c r="G417" s="134" t="s">
        <v>569</v>
      </c>
      <c r="H417" s="134" t="s">
        <v>1011</v>
      </c>
      <c r="I417" s="113"/>
      <c r="J417" s="113"/>
      <c r="K417" s="113"/>
      <c r="L417" s="134"/>
      <c r="M417" s="134"/>
      <c r="N417" s="130" t="s">
        <v>1016</v>
      </c>
      <c r="O417" s="130"/>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row>
    <row r="418" ht="15.75" customHeight="1">
      <c r="A418" s="113"/>
      <c r="B418" s="113"/>
      <c r="C418" s="113"/>
      <c r="D418" s="113"/>
      <c r="E418" s="113"/>
      <c r="F418" s="346">
        <v>3.0</v>
      </c>
      <c r="G418" s="134" t="s">
        <v>571</v>
      </c>
      <c r="H418" s="134" t="s">
        <v>1017</v>
      </c>
      <c r="I418" s="19"/>
      <c r="J418" s="19"/>
      <c r="K418" s="19"/>
      <c r="L418" s="134"/>
      <c r="M418" s="134"/>
      <c r="N418" s="130"/>
      <c r="O418" s="130"/>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row>
    <row r="419" ht="15.75" customHeight="1">
      <c r="A419" s="315">
        <v>220.0</v>
      </c>
      <c r="B419" s="231" t="s">
        <v>54</v>
      </c>
      <c r="C419" s="316" t="s">
        <v>44</v>
      </c>
      <c r="D419" s="316" t="s">
        <v>1018</v>
      </c>
      <c r="E419" s="218" t="s">
        <v>1019</v>
      </c>
      <c r="F419" s="249">
        <v>1.0</v>
      </c>
      <c r="G419" s="102" t="s">
        <v>567</v>
      </c>
      <c r="H419" s="102" t="s">
        <v>1010</v>
      </c>
      <c r="I419" s="253" t="s">
        <v>3</v>
      </c>
      <c r="J419" s="253" t="s">
        <v>3</v>
      </c>
      <c r="K419" s="253" t="s">
        <v>3</v>
      </c>
      <c r="L419" s="102"/>
      <c r="M419" s="102"/>
      <c r="N419" s="140"/>
      <c r="O419" s="140"/>
      <c r="P419" s="31"/>
      <c r="Q419" s="31"/>
      <c r="R419" s="31"/>
      <c r="S419" s="31"/>
      <c r="T419" s="31"/>
      <c r="U419" s="31"/>
      <c r="V419" s="31"/>
      <c r="W419" s="31"/>
      <c r="X419" s="31"/>
      <c r="Y419" s="31"/>
      <c r="Z419" s="31"/>
      <c r="AA419" s="31"/>
      <c r="AB419" s="31"/>
      <c r="AC419" s="31"/>
      <c r="AD419" s="31"/>
      <c r="AE419" s="31"/>
      <c r="AF419" s="31"/>
      <c r="AG419" s="31"/>
      <c r="AH419" s="31"/>
      <c r="AI419" s="31"/>
      <c r="AJ419" s="31"/>
      <c r="AK419" s="31"/>
    </row>
    <row r="420" ht="15.75" customHeight="1">
      <c r="A420" s="113"/>
      <c r="B420" s="113"/>
      <c r="C420" s="113"/>
      <c r="D420" s="113"/>
      <c r="E420" s="113"/>
      <c r="F420" s="249">
        <v>2.0</v>
      </c>
      <c r="G420" s="102" t="s">
        <v>569</v>
      </c>
      <c r="H420" s="102" t="s">
        <v>1011</v>
      </c>
      <c r="I420" s="113"/>
      <c r="J420" s="113"/>
      <c r="K420" s="113"/>
      <c r="L420" s="102"/>
      <c r="M420" s="432"/>
      <c r="N420" s="244"/>
      <c r="O420" s="140"/>
      <c r="P420" s="31"/>
      <c r="Q420" s="31"/>
      <c r="R420" s="31"/>
      <c r="S420" s="31"/>
      <c r="T420" s="31"/>
      <c r="U420" s="31"/>
      <c r="V420" s="31"/>
      <c r="W420" s="31"/>
      <c r="X420" s="31"/>
      <c r="Y420" s="31"/>
      <c r="Z420" s="31"/>
      <c r="AA420" s="31"/>
      <c r="AB420" s="31"/>
      <c r="AC420" s="31"/>
      <c r="AD420" s="31"/>
      <c r="AE420" s="31"/>
      <c r="AF420" s="31"/>
      <c r="AG420" s="31"/>
      <c r="AH420" s="31"/>
      <c r="AI420" s="31"/>
      <c r="AJ420" s="31"/>
      <c r="AK420" s="31"/>
    </row>
    <row r="421" ht="15.75" customHeight="1">
      <c r="A421" s="113"/>
      <c r="B421" s="113"/>
      <c r="C421" s="113"/>
      <c r="D421" s="113"/>
      <c r="E421" s="113"/>
      <c r="F421" s="249">
        <v>3.0</v>
      </c>
      <c r="G421" s="102" t="s">
        <v>571</v>
      </c>
      <c r="H421" s="102" t="s">
        <v>1017</v>
      </c>
      <c r="I421" s="19"/>
      <c r="J421" s="19"/>
      <c r="K421" s="19"/>
      <c r="L421" s="102"/>
      <c r="M421" s="102"/>
      <c r="N421" s="140"/>
      <c r="O421" s="140"/>
      <c r="P421" s="31"/>
      <c r="Q421" s="31"/>
      <c r="R421" s="31"/>
      <c r="S421" s="31"/>
      <c r="T421" s="31"/>
      <c r="U421" s="31"/>
      <c r="V421" s="31"/>
      <c r="W421" s="31"/>
      <c r="X421" s="31"/>
      <c r="Y421" s="31"/>
      <c r="Z421" s="31"/>
      <c r="AA421" s="31"/>
      <c r="AB421" s="31"/>
      <c r="AC421" s="31"/>
      <c r="AD421" s="31"/>
      <c r="AE421" s="31"/>
      <c r="AF421" s="31"/>
      <c r="AG421" s="31"/>
      <c r="AH421" s="31"/>
      <c r="AI421" s="31"/>
      <c r="AJ421" s="31"/>
      <c r="AK421" s="31"/>
    </row>
    <row r="422" ht="15.75" customHeight="1">
      <c r="A422" s="340">
        <v>221.0</v>
      </c>
      <c r="B422" s="342" t="s">
        <v>54</v>
      </c>
      <c r="C422" s="343" t="s">
        <v>44</v>
      </c>
      <c r="D422" s="343" t="s">
        <v>1021</v>
      </c>
      <c r="E422" s="395" t="s">
        <v>1022</v>
      </c>
      <c r="F422" s="346">
        <v>1.0</v>
      </c>
      <c r="G422" s="134" t="s">
        <v>567</v>
      </c>
      <c r="H422" s="134" t="s">
        <v>1010</v>
      </c>
      <c r="I422" s="347" t="s">
        <v>3</v>
      </c>
      <c r="J422" s="347" t="s">
        <v>3</v>
      </c>
      <c r="K422" s="347" t="s">
        <v>3</v>
      </c>
      <c r="L422" s="134"/>
      <c r="M422" s="134"/>
      <c r="N422" s="130"/>
      <c r="O422" s="130"/>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row>
    <row r="423" ht="15.75" customHeight="1">
      <c r="A423" s="113"/>
      <c r="B423" s="113"/>
      <c r="C423" s="113"/>
      <c r="D423" s="113"/>
      <c r="E423" s="113"/>
      <c r="F423" s="346">
        <v>2.0</v>
      </c>
      <c r="G423" s="134" t="s">
        <v>569</v>
      </c>
      <c r="H423" s="134" t="s">
        <v>1011</v>
      </c>
      <c r="I423" s="113"/>
      <c r="J423" s="113"/>
      <c r="K423" s="113"/>
      <c r="L423" s="134"/>
      <c r="M423" s="134"/>
      <c r="N423" s="130" t="s">
        <v>775</v>
      </c>
      <c r="O423" s="130"/>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row>
    <row r="424" ht="15.75" customHeight="1">
      <c r="A424" s="113"/>
      <c r="B424" s="113"/>
      <c r="C424" s="113"/>
      <c r="D424" s="113"/>
      <c r="E424" s="113"/>
      <c r="F424" s="346">
        <v>3.0</v>
      </c>
      <c r="G424" s="134" t="s">
        <v>571</v>
      </c>
      <c r="H424" s="134" t="s">
        <v>1017</v>
      </c>
      <c r="I424" s="19"/>
      <c r="J424" s="19"/>
      <c r="K424" s="19"/>
      <c r="L424" s="134"/>
      <c r="M424" s="134"/>
      <c r="N424" s="130"/>
      <c r="O424" s="130"/>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row>
    <row r="425" ht="15.75" customHeight="1">
      <c r="A425" s="127">
        <v>222.0</v>
      </c>
      <c r="B425" s="128" t="s">
        <v>54</v>
      </c>
      <c r="C425" s="128" t="s">
        <v>44</v>
      </c>
      <c r="D425" s="127" t="s">
        <v>1049</v>
      </c>
      <c r="E425" s="134" t="s">
        <v>1027</v>
      </c>
      <c r="F425" s="128">
        <v>1.0</v>
      </c>
      <c r="G425" s="131" t="s">
        <v>1028</v>
      </c>
      <c r="H425" s="134" t="s">
        <v>271</v>
      </c>
      <c r="I425" s="133" t="s">
        <v>3</v>
      </c>
      <c r="J425" s="133" t="s">
        <v>3</v>
      </c>
      <c r="K425" s="133" t="s">
        <v>3</v>
      </c>
      <c r="L425" s="134"/>
      <c r="M425" s="134"/>
      <c r="N425" s="130" t="s">
        <v>272</v>
      </c>
      <c r="O425" s="130"/>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row>
    <row r="426" ht="15.75" customHeight="1">
      <c r="A426" s="127">
        <v>223.0</v>
      </c>
      <c r="B426" s="128" t="s">
        <v>54</v>
      </c>
      <c r="C426" s="128" t="s">
        <v>44</v>
      </c>
      <c r="D426" s="127" t="s">
        <v>1052</v>
      </c>
      <c r="E426" s="134" t="s">
        <v>1027</v>
      </c>
      <c r="F426" s="128">
        <v>1.0</v>
      </c>
      <c r="G426" s="131" t="s">
        <v>1032</v>
      </c>
      <c r="H426" s="134" t="s">
        <v>1033</v>
      </c>
      <c r="I426" s="133" t="s">
        <v>3</v>
      </c>
      <c r="J426" s="133" t="s">
        <v>3</v>
      </c>
      <c r="K426" s="133" t="s">
        <v>3</v>
      </c>
      <c r="L426" s="134"/>
      <c r="M426" s="134"/>
      <c r="N426" s="130" t="s">
        <v>272</v>
      </c>
      <c r="O426" s="130"/>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row>
    <row r="427" ht="15.75" customHeight="1">
      <c r="A427" s="315">
        <v>224.0</v>
      </c>
      <c r="B427" s="231" t="s">
        <v>54</v>
      </c>
      <c r="C427" s="316" t="s">
        <v>44</v>
      </c>
      <c r="D427" s="316" t="s">
        <v>1035</v>
      </c>
      <c r="E427" s="232" t="s">
        <v>1037</v>
      </c>
      <c r="F427" s="249">
        <v>1.0</v>
      </c>
      <c r="G427" s="433" t="s">
        <v>1038</v>
      </c>
      <c r="H427" s="433" t="s">
        <v>1041</v>
      </c>
      <c r="I427" s="253" t="s">
        <v>4</v>
      </c>
      <c r="J427" s="253" t="s">
        <v>4</v>
      </c>
      <c r="K427" s="253" t="s">
        <v>4</v>
      </c>
      <c r="L427" s="102"/>
      <c r="M427" s="369" t="s">
        <v>1042</v>
      </c>
      <c r="N427" s="140"/>
      <c r="O427" s="140"/>
      <c r="P427" s="31"/>
      <c r="Q427" s="31"/>
      <c r="R427" s="31"/>
      <c r="S427" s="31"/>
      <c r="T427" s="31"/>
      <c r="U427" s="31"/>
      <c r="V427" s="31"/>
      <c r="W427" s="31"/>
      <c r="X427" s="31"/>
      <c r="Y427" s="31"/>
      <c r="Z427" s="31"/>
      <c r="AA427" s="31"/>
      <c r="AB427" s="31"/>
      <c r="AC427" s="31"/>
      <c r="AD427" s="31"/>
      <c r="AE427" s="31"/>
      <c r="AF427" s="31"/>
      <c r="AG427" s="31"/>
      <c r="AH427" s="31"/>
      <c r="AI427" s="31"/>
      <c r="AJ427" s="31"/>
      <c r="AK427" s="31"/>
    </row>
    <row r="428" ht="15.75" customHeight="1">
      <c r="A428" s="113"/>
      <c r="B428" s="113"/>
      <c r="C428" s="113"/>
      <c r="D428" s="113"/>
      <c r="E428" s="113"/>
      <c r="F428" s="249">
        <v>2.0</v>
      </c>
      <c r="G428" s="433" t="s">
        <v>1043</v>
      </c>
      <c r="H428" s="433" t="s">
        <v>1044</v>
      </c>
      <c r="I428" s="113"/>
      <c r="J428" s="113"/>
      <c r="K428" s="113"/>
      <c r="L428" s="102"/>
      <c r="M428" s="102"/>
      <c r="N428" s="140"/>
      <c r="O428" s="140"/>
      <c r="P428" s="31"/>
      <c r="Q428" s="31"/>
      <c r="R428" s="31"/>
      <c r="S428" s="31"/>
      <c r="T428" s="31"/>
      <c r="U428" s="31"/>
      <c r="V428" s="31"/>
      <c r="W428" s="31"/>
      <c r="X428" s="31"/>
      <c r="Y428" s="31"/>
      <c r="Z428" s="31"/>
      <c r="AA428" s="31"/>
      <c r="AB428" s="31"/>
      <c r="AC428" s="31"/>
      <c r="AD428" s="31"/>
      <c r="AE428" s="31"/>
      <c r="AF428" s="31"/>
      <c r="AG428" s="31"/>
      <c r="AH428" s="31"/>
      <c r="AI428" s="31"/>
      <c r="AJ428" s="31"/>
      <c r="AK428" s="31"/>
    </row>
    <row r="429" ht="15.75" customHeight="1">
      <c r="A429" s="113"/>
      <c r="B429" s="113"/>
      <c r="C429" s="113"/>
      <c r="D429" s="113"/>
      <c r="E429" s="113"/>
      <c r="F429" s="249">
        <v>3.0</v>
      </c>
      <c r="G429" s="434" t="s">
        <v>1045</v>
      </c>
      <c r="H429" s="435" t="s">
        <v>1046</v>
      </c>
      <c r="I429" s="113"/>
      <c r="J429" s="113"/>
      <c r="K429" s="113"/>
      <c r="L429" s="102"/>
      <c r="M429" s="102"/>
      <c r="N429" s="140"/>
      <c r="O429" s="140"/>
      <c r="P429" s="31"/>
      <c r="Q429" s="31"/>
      <c r="R429" s="31"/>
      <c r="S429" s="31"/>
      <c r="T429" s="31"/>
      <c r="U429" s="31"/>
      <c r="V429" s="31"/>
      <c r="W429" s="31"/>
      <c r="X429" s="31"/>
      <c r="Y429" s="31"/>
      <c r="Z429" s="31"/>
      <c r="AA429" s="31"/>
      <c r="AB429" s="31"/>
      <c r="AC429" s="31"/>
      <c r="AD429" s="31"/>
      <c r="AE429" s="31"/>
      <c r="AF429" s="31"/>
      <c r="AG429" s="31"/>
      <c r="AH429" s="31"/>
      <c r="AI429" s="31"/>
      <c r="AJ429" s="31"/>
      <c r="AK429" s="31"/>
    </row>
    <row r="430" ht="15.75" customHeight="1">
      <c r="A430" s="113"/>
      <c r="B430" s="113"/>
      <c r="C430" s="113"/>
      <c r="D430" s="113"/>
      <c r="E430" s="113"/>
      <c r="F430" s="249">
        <v>4.0</v>
      </c>
      <c r="G430" s="436" t="s">
        <v>1047</v>
      </c>
      <c r="H430" s="437" t="s">
        <v>1048</v>
      </c>
      <c r="I430" s="113"/>
      <c r="J430" s="113"/>
      <c r="K430" s="113"/>
      <c r="L430" s="102"/>
      <c r="M430" s="237"/>
      <c r="N430" s="140"/>
      <c r="O430" s="140"/>
      <c r="P430" s="31"/>
      <c r="Q430" s="31"/>
      <c r="R430" s="31"/>
      <c r="S430" s="31"/>
      <c r="T430" s="31"/>
      <c r="U430" s="31"/>
      <c r="V430" s="31"/>
      <c r="W430" s="31"/>
      <c r="X430" s="31"/>
      <c r="Y430" s="31"/>
      <c r="Z430" s="31"/>
      <c r="AA430" s="31"/>
      <c r="AB430" s="31"/>
      <c r="AC430" s="31"/>
      <c r="AD430" s="31"/>
      <c r="AE430" s="31"/>
      <c r="AF430" s="31"/>
      <c r="AG430" s="31"/>
      <c r="AH430" s="31"/>
      <c r="AI430" s="31"/>
      <c r="AJ430" s="31"/>
      <c r="AK430" s="31"/>
    </row>
    <row r="431" ht="15.75" customHeight="1">
      <c r="A431" s="113"/>
      <c r="B431" s="113"/>
      <c r="C431" s="113"/>
      <c r="D431" s="113"/>
      <c r="E431" s="113"/>
      <c r="F431" s="249">
        <v>5.0</v>
      </c>
      <c r="G431" s="436" t="s">
        <v>1051</v>
      </c>
      <c r="H431" s="437" t="s">
        <v>633</v>
      </c>
      <c r="I431" s="113"/>
      <c r="J431" s="113"/>
      <c r="K431" s="113"/>
      <c r="L431" s="102"/>
      <c r="M431" s="102"/>
      <c r="N431" s="140"/>
      <c r="O431" s="140"/>
      <c r="P431" s="31"/>
      <c r="Q431" s="31"/>
      <c r="R431" s="31"/>
      <c r="S431" s="31"/>
      <c r="T431" s="31"/>
      <c r="U431" s="31"/>
      <c r="V431" s="31"/>
      <c r="W431" s="31"/>
      <c r="X431" s="31"/>
      <c r="Y431" s="31"/>
      <c r="Z431" s="31"/>
      <c r="AA431" s="31"/>
      <c r="AB431" s="31"/>
      <c r="AC431" s="31"/>
      <c r="AD431" s="31"/>
      <c r="AE431" s="31"/>
      <c r="AF431" s="31"/>
      <c r="AG431" s="31"/>
      <c r="AH431" s="31"/>
      <c r="AI431" s="31"/>
      <c r="AJ431" s="31"/>
      <c r="AK431" s="31"/>
    </row>
    <row r="432" ht="15.75" customHeight="1">
      <c r="A432" s="113"/>
      <c r="B432" s="113"/>
      <c r="C432" s="113"/>
      <c r="D432" s="113"/>
      <c r="E432" s="113"/>
      <c r="F432" s="249">
        <v>6.0</v>
      </c>
      <c r="G432" s="436" t="s">
        <v>1053</v>
      </c>
      <c r="H432" s="437" t="s">
        <v>1054</v>
      </c>
      <c r="I432" s="113"/>
      <c r="J432" s="113"/>
      <c r="K432" s="113"/>
      <c r="L432" s="102"/>
      <c r="M432" s="102"/>
      <c r="N432" s="140"/>
      <c r="O432" s="140"/>
      <c r="P432" s="31"/>
      <c r="Q432" s="31"/>
      <c r="R432" s="31"/>
      <c r="S432" s="31"/>
      <c r="T432" s="31"/>
      <c r="U432" s="31"/>
      <c r="V432" s="31"/>
      <c r="W432" s="31"/>
      <c r="X432" s="31"/>
      <c r="Y432" s="31"/>
      <c r="Z432" s="31"/>
      <c r="AA432" s="31"/>
      <c r="AB432" s="31"/>
      <c r="AC432" s="31"/>
      <c r="AD432" s="31"/>
      <c r="AE432" s="31"/>
      <c r="AF432" s="31"/>
      <c r="AG432" s="31"/>
      <c r="AH432" s="31"/>
      <c r="AI432" s="31"/>
      <c r="AJ432" s="31"/>
      <c r="AK432" s="31"/>
    </row>
    <row r="433" ht="15.75" customHeight="1">
      <c r="A433" s="19"/>
      <c r="B433" s="19"/>
      <c r="C433" s="19"/>
      <c r="D433" s="19"/>
      <c r="E433" s="19"/>
      <c r="F433" s="249">
        <v>7.0</v>
      </c>
      <c r="G433" s="436" t="s">
        <v>1055</v>
      </c>
      <c r="H433" s="437" t="s">
        <v>1056</v>
      </c>
      <c r="I433" s="113"/>
      <c r="J433" s="19"/>
      <c r="K433" s="19"/>
      <c r="L433" s="102"/>
      <c r="M433" s="102"/>
      <c r="N433" s="140"/>
      <c r="O433" s="140"/>
      <c r="P433" s="31"/>
      <c r="Q433" s="31"/>
      <c r="R433" s="31"/>
      <c r="S433" s="31"/>
      <c r="T433" s="31"/>
      <c r="U433" s="31"/>
      <c r="V433" s="31"/>
      <c r="W433" s="31"/>
      <c r="X433" s="31"/>
      <c r="Y433" s="31"/>
      <c r="Z433" s="31"/>
      <c r="AA433" s="31"/>
      <c r="AB433" s="31"/>
      <c r="AC433" s="31"/>
      <c r="AD433" s="31"/>
      <c r="AE433" s="31"/>
      <c r="AF433" s="31"/>
      <c r="AG433" s="31"/>
      <c r="AH433" s="31"/>
      <c r="AI433" s="31"/>
      <c r="AJ433" s="31"/>
      <c r="AK433" s="31"/>
    </row>
    <row r="434" ht="15.75" customHeight="1">
      <c r="A434" s="136">
        <v>225.0</v>
      </c>
      <c r="B434" s="137" t="s">
        <v>54</v>
      </c>
      <c r="C434" s="137" t="s">
        <v>44</v>
      </c>
      <c r="D434" s="137" t="s">
        <v>1058</v>
      </c>
      <c r="E434" s="102" t="s">
        <v>1037</v>
      </c>
      <c r="F434" s="137">
        <v>1.0</v>
      </c>
      <c r="G434" s="138" t="s">
        <v>1059</v>
      </c>
      <c r="H434" s="102" t="s">
        <v>1060</v>
      </c>
      <c r="I434" s="139" t="s">
        <v>5</v>
      </c>
      <c r="J434" s="139" t="s">
        <v>5</v>
      </c>
      <c r="K434" s="139" t="s">
        <v>5</v>
      </c>
      <c r="L434" s="102"/>
      <c r="M434" s="369" t="s">
        <v>1061</v>
      </c>
      <c r="N434" s="140"/>
      <c r="O434" s="140"/>
      <c r="P434" s="31"/>
      <c r="Q434" s="31"/>
      <c r="R434" s="31"/>
      <c r="S434" s="31"/>
      <c r="T434" s="31"/>
      <c r="U434" s="31"/>
      <c r="V434" s="31"/>
      <c r="W434" s="31"/>
      <c r="X434" s="31"/>
      <c r="Y434" s="31"/>
      <c r="Z434" s="31"/>
      <c r="AA434" s="31"/>
      <c r="AB434" s="31"/>
      <c r="AC434" s="31"/>
      <c r="AD434" s="31"/>
      <c r="AE434" s="31"/>
      <c r="AF434" s="31"/>
      <c r="AG434" s="31"/>
      <c r="AH434" s="31"/>
      <c r="AI434" s="31"/>
      <c r="AJ434" s="31"/>
      <c r="AK434" s="31"/>
    </row>
    <row r="435" ht="15.75" customHeight="1">
      <c r="A435" s="136">
        <v>226.0</v>
      </c>
      <c r="B435" s="137" t="s">
        <v>54</v>
      </c>
      <c r="C435" s="137" t="s">
        <v>44</v>
      </c>
      <c r="D435" s="137" t="s">
        <v>1062</v>
      </c>
      <c r="E435" s="102" t="s">
        <v>1037</v>
      </c>
      <c r="F435" s="137">
        <v>1.0</v>
      </c>
      <c r="G435" s="138" t="s">
        <v>1063</v>
      </c>
      <c r="H435" s="102" t="s">
        <v>1064</v>
      </c>
      <c r="I435" s="139" t="s">
        <v>5</v>
      </c>
      <c r="J435" s="139" t="s">
        <v>5</v>
      </c>
      <c r="K435" s="139" t="s">
        <v>5</v>
      </c>
      <c r="L435" s="102"/>
      <c r="M435" s="369" t="s">
        <v>1065</v>
      </c>
      <c r="N435" s="140"/>
      <c r="O435" s="140"/>
      <c r="P435" s="31"/>
      <c r="Q435" s="31"/>
      <c r="R435" s="31"/>
      <c r="S435" s="31"/>
      <c r="T435" s="31"/>
      <c r="U435" s="31"/>
      <c r="V435" s="31"/>
      <c r="W435" s="31"/>
      <c r="X435" s="31"/>
      <c r="Y435" s="31"/>
      <c r="Z435" s="31"/>
      <c r="AA435" s="31"/>
      <c r="AB435" s="31"/>
      <c r="AC435" s="31"/>
      <c r="AD435" s="31"/>
      <c r="AE435" s="31"/>
      <c r="AF435" s="31"/>
      <c r="AG435" s="31"/>
      <c r="AH435" s="31"/>
      <c r="AI435" s="31"/>
      <c r="AJ435" s="31"/>
      <c r="AK435" s="31"/>
    </row>
    <row r="436" ht="15.75" customHeight="1">
      <c r="A436" s="136">
        <v>227.0</v>
      </c>
      <c r="B436" s="137" t="s">
        <v>54</v>
      </c>
      <c r="C436" s="137" t="s">
        <v>44</v>
      </c>
      <c r="D436" s="137" t="s">
        <v>1066</v>
      </c>
      <c r="E436" s="102" t="s">
        <v>1037</v>
      </c>
      <c r="F436" s="137">
        <v>1.0</v>
      </c>
      <c r="G436" s="138" t="s">
        <v>1067</v>
      </c>
      <c r="H436" s="102" t="s">
        <v>1068</v>
      </c>
      <c r="I436" s="139" t="s">
        <v>3</v>
      </c>
      <c r="J436" s="139" t="s">
        <v>3</v>
      </c>
      <c r="K436" s="139" t="s">
        <v>3</v>
      </c>
      <c r="L436" s="102"/>
      <c r="M436" s="432"/>
      <c r="N436" s="244"/>
      <c r="O436" s="140"/>
      <c r="P436" s="31"/>
      <c r="Q436" s="31"/>
      <c r="R436" s="31"/>
      <c r="S436" s="31"/>
      <c r="T436" s="31"/>
      <c r="U436" s="31"/>
      <c r="V436" s="31"/>
      <c r="W436" s="31"/>
      <c r="X436" s="31"/>
      <c r="Y436" s="31"/>
      <c r="Z436" s="31"/>
      <c r="AA436" s="31"/>
      <c r="AB436" s="31"/>
      <c r="AC436" s="31"/>
      <c r="AD436" s="31"/>
      <c r="AE436" s="31"/>
      <c r="AF436" s="31"/>
      <c r="AG436" s="31"/>
      <c r="AH436" s="31"/>
      <c r="AI436" s="31"/>
      <c r="AJ436" s="31"/>
      <c r="AK436" s="31"/>
    </row>
    <row r="437" ht="15.75" customHeight="1">
      <c r="A437" s="136">
        <v>228.0</v>
      </c>
      <c r="B437" s="137" t="s">
        <v>54</v>
      </c>
      <c r="C437" s="137" t="s">
        <v>44</v>
      </c>
      <c r="D437" s="137" t="s">
        <v>1069</v>
      </c>
      <c r="E437" s="102" t="s">
        <v>1037</v>
      </c>
      <c r="F437" s="137">
        <v>1.0</v>
      </c>
      <c r="G437" s="138" t="s">
        <v>1067</v>
      </c>
      <c r="H437" s="140" t="s">
        <v>1070</v>
      </c>
      <c r="I437" s="139" t="s">
        <v>3</v>
      </c>
      <c r="J437" s="139" t="s">
        <v>3</v>
      </c>
      <c r="K437" s="139" t="s">
        <v>3</v>
      </c>
      <c r="L437" s="102"/>
      <c r="M437" s="102"/>
      <c r="N437" s="272" t="s">
        <v>1071</v>
      </c>
      <c r="O437" s="140"/>
      <c r="P437" s="31"/>
      <c r="Q437" s="31"/>
      <c r="R437" s="31"/>
      <c r="S437" s="31"/>
      <c r="T437" s="31"/>
      <c r="U437" s="31"/>
      <c r="V437" s="31"/>
      <c r="W437" s="31"/>
      <c r="X437" s="31"/>
      <c r="Y437" s="31"/>
      <c r="Z437" s="31"/>
      <c r="AA437" s="31"/>
      <c r="AB437" s="31"/>
      <c r="AC437" s="31"/>
      <c r="AD437" s="31"/>
      <c r="AE437" s="31"/>
      <c r="AF437" s="31"/>
      <c r="AG437" s="31"/>
      <c r="AH437" s="31"/>
      <c r="AI437" s="31"/>
      <c r="AJ437" s="31"/>
      <c r="AK437" s="31"/>
    </row>
    <row r="438" ht="15.75" customHeight="1">
      <c r="A438" s="136">
        <v>229.0</v>
      </c>
      <c r="B438" s="189" t="s">
        <v>54</v>
      </c>
      <c r="C438" s="189" t="s">
        <v>44</v>
      </c>
      <c r="D438" s="189" t="s">
        <v>1072</v>
      </c>
      <c r="E438" s="272" t="s">
        <v>1073</v>
      </c>
      <c r="F438" s="145">
        <v>1.0</v>
      </c>
      <c r="G438" s="250" t="s">
        <v>1074</v>
      </c>
      <c r="H438" s="272" t="s">
        <v>1075</v>
      </c>
      <c r="I438" s="139" t="s">
        <v>3</v>
      </c>
      <c r="J438" s="139" t="s">
        <v>3</v>
      </c>
      <c r="K438" s="139" t="s">
        <v>3</v>
      </c>
      <c r="L438" s="102"/>
      <c r="M438" s="102"/>
      <c r="N438" s="140"/>
      <c r="O438" s="140"/>
      <c r="P438" s="31"/>
      <c r="Q438" s="31"/>
      <c r="R438" s="31"/>
      <c r="S438" s="31"/>
      <c r="T438" s="31"/>
      <c r="U438" s="31"/>
      <c r="V438" s="31"/>
      <c r="W438" s="31"/>
      <c r="X438" s="31"/>
      <c r="Y438" s="31"/>
      <c r="Z438" s="31"/>
      <c r="AA438" s="31"/>
      <c r="AB438" s="31"/>
      <c r="AC438" s="31"/>
      <c r="AD438" s="31"/>
      <c r="AE438" s="31"/>
      <c r="AF438" s="31"/>
      <c r="AG438" s="31"/>
      <c r="AH438" s="31"/>
      <c r="AI438" s="31"/>
      <c r="AJ438" s="31"/>
      <c r="AK438" s="31"/>
    </row>
    <row r="439" ht="15.75" customHeight="1">
      <c r="A439" s="136">
        <v>230.0</v>
      </c>
      <c r="B439" s="189" t="s">
        <v>54</v>
      </c>
      <c r="C439" s="189" t="s">
        <v>44</v>
      </c>
      <c r="D439" s="189" t="s">
        <v>1072</v>
      </c>
      <c r="E439" s="272" t="s">
        <v>1073</v>
      </c>
      <c r="F439" s="145">
        <v>1.0</v>
      </c>
      <c r="G439" s="250" t="s">
        <v>1076</v>
      </c>
      <c r="H439" s="272" t="s">
        <v>1077</v>
      </c>
      <c r="I439" s="139" t="s">
        <v>3</v>
      </c>
      <c r="J439" s="139" t="s">
        <v>3</v>
      </c>
      <c r="K439" s="139" t="s">
        <v>3</v>
      </c>
      <c r="L439" s="102"/>
      <c r="M439" s="102"/>
      <c r="N439" s="140"/>
      <c r="O439" s="140"/>
      <c r="P439" s="31"/>
      <c r="Q439" s="31"/>
      <c r="R439" s="31"/>
      <c r="S439" s="31"/>
      <c r="T439" s="31"/>
      <c r="U439" s="31"/>
      <c r="V439" s="31"/>
      <c r="W439" s="31"/>
      <c r="X439" s="31"/>
      <c r="Y439" s="31"/>
      <c r="Z439" s="31"/>
      <c r="AA439" s="31"/>
      <c r="AB439" s="31"/>
      <c r="AC439" s="31"/>
      <c r="AD439" s="31"/>
      <c r="AE439" s="31"/>
      <c r="AF439" s="31"/>
      <c r="AG439" s="31"/>
      <c r="AH439" s="31"/>
      <c r="AI439" s="31"/>
      <c r="AJ439" s="31"/>
      <c r="AK439" s="31"/>
    </row>
    <row r="440" ht="15.75" customHeight="1">
      <c r="A440" s="136">
        <v>231.0</v>
      </c>
      <c r="B440" s="189" t="s">
        <v>54</v>
      </c>
      <c r="C440" s="189" t="s">
        <v>44</v>
      </c>
      <c r="D440" s="145" t="s">
        <v>1078</v>
      </c>
      <c r="E440" s="272" t="s">
        <v>1073</v>
      </c>
      <c r="F440" s="145">
        <v>1.0</v>
      </c>
      <c r="G440" s="250" t="s">
        <v>1079</v>
      </c>
      <c r="H440" s="272" t="s">
        <v>1080</v>
      </c>
      <c r="I440" s="139" t="s">
        <v>3</v>
      </c>
      <c r="J440" s="139" t="s">
        <v>3</v>
      </c>
      <c r="K440" s="139" t="s">
        <v>3</v>
      </c>
      <c r="L440" s="102"/>
      <c r="M440" s="102"/>
      <c r="N440" s="140"/>
      <c r="O440" s="140"/>
      <c r="P440" s="31"/>
      <c r="Q440" s="31"/>
      <c r="R440" s="31"/>
      <c r="S440" s="31"/>
      <c r="T440" s="31"/>
      <c r="U440" s="31"/>
      <c r="V440" s="31"/>
      <c r="W440" s="31"/>
      <c r="X440" s="31"/>
      <c r="Y440" s="31"/>
      <c r="Z440" s="31"/>
      <c r="AA440" s="31"/>
      <c r="AB440" s="31"/>
      <c r="AC440" s="31"/>
      <c r="AD440" s="31"/>
      <c r="AE440" s="31"/>
      <c r="AF440" s="31"/>
      <c r="AG440" s="31"/>
      <c r="AH440" s="31"/>
      <c r="AI440" s="31"/>
      <c r="AJ440" s="31"/>
      <c r="AK440" s="31"/>
    </row>
    <row r="441" ht="15.75" customHeight="1">
      <c r="A441" s="136">
        <v>232.0</v>
      </c>
      <c r="B441" s="189" t="s">
        <v>54</v>
      </c>
      <c r="C441" s="189" t="s">
        <v>44</v>
      </c>
      <c r="D441" s="145" t="s">
        <v>1078</v>
      </c>
      <c r="E441" s="272" t="s">
        <v>1073</v>
      </c>
      <c r="F441" s="145">
        <v>1.0</v>
      </c>
      <c r="G441" s="250" t="s">
        <v>1081</v>
      </c>
      <c r="H441" s="272" t="s">
        <v>1082</v>
      </c>
      <c r="I441" s="139" t="s">
        <v>3</v>
      </c>
      <c r="J441" s="139" t="s">
        <v>3</v>
      </c>
      <c r="K441" s="139" t="s">
        <v>3</v>
      </c>
      <c r="L441" s="102"/>
      <c r="M441" s="102"/>
      <c r="N441" s="140"/>
      <c r="O441" s="140"/>
      <c r="P441" s="31"/>
      <c r="Q441" s="31"/>
      <c r="R441" s="31"/>
      <c r="S441" s="31"/>
      <c r="T441" s="31"/>
      <c r="U441" s="31"/>
      <c r="V441" s="31"/>
      <c r="W441" s="31"/>
      <c r="X441" s="31"/>
      <c r="Y441" s="31"/>
      <c r="Z441" s="31"/>
      <c r="AA441" s="31"/>
      <c r="AB441" s="31"/>
      <c r="AC441" s="31"/>
      <c r="AD441" s="31"/>
      <c r="AE441" s="31"/>
      <c r="AF441" s="31"/>
      <c r="AG441" s="31"/>
      <c r="AH441" s="31"/>
      <c r="AI441" s="31"/>
      <c r="AJ441" s="31"/>
      <c r="AK441" s="31"/>
    </row>
    <row r="442" ht="15.75" customHeight="1">
      <c r="A442" s="136">
        <v>233.0</v>
      </c>
      <c r="B442" s="145" t="s">
        <v>54</v>
      </c>
      <c r="C442" s="145" t="s">
        <v>44</v>
      </c>
      <c r="D442" s="145" t="s">
        <v>1083</v>
      </c>
      <c r="E442" s="272" t="s">
        <v>1073</v>
      </c>
      <c r="F442" s="145">
        <v>1.0</v>
      </c>
      <c r="G442" s="250" t="s">
        <v>1084</v>
      </c>
      <c r="H442" s="272" t="s">
        <v>1085</v>
      </c>
      <c r="I442" s="139" t="s">
        <v>3</v>
      </c>
      <c r="J442" s="139" t="s">
        <v>3</v>
      </c>
      <c r="K442" s="139" t="s">
        <v>3</v>
      </c>
      <c r="L442" s="102"/>
      <c r="M442" s="102"/>
      <c r="N442" s="140"/>
      <c r="O442" s="140"/>
      <c r="P442" s="31"/>
      <c r="Q442" s="31"/>
      <c r="R442" s="31"/>
      <c r="S442" s="31"/>
      <c r="T442" s="31"/>
      <c r="U442" s="31"/>
      <c r="V442" s="31"/>
      <c r="W442" s="31"/>
      <c r="X442" s="31"/>
      <c r="Y442" s="31"/>
      <c r="Z442" s="31"/>
      <c r="AA442" s="31"/>
      <c r="AB442" s="31"/>
      <c r="AC442" s="31"/>
      <c r="AD442" s="31"/>
      <c r="AE442" s="31"/>
      <c r="AF442" s="31"/>
      <c r="AG442" s="31"/>
      <c r="AH442" s="31"/>
      <c r="AI442" s="31"/>
      <c r="AJ442" s="31"/>
      <c r="AK442" s="31"/>
    </row>
    <row r="443" ht="15.75" customHeight="1">
      <c r="A443" s="136">
        <v>234.0</v>
      </c>
      <c r="B443" s="145" t="s">
        <v>54</v>
      </c>
      <c r="C443" s="145" t="s">
        <v>44</v>
      </c>
      <c r="D443" s="145" t="s">
        <v>1086</v>
      </c>
      <c r="E443" s="272" t="s">
        <v>1073</v>
      </c>
      <c r="F443" s="145">
        <v>1.0</v>
      </c>
      <c r="G443" s="250" t="s">
        <v>1087</v>
      </c>
      <c r="H443" s="272" t="s">
        <v>1088</v>
      </c>
      <c r="I443" s="139" t="s">
        <v>3</v>
      </c>
      <c r="J443" s="139" t="s">
        <v>3</v>
      </c>
      <c r="K443" s="139" t="s">
        <v>3</v>
      </c>
      <c r="L443" s="102"/>
      <c r="M443" s="102"/>
      <c r="N443" s="140"/>
      <c r="O443" s="140"/>
      <c r="P443" s="31"/>
      <c r="Q443" s="31"/>
      <c r="R443" s="31"/>
      <c r="S443" s="31"/>
      <c r="T443" s="31"/>
      <c r="U443" s="31"/>
      <c r="V443" s="31"/>
      <c r="W443" s="31"/>
      <c r="X443" s="31"/>
      <c r="Y443" s="31"/>
      <c r="Z443" s="31"/>
      <c r="AA443" s="31"/>
      <c r="AB443" s="31"/>
      <c r="AC443" s="31"/>
      <c r="AD443" s="31"/>
      <c r="AE443" s="31"/>
      <c r="AF443" s="31"/>
      <c r="AG443" s="31"/>
      <c r="AH443" s="31"/>
      <c r="AI443" s="31"/>
      <c r="AJ443" s="31"/>
      <c r="AK443" s="31"/>
    </row>
    <row r="444" ht="15.75" customHeight="1">
      <c r="A444" s="136">
        <v>235.0</v>
      </c>
      <c r="B444" s="145" t="s">
        <v>54</v>
      </c>
      <c r="C444" s="145" t="s">
        <v>44</v>
      </c>
      <c r="D444" s="145" t="s">
        <v>1090</v>
      </c>
      <c r="E444" s="272" t="s">
        <v>1073</v>
      </c>
      <c r="F444" s="145">
        <v>1.0</v>
      </c>
      <c r="G444" s="250" t="s">
        <v>1091</v>
      </c>
      <c r="H444" s="272" t="s">
        <v>1092</v>
      </c>
      <c r="I444" s="139" t="s">
        <v>3</v>
      </c>
      <c r="J444" s="139" t="s">
        <v>3</v>
      </c>
      <c r="K444" s="139" t="s">
        <v>3</v>
      </c>
      <c r="L444" s="102"/>
      <c r="M444" s="102"/>
      <c r="N444" s="140"/>
      <c r="O444" s="140"/>
      <c r="P444" s="31"/>
      <c r="Q444" s="31"/>
      <c r="R444" s="31"/>
      <c r="S444" s="31"/>
      <c r="T444" s="31"/>
      <c r="U444" s="31"/>
      <c r="V444" s="31"/>
      <c r="W444" s="31"/>
      <c r="X444" s="31"/>
      <c r="Y444" s="31"/>
      <c r="Z444" s="31"/>
      <c r="AA444" s="31"/>
      <c r="AB444" s="31"/>
      <c r="AC444" s="31"/>
      <c r="AD444" s="31"/>
      <c r="AE444" s="31"/>
      <c r="AF444" s="31"/>
      <c r="AG444" s="31"/>
      <c r="AH444" s="31"/>
      <c r="AI444" s="31"/>
      <c r="AJ444" s="31"/>
      <c r="AK444" s="31"/>
    </row>
    <row r="445" ht="15.75" customHeight="1">
      <c r="A445" s="136">
        <v>236.0</v>
      </c>
      <c r="B445" s="145" t="s">
        <v>54</v>
      </c>
      <c r="C445" s="145" t="s">
        <v>44</v>
      </c>
      <c r="D445" s="145" t="s">
        <v>1093</v>
      </c>
      <c r="E445" s="272" t="s">
        <v>1073</v>
      </c>
      <c r="F445" s="145">
        <v>1.0</v>
      </c>
      <c r="G445" s="250" t="s">
        <v>1094</v>
      </c>
      <c r="H445" s="272" t="s">
        <v>1095</v>
      </c>
      <c r="I445" s="139" t="s">
        <v>3</v>
      </c>
      <c r="J445" s="139" t="s">
        <v>3</v>
      </c>
      <c r="K445" s="139" t="s">
        <v>3</v>
      </c>
      <c r="L445" s="102"/>
      <c r="M445" s="102"/>
      <c r="N445" s="140"/>
      <c r="O445" s="140"/>
      <c r="P445" s="31"/>
      <c r="Q445" s="31"/>
      <c r="R445" s="31"/>
      <c r="S445" s="31"/>
      <c r="T445" s="31"/>
      <c r="U445" s="31"/>
      <c r="V445" s="31"/>
      <c r="W445" s="31"/>
      <c r="X445" s="31"/>
      <c r="Y445" s="31"/>
      <c r="Z445" s="31"/>
      <c r="AA445" s="31"/>
      <c r="AB445" s="31"/>
      <c r="AC445" s="31"/>
      <c r="AD445" s="31"/>
      <c r="AE445" s="31"/>
      <c r="AF445" s="31"/>
      <c r="AG445" s="31"/>
      <c r="AH445" s="31"/>
      <c r="AI445" s="31"/>
      <c r="AJ445" s="31"/>
      <c r="AK445" s="31"/>
    </row>
    <row r="446" ht="15.75" customHeight="1">
      <c r="A446" s="136">
        <v>237.0</v>
      </c>
      <c r="B446" s="145" t="s">
        <v>54</v>
      </c>
      <c r="C446" s="145" t="s">
        <v>44</v>
      </c>
      <c r="D446" s="145" t="s">
        <v>1096</v>
      </c>
      <c r="E446" s="272" t="s">
        <v>1073</v>
      </c>
      <c r="F446" s="145">
        <v>1.0</v>
      </c>
      <c r="G446" s="250" t="s">
        <v>1097</v>
      </c>
      <c r="H446" s="272" t="s">
        <v>1098</v>
      </c>
      <c r="I446" s="139" t="s">
        <v>3</v>
      </c>
      <c r="J446" s="139" t="s">
        <v>3</v>
      </c>
      <c r="K446" s="139" t="s">
        <v>3</v>
      </c>
      <c r="L446" s="102"/>
      <c r="M446" s="102"/>
      <c r="N446" s="140"/>
      <c r="O446" s="140"/>
      <c r="P446" s="31"/>
      <c r="Q446" s="31"/>
      <c r="R446" s="31"/>
      <c r="S446" s="31"/>
      <c r="T446" s="31"/>
      <c r="U446" s="31"/>
      <c r="V446" s="31"/>
      <c r="W446" s="31"/>
      <c r="X446" s="31"/>
      <c r="Y446" s="31"/>
      <c r="Z446" s="31"/>
      <c r="AA446" s="31"/>
      <c r="AB446" s="31"/>
      <c r="AC446" s="31"/>
      <c r="AD446" s="31"/>
      <c r="AE446" s="31"/>
      <c r="AF446" s="31"/>
      <c r="AG446" s="31"/>
      <c r="AH446" s="31"/>
      <c r="AI446" s="31"/>
      <c r="AJ446" s="31"/>
      <c r="AK446" s="31"/>
    </row>
    <row r="447" ht="15.75" customHeight="1">
      <c r="A447" s="136">
        <v>238.0</v>
      </c>
      <c r="B447" s="145" t="s">
        <v>54</v>
      </c>
      <c r="C447" s="145" t="s">
        <v>44</v>
      </c>
      <c r="D447" s="145" t="s">
        <v>1099</v>
      </c>
      <c r="E447" s="272" t="s">
        <v>1073</v>
      </c>
      <c r="F447" s="145">
        <v>1.0</v>
      </c>
      <c r="G447" s="250" t="s">
        <v>1100</v>
      </c>
      <c r="H447" s="272" t="s">
        <v>1101</v>
      </c>
      <c r="I447" s="139" t="s">
        <v>3</v>
      </c>
      <c r="J447" s="139" t="s">
        <v>3</v>
      </c>
      <c r="K447" s="139" t="s">
        <v>3</v>
      </c>
      <c r="L447" s="102"/>
      <c r="M447" s="102"/>
      <c r="N447" s="140"/>
      <c r="O447" s="140"/>
      <c r="P447" s="31"/>
      <c r="Q447" s="31"/>
      <c r="R447" s="31"/>
      <c r="S447" s="31"/>
      <c r="T447" s="31"/>
      <c r="U447" s="31"/>
      <c r="V447" s="31"/>
      <c r="W447" s="31"/>
      <c r="X447" s="31"/>
      <c r="Y447" s="31"/>
      <c r="Z447" s="31"/>
      <c r="AA447" s="31"/>
      <c r="AB447" s="31"/>
      <c r="AC447" s="31"/>
      <c r="AD447" s="31"/>
      <c r="AE447" s="31"/>
      <c r="AF447" s="31"/>
      <c r="AG447" s="31"/>
      <c r="AH447" s="31"/>
      <c r="AI447" s="31"/>
      <c r="AJ447" s="31"/>
      <c r="AK447" s="31"/>
    </row>
    <row r="448" ht="15.75" customHeight="1">
      <c r="A448" s="136">
        <v>239.0</v>
      </c>
      <c r="B448" s="145" t="s">
        <v>54</v>
      </c>
      <c r="C448" s="145" t="s">
        <v>44</v>
      </c>
      <c r="D448" s="145" t="s">
        <v>1102</v>
      </c>
      <c r="E448" s="272" t="s">
        <v>1073</v>
      </c>
      <c r="F448" s="145">
        <v>1.0</v>
      </c>
      <c r="G448" s="250" t="s">
        <v>1103</v>
      </c>
      <c r="H448" s="272" t="s">
        <v>1104</v>
      </c>
      <c r="I448" s="139" t="s">
        <v>3</v>
      </c>
      <c r="J448" s="139" t="s">
        <v>3</v>
      </c>
      <c r="K448" s="139" t="s">
        <v>3</v>
      </c>
      <c r="L448" s="102"/>
      <c r="M448" s="102"/>
      <c r="N448" s="140"/>
      <c r="O448" s="140"/>
      <c r="P448" s="31"/>
      <c r="Q448" s="31"/>
      <c r="R448" s="31"/>
      <c r="S448" s="31"/>
      <c r="T448" s="31"/>
      <c r="U448" s="31"/>
      <c r="V448" s="31"/>
      <c r="W448" s="31"/>
      <c r="X448" s="31"/>
      <c r="Y448" s="31"/>
      <c r="Z448" s="31"/>
      <c r="AA448" s="31"/>
      <c r="AB448" s="31"/>
      <c r="AC448" s="31"/>
      <c r="AD448" s="31"/>
      <c r="AE448" s="31"/>
      <c r="AF448" s="31"/>
      <c r="AG448" s="31"/>
      <c r="AH448" s="31"/>
      <c r="AI448" s="31"/>
      <c r="AJ448" s="31"/>
      <c r="AK448" s="31"/>
    </row>
    <row r="449" ht="15.75" customHeight="1">
      <c r="A449" s="136">
        <v>240.0</v>
      </c>
      <c r="B449" s="145" t="s">
        <v>54</v>
      </c>
      <c r="C449" s="145" t="s">
        <v>44</v>
      </c>
      <c r="D449" s="145" t="s">
        <v>1105</v>
      </c>
      <c r="E449" s="272" t="s">
        <v>1073</v>
      </c>
      <c r="F449" s="145">
        <v>1.0</v>
      </c>
      <c r="G449" s="250" t="s">
        <v>1106</v>
      </c>
      <c r="H449" s="272" t="s">
        <v>1107</v>
      </c>
      <c r="I449" s="139" t="s">
        <v>5</v>
      </c>
      <c r="J449" s="139" t="s">
        <v>5</v>
      </c>
      <c r="K449" s="139" t="s">
        <v>5</v>
      </c>
      <c r="L449" s="102"/>
      <c r="M449" s="102"/>
      <c r="N449" s="140"/>
      <c r="O449" s="140"/>
      <c r="P449" s="31"/>
      <c r="Q449" s="31"/>
      <c r="R449" s="31"/>
      <c r="S449" s="31"/>
      <c r="T449" s="31"/>
      <c r="U449" s="31"/>
      <c r="V449" s="31"/>
      <c r="W449" s="31"/>
      <c r="X449" s="31"/>
      <c r="Y449" s="31"/>
      <c r="Z449" s="31"/>
      <c r="AA449" s="31"/>
      <c r="AB449" s="31"/>
      <c r="AC449" s="31"/>
      <c r="AD449" s="31"/>
      <c r="AE449" s="31"/>
      <c r="AF449" s="31"/>
      <c r="AG449" s="31"/>
      <c r="AH449" s="31"/>
      <c r="AI449" s="31"/>
      <c r="AJ449" s="31"/>
      <c r="AK449" s="31"/>
    </row>
    <row r="450" ht="15.75" customHeight="1">
      <c r="A450" s="136">
        <v>241.0</v>
      </c>
      <c r="B450" s="145" t="s">
        <v>54</v>
      </c>
      <c r="C450" s="145" t="s">
        <v>44</v>
      </c>
      <c r="D450" s="145" t="s">
        <v>1108</v>
      </c>
      <c r="E450" s="272" t="s">
        <v>1073</v>
      </c>
      <c r="F450" s="145">
        <v>1.0</v>
      </c>
      <c r="G450" s="250" t="s">
        <v>1109</v>
      </c>
      <c r="H450" s="272" t="s">
        <v>1110</v>
      </c>
      <c r="I450" s="139" t="s">
        <v>3</v>
      </c>
      <c r="J450" s="139" t="s">
        <v>3</v>
      </c>
      <c r="K450" s="139" t="s">
        <v>3</v>
      </c>
      <c r="L450" s="102"/>
      <c r="M450" s="102"/>
      <c r="N450" s="140"/>
      <c r="O450" s="140"/>
      <c r="P450" s="31"/>
      <c r="Q450" s="31"/>
      <c r="R450" s="31"/>
      <c r="S450" s="31"/>
      <c r="T450" s="31"/>
      <c r="U450" s="31"/>
      <c r="V450" s="31"/>
      <c r="W450" s="31"/>
      <c r="X450" s="31"/>
      <c r="Y450" s="31"/>
      <c r="Z450" s="31"/>
      <c r="AA450" s="31"/>
      <c r="AB450" s="31"/>
      <c r="AC450" s="31"/>
      <c r="AD450" s="31"/>
      <c r="AE450" s="31"/>
      <c r="AF450" s="31"/>
      <c r="AG450" s="31"/>
      <c r="AH450" s="31"/>
      <c r="AI450" s="31"/>
      <c r="AJ450" s="31"/>
      <c r="AK450" s="31"/>
    </row>
    <row r="451" ht="15.75" customHeight="1">
      <c r="A451" s="136">
        <v>242.0</v>
      </c>
      <c r="B451" s="145" t="s">
        <v>54</v>
      </c>
      <c r="C451" s="145" t="s">
        <v>44</v>
      </c>
      <c r="D451" s="145" t="s">
        <v>1111</v>
      </c>
      <c r="E451" s="272" t="s">
        <v>1073</v>
      </c>
      <c r="F451" s="145">
        <v>1.0</v>
      </c>
      <c r="G451" s="250" t="s">
        <v>1112</v>
      </c>
      <c r="H451" s="272" t="s">
        <v>1113</v>
      </c>
      <c r="I451" s="139" t="s">
        <v>3</v>
      </c>
      <c r="J451" s="139" t="s">
        <v>3</v>
      </c>
      <c r="K451" s="139" t="s">
        <v>3</v>
      </c>
      <c r="L451" s="102"/>
      <c r="M451" s="102"/>
      <c r="N451" s="140"/>
      <c r="O451" s="140"/>
      <c r="P451" s="31"/>
      <c r="Q451" s="31"/>
      <c r="R451" s="31"/>
      <c r="S451" s="31"/>
      <c r="T451" s="31"/>
      <c r="U451" s="31"/>
      <c r="V451" s="31"/>
      <c r="W451" s="31"/>
      <c r="X451" s="31"/>
      <c r="Y451" s="31"/>
      <c r="Z451" s="31"/>
      <c r="AA451" s="31"/>
      <c r="AB451" s="31"/>
      <c r="AC451" s="31"/>
      <c r="AD451" s="31"/>
      <c r="AE451" s="31"/>
      <c r="AF451" s="31"/>
      <c r="AG451" s="31"/>
      <c r="AH451" s="31"/>
      <c r="AI451" s="31"/>
      <c r="AJ451" s="31"/>
      <c r="AK451" s="31"/>
    </row>
    <row r="452" ht="15.75" customHeight="1">
      <c r="A452" s="136">
        <v>243.0</v>
      </c>
      <c r="B452" s="145" t="s">
        <v>54</v>
      </c>
      <c r="C452" s="145" t="s">
        <v>44</v>
      </c>
      <c r="D452" s="145" t="s">
        <v>1114</v>
      </c>
      <c r="E452" s="272" t="s">
        <v>1073</v>
      </c>
      <c r="F452" s="145">
        <v>1.0</v>
      </c>
      <c r="G452" s="250" t="s">
        <v>1115</v>
      </c>
      <c r="H452" s="272" t="s">
        <v>1116</v>
      </c>
      <c r="I452" s="139" t="s">
        <v>3</v>
      </c>
      <c r="J452" s="139" t="s">
        <v>3</v>
      </c>
      <c r="K452" s="139" t="s">
        <v>3</v>
      </c>
      <c r="L452" s="102"/>
      <c r="M452" s="102"/>
      <c r="N452" s="140"/>
      <c r="O452" s="140"/>
      <c r="P452" s="31"/>
      <c r="Q452" s="31"/>
      <c r="R452" s="31"/>
      <c r="S452" s="31"/>
      <c r="T452" s="31"/>
      <c r="U452" s="31"/>
      <c r="V452" s="31"/>
      <c r="W452" s="31"/>
      <c r="X452" s="31"/>
      <c r="Y452" s="31"/>
      <c r="Z452" s="31"/>
      <c r="AA452" s="31"/>
      <c r="AB452" s="31"/>
      <c r="AC452" s="31"/>
      <c r="AD452" s="31"/>
      <c r="AE452" s="31"/>
      <c r="AF452" s="31"/>
      <c r="AG452" s="31"/>
      <c r="AH452" s="31"/>
      <c r="AI452" s="31"/>
      <c r="AJ452" s="31"/>
      <c r="AK452" s="31"/>
    </row>
    <row r="453" ht="15.75" customHeight="1">
      <c r="A453" s="136">
        <v>244.0</v>
      </c>
      <c r="B453" s="145" t="s">
        <v>54</v>
      </c>
      <c r="C453" s="145" t="s">
        <v>44</v>
      </c>
      <c r="D453" s="145" t="s">
        <v>1117</v>
      </c>
      <c r="E453" s="272" t="s">
        <v>1073</v>
      </c>
      <c r="F453" s="145">
        <v>1.0</v>
      </c>
      <c r="G453" s="250" t="s">
        <v>1118</v>
      </c>
      <c r="H453" s="272" t="s">
        <v>1119</v>
      </c>
      <c r="I453" s="139" t="s">
        <v>3</v>
      </c>
      <c r="J453" s="139" t="s">
        <v>3</v>
      </c>
      <c r="K453" s="139" t="s">
        <v>3</v>
      </c>
      <c r="L453" s="102"/>
      <c r="M453" s="102"/>
      <c r="N453" s="140"/>
      <c r="O453" s="140"/>
      <c r="P453" s="31"/>
      <c r="Q453" s="31"/>
      <c r="R453" s="31"/>
      <c r="S453" s="31"/>
      <c r="T453" s="31"/>
      <c r="U453" s="31"/>
      <c r="V453" s="31"/>
      <c r="W453" s="31"/>
      <c r="X453" s="31"/>
      <c r="Y453" s="31"/>
      <c r="Z453" s="31"/>
      <c r="AA453" s="31"/>
      <c r="AB453" s="31"/>
      <c r="AC453" s="31"/>
      <c r="AD453" s="31"/>
      <c r="AE453" s="31"/>
      <c r="AF453" s="31"/>
      <c r="AG453" s="31"/>
      <c r="AH453" s="31"/>
      <c r="AI453" s="31"/>
      <c r="AJ453" s="31"/>
      <c r="AK453" s="31"/>
    </row>
    <row r="454" ht="15.75" customHeight="1">
      <c r="A454" s="136">
        <v>245.0</v>
      </c>
      <c r="B454" s="145" t="s">
        <v>54</v>
      </c>
      <c r="C454" s="145" t="s">
        <v>44</v>
      </c>
      <c r="D454" s="145" t="s">
        <v>1120</v>
      </c>
      <c r="E454" s="272" t="s">
        <v>1073</v>
      </c>
      <c r="F454" s="145">
        <v>1.0</v>
      </c>
      <c r="G454" s="250" t="s">
        <v>1121</v>
      </c>
      <c r="H454" s="272" t="s">
        <v>1122</v>
      </c>
      <c r="I454" s="139" t="s">
        <v>3</v>
      </c>
      <c r="J454" s="139" t="s">
        <v>3</v>
      </c>
      <c r="K454" s="139" t="s">
        <v>3</v>
      </c>
      <c r="L454" s="102"/>
      <c r="M454" s="102"/>
      <c r="N454" s="140"/>
      <c r="O454" s="140"/>
      <c r="P454" s="31"/>
      <c r="Q454" s="31"/>
      <c r="R454" s="31"/>
      <c r="S454" s="31"/>
      <c r="T454" s="31"/>
      <c r="U454" s="31"/>
      <c r="V454" s="31"/>
      <c r="W454" s="31"/>
      <c r="X454" s="31"/>
      <c r="Y454" s="31"/>
      <c r="Z454" s="31"/>
      <c r="AA454" s="31"/>
      <c r="AB454" s="31"/>
      <c r="AC454" s="31"/>
      <c r="AD454" s="31"/>
      <c r="AE454" s="31"/>
      <c r="AF454" s="31"/>
      <c r="AG454" s="31"/>
      <c r="AH454" s="31"/>
      <c r="AI454" s="31"/>
      <c r="AJ454" s="31"/>
      <c r="AK454" s="31"/>
    </row>
    <row r="455" ht="15.75" customHeight="1">
      <c r="A455" s="136">
        <v>246.0</v>
      </c>
      <c r="B455" s="145" t="s">
        <v>54</v>
      </c>
      <c r="C455" s="145" t="s">
        <v>44</v>
      </c>
      <c r="D455" s="145" t="s">
        <v>1123</v>
      </c>
      <c r="E455" s="272" t="s">
        <v>1124</v>
      </c>
      <c r="F455" s="145">
        <v>1.0</v>
      </c>
      <c r="G455" s="250" t="s">
        <v>1125</v>
      </c>
      <c r="H455" s="272" t="s">
        <v>1122</v>
      </c>
      <c r="I455" s="139" t="s">
        <v>3</v>
      </c>
      <c r="J455" s="139" t="s">
        <v>3</v>
      </c>
      <c r="K455" s="139" t="s">
        <v>3</v>
      </c>
      <c r="L455" s="102"/>
      <c r="M455" s="102"/>
      <c r="N455" s="140"/>
      <c r="O455" s="140"/>
      <c r="P455" s="31"/>
      <c r="Q455" s="31"/>
      <c r="R455" s="31"/>
      <c r="S455" s="31"/>
      <c r="T455" s="31"/>
      <c r="U455" s="31"/>
      <c r="V455" s="31"/>
      <c r="W455" s="31"/>
      <c r="X455" s="31"/>
      <c r="Y455" s="31"/>
      <c r="Z455" s="31"/>
      <c r="AA455" s="31"/>
      <c r="AB455" s="31"/>
      <c r="AC455" s="31"/>
      <c r="AD455" s="31"/>
      <c r="AE455" s="31"/>
      <c r="AF455" s="31"/>
      <c r="AG455" s="31"/>
      <c r="AH455" s="31"/>
      <c r="AI455" s="31"/>
      <c r="AJ455" s="31"/>
      <c r="AK455" s="31"/>
    </row>
    <row r="456" ht="15.75" customHeight="1">
      <c r="A456" s="441" t="s">
        <v>1126</v>
      </c>
      <c r="B456" s="14"/>
      <c r="C456" s="14"/>
      <c r="D456" s="14"/>
      <c r="E456" s="14"/>
      <c r="F456" s="14"/>
      <c r="G456" s="14"/>
      <c r="H456" s="14"/>
      <c r="I456" s="14"/>
      <c r="J456" s="14"/>
      <c r="K456" s="14"/>
      <c r="L456" s="14"/>
      <c r="M456" s="14"/>
      <c r="N456" s="14"/>
      <c r="O456" s="22"/>
    </row>
    <row r="458" ht="15.75" customHeight="1">
      <c r="A458" s="100">
        <v>247.0</v>
      </c>
      <c r="B458" s="93" t="s">
        <v>222</v>
      </c>
      <c r="C458" s="93" t="s">
        <v>44</v>
      </c>
      <c r="D458" s="100" t="s">
        <v>1127</v>
      </c>
      <c r="E458" s="95" t="s">
        <v>58</v>
      </c>
      <c r="F458" s="93">
        <v>1.0</v>
      </c>
      <c r="G458" s="101" t="s">
        <v>1128</v>
      </c>
      <c r="H458" s="95" t="s">
        <v>1129</v>
      </c>
      <c r="I458" s="97" t="s">
        <v>3</v>
      </c>
      <c r="J458" s="97" t="s">
        <v>3</v>
      </c>
      <c r="K458" s="97" t="s">
        <v>3</v>
      </c>
      <c r="L458" s="95"/>
      <c r="M458" s="95"/>
      <c r="N458" s="98" t="s">
        <v>1130</v>
      </c>
      <c r="O458" s="98"/>
      <c r="P458" s="54"/>
      <c r="Q458" s="54"/>
      <c r="R458" s="54"/>
      <c r="S458" s="54"/>
      <c r="T458" s="54"/>
      <c r="U458" s="54"/>
      <c r="V458" s="54"/>
      <c r="W458" s="54"/>
      <c r="X458" s="54"/>
      <c r="Y458" s="54"/>
      <c r="Z458" s="54"/>
      <c r="AA458" s="54"/>
      <c r="AB458" s="54"/>
      <c r="AC458" s="54"/>
      <c r="AD458" s="54"/>
      <c r="AE458" s="54"/>
      <c r="AF458" s="54"/>
      <c r="AG458" s="54"/>
      <c r="AH458" s="54"/>
      <c r="AI458" s="54"/>
      <c r="AJ458" s="54"/>
      <c r="AK458" s="54"/>
    </row>
    <row r="459" ht="15.75" customHeight="1">
      <c r="A459" s="100">
        <v>249.0</v>
      </c>
      <c r="B459" s="93" t="s">
        <v>222</v>
      </c>
      <c r="C459" s="93" t="s">
        <v>44</v>
      </c>
      <c r="D459" s="93" t="s">
        <v>1131</v>
      </c>
      <c r="E459" s="95" t="s">
        <v>377</v>
      </c>
      <c r="F459" s="93">
        <v>1.0</v>
      </c>
      <c r="G459" s="96" t="s">
        <v>1132</v>
      </c>
      <c r="H459" s="95" t="s">
        <v>1133</v>
      </c>
      <c r="I459" s="97" t="s">
        <v>3</v>
      </c>
      <c r="J459" s="97" t="s">
        <v>3</v>
      </c>
      <c r="K459" s="97" t="s">
        <v>3</v>
      </c>
      <c r="L459" s="95"/>
      <c r="M459" s="95"/>
      <c r="N459" s="98" t="s">
        <v>1134</v>
      </c>
      <c r="O459" s="95"/>
      <c r="P459" s="54"/>
      <c r="Q459" s="54"/>
      <c r="R459" s="54"/>
      <c r="S459" s="54"/>
      <c r="T459" s="54"/>
      <c r="U459" s="54"/>
      <c r="V459" s="54"/>
      <c r="W459" s="54"/>
      <c r="X459" s="54"/>
      <c r="Y459" s="54"/>
      <c r="Z459" s="54"/>
      <c r="AA459" s="54"/>
      <c r="AB459" s="54"/>
      <c r="AC459" s="54"/>
      <c r="AD459" s="54"/>
      <c r="AE459" s="54"/>
      <c r="AF459" s="54"/>
      <c r="AG459" s="54"/>
      <c r="AH459" s="54"/>
      <c r="AI459" s="54"/>
      <c r="AJ459" s="54"/>
      <c r="AK459" s="54"/>
    </row>
    <row r="460" ht="15.75" customHeight="1">
      <c r="A460" s="100">
        <v>250.0</v>
      </c>
      <c r="B460" s="93" t="s">
        <v>222</v>
      </c>
      <c r="C460" s="93" t="s">
        <v>44</v>
      </c>
      <c r="D460" s="93" t="s">
        <v>1135</v>
      </c>
      <c r="E460" s="95" t="s">
        <v>351</v>
      </c>
      <c r="F460" s="93">
        <v>1.0</v>
      </c>
      <c r="G460" s="96" t="s">
        <v>1132</v>
      </c>
      <c r="H460" s="95" t="s">
        <v>1133</v>
      </c>
      <c r="I460" s="97" t="s">
        <v>3</v>
      </c>
      <c r="J460" s="97" t="s">
        <v>3</v>
      </c>
      <c r="K460" s="97" t="s">
        <v>3</v>
      </c>
      <c r="L460" s="95"/>
      <c r="M460" s="95"/>
      <c r="N460" s="98" t="s">
        <v>1136</v>
      </c>
      <c r="O460" s="95"/>
      <c r="P460" s="54"/>
      <c r="Q460" s="54"/>
      <c r="R460" s="54"/>
      <c r="S460" s="54"/>
      <c r="T460" s="54"/>
      <c r="U460" s="54"/>
      <c r="V460" s="54"/>
      <c r="W460" s="54"/>
      <c r="X460" s="54"/>
      <c r="Y460" s="54"/>
      <c r="Z460" s="54"/>
      <c r="AA460" s="54"/>
      <c r="AB460" s="54"/>
      <c r="AC460" s="54"/>
      <c r="AD460" s="54"/>
      <c r="AE460" s="54"/>
      <c r="AF460" s="54"/>
      <c r="AG460" s="54"/>
      <c r="AH460" s="54"/>
      <c r="AI460" s="54"/>
      <c r="AJ460" s="54"/>
      <c r="AK460" s="54"/>
    </row>
    <row r="461" ht="15.75" customHeight="1">
      <c r="A461" s="100">
        <v>251.0</v>
      </c>
      <c r="B461" s="93" t="s">
        <v>222</v>
      </c>
      <c r="C461" s="93" t="s">
        <v>44</v>
      </c>
      <c r="D461" s="93" t="s">
        <v>1137</v>
      </c>
      <c r="E461" s="95" t="s">
        <v>1138</v>
      </c>
      <c r="F461" s="93">
        <v>1.0</v>
      </c>
      <c r="G461" s="96" t="s">
        <v>1139</v>
      </c>
      <c r="H461" s="95" t="s">
        <v>1140</v>
      </c>
      <c r="I461" s="97" t="s">
        <v>3</v>
      </c>
      <c r="J461" s="97" t="s">
        <v>3</v>
      </c>
      <c r="K461" s="97" t="s">
        <v>3</v>
      </c>
      <c r="L461" s="95"/>
      <c r="M461" s="95"/>
      <c r="N461" s="98" t="s">
        <v>1141</v>
      </c>
      <c r="O461" s="95"/>
      <c r="P461" s="54"/>
      <c r="Q461" s="54"/>
      <c r="R461" s="54"/>
      <c r="S461" s="54"/>
      <c r="T461" s="54"/>
      <c r="U461" s="54"/>
      <c r="V461" s="54"/>
      <c r="W461" s="54"/>
      <c r="X461" s="54"/>
      <c r="Y461" s="54"/>
      <c r="Z461" s="54"/>
      <c r="AA461" s="54"/>
      <c r="AB461" s="54"/>
      <c r="AC461" s="54"/>
      <c r="AD461" s="54"/>
      <c r="AE461" s="54"/>
      <c r="AF461" s="54"/>
      <c r="AG461" s="54"/>
      <c r="AH461" s="54"/>
      <c r="AI461" s="54"/>
      <c r="AJ461" s="54"/>
      <c r="AK461" s="54"/>
    </row>
    <row r="462" ht="15.75" customHeight="1">
      <c r="A462" s="100">
        <v>252.0</v>
      </c>
      <c r="B462" s="93" t="s">
        <v>222</v>
      </c>
      <c r="C462" s="93" t="s">
        <v>44</v>
      </c>
      <c r="D462" s="93" t="s">
        <v>1142</v>
      </c>
      <c r="E462" s="95" t="s">
        <v>1143</v>
      </c>
      <c r="F462" s="93">
        <v>1.0</v>
      </c>
      <c r="G462" s="96" t="s">
        <v>1139</v>
      </c>
      <c r="H462" s="95" t="s">
        <v>1140</v>
      </c>
      <c r="I462" s="97" t="s">
        <v>3</v>
      </c>
      <c r="J462" s="97" t="s">
        <v>3</v>
      </c>
      <c r="K462" s="97" t="s">
        <v>3</v>
      </c>
      <c r="L462" s="95"/>
      <c r="M462" s="95"/>
      <c r="N462" s="98" t="s">
        <v>1144</v>
      </c>
      <c r="O462" s="95"/>
      <c r="P462" s="54"/>
      <c r="Q462" s="54"/>
      <c r="R462" s="54"/>
      <c r="S462" s="54"/>
      <c r="T462" s="54"/>
      <c r="U462" s="54"/>
      <c r="V462" s="54"/>
      <c r="W462" s="54"/>
      <c r="X462" s="54"/>
      <c r="Y462" s="54"/>
      <c r="Z462" s="54"/>
      <c r="AA462" s="54"/>
      <c r="AB462" s="54"/>
      <c r="AC462" s="54"/>
      <c r="AD462" s="54"/>
      <c r="AE462" s="54"/>
      <c r="AF462" s="54"/>
      <c r="AG462" s="54"/>
      <c r="AH462" s="54"/>
      <c r="AI462" s="54"/>
      <c r="AJ462" s="54"/>
      <c r="AK462" s="54"/>
    </row>
    <row r="463" ht="15.75" customHeight="1">
      <c r="A463" s="100">
        <v>253.0</v>
      </c>
      <c r="B463" s="93" t="s">
        <v>222</v>
      </c>
      <c r="C463" s="93" t="s">
        <v>44</v>
      </c>
      <c r="D463" s="93" t="s">
        <v>1145</v>
      </c>
      <c r="E463" s="95" t="s">
        <v>1146</v>
      </c>
      <c r="F463" s="93">
        <v>1.0</v>
      </c>
      <c r="G463" s="96" t="s">
        <v>1147</v>
      </c>
      <c r="H463" s="95" t="s">
        <v>1148</v>
      </c>
      <c r="I463" s="97" t="s">
        <v>3</v>
      </c>
      <c r="J463" s="97" t="s">
        <v>3</v>
      </c>
      <c r="K463" s="97" t="s">
        <v>3</v>
      </c>
      <c r="L463" s="95"/>
      <c r="M463" s="95"/>
      <c r="N463" s="98" t="s">
        <v>1149</v>
      </c>
      <c r="O463" s="95"/>
      <c r="P463" s="54"/>
      <c r="Q463" s="54"/>
      <c r="R463" s="54"/>
      <c r="S463" s="54"/>
      <c r="T463" s="54"/>
      <c r="U463" s="54"/>
      <c r="V463" s="54"/>
      <c r="W463" s="54"/>
      <c r="X463" s="54"/>
      <c r="Y463" s="54"/>
      <c r="Z463" s="54"/>
      <c r="AA463" s="54"/>
      <c r="AB463" s="54"/>
      <c r="AC463" s="54"/>
      <c r="AD463" s="54"/>
      <c r="AE463" s="54"/>
      <c r="AF463" s="54"/>
      <c r="AG463" s="54"/>
      <c r="AH463" s="54"/>
      <c r="AI463" s="54"/>
      <c r="AJ463" s="54"/>
      <c r="AK463" s="54"/>
    </row>
    <row r="464" ht="15.75" customHeight="1">
      <c r="A464" s="100">
        <v>254.0</v>
      </c>
      <c r="B464" s="93" t="s">
        <v>222</v>
      </c>
      <c r="C464" s="93" t="s">
        <v>44</v>
      </c>
      <c r="D464" s="93" t="s">
        <v>1151</v>
      </c>
      <c r="E464" s="95" t="s">
        <v>474</v>
      </c>
      <c r="F464" s="93">
        <v>1.0</v>
      </c>
      <c r="G464" s="96" t="s">
        <v>1147</v>
      </c>
      <c r="H464" s="95" t="s">
        <v>1148</v>
      </c>
      <c r="I464" s="97" t="s">
        <v>3</v>
      </c>
      <c r="J464" s="97" t="s">
        <v>3</v>
      </c>
      <c r="K464" s="97" t="s">
        <v>3</v>
      </c>
      <c r="L464" s="95"/>
      <c r="M464" s="95"/>
      <c r="N464" s="98" t="s">
        <v>1149</v>
      </c>
      <c r="O464" s="95"/>
      <c r="P464" s="54"/>
      <c r="Q464" s="54"/>
      <c r="R464" s="54"/>
      <c r="S464" s="54"/>
      <c r="T464" s="54"/>
      <c r="U464" s="54"/>
      <c r="V464" s="54"/>
      <c r="W464" s="54"/>
      <c r="X464" s="54"/>
      <c r="Y464" s="54"/>
      <c r="Z464" s="54"/>
      <c r="AA464" s="54"/>
      <c r="AB464" s="54"/>
      <c r="AC464" s="54"/>
      <c r="AD464" s="54"/>
      <c r="AE464" s="54"/>
      <c r="AF464" s="54"/>
      <c r="AG464" s="54"/>
      <c r="AH464" s="54"/>
      <c r="AI464" s="54"/>
      <c r="AJ464" s="54"/>
      <c r="AK464" s="54"/>
    </row>
    <row r="465" ht="15.75" customHeight="1">
      <c r="A465" s="100">
        <v>255.0</v>
      </c>
      <c r="B465" s="93" t="s">
        <v>222</v>
      </c>
      <c r="C465" s="93" t="s">
        <v>44</v>
      </c>
      <c r="D465" s="93" t="s">
        <v>1152</v>
      </c>
      <c r="E465" s="95" t="s">
        <v>1153</v>
      </c>
      <c r="F465" s="93">
        <v>1.0</v>
      </c>
      <c r="G465" s="96" t="s">
        <v>1147</v>
      </c>
      <c r="H465" s="95" t="s">
        <v>1148</v>
      </c>
      <c r="I465" s="97" t="s">
        <v>3</v>
      </c>
      <c r="J465" s="97" t="s">
        <v>3</v>
      </c>
      <c r="K465" s="97" t="s">
        <v>3</v>
      </c>
      <c r="L465" s="95"/>
      <c r="M465" s="95"/>
      <c r="N465" s="98" t="s">
        <v>1149</v>
      </c>
      <c r="O465" s="95"/>
      <c r="P465" s="54"/>
      <c r="Q465" s="54"/>
      <c r="R465" s="54"/>
      <c r="S465" s="54"/>
      <c r="T465" s="54"/>
      <c r="U465" s="54"/>
      <c r="V465" s="54"/>
      <c r="W465" s="54"/>
      <c r="X465" s="54"/>
      <c r="Y465" s="54"/>
      <c r="Z465" s="54"/>
      <c r="AA465" s="54"/>
      <c r="AB465" s="54"/>
      <c r="AC465" s="54"/>
      <c r="AD465" s="54"/>
      <c r="AE465" s="54"/>
      <c r="AF465" s="54"/>
      <c r="AG465" s="54"/>
      <c r="AH465" s="54"/>
      <c r="AI465" s="54"/>
      <c r="AJ465" s="54"/>
      <c r="AK465" s="54"/>
    </row>
    <row r="466" ht="15.75" customHeight="1">
      <c r="A466" s="100">
        <v>256.0</v>
      </c>
      <c r="B466" s="93" t="s">
        <v>222</v>
      </c>
      <c r="C466" s="93" t="s">
        <v>44</v>
      </c>
      <c r="D466" s="93" t="s">
        <v>1155</v>
      </c>
      <c r="E466" s="95" t="s">
        <v>351</v>
      </c>
      <c r="F466" s="93">
        <v>1.0</v>
      </c>
      <c r="G466" s="96" t="s">
        <v>1147</v>
      </c>
      <c r="H466" s="95" t="s">
        <v>1148</v>
      </c>
      <c r="I466" s="97" t="s">
        <v>3</v>
      </c>
      <c r="J466" s="97" t="s">
        <v>3</v>
      </c>
      <c r="K466" s="97" t="s">
        <v>3</v>
      </c>
      <c r="L466" s="95"/>
      <c r="M466" s="95"/>
      <c r="N466" s="98" t="s">
        <v>1149</v>
      </c>
      <c r="O466" s="95"/>
      <c r="P466" s="54"/>
      <c r="Q466" s="54"/>
      <c r="R466" s="54"/>
      <c r="S466" s="54"/>
      <c r="T466" s="54"/>
      <c r="U466" s="54"/>
      <c r="V466" s="54"/>
      <c r="W466" s="54"/>
      <c r="X466" s="54"/>
      <c r="Y466" s="54"/>
      <c r="Z466" s="54"/>
      <c r="AA466" s="54"/>
      <c r="AB466" s="54"/>
      <c r="AC466" s="54"/>
      <c r="AD466" s="54"/>
      <c r="AE466" s="54"/>
      <c r="AF466" s="54"/>
      <c r="AG466" s="54"/>
      <c r="AH466" s="54"/>
      <c r="AI466" s="54"/>
      <c r="AJ466" s="54"/>
      <c r="AK466" s="54"/>
    </row>
    <row r="467" ht="15.75" customHeight="1">
      <c r="A467" s="100">
        <v>257.0</v>
      </c>
      <c r="B467" s="93" t="s">
        <v>43</v>
      </c>
      <c r="C467" s="100" t="s">
        <v>961</v>
      </c>
      <c r="D467" s="93" t="s">
        <v>1157</v>
      </c>
      <c r="E467" s="95"/>
      <c r="F467" s="93">
        <v>1.0</v>
      </c>
      <c r="G467" s="96" t="s">
        <v>1157</v>
      </c>
      <c r="H467" s="95"/>
      <c r="I467" s="97" t="s">
        <v>61</v>
      </c>
      <c r="J467" s="97" t="s">
        <v>5</v>
      </c>
      <c r="K467" s="97" t="s">
        <v>3</v>
      </c>
      <c r="L467" s="95"/>
      <c r="M467" s="442" t="s">
        <v>1168</v>
      </c>
      <c r="N467" s="252" t="s">
        <v>1159</v>
      </c>
      <c r="O467" s="95"/>
      <c r="P467" s="54"/>
      <c r="Q467" s="54"/>
      <c r="R467" s="54"/>
      <c r="S467" s="54"/>
      <c r="T467" s="54"/>
      <c r="U467" s="54"/>
      <c r="V467" s="54"/>
      <c r="W467" s="54"/>
      <c r="X467" s="54"/>
      <c r="Y467" s="54"/>
      <c r="Z467" s="54"/>
      <c r="AA467" s="54"/>
      <c r="AB467" s="54"/>
      <c r="AC467" s="54"/>
      <c r="AD467" s="54"/>
      <c r="AE467" s="54"/>
      <c r="AF467" s="54"/>
      <c r="AG467" s="54"/>
      <c r="AH467" s="54"/>
      <c r="AI467" s="54"/>
      <c r="AJ467" s="54"/>
      <c r="AK467" s="54"/>
    </row>
    <row r="469" ht="15.75" customHeight="1">
      <c r="A469" s="100">
        <v>258.0</v>
      </c>
      <c r="B469" s="93" t="s">
        <v>43</v>
      </c>
      <c r="C469" s="93" t="s">
        <v>44</v>
      </c>
      <c r="D469" s="93" t="s">
        <v>1160</v>
      </c>
      <c r="E469" s="95"/>
      <c r="F469" s="93">
        <v>1.0</v>
      </c>
      <c r="G469" s="96" t="s">
        <v>1160</v>
      </c>
      <c r="H469" s="95"/>
      <c r="I469" s="97" t="s">
        <v>3</v>
      </c>
      <c r="J469" s="97" t="s">
        <v>3</v>
      </c>
      <c r="K469" s="97" t="s">
        <v>3</v>
      </c>
      <c r="L469" s="95"/>
      <c r="M469" s="95"/>
      <c r="N469" s="98" t="s">
        <v>1161</v>
      </c>
      <c r="O469" s="95"/>
      <c r="P469" s="54"/>
      <c r="Q469" s="54"/>
      <c r="R469" s="54"/>
      <c r="S469" s="54"/>
      <c r="T469" s="54"/>
      <c r="U469" s="54"/>
      <c r="V469" s="54"/>
      <c r="W469" s="54"/>
      <c r="X469" s="54"/>
      <c r="Y469" s="54"/>
      <c r="Z469" s="54"/>
      <c r="AA469" s="54"/>
      <c r="AB469" s="54"/>
      <c r="AC469" s="54"/>
      <c r="AD469" s="54"/>
      <c r="AE469" s="54"/>
      <c r="AF469" s="54"/>
      <c r="AG469" s="54"/>
      <c r="AH469" s="54"/>
      <c r="AI469" s="54"/>
      <c r="AJ469" s="54"/>
      <c r="AK469" s="54"/>
    </row>
    <row r="470" ht="15.75" customHeight="1">
      <c r="A470" s="444">
        <v>260.0</v>
      </c>
      <c r="B470" s="445" t="s">
        <v>43</v>
      </c>
      <c r="C470" s="445" t="s">
        <v>44</v>
      </c>
      <c r="D470" s="446" t="s">
        <v>1165</v>
      </c>
      <c r="E470" s="447" t="s">
        <v>1167</v>
      </c>
      <c r="F470" s="448">
        <v>1.0</v>
      </c>
      <c r="G470" s="449" t="s">
        <v>1169</v>
      </c>
      <c r="H470" s="450" t="s">
        <v>1170</v>
      </c>
      <c r="I470" s="198" t="s">
        <v>3</v>
      </c>
      <c r="J470" s="198" t="s">
        <v>3</v>
      </c>
      <c r="K470" s="198" t="s">
        <v>3</v>
      </c>
      <c r="L470" s="407"/>
      <c r="M470" s="407"/>
      <c r="N470" s="451" t="s">
        <v>1171</v>
      </c>
      <c r="O470" s="452"/>
      <c r="P470" s="54"/>
      <c r="Q470" s="54"/>
      <c r="R470" s="54"/>
      <c r="S470" s="54"/>
      <c r="T470" s="54"/>
      <c r="U470" s="54"/>
      <c r="V470" s="54"/>
      <c r="W470" s="54"/>
      <c r="X470" s="54"/>
      <c r="Y470" s="54"/>
      <c r="Z470" s="54"/>
      <c r="AA470" s="54"/>
      <c r="AB470" s="54"/>
      <c r="AC470" s="54"/>
      <c r="AD470" s="54"/>
      <c r="AE470" s="54"/>
      <c r="AF470" s="54"/>
      <c r="AG470" s="54"/>
      <c r="AH470" s="54"/>
      <c r="AI470" s="54"/>
      <c r="AJ470" s="54"/>
      <c r="AK470" s="54"/>
    </row>
    <row r="471" ht="15.75" customHeight="1">
      <c r="A471" s="113"/>
      <c r="B471" s="114"/>
      <c r="C471" s="114"/>
      <c r="D471" s="114"/>
      <c r="E471" s="114"/>
      <c r="F471" s="453">
        <v>2.0</v>
      </c>
      <c r="G471" s="454" t="s">
        <v>1177</v>
      </c>
      <c r="H471" s="455" t="s">
        <v>1178</v>
      </c>
      <c r="I471" s="113"/>
      <c r="J471" s="113"/>
      <c r="K471" s="113"/>
      <c r="L471" s="456"/>
      <c r="M471" s="456"/>
      <c r="N471" s="114"/>
      <c r="O471" s="452"/>
      <c r="P471" s="54"/>
      <c r="Q471" s="54"/>
      <c r="R471" s="54"/>
      <c r="S471" s="54"/>
      <c r="T471" s="54"/>
      <c r="U471" s="54"/>
      <c r="V471" s="54"/>
      <c r="W471" s="54"/>
      <c r="X471" s="54"/>
      <c r="Y471" s="54"/>
      <c r="Z471" s="54"/>
      <c r="AA471" s="54"/>
      <c r="AB471" s="54"/>
      <c r="AC471" s="54"/>
      <c r="AD471" s="54"/>
      <c r="AE471" s="54"/>
      <c r="AF471" s="54"/>
      <c r="AG471" s="54"/>
      <c r="AH471" s="54"/>
      <c r="AI471" s="54"/>
      <c r="AJ471" s="54"/>
      <c r="AK471" s="54"/>
    </row>
    <row r="472" ht="15.75" customHeight="1">
      <c r="A472" s="113"/>
      <c r="B472" s="114"/>
      <c r="C472" s="114"/>
      <c r="D472" s="114"/>
      <c r="E472" s="114"/>
      <c r="F472" s="453">
        <v>3.0</v>
      </c>
      <c r="G472" s="454" t="s">
        <v>1179</v>
      </c>
      <c r="H472" s="117"/>
      <c r="I472" s="113"/>
      <c r="J472" s="113"/>
      <c r="K472" s="113"/>
      <c r="L472" s="117"/>
      <c r="M472" s="117"/>
      <c r="N472" s="114"/>
      <c r="O472" s="452"/>
      <c r="P472" s="54"/>
      <c r="Q472" s="54"/>
      <c r="R472" s="54"/>
      <c r="S472" s="54"/>
      <c r="T472" s="54"/>
      <c r="U472" s="54"/>
      <c r="V472" s="54"/>
      <c r="W472" s="54"/>
      <c r="X472" s="54"/>
      <c r="Y472" s="54"/>
      <c r="Z472" s="54"/>
      <c r="AA472" s="54"/>
      <c r="AB472" s="54"/>
      <c r="AC472" s="54"/>
      <c r="AD472" s="54"/>
      <c r="AE472" s="54"/>
      <c r="AF472" s="54"/>
      <c r="AG472" s="54"/>
      <c r="AH472" s="54"/>
      <c r="AI472" s="54"/>
      <c r="AJ472" s="54"/>
      <c r="AK472" s="54"/>
    </row>
    <row r="473" ht="15.75" customHeight="1">
      <c r="A473" s="113"/>
      <c r="B473" s="114"/>
      <c r="C473" s="114"/>
      <c r="D473" s="114"/>
      <c r="E473" s="114"/>
      <c r="F473" s="453">
        <v>4.0</v>
      </c>
      <c r="G473" s="454" t="s">
        <v>1180</v>
      </c>
      <c r="H473" s="455" t="s">
        <v>1181</v>
      </c>
      <c r="I473" s="113"/>
      <c r="J473" s="113"/>
      <c r="K473" s="113"/>
      <c r="L473" s="456"/>
      <c r="M473" s="456"/>
      <c r="N473" s="114"/>
      <c r="O473" s="452"/>
      <c r="P473" s="54"/>
      <c r="Q473" s="54"/>
      <c r="R473" s="54"/>
      <c r="S473" s="54"/>
      <c r="T473" s="54"/>
      <c r="U473" s="54"/>
      <c r="V473" s="54"/>
      <c r="W473" s="54"/>
      <c r="X473" s="54"/>
      <c r="Y473" s="54"/>
      <c r="Z473" s="54"/>
      <c r="AA473" s="54"/>
      <c r="AB473" s="54"/>
      <c r="AC473" s="54"/>
      <c r="AD473" s="54"/>
      <c r="AE473" s="54"/>
      <c r="AF473" s="54"/>
      <c r="AG473" s="54"/>
      <c r="AH473" s="54"/>
      <c r="AI473" s="54"/>
      <c r="AJ473" s="54"/>
      <c r="AK473" s="54"/>
    </row>
    <row r="474" ht="15.75" customHeight="1">
      <c r="A474" s="113"/>
      <c r="B474" s="114"/>
      <c r="C474" s="114"/>
      <c r="D474" s="114"/>
      <c r="E474" s="114"/>
      <c r="F474" s="453">
        <v>5.0</v>
      </c>
      <c r="G474" s="454" t="s">
        <v>1182</v>
      </c>
      <c r="H474" s="117"/>
      <c r="I474" s="113"/>
      <c r="J474" s="113"/>
      <c r="K474" s="113"/>
      <c r="L474" s="117"/>
      <c r="M474" s="117"/>
      <c r="N474" s="114"/>
      <c r="O474" s="452"/>
      <c r="P474" s="54"/>
      <c r="Q474" s="54"/>
      <c r="R474" s="54"/>
      <c r="S474" s="54"/>
      <c r="T474" s="54"/>
      <c r="U474" s="54"/>
      <c r="V474" s="54"/>
      <c r="W474" s="54"/>
      <c r="X474" s="54"/>
      <c r="Y474" s="54"/>
      <c r="Z474" s="54"/>
      <c r="AA474" s="54"/>
      <c r="AB474" s="54"/>
      <c r="AC474" s="54"/>
      <c r="AD474" s="54"/>
      <c r="AE474" s="54"/>
      <c r="AF474" s="54"/>
      <c r="AG474" s="54"/>
      <c r="AH474" s="54"/>
      <c r="AI474" s="54"/>
      <c r="AJ474" s="54"/>
      <c r="AK474" s="54"/>
    </row>
    <row r="475" ht="15.75" customHeight="1">
      <c r="A475" s="113"/>
      <c r="B475" s="114"/>
      <c r="C475" s="114"/>
      <c r="D475" s="114"/>
      <c r="E475" s="114"/>
      <c r="F475" s="453">
        <v>6.0</v>
      </c>
      <c r="G475" s="458" t="s">
        <v>1183</v>
      </c>
      <c r="H475" s="459" t="s">
        <v>1188</v>
      </c>
      <c r="I475" s="113"/>
      <c r="J475" s="113"/>
      <c r="K475" s="113"/>
      <c r="L475" s="456"/>
      <c r="M475" s="456"/>
      <c r="N475" s="114"/>
      <c r="O475" s="452"/>
      <c r="P475" s="54"/>
      <c r="Q475" s="54"/>
      <c r="R475" s="54"/>
      <c r="S475" s="54"/>
      <c r="T475" s="54"/>
      <c r="U475" s="54"/>
      <c r="V475" s="54"/>
      <c r="W475" s="54"/>
      <c r="X475" s="54"/>
      <c r="Y475" s="54"/>
      <c r="Z475" s="54"/>
      <c r="AA475" s="54"/>
      <c r="AB475" s="54"/>
      <c r="AC475" s="54"/>
      <c r="AD475" s="54"/>
      <c r="AE475" s="54"/>
      <c r="AF475" s="54"/>
      <c r="AG475" s="54"/>
      <c r="AH475" s="54"/>
      <c r="AI475" s="54"/>
      <c r="AJ475" s="54"/>
      <c r="AK475" s="54"/>
    </row>
    <row r="476" ht="15.75" customHeight="1">
      <c r="A476" s="113"/>
      <c r="B476" s="114"/>
      <c r="C476" s="114"/>
      <c r="D476" s="114"/>
      <c r="E476" s="114"/>
      <c r="F476" s="453">
        <v>7.0</v>
      </c>
      <c r="G476" s="458" t="s">
        <v>1189</v>
      </c>
      <c r="H476" s="117"/>
      <c r="I476" s="113"/>
      <c r="J476" s="113"/>
      <c r="K476" s="113"/>
      <c r="L476" s="117"/>
      <c r="M476" s="117"/>
      <c r="N476" s="114"/>
      <c r="O476" s="452"/>
      <c r="P476" s="54"/>
      <c r="Q476" s="54"/>
      <c r="R476" s="54"/>
      <c r="S476" s="54"/>
      <c r="T476" s="54"/>
      <c r="U476" s="54"/>
      <c r="V476" s="54"/>
      <c r="W476" s="54"/>
      <c r="X476" s="54"/>
      <c r="Y476" s="54"/>
      <c r="Z476" s="54"/>
      <c r="AA476" s="54"/>
      <c r="AB476" s="54"/>
      <c r="AC476" s="54"/>
      <c r="AD476" s="54"/>
      <c r="AE476" s="54"/>
      <c r="AF476" s="54"/>
      <c r="AG476" s="54"/>
      <c r="AH476" s="54"/>
      <c r="AI476" s="54"/>
      <c r="AJ476" s="54"/>
      <c r="AK476" s="54"/>
    </row>
    <row r="477" ht="15.75" customHeight="1">
      <c r="A477" s="113"/>
      <c r="B477" s="114"/>
      <c r="C477" s="114"/>
      <c r="D477" s="114"/>
      <c r="E477" s="114"/>
      <c r="F477" s="453">
        <v>8.0</v>
      </c>
      <c r="G477" s="454" t="s">
        <v>1190</v>
      </c>
      <c r="H477" s="455" t="s">
        <v>1191</v>
      </c>
      <c r="I477" s="113"/>
      <c r="J477" s="113"/>
      <c r="K477" s="113"/>
      <c r="L477" s="456"/>
      <c r="M477" s="456"/>
      <c r="N477" s="114"/>
      <c r="O477" s="452"/>
      <c r="P477" s="54"/>
      <c r="Q477" s="54"/>
      <c r="R477" s="54"/>
      <c r="S477" s="54"/>
      <c r="T477" s="54"/>
      <c r="U477" s="54"/>
      <c r="V477" s="54"/>
      <c r="W477" s="54"/>
      <c r="X477" s="54"/>
      <c r="Y477" s="54"/>
      <c r="Z477" s="54"/>
      <c r="AA477" s="54"/>
      <c r="AB477" s="54"/>
      <c r="AC477" s="54"/>
      <c r="AD477" s="54"/>
      <c r="AE477" s="54"/>
      <c r="AF477" s="54"/>
      <c r="AG477" s="54"/>
      <c r="AH477" s="54"/>
      <c r="AI477" s="54"/>
      <c r="AJ477" s="54"/>
      <c r="AK477" s="54"/>
    </row>
    <row r="478" ht="15.75" customHeight="1">
      <c r="A478" s="113"/>
      <c r="B478" s="114"/>
      <c r="C478" s="114"/>
      <c r="D478" s="114"/>
      <c r="E478" s="114"/>
      <c r="F478" s="453">
        <v>9.0</v>
      </c>
      <c r="G478" s="454" t="s">
        <v>1192</v>
      </c>
      <c r="H478" s="117"/>
      <c r="I478" s="113"/>
      <c r="J478" s="113"/>
      <c r="K478" s="113"/>
      <c r="L478" s="117"/>
      <c r="M478" s="117"/>
      <c r="N478" s="114"/>
      <c r="O478" s="452"/>
      <c r="P478" s="54"/>
      <c r="Q478" s="54"/>
      <c r="R478" s="54"/>
      <c r="S478" s="54"/>
      <c r="T478" s="54"/>
      <c r="U478" s="54"/>
      <c r="V478" s="54"/>
      <c r="W478" s="54"/>
      <c r="X478" s="54"/>
      <c r="Y478" s="54"/>
      <c r="Z478" s="54"/>
      <c r="AA478" s="54"/>
      <c r="AB478" s="54"/>
      <c r="AC478" s="54"/>
      <c r="AD478" s="54"/>
      <c r="AE478" s="54"/>
      <c r="AF478" s="54"/>
      <c r="AG478" s="54"/>
      <c r="AH478" s="54"/>
      <c r="AI478" s="54"/>
      <c r="AJ478" s="54"/>
      <c r="AK478" s="54"/>
    </row>
    <row r="479" ht="15.75" customHeight="1">
      <c r="A479" s="113"/>
      <c r="B479" s="114"/>
      <c r="C479" s="114"/>
      <c r="D479" s="114"/>
      <c r="E479" s="114"/>
      <c r="F479" s="464">
        <v>10.0</v>
      </c>
      <c r="G479" s="466" t="s">
        <v>1195</v>
      </c>
      <c r="H479" s="455" t="s">
        <v>1194</v>
      </c>
      <c r="I479" s="113"/>
      <c r="J479" s="113"/>
      <c r="K479" s="113"/>
      <c r="L479" s="456"/>
      <c r="M479" s="456"/>
      <c r="N479" s="114"/>
      <c r="O479" s="452"/>
      <c r="P479" s="54"/>
      <c r="Q479" s="54"/>
      <c r="R479" s="54"/>
      <c r="S479" s="54"/>
      <c r="T479" s="54"/>
      <c r="U479" s="54"/>
      <c r="V479" s="54"/>
      <c r="W479" s="54"/>
      <c r="X479" s="54"/>
      <c r="Y479" s="54"/>
      <c r="Z479" s="54"/>
      <c r="AA479" s="54"/>
      <c r="AB479" s="54"/>
      <c r="AC479" s="54"/>
      <c r="AD479" s="54"/>
      <c r="AE479" s="54"/>
      <c r="AF479" s="54"/>
      <c r="AG479" s="54"/>
      <c r="AH479" s="54"/>
      <c r="AI479" s="54"/>
      <c r="AJ479" s="54"/>
      <c r="AK479" s="54"/>
    </row>
    <row r="480" ht="15.75" customHeight="1">
      <c r="A480" s="113"/>
      <c r="B480" s="114"/>
      <c r="C480" s="114"/>
      <c r="D480" s="114"/>
      <c r="E480" s="114"/>
      <c r="F480" s="117"/>
      <c r="G480" s="117"/>
      <c r="H480" s="117"/>
      <c r="I480" s="113"/>
      <c r="J480" s="113"/>
      <c r="K480" s="113"/>
      <c r="L480" s="117"/>
      <c r="M480" s="117"/>
      <c r="N480" s="114"/>
      <c r="O480" s="452"/>
      <c r="P480" s="54"/>
      <c r="Q480" s="54"/>
      <c r="R480" s="54"/>
      <c r="S480" s="54"/>
      <c r="T480" s="54"/>
      <c r="U480" s="54"/>
      <c r="V480" s="54"/>
      <c r="W480" s="54"/>
      <c r="X480" s="54"/>
      <c r="Y480" s="54"/>
      <c r="Z480" s="54"/>
      <c r="AA480" s="54"/>
      <c r="AB480" s="54"/>
      <c r="AC480" s="54"/>
      <c r="AD480" s="54"/>
      <c r="AE480" s="54"/>
      <c r="AF480" s="54"/>
      <c r="AG480" s="54"/>
      <c r="AH480" s="54"/>
      <c r="AI480" s="54"/>
      <c r="AJ480" s="54"/>
      <c r="AK480" s="54"/>
    </row>
    <row r="481" ht="15.75" customHeight="1">
      <c r="A481" s="19"/>
      <c r="B481" s="117"/>
      <c r="C481" s="117"/>
      <c r="D481" s="117"/>
      <c r="E481" s="117"/>
      <c r="F481" s="453">
        <v>12.0</v>
      </c>
      <c r="G481" s="270" t="s">
        <v>1197</v>
      </c>
      <c r="H481" s="270" t="s">
        <v>1198</v>
      </c>
      <c r="I481" s="19"/>
      <c r="J481" s="19"/>
      <c r="K481" s="19"/>
      <c r="L481" s="468"/>
      <c r="M481" s="468"/>
      <c r="N481" s="117"/>
      <c r="O481" s="470"/>
      <c r="P481" s="54"/>
      <c r="Q481" s="54"/>
      <c r="R481" s="54"/>
      <c r="S481" s="54"/>
      <c r="T481" s="54"/>
      <c r="U481" s="54"/>
      <c r="V481" s="54"/>
      <c r="W481" s="54"/>
      <c r="X481" s="54"/>
      <c r="Y481" s="54"/>
      <c r="Z481" s="54"/>
      <c r="AA481" s="54"/>
      <c r="AB481" s="54"/>
      <c r="AC481" s="54"/>
      <c r="AD481" s="54"/>
      <c r="AE481" s="54"/>
      <c r="AF481" s="54"/>
      <c r="AG481" s="54"/>
      <c r="AH481" s="54"/>
      <c r="AI481" s="54"/>
      <c r="AJ481" s="54"/>
      <c r="AK481" s="54"/>
    </row>
    <row r="482" ht="15.75" customHeight="1">
      <c r="A482" s="472">
        <v>261.0</v>
      </c>
      <c r="B482" s="473" t="s">
        <v>43</v>
      </c>
      <c r="C482" s="473" t="s">
        <v>44</v>
      </c>
      <c r="D482" s="474" t="s">
        <v>1199</v>
      </c>
      <c r="E482" s="475"/>
      <c r="F482" s="477">
        <v>1.0</v>
      </c>
      <c r="G482" s="478" t="s">
        <v>1169</v>
      </c>
      <c r="H482" s="478" t="s">
        <v>1200</v>
      </c>
      <c r="I482" s="347" t="s">
        <v>5</v>
      </c>
      <c r="J482" s="347" t="s">
        <v>5</v>
      </c>
      <c r="K482" s="347" t="s">
        <v>5</v>
      </c>
      <c r="L482" s="480"/>
      <c r="M482" s="480"/>
      <c r="N482" s="481"/>
      <c r="O482" s="481"/>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row>
    <row r="483" ht="15.75" customHeight="1">
      <c r="A483" s="113"/>
      <c r="B483" s="114"/>
      <c r="C483" s="114"/>
      <c r="D483" s="114"/>
      <c r="E483" s="114"/>
      <c r="F483" s="477">
        <v>2.0</v>
      </c>
      <c r="G483" s="478" t="s">
        <v>1177</v>
      </c>
      <c r="H483" s="482" t="s">
        <v>1201</v>
      </c>
      <c r="I483" s="113"/>
      <c r="J483" s="113"/>
      <c r="K483" s="113"/>
      <c r="L483" s="483"/>
      <c r="M483" s="483"/>
      <c r="N483" s="481"/>
      <c r="O483" s="481"/>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row>
    <row r="484" ht="15.75" customHeight="1">
      <c r="A484" s="113"/>
      <c r="B484" s="114"/>
      <c r="C484" s="114"/>
      <c r="D484" s="114"/>
      <c r="E484" s="114"/>
      <c r="F484" s="477">
        <v>3.0</v>
      </c>
      <c r="G484" s="478" t="s">
        <v>1179</v>
      </c>
      <c r="H484" s="117"/>
      <c r="I484" s="113"/>
      <c r="J484" s="113"/>
      <c r="K484" s="113"/>
      <c r="L484" s="117"/>
      <c r="M484" s="117"/>
      <c r="N484" s="481"/>
      <c r="O484" s="481"/>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row>
    <row r="485" ht="15.75" customHeight="1">
      <c r="A485" s="113"/>
      <c r="B485" s="114"/>
      <c r="C485" s="114"/>
      <c r="D485" s="114"/>
      <c r="E485" s="114"/>
      <c r="F485" s="477">
        <v>4.0</v>
      </c>
      <c r="G485" s="478" t="s">
        <v>1180</v>
      </c>
      <c r="H485" s="482" t="s">
        <v>1202</v>
      </c>
      <c r="I485" s="113"/>
      <c r="J485" s="113"/>
      <c r="K485" s="113"/>
      <c r="L485" s="483"/>
      <c r="M485" s="483"/>
      <c r="N485" s="481"/>
      <c r="O485" s="481"/>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row>
    <row r="486" ht="15.75" customHeight="1">
      <c r="A486" s="113"/>
      <c r="B486" s="114"/>
      <c r="C486" s="114"/>
      <c r="D486" s="114"/>
      <c r="E486" s="114"/>
      <c r="F486" s="477">
        <v>5.0</v>
      </c>
      <c r="G486" s="478" t="s">
        <v>1182</v>
      </c>
      <c r="H486" s="117"/>
      <c r="I486" s="113"/>
      <c r="J486" s="113"/>
      <c r="K486" s="113"/>
      <c r="L486" s="117"/>
      <c r="M486" s="117"/>
      <c r="N486" s="481"/>
      <c r="O486" s="481"/>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row>
    <row r="487" ht="15.75" customHeight="1">
      <c r="A487" s="113"/>
      <c r="B487" s="114"/>
      <c r="C487" s="114"/>
      <c r="D487" s="114"/>
      <c r="E487" s="114"/>
      <c r="F487" s="477">
        <v>6.0</v>
      </c>
      <c r="G487" s="486" t="s">
        <v>1183</v>
      </c>
      <c r="H487" s="488" t="s">
        <v>1203</v>
      </c>
      <c r="I487" s="113"/>
      <c r="J487" s="113"/>
      <c r="K487" s="113"/>
      <c r="L487" s="483"/>
      <c r="M487" s="490" t="s">
        <v>1204</v>
      </c>
      <c r="N487" s="481" t="s">
        <v>1206</v>
      </c>
      <c r="O487" s="481" t="s">
        <v>1207</v>
      </c>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row>
    <row r="488" ht="15.75" customHeight="1">
      <c r="A488" s="113"/>
      <c r="B488" s="114"/>
      <c r="C488" s="114"/>
      <c r="D488" s="114"/>
      <c r="E488" s="114"/>
      <c r="F488" s="477">
        <v>7.0</v>
      </c>
      <c r="G488" s="486" t="s">
        <v>1189</v>
      </c>
      <c r="H488" s="117"/>
      <c r="I488" s="113"/>
      <c r="J488" s="113"/>
      <c r="K488" s="113"/>
      <c r="L488" s="117"/>
      <c r="M488" s="480"/>
      <c r="N488" s="481"/>
      <c r="O488" s="481"/>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row>
    <row r="489" ht="15.75" customHeight="1">
      <c r="A489" s="113"/>
      <c r="B489" s="114"/>
      <c r="C489" s="114"/>
      <c r="D489" s="114"/>
      <c r="E489" s="114"/>
      <c r="F489" s="477">
        <v>8.0</v>
      </c>
      <c r="G489" s="478" t="s">
        <v>1190</v>
      </c>
      <c r="H489" s="482" t="s">
        <v>1208</v>
      </c>
      <c r="I489" s="113"/>
      <c r="J489" s="113"/>
      <c r="K489" s="113"/>
      <c r="L489" s="483"/>
      <c r="M489" s="483"/>
      <c r="N489" s="481"/>
      <c r="O489" s="481"/>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row>
    <row r="490" ht="15.75" customHeight="1">
      <c r="A490" s="113"/>
      <c r="B490" s="114"/>
      <c r="C490" s="114"/>
      <c r="D490" s="114"/>
      <c r="E490" s="114"/>
      <c r="F490" s="477">
        <v>9.0</v>
      </c>
      <c r="G490" s="478" t="s">
        <v>1192</v>
      </c>
      <c r="H490" s="117"/>
      <c r="I490" s="113"/>
      <c r="J490" s="113"/>
      <c r="K490" s="113"/>
      <c r="L490" s="117"/>
      <c r="M490" s="117"/>
      <c r="N490" s="481"/>
      <c r="O490" s="481"/>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row>
    <row r="491" ht="15.75" customHeight="1">
      <c r="A491" s="113"/>
      <c r="B491" s="114"/>
      <c r="C491" s="114"/>
      <c r="D491" s="114"/>
      <c r="E491" s="114"/>
      <c r="F491" s="477">
        <v>10.0</v>
      </c>
      <c r="G491" s="478" t="s">
        <v>1209</v>
      </c>
      <c r="H491" s="482" t="s">
        <v>1210</v>
      </c>
      <c r="I491" s="113"/>
      <c r="J491" s="113"/>
      <c r="K491" s="113"/>
      <c r="L491" s="483"/>
      <c r="M491" s="483"/>
      <c r="N491" s="481"/>
      <c r="O491" s="481"/>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row>
    <row r="492" ht="15.75" customHeight="1">
      <c r="A492" s="113"/>
      <c r="B492" s="114"/>
      <c r="C492" s="114"/>
      <c r="D492" s="114"/>
      <c r="E492" s="114"/>
      <c r="F492" s="477">
        <v>11.0</v>
      </c>
      <c r="G492" s="478" t="s">
        <v>1196</v>
      </c>
      <c r="H492" s="117"/>
      <c r="I492" s="113"/>
      <c r="J492" s="113"/>
      <c r="K492" s="113"/>
      <c r="L492" s="117"/>
      <c r="M492" s="117"/>
      <c r="N492" s="481"/>
      <c r="O492" s="481"/>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row>
    <row r="493" ht="15.75" customHeight="1">
      <c r="A493" s="19"/>
      <c r="B493" s="117"/>
      <c r="C493" s="117"/>
      <c r="D493" s="117"/>
      <c r="E493" s="117"/>
      <c r="F493" s="477">
        <v>12.0</v>
      </c>
      <c r="G493" s="478" t="s">
        <v>1197</v>
      </c>
      <c r="H493" s="478" t="s">
        <v>1198</v>
      </c>
      <c r="I493" s="19"/>
      <c r="J493" s="19"/>
      <c r="K493" s="19"/>
      <c r="L493" s="480"/>
      <c r="M493" s="480"/>
      <c r="N493" s="481"/>
      <c r="O493" s="481"/>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row>
    <row r="494" ht="15.75" customHeight="1">
      <c r="A494" s="21" t="s">
        <v>1212</v>
      </c>
      <c r="B494" s="14"/>
      <c r="C494" s="14"/>
      <c r="D494" s="14"/>
      <c r="E494" s="14"/>
      <c r="F494" s="14"/>
      <c r="G494" s="14"/>
      <c r="H494" s="14"/>
      <c r="I494" s="14"/>
      <c r="J494" s="14"/>
      <c r="K494" s="14"/>
      <c r="L494" s="14"/>
      <c r="M494" s="14"/>
      <c r="N494" s="14"/>
      <c r="O494" s="22"/>
    </row>
    <row r="495" ht="15.75" customHeight="1">
      <c r="A495" s="348">
        <v>262.0</v>
      </c>
      <c r="B495" s="152" t="s">
        <v>222</v>
      </c>
      <c r="C495" s="152" t="s">
        <v>44</v>
      </c>
      <c r="D495" s="152" t="s">
        <v>1213</v>
      </c>
      <c r="E495" s="242" t="s">
        <v>1214</v>
      </c>
      <c r="F495" s="152">
        <v>1.0</v>
      </c>
      <c r="G495" s="154" t="s">
        <v>1215</v>
      </c>
      <c r="H495" s="154" t="s">
        <v>1216</v>
      </c>
      <c r="I495" s="154" t="s">
        <v>3</v>
      </c>
      <c r="J495" s="139" t="s">
        <v>3</v>
      </c>
      <c r="K495" s="154" t="s">
        <v>3</v>
      </c>
      <c r="L495" s="102"/>
      <c r="M495" s="243"/>
      <c r="N495" s="244" t="s">
        <v>1217</v>
      </c>
      <c r="O495" s="140"/>
      <c r="P495" s="31"/>
      <c r="Q495" s="31"/>
      <c r="R495" s="31"/>
      <c r="S495" s="31"/>
      <c r="T495" s="31"/>
      <c r="U495" s="31"/>
      <c r="V495" s="31"/>
      <c r="W495" s="31"/>
      <c r="X495" s="31"/>
      <c r="Y495" s="31"/>
      <c r="Z495" s="31"/>
      <c r="AA495" s="31"/>
      <c r="AB495" s="31"/>
      <c r="AC495" s="31"/>
      <c r="AD495" s="31"/>
      <c r="AE495" s="31"/>
      <c r="AF495" s="31"/>
      <c r="AG495" s="31"/>
      <c r="AH495" s="31"/>
      <c r="AI495" s="31"/>
      <c r="AJ495" s="31"/>
      <c r="AK495" s="31"/>
    </row>
    <row r="496" ht="15.75" customHeight="1">
      <c r="A496" s="348">
        <v>263.0</v>
      </c>
      <c r="B496" s="152" t="s">
        <v>222</v>
      </c>
      <c r="C496" s="152" t="s">
        <v>44</v>
      </c>
      <c r="D496" s="152" t="s">
        <v>1218</v>
      </c>
      <c r="E496" s="242" t="s">
        <v>1214</v>
      </c>
      <c r="F496" s="152">
        <v>1.0</v>
      </c>
      <c r="G496" s="154" t="s">
        <v>1218</v>
      </c>
      <c r="H496" s="154"/>
      <c r="I496" s="154" t="s">
        <v>3</v>
      </c>
      <c r="J496" s="139" t="s">
        <v>3</v>
      </c>
      <c r="K496" s="154" t="s">
        <v>3</v>
      </c>
      <c r="L496" s="102"/>
      <c r="M496" s="243"/>
      <c r="N496" s="244" t="s">
        <v>1219</v>
      </c>
      <c r="O496" s="140"/>
      <c r="P496" s="31"/>
      <c r="Q496" s="31"/>
      <c r="R496" s="31"/>
      <c r="S496" s="31"/>
      <c r="T496" s="31"/>
      <c r="U496" s="31"/>
      <c r="V496" s="31"/>
      <c r="W496" s="31"/>
      <c r="X496" s="31"/>
      <c r="Y496" s="31"/>
      <c r="Z496" s="31"/>
      <c r="AA496" s="31"/>
      <c r="AB496" s="31"/>
      <c r="AC496" s="31"/>
      <c r="AD496" s="31"/>
      <c r="AE496" s="31"/>
      <c r="AF496" s="31"/>
      <c r="AG496" s="31"/>
      <c r="AH496" s="31"/>
      <c r="AI496" s="31"/>
      <c r="AJ496" s="31"/>
      <c r="AK496" s="31"/>
    </row>
    <row r="497" ht="15.75" customHeight="1">
      <c r="A497" s="21" t="s">
        <v>1220</v>
      </c>
      <c r="B497" s="14"/>
      <c r="C497" s="14"/>
      <c r="D497" s="14"/>
      <c r="E497" s="14"/>
      <c r="F497" s="14"/>
      <c r="G497" s="14"/>
      <c r="H497" s="14"/>
      <c r="I497" s="14"/>
      <c r="J497" s="14"/>
      <c r="K497" s="14"/>
      <c r="L497" s="14"/>
      <c r="M497" s="14"/>
      <c r="N497" s="14"/>
      <c r="O497" s="22"/>
    </row>
    <row r="498" ht="15.75" customHeight="1">
      <c r="A498" s="322">
        <v>264.0</v>
      </c>
      <c r="B498" s="249" t="s">
        <v>222</v>
      </c>
      <c r="C498" s="249" t="s">
        <v>55</v>
      </c>
      <c r="D498" s="249" t="s">
        <v>1221</v>
      </c>
      <c r="E498" s="102" t="s">
        <v>1222</v>
      </c>
      <c r="F498" s="249">
        <v>1.0</v>
      </c>
      <c r="G498" s="102" t="s">
        <v>1223</v>
      </c>
      <c r="H498" s="102" t="s">
        <v>1224</v>
      </c>
      <c r="I498" s="139" t="s">
        <v>61</v>
      </c>
      <c r="J498" s="139" t="s">
        <v>61</v>
      </c>
      <c r="K498" s="139" t="s">
        <v>61</v>
      </c>
      <c r="L498" s="102"/>
      <c r="M498" s="102"/>
      <c r="N498" s="140"/>
      <c r="O498" s="140"/>
    </row>
    <row r="499" ht="15.75" customHeight="1">
      <c r="A499" s="493">
        <v>267.0</v>
      </c>
      <c r="B499" s="494" t="s">
        <v>222</v>
      </c>
      <c r="C499" s="494" t="s">
        <v>44</v>
      </c>
      <c r="D499" s="494" t="s">
        <v>1225</v>
      </c>
      <c r="E499" s="495" t="s">
        <v>1226</v>
      </c>
      <c r="F499" s="90">
        <v>1.0</v>
      </c>
      <c r="G499" s="91" t="s">
        <v>1227</v>
      </c>
      <c r="H499" s="495" t="s">
        <v>1228</v>
      </c>
      <c r="I499" s="497" t="s">
        <v>3</v>
      </c>
      <c r="J499" s="497" t="s">
        <v>3</v>
      </c>
      <c r="K499" s="497" t="s">
        <v>3</v>
      </c>
      <c r="L499" s="102"/>
      <c r="M499" s="102"/>
      <c r="N499" s="140"/>
      <c r="O499" s="140"/>
    </row>
    <row r="500" ht="15.75" customHeight="1">
      <c r="A500" s="113"/>
      <c r="B500" s="113"/>
      <c r="C500" s="113"/>
      <c r="D500" s="113"/>
      <c r="E500" s="113"/>
      <c r="F500" s="90">
        <v>2.0</v>
      </c>
      <c r="G500" s="91" t="s">
        <v>1229</v>
      </c>
      <c r="H500" s="19"/>
      <c r="I500" s="113"/>
      <c r="J500" s="113"/>
      <c r="K500" s="113"/>
      <c r="L500" s="102"/>
      <c r="M500" s="102"/>
      <c r="N500" s="140" t="s">
        <v>1232</v>
      </c>
      <c r="O500" s="140"/>
    </row>
    <row r="501" ht="15.75" customHeight="1">
      <c r="A501" s="113"/>
      <c r="B501" s="113"/>
      <c r="C501" s="113"/>
      <c r="D501" s="113"/>
      <c r="E501" s="113"/>
      <c r="F501" s="90">
        <v>3.0</v>
      </c>
      <c r="G501" s="499" t="s">
        <v>1231</v>
      </c>
      <c r="H501" s="500" t="s">
        <v>1228</v>
      </c>
      <c r="I501" s="113"/>
      <c r="J501" s="113"/>
      <c r="K501" s="113"/>
      <c r="L501" s="102"/>
      <c r="M501" s="102"/>
      <c r="N501" s="140"/>
      <c r="O501" s="140"/>
    </row>
    <row r="502" ht="15.75" customHeight="1">
      <c r="A502" s="19"/>
      <c r="B502" s="19"/>
      <c r="C502" s="19"/>
      <c r="D502" s="19"/>
      <c r="E502" s="19"/>
      <c r="F502" s="90">
        <v>4.0</v>
      </c>
      <c r="G502" s="499" t="s">
        <v>1233</v>
      </c>
      <c r="H502" s="19"/>
      <c r="I502" s="19"/>
      <c r="J502" s="19"/>
      <c r="K502" s="19"/>
      <c r="L502" s="102"/>
      <c r="M502" s="102"/>
      <c r="N502" s="140"/>
      <c r="O502" s="140"/>
    </row>
    <row r="503" ht="15.75" customHeight="1">
      <c r="A503" s="348">
        <v>268.0</v>
      </c>
      <c r="B503" s="152" t="s">
        <v>222</v>
      </c>
      <c r="C503" s="152" t="s">
        <v>44</v>
      </c>
      <c r="D503" s="152" t="s">
        <v>1234</v>
      </c>
      <c r="E503" s="154" t="s">
        <v>1226</v>
      </c>
      <c r="F503" s="152">
        <v>1.0</v>
      </c>
      <c r="G503" s="154" t="s">
        <v>1235</v>
      </c>
      <c r="H503" s="154" t="s">
        <v>1236</v>
      </c>
      <c r="I503" s="159" t="s">
        <v>3</v>
      </c>
      <c r="J503" s="139" t="s">
        <v>3</v>
      </c>
      <c r="K503" s="139" t="s">
        <v>3</v>
      </c>
      <c r="L503" s="102"/>
      <c r="M503" s="102"/>
      <c r="N503" s="140"/>
      <c r="O503" s="140"/>
    </row>
    <row r="504" ht="15.75" customHeight="1">
      <c r="A504" s="322">
        <v>269.0</v>
      </c>
      <c r="B504" s="249" t="s">
        <v>222</v>
      </c>
      <c r="C504" s="249" t="s">
        <v>961</v>
      </c>
      <c r="D504" s="249" t="s">
        <v>1237</v>
      </c>
      <c r="E504" s="102" t="s">
        <v>1226</v>
      </c>
      <c r="F504" s="249">
        <v>1.0</v>
      </c>
      <c r="G504" s="102" t="s">
        <v>1238</v>
      </c>
      <c r="H504" s="102" t="s">
        <v>1239</v>
      </c>
      <c r="I504" s="139" t="s">
        <v>61</v>
      </c>
      <c r="J504" s="139" t="s">
        <v>61</v>
      </c>
      <c r="K504" s="139" t="s">
        <v>61</v>
      </c>
      <c r="L504" s="102"/>
      <c r="M504" s="102"/>
      <c r="N504" s="140" t="s">
        <v>1249</v>
      </c>
      <c r="O504" s="140"/>
    </row>
    <row r="505" ht="15.75" customHeight="1">
      <c r="A505" s="350">
        <v>270.0</v>
      </c>
      <c r="B505" s="164" t="s">
        <v>222</v>
      </c>
      <c r="C505" s="164" t="s">
        <v>44</v>
      </c>
      <c r="D505" s="164" t="s">
        <v>1240</v>
      </c>
      <c r="E505" s="228" t="s">
        <v>1241</v>
      </c>
      <c r="F505" s="163">
        <v>1.0</v>
      </c>
      <c r="G505" s="168" t="s">
        <v>1242</v>
      </c>
      <c r="H505" s="168" t="s">
        <v>1243</v>
      </c>
      <c r="I505" s="159" t="s">
        <v>3</v>
      </c>
      <c r="J505" s="139" t="s">
        <v>61</v>
      </c>
      <c r="K505" s="139" t="s">
        <v>3</v>
      </c>
      <c r="L505" s="176"/>
      <c r="M505" s="176"/>
      <c r="N505" s="264"/>
      <c r="O505" s="140"/>
    </row>
    <row r="506" ht="15.75" customHeight="1">
      <c r="A506" s="504">
        <v>271.0</v>
      </c>
      <c r="B506" s="505" t="s">
        <v>222</v>
      </c>
      <c r="C506" s="505" t="s">
        <v>44</v>
      </c>
      <c r="D506" s="505" t="s">
        <v>1245</v>
      </c>
      <c r="E506" s="228" t="s">
        <v>1246</v>
      </c>
      <c r="F506" s="507">
        <v>1.0</v>
      </c>
      <c r="G506" s="510" t="s">
        <v>1247</v>
      </c>
      <c r="H506" s="510" t="s">
        <v>1248</v>
      </c>
      <c r="I506" s="159" t="s">
        <v>3</v>
      </c>
      <c r="J506" s="139" t="s">
        <v>3</v>
      </c>
      <c r="K506" s="139" t="s">
        <v>3</v>
      </c>
      <c r="L506" s="294"/>
      <c r="M506" s="294"/>
      <c r="N506" s="140" t="s">
        <v>1249</v>
      </c>
      <c r="O506" s="140"/>
    </row>
    <row r="507" ht="15.75" customHeight="1">
      <c r="A507" s="511">
        <v>272.0</v>
      </c>
      <c r="B507" s="505" t="s">
        <v>222</v>
      </c>
      <c r="C507" s="505" t="s">
        <v>55</v>
      </c>
      <c r="D507" s="505" t="s">
        <v>326</v>
      </c>
      <c r="E507" s="228" t="s">
        <v>1246</v>
      </c>
      <c r="F507" s="507">
        <v>1.0</v>
      </c>
      <c r="G507" s="510" t="s">
        <v>1250</v>
      </c>
      <c r="H507" s="510" t="s">
        <v>328</v>
      </c>
      <c r="I507" s="159" t="s">
        <v>3</v>
      </c>
      <c r="J507" s="296" t="s">
        <v>61</v>
      </c>
      <c r="K507" s="296" t="s">
        <v>61</v>
      </c>
      <c r="L507" s="294"/>
      <c r="M507" s="294"/>
      <c r="N507" s="502"/>
      <c r="O507" s="140"/>
    </row>
    <row r="508" ht="15.75" customHeight="1">
      <c r="A508" s="513">
        <v>273.0</v>
      </c>
      <c r="B508" s="514" t="s">
        <v>222</v>
      </c>
      <c r="C508" s="514" t="s">
        <v>1251</v>
      </c>
      <c r="D508" s="514" t="s">
        <v>331</v>
      </c>
      <c r="E508" s="518" t="s">
        <v>1246</v>
      </c>
      <c r="F508" s="519">
        <v>1.0</v>
      </c>
      <c r="G508" s="520" t="s">
        <v>1247</v>
      </c>
      <c r="H508" s="520" t="s">
        <v>332</v>
      </c>
      <c r="I508" s="47" t="s">
        <v>61</v>
      </c>
      <c r="J508" s="522" t="s">
        <v>3</v>
      </c>
      <c r="K508" s="522" t="s">
        <v>3</v>
      </c>
      <c r="L508" s="523"/>
      <c r="M508" s="523"/>
      <c r="N508" s="524" t="s">
        <v>1230</v>
      </c>
      <c r="O508" s="140"/>
    </row>
    <row r="509" ht="15.75" customHeight="1">
      <c r="A509" s="513">
        <v>274.0</v>
      </c>
      <c r="B509" s="514" t="s">
        <v>222</v>
      </c>
      <c r="C509" s="514" t="s">
        <v>44</v>
      </c>
      <c r="D509" s="514" t="s">
        <v>333</v>
      </c>
      <c r="E509" s="518" t="s">
        <v>1246</v>
      </c>
      <c r="F509" s="519">
        <v>1.0</v>
      </c>
      <c r="G509" s="526" t="s">
        <v>1252</v>
      </c>
      <c r="H509" s="526" t="s">
        <v>335</v>
      </c>
      <c r="I509" s="522" t="s">
        <v>3</v>
      </c>
      <c r="J509" s="522" t="s">
        <v>3</v>
      </c>
      <c r="K509" s="522" t="s">
        <v>3</v>
      </c>
      <c r="L509" s="294"/>
      <c r="M509" s="294"/>
      <c r="N509" s="502" t="s">
        <v>1230</v>
      </c>
      <c r="O509" s="140"/>
    </row>
    <row r="510" ht="15.75" customHeight="1">
      <c r="A510" s="513">
        <v>275.0</v>
      </c>
      <c r="B510" s="514" t="s">
        <v>222</v>
      </c>
      <c r="C510" s="514" t="s">
        <v>44</v>
      </c>
      <c r="D510" s="514" t="s">
        <v>336</v>
      </c>
      <c r="E510" s="518" t="s">
        <v>1246</v>
      </c>
      <c r="F510" s="519">
        <v>1.0</v>
      </c>
      <c r="G510" s="520" t="s">
        <v>1253</v>
      </c>
      <c r="H510" s="526" t="s">
        <v>338</v>
      </c>
      <c r="I510" s="522" t="s">
        <v>3</v>
      </c>
      <c r="J510" s="522" t="s">
        <v>3</v>
      </c>
      <c r="K510" s="522" t="s">
        <v>3</v>
      </c>
      <c r="L510" s="294"/>
      <c r="M510" s="294"/>
      <c r="N510" s="524" t="s">
        <v>1230</v>
      </c>
      <c r="O510" s="140"/>
    </row>
    <row r="511" ht="15.75" customHeight="1">
      <c r="A511" s="513">
        <v>276.0</v>
      </c>
      <c r="B511" s="514" t="s">
        <v>222</v>
      </c>
      <c r="C511" s="514" t="s">
        <v>44</v>
      </c>
      <c r="D511" s="514" t="s">
        <v>339</v>
      </c>
      <c r="E511" s="518" t="s">
        <v>1246</v>
      </c>
      <c r="F511" s="519">
        <v>1.0</v>
      </c>
      <c r="G511" s="520" t="s">
        <v>1254</v>
      </c>
      <c r="H511" s="526" t="s">
        <v>342</v>
      </c>
      <c r="I511" s="522" t="s">
        <v>3</v>
      </c>
      <c r="J511" s="522" t="s">
        <v>3</v>
      </c>
      <c r="K511" s="522" t="s">
        <v>3</v>
      </c>
      <c r="L511" s="294"/>
      <c r="M511" s="294"/>
      <c r="N511" s="524" t="s">
        <v>1230</v>
      </c>
      <c r="O511" s="140"/>
    </row>
    <row r="512" ht="15.75" customHeight="1">
      <c r="A512" s="513">
        <v>277.0</v>
      </c>
      <c r="B512" s="514" t="s">
        <v>222</v>
      </c>
      <c r="C512" s="528" t="s">
        <v>106</v>
      </c>
      <c r="D512" s="514" t="s">
        <v>1255</v>
      </c>
      <c r="E512" s="518" t="s">
        <v>1246</v>
      </c>
      <c r="F512" s="519">
        <v>1.0</v>
      </c>
      <c r="G512" s="520" t="s">
        <v>1256</v>
      </c>
      <c r="H512" s="526" t="s">
        <v>1257</v>
      </c>
      <c r="I512" s="522" t="s">
        <v>61</v>
      </c>
      <c r="J512" s="522" t="s">
        <v>61</v>
      </c>
      <c r="K512" s="522" t="s">
        <v>3</v>
      </c>
      <c r="L512" s="523"/>
      <c r="M512" s="523"/>
      <c r="N512" s="524" t="s">
        <v>1230</v>
      </c>
      <c r="O512" s="140"/>
    </row>
    <row r="513" ht="15.75" customHeight="1">
      <c r="A513" s="513">
        <v>278.0</v>
      </c>
      <c r="B513" s="514" t="s">
        <v>222</v>
      </c>
      <c r="C513" s="514" t="s">
        <v>44</v>
      </c>
      <c r="D513" s="514" t="s">
        <v>1258</v>
      </c>
      <c r="E513" s="518" t="s">
        <v>1246</v>
      </c>
      <c r="F513" s="519">
        <v>1.0</v>
      </c>
      <c r="G513" s="520" t="s">
        <v>1256</v>
      </c>
      <c r="H513" s="526" t="s">
        <v>1259</v>
      </c>
      <c r="I513" s="47" t="s">
        <v>4</v>
      </c>
      <c r="J513" s="47" t="s">
        <v>4</v>
      </c>
      <c r="K513" s="47" t="s">
        <v>4</v>
      </c>
      <c r="L513" s="294"/>
      <c r="M513" s="294"/>
      <c r="N513" s="524" t="s">
        <v>1230</v>
      </c>
      <c r="O513" s="140"/>
    </row>
    <row r="514" ht="15.75" customHeight="1">
      <c r="A514" s="513">
        <v>279.0</v>
      </c>
      <c r="B514" s="514" t="s">
        <v>54</v>
      </c>
      <c r="C514" s="514" t="s">
        <v>44</v>
      </c>
      <c r="D514" s="514" t="s">
        <v>1260</v>
      </c>
      <c r="E514" s="518" t="s">
        <v>1261</v>
      </c>
      <c r="F514" s="519">
        <v>1.0</v>
      </c>
      <c r="G514" s="520" t="s">
        <v>906</v>
      </c>
      <c r="H514" s="526" t="s">
        <v>1262</v>
      </c>
      <c r="I514" s="526" t="s">
        <v>3</v>
      </c>
      <c r="J514" s="47" t="s">
        <v>3</v>
      </c>
      <c r="K514" s="526" t="s">
        <v>3</v>
      </c>
      <c r="L514" s="523"/>
      <c r="M514" s="523"/>
      <c r="N514" s="524" t="s">
        <v>1263</v>
      </c>
      <c r="O514" s="140"/>
      <c r="P514" s="31"/>
      <c r="Q514" s="31"/>
      <c r="R514" s="31"/>
      <c r="S514" s="31"/>
      <c r="T514" s="31"/>
      <c r="U514" s="31"/>
      <c r="V514" s="31"/>
      <c r="W514" s="31"/>
      <c r="X514" s="31"/>
      <c r="Y514" s="31"/>
      <c r="Z514" s="31"/>
      <c r="AA514" s="31"/>
      <c r="AB514" s="31"/>
      <c r="AC514" s="31"/>
      <c r="AD514" s="31"/>
      <c r="AE514" s="31"/>
      <c r="AF514" s="31"/>
      <c r="AG514" s="31"/>
      <c r="AH514" s="31"/>
      <c r="AI514" s="31"/>
      <c r="AJ514" s="31"/>
      <c r="AK514" s="31"/>
    </row>
    <row r="515" ht="15.75" customHeight="1">
      <c r="A515" s="513">
        <v>280.0</v>
      </c>
      <c r="B515" s="514" t="s">
        <v>54</v>
      </c>
      <c r="C515" s="514" t="s">
        <v>44</v>
      </c>
      <c r="D515" s="514" t="s">
        <v>1264</v>
      </c>
      <c r="E515" s="518" t="s">
        <v>1265</v>
      </c>
      <c r="F515" s="519">
        <v>1.0</v>
      </c>
      <c r="G515" s="520" t="s">
        <v>906</v>
      </c>
      <c r="H515" s="526" t="s">
        <v>1262</v>
      </c>
      <c r="I515" s="526" t="s">
        <v>3</v>
      </c>
      <c r="J515" s="47" t="s">
        <v>3</v>
      </c>
      <c r="K515" s="526" t="s">
        <v>3</v>
      </c>
      <c r="L515" s="523"/>
      <c r="M515" s="523"/>
      <c r="N515" s="524" t="s">
        <v>1263</v>
      </c>
      <c r="O515" s="140"/>
      <c r="P515" s="31"/>
      <c r="Q515" s="31"/>
      <c r="R515" s="31"/>
      <c r="S515" s="31"/>
      <c r="T515" s="31"/>
      <c r="U515" s="31"/>
      <c r="V515" s="31"/>
      <c r="W515" s="31"/>
      <c r="X515" s="31"/>
      <c r="Y515" s="31"/>
      <c r="Z515" s="31"/>
      <c r="AA515" s="31"/>
      <c r="AB515" s="31"/>
      <c r="AC515" s="31"/>
      <c r="AD515" s="31"/>
      <c r="AE515" s="31"/>
      <c r="AF515" s="31"/>
      <c r="AG515" s="31"/>
      <c r="AH515" s="31"/>
      <c r="AI515" s="31"/>
      <c r="AJ515" s="31"/>
      <c r="AK515" s="31"/>
    </row>
    <row r="516" ht="15.75" customHeight="1">
      <c r="A516" s="513">
        <v>281.0</v>
      </c>
      <c r="B516" s="514" t="s">
        <v>54</v>
      </c>
      <c r="C516" s="514" t="s">
        <v>44</v>
      </c>
      <c r="D516" s="514" t="s">
        <v>1266</v>
      </c>
      <c r="E516" s="518" t="s">
        <v>1267</v>
      </c>
      <c r="F516" s="519">
        <v>1.0</v>
      </c>
      <c r="G516" s="520" t="s">
        <v>906</v>
      </c>
      <c r="H516" s="526" t="s">
        <v>1262</v>
      </c>
      <c r="I516" s="47" t="s">
        <v>3</v>
      </c>
      <c r="J516" s="47" t="s">
        <v>3</v>
      </c>
      <c r="K516" s="47" t="s">
        <v>3</v>
      </c>
      <c r="L516" s="294"/>
      <c r="M516" s="294"/>
      <c r="N516" s="524" t="s">
        <v>1273</v>
      </c>
      <c r="O516" s="140"/>
      <c r="P516" s="31"/>
      <c r="Q516" s="31"/>
      <c r="R516" s="31"/>
      <c r="S516" s="31"/>
      <c r="T516" s="31"/>
      <c r="U516" s="31"/>
      <c r="V516" s="31"/>
      <c r="W516" s="31"/>
      <c r="X516" s="31"/>
      <c r="Y516" s="31"/>
      <c r="Z516" s="31"/>
      <c r="AA516" s="31"/>
      <c r="AB516" s="31"/>
      <c r="AC516" s="31"/>
      <c r="AD516" s="31"/>
      <c r="AE516" s="31"/>
      <c r="AF516" s="31"/>
      <c r="AG516" s="31"/>
      <c r="AH516" s="31"/>
      <c r="AI516" s="31"/>
      <c r="AJ516" s="31"/>
      <c r="AK516" s="31"/>
    </row>
    <row r="517" ht="15.75" customHeight="1">
      <c r="A517" s="21" t="s">
        <v>1268</v>
      </c>
      <c r="B517" s="14"/>
      <c r="C517" s="14"/>
      <c r="D517" s="14"/>
      <c r="E517" s="14"/>
      <c r="F517" s="14"/>
      <c r="G517" s="14"/>
      <c r="H517" s="14"/>
      <c r="I517" s="14"/>
      <c r="J517" s="14"/>
      <c r="K517" s="14"/>
      <c r="L517" s="14"/>
      <c r="M517" s="14"/>
      <c r="N517" s="14"/>
      <c r="O517" s="22"/>
    </row>
    <row r="518" ht="15.75" customHeight="1">
      <c r="A518" s="254">
        <v>282.0</v>
      </c>
      <c r="B518" s="255" t="s">
        <v>222</v>
      </c>
      <c r="C518" s="255" t="s">
        <v>44</v>
      </c>
      <c r="D518" s="255" t="s">
        <v>1269</v>
      </c>
      <c r="E518" s="194" t="s">
        <v>1270</v>
      </c>
      <c r="F518" s="94">
        <v>1.0</v>
      </c>
      <c r="G518" s="95" t="s">
        <v>1271</v>
      </c>
      <c r="H518" s="532" t="s">
        <v>1272</v>
      </c>
      <c r="I518" s="198" t="s">
        <v>3</v>
      </c>
      <c r="J518" s="198" t="s">
        <v>3</v>
      </c>
      <c r="K518" s="198" t="s">
        <v>3</v>
      </c>
      <c r="L518" s="534"/>
      <c r="M518" s="534"/>
      <c r="N518" s="536"/>
      <c r="O518" s="536"/>
      <c r="P518" s="144"/>
      <c r="Q518" s="144"/>
      <c r="R518" s="144"/>
      <c r="S518" s="144"/>
      <c r="T518" s="144"/>
      <c r="U518" s="144"/>
      <c r="V518" s="144"/>
      <c r="W518" s="144"/>
      <c r="X518" s="144"/>
      <c r="Y518" s="144"/>
      <c r="Z518" s="144"/>
      <c r="AA518" s="144"/>
      <c r="AB518" s="144"/>
      <c r="AC518" s="144"/>
      <c r="AD518" s="144"/>
      <c r="AE518" s="144"/>
      <c r="AF518" s="144"/>
      <c r="AG518" s="144"/>
      <c r="AH518" s="144"/>
      <c r="AI518" s="144"/>
      <c r="AJ518" s="144"/>
      <c r="AK518" s="144"/>
    </row>
    <row r="519" ht="15.75" customHeight="1">
      <c r="A519" s="113"/>
      <c r="B519" s="113"/>
      <c r="C519" s="113"/>
      <c r="D519" s="113"/>
      <c r="E519" s="113"/>
      <c r="F519" s="94">
        <v>2.0</v>
      </c>
      <c r="G519" s="95" t="s">
        <v>1274</v>
      </c>
      <c r="H519" s="113"/>
      <c r="I519" s="113"/>
      <c r="J519" s="113"/>
      <c r="K519" s="113"/>
      <c r="L519" s="113"/>
      <c r="M519" s="113"/>
      <c r="N519" s="536"/>
      <c r="O519" s="536"/>
      <c r="P519" s="144"/>
      <c r="Q519" s="144"/>
      <c r="R519" s="144"/>
      <c r="S519" s="144"/>
      <c r="T519" s="144"/>
      <c r="U519" s="144"/>
      <c r="V519" s="144"/>
      <c r="W519" s="144"/>
      <c r="X519" s="144"/>
      <c r="Y519" s="144"/>
      <c r="Z519" s="144"/>
      <c r="AA519" s="144"/>
      <c r="AB519" s="144"/>
      <c r="AC519" s="144"/>
      <c r="AD519" s="144"/>
      <c r="AE519" s="144"/>
      <c r="AF519" s="144"/>
      <c r="AG519" s="144"/>
      <c r="AH519" s="144"/>
      <c r="AI519" s="144"/>
      <c r="AJ519" s="144"/>
      <c r="AK519" s="144"/>
    </row>
    <row r="520" ht="15.75" customHeight="1">
      <c r="A520" s="113"/>
      <c r="B520" s="113"/>
      <c r="C520" s="113"/>
      <c r="D520" s="113"/>
      <c r="E520" s="113"/>
      <c r="F520" s="94">
        <v>3.0</v>
      </c>
      <c r="G520" s="95" t="s">
        <v>1275</v>
      </c>
      <c r="H520" s="113"/>
      <c r="I520" s="113"/>
      <c r="J520" s="113"/>
      <c r="K520" s="113"/>
      <c r="L520" s="113"/>
      <c r="M520" s="113"/>
      <c r="N520" s="536"/>
      <c r="O520" s="536"/>
      <c r="P520" s="144"/>
      <c r="Q520" s="144"/>
      <c r="R520" s="144"/>
      <c r="S520" s="144"/>
      <c r="T520" s="144"/>
      <c r="U520" s="144"/>
      <c r="V520" s="144"/>
      <c r="W520" s="144"/>
      <c r="X520" s="144"/>
      <c r="Y520" s="144"/>
      <c r="Z520" s="144"/>
      <c r="AA520" s="144"/>
      <c r="AB520" s="144"/>
      <c r="AC520" s="144"/>
      <c r="AD520" s="144"/>
      <c r="AE520" s="144"/>
      <c r="AF520" s="144"/>
      <c r="AG520" s="144"/>
      <c r="AH520" s="144"/>
      <c r="AI520" s="144"/>
      <c r="AJ520" s="144"/>
      <c r="AK520" s="144"/>
    </row>
    <row r="521" ht="15.75" customHeight="1">
      <c r="A521" s="113"/>
      <c r="B521" s="113"/>
      <c r="C521" s="113"/>
      <c r="D521" s="113"/>
      <c r="E521" s="113"/>
      <c r="F521" s="94">
        <v>4.0</v>
      </c>
      <c r="G521" s="95" t="s">
        <v>1276</v>
      </c>
      <c r="H521" s="113"/>
      <c r="I521" s="113"/>
      <c r="J521" s="113"/>
      <c r="K521" s="113"/>
      <c r="L521" s="113"/>
      <c r="M521" s="113"/>
      <c r="N521" s="536"/>
      <c r="O521" s="536"/>
      <c r="P521" s="144"/>
      <c r="Q521" s="144"/>
      <c r="R521" s="144"/>
      <c r="S521" s="144"/>
      <c r="T521" s="144"/>
      <c r="U521" s="144"/>
      <c r="V521" s="144"/>
      <c r="W521" s="144"/>
      <c r="X521" s="144"/>
      <c r="Y521" s="144"/>
      <c r="Z521" s="144"/>
      <c r="AA521" s="144"/>
      <c r="AB521" s="144"/>
      <c r="AC521" s="144"/>
      <c r="AD521" s="144"/>
      <c r="AE521" s="144"/>
      <c r="AF521" s="144"/>
      <c r="AG521" s="144"/>
      <c r="AH521" s="144"/>
      <c r="AI521" s="144"/>
      <c r="AJ521" s="144"/>
      <c r="AK521" s="144"/>
    </row>
    <row r="522" ht="15.75" customHeight="1">
      <c r="A522" s="113"/>
      <c r="B522" s="113"/>
      <c r="C522" s="113"/>
      <c r="D522" s="113"/>
      <c r="E522" s="113"/>
      <c r="F522" s="94">
        <v>5.0</v>
      </c>
      <c r="G522" s="95" t="s">
        <v>1277</v>
      </c>
      <c r="H522" s="19"/>
      <c r="I522" s="113"/>
      <c r="J522" s="113"/>
      <c r="K522" s="113"/>
      <c r="L522" s="19"/>
      <c r="M522" s="19"/>
      <c r="N522" s="536"/>
      <c r="O522" s="536"/>
      <c r="P522" s="144"/>
      <c r="Q522" s="144"/>
      <c r="R522" s="144"/>
      <c r="S522" s="144"/>
      <c r="T522" s="144"/>
      <c r="U522" s="144"/>
      <c r="V522" s="144"/>
      <c r="W522" s="144"/>
      <c r="X522" s="144"/>
      <c r="Y522" s="144"/>
      <c r="Z522" s="144"/>
      <c r="AA522" s="144"/>
      <c r="AB522" s="144"/>
      <c r="AC522" s="144"/>
      <c r="AD522" s="144"/>
      <c r="AE522" s="144"/>
      <c r="AF522" s="144"/>
      <c r="AG522" s="144"/>
      <c r="AH522" s="144"/>
      <c r="AI522" s="144"/>
      <c r="AJ522" s="144"/>
      <c r="AK522" s="144"/>
    </row>
    <row r="523" ht="15.75" customHeight="1">
      <c r="A523" s="113"/>
      <c r="B523" s="113"/>
      <c r="C523" s="113"/>
      <c r="D523" s="113"/>
      <c r="E523" s="113"/>
      <c r="F523" s="94">
        <v>6.0</v>
      </c>
      <c r="G523" s="95" t="s">
        <v>1278</v>
      </c>
      <c r="H523" s="532" t="s">
        <v>1272</v>
      </c>
      <c r="I523" s="113"/>
      <c r="J523" s="113"/>
      <c r="K523" s="113"/>
      <c r="L523" s="534"/>
      <c r="M523" s="534"/>
      <c r="N523" s="97" t="s">
        <v>1288</v>
      </c>
      <c r="O523" s="536"/>
      <c r="P523" s="144"/>
      <c r="Q523" s="144"/>
      <c r="R523" s="144"/>
      <c r="S523" s="144"/>
      <c r="T523" s="144"/>
      <c r="U523" s="144"/>
      <c r="V523" s="144"/>
      <c r="W523" s="144"/>
      <c r="X523" s="144"/>
      <c r="Y523" s="144"/>
      <c r="Z523" s="144"/>
      <c r="AA523" s="144"/>
      <c r="AB523" s="144"/>
      <c r="AC523" s="144"/>
      <c r="AD523" s="144"/>
      <c r="AE523" s="144"/>
      <c r="AF523" s="144"/>
      <c r="AG523" s="144"/>
      <c r="AH523" s="144"/>
      <c r="AI523" s="144"/>
      <c r="AJ523" s="144"/>
      <c r="AK523" s="144"/>
    </row>
    <row r="524" ht="36.75" customHeight="1">
      <c r="A524" s="113"/>
      <c r="B524" s="113"/>
      <c r="C524" s="113"/>
      <c r="D524" s="113"/>
      <c r="E524" s="113"/>
      <c r="F524" s="94">
        <v>7.0</v>
      </c>
      <c r="G524" s="95" t="s">
        <v>1279</v>
      </c>
      <c r="H524" s="19"/>
      <c r="I524" s="113"/>
      <c r="J524" s="113"/>
      <c r="K524" s="113"/>
      <c r="L524" s="19"/>
      <c r="M524" s="19"/>
      <c r="N524" s="536"/>
      <c r="O524" s="536"/>
      <c r="P524" s="144"/>
      <c r="Q524" s="144"/>
      <c r="R524" s="144"/>
      <c r="S524" s="144"/>
      <c r="T524" s="144"/>
      <c r="U524" s="144"/>
      <c r="V524" s="144"/>
      <c r="W524" s="144"/>
      <c r="X524" s="144"/>
      <c r="Y524" s="144"/>
      <c r="Z524" s="144"/>
      <c r="AA524" s="144"/>
      <c r="AB524" s="144"/>
      <c r="AC524" s="144"/>
      <c r="AD524" s="144"/>
      <c r="AE524" s="144"/>
      <c r="AF524" s="144"/>
      <c r="AG524" s="144"/>
      <c r="AH524" s="144"/>
      <c r="AI524" s="144"/>
      <c r="AJ524" s="144"/>
      <c r="AK524" s="144"/>
    </row>
    <row r="525" ht="15.75" customHeight="1">
      <c r="A525" s="113"/>
      <c r="B525" s="113"/>
      <c r="C525" s="113"/>
      <c r="D525" s="113"/>
      <c r="E525" s="113"/>
      <c r="F525" s="94">
        <v>8.0</v>
      </c>
      <c r="G525" s="95" t="s">
        <v>1280</v>
      </c>
      <c r="H525" s="542" t="s">
        <v>1272</v>
      </c>
      <c r="I525" s="113"/>
      <c r="J525" s="113"/>
      <c r="K525" s="113"/>
      <c r="L525" s="536"/>
      <c r="M525" s="536"/>
      <c r="N525" s="536"/>
      <c r="O525" s="536"/>
      <c r="P525" s="144"/>
      <c r="Q525" s="144"/>
      <c r="R525" s="144"/>
      <c r="S525" s="144"/>
      <c r="T525" s="144"/>
      <c r="U525" s="144"/>
      <c r="V525" s="144"/>
      <c r="W525" s="144"/>
      <c r="X525" s="144"/>
      <c r="Y525" s="144"/>
      <c r="Z525" s="144"/>
      <c r="AA525" s="144"/>
      <c r="AB525" s="144"/>
      <c r="AC525" s="144"/>
      <c r="AD525" s="144"/>
      <c r="AE525" s="144"/>
      <c r="AF525" s="144"/>
      <c r="AG525" s="144"/>
      <c r="AH525" s="144"/>
      <c r="AI525" s="144"/>
      <c r="AJ525" s="144"/>
      <c r="AK525" s="144"/>
    </row>
    <row r="526" ht="15.75" customHeight="1">
      <c r="A526" s="113"/>
      <c r="B526" s="113"/>
      <c r="C526" s="113"/>
      <c r="D526" s="113"/>
      <c r="E526" s="113"/>
      <c r="F526" s="94">
        <v>9.0</v>
      </c>
      <c r="G526" s="95" t="s">
        <v>1281</v>
      </c>
      <c r="H526" s="542" t="s">
        <v>1272</v>
      </c>
      <c r="I526" s="113"/>
      <c r="J526" s="113"/>
      <c r="K526" s="113"/>
      <c r="L526" s="536"/>
      <c r="M526" s="536"/>
      <c r="N526" s="536"/>
      <c r="O526" s="536"/>
      <c r="P526" s="144"/>
      <c r="Q526" s="144"/>
      <c r="R526" s="144"/>
      <c r="S526" s="144"/>
      <c r="T526" s="144"/>
      <c r="U526" s="144"/>
      <c r="V526" s="144"/>
      <c r="W526" s="144"/>
      <c r="X526" s="144"/>
      <c r="Y526" s="144"/>
      <c r="Z526" s="144"/>
      <c r="AA526" s="144"/>
      <c r="AB526" s="144"/>
      <c r="AC526" s="144"/>
      <c r="AD526" s="144"/>
      <c r="AE526" s="144"/>
      <c r="AF526" s="144"/>
      <c r="AG526" s="144"/>
      <c r="AH526" s="144"/>
      <c r="AI526" s="144"/>
      <c r="AJ526" s="144"/>
      <c r="AK526" s="144"/>
    </row>
    <row r="527" ht="15.75" customHeight="1">
      <c r="A527" s="113"/>
      <c r="B527" s="113"/>
      <c r="C527" s="113"/>
      <c r="D527" s="113"/>
      <c r="E527" s="19"/>
      <c r="F527" s="94">
        <v>10.0</v>
      </c>
      <c r="G527" s="95" t="s">
        <v>1282</v>
      </c>
      <c r="H527" s="542" t="s">
        <v>1272</v>
      </c>
      <c r="I527" s="113"/>
      <c r="J527" s="113"/>
      <c r="K527" s="113"/>
      <c r="L527" s="536"/>
      <c r="M527" s="536"/>
      <c r="N527" s="536"/>
      <c r="O527" s="536"/>
      <c r="P527" s="144"/>
      <c r="Q527" s="144"/>
      <c r="R527" s="144"/>
      <c r="S527" s="144"/>
      <c r="T527" s="144"/>
      <c r="U527" s="144"/>
      <c r="V527" s="144"/>
      <c r="W527" s="144"/>
      <c r="X527" s="144"/>
      <c r="Y527" s="144"/>
      <c r="Z527" s="144"/>
      <c r="AA527" s="144"/>
      <c r="AB527" s="144"/>
      <c r="AC527" s="144"/>
      <c r="AD527" s="144"/>
      <c r="AE527" s="144"/>
      <c r="AF527" s="144"/>
      <c r="AG527" s="144"/>
      <c r="AH527" s="144"/>
      <c r="AI527" s="144"/>
      <c r="AJ527" s="144"/>
      <c r="AK527" s="144"/>
    </row>
    <row r="528" ht="15.75" customHeight="1">
      <c r="A528" s="113"/>
      <c r="B528" s="113"/>
      <c r="C528" s="113"/>
      <c r="D528" s="113"/>
      <c r="E528" s="95" t="s">
        <v>1283</v>
      </c>
      <c r="F528" s="94">
        <v>11.0</v>
      </c>
      <c r="G528" s="95" t="s">
        <v>1284</v>
      </c>
      <c r="H528" s="542" t="s">
        <v>1285</v>
      </c>
      <c r="I528" s="113"/>
      <c r="J528" s="113"/>
      <c r="K528" s="113"/>
      <c r="L528" s="536"/>
      <c r="M528" s="536"/>
      <c r="N528" s="536"/>
      <c r="O528" s="536"/>
      <c r="P528" s="144"/>
      <c r="Q528" s="144"/>
      <c r="R528" s="144"/>
      <c r="S528" s="144"/>
      <c r="T528" s="144"/>
      <c r="U528" s="144"/>
      <c r="V528" s="144"/>
      <c r="W528" s="144"/>
      <c r="X528" s="144"/>
      <c r="Y528" s="144"/>
      <c r="Z528" s="144"/>
      <c r="AA528" s="144"/>
      <c r="AB528" s="144"/>
      <c r="AC528" s="144"/>
      <c r="AD528" s="144"/>
      <c r="AE528" s="144"/>
      <c r="AF528" s="144"/>
      <c r="AG528" s="144"/>
      <c r="AH528" s="144"/>
      <c r="AI528" s="144"/>
      <c r="AJ528" s="144"/>
      <c r="AK528" s="144"/>
    </row>
    <row r="529" ht="15.75" customHeight="1">
      <c r="A529" s="19"/>
      <c r="B529" s="19"/>
      <c r="C529" s="19"/>
      <c r="D529" s="19"/>
      <c r="E529" s="95" t="s">
        <v>1286</v>
      </c>
      <c r="F529" s="94">
        <v>12.0</v>
      </c>
      <c r="G529" s="95" t="s">
        <v>1287</v>
      </c>
      <c r="H529" s="542" t="s">
        <v>1272</v>
      </c>
      <c r="I529" s="113"/>
      <c r="J529" s="113"/>
      <c r="K529" s="113"/>
      <c r="L529" s="536"/>
      <c r="M529" s="536"/>
      <c r="N529" s="97"/>
      <c r="O529" s="97"/>
      <c r="P529" s="144"/>
      <c r="Q529" s="144"/>
      <c r="R529" s="144"/>
      <c r="S529" s="144"/>
      <c r="T529" s="144"/>
      <c r="U529" s="144"/>
      <c r="V529" s="144"/>
      <c r="W529" s="144"/>
      <c r="X529" s="144"/>
      <c r="Y529" s="144"/>
      <c r="Z529" s="144"/>
      <c r="AA529" s="144"/>
      <c r="AB529" s="144"/>
      <c r="AC529" s="144"/>
      <c r="AD529" s="144"/>
      <c r="AE529" s="144"/>
      <c r="AF529" s="144"/>
      <c r="AG529" s="144"/>
      <c r="AH529" s="144"/>
      <c r="AI529" s="144"/>
      <c r="AJ529" s="144"/>
      <c r="AK529" s="144"/>
    </row>
    <row r="530" ht="15.75" customHeight="1">
      <c r="A530" s="254">
        <v>283.0</v>
      </c>
      <c r="B530" s="255" t="s">
        <v>222</v>
      </c>
      <c r="C530" s="255" t="s">
        <v>44</v>
      </c>
      <c r="D530" s="255" t="s">
        <v>1289</v>
      </c>
      <c r="E530" s="194" t="s">
        <v>1265</v>
      </c>
      <c r="F530" s="94">
        <v>1.0</v>
      </c>
      <c r="G530" s="95" t="s">
        <v>1271</v>
      </c>
      <c r="H530" s="532" t="s">
        <v>1272</v>
      </c>
      <c r="I530" s="198" t="s">
        <v>3</v>
      </c>
      <c r="J530" s="198" t="s">
        <v>3</v>
      </c>
      <c r="K530" s="198" t="s">
        <v>3</v>
      </c>
      <c r="L530" s="545"/>
      <c r="M530" s="539"/>
      <c r="N530" s="198" t="s">
        <v>1291</v>
      </c>
      <c r="O530" s="198"/>
      <c r="P530" s="54"/>
      <c r="Q530" s="54"/>
      <c r="R530" s="54"/>
      <c r="S530" s="54"/>
      <c r="T530" s="54"/>
      <c r="U530" s="54"/>
      <c r="V530" s="54"/>
      <c r="W530" s="54"/>
      <c r="X530" s="54"/>
      <c r="Y530" s="54"/>
      <c r="Z530" s="54"/>
      <c r="AA530" s="54"/>
      <c r="AB530" s="54"/>
      <c r="AC530" s="54"/>
      <c r="AD530" s="54"/>
      <c r="AE530" s="54"/>
      <c r="AF530" s="54"/>
      <c r="AG530" s="54"/>
      <c r="AH530" s="54"/>
      <c r="AI530" s="54"/>
      <c r="AJ530" s="54"/>
      <c r="AK530" s="54"/>
    </row>
    <row r="531" ht="15.75" customHeight="1">
      <c r="A531" s="113"/>
      <c r="B531" s="113"/>
      <c r="C531" s="113"/>
      <c r="D531" s="113"/>
      <c r="E531" s="113"/>
      <c r="F531" s="94">
        <v>2.0</v>
      </c>
      <c r="G531" s="95" t="s">
        <v>1290</v>
      </c>
      <c r="H531" s="113"/>
      <c r="I531" s="113"/>
      <c r="J531" s="113"/>
      <c r="K531" s="113"/>
      <c r="L531" s="540"/>
      <c r="M531" s="114"/>
      <c r="N531" s="113"/>
      <c r="O531" s="113"/>
      <c r="P531" s="54"/>
      <c r="Q531" s="54"/>
      <c r="R531" s="54"/>
      <c r="S531" s="54"/>
      <c r="T531" s="54"/>
      <c r="U531" s="54"/>
      <c r="V531" s="54"/>
      <c r="W531" s="54"/>
      <c r="X531" s="54"/>
      <c r="Y531" s="54"/>
      <c r="Z531" s="54"/>
      <c r="AA531" s="54"/>
      <c r="AB531" s="54"/>
      <c r="AC531" s="54"/>
      <c r="AD531" s="54"/>
      <c r="AE531" s="54"/>
      <c r="AF531" s="54"/>
      <c r="AG531" s="54"/>
      <c r="AH531" s="54"/>
      <c r="AI531" s="54"/>
      <c r="AJ531" s="54"/>
      <c r="AK531" s="54"/>
    </row>
    <row r="532" ht="15.75" customHeight="1">
      <c r="A532" s="113"/>
      <c r="B532" s="113"/>
      <c r="C532" s="113"/>
      <c r="D532" s="113"/>
      <c r="E532" s="113"/>
      <c r="F532" s="94">
        <v>3.0</v>
      </c>
      <c r="G532" s="95" t="s">
        <v>1280</v>
      </c>
      <c r="H532" s="542" t="s">
        <v>1272</v>
      </c>
      <c r="I532" s="113"/>
      <c r="J532" s="113"/>
      <c r="K532" s="113"/>
      <c r="L532" s="540"/>
      <c r="M532" s="114"/>
      <c r="N532" s="113"/>
      <c r="O532" s="113"/>
      <c r="P532" s="54"/>
      <c r="Q532" s="54"/>
      <c r="R532" s="54"/>
      <c r="S532" s="54"/>
      <c r="T532" s="54"/>
      <c r="U532" s="54"/>
      <c r="V532" s="54"/>
      <c r="W532" s="54"/>
      <c r="X532" s="54"/>
      <c r="Y532" s="54"/>
      <c r="Z532" s="54"/>
      <c r="AA532" s="54"/>
      <c r="AB532" s="54"/>
      <c r="AC532" s="54"/>
      <c r="AD532" s="54"/>
      <c r="AE532" s="54"/>
      <c r="AF532" s="54"/>
      <c r="AG532" s="54"/>
      <c r="AH532" s="54"/>
      <c r="AI532" s="54"/>
      <c r="AJ532" s="54"/>
      <c r="AK532" s="54"/>
    </row>
    <row r="533" ht="15.75" customHeight="1">
      <c r="A533" s="113"/>
      <c r="B533" s="113"/>
      <c r="C533" s="113"/>
      <c r="D533" s="113"/>
      <c r="E533" s="113"/>
      <c r="F533" s="94">
        <v>4.0</v>
      </c>
      <c r="G533" s="95" t="s">
        <v>1281</v>
      </c>
      <c r="H533" s="542" t="s">
        <v>1272</v>
      </c>
      <c r="I533" s="113"/>
      <c r="J533" s="113"/>
      <c r="K533" s="113"/>
      <c r="L533" s="540"/>
      <c r="M533" s="114"/>
      <c r="N533" s="113"/>
      <c r="O533" s="113"/>
      <c r="P533" s="54"/>
      <c r="Q533" s="54"/>
      <c r="R533" s="54"/>
      <c r="S533" s="54"/>
      <c r="T533" s="54"/>
      <c r="U533" s="54"/>
      <c r="V533" s="54"/>
      <c r="W533" s="54"/>
      <c r="X533" s="54"/>
      <c r="Y533" s="54"/>
      <c r="Z533" s="54"/>
      <c r="AA533" s="54"/>
      <c r="AB533" s="54"/>
      <c r="AC533" s="54"/>
      <c r="AD533" s="54"/>
      <c r="AE533" s="54"/>
      <c r="AF533" s="54"/>
      <c r="AG533" s="54"/>
      <c r="AH533" s="54"/>
      <c r="AI533" s="54"/>
      <c r="AJ533" s="54"/>
      <c r="AK533" s="54"/>
    </row>
    <row r="534" ht="15.75" customHeight="1">
      <c r="A534" s="113"/>
      <c r="B534" s="113"/>
      <c r="C534" s="113"/>
      <c r="D534" s="113"/>
      <c r="E534" s="19"/>
      <c r="F534" s="94">
        <v>5.0</v>
      </c>
      <c r="G534" s="95" t="s">
        <v>1282</v>
      </c>
      <c r="H534" s="542" t="s">
        <v>1272</v>
      </c>
      <c r="I534" s="543"/>
      <c r="J534" s="543"/>
      <c r="K534" s="543"/>
      <c r="L534" s="540"/>
      <c r="M534" s="114"/>
      <c r="N534" s="113"/>
      <c r="O534" s="113"/>
      <c r="P534" s="54"/>
      <c r="Q534" s="54"/>
      <c r="R534" s="54"/>
      <c r="S534" s="54"/>
      <c r="T534" s="54"/>
      <c r="U534" s="54"/>
      <c r="V534" s="54"/>
      <c r="W534" s="54"/>
      <c r="X534" s="54"/>
      <c r="Y534" s="54"/>
      <c r="Z534" s="54"/>
      <c r="AA534" s="54"/>
      <c r="AB534" s="54"/>
      <c r="AC534" s="54"/>
      <c r="AD534" s="54"/>
      <c r="AE534" s="54"/>
      <c r="AF534" s="54"/>
      <c r="AG534" s="54"/>
      <c r="AH534" s="54"/>
      <c r="AI534" s="54"/>
      <c r="AJ534" s="54"/>
      <c r="AK534" s="54"/>
    </row>
    <row r="535" ht="15.75" customHeight="1">
      <c r="A535" s="493">
        <v>284.0</v>
      </c>
      <c r="B535" s="494" t="s">
        <v>222</v>
      </c>
      <c r="C535" s="494" t="s">
        <v>44</v>
      </c>
      <c r="D535" s="494" t="s">
        <v>1292</v>
      </c>
      <c r="E535" s="495" t="s">
        <v>58</v>
      </c>
      <c r="F535" s="90">
        <v>1.0</v>
      </c>
      <c r="G535" s="91" t="s">
        <v>1271</v>
      </c>
      <c r="H535" s="530" t="s">
        <v>1272</v>
      </c>
      <c r="I535" s="497" t="s">
        <v>3</v>
      </c>
      <c r="J535" s="497" t="s">
        <v>3</v>
      </c>
      <c r="K535" s="298" t="s">
        <v>3</v>
      </c>
      <c r="L535" s="529"/>
      <c r="M535" s="529"/>
      <c r="N535" s="253" t="s">
        <v>1293</v>
      </c>
      <c r="O535" s="529"/>
      <c r="P535" s="31"/>
      <c r="Q535" s="31"/>
      <c r="R535" s="31"/>
      <c r="S535" s="31"/>
      <c r="T535" s="31"/>
      <c r="U535" s="31"/>
      <c r="V535" s="31"/>
      <c r="W535" s="31"/>
      <c r="X535" s="31"/>
      <c r="Y535" s="31"/>
      <c r="Z535" s="31"/>
      <c r="AA535" s="31"/>
      <c r="AB535" s="31"/>
      <c r="AC535" s="31"/>
      <c r="AD535" s="31"/>
      <c r="AE535" s="31"/>
      <c r="AF535" s="31"/>
      <c r="AG535" s="31"/>
      <c r="AH535" s="31"/>
      <c r="AI535" s="31"/>
      <c r="AJ535" s="31"/>
      <c r="AK535" s="31"/>
    </row>
    <row r="536" ht="15.75" customHeight="1">
      <c r="A536" s="113"/>
      <c r="B536" s="113"/>
      <c r="C536" s="113"/>
      <c r="D536" s="113"/>
      <c r="E536" s="113"/>
      <c r="F536" s="90">
        <v>2.0</v>
      </c>
      <c r="G536" s="91" t="s">
        <v>1290</v>
      </c>
      <c r="H536" s="113"/>
      <c r="I536" s="113"/>
      <c r="J536" s="113"/>
      <c r="K536" s="113"/>
      <c r="L536" s="113"/>
      <c r="M536" s="113"/>
      <c r="N536" s="113"/>
      <c r="O536" s="529"/>
      <c r="P536" s="31"/>
      <c r="Q536" s="31"/>
      <c r="R536" s="31"/>
      <c r="S536" s="31"/>
      <c r="T536" s="31"/>
      <c r="U536" s="31"/>
      <c r="V536" s="31"/>
      <c r="W536" s="31"/>
      <c r="X536" s="31"/>
      <c r="Y536" s="31"/>
      <c r="Z536" s="31"/>
      <c r="AA536" s="31"/>
      <c r="AB536" s="31"/>
      <c r="AC536" s="31"/>
      <c r="AD536" s="31"/>
      <c r="AE536" s="31"/>
      <c r="AF536" s="31"/>
      <c r="AG536" s="31"/>
      <c r="AH536" s="31"/>
      <c r="AI536" s="31"/>
      <c r="AJ536" s="31"/>
      <c r="AK536" s="31"/>
    </row>
    <row r="537" ht="15.75" customHeight="1">
      <c r="A537" s="113"/>
      <c r="B537" s="113"/>
      <c r="C537" s="113"/>
      <c r="D537" s="113"/>
      <c r="E537" s="113"/>
      <c r="F537" s="90">
        <v>3.0</v>
      </c>
      <c r="G537" s="91" t="s">
        <v>1280</v>
      </c>
      <c r="H537" s="537" t="s">
        <v>1272</v>
      </c>
      <c r="I537" s="113"/>
      <c r="J537" s="113"/>
      <c r="K537" s="113"/>
      <c r="L537" s="417"/>
      <c r="M537" s="417"/>
      <c r="N537" s="113"/>
      <c r="O537" s="417"/>
      <c r="P537" s="31"/>
      <c r="Q537" s="31"/>
      <c r="R537" s="31"/>
      <c r="S537" s="31"/>
      <c r="T537" s="31"/>
      <c r="U537" s="31"/>
      <c r="V537" s="31"/>
      <c r="W537" s="31"/>
      <c r="X537" s="31"/>
      <c r="Y537" s="31"/>
      <c r="Z537" s="31"/>
      <c r="AA537" s="31"/>
      <c r="AB537" s="31"/>
      <c r="AC537" s="31"/>
      <c r="AD537" s="31"/>
      <c r="AE537" s="31"/>
      <c r="AF537" s="31"/>
      <c r="AG537" s="31"/>
      <c r="AH537" s="31"/>
      <c r="AI537" s="31"/>
      <c r="AJ537" s="31"/>
      <c r="AK537" s="31"/>
    </row>
    <row r="538" ht="15.75" customHeight="1">
      <c r="A538" s="113"/>
      <c r="B538" s="113"/>
      <c r="C538" s="113"/>
      <c r="D538" s="113"/>
      <c r="E538" s="113"/>
      <c r="F538" s="90">
        <v>4.0</v>
      </c>
      <c r="G538" s="91" t="s">
        <v>1281</v>
      </c>
      <c r="H538" s="537" t="s">
        <v>1272</v>
      </c>
      <c r="I538" s="113"/>
      <c r="J538" s="113"/>
      <c r="K538" s="113"/>
      <c r="L538" s="417"/>
      <c r="M538" s="417"/>
      <c r="N538" s="113"/>
      <c r="O538" s="417"/>
      <c r="P538" s="31"/>
      <c r="Q538" s="31"/>
      <c r="R538" s="31"/>
      <c r="S538" s="31"/>
      <c r="T538" s="31"/>
      <c r="U538" s="31"/>
      <c r="V538" s="31"/>
      <c r="W538" s="31"/>
      <c r="X538" s="31"/>
      <c r="Y538" s="31"/>
      <c r="Z538" s="31"/>
      <c r="AA538" s="31"/>
      <c r="AB538" s="31"/>
      <c r="AC538" s="31"/>
      <c r="AD538" s="31"/>
      <c r="AE538" s="31"/>
      <c r="AF538" s="31"/>
      <c r="AG538" s="31"/>
      <c r="AH538" s="31"/>
      <c r="AI538" s="31"/>
      <c r="AJ538" s="31"/>
      <c r="AK538" s="31"/>
    </row>
    <row r="539" ht="15.75" customHeight="1">
      <c r="A539" s="113"/>
      <c r="B539" s="113"/>
      <c r="C539" s="113"/>
      <c r="D539" s="113"/>
      <c r="E539" s="19"/>
      <c r="F539" s="90">
        <v>5.0</v>
      </c>
      <c r="G539" s="91" t="s">
        <v>1282</v>
      </c>
      <c r="H539" s="537" t="s">
        <v>1272</v>
      </c>
      <c r="I539" s="543"/>
      <c r="J539" s="543"/>
      <c r="K539" s="543"/>
      <c r="L539" s="417"/>
      <c r="M539" s="417"/>
      <c r="N539" s="113"/>
      <c r="O539" s="417"/>
      <c r="P539" s="31"/>
      <c r="Q539" s="31"/>
      <c r="R539" s="31"/>
      <c r="S539" s="31"/>
      <c r="T539" s="31"/>
      <c r="U539" s="31"/>
      <c r="V539" s="31"/>
      <c r="W539" s="31"/>
      <c r="X539" s="31"/>
      <c r="Y539" s="31"/>
      <c r="Z539" s="31"/>
      <c r="AA539" s="31"/>
      <c r="AB539" s="31"/>
      <c r="AC539" s="31"/>
      <c r="AD539" s="31"/>
      <c r="AE539" s="31"/>
      <c r="AF539" s="31"/>
      <c r="AG539" s="31"/>
      <c r="AH539" s="31"/>
      <c r="AI539" s="31"/>
      <c r="AJ539" s="31"/>
      <c r="AK539" s="31"/>
    </row>
    <row r="540" ht="15.75" customHeight="1">
      <c r="A540" s="393">
        <v>285.0</v>
      </c>
      <c r="B540" s="42" t="s">
        <v>43</v>
      </c>
      <c r="C540" s="42" t="s">
        <v>44</v>
      </c>
      <c r="D540" s="42" t="s">
        <v>1294</v>
      </c>
      <c r="E540" s="92" t="s">
        <v>1295</v>
      </c>
      <c r="F540" s="42">
        <v>1.0</v>
      </c>
      <c r="G540" s="92" t="s">
        <v>1296</v>
      </c>
      <c r="H540" s="92" t="s">
        <v>1297</v>
      </c>
      <c r="I540" s="47" t="s">
        <v>3</v>
      </c>
      <c r="J540" s="47" t="s">
        <v>3</v>
      </c>
      <c r="K540" s="47" t="s">
        <v>3</v>
      </c>
      <c r="L540" s="91"/>
      <c r="M540" s="547"/>
      <c r="N540" s="548" t="s">
        <v>1301</v>
      </c>
      <c r="O540" s="102"/>
      <c r="P540" s="31"/>
      <c r="Q540" s="31"/>
      <c r="R540" s="31"/>
      <c r="S540" s="31"/>
      <c r="T540" s="31"/>
      <c r="U540" s="31"/>
      <c r="V540" s="31"/>
      <c r="W540" s="31"/>
      <c r="X540" s="31"/>
      <c r="Y540" s="31"/>
      <c r="Z540" s="31"/>
      <c r="AA540" s="31"/>
      <c r="AB540" s="31"/>
      <c r="AC540" s="31"/>
      <c r="AD540" s="31"/>
      <c r="AE540" s="31"/>
      <c r="AF540" s="31"/>
      <c r="AG540" s="31"/>
      <c r="AH540" s="31"/>
      <c r="AI540" s="31"/>
      <c r="AJ540" s="31"/>
      <c r="AK540" s="31"/>
    </row>
    <row r="541" ht="15.75" customHeight="1">
      <c r="A541" s="393">
        <v>286.0</v>
      </c>
      <c r="B541" s="42" t="s">
        <v>43</v>
      </c>
      <c r="C541" s="42" t="s">
        <v>44</v>
      </c>
      <c r="D541" s="42" t="s">
        <v>1298</v>
      </c>
      <c r="E541" s="92" t="s">
        <v>1299</v>
      </c>
      <c r="F541" s="42">
        <v>1.0</v>
      </c>
      <c r="G541" s="92" t="s">
        <v>1296</v>
      </c>
      <c r="H541" s="92" t="s">
        <v>1300</v>
      </c>
      <c r="I541" s="47" t="s">
        <v>3</v>
      </c>
      <c r="J541" s="47" t="s">
        <v>3</v>
      </c>
      <c r="K541" s="47" t="s">
        <v>3</v>
      </c>
      <c r="L541" s="91"/>
      <c r="M541" s="547"/>
      <c r="N541" s="548" t="s">
        <v>1301</v>
      </c>
      <c r="O541" s="102"/>
      <c r="P541" s="31"/>
      <c r="Q541" s="31"/>
      <c r="R541" s="31"/>
      <c r="S541" s="31"/>
      <c r="T541" s="31"/>
      <c r="U541" s="31"/>
      <c r="V541" s="31"/>
      <c r="W541" s="31"/>
      <c r="X541" s="31"/>
      <c r="Y541" s="31"/>
      <c r="Z541" s="31"/>
      <c r="AA541" s="31"/>
      <c r="AB541" s="31"/>
      <c r="AC541" s="31"/>
      <c r="AD541" s="31"/>
      <c r="AE541" s="31"/>
      <c r="AF541" s="31"/>
      <c r="AG541" s="31"/>
      <c r="AH541" s="31"/>
      <c r="AI541" s="31"/>
      <c r="AJ541" s="31"/>
      <c r="AK541" s="31"/>
    </row>
    <row r="542" ht="15.75" customHeight="1">
      <c r="A542" s="493">
        <v>287.0</v>
      </c>
      <c r="B542" s="549" t="s">
        <v>43</v>
      </c>
      <c r="C542" s="494" t="s">
        <v>44</v>
      </c>
      <c r="D542" s="493" t="s">
        <v>1307</v>
      </c>
      <c r="E542" s="495" t="s">
        <v>884</v>
      </c>
      <c r="F542" s="90">
        <v>1.0</v>
      </c>
      <c r="G542" s="91" t="s">
        <v>1303</v>
      </c>
      <c r="H542" s="495" t="s">
        <v>1304</v>
      </c>
      <c r="I542" s="497" t="s">
        <v>3</v>
      </c>
      <c r="J542" s="497" t="s">
        <v>3</v>
      </c>
      <c r="K542" s="497" t="s">
        <v>3</v>
      </c>
      <c r="L542" s="533"/>
      <c r="M542" s="533"/>
      <c r="N542" s="535"/>
      <c r="O542" s="417"/>
    </row>
    <row r="543" ht="15.75" customHeight="1">
      <c r="A543" s="19"/>
      <c r="B543" s="19"/>
      <c r="C543" s="19"/>
      <c r="D543" s="19"/>
      <c r="E543" s="19"/>
      <c r="F543" s="90">
        <v>2.0</v>
      </c>
      <c r="G543" s="91" t="s">
        <v>1305</v>
      </c>
      <c r="H543" s="19"/>
      <c r="I543" s="113"/>
      <c r="J543" s="113"/>
      <c r="K543" s="113"/>
      <c r="L543" s="19"/>
      <c r="M543" s="19"/>
      <c r="N543" s="548" t="s">
        <v>1301</v>
      </c>
      <c r="O543" s="417"/>
    </row>
    <row r="544" ht="15.75" customHeight="1">
      <c r="A544" s="315">
        <v>288.0</v>
      </c>
      <c r="B544" s="231" t="s">
        <v>43</v>
      </c>
      <c r="C544" s="316" t="s">
        <v>44</v>
      </c>
      <c r="D544" s="316" t="s">
        <v>1306</v>
      </c>
      <c r="E544" s="218" t="s">
        <v>884</v>
      </c>
      <c r="F544" s="249">
        <v>1.0</v>
      </c>
      <c r="G544" s="102" t="s">
        <v>1303</v>
      </c>
      <c r="H544" s="527" t="s">
        <v>1285</v>
      </c>
      <c r="I544" s="253" t="s">
        <v>5</v>
      </c>
      <c r="J544" s="253" t="s">
        <v>3</v>
      </c>
      <c r="K544" s="253" t="s">
        <v>3</v>
      </c>
      <c r="L544" s="529"/>
      <c r="M544" s="529"/>
      <c r="N544" s="139"/>
      <c r="O544" s="139"/>
    </row>
    <row r="545" ht="15.75" customHeight="1">
      <c r="A545" s="113"/>
      <c r="B545" s="113"/>
      <c r="C545" s="113"/>
      <c r="D545" s="113"/>
      <c r="E545" s="113"/>
      <c r="F545" s="249">
        <v>2.0</v>
      </c>
      <c r="G545" s="102" t="s">
        <v>1308</v>
      </c>
      <c r="H545" s="19"/>
      <c r="I545" s="113"/>
      <c r="J545" s="113"/>
      <c r="K545" s="113"/>
      <c r="L545" s="19"/>
      <c r="M545" s="19"/>
      <c r="N545" s="417"/>
      <c r="O545" s="417"/>
    </row>
    <row r="546" ht="15.75" customHeight="1">
      <c r="A546" s="19"/>
      <c r="B546" s="19"/>
      <c r="C546" s="19"/>
      <c r="D546" s="19"/>
      <c r="E546" s="19"/>
      <c r="F546" s="249">
        <v>3.0</v>
      </c>
      <c r="G546" s="102" t="s">
        <v>1309</v>
      </c>
      <c r="H546" s="531" t="s">
        <v>1310</v>
      </c>
      <c r="I546" s="19"/>
      <c r="J546" s="19"/>
      <c r="K546" s="19"/>
      <c r="L546" s="417"/>
      <c r="M546" s="417"/>
      <c r="N546" s="417"/>
      <c r="O546" s="417"/>
    </row>
    <row r="547" ht="15.75" customHeight="1">
      <c r="A547" s="288">
        <v>289.0</v>
      </c>
      <c r="B547" s="231" t="s">
        <v>43</v>
      </c>
      <c r="C547" s="231" t="s">
        <v>55</v>
      </c>
      <c r="D547" s="231" t="s">
        <v>1311</v>
      </c>
      <c r="E547" s="218" t="s">
        <v>884</v>
      </c>
      <c r="F547" s="249">
        <v>1.0</v>
      </c>
      <c r="G547" s="102" t="s">
        <v>1312</v>
      </c>
      <c r="H547" s="218" t="s">
        <v>1313</v>
      </c>
      <c r="I547" s="253" t="s">
        <v>4</v>
      </c>
      <c r="J547" s="253" t="s">
        <v>61</v>
      </c>
      <c r="K547" s="253" t="s">
        <v>61</v>
      </c>
      <c r="L547" s="529"/>
      <c r="M547" s="553" t="s">
        <v>1326</v>
      </c>
      <c r="N547" s="417"/>
      <c r="O547" s="417"/>
    </row>
    <row r="548" ht="15.75" customHeight="1">
      <c r="A548" s="113"/>
      <c r="B548" s="113"/>
      <c r="C548" s="113"/>
      <c r="D548" s="113"/>
      <c r="E548" s="113"/>
      <c r="F548" s="249">
        <v>2.0</v>
      </c>
      <c r="G548" s="102" t="s">
        <v>1314</v>
      </c>
      <c r="H548" s="113"/>
      <c r="I548" s="113"/>
      <c r="J548" s="113"/>
      <c r="K548" s="113"/>
      <c r="L548" s="113"/>
      <c r="M548" s="113"/>
      <c r="N548" s="417"/>
      <c r="O548" s="417"/>
    </row>
    <row r="549" ht="15.75" customHeight="1">
      <c r="A549" s="113"/>
      <c r="B549" s="113"/>
      <c r="C549" s="113"/>
      <c r="D549" s="113"/>
      <c r="E549" s="113"/>
      <c r="F549" s="249">
        <v>3.0</v>
      </c>
      <c r="G549" s="102" t="s">
        <v>1315</v>
      </c>
      <c r="H549" s="19"/>
      <c r="I549" s="113"/>
      <c r="J549" s="113"/>
      <c r="K549" s="113"/>
      <c r="L549" s="19"/>
      <c r="M549" s="19"/>
      <c r="N549" s="417"/>
      <c r="O549" s="417"/>
    </row>
    <row r="550" ht="15.75" customHeight="1">
      <c r="A550" s="113"/>
      <c r="B550" s="113"/>
      <c r="C550" s="113"/>
      <c r="D550" s="113"/>
      <c r="E550" s="113"/>
      <c r="F550" s="249">
        <v>4.0</v>
      </c>
      <c r="G550" s="102" t="s">
        <v>1316</v>
      </c>
      <c r="H550" s="102" t="s">
        <v>1317</v>
      </c>
      <c r="I550" s="113"/>
      <c r="J550" s="113"/>
      <c r="K550" s="113"/>
      <c r="L550" s="417"/>
      <c r="M550" s="219"/>
      <c r="N550" s="417"/>
      <c r="O550" s="417"/>
    </row>
    <row r="551" ht="15.75" customHeight="1">
      <c r="A551" s="113"/>
      <c r="B551" s="113"/>
      <c r="C551" s="113"/>
      <c r="D551" s="113"/>
      <c r="E551" s="113"/>
      <c r="F551" s="249">
        <v>5.0</v>
      </c>
      <c r="G551" s="102" t="s">
        <v>1318</v>
      </c>
      <c r="H551" s="102" t="s">
        <v>1319</v>
      </c>
      <c r="I551" s="113"/>
      <c r="J551" s="113"/>
      <c r="K551" s="113"/>
      <c r="L551" s="417"/>
      <c r="M551" s="551"/>
      <c r="N551" s="417"/>
      <c r="O551" s="417"/>
    </row>
    <row r="552" ht="15.75" customHeight="1">
      <c r="A552" s="113"/>
      <c r="B552" s="113"/>
      <c r="C552" s="113"/>
      <c r="D552" s="113"/>
      <c r="E552" s="113"/>
      <c r="F552" s="249">
        <v>6.0</v>
      </c>
      <c r="G552" s="102" t="s">
        <v>1320</v>
      </c>
      <c r="H552" s="218" t="s">
        <v>1321</v>
      </c>
      <c r="I552" s="113"/>
      <c r="J552" s="113"/>
      <c r="K552" s="113"/>
      <c r="L552" s="529"/>
      <c r="M552" s="552"/>
      <c r="N552" s="417"/>
      <c r="O552" s="417"/>
    </row>
    <row r="553" ht="15.75" customHeight="1">
      <c r="A553" s="19"/>
      <c r="B553" s="19"/>
      <c r="C553" s="19"/>
      <c r="D553" s="19"/>
      <c r="E553" s="19"/>
      <c r="F553" s="249">
        <v>7.0</v>
      </c>
      <c r="G553" s="102" t="s">
        <v>1322</v>
      </c>
      <c r="H553" s="19"/>
      <c r="I553" s="19"/>
      <c r="J553" s="19"/>
      <c r="K553" s="19"/>
      <c r="L553" s="19"/>
      <c r="M553" s="19"/>
      <c r="N553" s="417"/>
      <c r="O553" s="417"/>
    </row>
    <row r="554" ht="15.75" customHeight="1">
      <c r="A554" s="288">
        <v>290.0</v>
      </c>
      <c r="B554" s="231" t="s">
        <v>43</v>
      </c>
      <c r="C554" s="231" t="s">
        <v>106</v>
      </c>
      <c r="D554" s="231" t="s">
        <v>1323</v>
      </c>
      <c r="E554" s="218" t="s">
        <v>884</v>
      </c>
      <c r="F554" s="249">
        <v>1.0</v>
      </c>
      <c r="G554" s="102" t="s">
        <v>1324</v>
      </c>
      <c r="H554" s="218" t="s">
        <v>1325</v>
      </c>
      <c r="I554" s="253" t="s">
        <v>61</v>
      </c>
      <c r="J554" s="253" t="s">
        <v>61</v>
      </c>
      <c r="K554" s="253" t="s">
        <v>3</v>
      </c>
      <c r="L554" s="529"/>
      <c r="M554" s="529"/>
      <c r="N554" s="417"/>
      <c r="O554" s="417"/>
    </row>
    <row r="555" ht="15.75" customHeight="1">
      <c r="A555" s="113"/>
      <c r="B555" s="113"/>
      <c r="C555" s="113"/>
      <c r="D555" s="113"/>
      <c r="E555" s="113"/>
      <c r="F555" s="249">
        <v>2.0</v>
      </c>
      <c r="G555" s="102" t="s">
        <v>1327</v>
      </c>
      <c r="H555" s="113"/>
      <c r="I555" s="113"/>
      <c r="J555" s="113"/>
      <c r="K555" s="113"/>
      <c r="L555" s="113"/>
      <c r="M555" s="113"/>
      <c r="N555" s="417"/>
      <c r="O555" s="417"/>
    </row>
    <row r="556" ht="15.75" customHeight="1">
      <c r="A556" s="19"/>
      <c r="B556" s="19"/>
      <c r="C556" s="19"/>
      <c r="D556" s="19"/>
      <c r="E556" s="19"/>
      <c r="F556" s="249">
        <v>3.0</v>
      </c>
      <c r="G556" s="102" t="s">
        <v>1328</v>
      </c>
      <c r="H556" s="19"/>
      <c r="I556" s="19"/>
      <c r="J556" s="19"/>
      <c r="K556" s="19"/>
      <c r="L556" s="19"/>
      <c r="M556" s="19"/>
      <c r="N556" s="417"/>
      <c r="O556" s="417"/>
    </row>
    <row r="557" ht="15.75" customHeight="1">
      <c r="A557" s="288">
        <v>291.0</v>
      </c>
      <c r="B557" s="231" t="s">
        <v>43</v>
      </c>
      <c r="C557" s="231" t="s">
        <v>1329</v>
      </c>
      <c r="D557" s="231" t="s">
        <v>1330</v>
      </c>
      <c r="E557" s="218" t="s">
        <v>884</v>
      </c>
      <c r="F557" s="249">
        <v>1.0</v>
      </c>
      <c r="G557" s="102" t="s">
        <v>1331</v>
      </c>
      <c r="H557" s="218" t="s">
        <v>1332</v>
      </c>
      <c r="I557" s="253" t="s">
        <v>61</v>
      </c>
      <c r="J557" s="253" t="s">
        <v>5</v>
      </c>
      <c r="K557" s="253" t="s">
        <v>61</v>
      </c>
      <c r="L557" s="253"/>
      <c r="M557" s="253" t="s">
        <v>1326</v>
      </c>
      <c r="N557" s="417"/>
      <c r="O557" s="417"/>
    </row>
    <row r="558" ht="52.5" customHeight="1">
      <c r="A558" s="19"/>
      <c r="B558" s="19"/>
      <c r="C558" s="19"/>
      <c r="D558" s="19"/>
      <c r="E558" s="19"/>
      <c r="F558" s="249">
        <v>2.0</v>
      </c>
      <c r="G558" s="102" t="s">
        <v>1333</v>
      </c>
      <c r="H558" s="19"/>
      <c r="I558" s="19"/>
      <c r="J558" s="19"/>
      <c r="K558" s="19"/>
      <c r="L558" s="19"/>
      <c r="M558" s="19"/>
      <c r="N558" s="417"/>
      <c r="O558" s="417"/>
    </row>
    <row r="559" ht="15.75" customHeight="1">
      <c r="A559" s="315">
        <v>292.0</v>
      </c>
      <c r="B559" s="316" t="s">
        <v>222</v>
      </c>
      <c r="C559" s="316" t="s">
        <v>646</v>
      </c>
      <c r="D559" s="316" t="s">
        <v>1334</v>
      </c>
      <c r="E559" s="218" t="s">
        <v>1335</v>
      </c>
      <c r="F559" s="249">
        <v>3.0</v>
      </c>
      <c r="G559" s="102" t="s">
        <v>1336</v>
      </c>
      <c r="H559" s="102" t="s">
        <v>1337</v>
      </c>
      <c r="I559" s="253" t="s">
        <v>61</v>
      </c>
      <c r="J559" s="253" t="s">
        <v>5</v>
      </c>
      <c r="K559" s="253" t="s">
        <v>61</v>
      </c>
      <c r="L559" s="417"/>
      <c r="M559" s="139" t="s">
        <v>1364</v>
      </c>
      <c r="N559" s="417"/>
      <c r="O559" s="139" t="s">
        <v>1360</v>
      </c>
      <c r="P559" s="31"/>
      <c r="Q559" s="31"/>
      <c r="R559" s="31"/>
      <c r="S559" s="31"/>
      <c r="T559" s="31"/>
      <c r="U559" s="31"/>
      <c r="V559" s="31"/>
      <c r="W559" s="31"/>
      <c r="X559" s="31"/>
      <c r="Y559" s="31"/>
      <c r="Z559" s="31"/>
      <c r="AA559" s="31"/>
      <c r="AB559" s="31"/>
      <c r="AC559" s="31"/>
      <c r="AD559" s="31"/>
      <c r="AE559" s="31"/>
      <c r="AF559" s="31"/>
      <c r="AG559" s="31"/>
      <c r="AH559" s="31"/>
      <c r="AI559" s="31"/>
      <c r="AJ559" s="31"/>
      <c r="AK559" s="31"/>
    </row>
    <row r="560" ht="15.75" customHeight="1">
      <c r="A560" s="19"/>
      <c r="B560" s="19"/>
      <c r="C560" s="19"/>
      <c r="D560" s="19"/>
      <c r="E560" s="19"/>
      <c r="F560" s="249">
        <v>4.0</v>
      </c>
      <c r="G560" s="102" t="s">
        <v>1276</v>
      </c>
      <c r="H560" s="138" t="s">
        <v>1338</v>
      </c>
      <c r="I560" s="19"/>
      <c r="J560" s="19"/>
      <c r="K560" s="19"/>
      <c r="L560" s="417"/>
      <c r="M560" s="139"/>
      <c r="N560" s="139"/>
      <c r="O560" s="417"/>
      <c r="P560" s="31"/>
      <c r="Q560" s="31"/>
      <c r="R560" s="31"/>
      <c r="S560" s="31"/>
      <c r="T560" s="31"/>
      <c r="U560" s="31"/>
      <c r="V560" s="31"/>
      <c r="W560" s="31"/>
      <c r="X560" s="31"/>
      <c r="Y560" s="31"/>
      <c r="Z560" s="31"/>
      <c r="AA560" s="31"/>
      <c r="AB560" s="31"/>
      <c r="AC560" s="31"/>
      <c r="AD560" s="31"/>
      <c r="AE560" s="31"/>
      <c r="AF560" s="31"/>
      <c r="AG560" s="31"/>
      <c r="AH560" s="31"/>
      <c r="AI560" s="31"/>
      <c r="AJ560" s="31"/>
      <c r="AK560" s="31"/>
    </row>
    <row r="561" ht="15.75" customHeight="1">
      <c r="A561" s="322">
        <v>293.0</v>
      </c>
      <c r="B561" s="249" t="s">
        <v>222</v>
      </c>
      <c r="C561" s="249" t="s">
        <v>646</v>
      </c>
      <c r="D561" s="249" t="s">
        <v>1339</v>
      </c>
      <c r="E561" s="102" t="s">
        <v>1340</v>
      </c>
      <c r="F561" s="249">
        <v>5.0</v>
      </c>
      <c r="G561" s="102" t="s">
        <v>1336</v>
      </c>
      <c r="H561" s="102" t="s">
        <v>1341</v>
      </c>
      <c r="I561" s="139" t="s">
        <v>61</v>
      </c>
      <c r="J561" s="139" t="s">
        <v>5</v>
      </c>
      <c r="K561" s="139" t="s">
        <v>61</v>
      </c>
      <c r="L561" s="417"/>
      <c r="M561" s="139" t="s">
        <v>1364</v>
      </c>
      <c r="N561" s="139"/>
      <c r="O561" s="139" t="s">
        <v>1360</v>
      </c>
      <c r="P561" s="31"/>
      <c r="Q561" s="31"/>
      <c r="R561" s="31"/>
      <c r="S561" s="31"/>
      <c r="T561" s="31"/>
      <c r="U561" s="31"/>
      <c r="V561" s="31"/>
      <c r="W561" s="31"/>
      <c r="X561" s="31"/>
      <c r="Y561" s="31"/>
      <c r="Z561" s="31"/>
      <c r="AA561" s="31"/>
      <c r="AB561" s="31"/>
      <c r="AC561" s="31"/>
      <c r="AD561" s="31"/>
      <c r="AE561" s="31"/>
      <c r="AF561" s="31"/>
      <c r="AG561" s="31"/>
      <c r="AH561" s="31"/>
      <c r="AI561" s="31"/>
      <c r="AJ561" s="31"/>
      <c r="AK561" s="31"/>
    </row>
    <row r="562" ht="15.75" customHeight="1">
      <c r="A562" s="21" t="s">
        <v>1342</v>
      </c>
      <c r="B562" s="14"/>
      <c r="C562" s="14"/>
      <c r="D562" s="14"/>
      <c r="E562" s="14"/>
      <c r="F562" s="14"/>
      <c r="G562" s="14"/>
      <c r="H562" s="14"/>
      <c r="I562" s="14"/>
      <c r="J562" s="14"/>
      <c r="K562" s="14"/>
      <c r="L562" s="14"/>
      <c r="M562" s="14"/>
      <c r="N562" s="14"/>
      <c r="O562" s="22"/>
    </row>
    <row r="563" ht="15.75" customHeight="1">
      <c r="A563" s="100">
        <v>294.0</v>
      </c>
      <c r="B563" s="93" t="s">
        <v>54</v>
      </c>
      <c r="C563" s="93" t="s">
        <v>44</v>
      </c>
      <c r="D563" s="93" t="s">
        <v>1344</v>
      </c>
      <c r="E563" s="96" t="s">
        <v>1345</v>
      </c>
      <c r="F563" s="93">
        <v>1.0</v>
      </c>
      <c r="G563" s="96" t="s">
        <v>1346</v>
      </c>
      <c r="H563" s="96" t="s">
        <v>1346</v>
      </c>
      <c r="I563" s="97" t="s">
        <v>3</v>
      </c>
      <c r="J563" s="97" t="s">
        <v>3</v>
      </c>
      <c r="K563" s="97" t="s">
        <v>3</v>
      </c>
      <c r="L563" s="95"/>
      <c r="M563" s="95"/>
      <c r="N563" s="98" t="s">
        <v>1375</v>
      </c>
      <c r="O563" s="98" t="s">
        <v>1376</v>
      </c>
      <c r="P563" s="54"/>
      <c r="Q563" s="54"/>
      <c r="R563" s="54"/>
      <c r="S563" s="54"/>
      <c r="T563" s="54"/>
      <c r="U563" s="54"/>
      <c r="V563" s="54"/>
      <c r="W563" s="54"/>
      <c r="X563" s="54"/>
      <c r="Y563" s="54"/>
      <c r="Z563" s="54"/>
      <c r="AA563" s="54"/>
      <c r="AB563" s="54"/>
      <c r="AC563" s="54"/>
      <c r="AD563" s="54"/>
      <c r="AE563" s="54"/>
      <c r="AF563" s="54"/>
      <c r="AG563" s="54"/>
      <c r="AH563" s="54"/>
      <c r="AI563" s="54"/>
      <c r="AJ563" s="54"/>
      <c r="AK563" s="54"/>
    </row>
    <row r="564" ht="15.75" customHeight="1">
      <c r="A564" s="100">
        <v>295.0</v>
      </c>
      <c r="B564" s="93" t="s">
        <v>54</v>
      </c>
      <c r="C564" s="93" t="s">
        <v>44</v>
      </c>
      <c r="D564" s="93" t="s">
        <v>1348</v>
      </c>
      <c r="E564" s="96" t="s">
        <v>1349</v>
      </c>
      <c r="F564" s="93">
        <v>1.0</v>
      </c>
      <c r="G564" s="96" t="s">
        <v>1346</v>
      </c>
      <c r="H564" s="96" t="s">
        <v>1346</v>
      </c>
      <c r="I564" s="97" t="s">
        <v>3</v>
      </c>
      <c r="J564" s="97" t="s">
        <v>3</v>
      </c>
      <c r="K564" s="97" t="s">
        <v>3</v>
      </c>
      <c r="L564" s="95"/>
      <c r="M564" s="95"/>
      <c r="N564" s="98" t="s">
        <v>1375</v>
      </c>
      <c r="O564" s="98"/>
      <c r="P564" s="54"/>
      <c r="Q564" s="54"/>
      <c r="R564" s="54"/>
      <c r="S564" s="54"/>
      <c r="T564" s="54"/>
      <c r="U564" s="54"/>
      <c r="V564" s="54"/>
      <c r="W564" s="54"/>
      <c r="X564" s="54"/>
      <c r="Y564" s="54"/>
      <c r="Z564" s="54"/>
      <c r="AA564" s="54"/>
      <c r="AB564" s="54"/>
      <c r="AC564" s="54"/>
      <c r="AD564" s="54"/>
      <c r="AE564" s="54"/>
      <c r="AF564" s="54"/>
      <c r="AG564" s="54"/>
      <c r="AH564" s="54"/>
      <c r="AI564" s="54"/>
      <c r="AJ564" s="54"/>
      <c r="AK564" s="54"/>
    </row>
    <row r="565" ht="15.75" customHeight="1">
      <c r="A565" s="350">
        <v>296.0</v>
      </c>
      <c r="B565" s="155" t="s">
        <v>54</v>
      </c>
      <c r="C565" s="155" t="s">
        <v>44</v>
      </c>
      <c r="D565" s="155" t="s">
        <v>1351</v>
      </c>
      <c r="E565" s="158" t="s">
        <v>1352</v>
      </c>
      <c r="F565" s="155">
        <v>1.0</v>
      </c>
      <c r="G565" s="158" t="s">
        <v>1346</v>
      </c>
      <c r="H565" s="158" t="s">
        <v>1346</v>
      </c>
      <c r="I565" s="159" t="s">
        <v>3</v>
      </c>
      <c r="J565" s="139" t="s">
        <v>3</v>
      </c>
      <c r="K565" s="159" t="s">
        <v>3</v>
      </c>
      <c r="L565" s="102"/>
      <c r="M565" s="102"/>
      <c r="N565" s="140" t="s">
        <v>1353</v>
      </c>
      <c r="O565" s="140"/>
      <c r="P565" s="31"/>
      <c r="Q565" s="31"/>
      <c r="R565" s="31"/>
      <c r="S565" s="31"/>
      <c r="T565" s="31"/>
      <c r="U565" s="31"/>
      <c r="V565" s="31"/>
      <c r="W565" s="31"/>
      <c r="X565" s="31"/>
      <c r="Y565" s="31"/>
      <c r="Z565" s="31"/>
      <c r="AA565" s="31"/>
      <c r="AB565" s="31"/>
      <c r="AC565" s="31"/>
      <c r="AD565" s="31"/>
      <c r="AE565" s="31"/>
      <c r="AF565" s="31"/>
      <c r="AG565" s="31"/>
      <c r="AH565" s="31"/>
      <c r="AI565" s="31"/>
      <c r="AJ565" s="31"/>
      <c r="AK565" s="31"/>
    </row>
    <row r="566" ht="15.75" customHeight="1">
      <c r="A566" s="350">
        <v>297.0</v>
      </c>
      <c r="B566" s="155" t="s">
        <v>222</v>
      </c>
      <c r="C566" s="155" t="s">
        <v>44</v>
      </c>
      <c r="D566" s="155" t="s">
        <v>1355</v>
      </c>
      <c r="E566" s="158" t="s">
        <v>1356</v>
      </c>
      <c r="F566" s="155">
        <v>1.0</v>
      </c>
      <c r="G566" s="158" t="s">
        <v>1357</v>
      </c>
      <c r="H566" s="158" t="s">
        <v>1358</v>
      </c>
      <c r="I566" s="159" t="s">
        <v>3</v>
      </c>
      <c r="J566" s="139" t="s">
        <v>61</v>
      </c>
      <c r="K566" s="139" t="s">
        <v>61</v>
      </c>
      <c r="L566" s="102"/>
      <c r="M566" s="102"/>
      <c r="N566" s="140" t="s">
        <v>1359</v>
      </c>
      <c r="O566" s="102"/>
      <c r="P566" s="31"/>
      <c r="Q566" s="31"/>
      <c r="R566" s="31"/>
      <c r="S566" s="31"/>
      <c r="T566" s="31"/>
      <c r="U566" s="31"/>
      <c r="V566" s="31"/>
      <c r="W566" s="31"/>
      <c r="X566" s="31"/>
      <c r="Y566" s="31"/>
      <c r="Z566" s="31"/>
      <c r="AA566" s="31"/>
      <c r="AB566" s="31"/>
      <c r="AC566" s="31"/>
      <c r="AD566" s="31"/>
      <c r="AE566" s="31"/>
      <c r="AF566" s="31"/>
      <c r="AG566" s="31"/>
      <c r="AH566" s="31"/>
      <c r="AI566" s="31"/>
      <c r="AJ566" s="31"/>
      <c r="AK566" s="31"/>
    </row>
    <row r="567" ht="15.75" customHeight="1">
      <c r="A567" s="350">
        <v>298.0</v>
      </c>
      <c r="B567" s="155" t="s">
        <v>222</v>
      </c>
      <c r="C567" s="155" t="s">
        <v>44</v>
      </c>
      <c r="D567" s="155" t="s">
        <v>1361</v>
      </c>
      <c r="E567" s="158" t="s">
        <v>1356</v>
      </c>
      <c r="F567" s="155">
        <v>1.0</v>
      </c>
      <c r="G567" s="158" t="s">
        <v>1362</v>
      </c>
      <c r="H567" s="158" t="s">
        <v>1363</v>
      </c>
      <c r="I567" s="159" t="s">
        <v>3</v>
      </c>
      <c r="J567" s="139" t="s">
        <v>3</v>
      </c>
      <c r="K567" s="159" t="s">
        <v>3</v>
      </c>
      <c r="L567" s="102"/>
      <c r="M567" s="243"/>
      <c r="N567" s="244" t="s">
        <v>1365</v>
      </c>
      <c r="O567" s="102"/>
      <c r="P567" s="31"/>
      <c r="Q567" s="31"/>
      <c r="R567" s="31"/>
      <c r="S567" s="31"/>
      <c r="T567" s="31"/>
      <c r="U567" s="31"/>
      <c r="V567" s="31"/>
      <c r="W567" s="31"/>
      <c r="X567" s="31"/>
      <c r="Y567" s="31"/>
      <c r="Z567" s="31"/>
      <c r="AA567" s="31"/>
      <c r="AB567" s="31"/>
      <c r="AC567" s="31"/>
      <c r="AD567" s="31"/>
      <c r="AE567" s="31"/>
      <c r="AF567" s="31"/>
      <c r="AG567" s="31"/>
      <c r="AH567" s="31"/>
      <c r="AI567" s="31"/>
      <c r="AJ567" s="31"/>
      <c r="AK567" s="31"/>
    </row>
    <row r="568" ht="15.75" customHeight="1">
      <c r="A568" s="100">
        <v>299.0</v>
      </c>
      <c r="B568" s="93" t="s">
        <v>222</v>
      </c>
      <c r="C568" s="93" t="s">
        <v>44</v>
      </c>
      <c r="D568" s="93" t="s">
        <v>1366</v>
      </c>
      <c r="E568" s="96" t="s">
        <v>1356</v>
      </c>
      <c r="F568" s="93">
        <v>1.0</v>
      </c>
      <c r="G568" s="96" t="s">
        <v>1362</v>
      </c>
      <c r="H568" s="96" t="s">
        <v>1367</v>
      </c>
      <c r="I568" s="97" t="s">
        <v>3</v>
      </c>
      <c r="J568" s="97" t="s">
        <v>3</v>
      </c>
      <c r="K568" s="97" t="s">
        <v>3</v>
      </c>
      <c r="L568" s="95"/>
      <c r="M568" s="558"/>
      <c r="N568" s="98" t="s">
        <v>1384</v>
      </c>
      <c r="O568" s="98" t="s">
        <v>1385</v>
      </c>
      <c r="P568" s="54"/>
      <c r="Q568" s="54"/>
      <c r="R568" s="54"/>
      <c r="S568" s="54"/>
      <c r="T568" s="54"/>
      <c r="U568" s="54"/>
      <c r="V568" s="54"/>
      <c r="W568" s="54"/>
      <c r="X568" s="54"/>
      <c r="Y568" s="54"/>
      <c r="Z568" s="54"/>
      <c r="AA568" s="54"/>
      <c r="AB568" s="54"/>
      <c r="AC568" s="54"/>
      <c r="AD568" s="54"/>
      <c r="AE568" s="54"/>
      <c r="AF568" s="54"/>
      <c r="AG568" s="54"/>
      <c r="AH568" s="54"/>
      <c r="AI568" s="54"/>
      <c r="AJ568" s="54"/>
      <c r="AK568" s="54"/>
    </row>
    <row r="569" ht="15.75" customHeight="1">
      <c r="A569" s="100">
        <v>300.0</v>
      </c>
      <c r="B569" s="93" t="s">
        <v>222</v>
      </c>
      <c r="C569" s="93" t="s">
        <v>44</v>
      </c>
      <c r="D569" s="93" t="s">
        <v>1368</v>
      </c>
      <c r="E569" s="96" t="s">
        <v>1369</v>
      </c>
      <c r="F569" s="93">
        <v>1.0</v>
      </c>
      <c r="G569" s="96" t="s">
        <v>1370</v>
      </c>
      <c r="H569" s="96" t="s">
        <v>1371</v>
      </c>
      <c r="I569" s="97" t="s">
        <v>3</v>
      </c>
      <c r="J569" s="97" t="s">
        <v>3</v>
      </c>
      <c r="K569" s="97" t="s">
        <v>3</v>
      </c>
      <c r="L569" s="95"/>
      <c r="M569" s="558"/>
      <c r="N569" s="252" t="s">
        <v>1388</v>
      </c>
      <c r="O569" s="95"/>
      <c r="P569" s="54"/>
      <c r="Q569" s="54"/>
      <c r="R569" s="54"/>
      <c r="S569" s="54"/>
      <c r="T569" s="54"/>
      <c r="U569" s="54"/>
      <c r="V569" s="54"/>
      <c r="W569" s="54"/>
      <c r="X569" s="54"/>
      <c r="Y569" s="54"/>
      <c r="Z569" s="54"/>
      <c r="AA569" s="54"/>
      <c r="AB569" s="54"/>
      <c r="AC569" s="54"/>
      <c r="AD569" s="54"/>
      <c r="AE569" s="54"/>
      <c r="AF569" s="54"/>
      <c r="AG569" s="54"/>
      <c r="AH569" s="54"/>
      <c r="AI569" s="54"/>
      <c r="AJ569" s="54"/>
      <c r="AK569" s="54"/>
    </row>
    <row r="570" ht="15.75" customHeight="1">
      <c r="A570" s="136">
        <v>301.0</v>
      </c>
      <c r="B570" s="137" t="s">
        <v>222</v>
      </c>
      <c r="C570" s="137" t="s">
        <v>44</v>
      </c>
      <c r="D570" s="137" t="s">
        <v>1372</v>
      </c>
      <c r="E570" s="138" t="s">
        <v>1356</v>
      </c>
      <c r="F570" s="137">
        <v>1.0</v>
      </c>
      <c r="G570" s="138" t="s">
        <v>1362</v>
      </c>
      <c r="H570" s="305" t="s">
        <v>1392</v>
      </c>
      <c r="I570" s="139" t="s">
        <v>3</v>
      </c>
      <c r="J570" s="139" t="s">
        <v>3</v>
      </c>
      <c r="K570" s="139" t="s">
        <v>3</v>
      </c>
      <c r="L570" s="102"/>
      <c r="M570" s="243"/>
      <c r="N570" s="244"/>
      <c r="O570" s="140" t="s">
        <v>1393</v>
      </c>
      <c r="P570" s="31"/>
      <c r="Q570" s="31"/>
      <c r="R570" s="31"/>
      <c r="S570" s="31"/>
      <c r="T570" s="31"/>
      <c r="U570" s="31"/>
      <c r="V570" s="31"/>
      <c r="W570" s="31"/>
      <c r="X570" s="31"/>
      <c r="Y570" s="31"/>
      <c r="Z570" s="31"/>
      <c r="AA570" s="31"/>
      <c r="AB570" s="31"/>
      <c r="AC570" s="31"/>
      <c r="AD570" s="31"/>
      <c r="AE570" s="31"/>
      <c r="AF570" s="31"/>
      <c r="AG570" s="31"/>
      <c r="AH570" s="31"/>
      <c r="AI570" s="31"/>
      <c r="AJ570" s="31"/>
      <c r="AK570" s="31"/>
    </row>
    <row r="571" ht="15.75" customHeight="1">
      <c r="A571" s="350">
        <v>302.0</v>
      </c>
      <c r="B571" s="155" t="s">
        <v>222</v>
      </c>
      <c r="C571" s="155" t="s">
        <v>44</v>
      </c>
      <c r="D571" s="155" t="s">
        <v>1374</v>
      </c>
      <c r="E571" s="158" t="s">
        <v>1369</v>
      </c>
      <c r="F571" s="155">
        <v>1.0</v>
      </c>
      <c r="G571" s="158" t="s">
        <v>1377</v>
      </c>
      <c r="H571" s="158" t="s">
        <v>1378</v>
      </c>
      <c r="I571" s="158" t="s">
        <v>3</v>
      </c>
      <c r="J571" s="139" t="s">
        <v>3</v>
      </c>
      <c r="K571" s="158" t="s">
        <v>3</v>
      </c>
      <c r="L571" s="102"/>
      <c r="M571" s="102"/>
      <c r="N571" s="140" t="s">
        <v>1347</v>
      </c>
      <c r="O571" s="102"/>
      <c r="P571" s="31"/>
      <c r="Q571" s="31"/>
      <c r="R571" s="31"/>
      <c r="S571" s="31"/>
      <c r="T571" s="31"/>
      <c r="U571" s="31"/>
      <c r="V571" s="31"/>
      <c r="W571" s="31"/>
      <c r="X571" s="31"/>
      <c r="Y571" s="31"/>
      <c r="Z571" s="31"/>
      <c r="AA571" s="31"/>
      <c r="AB571" s="31"/>
      <c r="AC571" s="31"/>
      <c r="AD571" s="31"/>
      <c r="AE571" s="31"/>
      <c r="AF571" s="31"/>
      <c r="AG571" s="31"/>
      <c r="AH571" s="31"/>
      <c r="AI571" s="31"/>
      <c r="AJ571" s="31"/>
      <c r="AK571" s="31"/>
    </row>
    <row r="572" ht="15.75" customHeight="1">
      <c r="A572" s="288">
        <v>303.0</v>
      </c>
      <c r="B572" s="231" t="s">
        <v>222</v>
      </c>
      <c r="C572" s="231" t="s">
        <v>106</v>
      </c>
      <c r="D572" s="231" t="s">
        <v>1379</v>
      </c>
      <c r="E572" s="232" t="s">
        <v>1380</v>
      </c>
      <c r="F572" s="137">
        <v>1.0</v>
      </c>
      <c r="G572" s="138" t="s">
        <v>425</v>
      </c>
      <c r="H572" s="138" t="s">
        <v>1381</v>
      </c>
      <c r="I572" s="253" t="s">
        <v>61</v>
      </c>
      <c r="J572" s="253" t="s">
        <v>61</v>
      </c>
      <c r="K572" s="253" t="s">
        <v>3</v>
      </c>
      <c r="L572" s="102"/>
      <c r="M572" s="102"/>
      <c r="N572" s="102"/>
      <c r="O572" s="102"/>
      <c r="P572" s="31"/>
      <c r="Q572" s="31"/>
      <c r="R572" s="31"/>
      <c r="S572" s="31"/>
      <c r="T572" s="31"/>
      <c r="U572" s="31"/>
      <c r="V572" s="31"/>
      <c r="W572" s="31"/>
      <c r="X572" s="31"/>
      <c r="Y572" s="31"/>
      <c r="Z572" s="31"/>
      <c r="AA572" s="31"/>
      <c r="AB572" s="31"/>
      <c r="AC572" s="31"/>
      <c r="AD572" s="31"/>
      <c r="AE572" s="31"/>
      <c r="AF572" s="31"/>
      <c r="AG572" s="31"/>
      <c r="AH572" s="31"/>
      <c r="AI572" s="31"/>
      <c r="AJ572" s="31"/>
      <c r="AK572" s="31"/>
    </row>
    <row r="573" ht="15.75" customHeight="1">
      <c r="A573" s="113"/>
      <c r="B573" s="113"/>
      <c r="C573" s="113"/>
      <c r="D573" s="113"/>
      <c r="E573" s="113"/>
      <c r="F573" s="137">
        <v>2.0</v>
      </c>
      <c r="G573" s="138" t="s">
        <v>1382</v>
      </c>
      <c r="H573" s="138" t="s">
        <v>1383</v>
      </c>
      <c r="I573" s="113"/>
      <c r="J573" s="113"/>
      <c r="K573" s="113"/>
      <c r="L573" s="102"/>
      <c r="M573" s="102"/>
      <c r="N573" s="102"/>
      <c r="O573" s="102"/>
      <c r="P573" s="31"/>
      <c r="Q573" s="31"/>
      <c r="R573" s="31"/>
      <c r="S573" s="31"/>
      <c r="T573" s="31"/>
      <c r="U573" s="31"/>
      <c r="V573" s="31"/>
      <c r="W573" s="31"/>
      <c r="X573" s="31"/>
      <c r="Y573" s="31"/>
      <c r="Z573" s="31"/>
      <c r="AA573" s="31"/>
      <c r="AB573" s="31"/>
      <c r="AC573" s="31"/>
      <c r="AD573" s="31"/>
      <c r="AE573" s="31"/>
      <c r="AF573" s="31"/>
      <c r="AG573" s="31"/>
      <c r="AH573" s="31"/>
      <c r="AI573" s="31"/>
      <c r="AJ573" s="31"/>
      <c r="AK573" s="31"/>
    </row>
    <row r="574" ht="15.75" customHeight="1">
      <c r="A574" s="113"/>
      <c r="B574" s="113"/>
      <c r="C574" s="113"/>
      <c r="D574" s="113"/>
      <c r="E574" s="113"/>
      <c r="F574" s="137">
        <v>3.0</v>
      </c>
      <c r="G574" s="138" t="s">
        <v>1386</v>
      </c>
      <c r="H574" s="138" t="s">
        <v>1387</v>
      </c>
      <c r="I574" s="113"/>
      <c r="J574" s="113"/>
      <c r="K574" s="113"/>
      <c r="L574" s="102"/>
      <c r="M574" s="102"/>
      <c r="N574" s="102"/>
      <c r="O574" s="102"/>
      <c r="P574" s="31"/>
      <c r="Q574" s="31"/>
      <c r="R574" s="31"/>
      <c r="S574" s="31"/>
      <c r="T574" s="31"/>
      <c r="U574" s="31"/>
      <c r="V574" s="31"/>
      <c r="W574" s="31"/>
      <c r="X574" s="31"/>
      <c r="Y574" s="31"/>
      <c r="Z574" s="31"/>
      <c r="AA574" s="31"/>
      <c r="AB574" s="31"/>
      <c r="AC574" s="31"/>
      <c r="AD574" s="31"/>
      <c r="AE574" s="31"/>
      <c r="AF574" s="31"/>
      <c r="AG574" s="31"/>
      <c r="AH574" s="31"/>
      <c r="AI574" s="31"/>
      <c r="AJ574" s="31"/>
      <c r="AK574" s="31"/>
    </row>
    <row r="575" ht="15.75" customHeight="1">
      <c r="A575" s="113"/>
      <c r="B575" s="113"/>
      <c r="C575" s="113"/>
      <c r="D575" s="113"/>
      <c r="E575" s="113"/>
      <c r="F575" s="137">
        <v>4.0</v>
      </c>
      <c r="G575" s="138" t="s">
        <v>1389</v>
      </c>
      <c r="H575" s="138" t="s">
        <v>1387</v>
      </c>
      <c r="I575" s="113"/>
      <c r="J575" s="113"/>
      <c r="K575" s="113"/>
      <c r="L575" s="102"/>
      <c r="M575" s="102"/>
      <c r="N575" s="102"/>
      <c r="O575" s="102"/>
      <c r="P575" s="31"/>
      <c r="Q575" s="31"/>
      <c r="R575" s="31"/>
      <c r="S575" s="31"/>
      <c r="T575" s="31"/>
      <c r="U575" s="31"/>
      <c r="V575" s="31"/>
      <c r="W575" s="31"/>
      <c r="X575" s="31"/>
      <c r="Y575" s="31"/>
      <c r="Z575" s="31"/>
      <c r="AA575" s="31"/>
      <c r="AB575" s="31"/>
      <c r="AC575" s="31"/>
      <c r="AD575" s="31"/>
      <c r="AE575" s="31"/>
      <c r="AF575" s="31"/>
      <c r="AG575" s="31"/>
      <c r="AH575" s="31"/>
      <c r="AI575" s="31"/>
      <c r="AJ575" s="31"/>
      <c r="AK575" s="31"/>
    </row>
    <row r="576" ht="15.75" customHeight="1">
      <c r="A576" s="19"/>
      <c r="B576" s="19"/>
      <c r="C576" s="19"/>
      <c r="D576" s="19"/>
      <c r="E576" s="19"/>
      <c r="F576" s="137">
        <v>5.0</v>
      </c>
      <c r="G576" s="138" t="s">
        <v>1390</v>
      </c>
      <c r="H576" s="138" t="s">
        <v>1391</v>
      </c>
      <c r="I576" s="19"/>
      <c r="J576" s="19"/>
      <c r="K576" s="19"/>
      <c r="L576" s="102"/>
      <c r="M576" s="102"/>
      <c r="N576" s="102"/>
      <c r="O576" s="102"/>
      <c r="P576" s="31"/>
      <c r="Q576" s="31"/>
      <c r="R576" s="31"/>
      <c r="S576" s="31"/>
      <c r="T576" s="31"/>
      <c r="U576" s="31"/>
      <c r="V576" s="31"/>
      <c r="W576" s="31"/>
      <c r="X576" s="31"/>
      <c r="Y576" s="31"/>
      <c r="Z576" s="31"/>
      <c r="AA576" s="31"/>
      <c r="AB576" s="31"/>
      <c r="AC576" s="31"/>
      <c r="AD576" s="31"/>
      <c r="AE576" s="31"/>
      <c r="AF576" s="31"/>
      <c r="AG576" s="31"/>
      <c r="AH576" s="31"/>
      <c r="AI576" s="31"/>
      <c r="AJ576" s="31"/>
      <c r="AK576" s="31"/>
    </row>
    <row r="577" ht="15.75" customHeight="1">
      <c r="A577" s="562">
        <v>304.0</v>
      </c>
      <c r="B577" s="342" t="s">
        <v>222</v>
      </c>
      <c r="C577" s="342" t="s">
        <v>55</v>
      </c>
      <c r="D577" s="342" t="s">
        <v>1395</v>
      </c>
      <c r="E577" s="345" t="s">
        <v>1380</v>
      </c>
      <c r="F577" s="128">
        <v>1.0</v>
      </c>
      <c r="G577" s="131" t="s">
        <v>425</v>
      </c>
      <c r="H577" s="131" t="s">
        <v>1381</v>
      </c>
      <c r="I577" s="347" t="s">
        <v>3</v>
      </c>
      <c r="J577" s="347" t="s">
        <v>61</v>
      </c>
      <c r="K577" s="347" t="s">
        <v>61</v>
      </c>
      <c r="L577" s="134"/>
      <c r="M577" s="134"/>
      <c r="N577" s="134"/>
      <c r="O577" s="134"/>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row>
    <row r="578" ht="15.75" customHeight="1">
      <c r="A578" s="113"/>
      <c r="B578" s="113"/>
      <c r="C578" s="113"/>
      <c r="D578" s="113"/>
      <c r="E578" s="113"/>
      <c r="F578" s="128">
        <v>2.0</v>
      </c>
      <c r="G578" s="131" t="s">
        <v>1382</v>
      </c>
      <c r="H578" s="131" t="s">
        <v>1383</v>
      </c>
      <c r="I578" s="113"/>
      <c r="J578" s="113"/>
      <c r="K578" s="113"/>
      <c r="L578" s="134"/>
      <c r="M578" s="134"/>
      <c r="N578" s="134"/>
      <c r="O578" s="134"/>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row>
    <row r="579" ht="15.75" customHeight="1">
      <c r="A579" s="113"/>
      <c r="B579" s="113"/>
      <c r="C579" s="113"/>
      <c r="D579" s="113"/>
      <c r="E579" s="113"/>
      <c r="F579" s="128">
        <v>3.0</v>
      </c>
      <c r="G579" s="131" t="s">
        <v>1386</v>
      </c>
      <c r="H579" s="131" t="s">
        <v>1387</v>
      </c>
      <c r="I579" s="113"/>
      <c r="J579" s="113"/>
      <c r="K579" s="113"/>
      <c r="L579" s="134"/>
      <c r="M579" s="134"/>
      <c r="N579" s="130" t="s">
        <v>1401</v>
      </c>
      <c r="O579" s="134"/>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row>
    <row r="580" ht="15.75" customHeight="1">
      <c r="A580" s="113"/>
      <c r="B580" s="113"/>
      <c r="C580" s="113"/>
      <c r="D580" s="113"/>
      <c r="E580" s="113"/>
      <c r="F580" s="128">
        <v>4.0</v>
      </c>
      <c r="G580" s="131" t="s">
        <v>1389</v>
      </c>
      <c r="H580" s="131" t="s">
        <v>1387</v>
      </c>
      <c r="I580" s="113"/>
      <c r="J580" s="113"/>
      <c r="K580" s="113"/>
      <c r="L580" s="134"/>
      <c r="M580" s="134"/>
      <c r="N580" s="134"/>
      <c r="O580" s="134"/>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row>
    <row r="581" ht="15.75" customHeight="1">
      <c r="A581" s="19"/>
      <c r="B581" s="19"/>
      <c r="C581" s="19"/>
      <c r="D581" s="19"/>
      <c r="E581" s="19"/>
      <c r="F581" s="128">
        <v>5.0</v>
      </c>
      <c r="G581" s="131" t="s">
        <v>1390</v>
      </c>
      <c r="H581" s="131" t="s">
        <v>1396</v>
      </c>
      <c r="I581" s="19"/>
      <c r="J581" s="19"/>
      <c r="K581" s="19"/>
      <c r="L581" s="134"/>
      <c r="M581" s="134"/>
      <c r="N581" s="134"/>
      <c r="O581" s="134"/>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row>
    <row r="582" ht="15.75" customHeight="1">
      <c r="A582" s="340">
        <v>305.0</v>
      </c>
      <c r="B582" s="342" t="s">
        <v>222</v>
      </c>
      <c r="C582" s="343" t="s">
        <v>646</v>
      </c>
      <c r="D582" s="343" t="s">
        <v>1397</v>
      </c>
      <c r="E582" s="395" t="s">
        <v>1398</v>
      </c>
      <c r="F582" s="346">
        <v>1.0</v>
      </c>
      <c r="G582" s="134" t="s">
        <v>1399</v>
      </c>
      <c r="H582" s="395" t="s">
        <v>1400</v>
      </c>
      <c r="I582" s="347" t="s">
        <v>61</v>
      </c>
      <c r="J582" s="347" t="s">
        <v>61</v>
      </c>
      <c r="K582" s="347" t="s">
        <v>61</v>
      </c>
      <c r="L582" s="570"/>
      <c r="M582" s="380"/>
      <c r="N582" s="572"/>
      <c r="O582" s="573"/>
      <c r="P582" s="575"/>
      <c r="Q582" s="575"/>
      <c r="R582" s="575"/>
      <c r="S582" s="575"/>
      <c r="T582" s="575"/>
      <c r="U582" s="575"/>
      <c r="V582" s="575"/>
      <c r="W582" s="575"/>
      <c r="X582" s="575"/>
      <c r="Y582" s="575"/>
      <c r="Z582" s="575"/>
      <c r="AA582" s="575"/>
      <c r="AB582" s="575"/>
      <c r="AC582" s="575"/>
      <c r="AD582" s="575"/>
      <c r="AE582" s="575"/>
      <c r="AF582" s="575"/>
      <c r="AG582" s="575"/>
      <c r="AH582" s="575"/>
      <c r="AI582" s="575"/>
      <c r="AJ582" s="575"/>
      <c r="AK582" s="575"/>
    </row>
    <row r="583" ht="15.75" customHeight="1">
      <c r="A583" s="113"/>
      <c r="B583" s="113"/>
      <c r="C583" s="113"/>
      <c r="D583" s="113"/>
      <c r="E583" s="113"/>
      <c r="F583" s="346">
        <v>2.0</v>
      </c>
      <c r="G583" s="134" t="s">
        <v>1402</v>
      </c>
      <c r="H583" s="113"/>
      <c r="I583" s="113"/>
      <c r="J583" s="113"/>
      <c r="K583" s="113"/>
      <c r="L583" s="113"/>
      <c r="N583" s="572"/>
      <c r="O583" s="573"/>
      <c r="P583" s="575"/>
      <c r="Q583" s="575"/>
      <c r="R583" s="575"/>
      <c r="S583" s="575"/>
      <c r="T583" s="575"/>
      <c r="U583" s="575"/>
      <c r="V583" s="575"/>
      <c r="W583" s="575"/>
      <c r="X583" s="575"/>
      <c r="Y583" s="575"/>
      <c r="Z583" s="575"/>
      <c r="AA583" s="575"/>
      <c r="AB583" s="575"/>
      <c r="AC583" s="575"/>
      <c r="AD583" s="575"/>
      <c r="AE583" s="575"/>
      <c r="AF583" s="575"/>
      <c r="AG583" s="575"/>
      <c r="AH583" s="575"/>
      <c r="AI583" s="575"/>
      <c r="AJ583" s="575"/>
      <c r="AK583" s="575"/>
    </row>
    <row r="584" ht="38.25" customHeight="1">
      <c r="A584" s="19"/>
      <c r="B584" s="19"/>
      <c r="C584" s="19"/>
      <c r="D584" s="19"/>
      <c r="E584" s="19"/>
      <c r="F584" s="346">
        <v>3.0</v>
      </c>
      <c r="G584" s="134" t="s">
        <v>1403</v>
      </c>
      <c r="H584" s="19"/>
      <c r="I584" s="19"/>
      <c r="J584" s="19"/>
      <c r="K584" s="19"/>
      <c r="L584" s="19"/>
      <c r="N584" s="579" t="s">
        <v>1412</v>
      </c>
      <c r="O584" s="133" t="s">
        <v>1417</v>
      </c>
      <c r="P584" s="575"/>
      <c r="Q584" s="575"/>
      <c r="R584" s="575"/>
      <c r="S584" s="575"/>
      <c r="T584" s="575"/>
      <c r="U584" s="575"/>
      <c r="V584" s="575"/>
      <c r="W584" s="575"/>
      <c r="X584" s="575"/>
      <c r="Y584" s="575"/>
      <c r="Z584" s="575"/>
      <c r="AA584" s="575"/>
      <c r="AB584" s="575"/>
      <c r="AC584" s="575"/>
      <c r="AD584" s="575"/>
      <c r="AE584" s="575"/>
      <c r="AF584" s="575"/>
      <c r="AG584" s="575"/>
      <c r="AH584" s="575"/>
      <c r="AI584" s="575"/>
      <c r="AJ584" s="575"/>
      <c r="AK584" s="575"/>
    </row>
    <row r="585" ht="15.75" customHeight="1">
      <c r="A585" s="580" t="s">
        <v>1420</v>
      </c>
      <c r="B585" s="14"/>
      <c r="C585" s="14"/>
      <c r="D585" s="14"/>
      <c r="E585" s="14"/>
      <c r="F585" s="14"/>
      <c r="G585" s="14"/>
      <c r="H585" s="14"/>
      <c r="I585" s="14"/>
      <c r="J585" s="14"/>
      <c r="K585" s="14"/>
      <c r="L585" s="14"/>
      <c r="M585" s="14"/>
      <c r="N585" s="14"/>
      <c r="O585" s="22"/>
      <c r="P585" s="31"/>
      <c r="Q585" s="31"/>
      <c r="R585" s="31"/>
      <c r="S585" s="31"/>
      <c r="T585" s="31"/>
      <c r="U585" s="31"/>
      <c r="V585" s="31"/>
      <c r="W585" s="31"/>
      <c r="X585" s="31"/>
      <c r="Y585" s="31"/>
      <c r="Z585" s="31"/>
      <c r="AA585" s="31"/>
      <c r="AB585" s="31"/>
      <c r="AC585" s="31"/>
      <c r="AD585" s="31"/>
      <c r="AE585" s="31"/>
      <c r="AF585" s="31"/>
      <c r="AG585" s="31"/>
      <c r="AH585" s="31"/>
      <c r="AI585" s="31"/>
      <c r="AJ585" s="31"/>
      <c r="AK585" s="31"/>
    </row>
    <row r="586" ht="33.0" customHeight="1">
      <c r="A586" s="562">
        <v>306.0</v>
      </c>
      <c r="B586" s="342" t="s">
        <v>54</v>
      </c>
      <c r="C586" s="343" t="s">
        <v>44</v>
      </c>
      <c r="D586" s="343" t="s">
        <v>1405</v>
      </c>
      <c r="E586" s="395" t="s">
        <v>1406</v>
      </c>
      <c r="F586" s="346">
        <v>1.0</v>
      </c>
      <c r="G586" s="130" t="s">
        <v>1407</v>
      </c>
      <c r="H586" s="395" t="s">
        <v>1408</v>
      </c>
      <c r="I586" s="133" t="s">
        <v>3</v>
      </c>
      <c r="J586" s="133" t="s">
        <v>3</v>
      </c>
      <c r="K586" s="133" t="s">
        <v>3</v>
      </c>
      <c r="L586" s="134"/>
      <c r="M586" s="134"/>
      <c r="N586" s="130" t="s">
        <v>1435</v>
      </c>
      <c r="O586" s="130"/>
      <c r="P586" s="31"/>
      <c r="Q586" s="31"/>
      <c r="R586" s="31"/>
      <c r="S586" s="31"/>
      <c r="T586" s="31"/>
      <c r="U586" s="31"/>
      <c r="V586" s="31"/>
      <c r="W586" s="31"/>
      <c r="X586" s="31"/>
      <c r="Y586" s="31"/>
      <c r="Z586" s="31"/>
      <c r="AA586" s="31"/>
      <c r="AB586" s="31"/>
      <c r="AC586" s="31"/>
      <c r="AD586" s="31"/>
      <c r="AE586" s="31"/>
      <c r="AF586" s="31"/>
      <c r="AG586" s="31"/>
      <c r="AH586" s="31"/>
      <c r="AI586" s="31"/>
      <c r="AJ586" s="31"/>
      <c r="AK586" s="31"/>
    </row>
    <row r="587" ht="15.75" customHeight="1">
      <c r="A587" s="19"/>
      <c r="B587" s="19"/>
      <c r="C587" s="19"/>
      <c r="D587" s="19"/>
      <c r="E587" s="19"/>
      <c r="F587" s="129">
        <v>2.0</v>
      </c>
      <c r="G587" s="130" t="s">
        <v>130</v>
      </c>
      <c r="H587" s="19"/>
      <c r="I587" s="133" t="s">
        <v>3</v>
      </c>
      <c r="J587" s="133" t="s">
        <v>3</v>
      </c>
      <c r="K587" s="133" t="s">
        <v>3</v>
      </c>
      <c r="L587" s="134"/>
      <c r="M587" s="134"/>
      <c r="N587" s="130"/>
      <c r="O587" s="130" t="s">
        <v>1438</v>
      </c>
      <c r="P587" s="31"/>
      <c r="Q587" s="31"/>
      <c r="R587" s="31"/>
      <c r="S587" s="31"/>
      <c r="T587" s="31"/>
      <c r="U587" s="31"/>
      <c r="V587" s="31"/>
      <c r="W587" s="31"/>
      <c r="X587" s="31"/>
      <c r="Y587" s="31"/>
      <c r="Z587" s="31"/>
      <c r="AA587" s="31"/>
      <c r="AB587" s="31"/>
      <c r="AC587" s="31"/>
      <c r="AD587" s="31"/>
      <c r="AE587" s="31"/>
      <c r="AF587" s="31"/>
      <c r="AG587" s="31"/>
      <c r="AH587" s="31"/>
      <c r="AI587" s="31"/>
      <c r="AJ587" s="31"/>
      <c r="AK587" s="31"/>
    </row>
    <row r="588" ht="34.5" customHeight="1">
      <c r="A588" s="562">
        <v>307.0</v>
      </c>
      <c r="B588" s="342" t="s">
        <v>54</v>
      </c>
      <c r="C588" s="340" t="s">
        <v>646</v>
      </c>
      <c r="D588" s="343" t="s">
        <v>1409</v>
      </c>
      <c r="E588" s="395" t="s">
        <v>1369</v>
      </c>
      <c r="F588" s="346">
        <v>1.0</v>
      </c>
      <c r="G588" s="130" t="s">
        <v>1443</v>
      </c>
      <c r="H588" s="395" t="s">
        <v>1411</v>
      </c>
      <c r="I588" s="133" t="s">
        <v>3</v>
      </c>
      <c r="J588" s="133" t="s">
        <v>3</v>
      </c>
      <c r="K588" s="133" t="s">
        <v>3</v>
      </c>
      <c r="L588" s="134"/>
      <c r="M588" s="134"/>
      <c r="N588" s="396" t="s">
        <v>1445</v>
      </c>
      <c r="O588" s="130"/>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row>
    <row r="589" ht="30.75" customHeight="1">
      <c r="A589" s="19"/>
      <c r="B589" s="19"/>
      <c r="C589" s="19"/>
      <c r="D589" s="19"/>
      <c r="E589" s="19"/>
      <c r="F589" s="129">
        <v>2.0</v>
      </c>
      <c r="G589" s="130" t="s">
        <v>1448</v>
      </c>
      <c r="H589" s="19"/>
      <c r="I589" s="133" t="s">
        <v>3</v>
      </c>
      <c r="J589" s="133" t="s">
        <v>4</v>
      </c>
      <c r="K589" s="133" t="s">
        <v>3</v>
      </c>
      <c r="L589" s="134"/>
      <c r="M589" s="134"/>
      <c r="N589" s="19"/>
      <c r="O589" s="130"/>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row>
    <row r="590" ht="44.25" customHeight="1">
      <c r="A590" s="562">
        <v>308.0</v>
      </c>
      <c r="B590" s="342" t="s">
        <v>54</v>
      </c>
      <c r="C590" s="343" t="s">
        <v>44</v>
      </c>
      <c r="D590" s="343" t="s">
        <v>1413</v>
      </c>
      <c r="E590" s="395" t="s">
        <v>1414</v>
      </c>
      <c r="F590" s="346">
        <v>1.0</v>
      </c>
      <c r="G590" s="130" t="s">
        <v>1456</v>
      </c>
      <c r="H590" s="395" t="s">
        <v>1416</v>
      </c>
      <c r="I590" s="133" t="s">
        <v>3</v>
      </c>
      <c r="J590" s="133" t="s">
        <v>3</v>
      </c>
      <c r="K590" s="133" t="s">
        <v>3</v>
      </c>
      <c r="L590" s="134"/>
      <c r="M590" s="134"/>
      <c r="N590" s="130" t="s">
        <v>1461</v>
      </c>
      <c r="O590" s="130"/>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row>
    <row r="591" ht="15.75" customHeight="1">
      <c r="A591" s="19"/>
      <c r="B591" s="19"/>
      <c r="C591" s="19"/>
      <c r="D591" s="19"/>
      <c r="E591" s="19"/>
      <c r="F591" s="129">
        <v>2.0</v>
      </c>
      <c r="G591" s="130" t="s">
        <v>1448</v>
      </c>
      <c r="H591" s="19"/>
      <c r="I591" s="133" t="s">
        <v>3</v>
      </c>
      <c r="J591" s="133" t="s">
        <v>4</v>
      </c>
      <c r="K591" s="133" t="s">
        <v>3</v>
      </c>
      <c r="L591" s="134"/>
      <c r="M591" s="134"/>
      <c r="N591" s="130"/>
      <c r="O591" s="130"/>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row>
    <row r="592" ht="40.5" customHeight="1">
      <c r="A592" s="562">
        <v>309.0</v>
      </c>
      <c r="B592" s="342" t="s">
        <v>54</v>
      </c>
      <c r="C592" s="343" t="s">
        <v>44</v>
      </c>
      <c r="D592" s="343" t="s">
        <v>1418</v>
      </c>
      <c r="E592" s="395" t="s">
        <v>1414</v>
      </c>
      <c r="F592" s="346">
        <v>1.0</v>
      </c>
      <c r="G592" s="130" t="s">
        <v>1473</v>
      </c>
      <c r="H592" s="395" t="s">
        <v>1421</v>
      </c>
      <c r="I592" s="133" t="s">
        <v>3</v>
      </c>
      <c r="J592" s="133" t="s">
        <v>3</v>
      </c>
      <c r="K592" s="133" t="s">
        <v>3</v>
      </c>
      <c r="L592" s="134"/>
      <c r="M592" s="134"/>
      <c r="N592" s="130" t="s">
        <v>1475</v>
      </c>
      <c r="O592" s="130"/>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row>
    <row r="593" ht="15.75" customHeight="1">
      <c r="A593" s="19"/>
      <c r="B593" s="19"/>
      <c r="C593" s="19"/>
      <c r="D593" s="19"/>
      <c r="E593" s="19"/>
      <c r="F593" s="129">
        <v>2.0</v>
      </c>
      <c r="G593" s="130" t="s">
        <v>1448</v>
      </c>
      <c r="H593" s="19"/>
      <c r="I593" s="133" t="s">
        <v>3</v>
      </c>
      <c r="J593" s="133" t="s">
        <v>4</v>
      </c>
      <c r="K593" s="133" t="s">
        <v>3</v>
      </c>
      <c r="L593" s="134"/>
      <c r="M593" s="134"/>
      <c r="N593" s="130"/>
      <c r="O593" s="130"/>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row>
    <row r="594" ht="44.25" customHeight="1">
      <c r="A594" s="562">
        <v>310.0</v>
      </c>
      <c r="B594" s="342" t="s">
        <v>54</v>
      </c>
      <c r="C594" s="343" t="s">
        <v>44</v>
      </c>
      <c r="D594" s="343" t="s">
        <v>1422</v>
      </c>
      <c r="E594" s="395" t="s">
        <v>1423</v>
      </c>
      <c r="F594" s="346">
        <v>1.0</v>
      </c>
      <c r="G594" s="130" t="s">
        <v>1483</v>
      </c>
      <c r="H594" s="395" t="s">
        <v>1416</v>
      </c>
      <c r="I594" s="133" t="s">
        <v>5</v>
      </c>
      <c r="J594" s="133" t="s">
        <v>5</v>
      </c>
      <c r="K594" s="133" t="s">
        <v>5</v>
      </c>
      <c r="L594" s="134"/>
      <c r="M594" s="130" t="s">
        <v>1484</v>
      </c>
      <c r="N594" s="130" t="s">
        <v>1461</v>
      </c>
      <c r="O594" s="130"/>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row>
    <row r="595" ht="35.25" customHeight="1">
      <c r="A595" s="19"/>
      <c r="B595" s="19"/>
      <c r="C595" s="19"/>
      <c r="D595" s="19"/>
      <c r="E595" s="19"/>
      <c r="F595" s="129">
        <v>2.0</v>
      </c>
      <c r="G595" s="130" t="s">
        <v>1448</v>
      </c>
      <c r="H595" s="19"/>
      <c r="I595" s="133" t="s">
        <v>5</v>
      </c>
      <c r="J595" s="133" t="s">
        <v>5</v>
      </c>
      <c r="K595" s="133" t="s">
        <v>5</v>
      </c>
      <c r="L595" s="134"/>
      <c r="M595" s="134"/>
      <c r="N595" s="130"/>
      <c r="O595" s="130"/>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row>
    <row r="596" ht="15.75" customHeight="1">
      <c r="A596" s="562">
        <v>311.0</v>
      </c>
      <c r="B596" s="342" t="s">
        <v>54</v>
      </c>
      <c r="C596" s="343" t="s">
        <v>44</v>
      </c>
      <c r="D596" s="343" t="s">
        <v>1425</v>
      </c>
      <c r="E596" s="395" t="s">
        <v>1485</v>
      </c>
      <c r="F596" s="346">
        <v>1.0</v>
      </c>
      <c r="G596" s="130" t="s">
        <v>1486</v>
      </c>
      <c r="H596" s="395" t="s">
        <v>1428</v>
      </c>
      <c r="I596" s="133" t="s">
        <v>3</v>
      </c>
      <c r="J596" s="133" t="s">
        <v>3</v>
      </c>
      <c r="K596" s="133" t="s">
        <v>3</v>
      </c>
      <c r="L596" s="134"/>
      <c r="M596" s="134"/>
      <c r="N596" s="130" t="s">
        <v>1487</v>
      </c>
      <c r="O596" s="130"/>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row>
    <row r="597" ht="29.25" customHeight="1">
      <c r="A597" s="19"/>
      <c r="B597" s="19"/>
      <c r="C597" s="19"/>
      <c r="D597" s="19"/>
      <c r="E597" s="19"/>
      <c r="F597" s="129">
        <v>2.0</v>
      </c>
      <c r="G597" s="130" t="s">
        <v>1489</v>
      </c>
      <c r="H597" s="19"/>
      <c r="I597" s="133" t="s">
        <v>3</v>
      </c>
      <c r="J597" s="133" t="s">
        <v>3</v>
      </c>
      <c r="K597" s="133" t="s">
        <v>3</v>
      </c>
      <c r="L597" s="134"/>
      <c r="M597" s="134"/>
      <c r="N597" s="130"/>
      <c r="O597" s="130"/>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row>
    <row r="598" ht="15.75" customHeight="1">
      <c r="A598" s="562">
        <v>312.0</v>
      </c>
      <c r="B598" s="342" t="s">
        <v>54</v>
      </c>
      <c r="C598" s="343" t="s">
        <v>44</v>
      </c>
      <c r="D598" s="343" t="s">
        <v>1429</v>
      </c>
      <c r="E598" s="395" t="s">
        <v>1488</v>
      </c>
      <c r="F598" s="346">
        <v>1.0</v>
      </c>
      <c r="G598" s="130" t="s">
        <v>1493</v>
      </c>
      <c r="H598" s="396" t="s">
        <v>1494</v>
      </c>
      <c r="I598" s="133" t="s">
        <v>3</v>
      </c>
      <c r="J598" s="133" t="s">
        <v>3</v>
      </c>
      <c r="K598" s="133" t="s">
        <v>3</v>
      </c>
      <c r="L598" s="134"/>
      <c r="M598" s="134"/>
      <c r="N598" s="130" t="s">
        <v>1496</v>
      </c>
      <c r="O598" s="130" t="s">
        <v>1497</v>
      </c>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row>
    <row r="599" ht="15.75" customHeight="1">
      <c r="A599" s="19"/>
      <c r="B599" s="19"/>
      <c r="C599" s="19"/>
      <c r="D599" s="113"/>
      <c r="E599" s="19"/>
      <c r="F599" s="584">
        <v>2.0</v>
      </c>
      <c r="G599" s="130" t="s">
        <v>1489</v>
      </c>
      <c r="H599" s="19"/>
      <c r="I599" s="585" t="s">
        <v>3</v>
      </c>
      <c r="J599" s="585" t="s">
        <v>3</v>
      </c>
      <c r="K599" s="585" t="s">
        <v>3</v>
      </c>
      <c r="L599" s="586"/>
      <c r="M599" s="586"/>
      <c r="N599" s="587" t="s">
        <v>1498</v>
      </c>
      <c r="O599" s="588" t="s">
        <v>1499</v>
      </c>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row>
    <row r="600" ht="15.75" customHeight="1">
      <c r="A600" s="21" t="s">
        <v>1431</v>
      </c>
      <c r="B600" s="14"/>
      <c r="C600" s="14"/>
      <c r="D600" s="14"/>
      <c r="E600" s="14"/>
      <c r="F600" s="14"/>
      <c r="G600" s="14"/>
      <c r="H600" s="14"/>
      <c r="I600" s="14"/>
      <c r="J600" s="14"/>
      <c r="K600" s="14"/>
      <c r="L600" s="14"/>
      <c r="M600" s="14"/>
      <c r="N600" s="14"/>
      <c r="O600" s="22"/>
      <c r="P600" s="31"/>
      <c r="Q600" s="31"/>
      <c r="R600" s="31"/>
      <c r="S600" s="31"/>
      <c r="T600" s="31"/>
      <c r="U600" s="31"/>
      <c r="V600" s="31"/>
      <c r="W600" s="31"/>
      <c r="X600" s="31"/>
      <c r="Y600" s="31"/>
      <c r="Z600" s="31"/>
      <c r="AA600" s="31"/>
      <c r="AB600" s="31"/>
      <c r="AC600" s="31"/>
      <c r="AD600" s="31"/>
      <c r="AE600" s="31"/>
      <c r="AF600" s="31"/>
      <c r="AG600" s="31"/>
      <c r="AH600" s="31"/>
      <c r="AI600" s="31"/>
      <c r="AJ600" s="31"/>
      <c r="AK600" s="31"/>
    </row>
    <row r="601" ht="15.75" customHeight="1">
      <c r="A601" s="350">
        <v>313.0</v>
      </c>
      <c r="B601" s="155" t="s">
        <v>54</v>
      </c>
      <c r="C601" s="152" t="s">
        <v>44</v>
      </c>
      <c r="D601" s="152" t="s">
        <v>1432</v>
      </c>
      <c r="E601" s="242" t="s">
        <v>1214</v>
      </c>
      <c r="F601" s="152"/>
      <c r="G601" s="154"/>
      <c r="H601" s="154"/>
      <c r="I601" s="154" t="s">
        <v>3</v>
      </c>
      <c r="J601" s="139" t="s">
        <v>3</v>
      </c>
      <c r="K601" s="154" t="s">
        <v>3</v>
      </c>
      <c r="L601" s="102"/>
      <c r="M601" s="102"/>
      <c r="N601" s="28" t="s">
        <v>1433</v>
      </c>
      <c r="O601" s="140" t="s">
        <v>1508</v>
      </c>
      <c r="P601" s="31"/>
      <c r="Q601" s="31"/>
      <c r="R601" s="31"/>
      <c r="S601" s="31"/>
      <c r="T601" s="31"/>
      <c r="U601" s="31"/>
      <c r="V601" s="31"/>
      <c r="W601" s="31"/>
      <c r="X601" s="31"/>
      <c r="Y601" s="31"/>
      <c r="Z601" s="31"/>
      <c r="AA601" s="31"/>
      <c r="AB601" s="31"/>
      <c r="AC601" s="31"/>
      <c r="AD601" s="31"/>
      <c r="AE601" s="31"/>
      <c r="AF601" s="31"/>
      <c r="AG601" s="31"/>
      <c r="AH601" s="31"/>
      <c r="AI601" s="31"/>
      <c r="AJ601" s="31"/>
      <c r="AK601" s="31"/>
    </row>
    <row r="602" ht="15.75" customHeight="1">
      <c r="A602" s="350">
        <v>314.0</v>
      </c>
      <c r="B602" s="155" t="s">
        <v>54</v>
      </c>
      <c r="C602" s="152" t="s">
        <v>44</v>
      </c>
      <c r="D602" s="152" t="s">
        <v>1434</v>
      </c>
      <c r="E602" s="154"/>
      <c r="F602" s="152"/>
      <c r="G602" s="154"/>
      <c r="H602" s="154"/>
      <c r="I602" s="154" t="s">
        <v>3</v>
      </c>
      <c r="J602" s="139" t="s">
        <v>3</v>
      </c>
      <c r="K602" s="154" t="s">
        <v>3</v>
      </c>
      <c r="L602" s="102"/>
      <c r="M602" s="102"/>
      <c r="N602" s="140" t="s">
        <v>1436</v>
      </c>
      <c r="O602" s="140" t="s">
        <v>1508</v>
      </c>
      <c r="P602" s="31"/>
      <c r="Q602" s="31"/>
      <c r="R602" s="31"/>
      <c r="S602" s="31"/>
      <c r="T602" s="31"/>
      <c r="U602" s="31"/>
      <c r="V602" s="31"/>
      <c r="W602" s="31"/>
      <c r="X602" s="31"/>
      <c r="Y602" s="31"/>
      <c r="Z602" s="31"/>
      <c r="AA602" s="31"/>
      <c r="AB602" s="31"/>
      <c r="AC602" s="31"/>
      <c r="AD602" s="31"/>
      <c r="AE602" s="31"/>
      <c r="AF602" s="31"/>
      <c r="AG602" s="31"/>
      <c r="AH602" s="31"/>
      <c r="AI602" s="31"/>
      <c r="AJ602" s="31"/>
      <c r="AK602" s="31"/>
    </row>
    <row r="603" ht="69.0" customHeight="1">
      <c r="A603" s="350">
        <v>315.0</v>
      </c>
      <c r="B603" s="155" t="s">
        <v>54</v>
      </c>
      <c r="C603" s="152" t="s">
        <v>44</v>
      </c>
      <c r="D603" s="152" t="s">
        <v>1437</v>
      </c>
      <c r="E603" s="154"/>
      <c r="F603" s="152"/>
      <c r="G603" s="154"/>
      <c r="H603" s="154"/>
      <c r="I603" s="154" t="s">
        <v>3</v>
      </c>
      <c r="J603" s="139" t="s">
        <v>3</v>
      </c>
      <c r="K603" s="154" t="s">
        <v>3</v>
      </c>
      <c r="L603" s="102"/>
      <c r="M603" s="102"/>
      <c r="N603" s="140" t="s">
        <v>1436</v>
      </c>
      <c r="O603" s="140" t="s">
        <v>1508</v>
      </c>
      <c r="P603" s="31"/>
      <c r="Q603" s="31"/>
      <c r="R603" s="31"/>
      <c r="S603" s="31"/>
      <c r="T603" s="31"/>
      <c r="U603" s="31"/>
      <c r="V603" s="31"/>
      <c r="W603" s="31"/>
      <c r="X603" s="31"/>
      <c r="Y603" s="31"/>
      <c r="Z603" s="31"/>
      <c r="AA603" s="31"/>
      <c r="AB603" s="31"/>
      <c r="AC603" s="31"/>
      <c r="AD603" s="31"/>
      <c r="AE603" s="31"/>
      <c r="AF603" s="31"/>
      <c r="AG603" s="31"/>
      <c r="AH603" s="31"/>
      <c r="AI603" s="31"/>
      <c r="AJ603" s="31"/>
      <c r="AK603" s="31"/>
    </row>
    <row r="604" ht="15.75" customHeight="1">
      <c r="A604" s="350">
        <v>316.0</v>
      </c>
      <c r="B604" s="155" t="s">
        <v>1439</v>
      </c>
      <c r="C604" s="152" t="s">
        <v>44</v>
      </c>
      <c r="D604" s="152" t="s">
        <v>1440</v>
      </c>
      <c r="E604" s="154"/>
      <c r="F604" s="152"/>
      <c r="G604" s="154"/>
      <c r="H604" s="154"/>
      <c r="I604" s="154" t="s">
        <v>3</v>
      </c>
      <c r="J604" s="139" t="s">
        <v>3</v>
      </c>
      <c r="K604" s="154" t="s">
        <v>3</v>
      </c>
      <c r="L604" s="102"/>
      <c r="M604" s="582"/>
      <c r="N604" s="140" t="s">
        <v>1441</v>
      </c>
      <c r="O604" s="140" t="s">
        <v>1508</v>
      </c>
      <c r="P604" s="31"/>
      <c r="Q604" s="31"/>
      <c r="R604" s="31"/>
      <c r="S604" s="31"/>
      <c r="T604" s="31"/>
      <c r="U604" s="31"/>
      <c r="V604" s="31"/>
      <c r="W604" s="31"/>
      <c r="X604" s="31"/>
      <c r="Y604" s="31"/>
      <c r="Z604" s="31"/>
      <c r="AA604" s="31"/>
      <c r="AB604" s="31"/>
      <c r="AC604" s="31"/>
      <c r="AD604" s="31"/>
      <c r="AE604" s="31"/>
      <c r="AF604" s="31"/>
      <c r="AG604" s="31"/>
      <c r="AH604" s="31"/>
      <c r="AI604" s="31"/>
      <c r="AJ604" s="31"/>
      <c r="AK604" s="31"/>
    </row>
    <row r="605" ht="15.75" customHeight="1">
      <c r="A605" s="350">
        <v>317.0</v>
      </c>
      <c r="B605" s="155" t="s">
        <v>54</v>
      </c>
      <c r="C605" s="152" t="s">
        <v>44</v>
      </c>
      <c r="D605" s="152" t="s">
        <v>1442</v>
      </c>
      <c r="E605" s="154"/>
      <c r="F605" s="152"/>
      <c r="G605" s="154"/>
      <c r="H605" s="154"/>
      <c r="I605" s="154" t="s">
        <v>3</v>
      </c>
      <c r="J605" s="139" t="s">
        <v>3</v>
      </c>
      <c r="K605" s="154" t="s">
        <v>3</v>
      </c>
      <c r="L605" s="102"/>
      <c r="M605" s="102"/>
      <c r="N605" s="140" t="s">
        <v>1436</v>
      </c>
      <c r="O605" s="140" t="s">
        <v>1508</v>
      </c>
      <c r="P605" s="31"/>
      <c r="Q605" s="31"/>
      <c r="R605" s="31"/>
      <c r="S605" s="31"/>
      <c r="T605" s="31"/>
      <c r="U605" s="31"/>
      <c r="V605" s="31"/>
      <c r="W605" s="31"/>
      <c r="X605" s="31"/>
      <c r="Y605" s="31"/>
      <c r="Z605" s="31"/>
      <c r="AA605" s="31"/>
      <c r="AB605" s="31"/>
      <c r="AC605" s="31"/>
      <c r="AD605" s="31"/>
      <c r="AE605" s="31"/>
      <c r="AF605" s="31"/>
      <c r="AG605" s="31"/>
      <c r="AH605" s="31"/>
      <c r="AI605" s="31"/>
      <c r="AJ605" s="31"/>
      <c r="AK605" s="31"/>
    </row>
    <row r="606" ht="15.75" customHeight="1">
      <c r="A606" s="441" t="s">
        <v>1444</v>
      </c>
      <c r="B606" s="14"/>
      <c r="C606" s="14"/>
      <c r="D606" s="14"/>
      <c r="E606" s="14"/>
      <c r="F606" s="14"/>
      <c r="G606" s="14"/>
      <c r="H606" s="14"/>
      <c r="I606" s="14"/>
      <c r="J606" s="14"/>
      <c r="K606" s="14"/>
      <c r="L606" s="14"/>
      <c r="M606" s="14"/>
      <c r="N606" s="14"/>
      <c r="O606" s="22"/>
    </row>
    <row r="607" ht="15.75" customHeight="1">
      <c r="A607" s="100">
        <v>318.0</v>
      </c>
      <c r="B607" s="93" t="s">
        <v>54</v>
      </c>
      <c r="C607" s="94" t="s">
        <v>44</v>
      </c>
      <c r="D607" s="94" t="s">
        <v>1446</v>
      </c>
      <c r="E607" s="95" t="s">
        <v>1369</v>
      </c>
      <c r="F607" s="94">
        <v>1.0</v>
      </c>
      <c r="G607" s="95" t="s">
        <v>1447</v>
      </c>
      <c r="H607" s="95" t="s">
        <v>1449</v>
      </c>
      <c r="I607" s="97" t="s">
        <v>3</v>
      </c>
      <c r="J607" s="97" t="s">
        <v>3</v>
      </c>
      <c r="K607" s="97" t="s">
        <v>4</v>
      </c>
      <c r="L607" s="95"/>
      <c r="M607" s="95"/>
      <c r="N607" s="98" t="s">
        <v>1512</v>
      </c>
      <c r="O607" s="95"/>
      <c r="P607" s="54"/>
      <c r="Q607" s="54"/>
      <c r="R607" s="54"/>
      <c r="S607" s="54"/>
      <c r="T607" s="54"/>
      <c r="U607" s="54"/>
      <c r="V607" s="54"/>
      <c r="W607" s="54"/>
      <c r="X607" s="54"/>
      <c r="Y607" s="54"/>
      <c r="Z607" s="54"/>
      <c r="AA607" s="54"/>
      <c r="AB607" s="54"/>
      <c r="AC607" s="54"/>
      <c r="AD607" s="54"/>
      <c r="AE607" s="54"/>
      <c r="AF607" s="54"/>
      <c r="AG607" s="54"/>
      <c r="AH607" s="54"/>
      <c r="AI607" s="54"/>
      <c r="AJ607" s="54"/>
      <c r="AK607" s="54"/>
    </row>
    <row r="608" ht="15.75" customHeight="1">
      <c r="A608" s="100">
        <v>319.0</v>
      </c>
      <c r="B608" s="93" t="s">
        <v>54</v>
      </c>
      <c r="C608" s="94" t="s">
        <v>44</v>
      </c>
      <c r="D608" s="94" t="s">
        <v>1450</v>
      </c>
      <c r="E608" s="95" t="s">
        <v>1369</v>
      </c>
      <c r="F608" s="94">
        <v>1.0</v>
      </c>
      <c r="G608" s="95" t="s">
        <v>1447</v>
      </c>
      <c r="H608" s="95" t="s">
        <v>1451</v>
      </c>
      <c r="I608" s="97" t="s">
        <v>3</v>
      </c>
      <c r="J608" s="97" t="s">
        <v>3</v>
      </c>
      <c r="K608" s="97" t="s">
        <v>3</v>
      </c>
      <c r="L608" s="95"/>
      <c r="M608" s="95"/>
      <c r="N608" s="98" t="s">
        <v>1513</v>
      </c>
      <c r="O608" s="95"/>
      <c r="P608" s="54"/>
      <c r="Q608" s="54"/>
      <c r="R608" s="54"/>
      <c r="S608" s="54"/>
      <c r="T608" s="54"/>
      <c r="U608" s="54"/>
      <c r="V608" s="54"/>
      <c r="W608" s="54"/>
      <c r="X608" s="54"/>
      <c r="Y608" s="54"/>
      <c r="Z608" s="54"/>
      <c r="AA608" s="54"/>
      <c r="AB608" s="54"/>
      <c r="AC608" s="54"/>
      <c r="AD608" s="54"/>
      <c r="AE608" s="54"/>
      <c r="AF608" s="54"/>
      <c r="AG608" s="54"/>
      <c r="AH608" s="54"/>
      <c r="AI608" s="54"/>
      <c r="AJ608" s="54"/>
      <c r="AK608" s="54"/>
    </row>
    <row r="609" ht="15.75" customHeight="1">
      <c r="A609" s="100">
        <v>320.0</v>
      </c>
      <c r="B609" s="93" t="s">
        <v>222</v>
      </c>
      <c r="C609" s="94" t="s">
        <v>44</v>
      </c>
      <c r="D609" s="94" t="s">
        <v>1452</v>
      </c>
      <c r="E609" s="95" t="s">
        <v>1453</v>
      </c>
      <c r="F609" s="94">
        <v>1.0</v>
      </c>
      <c r="G609" s="95" t="s">
        <v>1454</v>
      </c>
      <c r="H609" s="95" t="s">
        <v>1455</v>
      </c>
      <c r="I609" s="97" t="s">
        <v>3</v>
      </c>
      <c r="J609" s="97" t="s">
        <v>3</v>
      </c>
      <c r="K609" s="97" t="s">
        <v>3</v>
      </c>
      <c r="L609" s="95"/>
      <c r="M609" s="95"/>
      <c r="N609" s="98" t="s">
        <v>1515</v>
      </c>
      <c r="O609" s="95"/>
      <c r="P609" s="54"/>
      <c r="Q609" s="54"/>
      <c r="R609" s="54"/>
      <c r="S609" s="54"/>
      <c r="T609" s="54"/>
      <c r="U609" s="54"/>
      <c r="V609" s="54"/>
      <c r="W609" s="54"/>
      <c r="X609" s="54"/>
      <c r="Y609" s="54"/>
      <c r="Z609" s="54"/>
      <c r="AA609" s="54"/>
      <c r="AB609" s="54"/>
      <c r="AC609" s="54"/>
      <c r="AD609" s="54"/>
      <c r="AE609" s="54"/>
      <c r="AF609" s="54"/>
      <c r="AG609" s="54"/>
      <c r="AH609" s="54"/>
      <c r="AI609" s="54"/>
      <c r="AJ609" s="54"/>
      <c r="AK609" s="54"/>
    </row>
    <row r="610" ht="15.75" customHeight="1">
      <c r="A610" s="100">
        <v>321.0</v>
      </c>
      <c r="B610" s="93" t="s">
        <v>222</v>
      </c>
      <c r="C610" s="94" t="s">
        <v>44</v>
      </c>
      <c r="D610" s="94" t="s">
        <v>1457</v>
      </c>
      <c r="E610" s="95" t="s">
        <v>1458</v>
      </c>
      <c r="F610" s="94">
        <v>1.0</v>
      </c>
      <c r="G610" s="95" t="s">
        <v>1459</v>
      </c>
      <c r="H610" s="95" t="s">
        <v>1460</v>
      </c>
      <c r="I610" s="97" t="s">
        <v>3</v>
      </c>
      <c r="J610" s="97" t="s">
        <v>3</v>
      </c>
      <c r="K610" s="97" t="s">
        <v>3</v>
      </c>
      <c r="L610" s="95"/>
      <c r="M610" s="95"/>
      <c r="N610" s="98" t="s">
        <v>1516</v>
      </c>
      <c r="O610" s="95"/>
      <c r="P610" s="54"/>
      <c r="Q610" s="54"/>
      <c r="R610" s="54"/>
      <c r="S610" s="54"/>
      <c r="T610" s="54"/>
      <c r="U610" s="54"/>
      <c r="V610" s="54"/>
      <c r="W610" s="54"/>
      <c r="X610" s="54"/>
      <c r="Y610" s="54"/>
      <c r="Z610" s="54"/>
      <c r="AA610" s="54"/>
      <c r="AB610" s="54"/>
      <c r="AC610" s="54"/>
      <c r="AD610" s="54"/>
      <c r="AE610" s="54"/>
      <c r="AF610" s="54"/>
      <c r="AG610" s="54"/>
      <c r="AH610" s="54"/>
      <c r="AI610" s="54"/>
      <c r="AJ610" s="54"/>
      <c r="AK610" s="54"/>
    </row>
    <row r="611" ht="15.75" customHeight="1">
      <c r="A611" s="100">
        <v>322.0</v>
      </c>
      <c r="B611" s="93" t="s">
        <v>222</v>
      </c>
      <c r="C611" s="94" t="s">
        <v>44</v>
      </c>
      <c r="D611" s="94" t="s">
        <v>1462</v>
      </c>
      <c r="E611" s="95" t="s">
        <v>1463</v>
      </c>
      <c r="F611" s="94">
        <v>1.0</v>
      </c>
      <c r="G611" s="95" t="s">
        <v>1464</v>
      </c>
      <c r="H611" s="95" t="s">
        <v>1465</v>
      </c>
      <c r="I611" s="97" t="s">
        <v>3</v>
      </c>
      <c r="J611" s="97" t="s">
        <v>3</v>
      </c>
      <c r="K611" s="97" t="s">
        <v>3</v>
      </c>
      <c r="L611" s="95"/>
      <c r="M611" s="95"/>
      <c r="N611" s="98" t="s">
        <v>1517</v>
      </c>
      <c r="O611" s="95"/>
      <c r="P611" s="54"/>
      <c r="Q611" s="54"/>
      <c r="R611" s="54"/>
      <c r="S611" s="54"/>
      <c r="T611" s="54"/>
      <c r="U611" s="54"/>
      <c r="V611" s="54"/>
      <c r="W611" s="54"/>
      <c r="X611" s="54"/>
      <c r="Y611" s="54"/>
      <c r="Z611" s="54"/>
      <c r="AA611" s="54"/>
      <c r="AB611" s="54"/>
      <c r="AC611" s="54"/>
      <c r="AD611" s="54"/>
      <c r="AE611" s="54"/>
      <c r="AF611" s="54"/>
      <c r="AG611" s="54"/>
      <c r="AH611" s="54"/>
      <c r="AI611" s="54"/>
      <c r="AJ611" s="54"/>
      <c r="AK611" s="54"/>
    </row>
    <row r="612" ht="15.75" customHeight="1">
      <c r="A612" s="100">
        <v>323.0</v>
      </c>
      <c r="B612" s="93" t="s">
        <v>222</v>
      </c>
      <c r="C612" s="314" t="s">
        <v>698</v>
      </c>
      <c r="D612" s="94" t="s">
        <v>1466</v>
      </c>
      <c r="E612" s="95" t="s">
        <v>1463</v>
      </c>
      <c r="F612" s="94">
        <v>1.0</v>
      </c>
      <c r="G612" s="95" t="s">
        <v>1467</v>
      </c>
      <c r="H612" s="95" t="s">
        <v>1468</v>
      </c>
      <c r="I612" s="97" t="s">
        <v>3</v>
      </c>
      <c r="J612" s="97" t="s">
        <v>61</v>
      </c>
      <c r="K612" s="97" t="s">
        <v>5</v>
      </c>
      <c r="L612" s="95"/>
      <c r="M612" s="95"/>
      <c r="N612" s="98" t="s">
        <v>1519</v>
      </c>
      <c r="O612" s="95"/>
      <c r="P612" s="54"/>
      <c r="Q612" s="54"/>
      <c r="R612" s="54"/>
      <c r="S612" s="54"/>
      <c r="T612" s="54"/>
      <c r="U612" s="54"/>
      <c r="V612" s="54"/>
      <c r="W612" s="54"/>
      <c r="X612" s="54"/>
      <c r="Y612" s="54"/>
      <c r="Z612" s="54"/>
      <c r="AA612" s="54"/>
      <c r="AB612" s="54"/>
      <c r="AC612" s="54"/>
      <c r="AD612" s="54"/>
      <c r="AE612" s="54"/>
      <c r="AF612" s="54"/>
      <c r="AG612" s="54"/>
      <c r="AH612" s="54"/>
      <c r="AI612" s="54"/>
      <c r="AJ612" s="54"/>
      <c r="AK612" s="54"/>
    </row>
    <row r="613" ht="15.75" customHeight="1">
      <c r="A613" s="100">
        <v>324.0</v>
      </c>
      <c r="B613" s="93" t="s">
        <v>222</v>
      </c>
      <c r="C613" s="94" t="s">
        <v>44</v>
      </c>
      <c r="D613" s="94" t="s">
        <v>1469</v>
      </c>
      <c r="E613" s="95" t="s">
        <v>1470</v>
      </c>
      <c r="F613" s="94">
        <v>1.0</v>
      </c>
      <c r="G613" s="95" t="s">
        <v>1471</v>
      </c>
      <c r="H613" s="95" t="s">
        <v>1472</v>
      </c>
      <c r="I613" s="97" t="s">
        <v>3</v>
      </c>
      <c r="J613" s="97" t="s">
        <v>3</v>
      </c>
      <c r="K613" s="97" t="s">
        <v>3</v>
      </c>
      <c r="L613" s="95"/>
      <c r="M613" s="95"/>
      <c r="N613" s="98" t="s">
        <v>1520</v>
      </c>
      <c r="O613" s="98"/>
      <c r="P613" s="54"/>
      <c r="Q613" s="54"/>
      <c r="R613" s="54"/>
      <c r="S613" s="54"/>
      <c r="T613" s="54"/>
      <c r="U613" s="54"/>
      <c r="V613" s="54"/>
      <c r="W613" s="54"/>
      <c r="X613" s="54"/>
      <c r="Y613" s="54"/>
      <c r="Z613" s="54"/>
      <c r="AA613" s="54"/>
      <c r="AB613" s="54"/>
      <c r="AC613" s="54"/>
      <c r="AD613" s="54"/>
      <c r="AE613" s="54"/>
      <c r="AF613" s="54"/>
      <c r="AG613" s="54"/>
      <c r="AH613" s="54"/>
      <c r="AI613" s="54"/>
      <c r="AJ613" s="54"/>
      <c r="AK613" s="54"/>
    </row>
    <row r="614" ht="15.75" customHeight="1">
      <c r="A614" s="100">
        <v>325.0</v>
      </c>
      <c r="B614" s="93" t="s">
        <v>222</v>
      </c>
      <c r="C614" s="94" t="s">
        <v>44</v>
      </c>
      <c r="D614" s="94" t="s">
        <v>1474</v>
      </c>
      <c r="E614" s="95" t="s">
        <v>1470</v>
      </c>
      <c r="F614" s="94">
        <v>1.0</v>
      </c>
      <c r="G614" s="95" t="s">
        <v>1476</v>
      </c>
      <c r="H614" s="95" t="s">
        <v>1477</v>
      </c>
      <c r="I614" s="98" t="s">
        <v>3</v>
      </c>
      <c r="J614" s="97" t="s">
        <v>3</v>
      </c>
      <c r="K614" s="97" t="s">
        <v>3</v>
      </c>
      <c r="L614" s="95"/>
      <c r="M614" s="95"/>
      <c r="N614" s="98" t="s">
        <v>1522</v>
      </c>
      <c r="O614" s="98"/>
      <c r="P614" s="54"/>
      <c r="Q614" s="54"/>
      <c r="R614" s="54"/>
      <c r="S614" s="54"/>
      <c r="T614" s="54"/>
      <c r="U614" s="54"/>
      <c r="V614" s="54"/>
      <c r="W614" s="54"/>
      <c r="X614" s="54"/>
      <c r="Y614" s="54"/>
      <c r="Z614" s="54"/>
      <c r="AA614" s="54"/>
      <c r="AB614" s="54"/>
      <c r="AC614" s="54"/>
      <c r="AD614" s="54"/>
      <c r="AE614" s="54"/>
      <c r="AF614" s="54"/>
      <c r="AG614" s="54"/>
      <c r="AH614" s="54"/>
      <c r="AI614" s="54"/>
      <c r="AJ614" s="54"/>
      <c r="AK614" s="54"/>
    </row>
    <row r="615" ht="15.75" customHeight="1">
      <c r="A615" s="127">
        <v>326.0</v>
      </c>
      <c r="B615" s="128" t="s">
        <v>222</v>
      </c>
      <c r="C615" s="346" t="s">
        <v>44</v>
      </c>
      <c r="D615" s="346" t="s">
        <v>1478</v>
      </c>
      <c r="E615" s="134" t="s">
        <v>1479</v>
      </c>
      <c r="F615" s="346">
        <v>1.0</v>
      </c>
      <c r="G615" s="134" t="s">
        <v>1480</v>
      </c>
      <c r="H615" s="134" t="s">
        <v>1481</v>
      </c>
      <c r="I615" s="133" t="s">
        <v>3</v>
      </c>
      <c r="J615" s="133" t="s">
        <v>3</v>
      </c>
      <c r="K615" s="133" t="s">
        <v>3</v>
      </c>
      <c r="L615" s="134"/>
      <c r="M615" s="134"/>
      <c r="N615" s="130" t="s">
        <v>1525</v>
      </c>
      <c r="O615" s="130"/>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row>
    <row r="616" ht="15.75" customHeight="1">
      <c r="A616" s="129">
        <v>327.0</v>
      </c>
      <c r="B616" s="346" t="s">
        <v>54</v>
      </c>
      <c r="C616" s="346" t="s">
        <v>44</v>
      </c>
      <c r="D616" s="346" t="s">
        <v>1482</v>
      </c>
      <c r="E616" s="134" t="s">
        <v>1406</v>
      </c>
      <c r="F616" s="346">
        <v>1.0</v>
      </c>
      <c r="G616" s="134" t="s">
        <v>1454</v>
      </c>
      <c r="H616" s="134" t="s">
        <v>1408</v>
      </c>
      <c r="I616" s="133" t="s">
        <v>3</v>
      </c>
      <c r="J616" s="133" t="s">
        <v>3</v>
      </c>
      <c r="K616" s="133" t="s">
        <v>3</v>
      </c>
      <c r="L616" s="134"/>
      <c r="M616" s="134"/>
      <c r="N616" s="130" t="s">
        <v>1527</v>
      </c>
      <c r="O616" s="130"/>
      <c r="P616" s="593"/>
      <c r="Q616" s="593"/>
      <c r="R616" s="593"/>
      <c r="S616" s="593"/>
      <c r="T616" s="593"/>
      <c r="U616" s="593"/>
      <c r="V616" s="593"/>
      <c r="W616" s="593"/>
      <c r="X616" s="593"/>
      <c r="Y616" s="593"/>
      <c r="Z616" s="593"/>
      <c r="AA616" s="593"/>
      <c r="AB616" s="593"/>
      <c r="AC616" s="593"/>
      <c r="AD616" s="593"/>
      <c r="AE616" s="593"/>
      <c r="AF616" s="593"/>
      <c r="AG616" s="593"/>
      <c r="AH616" s="593"/>
      <c r="AI616" s="593"/>
      <c r="AJ616" s="593"/>
      <c r="AK616" s="593"/>
    </row>
    <row r="617" ht="15.75" customHeight="1">
      <c r="A617" s="322">
        <v>328.0</v>
      </c>
      <c r="B617" s="249" t="s">
        <v>54</v>
      </c>
      <c r="C617" s="249" t="s">
        <v>44</v>
      </c>
      <c r="D617" s="249" t="s">
        <v>1409</v>
      </c>
      <c r="E617" s="102" t="s">
        <v>1369</v>
      </c>
      <c r="F617" s="249">
        <v>1.0</v>
      </c>
      <c r="G617" s="102" t="s">
        <v>1410</v>
      </c>
      <c r="H617" s="102" t="s">
        <v>1411</v>
      </c>
      <c r="I617" s="139" t="s">
        <v>3</v>
      </c>
      <c r="J617" s="139" t="s">
        <v>3</v>
      </c>
      <c r="K617" s="139" t="s">
        <v>3</v>
      </c>
      <c r="L617" s="102"/>
      <c r="M617" s="102"/>
      <c r="N617" s="140"/>
      <c r="O617" s="140"/>
      <c r="P617" s="595"/>
      <c r="Q617" s="595"/>
      <c r="R617" s="595"/>
      <c r="S617" s="595"/>
      <c r="T617" s="595"/>
      <c r="U617" s="595"/>
      <c r="V617" s="595"/>
      <c r="W617" s="595"/>
      <c r="X617" s="595"/>
      <c r="Y617" s="595"/>
      <c r="Z617" s="595"/>
      <c r="AA617" s="595"/>
      <c r="AB617" s="595"/>
      <c r="AC617" s="595"/>
      <c r="AD617" s="595"/>
      <c r="AE617" s="595"/>
      <c r="AF617" s="595"/>
      <c r="AG617" s="595"/>
      <c r="AH617" s="595"/>
      <c r="AI617" s="595"/>
      <c r="AJ617" s="595"/>
      <c r="AK617" s="595"/>
    </row>
    <row r="618" ht="15.75" customHeight="1">
      <c r="A618" s="127">
        <v>329.0</v>
      </c>
      <c r="B618" s="128" t="s">
        <v>54</v>
      </c>
      <c r="C618" s="346" t="s">
        <v>44</v>
      </c>
      <c r="D618" s="346" t="s">
        <v>1413</v>
      </c>
      <c r="E618" s="134" t="s">
        <v>1414</v>
      </c>
      <c r="F618" s="346">
        <v>1.0</v>
      </c>
      <c r="G618" s="134" t="s">
        <v>1415</v>
      </c>
      <c r="H618" s="134" t="s">
        <v>1416</v>
      </c>
      <c r="I618" s="133" t="s">
        <v>3</v>
      </c>
      <c r="J618" s="133" t="s">
        <v>3</v>
      </c>
      <c r="K618" s="133" t="s">
        <v>3</v>
      </c>
      <c r="L618" s="134"/>
      <c r="M618" s="134"/>
      <c r="N618" s="130" t="s">
        <v>1461</v>
      </c>
      <c r="O618" s="130"/>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row>
    <row r="619" ht="15.75" customHeight="1">
      <c r="A619" s="127">
        <v>330.0</v>
      </c>
      <c r="B619" s="128" t="s">
        <v>54</v>
      </c>
      <c r="C619" s="346" t="s">
        <v>44</v>
      </c>
      <c r="D619" s="346" t="s">
        <v>1418</v>
      </c>
      <c r="E619" s="134" t="s">
        <v>1414</v>
      </c>
      <c r="F619" s="346">
        <v>1.0</v>
      </c>
      <c r="G619" s="134" t="s">
        <v>1419</v>
      </c>
      <c r="H619" s="134" t="s">
        <v>1421</v>
      </c>
      <c r="I619" s="133" t="s">
        <v>3</v>
      </c>
      <c r="J619" s="133" t="s">
        <v>3</v>
      </c>
      <c r="K619" s="133" t="s">
        <v>3</v>
      </c>
      <c r="L619" s="134"/>
      <c r="M619" s="134"/>
      <c r="N619" s="130" t="s">
        <v>1532</v>
      </c>
      <c r="O619" s="130"/>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row>
    <row r="620" ht="15.75" customHeight="1">
      <c r="A620" s="562">
        <v>331.0</v>
      </c>
      <c r="B620" s="342" t="s">
        <v>54</v>
      </c>
      <c r="C620" s="343" t="s">
        <v>44</v>
      </c>
      <c r="D620" s="343" t="s">
        <v>1422</v>
      </c>
      <c r="E620" s="395" t="s">
        <v>1423</v>
      </c>
      <c r="F620" s="346">
        <v>1.0</v>
      </c>
      <c r="G620" s="134" t="s">
        <v>1424</v>
      </c>
      <c r="H620" s="395" t="s">
        <v>1416</v>
      </c>
      <c r="I620" s="133" t="s">
        <v>5</v>
      </c>
      <c r="J620" s="133" t="s">
        <v>5</v>
      </c>
      <c r="K620" s="133" t="s">
        <v>3</v>
      </c>
      <c r="L620" s="134"/>
      <c r="M620" s="134"/>
      <c r="N620" s="130" t="s">
        <v>1535</v>
      </c>
      <c r="O620" s="130"/>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row>
    <row r="621" ht="15.75" customHeight="1">
      <c r="A621" s="19"/>
      <c r="B621" s="19"/>
      <c r="C621" s="19"/>
      <c r="D621" s="19"/>
      <c r="E621" s="19"/>
      <c r="F621" s="129">
        <v>2.0</v>
      </c>
      <c r="G621" s="130" t="s">
        <v>1536</v>
      </c>
      <c r="H621" s="19"/>
      <c r="I621" s="133" t="s">
        <v>5</v>
      </c>
      <c r="J621" s="133" t="s">
        <v>5</v>
      </c>
      <c r="K621" s="133" t="s">
        <v>3</v>
      </c>
      <c r="L621" s="134"/>
      <c r="M621" s="490" t="s">
        <v>1484</v>
      </c>
      <c r="N621" s="130" t="s">
        <v>130</v>
      </c>
      <c r="O621" s="130"/>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row>
    <row r="622" ht="15.75" customHeight="1">
      <c r="A622" s="127">
        <v>332.0</v>
      </c>
      <c r="B622" s="128" t="s">
        <v>54</v>
      </c>
      <c r="C622" s="346" t="s">
        <v>44</v>
      </c>
      <c r="D622" s="346" t="s">
        <v>1425</v>
      </c>
      <c r="E622" s="134" t="s">
        <v>1485</v>
      </c>
      <c r="F622" s="346">
        <v>1.0</v>
      </c>
      <c r="G622" s="134" t="s">
        <v>1427</v>
      </c>
      <c r="H622" s="134" t="s">
        <v>1428</v>
      </c>
      <c r="I622" s="133" t="s">
        <v>3</v>
      </c>
      <c r="J622" s="133" t="s">
        <v>3</v>
      </c>
      <c r="K622" s="133" t="s">
        <v>3</v>
      </c>
      <c r="L622" s="134"/>
      <c r="M622" s="134"/>
      <c r="N622" s="130" t="s">
        <v>1539</v>
      </c>
      <c r="O622" s="130" t="s">
        <v>1487</v>
      </c>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row>
    <row r="623" ht="15.75" customHeight="1">
      <c r="A623" s="127">
        <v>333.0</v>
      </c>
      <c r="B623" s="128" t="s">
        <v>54</v>
      </c>
      <c r="C623" s="346" t="s">
        <v>44</v>
      </c>
      <c r="D623" s="346" t="s">
        <v>1429</v>
      </c>
      <c r="E623" s="134" t="s">
        <v>1488</v>
      </c>
      <c r="F623" s="346">
        <v>1.0</v>
      </c>
      <c r="G623" s="134" t="s">
        <v>1427</v>
      </c>
      <c r="H623" s="134" t="s">
        <v>1428</v>
      </c>
      <c r="I623" s="133" t="s">
        <v>3</v>
      </c>
      <c r="J623" s="133" t="s">
        <v>3</v>
      </c>
      <c r="K623" s="133" t="s">
        <v>3</v>
      </c>
      <c r="L623" s="134"/>
      <c r="M623" s="134"/>
      <c r="N623" s="130" t="s">
        <v>1540</v>
      </c>
      <c r="O623" s="130" t="s">
        <v>1541</v>
      </c>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row>
    <row r="624" ht="15.75" customHeight="1">
      <c r="A624" s="145">
        <v>334.0</v>
      </c>
      <c r="B624" s="137" t="s">
        <v>54</v>
      </c>
      <c r="C624" s="249" t="s">
        <v>44</v>
      </c>
      <c r="D624" s="249" t="s">
        <v>1490</v>
      </c>
      <c r="E624" s="102" t="s">
        <v>1491</v>
      </c>
      <c r="F624" s="249">
        <v>1.0</v>
      </c>
      <c r="G624" s="102" t="s">
        <v>1492</v>
      </c>
      <c r="H624" s="102" t="s">
        <v>1408</v>
      </c>
      <c r="I624" s="139" t="s">
        <v>3</v>
      </c>
      <c r="J624" s="139" t="s">
        <v>3</v>
      </c>
      <c r="K624" s="139" t="s">
        <v>3</v>
      </c>
      <c r="L624" s="102"/>
      <c r="M624" s="102"/>
      <c r="N624" s="140"/>
      <c r="O624" s="140"/>
      <c r="P624" s="31"/>
      <c r="Q624" s="31"/>
      <c r="R624" s="31"/>
      <c r="S624" s="31"/>
      <c r="T624" s="31"/>
      <c r="U624" s="31"/>
      <c r="V624" s="31"/>
      <c r="W624" s="31"/>
      <c r="X624" s="31"/>
      <c r="Y624" s="31"/>
      <c r="Z624" s="31"/>
      <c r="AA624" s="31"/>
      <c r="AB624" s="31"/>
      <c r="AC624" s="31"/>
      <c r="AD624" s="31"/>
      <c r="AE624" s="31"/>
      <c r="AF624" s="31"/>
      <c r="AG624" s="31"/>
      <c r="AH624" s="31"/>
      <c r="AI624" s="31"/>
      <c r="AJ624" s="31"/>
      <c r="AK624" s="31"/>
    </row>
    <row r="625" ht="15.75" customHeight="1">
      <c r="A625" s="562">
        <v>335.0</v>
      </c>
      <c r="B625" s="342" t="s">
        <v>222</v>
      </c>
      <c r="C625" s="342" t="s">
        <v>44</v>
      </c>
      <c r="D625" s="342" t="s">
        <v>1495</v>
      </c>
      <c r="E625" s="345" t="s">
        <v>1369</v>
      </c>
      <c r="F625" s="128">
        <v>1.0</v>
      </c>
      <c r="G625" s="131" t="s">
        <v>425</v>
      </c>
      <c r="H625" s="131" t="s">
        <v>1381</v>
      </c>
      <c r="I625" s="347" t="s">
        <v>3</v>
      </c>
      <c r="J625" s="347" t="s">
        <v>3</v>
      </c>
      <c r="K625" s="347" t="s">
        <v>3</v>
      </c>
      <c r="L625" s="134"/>
      <c r="M625" s="134"/>
      <c r="N625" s="134"/>
      <c r="O625" s="130" t="s">
        <v>1545</v>
      </c>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row>
    <row r="626" ht="15.75" customHeight="1">
      <c r="A626" s="113"/>
      <c r="B626" s="113"/>
      <c r="C626" s="113"/>
      <c r="D626" s="113"/>
      <c r="E626" s="113"/>
      <c r="F626" s="128">
        <v>2.0</v>
      </c>
      <c r="G626" s="131" t="s">
        <v>1382</v>
      </c>
      <c r="H626" s="131" t="s">
        <v>1383</v>
      </c>
      <c r="I626" s="113"/>
      <c r="J626" s="113"/>
      <c r="K626" s="113"/>
      <c r="L626" s="134"/>
      <c r="M626" s="134"/>
      <c r="N626" s="134"/>
      <c r="O626" s="134"/>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row>
    <row r="627" ht="15.75" customHeight="1">
      <c r="A627" s="113"/>
      <c r="B627" s="113"/>
      <c r="C627" s="113"/>
      <c r="D627" s="113"/>
      <c r="E627" s="113"/>
      <c r="F627" s="128">
        <v>3.0</v>
      </c>
      <c r="G627" s="131" t="s">
        <v>1386</v>
      </c>
      <c r="H627" s="131" t="s">
        <v>1387</v>
      </c>
      <c r="I627" s="113"/>
      <c r="J627" s="113"/>
      <c r="K627" s="113"/>
      <c r="L627" s="134"/>
      <c r="M627" s="134"/>
      <c r="N627" s="134"/>
      <c r="O627" s="134"/>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row>
    <row r="628" ht="15.75" customHeight="1">
      <c r="A628" s="113"/>
      <c r="B628" s="113"/>
      <c r="C628" s="113"/>
      <c r="D628" s="113"/>
      <c r="E628" s="113"/>
      <c r="F628" s="128">
        <v>4.0</v>
      </c>
      <c r="G628" s="131" t="s">
        <v>1389</v>
      </c>
      <c r="H628" s="131" t="s">
        <v>1387</v>
      </c>
      <c r="I628" s="113"/>
      <c r="J628" s="113"/>
      <c r="K628" s="113"/>
      <c r="L628" s="134"/>
      <c r="M628" s="134"/>
      <c r="N628" s="130" t="s">
        <v>1547</v>
      </c>
      <c r="O628" s="134"/>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row>
    <row r="629" ht="15.75" customHeight="1">
      <c r="A629" s="113"/>
      <c r="B629" s="113"/>
      <c r="C629" s="113"/>
      <c r="D629" s="113"/>
      <c r="E629" s="113"/>
      <c r="F629" s="128">
        <v>5.0</v>
      </c>
      <c r="G629" s="131" t="s">
        <v>1500</v>
      </c>
      <c r="H629" s="131" t="s">
        <v>1501</v>
      </c>
      <c r="I629" s="113"/>
      <c r="J629" s="113"/>
      <c r="K629" s="113"/>
      <c r="L629" s="134"/>
      <c r="M629" s="134"/>
      <c r="N629" s="130" t="s">
        <v>1549</v>
      </c>
      <c r="O629" s="134"/>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row>
    <row r="630" ht="15.75" customHeight="1">
      <c r="A630" s="19"/>
      <c r="B630" s="19"/>
      <c r="C630" s="19"/>
      <c r="D630" s="19"/>
      <c r="E630" s="19"/>
      <c r="F630" s="128">
        <v>6.0</v>
      </c>
      <c r="G630" s="131" t="s">
        <v>1502</v>
      </c>
      <c r="H630" s="131" t="s">
        <v>1503</v>
      </c>
      <c r="I630" s="19"/>
      <c r="J630" s="19"/>
      <c r="K630" s="19"/>
      <c r="L630" s="134"/>
      <c r="M630" s="134"/>
      <c r="N630" s="134"/>
      <c r="O630" s="134"/>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row>
    <row r="631" ht="15.75" customHeight="1">
      <c r="A631" s="129">
        <v>336.0</v>
      </c>
      <c r="B631" s="346" t="s">
        <v>43</v>
      </c>
      <c r="C631" s="346" t="s">
        <v>646</v>
      </c>
      <c r="D631" s="346" t="s">
        <v>1504</v>
      </c>
      <c r="E631" s="134" t="s">
        <v>1505</v>
      </c>
      <c r="F631" s="346">
        <v>1.0</v>
      </c>
      <c r="G631" s="134" t="s">
        <v>1506</v>
      </c>
      <c r="H631" s="134" t="s">
        <v>1507</v>
      </c>
      <c r="I631" s="133" t="s">
        <v>3</v>
      </c>
      <c r="J631" s="133" t="s">
        <v>61</v>
      </c>
      <c r="K631" s="133" t="s">
        <v>61</v>
      </c>
      <c r="L631" s="573"/>
      <c r="M631" s="609"/>
      <c r="N631" s="133"/>
      <c r="O631" s="133"/>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row>
    <row r="632" ht="15.75" customHeight="1">
      <c r="A632" s="340">
        <v>337.0</v>
      </c>
      <c r="B632" s="343" t="s">
        <v>43</v>
      </c>
      <c r="C632" s="343" t="s">
        <v>646</v>
      </c>
      <c r="D632" s="343" t="s">
        <v>1509</v>
      </c>
      <c r="E632" s="395" t="s">
        <v>1505</v>
      </c>
      <c r="F632" s="346">
        <v>1.0</v>
      </c>
      <c r="G632" s="134" t="s">
        <v>1399</v>
      </c>
      <c r="H632" s="395" t="s">
        <v>1510</v>
      </c>
      <c r="I632" s="347" t="s">
        <v>61</v>
      </c>
      <c r="J632" s="347" t="s">
        <v>61</v>
      </c>
      <c r="K632" s="347" t="s">
        <v>61</v>
      </c>
      <c r="L632" s="570"/>
      <c r="M632" s="615"/>
      <c r="N632" s="573"/>
      <c r="O632" s="573"/>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row>
    <row r="633" ht="15.75" customHeight="1">
      <c r="A633" s="113"/>
      <c r="B633" s="113"/>
      <c r="C633" s="113"/>
      <c r="D633" s="113"/>
      <c r="E633" s="113"/>
      <c r="F633" s="346">
        <v>2.0</v>
      </c>
      <c r="G633" s="134" t="s">
        <v>1402</v>
      </c>
      <c r="H633" s="113"/>
      <c r="I633" s="113"/>
      <c r="J633" s="113"/>
      <c r="K633" s="113"/>
      <c r="L633" s="113"/>
      <c r="M633" s="113"/>
      <c r="N633" s="573"/>
      <c r="O633" s="573"/>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row>
    <row r="634" ht="15.75" customHeight="1">
      <c r="A634" s="113"/>
      <c r="B634" s="113"/>
      <c r="C634" s="113"/>
      <c r="D634" s="113"/>
      <c r="E634" s="113"/>
      <c r="F634" s="346">
        <v>3.0</v>
      </c>
      <c r="G634" s="134" t="s">
        <v>1511</v>
      </c>
      <c r="H634" s="113"/>
      <c r="I634" s="113"/>
      <c r="J634" s="113"/>
      <c r="K634" s="113"/>
      <c r="L634" s="113"/>
      <c r="M634" s="113"/>
      <c r="N634" s="133" t="s">
        <v>1553</v>
      </c>
      <c r="O634" s="133"/>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row>
    <row r="635" ht="15.75" customHeight="1">
      <c r="A635" s="19"/>
      <c r="B635" s="19"/>
      <c r="C635" s="19"/>
      <c r="D635" s="19"/>
      <c r="E635" s="19"/>
      <c r="F635" s="346">
        <v>4.0</v>
      </c>
      <c r="G635" s="134" t="s">
        <v>1514</v>
      </c>
      <c r="H635" s="19"/>
      <c r="I635" s="19"/>
      <c r="J635" s="19"/>
      <c r="K635" s="19"/>
      <c r="L635" s="19"/>
      <c r="M635" s="19"/>
      <c r="N635" s="573"/>
      <c r="O635" s="573"/>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row>
    <row r="636" ht="15.75" customHeight="1">
      <c r="A636" s="621">
        <v>338.0</v>
      </c>
      <c r="B636" s="623" t="s">
        <v>44</v>
      </c>
      <c r="C636" s="623" t="s">
        <v>44</v>
      </c>
      <c r="D636" s="623" t="s">
        <v>1521</v>
      </c>
      <c r="E636" s="626" t="s">
        <v>1523</v>
      </c>
      <c r="F636" s="628">
        <v>1.0</v>
      </c>
      <c r="G636" s="629" t="s">
        <v>1524</v>
      </c>
      <c r="H636" s="629" t="s">
        <v>1526</v>
      </c>
      <c r="I636" s="347" t="s">
        <v>5</v>
      </c>
      <c r="J636" s="347" t="s">
        <v>5</v>
      </c>
      <c r="K636" s="347" t="s">
        <v>5</v>
      </c>
      <c r="L636" s="629"/>
      <c r="M636" s="629"/>
      <c r="N636" s="629"/>
      <c r="O636" s="629"/>
      <c r="P636" s="629"/>
      <c r="Q636" s="629"/>
      <c r="R636" s="629"/>
      <c r="S636" s="629"/>
      <c r="T636" s="631"/>
      <c r="U636" s="633"/>
      <c r="V636" s="634"/>
      <c r="W636" s="634"/>
      <c r="X636" s="634"/>
      <c r="Y636" s="634"/>
      <c r="Z636" s="631"/>
      <c r="AA636" s="631"/>
      <c r="AB636" s="631"/>
      <c r="AC636" s="631"/>
      <c r="AD636" s="631"/>
      <c r="AE636" s="631"/>
      <c r="AF636" s="631"/>
      <c r="AG636" s="631"/>
      <c r="AH636" s="631"/>
      <c r="AI636" s="631"/>
      <c r="AJ636" s="631"/>
      <c r="AK636" s="631"/>
    </row>
    <row r="637" ht="15.75" customHeight="1">
      <c r="A637" s="113"/>
      <c r="B637" s="114"/>
      <c r="C637" s="114"/>
      <c r="D637" s="114"/>
      <c r="E637" s="114"/>
      <c r="F637" s="636">
        <v>2.0</v>
      </c>
      <c r="G637" s="638" t="s">
        <v>1530</v>
      </c>
      <c r="H637" s="638" t="s">
        <v>1531</v>
      </c>
      <c r="I637" s="113"/>
      <c r="J637" s="113"/>
      <c r="K637" s="113"/>
      <c r="L637" s="638"/>
      <c r="M637" s="638"/>
      <c r="N637" s="638"/>
      <c r="O637" s="638"/>
      <c r="P637" s="638"/>
      <c r="Q637" s="638"/>
      <c r="R637" s="638"/>
      <c r="S637" s="638"/>
      <c r="T637" s="631"/>
      <c r="U637" s="633"/>
      <c r="V637" s="634"/>
      <c r="W637" s="634"/>
      <c r="X637" s="634"/>
      <c r="Y637" s="634"/>
      <c r="Z637" s="631"/>
      <c r="AA637" s="631"/>
      <c r="AB637" s="631"/>
      <c r="AC637" s="631"/>
      <c r="AD637" s="631"/>
      <c r="AE637" s="631"/>
      <c r="AF637" s="631"/>
      <c r="AG637" s="631"/>
      <c r="AH637" s="631"/>
      <c r="AI637" s="631"/>
      <c r="AJ637" s="631"/>
      <c r="AK637" s="631"/>
    </row>
    <row r="638" ht="15.75" customHeight="1">
      <c r="A638" s="113"/>
      <c r="B638" s="114"/>
      <c r="C638" s="114"/>
      <c r="D638" s="114"/>
      <c r="E638" s="114"/>
      <c r="F638" s="636">
        <v>3.0</v>
      </c>
      <c r="G638" s="638" t="s">
        <v>1533</v>
      </c>
      <c r="H638" s="638" t="s">
        <v>1534</v>
      </c>
      <c r="I638" s="113"/>
      <c r="J638" s="113"/>
      <c r="K638" s="113"/>
      <c r="L638" s="638"/>
      <c r="M638" s="641"/>
      <c r="N638" s="641" t="s">
        <v>1564</v>
      </c>
      <c r="O638" s="638"/>
      <c r="P638" s="638"/>
      <c r="Q638" s="638"/>
      <c r="R638" s="638"/>
      <c r="S638" s="638"/>
      <c r="T638" s="631"/>
      <c r="U638" s="633"/>
      <c r="V638" s="634"/>
      <c r="W638" s="634"/>
      <c r="X638" s="634"/>
      <c r="Y638" s="634"/>
      <c r="Z638" s="631"/>
      <c r="AA638" s="631"/>
      <c r="AB638" s="631"/>
      <c r="AC638" s="631"/>
      <c r="AD638" s="631"/>
      <c r="AE638" s="631"/>
      <c r="AF638" s="631"/>
      <c r="AG638" s="631"/>
      <c r="AH638" s="631"/>
      <c r="AI638" s="631"/>
      <c r="AJ638" s="631"/>
      <c r="AK638" s="631"/>
    </row>
    <row r="639" ht="15.75" customHeight="1">
      <c r="A639" s="19"/>
      <c r="B639" s="117"/>
      <c r="C639" s="117"/>
      <c r="D639" s="117"/>
      <c r="E639" s="117"/>
      <c r="F639" s="636">
        <v>4.0</v>
      </c>
      <c r="G639" s="638" t="s">
        <v>1537</v>
      </c>
      <c r="H639" s="638" t="s">
        <v>1538</v>
      </c>
      <c r="I639" s="19"/>
      <c r="J639" s="19"/>
      <c r="K639" s="19"/>
      <c r="L639" s="638"/>
      <c r="M639" s="638"/>
      <c r="N639" s="638"/>
      <c r="O639" s="638"/>
      <c r="P639" s="638"/>
      <c r="Q639" s="638"/>
      <c r="R639" s="638"/>
      <c r="S639" s="638"/>
      <c r="T639" s="631"/>
      <c r="U639" s="633"/>
      <c r="V639" s="634"/>
      <c r="W639" s="634"/>
      <c r="X639" s="634"/>
      <c r="Y639" s="634"/>
      <c r="Z639" s="631"/>
      <c r="AA639" s="631"/>
      <c r="AB639" s="631"/>
      <c r="AC639" s="631"/>
      <c r="AD639" s="631"/>
      <c r="AE639" s="631"/>
      <c r="AF639" s="631"/>
      <c r="AG639" s="631"/>
      <c r="AH639" s="631"/>
      <c r="AI639" s="631"/>
      <c r="AJ639" s="631"/>
      <c r="AK639" s="631"/>
    </row>
    <row r="640" ht="15.75" customHeight="1">
      <c r="A640" s="643">
        <v>339.0</v>
      </c>
      <c r="B640" s="644" t="s">
        <v>44</v>
      </c>
      <c r="C640" s="644" t="s">
        <v>44</v>
      </c>
      <c r="D640" s="644" t="s">
        <v>1542</v>
      </c>
      <c r="E640" s="645" t="s">
        <v>1543</v>
      </c>
      <c r="F640" s="636">
        <v>1.0</v>
      </c>
      <c r="G640" s="638" t="s">
        <v>1524</v>
      </c>
      <c r="H640" s="638" t="s">
        <v>1526</v>
      </c>
      <c r="I640" s="347" t="s">
        <v>3</v>
      </c>
      <c r="J640" s="347" t="s">
        <v>3</v>
      </c>
      <c r="K640" s="347" t="s">
        <v>3</v>
      </c>
      <c r="L640" s="638"/>
      <c r="M640" s="638"/>
      <c r="N640" s="638"/>
      <c r="O640" s="638"/>
      <c r="P640" s="638"/>
      <c r="Q640" s="638"/>
      <c r="R640" s="638"/>
      <c r="S640" s="638"/>
      <c r="T640" s="631"/>
      <c r="U640" s="633"/>
      <c r="V640" s="634"/>
      <c r="W640" s="634"/>
      <c r="X640" s="634"/>
      <c r="Y640" s="634"/>
      <c r="Z640" s="631"/>
      <c r="AA640" s="631"/>
      <c r="AB640" s="631"/>
      <c r="AC640" s="631"/>
      <c r="AD640" s="631"/>
      <c r="AE640" s="631"/>
      <c r="AF640" s="631"/>
      <c r="AG640" s="631"/>
      <c r="AH640" s="631"/>
      <c r="AI640" s="631"/>
      <c r="AJ640" s="631"/>
      <c r="AK640" s="631"/>
    </row>
    <row r="641" ht="15.75" customHeight="1">
      <c r="A641" s="113"/>
      <c r="B641" s="114"/>
      <c r="C641" s="114"/>
      <c r="D641" s="114"/>
      <c r="E641" s="114"/>
      <c r="F641" s="636">
        <v>2.0</v>
      </c>
      <c r="G641" s="638" t="s">
        <v>1530</v>
      </c>
      <c r="H641" s="638" t="s">
        <v>1531</v>
      </c>
      <c r="I641" s="113"/>
      <c r="J641" s="113"/>
      <c r="K641" s="113"/>
      <c r="L641" s="638"/>
      <c r="M641" s="638"/>
      <c r="N641" s="638"/>
      <c r="O641" s="638"/>
      <c r="P641" s="638"/>
      <c r="Q641" s="638"/>
      <c r="R641" s="638"/>
      <c r="S641" s="638"/>
      <c r="T641" s="631"/>
      <c r="U641" s="633"/>
      <c r="V641" s="634"/>
      <c r="W641" s="634"/>
      <c r="X641" s="634"/>
      <c r="Y641" s="634"/>
      <c r="Z641" s="631"/>
      <c r="AA641" s="631"/>
      <c r="AB641" s="631"/>
      <c r="AC641" s="631"/>
      <c r="AD641" s="631"/>
      <c r="AE641" s="631"/>
      <c r="AF641" s="631"/>
      <c r="AG641" s="631"/>
      <c r="AH641" s="631"/>
      <c r="AI641" s="631"/>
      <c r="AJ641" s="631"/>
      <c r="AK641" s="631"/>
    </row>
    <row r="642" ht="15.75" customHeight="1">
      <c r="A642" s="113"/>
      <c r="B642" s="114"/>
      <c r="C642" s="114"/>
      <c r="D642" s="114"/>
      <c r="E642" s="114"/>
      <c r="F642" s="636">
        <v>3.0</v>
      </c>
      <c r="G642" s="638" t="s">
        <v>1546</v>
      </c>
      <c r="H642" s="638" t="s">
        <v>1534</v>
      </c>
      <c r="I642" s="113"/>
      <c r="J642" s="113"/>
      <c r="K642" s="113"/>
      <c r="L642" s="638"/>
      <c r="M642" s="641"/>
      <c r="N642" s="641" t="s">
        <v>1564</v>
      </c>
      <c r="O642" s="638"/>
      <c r="P642" s="638"/>
      <c r="Q642" s="638"/>
      <c r="R642" s="638"/>
      <c r="S642" s="638"/>
      <c r="T642" s="631"/>
      <c r="U642" s="633"/>
      <c r="V642" s="634"/>
      <c r="W642" s="634"/>
      <c r="X642" s="634"/>
      <c r="Y642" s="634"/>
      <c r="Z642" s="631"/>
      <c r="AA642" s="631"/>
      <c r="AB642" s="631"/>
      <c r="AC642" s="631"/>
      <c r="AD642" s="631"/>
      <c r="AE642" s="631"/>
      <c r="AF642" s="631"/>
      <c r="AG642" s="631"/>
      <c r="AH642" s="631"/>
      <c r="AI642" s="631"/>
      <c r="AJ642" s="631"/>
      <c r="AK642" s="631"/>
    </row>
    <row r="643" ht="15.75" customHeight="1">
      <c r="A643" s="19"/>
      <c r="B643" s="117"/>
      <c r="C643" s="117"/>
      <c r="D643" s="117"/>
      <c r="E643" s="117"/>
      <c r="F643" s="636">
        <v>4.0</v>
      </c>
      <c r="G643" s="638" t="s">
        <v>1537</v>
      </c>
      <c r="H643" s="638" t="s">
        <v>1538</v>
      </c>
      <c r="I643" s="19"/>
      <c r="J643" s="19"/>
      <c r="K643" s="19"/>
      <c r="L643" s="638"/>
      <c r="M643" s="638"/>
      <c r="N643" s="638"/>
      <c r="O643" s="638"/>
      <c r="P643" s="638"/>
      <c r="Q643" s="638"/>
      <c r="R643" s="638"/>
      <c r="S643" s="638"/>
      <c r="T643" s="646"/>
      <c r="U643" s="634"/>
      <c r="V643" s="634"/>
      <c r="W643" s="634"/>
      <c r="X643" s="634"/>
      <c r="Y643" s="634"/>
      <c r="Z643" s="631"/>
      <c r="AA643" s="631"/>
      <c r="AB643" s="631"/>
      <c r="AC643" s="631"/>
      <c r="AD643" s="631"/>
      <c r="AE643" s="631"/>
      <c r="AF643" s="631"/>
      <c r="AG643" s="631"/>
      <c r="AH643" s="631"/>
      <c r="AI643" s="631"/>
      <c r="AJ643" s="631"/>
      <c r="AK643" s="631"/>
    </row>
    <row r="644" ht="15.75" customHeight="1">
      <c r="A644" s="613">
        <v>340.0</v>
      </c>
      <c r="B644" s="614" t="s">
        <v>44</v>
      </c>
      <c r="C644" s="616" t="s">
        <v>44</v>
      </c>
      <c r="D644" s="614" t="s">
        <v>1551</v>
      </c>
      <c r="E644" s="617" t="s">
        <v>1552</v>
      </c>
      <c r="F644" s="618">
        <v>1.0</v>
      </c>
      <c r="G644" s="619" t="s">
        <v>1554</v>
      </c>
      <c r="H644" s="620" t="s">
        <v>1555</v>
      </c>
      <c r="I644" s="622" t="s">
        <v>3</v>
      </c>
      <c r="J644" s="622" t="s">
        <v>3</v>
      </c>
      <c r="K644" s="622" t="s">
        <v>3</v>
      </c>
      <c r="L644" s="624"/>
      <c r="M644" s="624"/>
      <c r="N644" s="624"/>
      <c r="O644" s="624"/>
      <c r="P644" s="625"/>
      <c r="Q644" s="625"/>
      <c r="R644" s="625"/>
      <c r="S644" s="625"/>
      <c r="T644" s="596"/>
      <c r="U644" s="596"/>
      <c r="V644" s="596"/>
      <c r="W644" s="596"/>
      <c r="X644" s="596"/>
      <c r="Y644" s="596"/>
      <c r="Z644" s="596"/>
      <c r="AA644" s="596"/>
      <c r="AB644" s="596"/>
      <c r="AC644" s="596"/>
      <c r="AD644" s="596"/>
      <c r="AE644" s="596"/>
      <c r="AF644" s="596"/>
      <c r="AG644" s="596"/>
      <c r="AH644" s="596"/>
      <c r="AI644" s="596"/>
      <c r="AJ644" s="596"/>
      <c r="AK644" s="596"/>
    </row>
    <row r="645" ht="15.75" customHeight="1">
      <c r="A645" s="540"/>
      <c r="B645" s="113"/>
      <c r="C645" s="114"/>
      <c r="D645" s="113"/>
      <c r="E645" s="113"/>
      <c r="F645" s="627">
        <v>2.0</v>
      </c>
      <c r="G645" s="630" t="s">
        <v>1557</v>
      </c>
      <c r="H645" s="114"/>
      <c r="I645" s="540"/>
      <c r="J645" s="540"/>
      <c r="K645" s="540"/>
      <c r="L645" s="624"/>
      <c r="M645" s="624"/>
      <c r="N645" s="624"/>
      <c r="O645" s="624"/>
      <c r="P645" s="625"/>
      <c r="Q645" s="625"/>
      <c r="R645" s="625"/>
      <c r="S645" s="625"/>
      <c r="T645" s="596"/>
      <c r="U645" s="596"/>
      <c r="V645" s="596"/>
      <c r="W645" s="596"/>
      <c r="X645" s="596"/>
      <c r="Y645" s="596"/>
      <c r="Z645" s="596"/>
      <c r="AA645" s="596"/>
      <c r="AB645" s="596"/>
      <c r="AC645" s="596"/>
      <c r="AD645" s="596"/>
      <c r="AE645" s="596"/>
      <c r="AF645" s="596"/>
      <c r="AG645" s="596"/>
      <c r="AH645" s="596"/>
      <c r="AI645" s="596"/>
      <c r="AJ645" s="596"/>
      <c r="AK645" s="596"/>
    </row>
    <row r="646" ht="22.5" customHeight="1">
      <c r="A646" s="632"/>
      <c r="B646" s="19"/>
      <c r="C646" s="117"/>
      <c r="D646" s="19"/>
      <c r="E646" s="19"/>
      <c r="F646" s="627">
        <v>3.0</v>
      </c>
      <c r="G646" s="630" t="s">
        <v>1558</v>
      </c>
      <c r="H646" s="117"/>
      <c r="I646" s="632"/>
      <c r="J646" s="632"/>
      <c r="K646" s="632"/>
      <c r="L646" s="624"/>
      <c r="M646" s="624"/>
      <c r="N646" s="624"/>
      <c r="O646" s="624"/>
      <c r="P646" s="625"/>
      <c r="Q646" s="625"/>
      <c r="R646" s="625"/>
      <c r="S646" s="625"/>
      <c r="T646" s="596"/>
      <c r="U646" s="596"/>
      <c r="V646" s="596"/>
      <c r="W646" s="596"/>
      <c r="X646" s="596"/>
      <c r="Y646" s="596"/>
      <c r="Z646" s="596"/>
      <c r="AA646" s="596"/>
      <c r="AB646" s="596"/>
      <c r="AC646" s="596"/>
      <c r="AD646" s="596"/>
      <c r="AE646" s="596"/>
      <c r="AF646" s="596"/>
      <c r="AG646" s="596"/>
      <c r="AH646" s="596"/>
      <c r="AI646" s="596"/>
      <c r="AJ646" s="596"/>
      <c r="AK646" s="596"/>
    </row>
    <row r="647" ht="15.75" customHeight="1">
      <c r="A647" s="613">
        <v>341.0</v>
      </c>
      <c r="B647" s="635" t="s">
        <v>44</v>
      </c>
      <c r="C647" s="637" t="s">
        <v>44</v>
      </c>
      <c r="D647" s="635" t="s">
        <v>1560</v>
      </c>
      <c r="E647" s="639" t="s">
        <v>1561</v>
      </c>
      <c r="F647" s="627">
        <v>4.0</v>
      </c>
      <c r="G647" s="640" t="s">
        <v>1562</v>
      </c>
      <c r="H647" s="642" t="s">
        <v>1563</v>
      </c>
      <c r="I647" s="622" t="s">
        <v>5</v>
      </c>
      <c r="J647" s="622" t="s">
        <v>5</v>
      </c>
      <c r="K647" s="622" t="s">
        <v>5</v>
      </c>
      <c r="L647" s="624"/>
      <c r="M647" s="624"/>
      <c r="N647" s="624"/>
      <c r="O647" s="624"/>
      <c r="P647" s="625"/>
      <c r="Q647" s="625"/>
      <c r="R647" s="625"/>
      <c r="S647" s="625"/>
      <c r="T647" s="596"/>
      <c r="U647" s="596"/>
      <c r="V647" s="596"/>
      <c r="W647" s="596"/>
      <c r="X647" s="596"/>
      <c r="Y647" s="596"/>
      <c r="Z647" s="596"/>
      <c r="AA647" s="596"/>
      <c r="AB647" s="596"/>
      <c r="AC647" s="596"/>
      <c r="AD647" s="596"/>
      <c r="AE647" s="596"/>
      <c r="AF647" s="596"/>
      <c r="AG647" s="596"/>
      <c r="AH647" s="596"/>
      <c r="AI647" s="596"/>
      <c r="AJ647" s="596"/>
      <c r="AK647" s="596"/>
    </row>
    <row r="648" ht="15.75" customHeight="1">
      <c r="A648" s="540"/>
      <c r="B648" s="113"/>
      <c r="C648" s="114"/>
      <c r="D648" s="113"/>
      <c r="E648" s="113"/>
      <c r="F648" s="627">
        <v>5.0</v>
      </c>
      <c r="G648" s="640" t="s">
        <v>1565</v>
      </c>
      <c r="H648" s="117"/>
      <c r="I648" s="632"/>
      <c r="J648" s="632"/>
      <c r="K648" s="632"/>
      <c r="L648" s="624"/>
      <c r="M648" s="369" t="s">
        <v>1576</v>
      </c>
      <c r="N648" s="624"/>
      <c r="O648" s="624"/>
      <c r="P648" s="625"/>
      <c r="Q648" s="625"/>
      <c r="R648" s="625"/>
      <c r="S648" s="625"/>
      <c r="T648" s="596"/>
      <c r="U648" s="596"/>
      <c r="V648" s="596"/>
      <c r="W648" s="596"/>
      <c r="X648" s="596"/>
      <c r="Y648" s="596"/>
      <c r="Z648" s="596"/>
      <c r="AA648" s="596"/>
      <c r="AB648" s="596"/>
      <c r="AC648" s="596"/>
      <c r="AD648" s="596"/>
      <c r="AE648" s="596"/>
      <c r="AF648" s="596"/>
      <c r="AG648" s="596"/>
      <c r="AH648" s="596"/>
      <c r="AI648" s="596"/>
      <c r="AJ648" s="596"/>
      <c r="AK648" s="596"/>
    </row>
    <row r="649" ht="15.75" customHeight="1">
      <c r="A649" s="540"/>
      <c r="B649" s="113"/>
      <c r="C649" s="114"/>
      <c r="D649" s="113"/>
      <c r="E649" s="113"/>
      <c r="F649" s="627">
        <v>6.0</v>
      </c>
      <c r="G649" s="640" t="s">
        <v>1567</v>
      </c>
      <c r="H649" s="642" t="s">
        <v>1563</v>
      </c>
      <c r="I649" s="622" t="s">
        <v>5</v>
      </c>
      <c r="J649" s="622" t="s">
        <v>5</v>
      </c>
      <c r="K649" s="622" t="s">
        <v>5</v>
      </c>
      <c r="L649" s="624"/>
      <c r="M649" s="369" t="s">
        <v>1576</v>
      </c>
      <c r="N649" s="624"/>
      <c r="O649" s="624"/>
      <c r="P649" s="625"/>
      <c r="Q649" s="625"/>
      <c r="R649" s="625"/>
      <c r="S649" s="625"/>
      <c r="T649" s="596"/>
      <c r="U649" s="596"/>
      <c r="V649" s="596"/>
      <c r="W649" s="596"/>
      <c r="X649" s="596"/>
      <c r="Y649" s="596"/>
      <c r="Z649" s="596"/>
      <c r="AA649" s="596"/>
      <c r="AB649" s="596"/>
      <c r="AC649" s="596"/>
      <c r="AD649" s="596"/>
      <c r="AE649" s="596"/>
      <c r="AF649" s="596"/>
      <c r="AG649" s="596"/>
      <c r="AH649" s="596"/>
      <c r="AI649" s="596"/>
      <c r="AJ649" s="596"/>
      <c r="AK649" s="596"/>
    </row>
    <row r="650" ht="36.0" customHeight="1">
      <c r="A650" s="632"/>
      <c r="B650" s="19"/>
      <c r="C650" s="117"/>
      <c r="D650" s="19"/>
      <c r="E650" s="19"/>
      <c r="F650" s="627">
        <v>7.0</v>
      </c>
      <c r="G650" s="640" t="s">
        <v>1568</v>
      </c>
      <c r="H650" s="117"/>
      <c r="I650" s="632"/>
      <c r="J650" s="632"/>
      <c r="K650" s="632"/>
      <c r="L650" s="624"/>
      <c r="M650" s="624"/>
      <c r="N650" s="624"/>
      <c r="O650" s="624"/>
      <c r="P650" s="625"/>
      <c r="Q650" s="625"/>
      <c r="R650" s="625"/>
      <c r="S650" s="625"/>
      <c r="T650" s="596"/>
      <c r="U650" s="596"/>
      <c r="V650" s="596"/>
      <c r="W650" s="596"/>
      <c r="X650" s="596"/>
      <c r="Y650" s="596"/>
      <c r="Z650" s="596"/>
      <c r="AA650" s="596"/>
      <c r="AB650" s="596"/>
      <c r="AC650" s="596"/>
      <c r="AD650" s="596"/>
      <c r="AE650" s="596"/>
      <c r="AF650" s="596"/>
      <c r="AG650" s="596"/>
      <c r="AH650" s="596"/>
      <c r="AI650" s="596"/>
      <c r="AJ650" s="596"/>
      <c r="AK650" s="596"/>
    </row>
    <row r="651" ht="15.75" customHeight="1">
      <c r="A651" s="441" t="s">
        <v>1569</v>
      </c>
      <c r="B651" s="14"/>
      <c r="C651" s="14"/>
      <c r="D651" s="14"/>
      <c r="E651" s="14"/>
      <c r="F651" s="14"/>
      <c r="G651" s="14"/>
      <c r="H651" s="14"/>
      <c r="I651" s="14"/>
      <c r="J651" s="14"/>
      <c r="K651" s="14"/>
      <c r="L651" s="14"/>
      <c r="M651" s="14"/>
      <c r="N651" s="14"/>
      <c r="O651" s="22"/>
    </row>
    <row r="652" ht="15.75" customHeight="1">
      <c r="A652" s="562">
        <v>342.0</v>
      </c>
      <c r="B652" s="342" t="s">
        <v>43</v>
      </c>
      <c r="C652" s="342" t="s">
        <v>44</v>
      </c>
      <c r="D652" s="342" t="s">
        <v>1570</v>
      </c>
      <c r="E652" s="395"/>
      <c r="F652" s="128">
        <v>1.0</v>
      </c>
      <c r="G652" s="131" t="s">
        <v>425</v>
      </c>
      <c r="H652" s="131" t="s">
        <v>1381</v>
      </c>
      <c r="I652" s="347" t="s">
        <v>5</v>
      </c>
      <c r="J652" s="347" t="s">
        <v>5</v>
      </c>
      <c r="K652" s="347" t="s">
        <v>5</v>
      </c>
      <c r="L652" s="573"/>
      <c r="M652" s="573"/>
      <c r="N652" s="573"/>
      <c r="O652" s="573"/>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row>
    <row r="653" ht="15.75" customHeight="1">
      <c r="A653" s="113"/>
      <c r="B653" s="113"/>
      <c r="C653" s="113"/>
      <c r="D653" s="113"/>
      <c r="E653" s="113"/>
      <c r="F653" s="128">
        <v>2.0</v>
      </c>
      <c r="G653" s="131" t="s">
        <v>1382</v>
      </c>
      <c r="H653" s="131" t="s">
        <v>1383</v>
      </c>
      <c r="I653" s="113"/>
      <c r="J653" s="113"/>
      <c r="K653" s="113"/>
      <c r="L653" s="573"/>
      <c r="M653" s="573"/>
      <c r="N653" s="573"/>
      <c r="O653" s="573"/>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row>
    <row r="654" ht="15.75" customHeight="1">
      <c r="A654" s="113"/>
      <c r="B654" s="113"/>
      <c r="C654" s="113"/>
      <c r="D654" s="113"/>
      <c r="E654" s="113"/>
      <c r="F654" s="128">
        <v>3.0</v>
      </c>
      <c r="G654" s="131" t="s">
        <v>1386</v>
      </c>
      <c r="H654" s="131" t="s">
        <v>1387</v>
      </c>
      <c r="I654" s="113"/>
      <c r="J654" s="113"/>
      <c r="K654" s="113"/>
      <c r="L654" s="573"/>
      <c r="M654" s="573"/>
      <c r="N654" s="573"/>
      <c r="O654" s="573"/>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row>
    <row r="655" ht="15.75" customHeight="1">
      <c r="A655" s="113"/>
      <c r="B655" s="113"/>
      <c r="C655" s="113"/>
      <c r="D655" s="113"/>
      <c r="E655" s="113"/>
      <c r="F655" s="128">
        <v>4.0</v>
      </c>
      <c r="G655" s="131" t="s">
        <v>1389</v>
      </c>
      <c r="H655" s="131" t="s">
        <v>1387</v>
      </c>
      <c r="I655" s="113"/>
      <c r="J655" s="113"/>
      <c r="K655" s="113"/>
      <c r="L655" s="573"/>
      <c r="M655" s="647" t="s">
        <v>1578</v>
      </c>
      <c r="N655" s="579" t="s">
        <v>1580</v>
      </c>
      <c r="O655" s="573"/>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row>
    <row r="656" ht="15.75" customHeight="1">
      <c r="A656" s="113"/>
      <c r="B656" s="113"/>
      <c r="C656" s="113"/>
      <c r="D656" s="113"/>
      <c r="E656" s="113"/>
      <c r="F656" s="128">
        <v>5.0</v>
      </c>
      <c r="G656" s="131" t="s">
        <v>1500</v>
      </c>
      <c r="H656" s="131" t="s">
        <v>1501</v>
      </c>
      <c r="I656" s="113"/>
      <c r="J656" s="113"/>
      <c r="K656" s="113"/>
      <c r="L656" s="573"/>
      <c r="M656" s="573"/>
      <c r="N656" s="573"/>
      <c r="O656" s="573"/>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row>
    <row r="657" ht="15.75" customHeight="1">
      <c r="A657" s="113"/>
      <c r="B657" s="113"/>
      <c r="C657" s="113"/>
      <c r="D657" s="113"/>
      <c r="E657" s="113"/>
      <c r="F657" s="128">
        <v>6.0</v>
      </c>
      <c r="G657" s="131" t="s">
        <v>1571</v>
      </c>
      <c r="H657" s="131" t="s">
        <v>1572</v>
      </c>
      <c r="I657" s="113"/>
      <c r="J657" s="113"/>
      <c r="K657" s="113"/>
      <c r="L657" s="573"/>
      <c r="M657" s="573"/>
      <c r="N657" s="573"/>
      <c r="O657" s="573"/>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row>
    <row r="658" ht="15.75" customHeight="1">
      <c r="A658" s="19"/>
      <c r="B658" s="19"/>
      <c r="C658" s="19"/>
      <c r="D658" s="19"/>
      <c r="E658" s="19"/>
      <c r="F658" s="128">
        <v>7.0</v>
      </c>
      <c r="G658" s="131" t="s">
        <v>1573</v>
      </c>
      <c r="H658" s="131" t="s">
        <v>1574</v>
      </c>
      <c r="I658" s="19"/>
      <c r="J658" s="19"/>
      <c r="K658" s="19"/>
      <c r="L658" s="573"/>
      <c r="M658" s="575"/>
      <c r="N658" s="572"/>
      <c r="O658" s="573"/>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row>
    <row r="659" ht="15.75" customHeight="1">
      <c r="A659" s="562">
        <v>343.0</v>
      </c>
      <c r="B659" s="342" t="s">
        <v>43</v>
      </c>
      <c r="C659" s="342" t="s">
        <v>44</v>
      </c>
      <c r="D659" s="342" t="s">
        <v>1575</v>
      </c>
      <c r="E659" s="345"/>
      <c r="F659" s="128">
        <v>1.0</v>
      </c>
      <c r="G659" s="131" t="s">
        <v>425</v>
      </c>
      <c r="H659" s="131" t="s">
        <v>1381</v>
      </c>
      <c r="I659" s="347" t="s">
        <v>3</v>
      </c>
      <c r="J659" s="347" t="s">
        <v>3</v>
      </c>
      <c r="K659" s="347" t="s">
        <v>3</v>
      </c>
      <c r="L659" s="573"/>
      <c r="M659" s="573"/>
      <c r="N659" s="573"/>
      <c r="O659" s="573"/>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row>
    <row r="660" ht="15.75" customHeight="1">
      <c r="A660" s="113"/>
      <c r="B660" s="113"/>
      <c r="C660" s="113"/>
      <c r="D660" s="113"/>
      <c r="E660" s="113"/>
      <c r="F660" s="128">
        <v>2.0</v>
      </c>
      <c r="G660" s="131" t="s">
        <v>1382</v>
      </c>
      <c r="H660" s="131" t="s">
        <v>1383</v>
      </c>
      <c r="I660" s="113"/>
      <c r="J660" s="113"/>
      <c r="K660" s="113"/>
      <c r="L660" s="573"/>
      <c r="M660" s="573"/>
      <c r="N660" s="573"/>
      <c r="O660" s="573"/>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row>
    <row r="661" ht="15.75" customHeight="1">
      <c r="A661" s="113"/>
      <c r="B661" s="113"/>
      <c r="C661" s="113"/>
      <c r="D661" s="113"/>
      <c r="E661" s="113"/>
      <c r="F661" s="128">
        <v>3.0</v>
      </c>
      <c r="G661" s="131" t="s">
        <v>1386</v>
      </c>
      <c r="H661" s="131" t="s">
        <v>1387</v>
      </c>
      <c r="I661" s="113"/>
      <c r="J661" s="113"/>
      <c r="K661" s="113"/>
      <c r="L661" s="573"/>
      <c r="M661" s="573"/>
      <c r="N661" s="573"/>
      <c r="O661" s="573"/>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row>
    <row r="662" ht="15.75" customHeight="1">
      <c r="A662" s="113"/>
      <c r="B662" s="113"/>
      <c r="C662" s="113"/>
      <c r="D662" s="113"/>
      <c r="E662" s="113"/>
      <c r="F662" s="128">
        <v>4.0</v>
      </c>
      <c r="G662" s="131" t="s">
        <v>1389</v>
      </c>
      <c r="H662" s="131" t="s">
        <v>1387</v>
      </c>
      <c r="I662" s="113"/>
      <c r="J662" s="113"/>
      <c r="K662" s="113"/>
      <c r="L662" s="573"/>
      <c r="M662" s="647" t="s">
        <v>1578</v>
      </c>
      <c r="N662" s="133" t="s">
        <v>1497</v>
      </c>
      <c r="O662" s="573"/>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row>
    <row r="663" ht="15.75" customHeight="1">
      <c r="A663" s="113"/>
      <c r="B663" s="113"/>
      <c r="C663" s="113"/>
      <c r="D663" s="113"/>
      <c r="E663" s="113"/>
      <c r="F663" s="128">
        <v>5.0</v>
      </c>
      <c r="G663" s="131" t="s">
        <v>1500</v>
      </c>
      <c r="H663" s="131" t="s">
        <v>1501</v>
      </c>
      <c r="I663" s="113"/>
      <c r="J663" s="113"/>
      <c r="K663" s="113"/>
      <c r="L663" s="573"/>
      <c r="M663" s="573"/>
      <c r="N663" s="133" t="s">
        <v>1583</v>
      </c>
      <c r="O663" s="573"/>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row>
    <row r="664" ht="15.75" customHeight="1">
      <c r="A664" s="113"/>
      <c r="B664" s="113"/>
      <c r="C664" s="113"/>
      <c r="D664" s="113"/>
      <c r="E664" s="113"/>
      <c r="F664" s="128">
        <v>6.0</v>
      </c>
      <c r="G664" s="131" t="s">
        <v>1571</v>
      </c>
      <c r="H664" s="131" t="s">
        <v>1572</v>
      </c>
      <c r="I664" s="113"/>
      <c r="J664" s="113"/>
      <c r="K664" s="113"/>
      <c r="L664" s="573"/>
      <c r="M664" s="573"/>
      <c r="N664" s="573"/>
      <c r="O664" s="573"/>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row>
    <row r="665" ht="15.75" customHeight="1">
      <c r="A665" s="19"/>
      <c r="B665" s="19"/>
      <c r="C665" s="19"/>
      <c r="D665" s="19"/>
      <c r="E665" s="19"/>
      <c r="F665" s="128">
        <v>7.0</v>
      </c>
      <c r="G665" s="131" t="s">
        <v>1573</v>
      </c>
      <c r="H665" s="131" t="s">
        <v>1577</v>
      </c>
      <c r="I665" s="19"/>
      <c r="J665" s="19"/>
      <c r="K665" s="19"/>
      <c r="L665" s="573"/>
      <c r="M665" s="573"/>
      <c r="N665" s="573"/>
      <c r="O665" s="573"/>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row>
    <row r="666" ht="15.75" customHeight="1">
      <c r="A666" s="562">
        <v>345.0</v>
      </c>
      <c r="B666" s="342" t="s">
        <v>43</v>
      </c>
      <c r="C666" s="342" t="s">
        <v>44</v>
      </c>
      <c r="D666" s="342" t="s">
        <v>1579</v>
      </c>
      <c r="E666" s="345"/>
      <c r="F666" s="128">
        <v>1.0</v>
      </c>
      <c r="G666" s="131" t="s">
        <v>425</v>
      </c>
      <c r="H666" s="131" t="s">
        <v>1381</v>
      </c>
      <c r="I666" s="347" t="s">
        <v>5</v>
      </c>
      <c r="J666" s="347" t="s">
        <v>5</v>
      </c>
      <c r="K666" s="347" t="s">
        <v>5</v>
      </c>
      <c r="L666" s="573"/>
      <c r="M666" s="647" t="s">
        <v>1578</v>
      </c>
      <c r="N666" s="573"/>
      <c r="O666" s="573"/>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row>
    <row r="667" ht="15.75" customHeight="1">
      <c r="A667" s="113"/>
      <c r="B667" s="113"/>
      <c r="C667" s="113"/>
      <c r="D667" s="113"/>
      <c r="E667" s="113"/>
      <c r="F667" s="128">
        <v>2.0</v>
      </c>
      <c r="G667" s="131" t="s">
        <v>1382</v>
      </c>
      <c r="H667" s="131" t="s">
        <v>1383</v>
      </c>
      <c r="I667" s="113"/>
      <c r="J667" s="113"/>
      <c r="K667" s="113"/>
      <c r="L667" s="573"/>
      <c r="M667" s="573"/>
      <c r="N667" s="573"/>
      <c r="O667" s="573"/>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row>
    <row r="668" ht="15.75" customHeight="1">
      <c r="A668" s="113"/>
      <c r="B668" s="113"/>
      <c r="C668" s="113"/>
      <c r="D668" s="113"/>
      <c r="E668" s="113"/>
      <c r="F668" s="128">
        <v>3.0</v>
      </c>
      <c r="G668" s="131" t="s">
        <v>1386</v>
      </c>
      <c r="H668" s="131" t="s">
        <v>1387</v>
      </c>
      <c r="I668" s="113"/>
      <c r="J668" s="113"/>
      <c r="K668" s="113"/>
      <c r="L668" s="573"/>
      <c r="M668" s="573"/>
      <c r="N668" s="573"/>
      <c r="O668" s="573"/>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row>
    <row r="669" ht="15.75" customHeight="1">
      <c r="A669" s="113"/>
      <c r="B669" s="113"/>
      <c r="C669" s="113"/>
      <c r="D669" s="113"/>
      <c r="E669" s="113"/>
      <c r="F669" s="128">
        <v>4.0</v>
      </c>
      <c r="G669" s="131" t="s">
        <v>1389</v>
      </c>
      <c r="H669" s="131" t="s">
        <v>1387</v>
      </c>
      <c r="I669" s="113"/>
      <c r="J669" s="113"/>
      <c r="K669" s="113"/>
      <c r="L669" s="573"/>
      <c r="M669" s="648"/>
      <c r="N669" s="579" t="s">
        <v>1580</v>
      </c>
      <c r="O669" s="573"/>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row>
    <row r="670" ht="15.75" customHeight="1">
      <c r="A670" s="113"/>
      <c r="B670" s="113"/>
      <c r="C670" s="113"/>
      <c r="D670" s="113"/>
      <c r="E670" s="113"/>
      <c r="F670" s="128">
        <v>5.0</v>
      </c>
      <c r="G670" s="131" t="s">
        <v>1500</v>
      </c>
      <c r="H670" s="131" t="s">
        <v>1501</v>
      </c>
      <c r="I670" s="113"/>
      <c r="J670" s="113"/>
      <c r="K670" s="113"/>
      <c r="L670" s="573"/>
      <c r="M670" s="573"/>
      <c r="N670" s="573"/>
      <c r="O670" s="573"/>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row>
    <row r="671" ht="15.75" customHeight="1">
      <c r="A671" s="113"/>
      <c r="B671" s="113"/>
      <c r="C671" s="113"/>
      <c r="D671" s="113"/>
      <c r="E671" s="113"/>
      <c r="F671" s="128">
        <v>6.0</v>
      </c>
      <c r="G671" s="131" t="s">
        <v>1571</v>
      </c>
      <c r="H671" s="131" t="s">
        <v>1572</v>
      </c>
      <c r="I671" s="113"/>
      <c r="J671" s="113"/>
      <c r="K671" s="113"/>
      <c r="L671" s="573"/>
      <c r="M671" s="573"/>
      <c r="N671" s="573"/>
      <c r="O671" s="573"/>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row>
    <row r="672" ht="15.75" customHeight="1">
      <c r="A672" s="19"/>
      <c r="B672" s="19"/>
      <c r="C672" s="19"/>
      <c r="D672" s="19"/>
      <c r="E672" s="19"/>
      <c r="F672" s="128">
        <v>7.0</v>
      </c>
      <c r="G672" s="131" t="s">
        <v>1573</v>
      </c>
      <c r="H672" s="131" t="s">
        <v>1581</v>
      </c>
      <c r="I672" s="19"/>
      <c r="J672" s="19"/>
      <c r="K672" s="19"/>
      <c r="L672" s="573"/>
      <c r="M672" s="573"/>
      <c r="N672" s="573"/>
      <c r="O672" s="573"/>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row>
    <row r="673" ht="15.75" customHeight="1">
      <c r="A673" s="562">
        <v>346.0</v>
      </c>
      <c r="B673" s="342" t="s">
        <v>43</v>
      </c>
      <c r="C673" s="342" t="s">
        <v>44</v>
      </c>
      <c r="D673" s="342" t="s">
        <v>1582</v>
      </c>
      <c r="E673" s="345"/>
      <c r="F673" s="128">
        <v>1.0</v>
      </c>
      <c r="G673" s="131" t="s">
        <v>425</v>
      </c>
      <c r="H673" s="131" t="s">
        <v>1381</v>
      </c>
      <c r="I673" s="347" t="s">
        <v>5</v>
      </c>
      <c r="J673" s="347" t="s">
        <v>5</v>
      </c>
      <c r="K673" s="347" t="s">
        <v>5</v>
      </c>
      <c r="L673" s="573"/>
      <c r="M673" s="647" t="s">
        <v>1578</v>
      </c>
      <c r="N673" s="573"/>
      <c r="O673" s="573"/>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row>
    <row r="674" ht="15.75" customHeight="1">
      <c r="A674" s="113"/>
      <c r="B674" s="113"/>
      <c r="C674" s="113"/>
      <c r="D674" s="113"/>
      <c r="E674" s="113"/>
      <c r="F674" s="128">
        <v>2.0</v>
      </c>
      <c r="G674" s="131" t="s">
        <v>1382</v>
      </c>
      <c r="H674" s="131" t="s">
        <v>1383</v>
      </c>
      <c r="I674" s="113"/>
      <c r="J674" s="113"/>
      <c r="K674" s="113"/>
      <c r="L674" s="573"/>
      <c r="M674" s="573"/>
      <c r="N674" s="573"/>
      <c r="O674" s="573"/>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row>
    <row r="675" ht="15.75" customHeight="1">
      <c r="A675" s="113"/>
      <c r="B675" s="113"/>
      <c r="C675" s="113"/>
      <c r="D675" s="113"/>
      <c r="E675" s="113"/>
      <c r="F675" s="128">
        <v>3.0</v>
      </c>
      <c r="G675" s="131" t="s">
        <v>1386</v>
      </c>
      <c r="H675" s="131" t="s">
        <v>1387</v>
      </c>
      <c r="I675" s="113"/>
      <c r="J675" s="113"/>
      <c r="K675" s="113"/>
      <c r="L675" s="573"/>
      <c r="M675" s="573"/>
      <c r="N675" s="573"/>
      <c r="O675" s="573"/>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row>
    <row r="676" ht="15.75" customHeight="1">
      <c r="A676" s="113"/>
      <c r="B676" s="113"/>
      <c r="C676" s="113"/>
      <c r="D676" s="113"/>
      <c r="E676" s="113"/>
      <c r="F676" s="128">
        <v>4.0</v>
      </c>
      <c r="G676" s="131" t="s">
        <v>1389</v>
      </c>
      <c r="H676" s="131" t="s">
        <v>1387</v>
      </c>
      <c r="I676" s="113"/>
      <c r="J676" s="113"/>
      <c r="K676" s="113"/>
      <c r="L676" s="573"/>
      <c r="M676" s="573"/>
      <c r="N676" s="573"/>
      <c r="O676" s="573"/>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row>
    <row r="677" ht="15.75" customHeight="1">
      <c r="A677" s="113"/>
      <c r="B677" s="113"/>
      <c r="C677" s="113"/>
      <c r="D677" s="113"/>
      <c r="E677" s="113"/>
      <c r="F677" s="128">
        <v>5.0</v>
      </c>
      <c r="G677" s="131" t="s">
        <v>1500</v>
      </c>
      <c r="H677" s="131" t="s">
        <v>1501</v>
      </c>
      <c r="I677" s="113"/>
      <c r="J677" s="113"/>
      <c r="K677" s="113"/>
      <c r="L677" s="573"/>
      <c r="M677" s="648"/>
      <c r="N677" s="579" t="s">
        <v>1580</v>
      </c>
      <c r="O677" s="573"/>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row>
    <row r="678" ht="15.75" customHeight="1">
      <c r="A678" s="113"/>
      <c r="B678" s="113"/>
      <c r="C678" s="113"/>
      <c r="D678" s="113"/>
      <c r="E678" s="113"/>
      <c r="F678" s="128">
        <v>6.0</v>
      </c>
      <c r="G678" s="131" t="s">
        <v>1571</v>
      </c>
      <c r="H678" s="131" t="s">
        <v>1572</v>
      </c>
      <c r="I678" s="113"/>
      <c r="J678" s="113"/>
      <c r="K678" s="113"/>
      <c r="L678" s="573"/>
      <c r="M678" s="573"/>
      <c r="N678" s="573"/>
      <c r="O678" s="573"/>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row>
    <row r="679" ht="15.75" customHeight="1">
      <c r="A679" s="113"/>
      <c r="B679" s="113"/>
      <c r="C679" s="113"/>
      <c r="D679" s="113"/>
      <c r="E679" s="113"/>
      <c r="F679" s="128">
        <v>7.0</v>
      </c>
      <c r="G679" s="131" t="s">
        <v>1573</v>
      </c>
      <c r="H679" s="131" t="s">
        <v>1584</v>
      </c>
      <c r="I679" s="113"/>
      <c r="J679" s="113"/>
      <c r="K679" s="113"/>
      <c r="L679" s="573"/>
      <c r="M679" s="573"/>
      <c r="N679" s="573"/>
      <c r="O679" s="573"/>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row>
    <row r="680" ht="15.75" customHeight="1">
      <c r="A680" s="19"/>
      <c r="B680" s="19"/>
      <c r="C680" s="19"/>
      <c r="D680" s="19"/>
      <c r="E680" s="19"/>
      <c r="F680" s="128">
        <v>8.0</v>
      </c>
      <c r="G680" s="131" t="s">
        <v>1585</v>
      </c>
      <c r="H680" s="131" t="s">
        <v>1586</v>
      </c>
      <c r="I680" s="19"/>
      <c r="J680" s="19"/>
      <c r="K680" s="19"/>
      <c r="L680" s="573"/>
      <c r="M680" s="573"/>
      <c r="N680" s="573"/>
      <c r="O680" s="573"/>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row>
    <row r="681" ht="15.75" customHeight="1">
      <c r="A681" s="562">
        <v>347.0</v>
      </c>
      <c r="B681" s="342" t="s">
        <v>43</v>
      </c>
      <c r="C681" s="342" t="s">
        <v>44</v>
      </c>
      <c r="D681" s="342" t="s">
        <v>1587</v>
      </c>
      <c r="E681" s="345"/>
      <c r="F681" s="128">
        <v>1.0</v>
      </c>
      <c r="G681" s="131" t="s">
        <v>425</v>
      </c>
      <c r="H681" s="131" t="s">
        <v>1381</v>
      </c>
      <c r="I681" s="347" t="s">
        <v>5</v>
      </c>
      <c r="J681" s="347" t="s">
        <v>5</v>
      </c>
      <c r="K681" s="347" t="s">
        <v>5</v>
      </c>
      <c r="L681" s="573"/>
      <c r="M681" s="647" t="s">
        <v>1578</v>
      </c>
      <c r="N681" s="573"/>
      <c r="O681" s="573"/>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row>
    <row r="682" ht="15.75" customHeight="1">
      <c r="A682" s="113"/>
      <c r="B682" s="113"/>
      <c r="C682" s="113"/>
      <c r="D682" s="113"/>
      <c r="E682" s="113"/>
      <c r="F682" s="128">
        <v>2.0</v>
      </c>
      <c r="G682" s="131" t="s">
        <v>1382</v>
      </c>
      <c r="H682" s="131" t="s">
        <v>1383</v>
      </c>
      <c r="I682" s="113"/>
      <c r="J682" s="113"/>
      <c r="K682" s="113"/>
      <c r="L682" s="573"/>
      <c r="M682" s="573"/>
      <c r="N682" s="573"/>
      <c r="O682" s="573"/>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row>
    <row r="683" ht="15.75" customHeight="1">
      <c r="A683" s="113"/>
      <c r="B683" s="113"/>
      <c r="C683" s="113"/>
      <c r="D683" s="113"/>
      <c r="E683" s="113"/>
      <c r="F683" s="128">
        <v>3.0</v>
      </c>
      <c r="G683" s="131" t="s">
        <v>1386</v>
      </c>
      <c r="H683" s="131" t="s">
        <v>1387</v>
      </c>
      <c r="I683" s="113"/>
      <c r="J683" s="113"/>
      <c r="K683" s="113"/>
      <c r="L683" s="573"/>
      <c r="M683" s="573"/>
      <c r="N683" s="573"/>
      <c r="O683" s="573"/>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row>
    <row r="684" ht="15.75" customHeight="1">
      <c r="A684" s="113"/>
      <c r="B684" s="113"/>
      <c r="C684" s="113"/>
      <c r="D684" s="113"/>
      <c r="E684" s="113"/>
      <c r="F684" s="128">
        <v>4.0</v>
      </c>
      <c r="G684" s="131" t="s">
        <v>1389</v>
      </c>
      <c r="H684" s="131" t="s">
        <v>1387</v>
      </c>
      <c r="I684" s="113"/>
      <c r="J684" s="113"/>
      <c r="K684" s="113"/>
      <c r="L684" s="573"/>
      <c r="M684" s="573"/>
      <c r="N684" s="133" t="s">
        <v>1580</v>
      </c>
      <c r="O684" s="573"/>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row>
    <row r="685" ht="15.75" customHeight="1">
      <c r="A685" s="113"/>
      <c r="B685" s="113"/>
      <c r="C685" s="113"/>
      <c r="D685" s="113"/>
      <c r="E685" s="113"/>
      <c r="F685" s="128">
        <v>5.0</v>
      </c>
      <c r="G685" s="131" t="s">
        <v>1500</v>
      </c>
      <c r="H685" s="131" t="s">
        <v>1501</v>
      </c>
      <c r="I685" s="113"/>
      <c r="J685" s="113"/>
      <c r="K685" s="113"/>
      <c r="L685" s="573"/>
      <c r="M685" s="648"/>
      <c r="N685" s="572"/>
      <c r="O685" s="573"/>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row>
    <row r="686" ht="15.75" customHeight="1">
      <c r="A686" s="113"/>
      <c r="B686" s="113"/>
      <c r="C686" s="113"/>
      <c r="D686" s="113"/>
      <c r="E686" s="113"/>
      <c r="F686" s="128">
        <v>6.0</v>
      </c>
      <c r="G686" s="131" t="s">
        <v>1571</v>
      </c>
      <c r="H686" s="131" t="s">
        <v>1572</v>
      </c>
      <c r="I686" s="113"/>
      <c r="J686" s="113"/>
      <c r="K686" s="113"/>
      <c r="L686" s="573"/>
      <c r="M686" s="573"/>
      <c r="N686" s="573"/>
      <c r="O686" s="573"/>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row>
    <row r="687" ht="15.75" customHeight="1">
      <c r="A687" s="19"/>
      <c r="B687" s="19"/>
      <c r="C687" s="19"/>
      <c r="D687" s="19"/>
      <c r="E687" s="19"/>
      <c r="F687" s="128">
        <v>7.0</v>
      </c>
      <c r="G687" s="131" t="s">
        <v>1573</v>
      </c>
      <c r="H687" s="131" t="s">
        <v>1588</v>
      </c>
      <c r="I687" s="19"/>
      <c r="J687" s="19"/>
      <c r="K687" s="19"/>
      <c r="L687" s="573"/>
      <c r="M687" s="573"/>
      <c r="N687" s="573"/>
      <c r="O687" s="573"/>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row>
    <row r="688" ht="15.75" customHeight="1">
      <c r="A688" s="425" t="s">
        <v>1589</v>
      </c>
      <c r="B688" s="14"/>
      <c r="C688" s="14"/>
      <c r="D688" s="14"/>
      <c r="E688" s="14"/>
      <c r="F688" s="14"/>
      <c r="G688" s="14"/>
      <c r="H688" s="14"/>
      <c r="I688" s="14"/>
      <c r="J688" s="14"/>
      <c r="K688" s="14"/>
      <c r="L688" s="14"/>
      <c r="M688" s="14"/>
      <c r="N688" s="14"/>
      <c r="O688" s="22"/>
      <c r="P688" s="649"/>
      <c r="Q688" s="649"/>
      <c r="R688" s="649"/>
      <c r="S688" s="649"/>
      <c r="T688" s="649"/>
      <c r="U688" s="649"/>
      <c r="V688" s="649"/>
      <c r="W688" s="649"/>
      <c r="X688" s="649"/>
      <c r="Y688" s="649"/>
      <c r="Z688" s="649"/>
      <c r="AA688" s="649"/>
      <c r="AB688" s="649"/>
      <c r="AC688" s="649"/>
      <c r="AD688" s="649"/>
      <c r="AE688" s="649"/>
      <c r="AF688" s="649"/>
      <c r="AG688" s="649"/>
      <c r="AH688" s="649"/>
      <c r="AI688" s="649"/>
      <c r="AJ688" s="649"/>
      <c r="AK688" s="649"/>
    </row>
    <row r="689" ht="15.75" customHeight="1">
      <c r="A689" s="650">
        <v>348.0</v>
      </c>
      <c r="B689" s="122" t="s">
        <v>43</v>
      </c>
      <c r="C689" s="122" t="s">
        <v>44</v>
      </c>
      <c r="D689" s="122" t="s">
        <v>1590</v>
      </c>
      <c r="E689" s="123" t="s">
        <v>1591</v>
      </c>
      <c r="F689" s="389">
        <v>1.0</v>
      </c>
      <c r="G689" s="123" t="s">
        <v>1592</v>
      </c>
      <c r="H689" s="123" t="s">
        <v>1593</v>
      </c>
      <c r="I689" s="125" t="s">
        <v>61</v>
      </c>
      <c r="J689" s="125" t="s">
        <v>61</v>
      </c>
      <c r="K689" s="125" t="s">
        <v>61</v>
      </c>
      <c r="L689" s="568"/>
      <c r="M689" s="568"/>
      <c r="N689" s="568"/>
      <c r="O689" s="568"/>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row>
    <row r="690" ht="15.75" customHeight="1">
      <c r="A690" s="650">
        <v>349.0</v>
      </c>
      <c r="B690" s="122" t="s">
        <v>43</v>
      </c>
      <c r="C690" s="122" t="s">
        <v>44</v>
      </c>
      <c r="D690" s="122" t="s">
        <v>1594</v>
      </c>
      <c r="E690" s="123" t="s">
        <v>1591</v>
      </c>
      <c r="F690" s="389">
        <v>1.0</v>
      </c>
      <c r="G690" s="123" t="s">
        <v>1592</v>
      </c>
      <c r="H690" s="123" t="s">
        <v>1595</v>
      </c>
      <c r="I690" s="125" t="s">
        <v>61</v>
      </c>
      <c r="J690" s="125" t="s">
        <v>61</v>
      </c>
      <c r="K690" s="125" t="s">
        <v>61</v>
      </c>
      <c r="L690" s="568"/>
      <c r="M690" s="568"/>
      <c r="N690" s="568"/>
      <c r="O690" s="125" t="s">
        <v>1617</v>
      </c>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row>
    <row r="691" ht="15.75" customHeight="1">
      <c r="A691" s="650">
        <v>350.0</v>
      </c>
      <c r="B691" s="122" t="s">
        <v>43</v>
      </c>
      <c r="C691" s="122" t="s">
        <v>44</v>
      </c>
      <c r="D691" s="122" t="s">
        <v>1596</v>
      </c>
      <c r="E691" s="123" t="s">
        <v>1597</v>
      </c>
      <c r="F691" s="389">
        <v>1.0</v>
      </c>
      <c r="G691" s="123" t="s">
        <v>1592</v>
      </c>
      <c r="H691" s="123" t="s">
        <v>1598</v>
      </c>
      <c r="I691" s="125" t="s">
        <v>61</v>
      </c>
      <c r="J691" s="125" t="s">
        <v>61</v>
      </c>
      <c r="K691" s="125" t="s">
        <v>61</v>
      </c>
      <c r="L691" s="568"/>
      <c r="M691" s="568"/>
      <c r="N691" s="568"/>
      <c r="O691" s="568"/>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row>
    <row r="692" ht="15.75" customHeight="1">
      <c r="A692" s="651">
        <v>351.0</v>
      </c>
      <c r="B692" s="652" t="s">
        <v>43</v>
      </c>
      <c r="C692" s="652" t="s">
        <v>44</v>
      </c>
      <c r="D692" s="652" t="s">
        <v>1599</v>
      </c>
      <c r="E692" s="653" t="s">
        <v>1597</v>
      </c>
      <c r="F692" s="654">
        <v>1.0</v>
      </c>
      <c r="G692" s="653" t="s">
        <v>1592</v>
      </c>
      <c r="H692" s="653" t="s">
        <v>1600</v>
      </c>
      <c r="I692" s="655" t="s">
        <v>3</v>
      </c>
      <c r="J692" s="655" t="s">
        <v>3</v>
      </c>
      <c r="K692" s="655" t="s">
        <v>3</v>
      </c>
      <c r="L692" s="656"/>
      <c r="M692" s="656"/>
      <c r="N692" s="655" t="s">
        <v>1626</v>
      </c>
      <c r="O692" s="656"/>
      <c r="P692" s="657"/>
      <c r="Q692" s="657"/>
      <c r="R692" s="657"/>
      <c r="S692" s="657"/>
      <c r="T692" s="657"/>
      <c r="U692" s="657"/>
      <c r="V692" s="657"/>
      <c r="W692" s="657"/>
      <c r="X692" s="657"/>
      <c r="Y692" s="657"/>
      <c r="Z692" s="657"/>
      <c r="AA692" s="657"/>
      <c r="AB692" s="657"/>
      <c r="AC692" s="657"/>
      <c r="AD692" s="657"/>
      <c r="AE692" s="657"/>
      <c r="AF692" s="657"/>
      <c r="AG692" s="657"/>
      <c r="AH692" s="657"/>
      <c r="AI692" s="657"/>
      <c r="AJ692" s="657"/>
      <c r="AK692" s="657"/>
    </row>
    <row r="693" ht="15.75" customHeight="1">
      <c r="A693" s="650">
        <v>352.0</v>
      </c>
      <c r="B693" s="122" t="s">
        <v>43</v>
      </c>
      <c r="C693" s="122" t="s">
        <v>44</v>
      </c>
      <c r="D693" s="122" t="s">
        <v>1601</v>
      </c>
      <c r="E693" s="123" t="s">
        <v>1602</v>
      </c>
      <c r="F693" s="389">
        <v>1.0</v>
      </c>
      <c r="G693" s="123" t="s">
        <v>1592</v>
      </c>
      <c r="H693" s="123" t="s">
        <v>1598</v>
      </c>
      <c r="I693" s="125" t="s">
        <v>61</v>
      </c>
      <c r="J693" s="125" t="s">
        <v>61</v>
      </c>
      <c r="K693" s="125" t="s">
        <v>61</v>
      </c>
      <c r="L693" s="568"/>
      <c r="M693" s="568"/>
      <c r="N693" s="568"/>
      <c r="O693" s="568"/>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row>
    <row r="694" ht="15.75" customHeight="1">
      <c r="A694" s="393">
        <v>353.0</v>
      </c>
      <c r="B694" s="42" t="s">
        <v>43</v>
      </c>
      <c r="C694" s="42" t="s">
        <v>44</v>
      </c>
      <c r="D694" s="42" t="s">
        <v>1604</v>
      </c>
      <c r="E694" s="91" t="s">
        <v>1602</v>
      </c>
      <c r="F694" s="90">
        <v>1.0</v>
      </c>
      <c r="G694" s="91" t="s">
        <v>1592</v>
      </c>
      <c r="H694" s="91" t="s">
        <v>1600</v>
      </c>
      <c r="I694" s="47" t="s">
        <v>3</v>
      </c>
      <c r="J694" s="47" t="s">
        <v>3</v>
      </c>
      <c r="K694" s="47" t="s">
        <v>3</v>
      </c>
      <c r="L694" s="417"/>
      <c r="M694" s="417"/>
      <c r="N694" s="417"/>
      <c r="O694" s="417"/>
      <c r="P694" s="31"/>
      <c r="Q694" s="31"/>
      <c r="R694" s="31"/>
      <c r="S694" s="31"/>
      <c r="T694" s="31"/>
      <c r="U694" s="31"/>
      <c r="V694" s="31"/>
      <c r="W694" s="31"/>
      <c r="X694" s="31"/>
      <c r="Y694" s="31"/>
      <c r="Z694" s="31"/>
      <c r="AA694" s="31"/>
      <c r="AB694" s="31"/>
      <c r="AC694" s="31"/>
      <c r="AD694" s="31"/>
      <c r="AE694" s="31"/>
      <c r="AF694" s="31"/>
      <c r="AG694" s="31"/>
      <c r="AH694" s="31"/>
      <c r="AI694" s="31"/>
      <c r="AJ694" s="31"/>
      <c r="AK694" s="31"/>
    </row>
    <row r="695" ht="15.75" customHeight="1">
      <c r="A695" s="425" t="s">
        <v>1605</v>
      </c>
      <c r="B695" s="14"/>
      <c r="C695" s="14"/>
      <c r="D695" s="14"/>
      <c r="E695" s="14"/>
      <c r="F695" s="14"/>
      <c r="G695" s="14"/>
      <c r="H695" s="14"/>
      <c r="I695" s="14"/>
      <c r="J695" s="14"/>
      <c r="K695" s="14"/>
      <c r="L695" s="14"/>
      <c r="M695" s="14"/>
      <c r="N695" s="14"/>
      <c r="O695" s="22"/>
      <c r="P695" s="649"/>
      <c r="Q695" s="649"/>
      <c r="R695" s="649"/>
      <c r="S695" s="649"/>
      <c r="T695" s="649"/>
      <c r="U695" s="649"/>
      <c r="V695" s="649"/>
      <c r="W695" s="649"/>
      <c r="X695" s="649"/>
      <c r="Y695" s="649"/>
      <c r="Z695" s="649"/>
      <c r="AA695" s="649"/>
      <c r="AB695" s="649"/>
      <c r="AC695" s="649"/>
      <c r="AD695" s="649"/>
      <c r="AE695" s="649"/>
      <c r="AF695" s="649"/>
      <c r="AG695" s="649"/>
      <c r="AH695" s="649"/>
      <c r="AI695" s="649"/>
      <c r="AJ695" s="649"/>
      <c r="AK695" s="649"/>
    </row>
    <row r="696" ht="15.75" customHeight="1">
      <c r="A696" s="562">
        <v>354.0</v>
      </c>
      <c r="B696" s="342" t="s">
        <v>43</v>
      </c>
      <c r="C696" s="342" t="s">
        <v>44</v>
      </c>
      <c r="D696" s="658" t="s">
        <v>1606</v>
      </c>
      <c r="E696" s="345" t="s">
        <v>1607</v>
      </c>
      <c r="F696" s="128">
        <v>1.0</v>
      </c>
      <c r="G696" s="132" t="s">
        <v>1638</v>
      </c>
      <c r="H696" s="345" t="s">
        <v>1609</v>
      </c>
      <c r="I696" s="347" t="s">
        <v>3</v>
      </c>
      <c r="J696" s="347" t="s">
        <v>3</v>
      </c>
      <c r="K696" s="347" t="s">
        <v>3</v>
      </c>
      <c r="L696" s="134"/>
      <c r="M696" s="134"/>
      <c r="N696" s="134"/>
      <c r="O696" s="130" t="s">
        <v>1639</v>
      </c>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row>
    <row r="697" ht="15.75" customHeight="1">
      <c r="A697" s="113"/>
      <c r="B697" s="113"/>
      <c r="C697" s="113"/>
      <c r="D697" s="113"/>
      <c r="E697" s="113"/>
      <c r="F697" s="128">
        <v>2.0</v>
      </c>
      <c r="G697" s="131" t="s">
        <v>1610</v>
      </c>
      <c r="H697" s="19"/>
      <c r="I697" s="113"/>
      <c r="J697" s="113"/>
      <c r="K697" s="113"/>
      <c r="L697" s="134"/>
      <c r="M697" s="134"/>
      <c r="N697" s="130" t="s">
        <v>1641</v>
      </c>
      <c r="O697" s="134"/>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row>
    <row r="698" ht="15.75" customHeight="1">
      <c r="A698" s="113"/>
      <c r="B698" s="113"/>
      <c r="C698" s="113"/>
      <c r="D698" s="113"/>
      <c r="E698" s="113"/>
      <c r="F698" s="128">
        <v>3.0</v>
      </c>
      <c r="G698" s="131" t="s">
        <v>1611</v>
      </c>
      <c r="H698" s="131" t="s">
        <v>1612</v>
      </c>
      <c r="I698" s="113"/>
      <c r="J698" s="113"/>
      <c r="K698" s="113"/>
      <c r="L698" s="134"/>
      <c r="M698" s="134"/>
      <c r="N698" s="134"/>
      <c r="O698" s="134"/>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row>
    <row r="699" ht="15.75" customHeight="1">
      <c r="A699" s="113"/>
      <c r="B699" s="113"/>
      <c r="C699" s="113"/>
      <c r="D699" s="113"/>
      <c r="E699" s="113"/>
      <c r="F699" s="128">
        <v>4.0</v>
      </c>
      <c r="G699" s="132" t="s">
        <v>1643</v>
      </c>
      <c r="H699" s="131" t="s">
        <v>1614</v>
      </c>
      <c r="I699" s="113"/>
      <c r="J699" s="113"/>
      <c r="K699" s="113"/>
      <c r="L699" s="134"/>
      <c r="M699" s="134"/>
      <c r="N699" s="130"/>
      <c r="O699" s="130"/>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row>
    <row r="700" ht="15.75" customHeight="1">
      <c r="A700" s="19"/>
      <c r="B700" s="19"/>
      <c r="C700" s="19"/>
      <c r="D700" s="19"/>
      <c r="E700" s="19"/>
      <c r="F700" s="128">
        <v>5.0</v>
      </c>
      <c r="G700" s="131" t="s">
        <v>1615</v>
      </c>
      <c r="H700" s="131" t="s">
        <v>1616</v>
      </c>
      <c r="I700" s="19"/>
      <c r="J700" s="19"/>
      <c r="K700" s="19"/>
      <c r="L700" s="134"/>
      <c r="M700" s="134"/>
      <c r="N700" s="134"/>
      <c r="O700" s="134"/>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row>
    <row r="701" ht="15.75" customHeight="1">
      <c r="A701" s="562">
        <v>355.0</v>
      </c>
      <c r="B701" s="342" t="s">
        <v>43</v>
      </c>
      <c r="C701" s="342" t="s">
        <v>44</v>
      </c>
      <c r="D701" s="342" t="s">
        <v>1618</v>
      </c>
      <c r="E701" s="345" t="s">
        <v>1619</v>
      </c>
      <c r="F701" s="128">
        <v>1.0</v>
      </c>
      <c r="G701" s="132" t="s">
        <v>1647</v>
      </c>
      <c r="H701" s="131" t="s">
        <v>1621</v>
      </c>
      <c r="I701" s="347" t="s">
        <v>3</v>
      </c>
      <c r="J701" s="347" t="s">
        <v>3</v>
      </c>
      <c r="K701" s="347" t="s">
        <v>3</v>
      </c>
      <c r="L701" s="134"/>
      <c r="M701" s="134"/>
      <c r="N701" s="134"/>
      <c r="O701" s="134"/>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row>
    <row r="702" ht="15.75" customHeight="1">
      <c r="A702" s="113"/>
      <c r="B702" s="113"/>
      <c r="C702" s="113"/>
      <c r="D702" s="113"/>
      <c r="E702" s="113"/>
      <c r="F702" s="128">
        <v>2.0</v>
      </c>
      <c r="G702" s="131" t="s">
        <v>1622</v>
      </c>
      <c r="H702" s="131" t="s">
        <v>1623</v>
      </c>
      <c r="I702" s="113"/>
      <c r="J702" s="113"/>
      <c r="K702" s="113"/>
      <c r="L702" s="134"/>
      <c r="M702" s="134"/>
      <c r="N702" s="134"/>
      <c r="O702" s="134"/>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row>
    <row r="703" ht="15.75" customHeight="1">
      <c r="A703" s="113"/>
      <c r="B703" s="113"/>
      <c r="C703" s="113"/>
      <c r="D703" s="113"/>
      <c r="E703" s="113"/>
      <c r="F703" s="128">
        <v>3.0</v>
      </c>
      <c r="G703" s="131" t="s">
        <v>1624</v>
      </c>
      <c r="H703" s="131" t="s">
        <v>1625</v>
      </c>
      <c r="I703" s="113"/>
      <c r="J703" s="113"/>
      <c r="K703" s="113"/>
      <c r="L703" s="134"/>
      <c r="M703" s="134"/>
      <c r="N703" s="130" t="s">
        <v>1653</v>
      </c>
      <c r="O703" s="134"/>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row>
    <row r="704" ht="15.75" customHeight="1">
      <c r="A704" s="113"/>
      <c r="B704" s="113"/>
      <c r="C704" s="113"/>
      <c r="D704" s="113"/>
      <c r="E704" s="113"/>
      <c r="F704" s="128">
        <v>4.0</v>
      </c>
      <c r="G704" s="131" t="s">
        <v>1627</v>
      </c>
      <c r="H704" s="131" t="s">
        <v>1628</v>
      </c>
      <c r="I704" s="113"/>
      <c r="J704" s="113"/>
      <c r="K704" s="113"/>
      <c r="L704" s="134"/>
      <c r="M704" s="134"/>
      <c r="N704" s="134"/>
      <c r="O704" s="134"/>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row>
    <row r="705" ht="15.75" customHeight="1">
      <c r="A705" s="113"/>
      <c r="B705" s="113"/>
      <c r="C705" s="113"/>
      <c r="D705" s="113"/>
      <c r="E705" s="113"/>
      <c r="F705" s="128">
        <v>5.0</v>
      </c>
      <c r="G705" s="131" t="s">
        <v>1629</v>
      </c>
      <c r="H705" s="131" t="s">
        <v>1630</v>
      </c>
      <c r="I705" s="113"/>
      <c r="J705" s="113"/>
      <c r="K705" s="113"/>
      <c r="L705" s="134"/>
      <c r="M705" s="134"/>
      <c r="N705" s="134"/>
      <c r="O705" s="134"/>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row>
    <row r="706" ht="15.75" customHeight="1">
      <c r="A706" s="113"/>
      <c r="B706" s="113"/>
      <c r="C706" s="113"/>
      <c r="D706" s="113"/>
      <c r="E706" s="113"/>
      <c r="F706" s="128">
        <v>6.0</v>
      </c>
      <c r="G706" s="131" t="s">
        <v>1631</v>
      </c>
      <c r="H706" s="131" t="s">
        <v>1632</v>
      </c>
      <c r="I706" s="113"/>
      <c r="J706" s="113"/>
      <c r="K706" s="113"/>
      <c r="L706" s="134"/>
      <c r="M706" s="134"/>
      <c r="N706" s="134"/>
      <c r="O706" s="134"/>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row>
    <row r="707" ht="15.75" customHeight="1">
      <c r="A707" s="113"/>
      <c r="B707" s="113"/>
      <c r="C707" s="113"/>
      <c r="D707" s="113"/>
      <c r="E707" s="113"/>
      <c r="F707" s="128">
        <v>7.0</v>
      </c>
      <c r="G707" s="131" t="s">
        <v>1633</v>
      </c>
      <c r="H707" s="131" t="s">
        <v>1634</v>
      </c>
      <c r="I707" s="113"/>
      <c r="J707" s="113"/>
      <c r="K707" s="113"/>
      <c r="L707" s="134"/>
      <c r="M707" s="134"/>
      <c r="N707" s="134"/>
      <c r="O707" s="134"/>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row>
    <row r="708" ht="15.75" customHeight="1">
      <c r="A708" s="113"/>
      <c r="B708" s="113"/>
      <c r="C708" s="113"/>
      <c r="D708" s="113"/>
      <c r="E708" s="113"/>
      <c r="F708" s="128">
        <v>8.0</v>
      </c>
      <c r="G708" s="131" t="s">
        <v>1635</v>
      </c>
      <c r="H708" s="131" t="s">
        <v>1636</v>
      </c>
      <c r="I708" s="113"/>
      <c r="J708" s="113"/>
      <c r="K708" s="113"/>
      <c r="L708" s="134"/>
      <c r="M708" s="134"/>
      <c r="N708" s="134"/>
      <c r="O708" s="134"/>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row>
    <row r="709" ht="15.75" customHeight="1">
      <c r="A709" s="113"/>
      <c r="B709" s="113"/>
      <c r="C709" s="113"/>
      <c r="D709" s="113"/>
      <c r="E709" s="113"/>
      <c r="F709" s="128">
        <v>9.0</v>
      </c>
      <c r="G709" s="131" t="s">
        <v>1637</v>
      </c>
      <c r="H709" s="131" t="s">
        <v>1609</v>
      </c>
      <c r="I709" s="113"/>
      <c r="J709" s="113"/>
      <c r="K709" s="113"/>
      <c r="L709" s="134"/>
      <c r="M709" s="134"/>
      <c r="N709" s="134"/>
      <c r="O709" s="134"/>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row>
    <row r="710" ht="15.75" customHeight="1">
      <c r="A710" s="19"/>
      <c r="B710" s="19"/>
      <c r="C710" s="19"/>
      <c r="D710" s="19"/>
      <c r="E710" s="19"/>
      <c r="F710" s="128">
        <v>10.0</v>
      </c>
      <c r="G710" s="131" t="s">
        <v>1611</v>
      </c>
      <c r="H710" s="131" t="s">
        <v>1612</v>
      </c>
      <c r="I710" s="19"/>
      <c r="J710" s="19"/>
      <c r="K710" s="19"/>
      <c r="L710" s="134"/>
      <c r="M710" s="134"/>
      <c r="N710" s="134"/>
      <c r="O710" s="134"/>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row>
    <row r="711" ht="15.75" customHeight="1">
      <c r="A711" s="190">
        <v>356.0</v>
      </c>
      <c r="B711" s="192" t="s">
        <v>43</v>
      </c>
      <c r="C711" s="192" t="s">
        <v>44</v>
      </c>
      <c r="D711" s="192" t="s">
        <v>1640</v>
      </c>
      <c r="E711" s="196"/>
      <c r="F711" s="93">
        <v>1.0</v>
      </c>
      <c r="G711" s="101" t="s">
        <v>1656</v>
      </c>
      <c r="H711" s="96" t="s">
        <v>1609</v>
      </c>
      <c r="I711" s="198" t="s">
        <v>3</v>
      </c>
      <c r="J711" s="198" t="s">
        <v>3</v>
      </c>
      <c r="K711" s="198" t="s">
        <v>3</v>
      </c>
      <c r="L711" s="95"/>
      <c r="M711" s="95"/>
      <c r="N711" s="209" t="s">
        <v>1658</v>
      </c>
      <c r="O711" s="95"/>
      <c r="P711" s="54"/>
      <c r="Q711" s="54"/>
      <c r="R711" s="54"/>
      <c r="S711" s="54"/>
      <c r="T711" s="54"/>
      <c r="U711" s="54"/>
      <c r="V711" s="54"/>
      <c r="W711" s="54"/>
      <c r="X711" s="54"/>
      <c r="Y711" s="54"/>
      <c r="Z711" s="54"/>
      <c r="AA711" s="54"/>
      <c r="AB711" s="54"/>
      <c r="AC711" s="54"/>
      <c r="AD711" s="54"/>
      <c r="AE711" s="54"/>
      <c r="AF711" s="54"/>
      <c r="AG711" s="54"/>
      <c r="AH711" s="54"/>
      <c r="AI711" s="54"/>
      <c r="AJ711" s="54"/>
      <c r="AK711" s="54"/>
    </row>
    <row r="712" ht="105.0" customHeight="1">
      <c r="A712" s="19"/>
      <c r="B712" s="19"/>
      <c r="C712" s="19"/>
      <c r="D712" s="19"/>
      <c r="E712" s="19"/>
      <c r="F712" s="94">
        <v>2.0</v>
      </c>
      <c r="G712" s="96" t="s">
        <v>1644</v>
      </c>
      <c r="H712" s="96" t="s">
        <v>1645</v>
      </c>
      <c r="I712" s="19"/>
      <c r="J712" s="19"/>
      <c r="K712" s="19"/>
      <c r="L712" s="95"/>
      <c r="M712" s="95"/>
      <c r="N712" s="19"/>
      <c r="O712" s="95"/>
      <c r="P712" s="54"/>
      <c r="Q712" s="54"/>
      <c r="R712" s="54"/>
      <c r="S712" s="54"/>
      <c r="T712" s="54"/>
      <c r="U712" s="54"/>
      <c r="V712" s="54"/>
      <c r="W712" s="54"/>
      <c r="X712" s="54"/>
      <c r="Y712" s="54"/>
      <c r="Z712" s="54"/>
      <c r="AA712" s="54"/>
      <c r="AB712" s="54"/>
      <c r="AC712" s="54"/>
      <c r="AD712" s="54"/>
      <c r="AE712" s="54"/>
      <c r="AF712" s="54"/>
      <c r="AG712" s="54"/>
      <c r="AH712" s="54"/>
      <c r="AI712" s="54"/>
      <c r="AJ712" s="54"/>
      <c r="AK712" s="54"/>
    </row>
    <row r="713" ht="15.75" customHeight="1">
      <c r="A713" s="190">
        <v>357.0</v>
      </c>
      <c r="B713" s="192" t="s">
        <v>43</v>
      </c>
      <c r="C713" s="192" t="s">
        <v>44</v>
      </c>
      <c r="D713" s="192" t="s">
        <v>1646</v>
      </c>
      <c r="E713" s="196" t="s">
        <v>1619</v>
      </c>
      <c r="F713" s="93">
        <v>1.0</v>
      </c>
      <c r="G713" s="101" t="s">
        <v>1659</v>
      </c>
      <c r="H713" s="96" t="s">
        <v>1609</v>
      </c>
      <c r="I713" s="198" t="s">
        <v>3</v>
      </c>
      <c r="J713" s="198" t="s">
        <v>3</v>
      </c>
      <c r="K713" s="198" t="s">
        <v>3</v>
      </c>
      <c r="L713" s="95"/>
      <c r="M713" s="95"/>
      <c r="N713" s="95"/>
      <c r="O713" s="95"/>
      <c r="P713" s="54"/>
      <c r="Q713" s="54"/>
      <c r="R713" s="54"/>
      <c r="S713" s="54"/>
      <c r="T713" s="54"/>
      <c r="U713" s="54"/>
      <c r="V713" s="54"/>
      <c r="W713" s="54"/>
      <c r="X713" s="54"/>
      <c r="Y713" s="54"/>
      <c r="Z713" s="54"/>
      <c r="AA713" s="54"/>
      <c r="AB713" s="54"/>
      <c r="AC713" s="54"/>
      <c r="AD713" s="54"/>
      <c r="AE713" s="54"/>
      <c r="AF713" s="54"/>
      <c r="AG713" s="54"/>
      <c r="AH713" s="54"/>
      <c r="AI713" s="54"/>
      <c r="AJ713" s="54"/>
      <c r="AK713" s="54"/>
    </row>
    <row r="714" ht="15.75" customHeight="1">
      <c r="A714" s="113"/>
      <c r="B714" s="113"/>
      <c r="C714" s="113"/>
      <c r="D714" s="113"/>
      <c r="E714" s="113"/>
      <c r="F714" s="93">
        <v>2.0</v>
      </c>
      <c r="G714" s="96" t="s">
        <v>1649</v>
      </c>
      <c r="H714" s="96" t="s">
        <v>1650</v>
      </c>
      <c r="I714" s="113"/>
      <c r="J714" s="113"/>
      <c r="K714" s="113"/>
      <c r="L714" s="95"/>
      <c r="M714" s="95"/>
      <c r="N714" s="98" t="s">
        <v>1658</v>
      </c>
      <c r="O714" s="95"/>
      <c r="P714" s="54"/>
      <c r="Q714" s="54"/>
      <c r="R714" s="54"/>
      <c r="S714" s="54"/>
      <c r="T714" s="54"/>
      <c r="U714" s="54"/>
      <c r="V714" s="54"/>
      <c r="W714" s="54"/>
      <c r="X714" s="54"/>
      <c r="Y714" s="54"/>
      <c r="Z714" s="54"/>
      <c r="AA714" s="54"/>
      <c r="AB714" s="54"/>
      <c r="AC714" s="54"/>
      <c r="AD714" s="54"/>
      <c r="AE714" s="54"/>
      <c r="AF714" s="54"/>
      <c r="AG714" s="54"/>
      <c r="AH714" s="54"/>
      <c r="AI714" s="54"/>
      <c r="AJ714" s="54"/>
      <c r="AK714" s="54"/>
    </row>
    <row r="715" ht="38.25" customHeight="1">
      <c r="A715" s="19"/>
      <c r="B715" s="19"/>
      <c r="C715" s="19"/>
      <c r="D715" s="19"/>
      <c r="E715" s="19"/>
      <c r="F715" s="94">
        <v>3.0</v>
      </c>
      <c r="G715" s="96" t="s">
        <v>1651</v>
      </c>
      <c r="H715" s="96" t="s">
        <v>1652</v>
      </c>
      <c r="I715" s="19"/>
      <c r="J715" s="19"/>
      <c r="K715" s="19"/>
      <c r="L715" s="95"/>
      <c r="M715" s="95"/>
      <c r="N715" s="95"/>
      <c r="O715" s="95"/>
      <c r="P715" s="54"/>
      <c r="Q715" s="54"/>
      <c r="R715" s="54"/>
      <c r="S715" s="54"/>
      <c r="T715" s="54"/>
      <c r="U715" s="54"/>
      <c r="V715" s="54"/>
      <c r="W715" s="54"/>
      <c r="X715" s="54"/>
      <c r="Y715" s="54"/>
      <c r="Z715" s="54"/>
      <c r="AA715" s="54"/>
      <c r="AB715" s="54"/>
      <c r="AC715" s="54"/>
      <c r="AD715" s="54"/>
      <c r="AE715" s="54"/>
      <c r="AF715" s="54"/>
      <c r="AG715" s="54"/>
      <c r="AH715" s="54"/>
      <c r="AI715" s="54"/>
      <c r="AJ715" s="54"/>
      <c r="AK715" s="54"/>
    </row>
    <row r="716" ht="15.75" customHeight="1">
      <c r="A716" s="562">
        <v>358.0</v>
      </c>
      <c r="B716" s="342" t="s">
        <v>43</v>
      </c>
      <c r="C716" s="342" t="s">
        <v>44</v>
      </c>
      <c r="D716" s="342" t="s">
        <v>1654</v>
      </c>
      <c r="E716" s="345" t="s">
        <v>1607</v>
      </c>
      <c r="F716" s="128">
        <v>1.0</v>
      </c>
      <c r="G716" s="132" t="s">
        <v>1664</v>
      </c>
      <c r="H716" s="345" t="s">
        <v>1609</v>
      </c>
      <c r="I716" s="347" t="s">
        <v>3</v>
      </c>
      <c r="J716" s="347" t="s">
        <v>3</v>
      </c>
      <c r="K716" s="347" t="s">
        <v>3</v>
      </c>
      <c r="L716" s="395"/>
      <c r="M716" s="395"/>
      <c r="N716" s="130"/>
      <c r="O716" s="396"/>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row>
    <row r="717" ht="15.75" customHeight="1">
      <c r="A717" s="113"/>
      <c r="B717" s="113"/>
      <c r="C717" s="113"/>
      <c r="D717" s="113"/>
      <c r="E717" s="113"/>
      <c r="F717" s="128">
        <v>2.0</v>
      </c>
      <c r="G717" s="131" t="s">
        <v>1610</v>
      </c>
      <c r="H717" s="19"/>
      <c r="I717" s="113"/>
      <c r="J717" s="113"/>
      <c r="K717" s="113"/>
      <c r="L717" s="19"/>
      <c r="M717" s="19"/>
      <c r="N717" s="130"/>
      <c r="O717" s="19"/>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row>
    <row r="718" ht="15.75" customHeight="1">
      <c r="A718" s="113"/>
      <c r="B718" s="113"/>
      <c r="C718" s="113"/>
      <c r="D718" s="113"/>
      <c r="E718" s="113"/>
      <c r="F718" s="128">
        <v>3.0</v>
      </c>
      <c r="G718" s="131" t="s">
        <v>1611</v>
      </c>
      <c r="H718" s="131" t="s">
        <v>1612</v>
      </c>
      <c r="I718" s="113"/>
      <c r="J718" s="113"/>
      <c r="K718" s="113"/>
      <c r="L718" s="134"/>
      <c r="M718" s="134"/>
      <c r="N718" s="130" t="s">
        <v>1641</v>
      </c>
      <c r="O718" s="134"/>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row>
    <row r="719" ht="15.75" customHeight="1">
      <c r="A719" s="113"/>
      <c r="B719" s="113"/>
      <c r="C719" s="113"/>
      <c r="D719" s="113"/>
      <c r="E719" s="113"/>
      <c r="F719" s="128">
        <v>4.0</v>
      </c>
      <c r="G719" s="131" t="s">
        <v>1613</v>
      </c>
      <c r="H719" s="131" t="s">
        <v>1614</v>
      </c>
      <c r="I719" s="113"/>
      <c r="J719" s="113"/>
      <c r="K719" s="113"/>
      <c r="L719" s="134"/>
      <c r="M719" s="134"/>
      <c r="N719" s="134"/>
      <c r="O719" s="134"/>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row>
    <row r="720" ht="15.75" customHeight="1">
      <c r="A720" s="19"/>
      <c r="B720" s="19"/>
      <c r="C720" s="19"/>
      <c r="D720" s="19"/>
      <c r="E720" s="19"/>
      <c r="F720" s="128">
        <v>5.0</v>
      </c>
      <c r="G720" s="131" t="s">
        <v>1615</v>
      </c>
      <c r="H720" s="131" t="s">
        <v>1616</v>
      </c>
      <c r="I720" s="19"/>
      <c r="J720" s="19"/>
      <c r="K720" s="19"/>
      <c r="L720" s="134"/>
      <c r="M720" s="134"/>
      <c r="N720" s="134"/>
      <c r="O720" s="134"/>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row>
    <row r="721" ht="12.75" customHeight="1">
      <c r="A721" s="659" t="s">
        <v>91</v>
      </c>
      <c r="B721" s="14"/>
      <c r="C721" s="14"/>
      <c r="D721" s="14"/>
      <c r="E721" s="14"/>
      <c r="F721" s="14"/>
      <c r="G721" s="14"/>
      <c r="H721" s="14"/>
      <c r="I721" s="14"/>
      <c r="J721" s="14"/>
      <c r="K721" s="14"/>
      <c r="L721" s="14"/>
      <c r="M721" s="14"/>
      <c r="N721" s="14"/>
      <c r="O721" s="22"/>
      <c r="P721" s="660"/>
      <c r="Q721" s="660"/>
      <c r="R721" s="660"/>
      <c r="S721" s="660"/>
      <c r="T721" s="660"/>
      <c r="U721" s="660"/>
      <c r="V721" s="660"/>
      <c r="W721" s="660"/>
      <c r="X721" s="660"/>
      <c r="Y721" s="660"/>
      <c r="Z721" s="660"/>
      <c r="AA721" s="660"/>
      <c r="AB721" s="660"/>
      <c r="AC721" s="660"/>
      <c r="AD721" s="660"/>
      <c r="AE721" s="660"/>
      <c r="AF721" s="660"/>
      <c r="AG721" s="660"/>
      <c r="AH721" s="660"/>
      <c r="AI721" s="660"/>
      <c r="AJ721" s="660"/>
      <c r="AK721" s="660"/>
    </row>
    <row r="722" ht="12.75" customHeight="1">
      <c r="A722" s="562">
        <v>359.0</v>
      </c>
      <c r="B722" s="342" t="s">
        <v>222</v>
      </c>
      <c r="C722" s="342" t="s">
        <v>44</v>
      </c>
      <c r="D722" s="342" t="s">
        <v>1660</v>
      </c>
      <c r="E722" s="345" t="s">
        <v>1661</v>
      </c>
      <c r="F722" s="128">
        <v>1.0</v>
      </c>
      <c r="G722" s="131" t="s">
        <v>1662</v>
      </c>
      <c r="H722" s="131" t="s">
        <v>1663</v>
      </c>
      <c r="I722" s="347" t="s">
        <v>3</v>
      </c>
      <c r="J722" s="347" t="s">
        <v>3</v>
      </c>
      <c r="K722" s="347" t="s">
        <v>3</v>
      </c>
      <c r="L722" s="134"/>
      <c r="M722" s="134"/>
      <c r="N722" s="134"/>
      <c r="O722" s="134"/>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row>
    <row r="723" ht="35.25" customHeight="1">
      <c r="A723" s="19"/>
      <c r="B723" s="19"/>
      <c r="C723" s="19"/>
      <c r="D723" s="19"/>
      <c r="E723" s="19"/>
      <c r="F723" s="128">
        <v>2.0</v>
      </c>
      <c r="G723" s="131" t="s">
        <v>1665</v>
      </c>
      <c r="H723" s="131" t="s">
        <v>1666</v>
      </c>
      <c r="I723" s="19"/>
      <c r="J723" s="19"/>
      <c r="K723" s="19"/>
      <c r="L723" s="134"/>
      <c r="M723" s="134"/>
      <c r="N723" s="134"/>
      <c r="O723" s="134"/>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row>
    <row r="724" ht="76.5" customHeight="1">
      <c r="A724" s="562">
        <v>360.0</v>
      </c>
      <c r="B724" s="342" t="s">
        <v>222</v>
      </c>
      <c r="C724" s="342" t="s">
        <v>44</v>
      </c>
      <c r="D724" s="342" t="s">
        <v>1668</v>
      </c>
      <c r="E724" s="345" t="s">
        <v>1669</v>
      </c>
      <c r="F724" s="128">
        <v>1.0</v>
      </c>
      <c r="G724" s="131" t="s">
        <v>1670</v>
      </c>
      <c r="H724" s="131" t="s">
        <v>1671</v>
      </c>
      <c r="I724" s="347" t="s">
        <v>4</v>
      </c>
      <c r="J724" s="347" t="s">
        <v>4</v>
      </c>
      <c r="K724" s="347" t="s">
        <v>4</v>
      </c>
      <c r="L724" s="134"/>
      <c r="M724" s="134"/>
      <c r="N724" s="130" t="s">
        <v>1674</v>
      </c>
      <c r="O724" s="134"/>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row>
    <row r="725" ht="37.5" customHeight="1">
      <c r="A725" s="113"/>
      <c r="B725" s="113"/>
      <c r="C725" s="113"/>
      <c r="D725" s="113"/>
      <c r="E725" s="19"/>
      <c r="F725" s="128">
        <v>2.0</v>
      </c>
      <c r="G725" s="131" t="s">
        <v>1672</v>
      </c>
      <c r="H725" s="670" t="s">
        <v>1673</v>
      </c>
      <c r="I725" s="113"/>
      <c r="J725" s="113"/>
      <c r="K725" s="113"/>
      <c r="L725" s="134"/>
      <c r="M725" s="648"/>
      <c r="N725" s="559" t="s">
        <v>1641</v>
      </c>
      <c r="O725" s="134"/>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row>
    <row r="726" ht="15.75" customHeight="1">
      <c r="A726" s="113"/>
      <c r="B726" s="113"/>
      <c r="C726" s="113"/>
      <c r="D726" s="113"/>
      <c r="E726" s="134"/>
      <c r="F726" s="346">
        <v>3.0</v>
      </c>
      <c r="G726" s="131" t="s">
        <v>1675</v>
      </c>
      <c r="H726" s="131" t="s">
        <v>1676</v>
      </c>
      <c r="I726" s="113"/>
      <c r="J726" s="113"/>
      <c r="K726" s="113"/>
      <c r="L726" s="134"/>
      <c r="M726" s="134"/>
      <c r="N726" s="134"/>
      <c r="O726" s="134"/>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row>
    <row r="727" ht="15.75" customHeight="1">
      <c r="A727" s="113"/>
      <c r="B727" s="113"/>
      <c r="C727" s="113"/>
      <c r="D727" s="113"/>
      <c r="E727" s="131" t="s">
        <v>1677</v>
      </c>
      <c r="F727" s="128">
        <v>4.0</v>
      </c>
      <c r="G727" s="131" t="s">
        <v>1678</v>
      </c>
      <c r="H727" s="131" t="s">
        <v>1679</v>
      </c>
      <c r="I727" s="113"/>
      <c r="J727" s="113"/>
      <c r="K727" s="113"/>
      <c r="L727" s="134"/>
      <c r="M727" s="134"/>
      <c r="N727" s="134"/>
      <c r="O727" s="134"/>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row>
    <row r="728" ht="15.75" customHeight="1">
      <c r="A728" s="19"/>
      <c r="B728" s="19"/>
      <c r="C728" s="19"/>
      <c r="D728" s="19"/>
      <c r="E728" s="131" t="s">
        <v>1680</v>
      </c>
      <c r="F728" s="128">
        <v>5.0</v>
      </c>
      <c r="G728" s="131" t="s">
        <v>1681</v>
      </c>
      <c r="H728" s="131" t="s">
        <v>1682</v>
      </c>
      <c r="I728" s="19"/>
      <c r="J728" s="19"/>
      <c r="K728" s="19"/>
      <c r="L728" s="134"/>
      <c r="M728" s="134"/>
      <c r="N728" s="134"/>
      <c r="O728" s="134"/>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row>
    <row r="729" ht="15.75" customHeight="1">
      <c r="A729" s="562">
        <v>361.0</v>
      </c>
      <c r="B729" s="342" t="s">
        <v>222</v>
      </c>
      <c r="C729" s="342" t="s">
        <v>44</v>
      </c>
      <c r="D729" s="342" t="s">
        <v>1684</v>
      </c>
      <c r="E729" s="345" t="s">
        <v>1669</v>
      </c>
      <c r="F729" s="128">
        <v>7.0</v>
      </c>
      <c r="G729" s="131" t="s">
        <v>1670</v>
      </c>
      <c r="H729" s="131" t="s">
        <v>1671</v>
      </c>
      <c r="I729" s="347" t="s">
        <v>4</v>
      </c>
      <c r="J729" s="347" t="s">
        <v>4</v>
      </c>
      <c r="K729" s="347" t="s">
        <v>4</v>
      </c>
      <c r="L729" s="134"/>
      <c r="M729" s="134"/>
      <c r="N729" s="130" t="s">
        <v>1685</v>
      </c>
      <c r="O729" s="134"/>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row>
    <row r="730" ht="29.25" customHeight="1">
      <c r="A730" s="113"/>
      <c r="B730" s="113"/>
      <c r="C730" s="113"/>
      <c r="D730" s="113"/>
      <c r="E730" s="19"/>
      <c r="F730" s="128">
        <v>8.0</v>
      </c>
      <c r="G730" s="131" t="s">
        <v>1672</v>
      </c>
      <c r="H730" s="670" t="s">
        <v>1673</v>
      </c>
      <c r="I730" s="113"/>
      <c r="J730" s="113"/>
      <c r="K730" s="113"/>
      <c r="L730" s="134"/>
      <c r="M730" s="648"/>
      <c r="N730" s="672"/>
      <c r="O730" s="134"/>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row>
    <row r="731" ht="17.25" customHeight="1">
      <c r="A731" s="113"/>
      <c r="B731" s="113"/>
      <c r="C731" s="113"/>
      <c r="D731" s="113"/>
      <c r="E731" s="134"/>
      <c r="F731" s="128">
        <v>6.0</v>
      </c>
      <c r="G731" s="131" t="s">
        <v>1678</v>
      </c>
      <c r="H731" s="131" t="s">
        <v>1679</v>
      </c>
      <c r="I731" s="113"/>
      <c r="J731" s="113"/>
      <c r="K731" s="113"/>
      <c r="L731" s="134"/>
      <c r="M731" s="134"/>
      <c r="N731" s="134"/>
      <c r="O731" s="134"/>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row>
    <row r="732" ht="15.75" customHeight="1">
      <c r="A732" s="113"/>
      <c r="B732" s="113"/>
      <c r="C732" s="113"/>
      <c r="D732" s="113"/>
      <c r="E732" s="131" t="s">
        <v>1677</v>
      </c>
      <c r="F732" s="128">
        <v>7.0</v>
      </c>
      <c r="G732" s="131" t="s">
        <v>1681</v>
      </c>
      <c r="H732" s="131" t="s">
        <v>1682</v>
      </c>
      <c r="I732" s="113"/>
      <c r="J732" s="113"/>
      <c r="K732" s="113"/>
      <c r="L732" s="134"/>
      <c r="M732" s="134"/>
      <c r="N732" s="134"/>
      <c r="O732" s="134"/>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row>
    <row r="733" ht="15.75" customHeight="1">
      <c r="A733" s="113"/>
      <c r="B733" s="113"/>
      <c r="C733" s="113"/>
      <c r="D733" s="113"/>
      <c r="E733" s="131" t="s">
        <v>1687</v>
      </c>
      <c r="F733" s="128">
        <v>8.0</v>
      </c>
      <c r="G733" s="131" t="s">
        <v>1688</v>
      </c>
      <c r="H733" s="131" t="s">
        <v>1689</v>
      </c>
      <c r="I733" s="113"/>
      <c r="J733" s="113"/>
      <c r="K733" s="113"/>
      <c r="L733" s="134"/>
      <c r="M733" s="134"/>
      <c r="N733" s="134"/>
      <c r="O733" s="134"/>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row>
    <row r="734" ht="15.75" customHeight="1">
      <c r="A734" s="19"/>
      <c r="B734" s="19"/>
      <c r="C734" s="19"/>
      <c r="D734" s="19"/>
      <c r="E734" s="134"/>
      <c r="F734" s="128">
        <v>9.0</v>
      </c>
      <c r="G734" s="131" t="s">
        <v>1690</v>
      </c>
      <c r="H734" s="131" t="s">
        <v>1691</v>
      </c>
      <c r="I734" s="19"/>
      <c r="J734" s="19"/>
      <c r="K734" s="19"/>
      <c r="L734" s="134"/>
      <c r="M734" s="134"/>
      <c r="N734" s="134"/>
      <c r="O734" s="134"/>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row>
    <row r="735" ht="15.75" customHeight="1">
      <c r="A735" s="562">
        <v>362.0</v>
      </c>
      <c r="B735" s="342" t="s">
        <v>222</v>
      </c>
      <c r="C735" s="342" t="s">
        <v>44</v>
      </c>
      <c r="D735" s="342" t="s">
        <v>1692</v>
      </c>
      <c r="E735" s="345" t="s">
        <v>1669</v>
      </c>
      <c r="F735" s="128">
        <v>1.0</v>
      </c>
      <c r="G735" s="134" t="s">
        <v>1670</v>
      </c>
      <c r="H735" s="134" t="s">
        <v>1671</v>
      </c>
      <c r="I735" s="347" t="s">
        <v>4</v>
      </c>
      <c r="J735" s="347" t="s">
        <v>4</v>
      </c>
      <c r="K735" s="347" t="s">
        <v>4</v>
      </c>
      <c r="L735" s="134"/>
      <c r="M735" s="134"/>
      <c r="N735" s="134"/>
      <c r="O735" s="134"/>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row>
    <row r="736" ht="35.25" customHeight="1">
      <c r="A736" s="113"/>
      <c r="B736" s="113"/>
      <c r="C736" s="113"/>
      <c r="D736" s="113"/>
      <c r="E736" s="19"/>
      <c r="F736" s="128">
        <v>2.0</v>
      </c>
      <c r="G736" s="134" t="s">
        <v>1672</v>
      </c>
      <c r="H736" s="673" t="s">
        <v>1673</v>
      </c>
      <c r="I736" s="113"/>
      <c r="J736" s="113"/>
      <c r="K736" s="113"/>
      <c r="L736" s="134"/>
      <c r="M736" s="134"/>
      <c r="N736" s="134"/>
      <c r="O736" s="134"/>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row>
    <row r="737" ht="15.75" customHeight="1">
      <c r="A737" s="113"/>
      <c r="B737" s="113"/>
      <c r="C737" s="113"/>
      <c r="D737" s="113"/>
      <c r="E737" s="134"/>
      <c r="F737" s="346">
        <v>3.0</v>
      </c>
      <c r="G737" s="134" t="s">
        <v>1675</v>
      </c>
      <c r="H737" s="134" t="s">
        <v>1676</v>
      </c>
      <c r="I737" s="113"/>
      <c r="J737" s="113"/>
      <c r="K737" s="113"/>
      <c r="L737" s="134"/>
      <c r="M737" s="648"/>
      <c r="N737" s="674" t="s">
        <v>1694</v>
      </c>
      <c r="O737" s="130" t="s">
        <v>1695</v>
      </c>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row>
    <row r="738" ht="15.75" customHeight="1">
      <c r="A738" s="113"/>
      <c r="B738" s="113"/>
      <c r="C738" s="113"/>
      <c r="D738" s="113"/>
      <c r="E738" s="131" t="s">
        <v>1677</v>
      </c>
      <c r="F738" s="128">
        <v>4.0</v>
      </c>
      <c r="G738" s="134" t="s">
        <v>1678</v>
      </c>
      <c r="H738" s="134" t="s">
        <v>1679</v>
      </c>
      <c r="I738" s="113"/>
      <c r="J738" s="113"/>
      <c r="K738" s="113"/>
      <c r="L738" s="134"/>
      <c r="M738" s="134"/>
      <c r="N738" s="134"/>
      <c r="O738" s="134"/>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row>
    <row r="739" ht="15.75" customHeight="1">
      <c r="A739" s="113"/>
      <c r="B739" s="113"/>
      <c r="C739" s="113"/>
      <c r="D739" s="113"/>
      <c r="E739" s="131" t="s">
        <v>1680</v>
      </c>
      <c r="F739" s="128">
        <v>5.0</v>
      </c>
      <c r="G739" s="134" t="s">
        <v>1681</v>
      </c>
      <c r="H739" s="134" t="s">
        <v>1682</v>
      </c>
      <c r="I739" s="113"/>
      <c r="J739" s="113"/>
      <c r="K739" s="113"/>
      <c r="L739" s="134"/>
      <c r="M739" s="134"/>
      <c r="N739" s="134"/>
      <c r="O739" s="134"/>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row>
    <row r="740" ht="15.75" customHeight="1">
      <c r="A740" s="19"/>
      <c r="B740" s="19"/>
      <c r="C740" s="19"/>
      <c r="D740" s="19"/>
      <c r="E740" s="134"/>
      <c r="F740" s="128">
        <v>6.0</v>
      </c>
      <c r="G740" s="134" t="s">
        <v>1696</v>
      </c>
      <c r="H740" s="130" t="s">
        <v>1701</v>
      </c>
      <c r="I740" s="19"/>
      <c r="J740" s="19"/>
      <c r="K740" s="19"/>
      <c r="L740" s="134"/>
      <c r="M740" s="134"/>
      <c r="N740" s="134"/>
      <c r="O740" s="134"/>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row>
    <row r="741" ht="15.75" customHeight="1">
      <c r="A741" s="562">
        <v>363.0</v>
      </c>
      <c r="B741" s="342" t="s">
        <v>222</v>
      </c>
      <c r="C741" s="342" t="s">
        <v>44</v>
      </c>
      <c r="D741" s="342" t="s">
        <v>1698</v>
      </c>
      <c r="E741" s="345" t="s">
        <v>1669</v>
      </c>
      <c r="F741" s="128">
        <v>1.0</v>
      </c>
      <c r="G741" s="131" t="s">
        <v>1699</v>
      </c>
      <c r="H741" s="131" t="s">
        <v>1700</v>
      </c>
      <c r="I741" s="347" t="s">
        <v>3</v>
      </c>
      <c r="J741" s="347" t="s">
        <v>3</v>
      </c>
      <c r="K741" s="347" t="s">
        <v>3</v>
      </c>
      <c r="L741" s="134"/>
      <c r="M741" s="134"/>
      <c r="N741" s="134"/>
      <c r="O741" s="134"/>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row>
    <row r="742" ht="15.75" customHeight="1">
      <c r="A742" s="113"/>
      <c r="B742" s="113"/>
      <c r="C742" s="113"/>
      <c r="D742" s="113"/>
      <c r="E742" s="113"/>
      <c r="F742" s="128">
        <v>2.0</v>
      </c>
      <c r="G742" s="131" t="s">
        <v>1702</v>
      </c>
      <c r="H742" s="131" t="s">
        <v>1689</v>
      </c>
      <c r="I742" s="113"/>
      <c r="J742" s="113"/>
      <c r="K742" s="113"/>
      <c r="L742" s="134"/>
      <c r="M742" s="134"/>
      <c r="N742" s="134"/>
      <c r="O742" s="134"/>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row>
    <row r="743" ht="15.75" customHeight="1">
      <c r="A743" s="113"/>
      <c r="B743" s="113"/>
      <c r="C743" s="113"/>
      <c r="D743" s="113"/>
      <c r="E743" s="113"/>
      <c r="F743" s="128">
        <v>3.0</v>
      </c>
      <c r="G743" s="131" t="s">
        <v>1690</v>
      </c>
      <c r="H743" s="131" t="s">
        <v>1703</v>
      </c>
      <c r="I743" s="113"/>
      <c r="J743" s="113"/>
      <c r="K743" s="113"/>
      <c r="L743" s="134"/>
      <c r="M743" s="134"/>
      <c r="N743" s="134"/>
      <c r="O743" s="134"/>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row>
    <row r="744" ht="15.75" customHeight="1">
      <c r="A744" s="19"/>
      <c r="B744" s="19"/>
      <c r="C744" s="19"/>
      <c r="D744" s="19"/>
      <c r="E744" s="19"/>
      <c r="F744" s="128">
        <v>4.0</v>
      </c>
      <c r="G744" s="131" t="s">
        <v>1704</v>
      </c>
      <c r="H744" s="131" t="s">
        <v>1705</v>
      </c>
      <c r="I744" s="19"/>
      <c r="J744" s="19"/>
      <c r="K744" s="19"/>
      <c r="L744" s="134"/>
      <c r="M744" s="134"/>
      <c r="N744" s="134"/>
      <c r="O744" s="134"/>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row>
    <row r="745" ht="15.75" customHeight="1">
      <c r="A745" s="562">
        <v>364.0</v>
      </c>
      <c r="B745" s="342" t="s">
        <v>222</v>
      </c>
      <c r="C745" s="342" t="s">
        <v>44</v>
      </c>
      <c r="D745" s="343" t="s">
        <v>1707</v>
      </c>
      <c r="E745" s="345" t="s">
        <v>1669</v>
      </c>
      <c r="F745" s="128">
        <v>1.0</v>
      </c>
      <c r="G745" s="131" t="s">
        <v>1670</v>
      </c>
      <c r="H745" s="131" t="s">
        <v>1671</v>
      </c>
      <c r="I745" s="347" t="s">
        <v>4</v>
      </c>
      <c r="J745" s="347" t="s">
        <v>4</v>
      </c>
      <c r="K745" s="347" t="s">
        <v>4</v>
      </c>
      <c r="L745" s="134"/>
      <c r="M745" s="134"/>
      <c r="N745" s="134"/>
      <c r="O745" s="134"/>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row>
    <row r="746" ht="41.25" customHeight="1">
      <c r="A746" s="113"/>
      <c r="B746" s="113"/>
      <c r="C746" s="113"/>
      <c r="D746" s="113"/>
      <c r="E746" s="19"/>
      <c r="F746" s="128">
        <v>2.0</v>
      </c>
      <c r="G746" s="131" t="s">
        <v>1672</v>
      </c>
      <c r="H746" s="670" t="s">
        <v>1673</v>
      </c>
      <c r="I746" s="113"/>
      <c r="J746" s="113"/>
      <c r="K746" s="113"/>
      <c r="L746" s="134"/>
      <c r="M746" s="134"/>
      <c r="N746" s="134"/>
      <c r="O746" s="134"/>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row>
    <row r="747" ht="15.75" customHeight="1">
      <c r="A747" s="113"/>
      <c r="B747" s="113"/>
      <c r="C747" s="113"/>
      <c r="D747" s="113"/>
      <c r="E747" s="134"/>
      <c r="F747" s="346">
        <v>3.0</v>
      </c>
      <c r="G747" s="131" t="s">
        <v>1675</v>
      </c>
      <c r="H747" s="131" t="s">
        <v>1676</v>
      </c>
      <c r="I747" s="113"/>
      <c r="J747" s="113"/>
      <c r="K747" s="113"/>
      <c r="L747" s="134"/>
      <c r="M747" s="648"/>
      <c r="N747" s="674" t="s">
        <v>1694</v>
      </c>
      <c r="O747" s="130" t="s">
        <v>1641</v>
      </c>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row>
    <row r="748" ht="15.75" customHeight="1">
      <c r="A748" s="113"/>
      <c r="B748" s="113"/>
      <c r="C748" s="113"/>
      <c r="D748" s="113"/>
      <c r="E748" s="131" t="s">
        <v>1677</v>
      </c>
      <c r="F748" s="128">
        <v>4.0</v>
      </c>
      <c r="G748" s="131" t="s">
        <v>1709</v>
      </c>
      <c r="H748" s="131" t="s">
        <v>1679</v>
      </c>
      <c r="I748" s="113"/>
      <c r="J748" s="113"/>
      <c r="K748" s="113"/>
      <c r="L748" s="134"/>
      <c r="M748" s="134"/>
      <c r="N748" s="134"/>
      <c r="O748" s="134"/>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row>
    <row r="749" ht="15.75" customHeight="1">
      <c r="A749" s="113"/>
      <c r="B749" s="113"/>
      <c r="C749" s="113"/>
      <c r="D749" s="113"/>
      <c r="E749" s="131" t="s">
        <v>1680</v>
      </c>
      <c r="F749" s="128">
        <v>5.0</v>
      </c>
      <c r="G749" s="131" t="s">
        <v>1681</v>
      </c>
      <c r="H749" s="131" t="s">
        <v>1691</v>
      </c>
      <c r="I749" s="113"/>
      <c r="J749" s="113"/>
      <c r="K749" s="113"/>
      <c r="L749" s="134"/>
      <c r="M749" s="134"/>
      <c r="N749" s="134"/>
      <c r="O749" s="134"/>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row>
    <row r="750" ht="15.75" customHeight="1">
      <c r="A750" s="19"/>
      <c r="B750" s="19"/>
      <c r="C750" s="19"/>
      <c r="D750" s="19"/>
      <c r="E750" s="134"/>
      <c r="F750" s="128">
        <v>6.0</v>
      </c>
      <c r="G750" s="131" t="s">
        <v>1710</v>
      </c>
      <c r="H750" s="131" t="s">
        <v>1711</v>
      </c>
      <c r="I750" s="19"/>
      <c r="J750" s="19"/>
      <c r="K750" s="19"/>
      <c r="L750" s="134"/>
      <c r="M750" s="134"/>
      <c r="N750" s="134"/>
      <c r="O750" s="134"/>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row>
    <row r="751" ht="15.75" customHeight="1">
      <c r="A751" s="562">
        <v>365.0</v>
      </c>
      <c r="B751" s="342" t="s">
        <v>222</v>
      </c>
      <c r="C751" s="342" t="s">
        <v>44</v>
      </c>
      <c r="D751" s="342" t="s">
        <v>1712</v>
      </c>
      <c r="E751" s="131" t="s">
        <v>424</v>
      </c>
      <c r="F751" s="128">
        <v>1.0</v>
      </c>
      <c r="G751" s="131" t="s">
        <v>1713</v>
      </c>
      <c r="H751" s="131" t="s">
        <v>743</v>
      </c>
      <c r="I751" s="347" t="s">
        <v>4</v>
      </c>
      <c r="J751" s="347" t="s">
        <v>4</v>
      </c>
      <c r="K751" s="347" t="s">
        <v>4</v>
      </c>
      <c r="L751" s="134"/>
      <c r="M751" s="134"/>
      <c r="N751" s="134"/>
      <c r="O751" s="134"/>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row>
    <row r="752" ht="15.75" customHeight="1">
      <c r="A752" s="113"/>
      <c r="B752" s="113"/>
      <c r="C752" s="113"/>
      <c r="D752" s="113"/>
      <c r="E752" s="134"/>
      <c r="F752" s="128">
        <v>2.0</v>
      </c>
      <c r="G752" s="131" t="s">
        <v>832</v>
      </c>
      <c r="H752" s="131" t="s">
        <v>833</v>
      </c>
      <c r="I752" s="113"/>
      <c r="J752" s="113"/>
      <c r="K752" s="113"/>
      <c r="L752" s="134"/>
      <c r="M752" s="134"/>
      <c r="N752" s="134"/>
      <c r="O752" s="134"/>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row>
    <row r="753" ht="15.75" customHeight="1">
      <c r="A753" s="113"/>
      <c r="B753" s="113"/>
      <c r="C753" s="113"/>
      <c r="D753" s="113"/>
      <c r="E753" s="134"/>
      <c r="F753" s="128">
        <v>3.0</v>
      </c>
      <c r="G753" s="131" t="s">
        <v>744</v>
      </c>
      <c r="H753" s="131" t="s">
        <v>745</v>
      </c>
      <c r="I753" s="113"/>
      <c r="J753" s="113"/>
      <c r="K753" s="113"/>
      <c r="L753" s="134"/>
      <c r="M753" s="134"/>
      <c r="N753" s="134"/>
      <c r="O753" s="134"/>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row>
    <row r="754" ht="15.75" customHeight="1">
      <c r="A754" s="113"/>
      <c r="B754" s="113"/>
      <c r="C754" s="113"/>
      <c r="D754" s="113"/>
      <c r="E754" s="134"/>
      <c r="F754" s="128">
        <v>4.0</v>
      </c>
      <c r="G754" s="131" t="s">
        <v>1714</v>
      </c>
      <c r="H754" s="131" t="s">
        <v>1715</v>
      </c>
      <c r="I754" s="113"/>
      <c r="J754" s="113"/>
      <c r="K754" s="113"/>
      <c r="L754" s="134"/>
      <c r="M754" s="134"/>
      <c r="N754" s="134"/>
      <c r="O754" s="134"/>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row>
    <row r="755" ht="15.75" customHeight="1">
      <c r="A755" s="113"/>
      <c r="B755" s="113"/>
      <c r="C755" s="113"/>
      <c r="D755" s="113"/>
      <c r="E755" s="134"/>
      <c r="F755" s="128">
        <v>5.0</v>
      </c>
      <c r="G755" s="131" t="s">
        <v>1716</v>
      </c>
      <c r="H755" s="131" t="s">
        <v>1717</v>
      </c>
      <c r="I755" s="113"/>
      <c r="J755" s="113"/>
      <c r="K755" s="113"/>
      <c r="L755" s="134"/>
      <c r="M755" s="134"/>
      <c r="N755" s="134"/>
      <c r="O755" s="134"/>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row>
    <row r="756" ht="15.75" customHeight="1">
      <c r="A756" s="113"/>
      <c r="B756" s="113"/>
      <c r="C756" s="113"/>
      <c r="D756" s="113"/>
      <c r="E756" s="131" t="s">
        <v>1677</v>
      </c>
      <c r="F756" s="128">
        <v>6.0</v>
      </c>
      <c r="G756" s="131" t="s">
        <v>1670</v>
      </c>
      <c r="H756" s="131" t="s">
        <v>1671</v>
      </c>
      <c r="I756" s="113"/>
      <c r="J756" s="113"/>
      <c r="K756" s="113"/>
      <c r="L756" s="134"/>
      <c r="M756" s="648"/>
      <c r="N756" s="559"/>
      <c r="O756" s="130" t="s">
        <v>1721</v>
      </c>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row>
    <row r="757" ht="15.75" customHeight="1">
      <c r="A757" s="113"/>
      <c r="B757" s="113"/>
      <c r="C757" s="113"/>
      <c r="D757" s="113"/>
      <c r="E757" s="131" t="s">
        <v>1680</v>
      </c>
      <c r="F757" s="128">
        <v>7.0</v>
      </c>
      <c r="G757" s="131" t="s">
        <v>1672</v>
      </c>
      <c r="H757" s="670" t="s">
        <v>1673</v>
      </c>
      <c r="I757" s="113"/>
      <c r="J757" s="113"/>
      <c r="K757" s="113"/>
      <c r="L757" s="134"/>
      <c r="M757" s="134"/>
      <c r="N757" s="130"/>
      <c r="O757" s="130"/>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row>
    <row r="758" ht="15.75" customHeight="1">
      <c r="A758" s="113"/>
      <c r="B758" s="113"/>
      <c r="C758" s="113"/>
      <c r="D758" s="113"/>
      <c r="E758" s="134"/>
      <c r="F758" s="346">
        <v>8.0</v>
      </c>
      <c r="G758" s="131" t="s">
        <v>1675</v>
      </c>
      <c r="H758" s="131" t="s">
        <v>1676</v>
      </c>
      <c r="I758" s="113"/>
      <c r="J758" s="113"/>
      <c r="K758" s="113"/>
      <c r="L758" s="134"/>
      <c r="M758" s="134"/>
      <c r="N758" s="134"/>
      <c r="O758" s="134"/>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row>
    <row r="759" ht="15.75" customHeight="1">
      <c r="A759" s="19"/>
      <c r="B759" s="19"/>
      <c r="C759" s="19"/>
      <c r="D759" s="19"/>
      <c r="E759" s="134"/>
      <c r="F759" s="128">
        <v>9.0</v>
      </c>
      <c r="G759" s="131" t="s">
        <v>1718</v>
      </c>
      <c r="H759" s="131" t="s">
        <v>1719</v>
      </c>
      <c r="I759" s="19"/>
      <c r="J759" s="19"/>
      <c r="K759" s="19"/>
      <c r="L759" s="134"/>
      <c r="M759" s="134"/>
      <c r="N759" s="130" t="s">
        <v>130</v>
      </c>
      <c r="O759" s="130" t="s">
        <v>1722</v>
      </c>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row>
    <row r="760" ht="15.75" customHeight="1">
      <c r="A760" s="562">
        <v>366.0</v>
      </c>
      <c r="B760" s="342" t="s">
        <v>222</v>
      </c>
      <c r="C760" s="342" t="s">
        <v>44</v>
      </c>
      <c r="D760" s="342" t="s">
        <v>1720</v>
      </c>
      <c r="E760" s="131" t="s">
        <v>424</v>
      </c>
      <c r="F760" s="128">
        <v>1.0</v>
      </c>
      <c r="G760" s="131" t="s">
        <v>1713</v>
      </c>
      <c r="H760" s="131" t="s">
        <v>743</v>
      </c>
      <c r="I760" s="347" t="s">
        <v>4</v>
      </c>
      <c r="J760" s="347" t="s">
        <v>4</v>
      </c>
      <c r="K760" s="347" t="s">
        <v>4</v>
      </c>
      <c r="L760" s="134"/>
      <c r="M760" s="134"/>
      <c r="N760" s="134"/>
      <c r="O760" s="134"/>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row>
    <row r="761" ht="21.75" customHeight="1">
      <c r="A761" s="113"/>
      <c r="B761" s="113"/>
      <c r="C761" s="113"/>
      <c r="D761" s="113"/>
      <c r="E761" s="134"/>
      <c r="F761" s="128">
        <v>2.0</v>
      </c>
      <c r="G761" s="131" t="s">
        <v>832</v>
      </c>
      <c r="H761" s="131" t="s">
        <v>833</v>
      </c>
      <c r="I761" s="113"/>
      <c r="J761" s="113"/>
      <c r="K761" s="113"/>
      <c r="L761" s="134"/>
      <c r="M761" s="134"/>
      <c r="N761" s="134"/>
      <c r="O761" s="134"/>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row>
    <row r="762" ht="15.75" customHeight="1">
      <c r="A762" s="113"/>
      <c r="B762" s="113"/>
      <c r="C762" s="113"/>
      <c r="D762" s="113"/>
      <c r="E762" s="134"/>
      <c r="F762" s="128">
        <v>3.0</v>
      </c>
      <c r="G762" s="131" t="s">
        <v>744</v>
      </c>
      <c r="H762" s="131" t="s">
        <v>745</v>
      </c>
      <c r="I762" s="113"/>
      <c r="J762" s="113"/>
      <c r="K762" s="113"/>
      <c r="L762" s="134"/>
      <c r="M762" s="134"/>
      <c r="N762" s="134"/>
      <c r="O762" s="134"/>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row>
    <row r="763" ht="15.75" customHeight="1">
      <c r="A763" s="113"/>
      <c r="B763" s="113"/>
      <c r="C763" s="113"/>
      <c r="D763" s="113"/>
      <c r="E763" s="134"/>
      <c r="F763" s="128">
        <v>4.0</v>
      </c>
      <c r="G763" s="131" t="s">
        <v>1714</v>
      </c>
      <c r="H763" s="131" t="s">
        <v>1715</v>
      </c>
      <c r="I763" s="113"/>
      <c r="J763" s="113"/>
      <c r="K763" s="113"/>
      <c r="L763" s="134"/>
      <c r="M763" s="134"/>
      <c r="N763" s="134"/>
      <c r="O763" s="134"/>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row>
    <row r="764" ht="15.75" customHeight="1">
      <c r="A764" s="113"/>
      <c r="B764" s="113"/>
      <c r="C764" s="113"/>
      <c r="D764" s="113"/>
      <c r="E764" s="134"/>
      <c r="F764" s="128">
        <v>5.0</v>
      </c>
      <c r="G764" s="131" t="s">
        <v>1716</v>
      </c>
      <c r="H764" s="131" t="s">
        <v>1717</v>
      </c>
      <c r="I764" s="113"/>
      <c r="J764" s="113"/>
      <c r="K764" s="113"/>
      <c r="L764" s="134"/>
      <c r="M764" s="134"/>
      <c r="N764" s="134"/>
      <c r="O764" s="134"/>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row>
    <row r="765" ht="15.75" customHeight="1">
      <c r="A765" s="113"/>
      <c r="B765" s="113"/>
      <c r="C765" s="113"/>
      <c r="D765" s="113"/>
      <c r="E765" s="131" t="s">
        <v>1677</v>
      </c>
      <c r="F765" s="128">
        <v>6.0</v>
      </c>
      <c r="G765" s="131" t="s">
        <v>1670</v>
      </c>
      <c r="H765" s="131" t="s">
        <v>1671</v>
      </c>
      <c r="I765" s="113"/>
      <c r="J765" s="113"/>
      <c r="K765" s="113"/>
      <c r="L765" s="134"/>
      <c r="M765" s="134"/>
      <c r="N765" s="134"/>
      <c r="O765" s="134"/>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row>
    <row r="766" ht="15.75" customHeight="1">
      <c r="A766" s="113"/>
      <c r="B766" s="113"/>
      <c r="C766" s="113"/>
      <c r="D766" s="113"/>
      <c r="E766" s="131" t="s">
        <v>1680</v>
      </c>
      <c r="F766" s="128">
        <v>7.0</v>
      </c>
      <c r="G766" s="131" t="s">
        <v>1672</v>
      </c>
      <c r="H766" s="670" t="s">
        <v>1673</v>
      </c>
      <c r="I766" s="113"/>
      <c r="J766" s="113"/>
      <c r="K766" s="113"/>
      <c r="L766" s="134"/>
      <c r="M766" s="134"/>
      <c r="N766" s="134"/>
      <c r="O766" s="134"/>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row>
    <row r="767" ht="15.75" customHeight="1">
      <c r="A767" s="113"/>
      <c r="B767" s="113"/>
      <c r="C767" s="113"/>
      <c r="D767" s="113"/>
      <c r="E767" s="134"/>
      <c r="F767" s="346">
        <v>8.0</v>
      </c>
      <c r="G767" s="131" t="s">
        <v>1675</v>
      </c>
      <c r="H767" s="131" t="s">
        <v>1676</v>
      </c>
      <c r="I767" s="113"/>
      <c r="J767" s="113"/>
      <c r="K767" s="113"/>
      <c r="L767" s="134"/>
      <c r="M767" s="609"/>
      <c r="N767" s="130" t="s">
        <v>1728</v>
      </c>
      <c r="O767" s="130" t="s">
        <v>1721</v>
      </c>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row>
    <row r="768" ht="15.75" customHeight="1">
      <c r="A768" s="113"/>
      <c r="B768" s="113"/>
      <c r="C768" s="113"/>
      <c r="D768" s="113"/>
      <c r="E768" s="134"/>
      <c r="F768" s="128">
        <v>9.0</v>
      </c>
      <c r="G768" s="131" t="s">
        <v>1718</v>
      </c>
      <c r="H768" s="131" t="s">
        <v>1719</v>
      </c>
      <c r="I768" s="113"/>
      <c r="J768" s="113"/>
      <c r="K768" s="113"/>
      <c r="L768" s="134"/>
      <c r="M768" s="134"/>
      <c r="N768" s="134"/>
      <c r="O768" s="134"/>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row>
    <row r="769" ht="15.75" customHeight="1">
      <c r="A769" s="113"/>
      <c r="B769" s="113"/>
      <c r="C769" s="113"/>
      <c r="D769" s="113"/>
      <c r="E769" s="134"/>
      <c r="F769" s="128">
        <v>10.0</v>
      </c>
      <c r="G769" s="131" t="s">
        <v>1723</v>
      </c>
      <c r="H769" s="131" t="s">
        <v>1724</v>
      </c>
      <c r="I769" s="113"/>
      <c r="J769" s="113"/>
      <c r="K769" s="113"/>
      <c r="L769" s="134"/>
      <c r="M769" s="134"/>
      <c r="N769" s="134"/>
      <c r="O769" s="134"/>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row>
    <row r="770" ht="15.75" customHeight="1">
      <c r="A770" s="19"/>
      <c r="B770" s="19"/>
      <c r="C770" s="19"/>
      <c r="D770" s="113"/>
      <c r="E770" s="134"/>
      <c r="F770" s="128">
        <v>11.0</v>
      </c>
      <c r="G770" s="131" t="s">
        <v>1725</v>
      </c>
      <c r="H770" s="131" t="s">
        <v>1726</v>
      </c>
      <c r="I770" s="19"/>
      <c r="J770" s="19"/>
      <c r="K770" s="19"/>
      <c r="L770" s="134"/>
      <c r="M770" s="134"/>
      <c r="N770" s="134"/>
      <c r="O770" s="134"/>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row>
    <row r="771" ht="15.75" customHeight="1">
      <c r="A771" s="562">
        <v>367.0</v>
      </c>
      <c r="B771" s="342" t="s">
        <v>222</v>
      </c>
      <c r="C771" s="342" t="s">
        <v>44</v>
      </c>
      <c r="D771" s="342" t="s">
        <v>1727</v>
      </c>
      <c r="E771" s="131" t="s">
        <v>424</v>
      </c>
      <c r="F771" s="128"/>
      <c r="G771" s="131"/>
      <c r="H771" s="131"/>
      <c r="I771" s="347" t="s">
        <v>4</v>
      </c>
      <c r="J771" s="347" t="s">
        <v>4</v>
      </c>
      <c r="K771" s="347" t="s">
        <v>4</v>
      </c>
      <c r="L771" s="134"/>
      <c r="M771" s="134"/>
      <c r="N771" s="134"/>
      <c r="O771" s="134"/>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row>
    <row r="772" ht="15.75" customHeight="1">
      <c r="A772" s="113"/>
      <c r="B772" s="113"/>
      <c r="C772" s="113"/>
      <c r="D772" s="113"/>
      <c r="E772" s="134"/>
      <c r="F772" s="128">
        <v>1.0</v>
      </c>
      <c r="G772" s="131" t="s">
        <v>1713</v>
      </c>
      <c r="H772" s="131" t="s">
        <v>743</v>
      </c>
      <c r="I772" s="113"/>
      <c r="J772" s="113"/>
      <c r="K772" s="113"/>
      <c r="L772" s="134"/>
      <c r="M772" s="134"/>
      <c r="N772" s="134"/>
      <c r="O772" s="134"/>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row>
    <row r="773" ht="15.75" customHeight="1">
      <c r="A773" s="113"/>
      <c r="B773" s="113"/>
      <c r="C773" s="113"/>
      <c r="D773" s="113"/>
      <c r="E773" s="134"/>
      <c r="F773" s="128">
        <v>2.0</v>
      </c>
      <c r="G773" s="131" t="s">
        <v>832</v>
      </c>
      <c r="H773" s="131" t="s">
        <v>833</v>
      </c>
      <c r="I773" s="113"/>
      <c r="J773" s="113"/>
      <c r="K773" s="113"/>
      <c r="L773" s="134"/>
      <c r="M773" s="134"/>
      <c r="N773" s="134"/>
      <c r="O773" s="134"/>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row>
    <row r="774" ht="15.75" customHeight="1">
      <c r="A774" s="113"/>
      <c r="B774" s="113"/>
      <c r="C774" s="113"/>
      <c r="D774" s="113"/>
      <c r="E774" s="134"/>
      <c r="F774" s="128">
        <v>3.0</v>
      </c>
      <c r="G774" s="131" t="s">
        <v>744</v>
      </c>
      <c r="H774" s="131" t="s">
        <v>745</v>
      </c>
      <c r="I774" s="113"/>
      <c r="J774" s="113"/>
      <c r="K774" s="113"/>
      <c r="L774" s="134"/>
      <c r="M774" s="134"/>
      <c r="N774" s="134"/>
      <c r="O774" s="134"/>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row>
    <row r="775" ht="15.75" customHeight="1">
      <c r="A775" s="113"/>
      <c r="B775" s="113"/>
      <c r="C775" s="113"/>
      <c r="D775" s="113"/>
      <c r="E775" s="134"/>
      <c r="F775" s="128">
        <v>4.0</v>
      </c>
      <c r="G775" s="131" t="s">
        <v>1714</v>
      </c>
      <c r="H775" s="131" t="s">
        <v>1715</v>
      </c>
      <c r="I775" s="113"/>
      <c r="J775" s="113"/>
      <c r="K775" s="113"/>
      <c r="L775" s="134"/>
      <c r="M775" s="134"/>
      <c r="N775" s="134"/>
      <c r="O775" s="134"/>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row>
    <row r="776" ht="15.75" customHeight="1">
      <c r="A776" s="113"/>
      <c r="B776" s="113"/>
      <c r="C776" s="113"/>
      <c r="D776" s="113"/>
      <c r="E776" s="134"/>
      <c r="F776" s="128">
        <v>5.0</v>
      </c>
      <c r="G776" s="131" t="s">
        <v>1716</v>
      </c>
      <c r="H776" s="131" t="s">
        <v>1717</v>
      </c>
      <c r="I776" s="113"/>
      <c r="J776" s="113"/>
      <c r="K776" s="113"/>
      <c r="L776" s="134"/>
      <c r="M776" s="134"/>
      <c r="N776" s="134"/>
      <c r="O776" s="134"/>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row>
    <row r="777" ht="15.75" customHeight="1">
      <c r="A777" s="113"/>
      <c r="B777" s="113"/>
      <c r="C777" s="113"/>
      <c r="D777" s="113"/>
      <c r="E777" s="131" t="s">
        <v>1677</v>
      </c>
      <c r="F777" s="128">
        <v>6.0</v>
      </c>
      <c r="G777" s="131" t="s">
        <v>1670</v>
      </c>
      <c r="H777" s="131" t="s">
        <v>1671</v>
      </c>
      <c r="I777" s="113"/>
      <c r="J777" s="113"/>
      <c r="K777" s="113"/>
      <c r="L777" s="134"/>
      <c r="M777" s="134"/>
      <c r="N777" s="134"/>
      <c r="O777" s="134"/>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row>
    <row r="778" ht="15.75" customHeight="1">
      <c r="A778" s="113"/>
      <c r="B778" s="113"/>
      <c r="C778" s="113"/>
      <c r="D778" s="113"/>
      <c r="E778" s="131" t="s">
        <v>1680</v>
      </c>
      <c r="F778" s="128">
        <v>7.0</v>
      </c>
      <c r="G778" s="131" t="s">
        <v>1672</v>
      </c>
      <c r="H778" s="670" t="s">
        <v>1673</v>
      </c>
      <c r="I778" s="113"/>
      <c r="J778" s="113"/>
      <c r="K778" s="113"/>
      <c r="L778" s="134"/>
      <c r="M778" s="648"/>
      <c r="N778" s="672"/>
      <c r="O778" s="130" t="s">
        <v>1721</v>
      </c>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row>
    <row r="779" ht="15.75" customHeight="1">
      <c r="A779" s="113"/>
      <c r="B779" s="113"/>
      <c r="C779" s="113"/>
      <c r="D779" s="113"/>
      <c r="E779" s="134"/>
      <c r="F779" s="346">
        <v>8.0</v>
      </c>
      <c r="G779" s="131" t="s">
        <v>1675</v>
      </c>
      <c r="H779" s="131" t="s">
        <v>1676</v>
      </c>
      <c r="I779" s="113"/>
      <c r="J779" s="113"/>
      <c r="K779" s="113"/>
      <c r="L779" s="134"/>
      <c r="M779" s="134"/>
      <c r="N779" s="134"/>
      <c r="O779" s="130"/>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row>
    <row r="780" ht="15.75" customHeight="1">
      <c r="A780" s="113"/>
      <c r="B780" s="113"/>
      <c r="C780" s="113"/>
      <c r="D780" s="113"/>
      <c r="E780" s="134"/>
      <c r="F780" s="128">
        <v>9.0</v>
      </c>
      <c r="G780" s="131" t="s">
        <v>1718</v>
      </c>
      <c r="H780" s="131" t="s">
        <v>1719</v>
      </c>
      <c r="I780" s="113"/>
      <c r="J780" s="113"/>
      <c r="K780" s="113"/>
      <c r="L780" s="134"/>
      <c r="M780" s="134"/>
      <c r="N780" s="134"/>
      <c r="O780" s="134"/>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row>
    <row r="781" ht="15.75" customHeight="1">
      <c r="A781" s="113"/>
      <c r="B781" s="113"/>
      <c r="C781" s="113"/>
      <c r="D781" s="113"/>
      <c r="E781" s="134"/>
      <c r="F781" s="128">
        <v>10.0</v>
      </c>
      <c r="G781" s="131" t="s">
        <v>1730</v>
      </c>
      <c r="H781" s="131" t="s">
        <v>1731</v>
      </c>
      <c r="I781" s="113"/>
      <c r="J781" s="113"/>
      <c r="K781" s="113"/>
      <c r="L781" s="134"/>
      <c r="M781" s="134"/>
      <c r="N781" s="134"/>
      <c r="O781" s="134"/>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row>
    <row r="782" ht="15.75" customHeight="1">
      <c r="A782" s="19"/>
      <c r="B782" s="19"/>
      <c r="C782" s="19"/>
      <c r="D782" s="19"/>
      <c r="E782" s="134"/>
      <c r="F782" s="128">
        <v>11.0</v>
      </c>
      <c r="G782" s="131" t="s">
        <v>1732</v>
      </c>
      <c r="H782" s="131" t="s">
        <v>1733</v>
      </c>
      <c r="I782" s="19"/>
      <c r="J782" s="19"/>
      <c r="K782" s="19"/>
      <c r="L782" s="134"/>
      <c r="M782" s="134"/>
      <c r="N782" s="134"/>
      <c r="O782" s="134"/>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row>
    <row r="783" ht="15.75" customHeight="1">
      <c r="A783" s="562">
        <v>368.0</v>
      </c>
      <c r="B783" s="342" t="s">
        <v>222</v>
      </c>
      <c r="C783" s="342" t="s">
        <v>44</v>
      </c>
      <c r="D783" s="342" t="s">
        <v>1734</v>
      </c>
      <c r="E783" s="131" t="s">
        <v>1735</v>
      </c>
      <c r="F783" s="128">
        <v>1.0</v>
      </c>
      <c r="G783" s="131" t="s">
        <v>425</v>
      </c>
      <c r="H783" s="131" t="s">
        <v>426</v>
      </c>
      <c r="I783" s="347" t="s">
        <v>4</v>
      </c>
      <c r="J783" s="347" t="s">
        <v>4</v>
      </c>
      <c r="K783" s="347" t="s">
        <v>4</v>
      </c>
      <c r="L783" s="134"/>
      <c r="M783" s="134"/>
      <c r="N783" s="134"/>
      <c r="O783" s="134"/>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row>
    <row r="784" ht="15.75" customHeight="1">
      <c r="A784" s="113"/>
      <c r="B784" s="113"/>
      <c r="C784" s="113"/>
      <c r="D784" s="113"/>
      <c r="E784" s="134"/>
      <c r="F784" s="128">
        <v>2.0</v>
      </c>
      <c r="G784" s="131" t="s">
        <v>1736</v>
      </c>
      <c r="H784" s="131" t="s">
        <v>1737</v>
      </c>
      <c r="I784" s="113"/>
      <c r="J784" s="113"/>
      <c r="K784" s="113"/>
      <c r="L784" s="134"/>
      <c r="M784" s="134"/>
      <c r="N784" s="134"/>
      <c r="O784" s="134"/>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row>
    <row r="785" ht="15.75" customHeight="1">
      <c r="A785" s="113"/>
      <c r="B785" s="113"/>
      <c r="C785" s="113"/>
      <c r="D785" s="113"/>
      <c r="E785" s="134"/>
      <c r="F785" s="128">
        <v>3.0</v>
      </c>
      <c r="G785" s="131" t="s">
        <v>1738</v>
      </c>
      <c r="H785" s="131" t="s">
        <v>1739</v>
      </c>
      <c r="I785" s="113"/>
      <c r="J785" s="113"/>
      <c r="K785" s="113"/>
      <c r="L785" s="134"/>
      <c r="M785" s="134"/>
      <c r="N785" s="134"/>
      <c r="O785" s="134"/>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row>
    <row r="786" ht="15.75" customHeight="1">
      <c r="A786" s="113"/>
      <c r="B786" s="113"/>
      <c r="C786" s="113"/>
      <c r="D786" s="113"/>
      <c r="E786" s="134"/>
      <c r="F786" s="128">
        <v>4.0</v>
      </c>
      <c r="G786" s="131" t="s">
        <v>1740</v>
      </c>
      <c r="H786" s="131" t="s">
        <v>1739</v>
      </c>
      <c r="I786" s="113"/>
      <c r="J786" s="113"/>
      <c r="K786" s="113"/>
      <c r="L786" s="134"/>
      <c r="M786" s="134"/>
      <c r="N786" s="134"/>
      <c r="O786" s="134"/>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row>
    <row r="787" ht="15.75" customHeight="1">
      <c r="A787" s="113"/>
      <c r="B787" s="113"/>
      <c r="C787" s="113"/>
      <c r="D787" s="113"/>
      <c r="E787" s="131" t="s">
        <v>1677</v>
      </c>
      <c r="F787" s="128">
        <v>7.0</v>
      </c>
      <c r="G787" s="131" t="s">
        <v>1670</v>
      </c>
      <c r="H787" s="131" t="s">
        <v>1671</v>
      </c>
      <c r="I787" s="113"/>
      <c r="J787" s="113"/>
      <c r="K787" s="113"/>
      <c r="L787" s="134"/>
      <c r="M787" s="134"/>
      <c r="N787" s="134"/>
      <c r="O787" s="134"/>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row>
    <row r="788" ht="15.75" customHeight="1">
      <c r="A788" s="113"/>
      <c r="B788" s="113"/>
      <c r="C788" s="113"/>
      <c r="D788" s="113"/>
      <c r="E788" s="131" t="s">
        <v>1680</v>
      </c>
      <c r="F788" s="128">
        <v>8.0</v>
      </c>
      <c r="G788" s="131" t="s">
        <v>1672</v>
      </c>
      <c r="H788" s="670" t="s">
        <v>1673</v>
      </c>
      <c r="I788" s="113"/>
      <c r="J788" s="113"/>
      <c r="K788" s="113"/>
      <c r="L788" s="134"/>
      <c r="M788" s="134"/>
      <c r="N788" s="134"/>
      <c r="O788" s="134"/>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row>
    <row r="789" ht="15.75" customHeight="1">
      <c r="A789" s="113"/>
      <c r="B789" s="113"/>
      <c r="C789" s="113"/>
      <c r="D789" s="113"/>
      <c r="E789" s="134"/>
      <c r="F789" s="346"/>
      <c r="G789" s="131" t="s">
        <v>1675</v>
      </c>
      <c r="H789" s="131" t="s">
        <v>1676</v>
      </c>
      <c r="I789" s="113"/>
      <c r="J789" s="113"/>
      <c r="K789" s="113"/>
      <c r="L789" s="575"/>
      <c r="M789" s="134"/>
      <c r="N789" s="133"/>
      <c r="O789" s="130" t="s">
        <v>1721</v>
      </c>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row>
    <row r="790" ht="15.75" customHeight="1">
      <c r="A790" s="113"/>
      <c r="B790" s="113"/>
      <c r="C790" s="113"/>
      <c r="D790" s="113"/>
      <c r="E790" s="134"/>
      <c r="F790" s="128">
        <v>7.0</v>
      </c>
      <c r="G790" s="131" t="s">
        <v>1718</v>
      </c>
      <c r="H790" s="131" t="s">
        <v>1719</v>
      </c>
      <c r="I790" s="113"/>
      <c r="J790" s="113"/>
      <c r="K790" s="113"/>
      <c r="L790" s="134"/>
      <c r="M790" s="134"/>
      <c r="N790" s="134"/>
      <c r="O790" s="134"/>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row>
    <row r="791" ht="15.75" customHeight="1">
      <c r="A791" s="113"/>
      <c r="B791" s="113"/>
      <c r="C791" s="113"/>
      <c r="D791" s="113"/>
      <c r="E791" s="134"/>
      <c r="F791" s="128">
        <v>8.0</v>
      </c>
      <c r="G791" s="131" t="s">
        <v>1741</v>
      </c>
      <c r="H791" s="131" t="s">
        <v>1742</v>
      </c>
      <c r="I791" s="113"/>
      <c r="J791" s="113"/>
      <c r="K791" s="113"/>
      <c r="L791" s="134"/>
      <c r="M791" s="134"/>
      <c r="N791" s="134"/>
      <c r="O791" s="134"/>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row>
    <row r="792" ht="15.75" customHeight="1">
      <c r="A792" s="19"/>
      <c r="B792" s="19"/>
      <c r="C792" s="19"/>
      <c r="D792" s="19"/>
      <c r="E792" s="102"/>
      <c r="F792" s="137">
        <v>9.0</v>
      </c>
      <c r="G792" s="138" t="s">
        <v>1743</v>
      </c>
      <c r="H792" s="138" t="s">
        <v>1744</v>
      </c>
      <c r="I792" s="19"/>
      <c r="J792" s="19"/>
      <c r="K792" s="19"/>
      <c r="L792" s="102"/>
      <c r="M792" s="102"/>
      <c r="N792" s="140" t="s">
        <v>130</v>
      </c>
      <c r="O792" s="102"/>
      <c r="P792" s="31"/>
      <c r="Q792" s="31"/>
      <c r="R792" s="31"/>
      <c r="S792" s="31"/>
      <c r="T792" s="31"/>
      <c r="U792" s="31"/>
      <c r="V792" s="31"/>
      <c r="W792" s="31"/>
      <c r="X792" s="31"/>
      <c r="Y792" s="31"/>
      <c r="Z792" s="31"/>
      <c r="AA792" s="31"/>
      <c r="AB792" s="31"/>
      <c r="AC792" s="31"/>
      <c r="AD792" s="31"/>
      <c r="AE792" s="31"/>
      <c r="AF792" s="31"/>
      <c r="AG792" s="31"/>
      <c r="AH792" s="31"/>
      <c r="AI792" s="31"/>
      <c r="AJ792" s="31"/>
      <c r="AK792" s="31"/>
    </row>
    <row r="793" ht="15.75" customHeight="1">
      <c r="A793" s="676">
        <v>369.0</v>
      </c>
      <c r="B793" s="549" t="s">
        <v>222</v>
      </c>
      <c r="C793" s="549" t="s">
        <v>44</v>
      </c>
      <c r="D793" s="549" t="s">
        <v>1745</v>
      </c>
      <c r="E793" s="677" t="s">
        <v>1669</v>
      </c>
      <c r="F793" s="42">
        <v>1.0</v>
      </c>
      <c r="G793" s="92" t="s">
        <v>1746</v>
      </c>
      <c r="H793" s="677" t="s">
        <v>1747</v>
      </c>
      <c r="I793" s="497" t="s">
        <v>3</v>
      </c>
      <c r="J793" s="497" t="s">
        <v>3</v>
      </c>
      <c r="K793" s="497" t="s">
        <v>3</v>
      </c>
      <c r="L793" s="91"/>
      <c r="M793" s="91"/>
      <c r="N793" s="678" t="s">
        <v>1763</v>
      </c>
      <c r="O793" s="134"/>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row>
    <row r="794" ht="15.75" customHeight="1">
      <c r="A794" s="113"/>
      <c r="B794" s="113"/>
      <c r="C794" s="113"/>
      <c r="D794" s="113"/>
      <c r="E794" s="113"/>
      <c r="F794" s="42">
        <v>2.0</v>
      </c>
      <c r="G794" s="92" t="s">
        <v>1748</v>
      </c>
      <c r="H794" s="113"/>
      <c r="I794" s="113"/>
      <c r="J794" s="113"/>
      <c r="K794" s="113"/>
      <c r="L794" s="91"/>
      <c r="M794" s="91"/>
      <c r="N794" s="113"/>
      <c r="O794" s="134"/>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row>
    <row r="795" ht="15.75" customHeight="1">
      <c r="A795" s="113"/>
      <c r="B795" s="113"/>
      <c r="C795" s="113"/>
      <c r="D795" s="113"/>
      <c r="E795" s="113"/>
      <c r="F795" s="42">
        <v>3.0</v>
      </c>
      <c r="G795" s="92" t="s">
        <v>1749</v>
      </c>
      <c r="H795" s="19"/>
      <c r="I795" s="113"/>
      <c r="J795" s="113"/>
      <c r="K795" s="113"/>
      <c r="L795" s="91"/>
      <c r="M795" s="679"/>
      <c r="N795" s="113"/>
      <c r="O795" s="134"/>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row>
    <row r="796" ht="15.75" customHeight="1">
      <c r="A796" s="113"/>
      <c r="B796" s="113"/>
      <c r="C796" s="113"/>
      <c r="D796" s="113"/>
      <c r="E796" s="113"/>
      <c r="F796" s="42">
        <v>4.0</v>
      </c>
      <c r="G796" s="92" t="s">
        <v>1750</v>
      </c>
      <c r="H796" s="92" t="s">
        <v>1751</v>
      </c>
      <c r="I796" s="113"/>
      <c r="J796" s="113"/>
      <c r="K796" s="113"/>
      <c r="L796" s="91"/>
      <c r="M796" s="91"/>
      <c r="N796" s="113"/>
      <c r="O796" s="134"/>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row>
    <row r="797" ht="15.75" customHeight="1">
      <c r="A797" s="19"/>
      <c r="B797" s="19"/>
      <c r="C797" s="19"/>
      <c r="D797" s="19"/>
      <c r="E797" s="19"/>
      <c r="F797" s="42">
        <v>5.0</v>
      </c>
      <c r="G797" s="92" t="s">
        <v>1752</v>
      </c>
      <c r="H797" s="92" t="s">
        <v>1753</v>
      </c>
      <c r="I797" s="19"/>
      <c r="J797" s="19"/>
      <c r="K797" s="19"/>
      <c r="L797" s="91"/>
      <c r="M797" s="91"/>
      <c r="N797" s="19"/>
      <c r="O797" s="134"/>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row>
    <row r="798" ht="15.75" customHeight="1">
      <c r="A798" s="676">
        <v>370.0</v>
      </c>
      <c r="B798" s="549" t="s">
        <v>222</v>
      </c>
      <c r="C798" s="549" t="s">
        <v>44</v>
      </c>
      <c r="D798" s="676" t="s">
        <v>1754</v>
      </c>
      <c r="E798" s="677" t="s">
        <v>1669</v>
      </c>
      <c r="F798" s="42">
        <v>4.0</v>
      </c>
      <c r="G798" s="92" t="s">
        <v>1670</v>
      </c>
      <c r="H798" s="92" t="s">
        <v>1671</v>
      </c>
      <c r="I798" s="497" t="s">
        <v>4</v>
      </c>
      <c r="J798" s="497" t="s">
        <v>4</v>
      </c>
      <c r="K798" s="497" t="s">
        <v>4</v>
      </c>
      <c r="L798" s="91"/>
      <c r="M798" s="91"/>
      <c r="N798" s="91"/>
      <c r="O798" s="134"/>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row>
    <row r="799" ht="15.75" customHeight="1">
      <c r="A799" s="113"/>
      <c r="B799" s="113"/>
      <c r="C799" s="113"/>
      <c r="D799" s="113"/>
      <c r="E799" s="113"/>
      <c r="F799" s="42">
        <v>5.0</v>
      </c>
      <c r="G799" s="377" t="s">
        <v>1755</v>
      </c>
      <c r="H799" s="92" t="s">
        <v>1673</v>
      </c>
      <c r="I799" s="113"/>
      <c r="J799" s="113"/>
      <c r="K799" s="113"/>
      <c r="L799" s="91"/>
      <c r="M799" s="91"/>
      <c r="N799" s="91"/>
      <c r="O799" s="134"/>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row>
    <row r="800" ht="15.75" customHeight="1">
      <c r="A800" s="113"/>
      <c r="B800" s="113"/>
      <c r="C800" s="113"/>
      <c r="D800" s="113"/>
      <c r="E800" s="113"/>
      <c r="F800" s="90">
        <v>6.0</v>
      </c>
      <c r="G800" s="92" t="s">
        <v>1675</v>
      </c>
      <c r="H800" s="92" t="s">
        <v>1676</v>
      </c>
      <c r="I800" s="113"/>
      <c r="J800" s="113"/>
      <c r="K800" s="113"/>
      <c r="L800" s="91"/>
      <c r="M800" s="547" t="s">
        <v>1578</v>
      </c>
      <c r="N800" s="548" t="s">
        <v>1766</v>
      </c>
      <c r="O800" s="130"/>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row>
    <row r="801" ht="15.75" customHeight="1">
      <c r="A801" s="113"/>
      <c r="B801" s="113"/>
      <c r="C801" s="113"/>
      <c r="D801" s="113"/>
      <c r="E801" s="113"/>
      <c r="F801" s="42">
        <v>7.0</v>
      </c>
      <c r="G801" s="92" t="s">
        <v>1756</v>
      </c>
      <c r="H801" s="92" t="s">
        <v>1757</v>
      </c>
      <c r="I801" s="113"/>
      <c r="J801" s="113"/>
      <c r="K801" s="113"/>
      <c r="L801" s="91"/>
      <c r="M801" s="91"/>
      <c r="N801" s="91"/>
      <c r="O801" s="134"/>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row>
    <row r="802" ht="15.75" customHeight="1">
      <c r="A802" s="19"/>
      <c r="B802" s="19"/>
      <c r="C802" s="19"/>
      <c r="D802" s="19"/>
      <c r="E802" s="19"/>
      <c r="F802" s="42">
        <v>8.0</v>
      </c>
      <c r="G802" s="92" t="s">
        <v>1758</v>
      </c>
      <c r="H802" s="92" t="s">
        <v>1759</v>
      </c>
      <c r="I802" s="19"/>
      <c r="J802" s="19"/>
      <c r="K802" s="19"/>
      <c r="L802" s="91"/>
      <c r="M802" s="91"/>
      <c r="N802" s="91"/>
      <c r="O802" s="134"/>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row>
    <row r="803" ht="15.75" customHeight="1">
      <c r="A803" s="562">
        <v>371.0</v>
      </c>
      <c r="B803" s="342" t="s">
        <v>222</v>
      </c>
      <c r="C803" s="342" t="s">
        <v>44</v>
      </c>
      <c r="D803" s="562" t="s">
        <v>1760</v>
      </c>
      <c r="E803" s="345" t="s">
        <v>1669</v>
      </c>
      <c r="F803" s="128">
        <v>4.0</v>
      </c>
      <c r="G803" s="131" t="s">
        <v>1670</v>
      </c>
      <c r="H803" s="131" t="s">
        <v>1671</v>
      </c>
      <c r="I803" s="347" t="s">
        <v>4</v>
      </c>
      <c r="J803" s="347" t="s">
        <v>4</v>
      </c>
      <c r="K803" s="347" t="s">
        <v>4</v>
      </c>
      <c r="L803" s="134"/>
      <c r="M803" s="134"/>
      <c r="N803" s="134"/>
      <c r="O803" s="134"/>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row>
    <row r="804" ht="15.75" customHeight="1">
      <c r="A804" s="113"/>
      <c r="B804" s="113"/>
      <c r="C804" s="113"/>
      <c r="D804" s="113"/>
      <c r="E804" s="113"/>
      <c r="F804" s="128">
        <v>5.0</v>
      </c>
      <c r="G804" s="131" t="s">
        <v>1672</v>
      </c>
      <c r="H804" s="670" t="s">
        <v>1673</v>
      </c>
      <c r="I804" s="113"/>
      <c r="J804" s="113"/>
      <c r="K804" s="113"/>
      <c r="L804" s="134"/>
      <c r="M804" s="134"/>
      <c r="N804" s="134"/>
      <c r="O804" s="134"/>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row>
    <row r="805" ht="15.75" customHeight="1">
      <c r="A805" s="113"/>
      <c r="B805" s="113"/>
      <c r="C805" s="113"/>
      <c r="D805" s="113"/>
      <c r="E805" s="113"/>
      <c r="F805" s="346">
        <v>6.0</v>
      </c>
      <c r="G805" s="131" t="s">
        <v>1675</v>
      </c>
      <c r="H805" s="131" t="s">
        <v>1676</v>
      </c>
      <c r="I805" s="113"/>
      <c r="J805" s="113"/>
      <c r="K805" s="113"/>
      <c r="L805" s="609"/>
      <c r="M805" s="380" t="s">
        <v>1578</v>
      </c>
      <c r="N805" s="559" t="s">
        <v>1769</v>
      </c>
      <c r="O805" s="130"/>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row>
    <row r="806" ht="15.75" customHeight="1">
      <c r="A806" s="113"/>
      <c r="B806" s="113"/>
      <c r="C806" s="113"/>
      <c r="D806" s="113"/>
      <c r="E806" s="113"/>
      <c r="F806" s="128">
        <v>7.0</v>
      </c>
      <c r="G806" s="131" t="s">
        <v>1761</v>
      </c>
      <c r="H806" s="131" t="s">
        <v>1757</v>
      </c>
      <c r="I806" s="113"/>
      <c r="J806" s="113"/>
      <c r="K806" s="113"/>
      <c r="L806" s="134"/>
      <c r="M806" s="134"/>
      <c r="N806" s="134"/>
      <c r="O806" s="134"/>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row>
    <row r="807" ht="15.75" customHeight="1">
      <c r="A807" s="19"/>
      <c r="B807" s="19"/>
      <c r="C807" s="19"/>
      <c r="D807" s="19"/>
      <c r="E807" s="19"/>
      <c r="F807" s="128">
        <v>8.0</v>
      </c>
      <c r="G807" s="131" t="s">
        <v>1758</v>
      </c>
      <c r="H807" s="131" t="s">
        <v>1759</v>
      </c>
      <c r="I807" s="19"/>
      <c r="J807" s="19"/>
      <c r="K807" s="19"/>
      <c r="L807" s="134"/>
      <c r="M807" s="134"/>
      <c r="N807" s="134"/>
      <c r="O807" s="134"/>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row>
    <row r="808" ht="15.75" customHeight="1">
      <c r="A808" s="562">
        <v>372.0</v>
      </c>
      <c r="B808" s="342" t="s">
        <v>222</v>
      </c>
      <c r="C808" s="342" t="s">
        <v>44</v>
      </c>
      <c r="D808" s="562" t="s">
        <v>1762</v>
      </c>
      <c r="E808" s="345" t="s">
        <v>1669</v>
      </c>
      <c r="F808" s="128">
        <v>1.0</v>
      </c>
      <c r="G808" s="131" t="s">
        <v>1670</v>
      </c>
      <c r="H808" s="131" t="s">
        <v>1671</v>
      </c>
      <c r="I808" s="347" t="s">
        <v>4</v>
      </c>
      <c r="J808" s="347" t="s">
        <v>4</v>
      </c>
      <c r="K808" s="347" t="s">
        <v>4</v>
      </c>
      <c r="L808" s="134"/>
      <c r="M808" s="134"/>
      <c r="N808" s="134"/>
      <c r="O808" s="134"/>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row>
    <row r="809" ht="15.75" customHeight="1">
      <c r="A809" s="113"/>
      <c r="B809" s="113"/>
      <c r="C809" s="113"/>
      <c r="D809" s="113"/>
      <c r="E809" s="113"/>
      <c r="F809" s="128">
        <v>2.0</v>
      </c>
      <c r="G809" s="131" t="s">
        <v>1672</v>
      </c>
      <c r="H809" s="670" t="s">
        <v>1673</v>
      </c>
      <c r="I809" s="113"/>
      <c r="J809" s="113"/>
      <c r="K809" s="113"/>
      <c r="L809" s="134"/>
      <c r="M809" s="134"/>
      <c r="N809" s="134"/>
      <c r="O809" s="134"/>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row>
    <row r="810" ht="15.75" customHeight="1">
      <c r="A810" s="113"/>
      <c r="B810" s="113"/>
      <c r="C810" s="113"/>
      <c r="D810" s="113"/>
      <c r="E810" s="113"/>
      <c r="F810" s="128">
        <v>3.0</v>
      </c>
      <c r="G810" s="131" t="s">
        <v>1675</v>
      </c>
      <c r="H810" s="131" t="s">
        <v>1676</v>
      </c>
      <c r="I810" s="113"/>
      <c r="J810" s="113"/>
      <c r="K810" s="113"/>
      <c r="L810" s="134"/>
      <c r="M810" s="380" t="s">
        <v>1578</v>
      </c>
      <c r="N810" s="559" t="s">
        <v>1773</v>
      </c>
      <c r="O810" s="130"/>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row>
    <row r="811" ht="15.75" customHeight="1">
      <c r="A811" s="113"/>
      <c r="B811" s="113"/>
      <c r="C811" s="113"/>
      <c r="D811" s="113"/>
      <c r="E811" s="113"/>
      <c r="F811" s="128">
        <v>4.0</v>
      </c>
      <c r="G811" s="131" t="s">
        <v>1764</v>
      </c>
      <c r="H811" s="131" t="s">
        <v>1757</v>
      </c>
      <c r="I811" s="113"/>
      <c r="J811" s="113"/>
      <c r="K811" s="113"/>
      <c r="L811" s="134"/>
      <c r="M811" s="134"/>
      <c r="N811" s="134"/>
      <c r="O811" s="134"/>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row>
    <row r="812" ht="15.75" customHeight="1">
      <c r="A812" s="19"/>
      <c r="B812" s="19"/>
      <c r="C812" s="19"/>
      <c r="D812" s="19"/>
      <c r="E812" s="19"/>
      <c r="F812" s="128">
        <v>5.0</v>
      </c>
      <c r="G812" s="131" t="s">
        <v>1758</v>
      </c>
      <c r="H812" s="131" t="s">
        <v>1759</v>
      </c>
      <c r="I812" s="19"/>
      <c r="J812" s="19"/>
      <c r="K812" s="19"/>
      <c r="L812" s="134"/>
      <c r="M812" s="134"/>
      <c r="N812" s="134"/>
      <c r="O812" s="134"/>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row>
    <row r="813" ht="15.75" customHeight="1">
      <c r="A813" s="562">
        <v>373.0</v>
      </c>
      <c r="B813" s="342" t="s">
        <v>222</v>
      </c>
      <c r="C813" s="342" t="s">
        <v>44</v>
      </c>
      <c r="D813" s="562" t="s">
        <v>1765</v>
      </c>
      <c r="E813" s="345" t="s">
        <v>1669</v>
      </c>
      <c r="F813" s="128">
        <v>1.0</v>
      </c>
      <c r="G813" s="131" t="s">
        <v>1670</v>
      </c>
      <c r="H813" s="131" t="s">
        <v>1671</v>
      </c>
      <c r="I813" s="347" t="s">
        <v>4</v>
      </c>
      <c r="J813" s="347" t="s">
        <v>4</v>
      </c>
      <c r="K813" s="347" t="s">
        <v>4</v>
      </c>
      <c r="L813" s="573"/>
      <c r="M813" s="573"/>
      <c r="N813" s="573"/>
      <c r="O813" s="573"/>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row>
    <row r="814" ht="15.75" customHeight="1">
      <c r="A814" s="113"/>
      <c r="B814" s="113"/>
      <c r="C814" s="113"/>
      <c r="D814" s="113"/>
      <c r="E814" s="113"/>
      <c r="F814" s="128">
        <v>2.0</v>
      </c>
      <c r="G814" s="131" t="s">
        <v>1672</v>
      </c>
      <c r="H814" s="670" t="s">
        <v>1673</v>
      </c>
      <c r="I814" s="113"/>
      <c r="J814" s="113"/>
      <c r="K814" s="113"/>
      <c r="L814" s="573"/>
      <c r="M814" s="573"/>
      <c r="N814" s="573"/>
      <c r="O814" s="573"/>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row>
    <row r="815" ht="15.75" customHeight="1">
      <c r="A815" s="113"/>
      <c r="B815" s="113"/>
      <c r="C815" s="113"/>
      <c r="D815" s="113"/>
      <c r="E815" s="113"/>
      <c r="F815" s="128">
        <v>3.0</v>
      </c>
      <c r="G815" s="131" t="s">
        <v>1675</v>
      </c>
      <c r="H815" s="131" t="s">
        <v>1676</v>
      </c>
      <c r="I815" s="113"/>
      <c r="J815" s="113"/>
      <c r="K815" s="113"/>
      <c r="L815" s="573"/>
      <c r="M815" s="380" t="s">
        <v>1578</v>
      </c>
      <c r="N815" s="559" t="s">
        <v>1776</v>
      </c>
      <c r="O815" s="130"/>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row>
    <row r="816" ht="15.75" customHeight="1">
      <c r="A816" s="113"/>
      <c r="B816" s="113"/>
      <c r="C816" s="113"/>
      <c r="D816" s="113"/>
      <c r="E816" s="113"/>
      <c r="F816" s="128">
        <v>4.0</v>
      </c>
      <c r="G816" s="131" t="s">
        <v>1767</v>
      </c>
      <c r="H816" s="131" t="s">
        <v>1757</v>
      </c>
      <c r="I816" s="113"/>
      <c r="J816" s="113"/>
      <c r="K816" s="113"/>
      <c r="L816" s="573"/>
      <c r="M816" s="573"/>
      <c r="N816" s="573"/>
      <c r="O816" s="573"/>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row>
    <row r="817" ht="15.75" customHeight="1">
      <c r="A817" s="19"/>
      <c r="B817" s="19"/>
      <c r="C817" s="19"/>
      <c r="D817" s="19"/>
      <c r="E817" s="19"/>
      <c r="F817" s="128">
        <v>5.0</v>
      </c>
      <c r="G817" s="131" t="s">
        <v>1758</v>
      </c>
      <c r="H817" s="131" t="s">
        <v>1759</v>
      </c>
      <c r="I817" s="19"/>
      <c r="J817" s="19"/>
      <c r="K817" s="19"/>
      <c r="L817" s="573"/>
      <c r="M817" s="573"/>
      <c r="N817" s="573"/>
      <c r="O817" s="573"/>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row>
    <row r="818" ht="15.75" customHeight="1">
      <c r="A818" s="562">
        <v>374.0</v>
      </c>
      <c r="B818" s="342" t="s">
        <v>222</v>
      </c>
      <c r="C818" s="342" t="s">
        <v>44</v>
      </c>
      <c r="D818" s="562" t="s">
        <v>1768</v>
      </c>
      <c r="E818" s="345" t="s">
        <v>1669</v>
      </c>
      <c r="F818" s="128">
        <v>1.0</v>
      </c>
      <c r="G818" s="131" t="s">
        <v>1670</v>
      </c>
      <c r="H818" s="131" t="s">
        <v>1671</v>
      </c>
      <c r="I818" s="347" t="s">
        <v>4</v>
      </c>
      <c r="J818" s="347" t="s">
        <v>4</v>
      </c>
      <c r="K818" s="347" t="s">
        <v>4</v>
      </c>
      <c r="L818" s="573"/>
      <c r="M818" s="573"/>
      <c r="N818" s="573"/>
      <c r="O818" s="573"/>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row>
    <row r="819" ht="15.75" customHeight="1">
      <c r="A819" s="113"/>
      <c r="B819" s="113"/>
      <c r="C819" s="113"/>
      <c r="D819" s="113"/>
      <c r="E819" s="113"/>
      <c r="F819" s="128">
        <v>2.0</v>
      </c>
      <c r="G819" s="131" t="s">
        <v>1672</v>
      </c>
      <c r="H819" s="131" t="s">
        <v>1673</v>
      </c>
      <c r="I819" s="113"/>
      <c r="J819" s="113"/>
      <c r="K819" s="113"/>
      <c r="L819" s="573"/>
      <c r="M819" s="573"/>
      <c r="N819" s="573"/>
      <c r="O819" s="573"/>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row>
    <row r="820" ht="15.75" customHeight="1">
      <c r="A820" s="113"/>
      <c r="B820" s="113"/>
      <c r="C820" s="113"/>
      <c r="D820" s="113"/>
      <c r="E820" s="113"/>
      <c r="F820" s="346">
        <v>3.0</v>
      </c>
      <c r="G820" s="131" t="s">
        <v>1675</v>
      </c>
      <c r="H820" s="131" t="s">
        <v>1676</v>
      </c>
      <c r="I820" s="113"/>
      <c r="J820" s="113"/>
      <c r="K820" s="113"/>
      <c r="L820" s="573"/>
      <c r="M820" s="380" t="s">
        <v>1578</v>
      </c>
      <c r="N820" s="559" t="s">
        <v>1782</v>
      </c>
      <c r="O820" s="130"/>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row>
    <row r="821" ht="15.75" customHeight="1">
      <c r="A821" s="113"/>
      <c r="B821" s="113"/>
      <c r="C821" s="113"/>
      <c r="D821" s="113"/>
      <c r="E821" s="113"/>
      <c r="F821" s="128">
        <v>4.0</v>
      </c>
      <c r="G821" s="131" t="s">
        <v>1770</v>
      </c>
      <c r="H821" s="131" t="s">
        <v>1757</v>
      </c>
      <c r="I821" s="113"/>
      <c r="J821" s="113"/>
      <c r="K821" s="113"/>
      <c r="L821" s="573"/>
      <c r="M821" s="573"/>
      <c r="N821" s="573"/>
      <c r="O821" s="573"/>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row>
    <row r="822" ht="15.75" customHeight="1">
      <c r="A822" s="19"/>
      <c r="B822" s="19"/>
      <c r="C822" s="19"/>
      <c r="D822" s="19"/>
      <c r="E822" s="19"/>
      <c r="F822" s="128">
        <v>5.0</v>
      </c>
      <c r="G822" s="131" t="s">
        <v>1758</v>
      </c>
      <c r="H822" s="131" t="s">
        <v>1759</v>
      </c>
      <c r="I822" s="19"/>
      <c r="J822" s="19"/>
      <c r="K822" s="19"/>
      <c r="L822" s="573"/>
      <c r="M822" s="573"/>
      <c r="N822" s="573"/>
      <c r="O822" s="573"/>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row>
    <row r="823" ht="15.75" customHeight="1">
      <c r="A823" s="562">
        <v>375.0</v>
      </c>
      <c r="B823" s="342" t="s">
        <v>222</v>
      </c>
      <c r="C823" s="342" t="s">
        <v>44</v>
      </c>
      <c r="D823" s="562" t="s">
        <v>1772</v>
      </c>
      <c r="E823" s="345" t="s">
        <v>1669</v>
      </c>
      <c r="F823" s="128">
        <v>1.0</v>
      </c>
      <c r="G823" s="131" t="s">
        <v>1670</v>
      </c>
      <c r="H823" s="131" t="s">
        <v>1671</v>
      </c>
      <c r="I823" s="347" t="s">
        <v>4</v>
      </c>
      <c r="J823" s="347" t="s">
        <v>4</v>
      </c>
      <c r="K823" s="347" t="s">
        <v>4</v>
      </c>
      <c r="L823" s="573"/>
      <c r="M823" s="573"/>
      <c r="N823" s="573"/>
      <c r="O823" s="573"/>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row>
    <row r="824" ht="15.75" customHeight="1">
      <c r="A824" s="113"/>
      <c r="B824" s="113"/>
      <c r="C824" s="113"/>
      <c r="D824" s="113"/>
      <c r="E824" s="113"/>
      <c r="F824" s="128">
        <v>2.0</v>
      </c>
      <c r="G824" s="131" t="s">
        <v>1672</v>
      </c>
      <c r="H824" s="131" t="s">
        <v>1673</v>
      </c>
      <c r="I824" s="113"/>
      <c r="J824" s="113"/>
      <c r="K824" s="113"/>
      <c r="L824" s="573"/>
      <c r="M824" s="573"/>
      <c r="N824" s="573"/>
      <c r="O824" s="573"/>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row>
    <row r="825" ht="15.75" customHeight="1">
      <c r="A825" s="113"/>
      <c r="B825" s="113"/>
      <c r="C825" s="113"/>
      <c r="D825" s="113"/>
      <c r="E825" s="113"/>
      <c r="F825" s="346">
        <v>3.0</v>
      </c>
      <c r="G825" s="131" t="s">
        <v>1675</v>
      </c>
      <c r="H825" s="131" t="s">
        <v>1676</v>
      </c>
      <c r="I825" s="113"/>
      <c r="J825" s="113"/>
      <c r="K825" s="113"/>
      <c r="L825" s="573"/>
      <c r="M825" s="380" t="s">
        <v>1578</v>
      </c>
      <c r="N825" s="559" t="s">
        <v>1789</v>
      </c>
      <c r="O825" s="130"/>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row>
    <row r="826" ht="15.75" customHeight="1">
      <c r="A826" s="113"/>
      <c r="B826" s="113"/>
      <c r="C826" s="113"/>
      <c r="D826" s="113"/>
      <c r="E826" s="113"/>
      <c r="F826" s="128">
        <v>4.0</v>
      </c>
      <c r="G826" s="131" t="s">
        <v>1774</v>
      </c>
      <c r="H826" s="131" t="s">
        <v>1757</v>
      </c>
      <c r="I826" s="113"/>
      <c r="J826" s="113"/>
      <c r="K826" s="113"/>
      <c r="L826" s="573"/>
      <c r="M826" s="573"/>
      <c r="N826" s="573"/>
      <c r="O826" s="573"/>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row>
    <row r="827" ht="15.75" customHeight="1">
      <c r="A827" s="19"/>
      <c r="B827" s="19"/>
      <c r="C827" s="19"/>
      <c r="D827" s="19"/>
      <c r="E827" s="19"/>
      <c r="F827" s="128">
        <v>5.0</v>
      </c>
      <c r="G827" s="131" t="s">
        <v>1758</v>
      </c>
      <c r="H827" s="131" t="s">
        <v>1759</v>
      </c>
      <c r="I827" s="19"/>
      <c r="J827" s="19"/>
      <c r="K827" s="19"/>
      <c r="L827" s="573"/>
      <c r="M827" s="573"/>
      <c r="N827" s="573"/>
      <c r="O827" s="573"/>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row>
    <row r="828" ht="15.75" customHeight="1">
      <c r="A828" s="562">
        <v>376.0</v>
      </c>
      <c r="B828" s="342" t="s">
        <v>222</v>
      </c>
      <c r="C828" s="342" t="s">
        <v>44</v>
      </c>
      <c r="D828" s="562" t="s">
        <v>1775</v>
      </c>
      <c r="E828" s="345" t="s">
        <v>1669</v>
      </c>
      <c r="F828" s="128">
        <v>1.0</v>
      </c>
      <c r="G828" s="131" t="s">
        <v>1670</v>
      </c>
      <c r="H828" s="131" t="s">
        <v>1671</v>
      </c>
      <c r="I828" s="347" t="s">
        <v>4</v>
      </c>
      <c r="J828" s="347" t="s">
        <v>4</v>
      </c>
      <c r="K828" s="347" t="s">
        <v>4</v>
      </c>
      <c r="L828" s="573"/>
      <c r="M828" s="573"/>
      <c r="N828" s="573"/>
      <c r="O828" s="573"/>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row>
    <row r="829" ht="15.75" customHeight="1">
      <c r="A829" s="113"/>
      <c r="B829" s="113"/>
      <c r="C829" s="113"/>
      <c r="D829" s="113"/>
      <c r="E829" s="113"/>
      <c r="F829" s="128">
        <v>2.0</v>
      </c>
      <c r="G829" s="131" t="s">
        <v>1672</v>
      </c>
      <c r="H829" s="131" t="s">
        <v>1673</v>
      </c>
      <c r="I829" s="113"/>
      <c r="J829" s="113"/>
      <c r="K829" s="113"/>
      <c r="L829" s="573"/>
      <c r="M829" s="573"/>
      <c r="N829" s="573"/>
      <c r="O829" s="573"/>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row>
    <row r="830" ht="15.75" customHeight="1">
      <c r="A830" s="113"/>
      <c r="B830" s="113"/>
      <c r="C830" s="113"/>
      <c r="D830" s="113"/>
      <c r="E830" s="113"/>
      <c r="F830" s="346">
        <v>3.0</v>
      </c>
      <c r="G830" s="131" t="s">
        <v>1675</v>
      </c>
      <c r="H830" s="131" t="s">
        <v>1676</v>
      </c>
      <c r="I830" s="113"/>
      <c r="J830" s="113"/>
      <c r="K830" s="113"/>
      <c r="L830" s="573"/>
      <c r="M830" s="380" t="s">
        <v>1578</v>
      </c>
      <c r="N830" s="579" t="s">
        <v>1641</v>
      </c>
      <c r="O830" s="573"/>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row>
    <row r="831" ht="15.75" customHeight="1">
      <c r="A831" s="113"/>
      <c r="B831" s="113"/>
      <c r="C831" s="113"/>
      <c r="D831" s="113"/>
      <c r="E831" s="113"/>
      <c r="F831" s="128">
        <v>4.0</v>
      </c>
      <c r="G831" s="131" t="s">
        <v>1777</v>
      </c>
      <c r="H831" s="131" t="s">
        <v>1778</v>
      </c>
      <c r="I831" s="113"/>
      <c r="J831" s="113"/>
      <c r="K831" s="113"/>
      <c r="L831" s="573"/>
      <c r="M831" s="573"/>
      <c r="N831" s="573"/>
      <c r="O831" s="573"/>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row>
    <row r="832" ht="15.75" customHeight="1">
      <c r="A832" s="113"/>
      <c r="B832" s="113"/>
      <c r="C832" s="113"/>
      <c r="D832" s="113"/>
      <c r="E832" s="19"/>
      <c r="F832" s="128">
        <v>5.0</v>
      </c>
      <c r="G832" s="131" t="s">
        <v>1779</v>
      </c>
      <c r="H832" s="131" t="s">
        <v>1757</v>
      </c>
      <c r="I832" s="113"/>
      <c r="J832" s="113"/>
      <c r="K832" s="113"/>
      <c r="L832" s="573"/>
      <c r="M832" s="573"/>
      <c r="N832" s="573"/>
      <c r="O832" s="573"/>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row>
    <row r="833" ht="15.75" customHeight="1">
      <c r="A833" s="19"/>
      <c r="B833" s="19"/>
      <c r="C833" s="19"/>
      <c r="D833" s="19"/>
      <c r="E833" s="134"/>
      <c r="F833" s="128">
        <v>6.0</v>
      </c>
      <c r="G833" s="131" t="s">
        <v>1758</v>
      </c>
      <c r="H833" s="131" t="s">
        <v>1759</v>
      </c>
      <c r="I833" s="19"/>
      <c r="J833" s="19"/>
      <c r="K833" s="19"/>
      <c r="L833" s="573"/>
      <c r="M833" s="573"/>
      <c r="N833" s="573"/>
      <c r="O833" s="573"/>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row>
    <row r="834" ht="45.0" customHeight="1">
      <c r="A834" s="562">
        <v>377.0</v>
      </c>
      <c r="B834" s="342" t="s">
        <v>222</v>
      </c>
      <c r="C834" s="342" t="s">
        <v>44</v>
      </c>
      <c r="D834" s="562" t="s">
        <v>1780</v>
      </c>
      <c r="E834" s="131" t="s">
        <v>1781</v>
      </c>
      <c r="F834" s="128">
        <v>1.0</v>
      </c>
      <c r="G834" s="131" t="s">
        <v>1670</v>
      </c>
      <c r="H834" s="131" t="s">
        <v>1671</v>
      </c>
      <c r="I834" s="347" t="s">
        <v>4</v>
      </c>
      <c r="J834" s="347" t="s">
        <v>4</v>
      </c>
      <c r="K834" s="347" t="s">
        <v>4</v>
      </c>
      <c r="L834" s="573"/>
      <c r="M834" s="573"/>
      <c r="N834" s="133"/>
      <c r="O834" s="133"/>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row>
    <row r="835" ht="15.75" customHeight="1">
      <c r="A835" s="113"/>
      <c r="B835" s="113"/>
      <c r="C835" s="113"/>
      <c r="D835" s="113"/>
      <c r="E835" s="131"/>
      <c r="F835" s="128">
        <v>2.0</v>
      </c>
      <c r="G835" s="131" t="s">
        <v>1672</v>
      </c>
      <c r="H835" s="131" t="s">
        <v>1673</v>
      </c>
      <c r="I835" s="113"/>
      <c r="J835" s="113"/>
      <c r="K835" s="113"/>
      <c r="L835" s="573"/>
      <c r="M835" s="573"/>
      <c r="N835" s="573"/>
      <c r="O835" s="573"/>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row>
    <row r="836" ht="15.75" customHeight="1">
      <c r="A836" s="113"/>
      <c r="B836" s="113"/>
      <c r="C836" s="113"/>
      <c r="D836" s="113"/>
      <c r="E836" s="131"/>
      <c r="F836" s="346">
        <v>3.0</v>
      </c>
      <c r="G836" s="131" t="s">
        <v>1675</v>
      </c>
      <c r="H836" s="131" t="s">
        <v>1676</v>
      </c>
      <c r="I836" s="113"/>
      <c r="J836" s="113"/>
      <c r="K836" s="113"/>
      <c r="L836" s="573"/>
      <c r="M836" s="380" t="s">
        <v>1578</v>
      </c>
      <c r="N836" s="579" t="s">
        <v>1793</v>
      </c>
      <c r="O836" s="573"/>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row>
    <row r="837" ht="15.75" customHeight="1">
      <c r="A837" s="113"/>
      <c r="B837" s="113"/>
      <c r="C837" s="113"/>
      <c r="D837" s="113"/>
      <c r="E837" s="131" t="s">
        <v>1783</v>
      </c>
      <c r="F837" s="128">
        <v>4.0</v>
      </c>
      <c r="G837" s="131" t="s">
        <v>1784</v>
      </c>
      <c r="H837" s="131" t="s">
        <v>1785</v>
      </c>
      <c r="I837" s="113"/>
      <c r="J837" s="113"/>
      <c r="K837" s="113"/>
      <c r="L837" s="573"/>
      <c r="M837" s="573"/>
      <c r="N837" s="573"/>
      <c r="O837" s="573"/>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row>
    <row r="838" ht="15.75" customHeight="1">
      <c r="A838" s="113"/>
      <c r="B838" s="113"/>
      <c r="C838" s="113"/>
      <c r="D838" s="113"/>
      <c r="E838" s="131"/>
      <c r="F838" s="128">
        <v>5.0</v>
      </c>
      <c r="G838" s="131" t="s">
        <v>1786</v>
      </c>
      <c r="H838" s="131" t="s">
        <v>1757</v>
      </c>
      <c r="I838" s="113"/>
      <c r="J838" s="113"/>
      <c r="K838" s="113"/>
      <c r="L838" s="573"/>
      <c r="M838" s="573"/>
      <c r="N838" s="573"/>
      <c r="O838" s="573"/>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row>
    <row r="839" ht="15.75" customHeight="1">
      <c r="A839" s="19"/>
      <c r="B839" s="19"/>
      <c r="C839" s="19"/>
      <c r="D839" s="19"/>
      <c r="E839" s="134"/>
      <c r="F839" s="128">
        <v>6.0</v>
      </c>
      <c r="G839" s="131" t="s">
        <v>1758</v>
      </c>
      <c r="H839" s="131" t="s">
        <v>1759</v>
      </c>
      <c r="I839" s="19"/>
      <c r="J839" s="19"/>
      <c r="K839" s="19"/>
      <c r="L839" s="573"/>
      <c r="M839" s="573"/>
      <c r="N839" s="573"/>
      <c r="O839" s="573"/>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row>
    <row r="840" ht="15.75" customHeight="1">
      <c r="A840" s="562">
        <v>378.0</v>
      </c>
      <c r="B840" s="342" t="s">
        <v>222</v>
      </c>
      <c r="C840" s="342" t="s">
        <v>44</v>
      </c>
      <c r="D840" s="562" t="s">
        <v>1787</v>
      </c>
      <c r="E840" s="131" t="s">
        <v>1788</v>
      </c>
      <c r="F840" s="128">
        <v>1.0</v>
      </c>
      <c r="G840" s="131" t="s">
        <v>1670</v>
      </c>
      <c r="H840" s="131" t="s">
        <v>1671</v>
      </c>
      <c r="I840" s="347" t="s">
        <v>4</v>
      </c>
      <c r="J840" s="347" t="s">
        <v>4</v>
      </c>
      <c r="K840" s="347" t="s">
        <v>4</v>
      </c>
      <c r="L840" s="573"/>
      <c r="M840" s="573"/>
      <c r="N840" s="674"/>
      <c r="O840" s="674"/>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row>
    <row r="841" ht="15.75" customHeight="1">
      <c r="A841" s="113"/>
      <c r="B841" s="113"/>
      <c r="C841" s="113"/>
      <c r="D841" s="113"/>
      <c r="E841" s="134"/>
      <c r="F841" s="128">
        <v>2.0</v>
      </c>
      <c r="G841" s="131" t="s">
        <v>1672</v>
      </c>
      <c r="H841" s="131" t="s">
        <v>1673</v>
      </c>
      <c r="I841" s="113"/>
      <c r="J841" s="113"/>
      <c r="K841" s="113"/>
      <c r="L841" s="573"/>
      <c r="M841" s="573"/>
      <c r="N841" s="573"/>
      <c r="O841" s="573"/>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row>
    <row r="842" ht="15.75" customHeight="1">
      <c r="A842" s="113"/>
      <c r="B842" s="113"/>
      <c r="C842" s="113"/>
      <c r="D842" s="113"/>
      <c r="E842" s="134"/>
      <c r="F842" s="346">
        <v>3.0</v>
      </c>
      <c r="G842" s="131" t="s">
        <v>1675</v>
      </c>
      <c r="H842" s="131" t="s">
        <v>1676</v>
      </c>
      <c r="I842" s="113"/>
      <c r="J842" s="113"/>
      <c r="K842" s="113"/>
      <c r="L842" s="573"/>
      <c r="M842" s="380" t="s">
        <v>1578</v>
      </c>
      <c r="N842" s="681" t="s">
        <v>1801</v>
      </c>
      <c r="O842" s="573"/>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row>
    <row r="843" ht="15.75" customHeight="1">
      <c r="A843" s="113"/>
      <c r="B843" s="113"/>
      <c r="C843" s="113"/>
      <c r="D843" s="113"/>
      <c r="E843" s="131" t="s">
        <v>1677</v>
      </c>
      <c r="F843" s="128">
        <v>4.0</v>
      </c>
      <c r="G843" s="131" t="s">
        <v>1784</v>
      </c>
      <c r="H843" s="131" t="s">
        <v>1785</v>
      </c>
      <c r="I843" s="113"/>
      <c r="J843" s="113"/>
      <c r="K843" s="113"/>
      <c r="L843" s="573"/>
      <c r="M843" s="573"/>
      <c r="N843" s="573"/>
      <c r="O843" s="573"/>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row>
    <row r="844" ht="15.75" customHeight="1">
      <c r="A844" s="113"/>
      <c r="B844" s="113"/>
      <c r="C844" s="113"/>
      <c r="D844" s="113"/>
      <c r="E844" s="131" t="s">
        <v>1680</v>
      </c>
      <c r="F844" s="128">
        <v>5.0</v>
      </c>
      <c r="G844" s="131" t="s">
        <v>1790</v>
      </c>
      <c r="H844" s="131" t="s">
        <v>1757</v>
      </c>
      <c r="I844" s="113"/>
      <c r="J844" s="113"/>
      <c r="K844" s="113"/>
      <c r="L844" s="573"/>
      <c r="M844" s="573"/>
      <c r="N844" s="573"/>
      <c r="O844" s="573"/>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row>
    <row r="845" ht="15.75" customHeight="1">
      <c r="A845" s="113"/>
      <c r="B845" s="113"/>
      <c r="C845" s="113"/>
      <c r="D845" s="113"/>
      <c r="E845" s="134"/>
      <c r="F845" s="128">
        <v>6.0</v>
      </c>
      <c r="G845" s="131" t="s">
        <v>1758</v>
      </c>
      <c r="H845" s="131" t="s">
        <v>1759</v>
      </c>
      <c r="I845" s="113"/>
      <c r="J845" s="113"/>
      <c r="K845" s="113"/>
      <c r="L845" s="573"/>
      <c r="M845" s="573"/>
      <c r="N845" s="573"/>
      <c r="O845" s="573"/>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row>
    <row r="846" ht="15.75" customHeight="1">
      <c r="A846" s="113"/>
      <c r="B846" s="113"/>
      <c r="C846" s="113"/>
      <c r="D846" s="113"/>
      <c r="E846" s="138" t="s">
        <v>1791</v>
      </c>
      <c r="F846" s="128">
        <v>7.0</v>
      </c>
      <c r="G846" s="131" t="s">
        <v>1784</v>
      </c>
      <c r="H846" s="131" t="s">
        <v>1785</v>
      </c>
      <c r="I846" s="113"/>
      <c r="J846" s="113"/>
      <c r="K846" s="113"/>
      <c r="L846" s="573"/>
      <c r="M846" s="573"/>
      <c r="N846" s="573"/>
      <c r="O846" s="573"/>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row>
    <row r="847" ht="15.75" customHeight="1">
      <c r="A847" s="113"/>
      <c r="B847" s="113"/>
      <c r="C847" s="113"/>
      <c r="D847" s="113"/>
      <c r="E847" s="134"/>
      <c r="F847" s="128">
        <v>8.0</v>
      </c>
      <c r="G847" s="131" t="s">
        <v>1790</v>
      </c>
      <c r="H847" s="131" t="s">
        <v>1757</v>
      </c>
      <c r="I847" s="113"/>
      <c r="J847" s="113"/>
      <c r="K847" s="113"/>
      <c r="L847" s="573"/>
      <c r="M847" s="573"/>
      <c r="N847" s="573"/>
      <c r="O847" s="573"/>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row>
    <row r="848" ht="15.75" customHeight="1">
      <c r="A848" s="19"/>
      <c r="B848" s="19"/>
      <c r="C848" s="19"/>
      <c r="D848" s="19"/>
      <c r="E848" s="134"/>
      <c r="F848" s="128">
        <v>9.0</v>
      </c>
      <c r="G848" s="131" t="s">
        <v>1758</v>
      </c>
      <c r="H848" s="131" t="s">
        <v>1759</v>
      </c>
      <c r="I848" s="19"/>
      <c r="J848" s="19"/>
      <c r="K848" s="19"/>
      <c r="L848" s="573"/>
      <c r="M848" s="573"/>
      <c r="N848" s="573"/>
      <c r="O848" s="573"/>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row>
    <row r="849" ht="15.75" customHeight="1">
      <c r="A849" s="562">
        <v>379.0</v>
      </c>
      <c r="B849" s="342" t="s">
        <v>222</v>
      </c>
      <c r="C849" s="342" t="s">
        <v>44</v>
      </c>
      <c r="D849" s="562" t="s">
        <v>1792</v>
      </c>
      <c r="E849" s="131" t="s">
        <v>1788</v>
      </c>
      <c r="F849" s="128">
        <v>1.0</v>
      </c>
      <c r="G849" s="131" t="s">
        <v>1670</v>
      </c>
      <c r="H849" s="131" t="s">
        <v>1671</v>
      </c>
      <c r="I849" s="347" t="s">
        <v>4</v>
      </c>
      <c r="J849" s="347" t="s">
        <v>4</v>
      </c>
      <c r="K849" s="347" t="s">
        <v>4</v>
      </c>
      <c r="L849" s="573"/>
      <c r="M849" s="573"/>
      <c r="N849" s="573"/>
      <c r="O849" s="573"/>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row>
    <row r="850" ht="15.75" customHeight="1">
      <c r="A850" s="113"/>
      <c r="B850" s="113"/>
      <c r="C850" s="113"/>
      <c r="D850" s="113"/>
      <c r="E850" s="134"/>
      <c r="F850" s="128">
        <v>2.0</v>
      </c>
      <c r="G850" s="131" t="s">
        <v>1672</v>
      </c>
      <c r="H850" s="670" t="s">
        <v>1673</v>
      </c>
      <c r="I850" s="113"/>
      <c r="J850" s="113"/>
      <c r="K850" s="113"/>
      <c r="L850" s="573"/>
      <c r="M850" s="573"/>
      <c r="N850" s="573"/>
      <c r="O850" s="573"/>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row>
    <row r="851" ht="15.75" customHeight="1">
      <c r="A851" s="113"/>
      <c r="B851" s="113"/>
      <c r="C851" s="113"/>
      <c r="D851" s="113"/>
      <c r="E851" s="134"/>
      <c r="F851" s="346">
        <v>3.0</v>
      </c>
      <c r="G851" s="131" t="s">
        <v>1675</v>
      </c>
      <c r="H851" s="131" t="s">
        <v>1676</v>
      </c>
      <c r="I851" s="113"/>
      <c r="J851" s="113"/>
      <c r="K851" s="113"/>
      <c r="L851" s="573"/>
      <c r="M851" s="380" t="s">
        <v>1578</v>
      </c>
      <c r="N851" s="572"/>
      <c r="O851" s="573"/>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row>
    <row r="852" ht="15.75" customHeight="1">
      <c r="A852" s="113"/>
      <c r="B852" s="113"/>
      <c r="C852" s="113"/>
      <c r="D852" s="113"/>
      <c r="E852" s="131" t="s">
        <v>1677</v>
      </c>
      <c r="F852" s="128">
        <v>4.0</v>
      </c>
      <c r="G852" s="131" t="s">
        <v>1784</v>
      </c>
      <c r="H852" s="131" t="s">
        <v>1785</v>
      </c>
      <c r="I852" s="113"/>
      <c r="J852" s="113"/>
      <c r="K852" s="113"/>
      <c r="L852" s="573"/>
      <c r="M852" s="573"/>
      <c r="N852" s="573"/>
      <c r="O852" s="573"/>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row>
    <row r="853" ht="15.75" customHeight="1">
      <c r="A853" s="113"/>
      <c r="B853" s="113"/>
      <c r="C853" s="113"/>
      <c r="D853" s="113"/>
      <c r="E853" s="131" t="s">
        <v>1680</v>
      </c>
      <c r="F853" s="128">
        <v>5.0</v>
      </c>
      <c r="G853" s="131" t="s">
        <v>1794</v>
      </c>
      <c r="H853" s="131" t="s">
        <v>1785</v>
      </c>
      <c r="I853" s="113"/>
      <c r="J853" s="113"/>
      <c r="K853" s="113"/>
      <c r="L853" s="573"/>
      <c r="M853" s="573"/>
      <c r="N853" s="573"/>
      <c r="O853" s="573"/>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row>
    <row r="854" ht="15.75" customHeight="1">
      <c r="A854" s="113"/>
      <c r="B854" s="113"/>
      <c r="C854" s="113"/>
      <c r="D854" s="113"/>
      <c r="E854" s="134"/>
      <c r="F854" s="128">
        <v>6.0</v>
      </c>
      <c r="G854" s="131" t="s">
        <v>1795</v>
      </c>
      <c r="H854" s="131" t="s">
        <v>1757</v>
      </c>
      <c r="I854" s="113"/>
      <c r="J854" s="113"/>
      <c r="K854" s="113"/>
      <c r="L854" s="573"/>
      <c r="M854" s="573"/>
      <c r="N854" s="573"/>
      <c r="O854" s="573"/>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row>
    <row r="855" ht="15.75" customHeight="1">
      <c r="A855" s="19"/>
      <c r="B855" s="19"/>
      <c r="C855" s="19"/>
      <c r="D855" s="19"/>
      <c r="E855" s="682" t="s">
        <v>1796</v>
      </c>
      <c r="F855" s="128">
        <v>7.0</v>
      </c>
      <c r="G855" s="131" t="s">
        <v>1758</v>
      </c>
      <c r="H855" s="131" t="s">
        <v>1759</v>
      </c>
      <c r="I855" s="19"/>
      <c r="J855" s="19"/>
      <c r="K855" s="19"/>
      <c r="L855" s="573"/>
      <c r="M855" s="573"/>
      <c r="N855" s="573"/>
      <c r="O855" s="573"/>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row>
    <row r="856" ht="15.75" customHeight="1">
      <c r="A856" s="562">
        <v>380.0</v>
      </c>
      <c r="B856" s="342" t="s">
        <v>222</v>
      </c>
      <c r="C856" s="342" t="s">
        <v>44</v>
      </c>
      <c r="D856" s="562" t="s">
        <v>1797</v>
      </c>
      <c r="E856" s="131" t="s">
        <v>1798</v>
      </c>
      <c r="F856" s="128">
        <v>1.0</v>
      </c>
      <c r="G856" s="131" t="s">
        <v>1670</v>
      </c>
      <c r="H856" s="131" t="s">
        <v>1671</v>
      </c>
      <c r="I856" s="347" t="s">
        <v>4</v>
      </c>
      <c r="J856" s="347" t="s">
        <v>4</v>
      </c>
      <c r="K856" s="347" t="s">
        <v>4</v>
      </c>
      <c r="L856" s="573"/>
      <c r="M856" s="573"/>
      <c r="N856" s="573"/>
      <c r="O856" s="573"/>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row>
    <row r="857" ht="15.75" customHeight="1">
      <c r="A857" s="113"/>
      <c r="B857" s="113"/>
      <c r="C857" s="113"/>
      <c r="D857" s="113"/>
      <c r="E857" s="131" t="s">
        <v>1791</v>
      </c>
      <c r="F857" s="128">
        <v>2.0</v>
      </c>
      <c r="G857" s="131" t="s">
        <v>1672</v>
      </c>
      <c r="H857" s="131" t="s">
        <v>1673</v>
      </c>
      <c r="I857" s="113"/>
      <c r="J857" s="113"/>
      <c r="K857" s="113"/>
      <c r="L857" s="573"/>
      <c r="M857" s="683"/>
      <c r="N857" s="572"/>
      <c r="O857" s="573"/>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row>
    <row r="858" ht="15.75" customHeight="1">
      <c r="A858" s="113"/>
      <c r="B858" s="113"/>
      <c r="C858" s="113"/>
      <c r="D858" s="113"/>
      <c r="E858" s="134"/>
      <c r="F858" s="346">
        <v>3.0</v>
      </c>
      <c r="G858" s="131" t="s">
        <v>1675</v>
      </c>
      <c r="H858" s="131" t="s">
        <v>1676</v>
      </c>
      <c r="I858" s="113"/>
      <c r="J858" s="113"/>
      <c r="K858" s="113"/>
      <c r="L858" s="573"/>
      <c r="M858" s="648"/>
      <c r="N858" s="572"/>
      <c r="O858" s="573"/>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row>
    <row r="859" ht="15.75" customHeight="1">
      <c r="A859" s="113"/>
      <c r="B859" s="113"/>
      <c r="C859" s="113"/>
      <c r="D859" s="113"/>
      <c r="E859" s="131" t="s">
        <v>1677</v>
      </c>
      <c r="F859" s="128">
        <v>4.0</v>
      </c>
      <c r="G859" s="131" t="s">
        <v>1784</v>
      </c>
      <c r="H859" s="131" t="s">
        <v>1785</v>
      </c>
      <c r="I859" s="113"/>
      <c r="J859" s="113"/>
      <c r="K859" s="113"/>
      <c r="L859" s="573"/>
      <c r="M859" s="573"/>
      <c r="N859" s="573"/>
      <c r="O859" s="573"/>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row>
    <row r="860" ht="15.75" customHeight="1">
      <c r="A860" s="113"/>
      <c r="B860" s="113"/>
      <c r="C860" s="113"/>
      <c r="D860" s="113"/>
      <c r="E860" s="131" t="s">
        <v>1680</v>
      </c>
      <c r="F860" s="128">
        <v>5.0</v>
      </c>
      <c r="G860" s="131" t="s">
        <v>1799</v>
      </c>
      <c r="H860" s="131" t="s">
        <v>1800</v>
      </c>
      <c r="I860" s="113"/>
      <c r="J860" s="113"/>
      <c r="K860" s="113"/>
      <c r="L860" s="573"/>
      <c r="M860" s="573"/>
      <c r="N860" s="573"/>
      <c r="O860" s="573"/>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row>
    <row r="861" ht="15.75" customHeight="1">
      <c r="A861" s="113"/>
      <c r="B861" s="113"/>
      <c r="C861" s="113"/>
      <c r="D861" s="113"/>
      <c r="E861" s="134"/>
      <c r="F861" s="128">
        <v>6.0</v>
      </c>
      <c r="G861" s="131" t="s">
        <v>1779</v>
      </c>
      <c r="H861" s="131" t="s">
        <v>1757</v>
      </c>
      <c r="I861" s="113"/>
      <c r="J861" s="113"/>
      <c r="K861" s="113"/>
      <c r="L861" s="573"/>
      <c r="M861" s="573"/>
      <c r="N861" s="573"/>
      <c r="O861" s="573"/>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row>
    <row r="862" ht="15.75" customHeight="1">
      <c r="A862" s="19"/>
      <c r="B862" s="19"/>
      <c r="C862" s="19"/>
      <c r="D862" s="19"/>
      <c r="E862" s="134"/>
      <c r="F862" s="128">
        <v>7.0</v>
      </c>
      <c r="G862" s="131" t="s">
        <v>1758</v>
      </c>
      <c r="H862" s="131" t="s">
        <v>1759</v>
      </c>
      <c r="I862" s="19"/>
      <c r="J862" s="19"/>
      <c r="K862" s="19"/>
      <c r="L862" s="573"/>
      <c r="M862" s="573"/>
      <c r="N862" s="573"/>
      <c r="O862" s="573"/>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row>
    <row r="863" ht="15.75" customHeight="1">
      <c r="A863" s="562">
        <v>381.0</v>
      </c>
      <c r="B863" s="342" t="s">
        <v>222</v>
      </c>
      <c r="C863" s="342" t="s">
        <v>44</v>
      </c>
      <c r="D863" s="342" t="s">
        <v>1802</v>
      </c>
      <c r="E863" s="131" t="s">
        <v>1803</v>
      </c>
      <c r="F863" s="128">
        <v>1.0</v>
      </c>
      <c r="G863" s="131" t="s">
        <v>1804</v>
      </c>
      <c r="H863" s="131" t="s">
        <v>1805</v>
      </c>
      <c r="I863" s="347" t="s">
        <v>4</v>
      </c>
      <c r="J863" s="347" t="s">
        <v>4</v>
      </c>
      <c r="K863" s="347" t="s">
        <v>4</v>
      </c>
      <c r="L863" s="573"/>
      <c r="M863" s="573"/>
      <c r="N863" s="573"/>
      <c r="O863" s="573"/>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row>
    <row r="864" ht="15.75" customHeight="1">
      <c r="A864" s="113"/>
      <c r="B864" s="113"/>
      <c r="C864" s="113"/>
      <c r="D864" s="113"/>
      <c r="E864" s="134"/>
      <c r="F864" s="128">
        <v>2.0</v>
      </c>
      <c r="G864" s="131" t="s">
        <v>1806</v>
      </c>
      <c r="H864" s="131" t="s">
        <v>1805</v>
      </c>
      <c r="I864" s="113"/>
      <c r="J864" s="113"/>
      <c r="K864" s="113"/>
      <c r="L864" s="573"/>
      <c r="M864" s="573"/>
      <c r="N864" s="573"/>
      <c r="O864" s="133" t="s">
        <v>1821</v>
      </c>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row>
    <row r="865" ht="15.75" customHeight="1">
      <c r="A865" s="113"/>
      <c r="B865" s="113"/>
      <c r="C865" s="113"/>
      <c r="D865" s="113"/>
      <c r="E865" s="134"/>
      <c r="F865" s="128">
        <v>3.0</v>
      </c>
      <c r="G865" s="131" t="s">
        <v>1670</v>
      </c>
      <c r="H865" s="131" t="s">
        <v>1671</v>
      </c>
      <c r="I865" s="113"/>
      <c r="J865" s="113"/>
      <c r="K865" s="113"/>
      <c r="L865" s="573"/>
      <c r="M865" s="573"/>
      <c r="N865" s="573"/>
      <c r="O865" s="573"/>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row>
    <row r="866" ht="15.75" customHeight="1">
      <c r="A866" s="113"/>
      <c r="B866" s="113"/>
      <c r="C866" s="113"/>
      <c r="D866" s="113"/>
      <c r="E866" s="131" t="s">
        <v>1677</v>
      </c>
      <c r="F866" s="128">
        <v>4.0</v>
      </c>
      <c r="G866" s="131" t="s">
        <v>1672</v>
      </c>
      <c r="H866" s="131" t="s">
        <v>1673</v>
      </c>
      <c r="I866" s="113"/>
      <c r="J866" s="113"/>
      <c r="K866" s="113"/>
      <c r="L866" s="573"/>
      <c r="M866" s="648"/>
      <c r="N866" s="572"/>
      <c r="O866" s="573"/>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row>
    <row r="867" ht="15.75" customHeight="1">
      <c r="A867" s="113"/>
      <c r="B867" s="113"/>
      <c r="C867" s="113"/>
      <c r="D867" s="113"/>
      <c r="E867" s="131" t="s">
        <v>1680</v>
      </c>
      <c r="F867" s="346">
        <v>5.0</v>
      </c>
      <c r="G867" s="131" t="s">
        <v>1675</v>
      </c>
      <c r="H867" s="131" t="s">
        <v>1676</v>
      </c>
      <c r="I867" s="113"/>
      <c r="J867" s="113"/>
      <c r="K867" s="113"/>
      <c r="L867" s="573"/>
      <c r="N867" s="572"/>
      <c r="O867" s="573"/>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row>
    <row r="868" ht="15.75" customHeight="1">
      <c r="A868" s="113"/>
      <c r="B868" s="113"/>
      <c r="C868" s="113"/>
      <c r="D868" s="113"/>
      <c r="E868" s="134"/>
      <c r="F868" s="128">
        <v>6.0</v>
      </c>
      <c r="G868" s="131" t="s">
        <v>1807</v>
      </c>
      <c r="H868" s="131" t="s">
        <v>1757</v>
      </c>
      <c r="I868" s="113"/>
      <c r="J868" s="113"/>
      <c r="K868" s="113"/>
      <c r="L868" s="573"/>
      <c r="M868" s="573"/>
      <c r="N868" s="573"/>
      <c r="O868" s="573"/>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row>
    <row r="869" ht="15.75" customHeight="1">
      <c r="A869" s="19"/>
      <c r="B869" s="19"/>
      <c r="C869" s="19"/>
      <c r="D869" s="19"/>
      <c r="E869" s="134"/>
      <c r="F869" s="128">
        <v>8.0</v>
      </c>
      <c r="G869" s="131" t="s">
        <v>1758</v>
      </c>
      <c r="H869" s="131" t="s">
        <v>1759</v>
      </c>
      <c r="I869" s="19"/>
      <c r="J869" s="19"/>
      <c r="K869" s="19"/>
      <c r="L869" s="573"/>
      <c r="M869" s="573"/>
      <c r="N869" s="573"/>
      <c r="O869" s="573"/>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row>
    <row r="870" ht="15.75" customHeight="1">
      <c r="A870" s="676">
        <v>382.0</v>
      </c>
      <c r="B870" s="549" t="s">
        <v>222</v>
      </c>
      <c r="C870" s="549" t="s">
        <v>44</v>
      </c>
      <c r="D870" s="549" t="s">
        <v>1808</v>
      </c>
      <c r="E870" s="92" t="s">
        <v>424</v>
      </c>
      <c r="F870" s="42">
        <v>1.0</v>
      </c>
      <c r="G870" s="92" t="s">
        <v>1809</v>
      </c>
      <c r="H870" s="92" t="s">
        <v>1805</v>
      </c>
      <c r="I870" s="497" t="s">
        <v>4</v>
      </c>
      <c r="J870" s="497" t="s">
        <v>4</v>
      </c>
      <c r="K870" s="497" t="s">
        <v>4</v>
      </c>
      <c r="L870" s="535"/>
      <c r="M870" s="535"/>
      <c r="N870" s="497" t="s">
        <v>1824</v>
      </c>
      <c r="O870" s="5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row>
    <row r="871" ht="15.75" customHeight="1">
      <c r="A871" s="113"/>
      <c r="B871" s="113"/>
      <c r="C871" s="113"/>
      <c r="D871" s="113"/>
      <c r="E871" s="91"/>
      <c r="F871" s="42">
        <v>2.0</v>
      </c>
      <c r="G871" s="92" t="s">
        <v>1810</v>
      </c>
      <c r="H871" s="92" t="s">
        <v>1805</v>
      </c>
      <c r="I871" s="113"/>
      <c r="J871" s="113"/>
      <c r="K871" s="113"/>
      <c r="L871" s="535"/>
      <c r="M871" s="535"/>
      <c r="N871" s="113"/>
      <c r="O871" s="5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row>
    <row r="872" ht="15.75" customHeight="1">
      <c r="A872" s="113"/>
      <c r="B872" s="113"/>
      <c r="C872" s="113"/>
      <c r="D872" s="113"/>
      <c r="E872" s="91"/>
      <c r="F872" s="42">
        <v>3.0</v>
      </c>
      <c r="G872" s="92" t="s">
        <v>1811</v>
      </c>
      <c r="H872" s="92" t="s">
        <v>1805</v>
      </c>
      <c r="I872" s="113"/>
      <c r="J872" s="113"/>
      <c r="K872" s="113"/>
      <c r="L872" s="535"/>
      <c r="M872" s="535"/>
      <c r="N872" s="113"/>
      <c r="O872" s="5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row>
    <row r="873" ht="15.75" customHeight="1">
      <c r="A873" s="113"/>
      <c r="B873" s="113"/>
      <c r="C873" s="113"/>
      <c r="D873" s="113"/>
      <c r="E873" s="91"/>
      <c r="F873" s="42">
        <v>4.0</v>
      </c>
      <c r="G873" s="92" t="s">
        <v>1812</v>
      </c>
      <c r="H873" s="92" t="s">
        <v>1813</v>
      </c>
      <c r="I873" s="113"/>
      <c r="J873" s="113"/>
      <c r="K873" s="113"/>
      <c r="L873" s="535"/>
      <c r="M873" s="535"/>
      <c r="N873" s="113"/>
      <c r="O873" s="5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row>
    <row r="874" ht="15.75" customHeight="1">
      <c r="A874" s="113"/>
      <c r="B874" s="113"/>
      <c r="C874" s="113"/>
      <c r="D874" s="113"/>
      <c r="E874" s="91"/>
      <c r="F874" s="42">
        <v>5.0</v>
      </c>
      <c r="G874" s="92" t="s">
        <v>1814</v>
      </c>
      <c r="H874" s="92" t="s">
        <v>1671</v>
      </c>
      <c r="I874" s="113"/>
      <c r="J874" s="113"/>
      <c r="K874" s="113"/>
      <c r="L874" s="535"/>
      <c r="M874" s="684"/>
      <c r="N874" s="113"/>
      <c r="O874" s="5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row>
    <row r="875" ht="15.75" customHeight="1">
      <c r="A875" s="113"/>
      <c r="B875" s="113"/>
      <c r="C875" s="113"/>
      <c r="D875" s="113"/>
      <c r="E875" s="92" t="s">
        <v>1677</v>
      </c>
      <c r="F875" s="42">
        <v>6.0</v>
      </c>
      <c r="G875" s="92" t="s">
        <v>1672</v>
      </c>
      <c r="H875" s="92" t="s">
        <v>1673</v>
      </c>
      <c r="I875" s="113"/>
      <c r="J875" s="113"/>
      <c r="K875" s="113"/>
      <c r="L875" s="535"/>
      <c r="N875" s="113"/>
      <c r="O875" s="5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row>
    <row r="876" ht="15.75" customHeight="1">
      <c r="A876" s="19"/>
      <c r="B876" s="19"/>
      <c r="C876" s="19"/>
      <c r="D876" s="19"/>
      <c r="E876" s="92" t="s">
        <v>1680</v>
      </c>
      <c r="F876" s="90">
        <v>7.0</v>
      </c>
      <c r="G876" s="92" t="s">
        <v>1675</v>
      </c>
      <c r="H876" s="92" t="s">
        <v>1676</v>
      </c>
      <c r="I876" s="19"/>
      <c r="J876" s="19"/>
      <c r="K876" s="19"/>
      <c r="L876" s="535"/>
      <c r="M876" s="535"/>
      <c r="N876" s="19"/>
      <c r="O876" s="5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row>
    <row r="877" ht="15.75" customHeight="1">
      <c r="A877" s="562">
        <v>383.0</v>
      </c>
      <c r="B877" s="342" t="s">
        <v>222</v>
      </c>
      <c r="C877" s="342" t="s">
        <v>44</v>
      </c>
      <c r="D877" s="562" t="s">
        <v>1829</v>
      </c>
      <c r="E877" s="131" t="s">
        <v>1816</v>
      </c>
      <c r="F877" s="128">
        <v>1.0</v>
      </c>
      <c r="G877" s="131" t="s">
        <v>1817</v>
      </c>
      <c r="H877" s="131" t="s">
        <v>1805</v>
      </c>
      <c r="I877" s="347" t="s">
        <v>4</v>
      </c>
      <c r="J877" s="347" t="s">
        <v>4</v>
      </c>
      <c r="K877" s="347" t="s">
        <v>4</v>
      </c>
      <c r="L877" s="573"/>
      <c r="M877" s="573"/>
      <c r="N877" s="573"/>
      <c r="O877" s="573"/>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row>
    <row r="878" ht="15.75" customHeight="1">
      <c r="A878" s="113"/>
      <c r="B878" s="113"/>
      <c r="C878" s="113"/>
      <c r="D878" s="113"/>
      <c r="E878" s="134"/>
      <c r="F878" s="128">
        <v>2.0</v>
      </c>
      <c r="G878" s="131" t="s">
        <v>1818</v>
      </c>
      <c r="H878" s="131" t="s">
        <v>1805</v>
      </c>
      <c r="I878" s="113"/>
      <c r="J878" s="113"/>
      <c r="K878" s="113"/>
      <c r="L878" s="573"/>
      <c r="M878" s="573"/>
      <c r="N878" s="573"/>
      <c r="O878" s="573"/>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row>
    <row r="879" ht="15.75" customHeight="1">
      <c r="A879" s="113"/>
      <c r="B879" s="113"/>
      <c r="C879" s="113"/>
      <c r="D879" s="113"/>
      <c r="E879" s="134"/>
      <c r="F879" s="128">
        <v>3.0</v>
      </c>
      <c r="G879" s="131" t="s">
        <v>1811</v>
      </c>
      <c r="H879" s="131" t="s">
        <v>1805</v>
      </c>
      <c r="I879" s="113"/>
      <c r="J879" s="113"/>
      <c r="K879" s="113"/>
      <c r="L879" s="573"/>
      <c r="M879" s="573"/>
      <c r="N879" s="573"/>
      <c r="O879" s="573"/>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row>
    <row r="880" ht="15.75" customHeight="1">
      <c r="A880" s="113"/>
      <c r="B880" s="113"/>
      <c r="C880" s="113"/>
      <c r="D880" s="113"/>
      <c r="E880" s="134"/>
      <c r="F880" s="128">
        <v>4.0</v>
      </c>
      <c r="G880" s="131" t="s">
        <v>1276</v>
      </c>
      <c r="H880" s="131" t="s">
        <v>1819</v>
      </c>
      <c r="I880" s="113"/>
      <c r="J880" s="113"/>
      <c r="K880" s="113"/>
      <c r="L880" s="573"/>
      <c r="M880" s="573"/>
      <c r="N880" s="573"/>
      <c r="O880" s="573"/>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row>
    <row r="881" ht="15.75" customHeight="1">
      <c r="A881" s="113"/>
      <c r="B881" s="113"/>
      <c r="C881" s="113"/>
      <c r="D881" s="113"/>
      <c r="E881" s="134"/>
      <c r="F881" s="128">
        <v>5.0</v>
      </c>
      <c r="G881" s="131" t="s">
        <v>1670</v>
      </c>
      <c r="H881" s="131" t="s">
        <v>1671</v>
      </c>
      <c r="I881" s="113"/>
      <c r="J881" s="113"/>
      <c r="K881" s="113"/>
      <c r="L881" s="573"/>
      <c r="M881" s="648"/>
      <c r="N881" s="572"/>
      <c r="O881" s="573"/>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row>
    <row r="882" ht="15.75" customHeight="1">
      <c r="A882" s="113"/>
      <c r="B882" s="113"/>
      <c r="C882" s="113"/>
      <c r="D882" s="113"/>
      <c r="E882" s="131" t="s">
        <v>1677</v>
      </c>
      <c r="F882" s="128">
        <v>6.0</v>
      </c>
      <c r="G882" s="131" t="s">
        <v>1672</v>
      </c>
      <c r="H882" s="670" t="s">
        <v>1673</v>
      </c>
      <c r="I882" s="113"/>
      <c r="J882" s="113"/>
      <c r="K882" s="113"/>
      <c r="L882" s="573"/>
      <c r="N882" s="572"/>
      <c r="O882" s="573"/>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row>
    <row r="883" ht="15.75" customHeight="1">
      <c r="A883" s="19"/>
      <c r="B883" s="19"/>
      <c r="C883" s="19"/>
      <c r="D883" s="19"/>
      <c r="E883" s="131" t="s">
        <v>1680</v>
      </c>
      <c r="F883" s="346">
        <v>7.0</v>
      </c>
      <c r="G883" s="131" t="s">
        <v>1675</v>
      </c>
      <c r="H883" s="131" t="s">
        <v>1676</v>
      </c>
      <c r="I883" s="19"/>
      <c r="J883" s="19"/>
      <c r="K883" s="19"/>
      <c r="L883" s="573"/>
      <c r="M883" s="573"/>
      <c r="N883" s="573"/>
      <c r="O883" s="573"/>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row>
    <row r="884" ht="15.75" customHeight="1">
      <c r="A884" s="562">
        <v>384.0</v>
      </c>
      <c r="B884" s="342" t="s">
        <v>222</v>
      </c>
      <c r="C884" s="342" t="s">
        <v>44</v>
      </c>
      <c r="D884" s="342" t="s">
        <v>1820</v>
      </c>
      <c r="E884" s="131" t="s">
        <v>1822</v>
      </c>
      <c r="F884" s="128">
        <v>1.0</v>
      </c>
      <c r="G884" s="131" t="s">
        <v>1809</v>
      </c>
      <c r="H884" s="131" t="s">
        <v>1805</v>
      </c>
      <c r="I884" s="347" t="s">
        <v>4</v>
      </c>
      <c r="J884" s="347" t="s">
        <v>4</v>
      </c>
      <c r="K884" s="347" t="s">
        <v>4</v>
      </c>
      <c r="L884" s="573"/>
      <c r="M884" s="573"/>
      <c r="N884" s="573"/>
      <c r="O884" s="573"/>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row>
    <row r="885" ht="15.75" customHeight="1">
      <c r="A885" s="113"/>
      <c r="B885" s="113"/>
      <c r="C885" s="113"/>
      <c r="D885" s="113"/>
      <c r="E885" s="134"/>
      <c r="F885" s="128">
        <v>2.0</v>
      </c>
      <c r="G885" s="131" t="s">
        <v>1810</v>
      </c>
      <c r="H885" s="131" t="s">
        <v>1805</v>
      </c>
      <c r="I885" s="113"/>
      <c r="J885" s="113"/>
      <c r="K885" s="113"/>
      <c r="L885" s="573"/>
      <c r="M885" s="573"/>
      <c r="N885" s="573"/>
      <c r="O885" s="573"/>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row>
    <row r="886" ht="15.75" customHeight="1">
      <c r="A886" s="113"/>
      <c r="B886" s="113"/>
      <c r="C886" s="113"/>
      <c r="D886" s="113"/>
      <c r="E886" s="134"/>
      <c r="F886" s="128">
        <v>3.0</v>
      </c>
      <c r="G886" s="131" t="s">
        <v>1823</v>
      </c>
      <c r="H886" s="131" t="s">
        <v>1805</v>
      </c>
      <c r="I886" s="113"/>
      <c r="J886" s="113"/>
      <c r="K886" s="113"/>
      <c r="L886" s="573"/>
      <c r="M886" s="573"/>
      <c r="N886" s="573"/>
      <c r="O886" s="573"/>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row>
    <row r="887" ht="15.75" customHeight="1">
      <c r="A887" s="113"/>
      <c r="B887" s="113"/>
      <c r="C887" s="113"/>
      <c r="D887" s="113"/>
      <c r="E887" s="134"/>
      <c r="F887" s="128">
        <v>4.0</v>
      </c>
      <c r="G887" s="131" t="s">
        <v>1276</v>
      </c>
      <c r="H887" s="131" t="s">
        <v>1819</v>
      </c>
      <c r="I887" s="113"/>
      <c r="J887" s="113"/>
      <c r="K887" s="113"/>
      <c r="L887" s="573"/>
      <c r="M887" s="573"/>
      <c r="N887" s="573"/>
      <c r="O887" s="573"/>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row>
    <row r="888" ht="15.75" customHeight="1">
      <c r="A888" s="113"/>
      <c r="B888" s="113"/>
      <c r="C888" s="113"/>
      <c r="D888" s="113"/>
      <c r="E888" s="134"/>
      <c r="F888" s="128">
        <v>5.0</v>
      </c>
      <c r="G888" s="131" t="s">
        <v>1670</v>
      </c>
      <c r="H888" s="131" t="s">
        <v>1671</v>
      </c>
      <c r="I888" s="113"/>
      <c r="J888" s="113"/>
      <c r="K888" s="113"/>
      <c r="L888" s="573"/>
      <c r="M888" s="573"/>
      <c r="N888" s="573"/>
      <c r="O888" s="573"/>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row>
    <row r="889" ht="15.75" customHeight="1">
      <c r="A889" s="113"/>
      <c r="B889" s="113"/>
      <c r="C889" s="113"/>
      <c r="D889" s="113"/>
      <c r="E889" s="131" t="s">
        <v>1677</v>
      </c>
      <c r="F889" s="128">
        <v>6.0</v>
      </c>
      <c r="G889" s="131" t="s">
        <v>1672</v>
      </c>
      <c r="H889" s="131" t="s">
        <v>1673</v>
      </c>
      <c r="I889" s="113"/>
      <c r="J889" s="113"/>
      <c r="K889" s="113"/>
      <c r="L889" s="573"/>
      <c r="M889" s="648"/>
      <c r="N889" s="572"/>
      <c r="O889" s="573"/>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row>
    <row r="890" ht="15.75" customHeight="1">
      <c r="A890" s="113"/>
      <c r="B890" s="113"/>
      <c r="C890" s="113"/>
      <c r="D890" s="113"/>
      <c r="E890" s="131" t="s">
        <v>1680</v>
      </c>
      <c r="F890" s="346">
        <v>7.0</v>
      </c>
      <c r="G890" s="131" t="s">
        <v>1675</v>
      </c>
      <c r="H890" s="131" t="s">
        <v>1676</v>
      </c>
      <c r="I890" s="113"/>
      <c r="J890" s="113"/>
      <c r="K890" s="113"/>
      <c r="L890" s="573"/>
      <c r="M890" s="686"/>
      <c r="N890" s="572"/>
      <c r="O890" s="573"/>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row>
    <row r="891" ht="15.75" customHeight="1">
      <c r="A891" s="113"/>
      <c r="B891" s="113"/>
      <c r="C891" s="113"/>
      <c r="D891" s="113"/>
      <c r="E891" s="134"/>
      <c r="F891" s="128">
        <v>8.0</v>
      </c>
      <c r="G891" s="131" t="s">
        <v>1784</v>
      </c>
      <c r="H891" s="131" t="s">
        <v>1785</v>
      </c>
      <c r="I891" s="113"/>
      <c r="J891" s="113"/>
      <c r="K891" s="113"/>
      <c r="L891" s="573"/>
      <c r="M891" s="573"/>
      <c r="N891" s="573"/>
      <c r="O891" s="573"/>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row>
    <row r="892" ht="15.75" customHeight="1">
      <c r="A892" s="113"/>
      <c r="B892" s="113"/>
      <c r="C892" s="113"/>
      <c r="D892" s="113"/>
      <c r="E892" s="134"/>
      <c r="F892" s="128">
        <v>9.0</v>
      </c>
      <c r="G892" s="131" t="s">
        <v>1825</v>
      </c>
      <c r="H892" s="131" t="s">
        <v>1785</v>
      </c>
      <c r="I892" s="113"/>
      <c r="J892" s="113"/>
      <c r="K892" s="113"/>
      <c r="L892" s="573"/>
      <c r="M892" s="573"/>
      <c r="N892" s="573"/>
      <c r="O892" s="573"/>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row>
    <row r="893" ht="15.75" customHeight="1">
      <c r="A893" s="19"/>
      <c r="B893" s="19"/>
      <c r="C893" s="19"/>
      <c r="D893" s="19"/>
      <c r="E893" s="134"/>
      <c r="F893" s="128">
        <v>10.0</v>
      </c>
      <c r="G893" s="131" t="s">
        <v>1826</v>
      </c>
      <c r="H893" s="131" t="s">
        <v>1757</v>
      </c>
      <c r="I893" s="19"/>
      <c r="J893" s="19"/>
      <c r="K893" s="19"/>
      <c r="L893" s="573"/>
      <c r="M893" s="573"/>
      <c r="N893" s="573"/>
      <c r="O893" s="573"/>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row>
    <row r="894" ht="12.75" customHeight="1">
      <c r="A894" s="562">
        <v>385.0</v>
      </c>
      <c r="B894" s="342" t="s">
        <v>222</v>
      </c>
      <c r="C894" s="342" t="s">
        <v>44</v>
      </c>
      <c r="D894" s="342" t="s">
        <v>1827</v>
      </c>
      <c r="E894" s="131" t="s">
        <v>1816</v>
      </c>
      <c r="F894" s="128">
        <v>1.0</v>
      </c>
      <c r="G894" s="131" t="s">
        <v>1809</v>
      </c>
      <c r="H894" s="131" t="s">
        <v>1805</v>
      </c>
      <c r="I894" s="347" t="s">
        <v>4</v>
      </c>
      <c r="J894" s="347" t="s">
        <v>4</v>
      </c>
      <c r="K894" s="347" t="s">
        <v>4</v>
      </c>
      <c r="L894" s="573"/>
      <c r="M894" s="573"/>
      <c r="N894" s="573"/>
      <c r="O894" s="573"/>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row>
    <row r="895" ht="15.75" customHeight="1">
      <c r="A895" s="113"/>
      <c r="B895" s="113"/>
      <c r="C895" s="113"/>
      <c r="D895" s="113"/>
      <c r="E895" s="134"/>
      <c r="F895" s="128">
        <v>2.0</v>
      </c>
      <c r="G895" s="131" t="s">
        <v>1810</v>
      </c>
      <c r="H895" s="131" t="s">
        <v>1805</v>
      </c>
      <c r="I895" s="113"/>
      <c r="J895" s="113"/>
      <c r="K895" s="113"/>
      <c r="L895" s="573"/>
      <c r="M895" s="573"/>
      <c r="N895" s="573"/>
      <c r="O895" s="573"/>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row>
    <row r="896" ht="15.75" customHeight="1">
      <c r="A896" s="113"/>
      <c r="B896" s="113"/>
      <c r="C896" s="113"/>
      <c r="D896" s="113"/>
      <c r="E896" s="134"/>
      <c r="F896" s="128">
        <v>3.0</v>
      </c>
      <c r="G896" s="131" t="s">
        <v>1811</v>
      </c>
      <c r="H896" s="131" t="s">
        <v>1805</v>
      </c>
      <c r="I896" s="113"/>
      <c r="J896" s="113"/>
      <c r="K896" s="113"/>
      <c r="L896" s="573"/>
      <c r="M896" s="573"/>
      <c r="N896" s="573"/>
      <c r="O896" s="573"/>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row>
    <row r="897" ht="15.75" customHeight="1">
      <c r="A897" s="113"/>
      <c r="B897" s="113"/>
      <c r="C897" s="113"/>
      <c r="D897" s="113"/>
      <c r="E897" s="134"/>
      <c r="F897" s="128">
        <v>4.0</v>
      </c>
      <c r="G897" s="131" t="s">
        <v>1830</v>
      </c>
      <c r="H897" s="131" t="s">
        <v>1819</v>
      </c>
      <c r="I897" s="113"/>
      <c r="J897" s="113"/>
      <c r="K897" s="113"/>
      <c r="L897" s="573"/>
      <c r="M897" s="573"/>
      <c r="N897" s="573"/>
      <c r="O897" s="573"/>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row>
    <row r="898" ht="15.75" customHeight="1">
      <c r="A898" s="113"/>
      <c r="B898" s="113"/>
      <c r="C898" s="113"/>
      <c r="D898" s="113"/>
      <c r="E898" s="134"/>
      <c r="F898" s="128">
        <v>5.0</v>
      </c>
      <c r="G898" s="131" t="s">
        <v>1670</v>
      </c>
      <c r="H898" s="131" t="s">
        <v>1671</v>
      </c>
      <c r="I898" s="113"/>
      <c r="J898" s="113"/>
      <c r="K898" s="113"/>
      <c r="L898" s="573"/>
      <c r="M898" s="573"/>
      <c r="N898" s="573"/>
      <c r="O898" s="573"/>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row>
    <row r="899" ht="15.75" customHeight="1">
      <c r="A899" s="113"/>
      <c r="B899" s="113"/>
      <c r="C899" s="113"/>
      <c r="D899" s="113"/>
      <c r="E899" s="131" t="s">
        <v>1677</v>
      </c>
      <c r="F899" s="128">
        <v>6.0</v>
      </c>
      <c r="G899" s="131" t="s">
        <v>1672</v>
      </c>
      <c r="H899" s="670" t="s">
        <v>1673</v>
      </c>
      <c r="I899" s="113"/>
      <c r="J899" s="113"/>
      <c r="K899" s="113"/>
      <c r="L899" s="573"/>
      <c r="M899" s="573"/>
      <c r="N899" s="573"/>
      <c r="O899" s="573"/>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row>
    <row r="900" ht="15.75" customHeight="1">
      <c r="A900" s="113"/>
      <c r="B900" s="113"/>
      <c r="C900" s="113"/>
      <c r="D900" s="113"/>
      <c r="E900" s="131" t="s">
        <v>1680</v>
      </c>
      <c r="F900" s="346">
        <v>7.0</v>
      </c>
      <c r="G900" s="131" t="s">
        <v>1675</v>
      </c>
      <c r="H900" s="131" t="s">
        <v>1676</v>
      </c>
      <c r="I900" s="113"/>
      <c r="J900" s="113"/>
      <c r="K900" s="113"/>
      <c r="L900" s="573"/>
      <c r="M900" s="648"/>
      <c r="N900" s="579"/>
      <c r="O900" s="133"/>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row>
    <row r="901" ht="15.75" customHeight="1">
      <c r="A901" s="113"/>
      <c r="B901" s="113"/>
      <c r="C901" s="113"/>
      <c r="D901" s="113"/>
      <c r="E901" s="134"/>
      <c r="F901" s="128">
        <v>8.0</v>
      </c>
      <c r="G901" s="131" t="s">
        <v>1831</v>
      </c>
      <c r="H901" s="131" t="s">
        <v>1785</v>
      </c>
      <c r="I901" s="113"/>
      <c r="J901" s="113"/>
      <c r="K901" s="113"/>
      <c r="L901" s="573"/>
      <c r="M901" s="686"/>
      <c r="N901" s="572"/>
      <c r="O901" s="573"/>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row>
    <row r="902" ht="15.75" customHeight="1">
      <c r="A902" s="113"/>
      <c r="B902" s="113"/>
      <c r="C902" s="113"/>
      <c r="D902" s="113"/>
      <c r="E902" s="134"/>
      <c r="F902" s="128">
        <v>9.0</v>
      </c>
      <c r="G902" s="131" t="s">
        <v>1832</v>
      </c>
      <c r="H902" s="131" t="s">
        <v>1785</v>
      </c>
      <c r="I902" s="113"/>
      <c r="J902" s="113"/>
      <c r="K902" s="113"/>
      <c r="L902" s="573"/>
      <c r="M902" s="573"/>
      <c r="N902" s="573"/>
      <c r="O902" s="573"/>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row>
    <row r="903" ht="15.75" customHeight="1">
      <c r="A903" s="113"/>
      <c r="B903" s="113"/>
      <c r="C903" s="113"/>
      <c r="D903" s="113"/>
      <c r="E903" s="134"/>
      <c r="F903" s="128">
        <v>10.0</v>
      </c>
      <c r="G903" s="131" t="s">
        <v>1833</v>
      </c>
      <c r="H903" s="131" t="s">
        <v>1785</v>
      </c>
      <c r="I903" s="113"/>
      <c r="J903" s="113"/>
      <c r="K903" s="113"/>
      <c r="L903" s="573"/>
      <c r="M903" s="573"/>
      <c r="N903" s="573"/>
      <c r="O903" s="573"/>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row>
    <row r="904" ht="15.75" customHeight="1">
      <c r="A904" s="113"/>
      <c r="B904" s="113"/>
      <c r="C904" s="113"/>
      <c r="D904" s="113"/>
      <c r="E904" s="134"/>
      <c r="F904" s="128">
        <v>12.0</v>
      </c>
      <c r="G904" s="131" t="s">
        <v>1834</v>
      </c>
      <c r="H904" s="345" t="s">
        <v>1835</v>
      </c>
      <c r="I904" s="113"/>
      <c r="J904" s="113"/>
      <c r="K904" s="113"/>
      <c r="L904" s="573"/>
      <c r="M904" s="573"/>
      <c r="N904" s="573"/>
      <c r="O904" s="573"/>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row>
    <row r="905" ht="15.75" customHeight="1">
      <c r="A905" s="113"/>
      <c r="B905" s="113"/>
      <c r="C905" s="113"/>
      <c r="D905" s="113"/>
      <c r="E905" s="134"/>
      <c r="F905" s="128">
        <v>13.0</v>
      </c>
      <c r="G905" s="131" t="s">
        <v>1837</v>
      </c>
      <c r="H905" s="19"/>
      <c r="I905" s="113"/>
      <c r="J905" s="113"/>
      <c r="K905" s="113"/>
      <c r="L905" s="573"/>
      <c r="M905" s="573"/>
      <c r="N905" s="573"/>
      <c r="O905" s="573"/>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row>
    <row r="906" ht="15.75" customHeight="1">
      <c r="A906" s="19"/>
      <c r="B906" s="19"/>
      <c r="C906" s="19"/>
      <c r="D906" s="19"/>
      <c r="E906" s="134"/>
      <c r="F906" s="128">
        <v>14.0</v>
      </c>
      <c r="G906" s="131" t="s">
        <v>1838</v>
      </c>
      <c r="H906" s="131" t="s">
        <v>1839</v>
      </c>
      <c r="I906" s="19"/>
      <c r="J906" s="19"/>
      <c r="K906" s="19"/>
      <c r="L906" s="573"/>
      <c r="M906" s="573"/>
      <c r="N906" s="573"/>
      <c r="O906" s="573"/>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row>
    <row r="907" ht="15.75" customHeight="1">
      <c r="A907" s="562">
        <v>386.0</v>
      </c>
      <c r="B907" s="342" t="s">
        <v>222</v>
      </c>
      <c r="C907" s="342" t="s">
        <v>44</v>
      </c>
      <c r="D907" s="342" t="s">
        <v>1840</v>
      </c>
      <c r="E907" s="131"/>
      <c r="F907" s="128">
        <v>1.0</v>
      </c>
      <c r="G907" s="131" t="s">
        <v>1382</v>
      </c>
      <c r="H907" s="131" t="s">
        <v>1383</v>
      </c>
      <c r="I907" s="347" t="s">
        <v>4</v>
      </c>
      <c r="J907" s="347" t="s">
        <v>4</v>
      </c>
      <c r="K907" s="347" t="s">
        <v>4</v>
      </c>
      <c r="L907" s="573"/>
      <c r="M907" s="573"/>
      <c r="N907" s="573"/>
      <c r="O907" s="573"/>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row>
    <row r="908" ht="15.75" customHeight="1">
      <c r="A908" s="113"/>
      <c r="B908" s="113"/>
      <c r="C908" s="113"/>
      <c r="D908" s="113"/>
      <c r="E908" s="134"/>
      <c r="F908" s="128">
        <v>2.0</v>
      </c>
      <c r="G908" s="131" t="s">
        <v>1386</v>
      </c>
      <c r="H908" s="131" t="s">
        <v>1841</v>
      </c>
      <c r="I908" s="113"/>
      <c r="J908" s="113"/>
      <c r="K908" s="113"/>
      <c r="L908" s="573"/>
      <c r="M908" s="573"/>
      <c r="N908" s="573"/>
      <c r="O908" s="573"/>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row>
    <row r="909" ht="15.75" customHeight="1">
      <c r="A909" s="113"/>
      <c r="B909" s="113"/>
      <c r="C909" s="113"/>
      <c r="D909" s="113"/>
      <c r="E909" s="134"/>
      <c r="F909" s="128">
        <v>3.0</v>
      </c>
      <c r="G909" s="131" t="s">
        <v>1812</v>
      </c>
      <c r="H909" s="131" t="s">
        <v>1819</v>
      </c>
      <c r="I909" s="113"/>
      <c r="J909" s="113"/>
      <c r="K909" s="113"/>
      <c r="L909" s="573"/>
      <c r="M909" s="573"/>
      <c r="N909" s="573"/>
      <c r="O909" s="573"/>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row>
    <row r="910" ht="15.75" customHeight="1">
      <c r="A910" s="113"/>
      <c r="B910" s="113"/>
      <c r="C910" s="113"/>
      <c r="D910" s="113"/>
      <c r="E910" s="134"/>
      <c r="F910" s="128">
        <v>4.0</v>
      </c>
      <c r="G910" s="131" t="s">
        <v>1670</v>
      </c>
      <c r="H910" s="131" t="s">
        <v>1671</v>
      </c>
      <c r="I910" s="113"/>
      <c r="J910" s="113"/>
      <c r="K910" s="113"/>
      <c r="L910" s="573"/>
      <c r="M910" s="573"/>
      <c r="N910" s="573"/>
      <c r="O910" s="573"/>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row>
    <row r="911" ht="15.75" customHeight="1">
      <c r="A911" s="113"/>
      <c r="B911" s="113"/>
      <c r="C911" s="113"/>
      <c r="D911" s="113"/>
      <c r="E911" s="134"/>
      <c r="F911" s="128">
        <v>5.0</v>
      </c>
      <c r="G911" s="131" t="s">
        <v>1672</v>
      </c>
      <c r="H911" s="670" t="s">
        <v>1673</v>
      </c>
      <c r="I911" s="113"/>
      <c r="J911" s="113"/>
      <c r="K911" s="113"/>
      <c r="L911" s="573"/>
      <c r="M911" s="573"/>
      <c r="N911" s="573"/>
      <c r="O911" s="573"/>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row>
    <row r="912" ht="15.75" customHeight="1">
      <c r="A912" s="113"/>
      <c r="B912" s="113"/>
      <c r="C912" s="113"/>
      <c r="D912" s="113"/>
      <c r="E912" s="131" t="s">
        <v>1677</v>
      </c>
      <c r="F912" s="346">
        <v>6.0</v>
      </c>
      <c r="G912" s="131" t="s">
        <v>1675</v>
      </c>
      <c r="H912" s="131" t="s">
        <v>1676</v>
      </c>
      <c r="I912" s="113"/>
      <c r="J912" s="113"/>
      <c r="K912" s="113"/>
      <c r="L912" s="573"/>
      <c r="M912" s="648"/>
      <c r="N912" s="579" t="s">
        <v>1858</v>
      </c>
      <c r="O912" s="573"/>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row>
    <row r="913" ht="15.75" customHeight="1">
      <c r="A913" s="113"/>
      <c r="B913" s="113"/>
      <c r="C913" s="113"/>
      <c r="D913" s="113"/>
      <c r="E913" s="131" t="s">
        <v>1680</v>
      </c>
      <c r="F913" s="128">
        <v>7.0</v>
      </c>
      <c r="G913" s="131" t="s">
        <v>1842</v>
      </c>
      <c r="H913" s="131" t="s">
        <v>1757</v>
      </c>
      <c r="I913" s="113"/>
      <c r="J913" s="113"/>
      <c r="K913" s="113"/>
      <c r="L913" s="573"/>
      <c r="M913" s="573"/>
      <c r="N913" s="573"/>
      <c r="O913" s="573"/>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row>
    <row r="914" ht="15.75" customHeight="1">
      <c r="A914" s="19"/>
      <c r="B914" s="19"/>
      <c r="C914" s="19"/>
      <c r="D914" s="19"/>
      <c r="E914" s="134"/>
      <c r="F914" s="128">
        <v>8.0</v>
      </c>
      <c r="G914" s="131" t="s">
        <v>1758</v>
      </c>
      <c r="H914" s="131" t="s">
        <v>1759</v>
      </c>
      <c r="I914" s="19"/>
      <c r="J914" s="19"/>
      <c r="K914" s="19"/>
      <c r="L914" s="573"/>
      <c r="M914" s="573"/>
      <c r="N914" s="573"/>
      <c r="O914" s="573"/>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row>
    <row r="915" ht="15.75" customHeight="1">
      <c r="A915" s="562">
        <v>387.0</v>
      </c>
      <c r="B915" s="342" t="s">
        <v>222</v>
      </c>
      <c r="C915" s="342" t="s">
        <v>44</v>
      </c>
      <c r="D915" s="342" t="s">
        <v>1844</v>
      </c>
      <c r="E915" s="134" t="s">
        <v>1845</v>
      </c>
      <c r="F915" s="128">
        <v>1.0</v>
      </c>
      <c r="G915" s="131" t="s">
        <v>1382</v>
      </c>
      <c r="H915" s="131" t="s">
        <v>1383</v>
      </c>
      <c r="I915" s="347" t="s">
        <v>4</v>
      </c>
      <c r="J915" s="347" t="s">
        <v>4</v>
      </c>
      <c r="K915" s="347" t="s">
        <v>4</v>
      </c>
      <c r="L915" s="573"/>
      <c r="M915" s="573"/>
      <c r="N915" s="573"/>
      <c r="O915" s="573"/>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row>
    <row r="916" ht="15.75" customHeight="1">
      <c r="A916" s="113"/>
      <c r="B916" s="113"/>
      <c r="C916" s="113"/>
      <c r="D916" s="113"/>
      <c r="E916" s="134" t="s">
        <v>1846</v>
      </c>
      <c r="F916" s="128">
        <v>2.0</v>
      </c>
      <c r="G916" s="131" t="s">
        <v>1386</v>
      </c>
      <c r="H916" s="131" t="s">
        <v>1841</v>
      </c>
      <c r="I916" s="113"/>
      <c r="J916" s="113"/>
      <c r="K916" s="113"/>
      <c r="L916" s="573"/>
      <c r="M916" s="573"/>
      <c r="N916" s="573"/>
      <c r="O916" s="573"/>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row>
    <row r="917" ht="15.75" customHeight="1">
      <c r="A917" s="113"/>
      <c r="B917" s="113"/>
      <c r="C917" s="113"/>
      <c r="D917" s="113"/>
      <c r="E917" s="134"/>
      <c r="F917" s="128">
        <v>3.0</v>
      </c>
      <c r="G917" s="131" t="s">
        <v>1276</v>
      </c>
      <c r="H917" s="131" t="s">
        <v>1819</v>
      </c>
      <c r="I917" s="113"/>
      <c r="J917" s="113"/>
      <c r="K917" s="113"/>
      <c r="L917" s="573"/>
      <c r="M917" s="573"/>
      <c r="N917" s="573"/>
      <c r="O917" s="573"/>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row>
    <row r="918" ht="15.75" customHeight="1">
      <c r="A918" s="113"/>
      <c r="B918" s="113"/>
      <c r="C918" s="113"/>
      <c r="D918" s="113"/>
      <c r="E918" s="134"/>
      <c r="F918" s="128">
        <v>4.0</v>
      </c>
      <c r="G918" s="131" t="s">
        <v>1670</v>
      </c>
      <c r="H918" s="131" t="s">
        <v>1671</v>
      </c>
      <c r="I918" s="113"/>
      <c r="J918" s="113"/>
      <c r="K918" s="113"/>
      <c r="L918" s="573"/>
      <c r="M918" s="573"/>
      <c r="N918" s="573"/>
      <c r="O918" s="573"/>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row>
    <row r="919" ht="15.75" customHeight="1">
      <c r="A919" s="113"/>
      <c r="B919" s="113"/>
      <c r="C919" s="113"/>
      <c r="D919" s="113"/>
      <c r="E919" s="131" t="s">
        <v>1677</v>
      </c>
      <c r="F919" s="128">
        <v>5.0</v>
      </c>
      <c r="G919" s="131" t="s">
        <v>1672</v>
      </c>
      <c r="H919" s="131" t="s">
        <v>1673</v>
      </c>
      <c r="I919" s="113"/>
      <c r="J919" s="113"/>
      <c r="K919" s="113"/>
      <c r="L919" s="573"/>
      <c r="M919" s="648"/>
      <c r="N919" s="572"/>
      <c r="O919" s="573"/>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row>
    <row r="920" ht="15.75" customHeight="1">
      <c r="A920" s="113"/>
      <c r="B920" s="113"/>
      <c r="C920" s="113"/>
      <c r="D920" s="113"/>
      <c r="E920" s="131" t="s">
        <v>1680</v>
      </c>
      <c r="F920" s="346">
        <v>6.0</v>
      </c>
      <c r="G920" s="131" t="s">
        <v>1675</v>
      </c>
      <c r="H920" s="131" t="s">
        <v>1676</v>
      </c>
      <c r="I920" s="113"/>
      <c r="J920" s="113"/>
      <c r="K920" s="113"/>
      <c r="L920" s="573"/>
      <c r="M920" s="573"/>
      <c r="N920" s="573"/>
      <c r="O920" s="573"/>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row>
    <row r="921" ht="15.75" customHeight="1">
      <c r="A921" s="113"/>
      <c r="B921" s="113"/>
      <c r="C921" s="113"/>
      <c r="D921" s="113"/>
      <c r="E921" s="134"/>
      <c r="F921" s="128">
        <v>7.0</v>
      </c>
      <c r="G921" s="131" t="s">
        <v>1847</v>
      </c>
      <c r="H921" s="131" t="s">
        <v>1757</v>
      </c>
      <c r="I921" s="113"/>
      <c r="J921" s="113"/>
      <c r="K921" s="113"/>
      <c r="L921" s="573"/>
      <c r="M921" s="573"/>
      <c r="N921" s="573"/>
      <c r="O921" s="573"/>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row>
    <row r="922" ht="15.75" customHeight="1">
      <c r="A922" s="113"/>
      <c r="B922" s="113"/>
      <c r="C922" s="113"/>
      <c r="D922" s="113"/>
      <c r="E922" s="134"/>
      <c r="F922" s="128">
        <v>8.0</v>
      </c>
      <c r="G922" s="131" t="s">
        <v>1758</v>
      </c>
      <c r="H922" s="131" t="s">
        <v>1759</v>
      </c>
      <c r="I922" s="113"/>
      <c r="J922" s="113"/>
      <c r="K922" s="113"/>
      <c r="L922" s="573"/>
      <c r="M922" s="573"/>
      <c r="N922" s="573"/>
      <c r="O922" s="573"/>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row>
    <row r="923" ht="15.75" customHeight="1">
      <c r="A923" s="113"/>
      <c r="B923" s="113"/>
      <c r="C923" s="113"/>
      <c r="D923" s="113"/>
      <c r="E923" s="134"/>
      <c r="F923" s="128">
        <v>9.0</v>
      </c>
      <c r="G923" s="131" t="s">
        <v>1758</v>
      </c>
      <c r="H923" s="131" t="s">
        <v>1759</v>
      </c>
      <c r="I923" s="19"/>
      <c r="J923" s="19"/>
      <c r="K923" s="19"/>
      <c r="L923" s="573"/>
      <c r="M923" s="573"/>
      <c r="N923" s="573"/>
      <c r="O923" s="573"/>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row>
    <row r="924" ht="15.75" customHeight="1">
      <c r="A924" s="562">
        <v>388.0</v>
      </c>
      <c r="B924" s="342" t="s">
        <v>222</v>
      </c>
      <c r="C924" s="342" t="s">
        <v>44</v>
      </c>
      <c r="D924" s="342" t="s">
        <v>1848</v>
      </c>
      <c r="E924" s="345" t="s">
        <v>1849</v>
      </c>
      <c r="F924" s="128">
        <v>1.0</v>
      </c>
      <c r="G924" s="131" t="s">
        <v>1276</v>
      </c>
      <c r="H924" s="345" t="s">
        <v>1850</v>
      </c>
      <c r="I924" s="347" t="s">
        <v>3</v>
      </c>
      <c r="J924" s="347" t="s">
        <v>3</v>
      </c>
      <c r="K924" s="347" t="s">
        <v>3</v>
      </c>
      <c r="L924" s="573"/>
      <c r="M924" s="573"/>
      <c r="N924" s="573"/>
      <c r="O924" s="573"/>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row>
    <row r="925" ht="15.75" customHeight="1">
      <c r="A925" s="19"/>
      <c r="B925" s="19"/>
      <c r="C925" s="19"/>
      <c r="D925" s="19"/>
      <c r="E925" s="19"/>
      <c r="F925" s="128">
        <v>2.0</v>
      </c>
      <c r="G925" s="131" t="s">
        <v>1851</v>
      </c>
      <c r="H925" s="19"/>
      <c r="I925" s="19"/>
      <c r="J925" s="19"/>
      <c r="K925" s="19"/>
      <c r="L925" s="573"/>
      <c r="M925" s="133"/>
      <c r="N925" s="573"/>
      <c r="O925" s="573"/>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row>
    <row r="926" ht="15.75" customHeight="1">
      <c r="A926" s="676">
        <v>389.0</v>
      </c>
      <c r="B926" s="549" t="s">
        <v>222</v>
      </c>
      <c r="C926" s="549" t="s">
        <v>44</v>
      </c>
      <c r="D926" s="549" t="s">
        <v>1852</v>
      </c>
      <c r="E926" s="677" t="s">
        <v>1849</v>
      </c>
      <c r="F926" s="42">
        <v>1.0</v>
      </c>
      <c r="G926" s="92" t="s">
        <v>1853</v>
      </c>
      <c r="H926" s="92" t="s">
        <v>1501</v>
      </c>
      <c r="I926" s="497" t="s">
        <v>3</v>
      </c>
      <c r="J926" s="497" t="s">
        <v>3</v>
      </c>
      <c r="K926" s="497" t="s">
        <v>3</v>
      </c>
      <c r="L926" s="535"/>
      <c r="M926" s="535"/>
      <c r="N926" s="535"/>
      <c r="O926" s="573"/>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row>
    <row r="927" ht="15.75" customHeight="1">
      <c r="A927" s="113"/>
      <c r="B927" s="113"/>
      <c r="C927" s="113"/>
      <c r="D927" s="113"/>
      <c r="E927" s="113"/>
      <c r="F927" s="42">
        <v>2.0</v>
      </c>
      <c r="G927" s="92" t="s">
        <v>1854</v>
      </c>
      <c r="H927" s="92" t="s">
        <v>1850</v>
      </c>
      <c r="I927" s="113"/>
      <c r="J927" s="113"/>
      <c r="K927" s="113"/>
      <c r="L927" s="535"/>
      <c r="M927" s="47"/>
      <c r="N927" s="47" t="s">
        <v>1866</v>
      </c>
      <c r="O927" s="573"/>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row>
    <row r="928" ht="15.75" customHeight="1">
      <c r="A928" s="19"/>
      <c r="B928" s="19"/>
      <c r="C928" s="19"/>
      <c r="D928" s="19"/>
      <c r="E928" s="19"/>
      <c r="F928" s="42">
        <v>3.0</v>
      </c>
      <c r="G928" s="92" t="s">
        <v>1856</v>
      </c>
      <c r="H928" s="92" t="s">
        <v>1857</v>
      </c>
      <c r="I928" s="113"/>
      <c r="J928" s="113"/>
      <c r="K928" s="113"/>
      <c r="L928" s="535"/>
      <c r="M928" s="535"/>
      <c r="N928" s="47" t="s">
        <v>1867</v>
      </c>
      <c r="O928" s="573"/>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row>
    <row r="929" ht="15.75" customHeight="1">
      <c r="A929" s="676">
        <v>390.0</v>
      </c>
      <c r="B929" s="549" t="s">
        <v>222</v>
      </c>
      <c r="C929" s="549" t="s">
        <v>55</v>
      </c>
      <c r="D929" s="549" t="s">
        <v>1848</v>
      </c>
      <c r="E929" s="677" t="s">
        <v>1380</v>
      </c>
      <c r="F929" s="42">
        <v>2.0</v>
      </c>
      <c r="G929" s="92" t="s">
        <v>1382</v>
      </c>
      <c r="H929" s="92" t="s">
        <v>1383</v>
      </c>
      <c r="I929" s="689" t="s">
        <v>3</v>
      </c>
      <c r="J929" s="689" t="s">
        <v>61</v>
      </c>
      <c r="K929" s="689" t="s">
        <v>61</v>
      </c>
      <c r="L929" s="535"/>
      <c r="M929" s="535"/>
      <c r="N929" s="347" t="s">
        <v>1870</v>
      </c>
      <c r="O929" s="573"/>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row>
    <row r="930" ht="15.75" customHeight="1">
      <c r="A930" s="113"/>
      <c r="B930" s="113"/>
      <c r="C930" s="113"/>
      <c r="D930" s="113"/>
      <c r="E930" s="113"/>
      <c r="F930" s="42">
        <v>3.0</v>
      </c>
      <c r="G930" s="92" t="s">
        <v>1386</v>
      </c>
      <c r="H930" s="92" t="s">
        <v>1387</v>
      </c>
      <c r="I930" s="113"/>
      <c r="J930" s="113"/>
      <c r="K930" s="113"/>
      <c r="L930" s="535"/>
      <c r="M930" s="535"/>
      <c r="N930" s="113"/>
      <c r="O930" s="573"/>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row>
    <row r="931" ht="15.75" customHeight="1">
      <c r="A931" s="113"/>
      <c r="B931" s="113"/>
      <c r="C931" s="113"/>
      <c r="D931" s="113"/>
      <c r="E931" s="113"/>
      <c r="F931" s="42">
        <v>4.0</v>
      </c>
      <c r="G931" s="92" t="s">
        <v>1389</v>
      </c>
      <c r="H931" s="92" t="s">
        <v>1387</v>
      </c>
      <c r="I931" s="113"/>
      <c r="J931" s="113"/>
      <c r="K931" s="113"/>
      <c r="L931" s="535"/>
      <c r="M931" s="535"/>
      <c r="N931" s="19"/>
      <c r="O931" s="573"/>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row>
    <row r="932" ht="15.75" customHeight="1">
      <c r="A932" s="113"/>
      <c r="B932" s="113"/>
      <c r="C932" s="113"/>
      <c r="D932" s="113"/>
      <c r="E932" s="113"/>
      <c r="F932" s="42">
        <v>5.0</v>
      </c>
      <c r="G932" s="92" t="s">
        <v>1859</v>
      </c>
      <c r="H932" s="92" t="s">
        <v>1860</v>
      </c>
      <c r="I932" s="19"/>
      <c r="J932" s="19"/>
      <c r="K932" s="19"/>
      <c r="L932" s="535"/>
      <c r="M932" s="535"/>
      <c r="N932" s="573"/>
      <c r="O932" s="573"/>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row>
    <row r="933" ht="15.75" customHeight="1">
      <c r="A933" s="562">
        <v>391.0</v>
      </c>
      <c r="B933" s="342" t="s">
        <v>222</v>
      </c>
      <c r="C933" s="342" t="s">
        <v>961</v>
      </c>
      <c r="D933" s="342" t="s">
        <v>1848</v>
      </c>
      <c r="E933" s="345" t="s">
        <v>1380</v>
      </c>
      <c r="F933" s="128">
        <v>1.0</v>
      </c>
      <c r="G933" s="131" t="s">
        <v>425</v>
      </c>
      <c r="H933" s="131" t="s">
        <v>1381</v>
      </c>
      <c r="I933" s="347" t="s">
        <v>61</v>
      </c>
      <c r="J933" s="347" t="s">
        <v>3</v>
      </c>
      <c r="K933" s="347" t="s">
        <v>3</v>
      </c>
      <c r="L933" s="573"/>
      <c r="M933" s="573"/>
      <c r="N933" s="573"/>
      <c r="O933" s="573"/>
      <c r="P933" s="575"/>
      <c r="Q933" s="575"/>
      <c r="R933" s="575"/>
      <c r="S933" s="575"/>
      <c r="T933" s="575"/>
      <c r="U933" s="575"/>
      <c r="V933" s="575"/>
      <c r="W933" s="575"/>
      <c r="X933" s="575"/>
      <c r="Y933" s="575"/>
      <c r="Z933" s="575"/>
      <c r="AA933" s="575"/>
      <c r="AB933" s="575"/>
      <c r="AC933" s="575"/>
      <c r="AD933" s="575"/>
      <c r="AE933" s="575"/>
      <c r="AF933" s="575"/>
      <c r="AG933" s="575"/>
      <c r="AH933" s="575"/>
      <c r="AI933" s="575"/>
      <c r="AJ933" s="575"/>
      <c r="AK933" s="575"/>
    </row>
    <row r="934" ht="15.75" customHeight="1">
      <c r="A934" s="113"/>
      <c r="B934" s="113"/>
      <c r="C934" s="113"/>
      <c r="D934" s="113"/>
      <c r="E934" s="113"/>
      <c r="F934" s="128">
        <v>2.0</v>
      </c>
      <c r="G934" s="131" t="s">
        <v>1382</v>
      </c>
      <c r="H934" s="131" t="s">
        <v>1383</v>
      </c>
      <c r="I934" s="113"/>
      <c r="J934" s="113"/>
      <c r="K934" s="113"/>
      <c r="L934" s="573"/>
      <c r="M934" s="573"/>
      <c r="N934" s="573"/>
      <c r="O934" s="573"/>
      <c r="P934" s="575"/>
      <c r="Q934" s="575"/>
      <c r="R934" s="575"/>
      <c r="S934" s="575"/>
      <c r="T934" s="575"/>
      <c r="U934" s="575"/>
      <c r="V934" s="575"/>
      <c r="W934" s="575"/>
      <c r="X934" s="575"/>
      <c r="Y934" s="575"/>
      <c r="Z934" s="575"/>
      <c r="AA934" s="575"/>
      <c r="AB934" s="575"/>
      <c r="AC934" s="575"/>
      <c r="AD934" s="575"/>
      <c r="AE934" s="575"/>
      <c r="AF934" s="575"/>
      <c r="AG934" s="575"/>
      <c r="AH934" s="575"/>
      <c r="AI934" s="575"/>
      <c r="AJ934" s="575"/>
      <c r="AK934" s="575"/>
    </row>
    <row r="935" ht="15.75" customHeight="1">
      <c r="A935" s="113"/>
      <c r="B935" s="113"/>
      <c r="C935" s="113"/>
      <c r="D935" s="113"/>
      <c r="E935" s="113"/>
      <c r="F935" s="128">
        <v>3.0</v>
      </c>
      <c r="G935" s="131" t="s">
        <v>1386</v>
      </c>
      <c r="H935" s="131" t="s">
        <v>1387</v>
      </c>
      <c r="I935" s="113"/>
      <c r="J935" s="113"/>
      <c r="K935" s="113"/>
      <c r="L935" s="573"/>
      <c r="M935" s="573"/>
      <c r="N935" s="133" t="s">
        <v>1877</v>
      </c>
      <c r="O935" s="573"/>
      <c r="P935" s="575"/>
      <c r="Q935" s="575"/>
      <c r="R935" s="575"/>
      <c r="S935" s="575"/>
      <c r="T935" s="575"/>
      <c r="U935" s="575"/>
      <c r="V935" s="575"/>
      <c r="W935" s="575"/>
      <c r="X935" s="575"/>
      <c r="Y935" s="575"/>
      <c r="Z935" s="575"/>
      <c r="AA935" s="575"/>
      <c r="AB935" s="575"/>
      <c r="AC935" s="575"/>
      <c r="AD935" s="575"/>
      <c r="AE935" s="575"/>
      <c r="AF935" s="575"/>
      <c r="AG935" s="575"/>
      <c r="AH935" s="575"/>
      <c r="AI935" s="575"/>
      <c r="AJ935" s="575"/>
      <c r="AK935" s="575"/>
    </row>
    <row r="936" ht="15.75" customHeight="1">
      <c r="A936" s="113"/>
      <c r="B936" s="113"/>
      <c r="C936" s="113"/>
      <c r="D936" s="113"/>
      <c r="E936" s="113"/>
      <c r="F936" s="128">
        <v>4.0</v>
      </c>
      <c r="G936" s="131" t="s">
        <v>1389</v>
      </c>
      <c r="H936" s="131" t="s">
        <v>1387</v>
      </c>
      <c r="I936" s="113"/>
      <c r="J936" s="113"/>
      <c r="K936" s="113"/>
      <c r="L936" s="573"/>
      <c r="M936" s="133"/>
      <c r="N936" s="133" t="s">
        <v>1879</v>
      </c>
      <c r="O936" s="573"/>
      <c r="P936" s="575"/>
      <c r="Q936" s="575"/>
      <c r="R936" s="575"/>
      <c r="S936" s="575"/>
      <c r="T936" s="575"/>
      <c r="U936" s="575"/>
      <c r="V936" s="575"/>
      <c r="W936" s="575"/>
      <c r="X936" s="575"/>
      <c r="Y936" s="575"/>
      <c r="Z936" s="575"/>
      <c r="AA936" s="575"/>
      <c r="AB936" s="575"/>
      <c r="AC936" s="575"/>
      <c r="AD936" s="575"/>
      <c r="AE936" s="575"/>
      <c r="AF936" s="575"/>
      <c r="AG936" s="575"/>
      <c r="AH936" s="575"/>
      <c r="AI936" s="575"/>
      <c r="AJ936" s="575"/>
      <c r="AK936" s="575"/>
    </row>
    <row r="937" ht="15.75" customHeight="1">
      <c r="A937" s="19"/>
      <c r="B937" s="19"/>
      <c r="C937" s="19"/>
      <c r="D937" s="19"/>
      <c r="E937" s="19"/>
      <c r="F937" s="128">
        <v>5.0</v>
      </c>
      <c r="G937" s="131" t="s">
        <v>1862</v>
      </c>
      <c r="H937" s="131" t="s">
        <v>1850</v>
      </c>
      <c r="I937" s="19"/>
      <c r="J937" s="19"/>
      <c r="K937" s="19"/>
      <c r="L937" s="573"/>
      <c r="M937" s="573"/>
      <c r="N937" s="573"/>
      <c r="O937" s="573"/>
      <c r="P937" s="575"/>
      <c r="Q937" s="575"/>
      <c r="R937" s="575"/>
      <c r="S937" s="575"/>
      <c r="T937" s="575"/>
      <c r="U937" s="575"/>
      <c r="V937" s="575"/>
      <c r="W937" s="575"/>
      <c r="X937" s="575"/>
      <c r="Y937" s="575"/>
      <c r="Z937" s="575"/>
      <c r="AA937" s="575"/>
      <c r="AB937" s="575"/>
      <c r="AC937" s="575"/>
      <c r="AD937" s="575"/>
      <c r="AE937" s="575"/>
      <c r="AF937" s="575"/>
      <c r="AG937" s="575"/>
      <c r="AH937" s="575"/>
      <c r="AI937" s="575"/>
      <c r="AJ937" s="575"/>
      <c r="AK937" s="575"/>
    </row>
    <row r="938" ht="15.75" customHeight="1">
      <c r="A938" s="676">
        <v>392.0</v>
      </c>
      <c r="B938" s="549" t="s">
        <v>222</v>
      </c>
      <c r="C938" s="549" t="s">
        <v>44</v>
      </c>
      <c r="D938" s="549" t="s">
        <v>1852</v>
      </c>
      <c r="E938" s="677" t="s">
        <v>1380</v>
      </c>
      <c r="F938" s="42">
        <v>2.0</v>
      </c>
      <c r="G938" s="92" t="s">
        <v>1382</v>
      </c>
      <c r="H938" s="92" t="s">
        <v>1383</v>
      </c>
      <c r="I938" s="497" t="s">
        <v>3</v>
      </c>
      <c r="J938" s="497" t="s">
        <v>3</v>
      </c>
      <c r="K938" s="497" t="s">
        <v>3</v>
      </c>
      <c r="L938" s="535"/>
      <c r="M938" s="535"/>
      <c r="N938" s="535"/>
      <c r="O938" s="5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row>
    <row r="939" ht="15.75" customHeight="1">
      <c r="A939" s="113"/>
      <c r="B939" s="113"/>
      <c r="C939" s="113"/>
      <c r="D939" s="113"/>
      <c r="E939" s="113"/>
      <c r="F939" s="42">
        <v>3.0</v>
      </c>
      <c r="G939" s="92" t="s">
        <v>1386</v>
      </c>
      <c r="H939" s="92" t="s">
        <v>1387</v>
      </c>
      <c r="I939" s="113"/>
      <c r="J939" s="113"/>
      <c r="K939" s="113"/>
      <c r="L939" s="535"/>
      <c r="M939" s="535"/>
      <c r="N939" s="47" t="s">
        <v>1866</v>
      </c>
      <c r="O939" s="5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row>
    <row r="940" ht="15.75" customHeight="1">
      <c r="A940" s="113"/>
      <c r="B940" s="113"/>
      <c r="C940" s="113"/>
      <c r="D940" s="113"/>
      <c r="E940" s="113"/>
      <c r="F940" s="42">
        <v>4.0</v>
      </c>
      <c r="G940" s="92" t="s">
        <v>1389</v>
      </c>
      <c r="H940" s="92" t="s">
        <v>1387</v>
      </c>
      <c r="I940" s="113"/>
      <c r="J940" s="113"/>
      <c r="K940" s="113"/>
      <c r="L940" s="535"/>
      <c r="M940" s="535"/>
      <c r="N940" s="47" t="s">
        <v>1867</v>
      </c>
      <c r="O940" s="5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row>
    <row r="941" ht="15.75" customHeight="1">
      <c r="A941" s="113"/>
      <c r="B941" s="113"/>
      <c r="C941" s="113"/>
      <c r="D941" s="113"/>
      <c r="E941" s="113"/>
      <c r="F941" s="42">
        <v>5.0</v>
      </c>
      <c r="G941" s="92" t="s">
        <v>1863</v>
      </c>
      <c r="H941" s="92" t="s">
        <v>1501</v>
      </c>
      <c r="I941" s="113"/>
      <c r="J941" s="113"/>
      <c r="K941" s="113"/>
      <c r="L941" s="535"/>
      <c r="M941" s="47"/>
      <c r="N941" s="535"/>
      <c r="O941" s="5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row>
    <row r="942" ht="15.75" customHeight="1">
      <c r="A942" s="113"/>
      <c r="B942" s="113"/>
      <c r="C942" s="113"/>
      <c r="D942" s="113"/>
      <c r="E942" s="113"/>
      <c r="F942" s="42">
        <v>6.0</v>
      </c>
      <c r="G942" s="92" t="s">
        <v>1854</v>
      </c>
      <c r="H942" s="92" t="s">
        <v>1850</v>
      </c>
      <c r="I942" s="19"/>
      <c r="J942" s="19"/>
      <c r="K942" s="19"/>
      <c r="L942" s="535"/>
      <c r="M942" s="535"/>
      <c r="N942" s="535"/>
      <c r="O942" s="5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row>
    <row r="943" ht="15.75" customHeight="1">
      <c r="A943" s="288">
        <v>393.0</v>
      </c>
      <c r="B943" s="231" t="s">
        <v>222</v>
      </c>
      <c r="C943" s="231" t="s">
        <v>106</v>
      </c>
      <c r="D943" s="231" t="s">
        <v>1864</v>
      </c>
      <c r="E943" s="232" t="s">
        <v>1865</v>
      </c>
      <c r="F943" s="137">
        <v>1.0</v>
      </c>
      <c r="G943" s="138" t="s">
        <v>1500</v>
      </c>
      <c r="H943" s="138" t="s">
        <v>1501</v>
      </c>
      <c r="I943" s="253" t="s">
        <v>61</v>
      </c>
      <c r="J943" s="692" t="s">
        <v>61</v>
      </c>
      <c r="K943" s="253" t="s">
        <v>3</v>
      </c>
      <c r="L943" s="417"/>
      <c r="M943" s="417"/>
      <c r="N943" s="417"/>
      <c r="O943" s="417"/>
      <c r="P943" s="31"/>
      <c r="Q943" s="31"/>
      <c r="R943" s="31"/>
      <c r="S943" s="31"/>
      <c r="T943" s="31"/>
      <c r="U943" s="31"/>
      <c r="V943" s="31"/>
      <c r="W943" s="31"/>
      <c r="X943" s="31"/>
      <c r="Y943" s="31"/>
      <c r="Z943" s="31"/>
      <c r="AA943" s="31"/>
      <c r="AB943" s="31"/>
      <c r="AC943" s="31"/>
      <c r="AD943" s="31"/>
      <c r="AE943" s="31"/>
      <c r="AF943" s="31"/>
      <c r="AG943" s="31"/>
      <c r="AH943" s="31"/>
      <c r="AI943" s="31"/>
      <c r="AJ943" s="31"/>
      <c r="AK943" s="31"/>
    </row>
    <row r="944" ht="33.0" customHeight="1">
      <c r="A944" s="19"/>
      <c r="B944" s="19"/>
      <c r="C944" s="19"/>
      <c r="D944" s="19"/>
      <c r="E944" s="19"/>
      <c r="F944" s="137">
        <v>2.0</v>
      </c>
      <c r="G944" s="138" t="s">
        <v>1571</v>
      </c>
      <c r="H944" s="138" t="s">
        <v>1864</v>
      </c>
      <c r="I944" s="19"/>
      <c r="K944" s="19"/>
      <c r="L944" s="417"/>
      <c r="M944" s="417"/>
      <c r="N944" s="417"/>
      <c r="O944" s="417"/>
      <c r="P944" s="31"/>
      <c r="Q944" s="31"/>
      <c r="R944" s="31"/>
      <c r="S944" s="31"/>
      <c r="T944" s="31"/>
      <c r="U944" s="31"/>
      <c r="V944" s="31"/>
      <c r="W944" s="31"/>
      <c r="X944" s="31"/>
      <c r="Y944" s="31"/>
      <c r="Z944" s="31"/>
      <c r="AA944" s="31"/>
      <c r="AB944" s="31"/>
      <c r="AC944" s="31"/>
      <c r="AD944" s="31"/>
      <c r="AE944" s="31"/>
      <c r="AF944" s="31"/>
      <c r="AG944" s="31"/>
      <c r="AH944" s="31"/>
      <c r="AI944" s="31"/>
      <c r="AJ944" s="31"/>
      <c r="AK944" s="31"/>
    </row>
    <row r="945" ht="33.0" customHeight="1">
      <c r="A945" s="562">
        <v>394.0</v>
      </c>
      <c r="B945" s="342" t="s">
        <v>222</v>
      </c>
      <c r="C945" s="342" t="s">
        <v>55</v>
      </c>
      <c r="D945" s="342" t="s">
        <v>1869</v>
      </c>
      <c r="E945" s="345" t="s">
        <v>1865</v>
      </c>
      <c r="F945" s="128">
        <v>1.0</v>
      </c>
      <c r="G945" s="131" t="s">
        <v>1500</v>
      </c>
      <c r="H945" s="131" t="s">
        <v>1501</v>
      </c>
      <c r="I945" s="347" t="s">
        <v>3</v>
      </c>
      <c r="J945" s="347" t="s">
        <v>61</v>
      </c>
      <c r="K945" s="347" t="s">
        <v>61</v>
      </c>
      <c r="L945" s="573"/>
      <c r="M945" s="573"/>
      <c r="N945" s="573"/>
      <c r="O945" s="573"/>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row>
    <row r="946" ht="33.0" customHeight="1">
      <c r="A946" s="19"/>
      <c r="B946" s="19"/>
      <c r="C946" s="19"/>
      <c r="D946" s="19"/>
      <c r="E946" s="19"/>
      <c r="F946" s="128">
        <v>2.0</v>
      </c>
      <c r="G946" s="131" t="s">
        <v>1571</v>
      </c>
      <c r="H946" s="131" t="s">
        <v>1869</v>
      </c>
      <c r="I946" s="19"/>
      <c r="J946" s="19"/>
      <c r="K946" s="19"/>
      <c r="L946" s="573"/>
      <c r="M946" s="573"/>
      <c r="N946" s="133" t="s">
        <v>1886</v>
      </c>
      <c r="O946" s="573"/>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row>
    <row r="947" ht="15.75" customHeight="1">
      <c r="A947" s="693">
        <v>395.0</v>
      </c>
      <c r="B947" s="561" t="s">
        <v>222</v>
      </c>
      <c r="C947" s="561" t="s">
        <v>44</v>
      </c>
      <c r="D947" s="561" t="s">
        <v>1871</v>
      </c>
      <c r="E947" s="690" t="s">
        <v>1865</v>
      </c>
      <c r="F947" s="122">
        <v>1.0</v>
      </c>
      <c r="G947" s="124" t="s">
        <v>1500</v>
      </c>
      <c r="H947" s="124" t="s">
        <v>1501</v>
      </c>
      <c r="I947" s="564" t="s">
        <v>61</v>
      </c>
      <c r="J947" s="564" t="s">
        <v>61</v>
      </c>
      <c r="K947" s="564" t="s">
        <v>61</v>
      </c>
      <c r="L947" s="568"/>
      <c r="M947" s="568"/>
      <c r="N947" s="125"/>
      <c r="O947" s="564"/>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row>
    <row r="948" ht="34.5" customHeight="1">
      <c r="A948" s="19"/>
      <c r="B948" s="19"/>
      <c r="C948" s="19"/>
      <c r="D948" s="19"/>
      <c r="E948" s="19"/>
      <c r="F948" s="122">
        <v>2.0</v>
      </c>
      <c r="G948" s="124" t="s">
        <v>1571</v>
      </c>
      <c r="H948" s="124" t="s">
        <v>1864</v>
      </c>
      <c r="I948" s="19"/>
      <c r="J948" s="19"/>
      <c r="K948" s="19"/>
      <c r="L948" s="568"/>
      <c r="M948" s="568"/>
      <c r="N948" s="125"/>
      <c r="O948" s="19"/>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row>
    <row r="949" ht="15.75" customHeight="1">
      <c r="A949" s="288">
        <v>396.0</v>
      </c>
      <c r="B949" s="231" t="s">
        <v>222</v>
      </c>
      <c r="C949" s="231" t="s">
        <v>44</v>
      </c>
      <c r="D949" s="231" t="s">
        <v>1872</v>
      </c>
      <c r="E949" s="232" t="s">
        <v>1873</v>
      </c>
      <c r="F949" s="137">
        <v>1.0</v>
      </c>
      <c r="G949" s="138" t="s">
        <v>1874</v>
      </c>
      <c r="H949" s="232" t="s">
        <v>1875</v>
      </c>
      <c r="I949" s="253"/>
      <c r="J949" s="253"/>
      <c r="K949" s="253"/>
      <c r="L949" s="417"/>
      <c r="M949" s="417"/>
      <c r="N949" s="177"/>
      <c r="O949" s="694" t="s">
        <v>1889</v>
      </c>
      <c r="P949" s="31"/>
      <c r="Q949" s="31"/>
      <c r="R949" s="31"/>
      <c r="S949" s="31"/>
      <c r="T949" s="31"/>
      <c r="U949" s="31"/>
      <c r="V949" s="31"/>
      <c r="W949" s="31"/>
      <c r="X949" s="31"/>
      <c r="Y949" s="31"/>
      <c r="Z949" s="31"/>
      <c r="AA949" s="31"/>
      <c r="AB949" s="31"/>
      <c r="AC949" s="31"/>
      <c r="AD949" s="31"/>
      <c r="AE949" s="31"/>
      <c r="AF949" s="31"/>
      <c r="AG949" s="31"/>
      <c r="AH949" s="31"/>
      <c r="AI949" s="31"/>
      <c r="AJ949" s="31"/>
      <c r="AK949" s="31"/>
    </row>
    <row r="950" ht="31.5" customHeight="1">
      <c r="A950" s="19"/>
      <c r="B950" s="19"/>
      <c r="C950" s="19"/>
      <c r="D950" s="19"/>
      <c r="E950" s="19"/>
      <c r="F950" s="137">
        <v>2.0</v>
      </c>
      <c r="G950" s="138" t="s">
        <v>1573</v>
      </c>
      <c r="H950" s="19"/>
      <c r="I950" s="19"/>
      <c r="J950" s="19"/>
      <c r="K950" s="19"/>
      <c r="L950" s="417"/>
      <c r="M950" s="417"/>
      <c r="N950" s="177"/>
      <c r="P950" s="31"/>
      <c r="Q950" s="31"/>
      <c r="R950" s="31"/>
      <c r="S950" s="31"/>
      <c r="T950" s="31"/>
      <c r="U950" s="31"/>
      <c r="V950" s="31"/>
      <c r="W950" s="31"/>
      <c r="X950" s="31"/>
      <c r="Y950" s="31"/>
      <c r="Z950" s="31"/>
      <c r="AA950" s="31"/>
      <c r="AB950" s="31"/>
      <c r="AC950" s="31"/>
      <c r="AD950" s="31"/>
      <c r="AE950" s="31"/>
      <c r="AF950" s="31"/>
      <c r="AG950" s="31"/>
      <c r="AH950" s="31"/>
      <c r="AI950" s="31"/>
      <c r="AJ950" s="31"/>
      <c r="AK950" s="31"/>
    </row>
    <row r="951" ht="15.75" customHeight="1">
      <c r="A951" s="562">
        <v>397.0</v>
      </c>
      <c r="B951" s="342" t="s">
        <v>222</v>
      </c>
      <c r="C951" s="342" t="s">
        <v>44</v>
      </c>
      <c r="D951" s="342" t="s">
        <v>1876</v>
      </c>
      <c r="E951" s="395" t="s">
        <v>1865</v>
      </c>
      <c r="F951" s="128">
        <v>1.0</v>
      </c>
      <c r="G951" s="131" t="s">
        <v>1878</v>
      </c>
      <c r="H951" s="131" t="s">
        <v>1387</v>
      </c>
      <c r="I951" s="347" t="s">
        <v>3</v>
      </c>
      <c r="J951" s="347" t="s">
        <v>3</v>
      </c>
      <c r="K951" s="347" t="s">
        <v>3</v>
      </c>
      <c r="L951" s="573"/>
      <c r="M951" s="573"/>
      <c r="N951" s="573"/>
      <c r="O951" s="573"/>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row>
    <row r="952" ht="34.5" customHeight="1">
      <c r="A952" s="113"/>
      <c r="B952" s="113"/>
      <c r="C952" s="113"/>
      <c r="D952" s="113"/>
      <c r="E952" s="113"/>
      <c r="F952" s="128">
        <v>2.0</v>
      </c>
      <c r="G952" s="131" t="s">
        <v>1500</v>
      </c>
      <c r="H952" s="131" t="s">
        <v>1501</v>
      </c>
      <c r="I952" s="113"/>
      <c r="J952" s="113"/>
      <c r="K952" s="113"/>
      <c r="L952" s="573"/>
      <c r="M952" s="573"/>
      <c r="N952" s="133" t="s">
        <v>1769</v>
      </c>
      <c r="O952" s="573"/>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row>
    <row r="953" ht="15.75" customHeight="1">
      <c r="A953" s="113"/>
      <c r="B953" s="113"/>
      <c r="C953" s="113"/>
      <c r="D953" s="113"/>
      <c r="E953" s="113"/>
      <c r="F953" s="128">
        <v>3.0</v>
      </c>
      <c r="G953" s="131" t="s">
        <v>1571</v>
      </c>
      <c r="H953" s="131" t="s">
        <v>1572</v>
      </c>
      <c r="I953" s="113"/>
      <c r="J953" s="113"/>
      <c r="K953" s="113"/>
      <c r="L953" s="573"/>
      <c r="M953" s="573"/>
      <c r="N953" s="573"/>
      <c r="O953" s="573"/>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row>
    <row r="954" ht="15.75" customHeight="1">
      <c r="A954" s="19"/>
      <c r="B954" s="19"/>
      <c r="C954" s="19"/>
      <c r="D954" s="19"/>
      <c r="E954" s="19"/>
      <c r="F954" s="128">
        <v>4.0</v>
      </c>
      <c r="G954" s="131" t="s">
        <v>1573</v>
      </c>
      <c r="H954" s="132" t="s">
        <v>1896</v>
      </c>
      <c r="I954" s="19"/>
      <c r="J954" s="19"/>
      <c r="K954" s="19"/>
      <c r="L954" s="573"/>
      <c r="M954" s="573"/>
      <c r="N954" s="573"/>
      <c r="O954" s="573"/>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row>
    <row r="955" ht="12.75" customHeight="1">
      <c r="A955" s="562">
        <v>398.0</v>
      </c>
      <c r="B955" s="342" t="s">
        <v>222</v>
      </c>
      <c r="C955" s="342" t="s">
        <v>44</v>
      </c>
      <c r="D955" s="342" t="s">
        <v>1881</v>
      </c>
      <c r="E955" s="395" t="s">
        <v>1865</v>
      </c>
      <c r="F955" s="128">
        <v>1.0</v>
      </c>
      <c r="G955" s="131" t="s">
        <v>1878</v>
      </c>
      <c r="H955" s="131" t="s">
        <v>1387</v>
      </c>
      <c r="I955" s="347" t="s">
        <v>5</v>
      </c>
      <c r="J955" s="347" t="s">
        <v>3</v>
      </c>
      <c r="K955" s="347" t="s">
        <v>3</v>
      </c>
      <c r="L955" s="573"/>
      <c r="M955" s="490" t="s">
        <v>1897</v>
      </c>
      <c r="N955" s="572"/>
      <c r="O955" s="573"/>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row>
    <row r="956" ht="31.5" customHeight="1">
      <c r="A956" s="113"/>
      <c r="B956" s="113"/>
      <c r="C956" s="113"/>
      <c r="D956" s="113"/>
      <c r="E956" s="113"/>
      <c r="F956" s="128">
        <v>2.0</v>
      </c>
      <c r="G956" s="131" t="s">
        <v>1500</v>
      </c>
      <c r="H956" s="131" t="s">
        <v>1501</v>
      </c>
      <c r="I956" s="113"/>
      <c r="J956" s="113"/>
      <c r="K956" s="113"/>
      <c r="L956" s="573"/>
      <c r="M956" s="380"/>
      <c r="N956" s="572"/>
      <c r="O956" s="573"/>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row>
    <row r="957" ht="15.75" customHeight="1">
      <c r="A957" s="113"/>
      <c r="B957" s="113"/>
      <c r="C957" s="113"/>
      <c r="D957" s="113"/>
      <c r="E957" s="113"/>
      <c r="F957" s="128">
        <v>3.0</v>
      </c>
      <c r="G957" s="131" t="s">
        <v>1571</v>
      </c>
      <c r="H957" s="131" t="s">
        <v>1572</v>
      </c>
      <c r="I957" s="113"/>
      <c r="J957" s="113"/>
      <c r="K957" s="113"/>
      <c r="L957" s="573"/>
      <c r="M957" s="573"/>
      <c r="N957" s="573"/>
      <c r="O957" s="573"/>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row>
    <row r="958" ht="15.75" customHeight="1">
      <c r="A958" s="19"/>
      <c r="B958" s="19"/>
      <c r="C958" s="19"/>
      <c r="D958" s="19"/>
      <c r="E958" s="19"/>
      <c r="F958" s="128">
        <v>4.0</v>
      </c>
      <c r="G958" s="131" t="s">
        <v>1573</v>
      </c>
      <c r="H958" s="131" t="s">
        <v>1883</v>
      </c>
      <c r="I958" s="19"/>
      <c r="J958" s="19"/>
      <c r="K958" s="19"/>
      <c r="L958" s="573"/>
      <c r="M958" s="573"/>
      <c r="N958" s="133" t="s">
        <v>1769</v>
      </c>
      <c r="O958" s="573"/>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row>
    <row r="959" ht="15.75" customHeight="1">
      <c r="A959" s="696">
        <v>399.0</v>
      </c>
      <c r="B959" s="697" t="s">
        <v>222</v>
      </c>
      <c r="C959" s="697" t="s">
        <v>44</v>
      </c>
      <c r="D959" s="342" t="s">
        <v>1884</v>
      </c>
      <c r="E959" s="699" t="s">
        <v>1885</v>
      </c>
      <c r="F959" s="701">
        <v>1.0</v>
      </c>
      <c r="G959" s="703" t="s">
        <v>425</v>
      </c>
      <c r="H959" s="703" t="s">
        <v>1381</v>
      </c>
      <c r="I959" s="705" t="s">
        <v>3</v>
      </c>
      <c r="J959" s="705" t="s">
        <v>3</v>
      </c>
      <c r="K959" s="705" t="s">
        <v>3</v>
      </c>
      <c r="L959" s="706"/>
      <c r="M959" s="708" t="s">
        <v>1897</v>
      </c>
      <c r="N959" s="709" t="s">
        <v>1902</v>
      </c>
      <c r="O959" s="706"/>
      <c r="P959" s="710"/>
      <c r="Q959" s="710"/>
      <c r="R959" s="710"/>
      <c r="S959" s="710"/>
      <c r="T959" s="710"/>
      <c r="U959" s="710"/>
      <c r="V959" s="710"/>
      <c r="W959" s="710"/>
      <c r="X959" s="710"/>
      <c r="Y959" s="710"/>
      <c r="Z959" s="710"/>
      <c r="AA959" s="710"/>
      <c r="AB959" s="710"/>
      <c r="AC959" s="710"/>
      <c r="AD959" s="710"/>
      <c r="AE959" s="710"/>
      <c r="AF959" s="710"/>
      <c r="AG959" s="710"/>
      <c r="AH959" s="710"/>
      <c r="AI959" s="710"/>
      <c r="AJ959" s="710"/>
      <c r="AK959" s="710"/>
    </row>
    <row r="960" ht="15.75" customHeight="1">
      <c r="A960" s="113"/>
      <c r="B960" s="113"/>
      <c r="C960" s="113"/>
      <c r="D960" s="113"/>
      <c r="E960" s="113"/>
      <c r="F960" s="701">
        <v>2.0</v>
      </c>
      <c r="G960" s="703" t="s">
        <v>1382</v>
      </c>
      <c r="H960" s="703" t="s">
        <v>1383</v>
      </c>
      <c r="I960" s="113"/>
      <c r="J960" s="113"/>
      <c r="K960" s="113"/>
      <c r="L960" s="706"/>
      <c r="O960" s="706"/>
      <c r="P960" s="710"/>
      <c r="Q960" s="710"/>
      <c r="R960" s="710"/>
      <c r="S960" s="710"/>
      <c r="T960" s="710"/>
      <c r="U960" s="710"/>
      <c r="V960" s="710"/>
      <c r="W960" s="710"/>
      <c r="X960" s="710"/>
      <c r="Y960" s="710"/>
      <c r="Z960" s="710"/>
      <c r="AA960" s="710"/>
      <c r="AB960" s="710"/>
      <c r="AC960" s="710"/>
      <c r="AD960" s="710"/>
      <c r="AE960" s="710"/>
      <c r="AF960" s="710"/>
      <c r="AG960" s="710"/>
      <c r="AH960" s="710"/>
      <c r="AI960" s="710"/>
      <c r="AJ960" s="710"/>
      <c r="AK960" s="710"/>
    </row>
    <row r="961" ht="15.75" customHeight="1">
      <c r="A961" s="113"/>
      <c r="B961" s="113"/>
      <c r="C961" s="113"/>
      <c r="D961" s="113"/>
      <c r="E961" s="113"/>
      <c r="F961" s="701">
        <v>3.0</v>
      </c>
      <c r="G961" s="703" t="s">
        <v>1386</v>
      </c>
      <c r="H961" s="703" t="s">
        <v>1387</v>
      </c>
      <c r="I961" s="113"/>
      <c r="J961" s="113"/>
      <c r="K961" s="113"/>
      <c r="L961" s="706"/>
      <c r="O961" s="706"/>
      <c r="P961" s="710"/>
      <c r="Q961" s="710"/>
      <c r="R961" s="710"/>
      <c r="S961" s="710"/>
      <c r="T961" s="710"/>
      <c r="U961" s="710"/>
      <c r="V961" s="710"/>
      <c r="W961" s="710"/>
      <c r="X961" s="710"/>
      <c r="Y961" s="710"/>
      <c r="Z961" s="710"/>
      <c r="AA961" s="710"/>
      <c r="AB961" s="710"/>
      <c r="AC961" s="710"/>
      <c r="AD961" s="710"/>
      <c r="AE961" s="710"/>
      <c r="AF961" s="710"/>
      <c r="AG961" s="710"/>
      <c r="AH961" s="710"/>
      <c r="AI961" s="710"/>
      <c r="AJ961" s="710"/>
      <c r="AK961" s="710"/>
    </row>
    <row r="962" ht="15.75" customHeight="1">
      <c r="A962" s="113"/>
      <c r="B962" s="113"/>
      <c r="C962" s="113"/>
      <c r="D962" s="113"/>
      <c r="E962" s="113"/>
      <c r="F962" s="701">
        <v>4.0</v>
      </c>
      <c r="G962" s="703" t="s">
        <v>1389</v>
      </c>
      <c r="H962" s="703" t="s">
        <v>1387</v>
      </c>
      <c r="I962" s="113"/>
      <c r="J962" s="113"/>
      <c r="K962" s="113"/>
      <c r="L962" s="706"/>
      <c r="O962" s="706"/>
      <c r="P962" s="710"/>
      <c r="Q962" s="710"/>
      <c r="R962" s="710"/>
      <c r="S962" s="710"/>
      <c r="T962" s="710"/>
      <c r="U962" s="710"/>
      <c r="V962" s="710"/>
      <c r="W962" s="710"/>
      <c r="X962" s="710"/>
      <c r="Y962" s="710"/>
      <c r="Z962" s="710"/>
      <c r="AA962" s="710"/>
      <c r="AB962" s="710"/>
      <c r="AC962" s="710"/>
      <c r="AD962" s="710"/>
      <c r="AE962" s="710"/>
      <c r="AF962" s="710"/>
      <c r="AG962" s="710"/>
      <c r="AH962" s="710"/>
      <c r="AI962" s="710"/>
      <c r="AJ962" s="710"/>
      <c r="AK962" s="710"/>
    </row>
    <row r="963" ht="15.75" customHeight="1">
      <c r="A963" s="113"/>
      <c r="B963" s="113"/>
      <c r="C963" s="113"/>
      <c r="D963" s="113"/>
      <c r="E963" s="113"/>
      <c r="F963" s="701">
        <v>5.0</v>
      </c>
      <c r="G963" s="703" t="s">
        <v>1500</v>
      </c>
      <c r="H963" s="703" t="s">
        <v>1501</v>
      </c>
      <c r="I963" s="113"/>
      <c r="J963" s="113"/>
      <c r="K963" s="113"/>
      <c r="L963" s="706"/>
      <c r="O963" s="706"/>
      <c r="P963" s="710"/>
      <c r="Q963" s="710"/>
      <c r="R963" s="710"/>
      <c r="S963" s="710"/>
      <c r="T963" s="710"/>
      <c r="U963" s="710"/>
      <c r="V963" s="710"/>
      <c r="W963" s="710"/>
      <c r="X963" s="710"/>
      <c r="Y963" s="710"/>
      <c r="Z963" s="710"/>
      <c r="AA963" s="710"/>
      <c r="AB963" s="710"/>
      <c r="AC963" s="710"/>
      <c r="AD963" s="710"/>
      <c r="AE963" s="710"/>
      <c r="AF963" s="710"/>
      <c r="AG963" s="710"/>
      <c r="AH963" s="710"/>
      <c r="AI963" s="710"/>
      <c r="AJ963" s="710"/>
      <c r="AK963" s="710"/>
    </row>
    <row r="964" ht="15.75" customHeight="1">
      <c r="A964" s="113"/>
      <c r="B964" s="113"/>
      <c r="C964" s="113"/>
      <c r="D964" s="113"/>
      <c r="E964" s="113"/>
      <c r="F964" s="701">
        <v>6.0</v>
      </c>
      <c r="G964" s="703" t="s">
        <v>1571</v>
      </c>
      <c r="H964" s="703" t="s">
        <v>1572</v>
      </c>
      <c r="I964" s="113"/>
      <c r="J964" s="113"/>
      <c r="K964" s="113"/>
      <c r="L964" s="706"/>
      <c r="O964" s="706"/>
      <c r="P964" s="710"/>
      <c r="Q964" s="710"/>
      <c r="R964" s="710"/>
      <c r="S964" s="710"/>
      <c r="T964" s="710"/>
      <c r="U964" s="710"/>
      <c r="V964" s="710"/>
      <c r="W964" s="710"/>
      <c r="X964" s="710"/>
      <c r="Y964" s="710"/>
      <c r="Z964" s="710"/>
      <c r="AA964" s="710"/>
      <c r="AB964" s="710"/>
      <c r="AC964" s="710"/>
      <c r="AD964" s="710"/>
      <c r="AE964" s="710"/>
      <c r="AF964" s="710"/>
      <c r="AG964" s="710"/>
      <c r="AH964" s="710"/>
      <c r="AI964" s="710"/>
      <c r="AJ964" s="710"/>
      <c r="AK964" s="710"/>
    </row>
    <row r="965" ht="15.75" customHeight="1">
      <c r="A965" s="19"/>
      <c r="B965" s="19"/>
      <c r="C965" s="19"/>
      <c r="D965" s="19"/>
      <c r="E965" s="19"/>
      <c r="F965" s="701">
        <v>7.0</v>
      </c>
      <c r="G965" s="703" t="s">
        <v>1573</v>
      </c>
      <c r="H965" s="703" t="s">
        <v>1887</v>
      </c>
      <c r="I965" s="19"/>
      <c r="J965" s="19"/>
      <c r="K965" s="19"/>
      <c r="L965" s="706"/>
      <c r="O965" s="706"/>
      <c r="P965" s="710"/>
      <c r="Q965" s="710"/>
      <c r="R965" s="710"/>
      <c r="S965" s="710"/>
      <c r="T965" s="710"/>
      <c r="U965" s="710"/>
      <c r="V965" s="710"/>
      <c r="W965" s="710"/>
      <c r="X965" s="710"/>
      <c r="Y965" s="710"/>
      <c r="Z965" s="710"/>
      <c r="AA965" s="710"/>
      <c r="AB965" s="710"/>
      <c r="AC965" s="710"/>
      <c r="AD965" s="710"/>
      <c r="AE965" s="710"/>
      <c r="AF965" s="710"/>
      <c r="AG965" s="710"/>
      <c r="AH965" s="710"/>
      <c r="AI965" s="710"/>
      <c r="AJ965" s="710"/>
      <c r="AK965" s="710"/>
    </row>
    <row r="966" ht="15.75" customHeight="1">
      <c r="A966" s="562">
        <v>400.0</v>
      </c>
      <c r="B966" s="342" t="s">
        <v>222</v>
      </c>
      <c r="C966" s="342" t="s">
        <v>44</v>
      </c>
      <c r="D966" s="342" t="s">
        <v>1888</v>
      </c>
      <c r="E966" s="395" t="s">
        <v>1885</v>
      </c>
      <c r="F966" s="128">
        <v>1.0</v>
      </c>
      <c r="G966" s="131" t="s">
        <v>1500</v>
      </c>
      <c r="H966" s="131" t="s">
        <v>1501</v>
      </c>
      <c r="I966" s="347" t="s">
        <v>3</v>
      </c>
      <c r="J966" s="347" t="s">
        <v>3</v>
      </c>
      <c r="K966" s="347" t="s">
        <v>3</v>
      </c>
      <c r="L966" s="573"/>
      <c r="M966" s="573"/>
      <c r="N966" s="573"/>
      <c r="O966" s="573"/>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row>
    <row r="967" ht="15.75" customHeight="1">
      <c r="A967" s="113"/>
      <c r="B967" s="113"/>
      <c r="C967" s="113"/>
      <c r="D967" s="113"/>
      <c r="E967" s="113"/>
      <c r="F967" s="128">
        <v>2.0</v>
      </c>
      <c r="G967" s="131" t="s">
        <v>1571</v>
      </c>
      <c r="H967" s="131" t="s">
        <v>1572</v>
      </c>
      <c r="I967" s="113"/>
      <c r="J967" s="113"/>
      <c r="K967" s="113"/>
      <c r="L967" s="573"/>
      <c r="M967" s="133"/>
      <c r="N967" s="133" t="s">
        <v>1918</v>
      </c>
      <c r="O967" s="573"/>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row>
    <row r="968" ht="15.75" customHeight="1">
      <c r="A968" s="19"/>
      <c r="B968" s="19"/>
      <c r="C968" s="19"/>
      <c r="D968" s="19"/>
      <c r="E968" s="19"/>
      <c r="F968" s="128">
        <v>3.0</v>
      </c>
      <c r="G968" s="131" t="s">
        <v>1573</v>
      </c>
      <c r="H968" s="131" t="s">
        <v>1890</v>
      </c>
      <c r="I968" s="19"/>
      <c r="J968" s="19"/>
      <c r="K968" s="19"/>
      <c r="L968" s="573"/>
      <c r="M968" s="573"/>
      <c r="N968" s="573"/>
      <c r="O968" s="573"/>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row>
    <row r="969" ht="15.75" customHeight="1">
      <c r="A969" s="127">
        <v>401.0</v>
      </c>
      <c r="B969" s="128" t="s">
        <v>222</v>
      </c>
      <c r="C969" s="127" t="s">
        <v>23</v>
      </c>
      <c r="D969" s="128" t="s">
        <v>1891</v>
      </c>
      <c r="E969" s="134" t="s">
        <v>1865</v>
      </c>
      <c r="F969" s="128">
        <v>1.0</v>
      </c>
      <c r="G969" s="131" t="s">
        <v>1892</v>
      </c>
      <c r="H969" s="131" t="s">
        <v>1893</v>
      </c>
      <c r="I969" s="133" t="s">
        <v>3</v>
      </c>
      <c r="J969" s="133" t="s">
        <v>5</v>
      </c>
      <c r="K969" s="133" t="s">
        <v>3</v>
      </c>
      <c r="L969" s="573"/>
      <c r="M969" s="490" t="s">
        <v>1920</v>
      </c>
      <c r="N969" s="133" t="s">
        <v>1401</v>
      </c>
      <c r="O969" s="573"/>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row>
    <row r="970" ht="15.75" customHeight="1">
      <c r="A970" s="562">
        <v>402.0</v>
      </c>
      <c r="B970" s="342" t="s">
        <v>222</v>
      </c>
      <c r="C970" s="342" t="s">
        <v>44</v>
      </c>
      <c r="D970" s="562" t="s">
        <v>1894</v>
      </c>
      <c r="E970" s="345"/>
      <c r="F970" s="128">
        <v>1.0</v>
      </c>
      <c r="G970" s="131" t="s">
        <v>1895</v>
      </c>
      <c r="H970" s="134"/>
      <c r="I970" s="347" t="s">
        <v>3</v>
      </c>
      <c r="J970" s="347" t="s">
        <v>3</v>
      </c>
      <c r="K970" s="347" t="s">
        <v>3</v>
      </c>
      <c r="L970" s="573"/>
      <c r="M970" s="573"/>
      <c r="N970" s="573"/>
      <c r="O970" s="573"/>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row>
    <row r="971" ht="15.75" customHeight="1">
      <c r="A971" s="113"/>
      <c r="B971" s="113"/>
      <c r="C971" s="113"/>
      <c r="D971" s="113"/>
      <c r="E971" s="113"/>
      <c r="F971" s="128">
        <v>2.0</v>
      </c>
      <c r="G971" s="132" t="s">
        <v>1898</v>
      </c>
      <c r="H971" s="134"/>
      <c r="I971" s="113"/>
      <c r="J971" s="113"/>
      <c r="K971" s="113"/>
      <c r="L971" s="573"/>
      <c r="M971" s="573"/>
      <c r="N971" s="133" t="s">
        <v>1924</v>
      </c>
      <c r="O971" s="573"/>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row>
    <row r="972" ht="15.75" customHeight="1">
      <c r="A972" s="19"/>
      <c r="B972" s="19"/>
      <c r="C972" s="19"/>
      <c r="D972" s="19"/>
      <c r="E972" s="19"/>
      <c r="F972" s="128">
        <v>3.0</v>
      </c>
      <c r="G972" s="131" t="s">
        <v>1899</v>
      </c>
      <c r="H972" s="134"/>
      <c r="I972" s="19"/>
      <c r="J972" s="19"/>
      <c r="K972" s="19"/>
      <c r="L972" s="573"/>
      <c r="M972" s="573"/>
      <c r="N972" s="573"/>
      <c r="O972" s="573"/>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row>
    <row r="973" ht="15.75" customHeight="1">
      <c r="A973" s="711">
        <v>403.0</v>
      </c>
      <c r="B973" s="122" t="s">
        <v>222</v>
      </c>
      <c r="C973" s="122" t="s">
        <v>44</v>
      </c>
      <c r="D973" s="122" t="s">
        <v>1900</v>
      </c>
      <c r="E973" s="702"/>
      <c r="F973" s="122">
        <v>1.0</v>
      </c>
      <c r="G973" s="700" t="s">
        <v>1900</v>
      </c>
      <c r="H973" s="704"/>
      <c r="I973" s="125" t="s">
        <v>61</v>
      </c>
      <c r="J973" s="125" t="s">
        <v>61</v>
      </c>
      <c r="K973" s="125" t="s">
        <v>61</v>
      </c>
      <c r="L973" s="704"/>
      <c r="M973" s="704"/>
      <c r="N973" s="125"/>
      <c r="O973" s="125"/>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row>
    <row r="974" ht="15.75" customHeight="1">
      <c r="A974" s="712">
        <v>404.0</v>
      </c>
      <c r="B974" s="319" t="s">
        <v>222</v>
      </c>
      <c r="C974" s="320" t="s">
        <v>44</v>
      </c>
      <c r="D974" s="320" t="s">
        <v>1901</v>
      </c>
      <c r="E974" s="218"/>
      <c r="F974" s="137">
        <v>1.0</v>
      </c>
      <c r="G974" s="138" t="s">
        <v>1903</v>
      </c>
      <c r="H974" s="138" t="s">
        <v>1904</v>
      </c>
      <c r="I974" s="253" t="s">
        <v>3</v>
      </c>
      <c r="J974" s="253" t="s">
        <v>3</v>
      </c>
      <c r="K974" s="253" t="s">
        <v>3</v>
      </c>
      <c r="L974" s="417"/>
      <c r="M974" s="417"/>
      <c r="N974" s="417"/>
      <c r="O974" s="417"/>
    </row>
    <row r="975" ht="15.75" customHeight="1">
      <c r="A975" s="113"/>
      <c r="B975" s="113"/>
      <c r="C975" s="113"/>
      <c r="D975" s="113"/>
      <c r="E975" s="113"/>
      <c r="F975" s="137">
        <v>2.0</v>
      </c>
      <c r="G975" s="138" t="s">
        <v>1905</v>
      </c>
      <c r="H975" s="138" t="s">
        <v>1906</v>
      </c>
      <c r="I975" s="113"/>
      <c r="J975" s="113"/>
      <c r="K975" s="113"/>
      <c r="L975" s="417"/>
      <c r="M975" s="417"/>
      <c r="N975" s="417"/>
      <c r="O975" s="417"/>
    </row>
    <row r="976" ht="15.75" customHeight="1">
      <c r="A976" s="113"/>
      <c r="B976" s="113"/>
      <c r="C976" s="113"/>
      <c r="D976" s="113"/>
      <c r="E976" s="113"/>
      <c r="F976" s="137">
        <v>3.0</v>
      </c>
      <c r="G976" s="138" t="s">
        <v>1907</v>
      </c>
      <c r="H976" s="138" t="s">
        <v>1908</v>
      </c>
      <c r="I976" s="113"/>
      <c r="J976" s="113"/>
      <c r="K976" s="113"/>
      <c r="L976" s="417"/>
      <c r="M976" s="417"/>
      <c r="N976" s="417"/>
      <c r="O976" s="417"/>
    </row>
    <row r="977" ht="15.75" customHeight="1">
      <c r="A977" s="19"/>
      <c r="B977" s="19"/>
      <c r="C977" s="19"/>
      <c r="D977" s="19"/>
      <c r="E977" s="19"/>
      <c r="F977" s="137">
        <v>4.0</v>
      </c>
      <c r="G977" s="138" t="s">
        <v>1909</v>
      </c>
      <c r="H977" s="138" t="s">
        <v>1910</v>
      </c>
      <c r="I977" s="19"/>
      <c r="J977" s="19"/>
      <c r="K977" s="19"/>
      <c r="L977" s="417"/>
      <c r="M977" s="417"/>
      <c r="N977" s="417"/>
      <c r="O977" s="417"/>
    </row>
    <row r="978" ht="15.75" customHeight="1">
      <c r="A978" s="562">
        <v>405.0</v>
      </c>
      <c r="B978" s="342" t="s">
        <v>222</v>
      </c>
      <c r="C978" s="343" t="s">
        <v>44</v>
      </c>
      <c r="D978" s="343" t="s">
        <v>1911</v>
      </c>
      <c r="E978" s="395"/>
      <c r="F978" s="346">
        <v>1.0</v>
      </c>
      <c r="G978" s="131" t="s">
        <v>1903</v>
      </c>
      <c r="H978" s="131" t="s">
        <v>1904</v>
      </c>
      <c r="I978" s="347" t="s">
        <v>3</v>
      </c>
      <c r="J978" s="347" t="s">
        <v>3</v>
      </c>
      <c r="K978" s="347" t="s">
        <v>3</v>
      </c>
      <c r="L978" s="573"/>
      <c r="M978" s="573"/>
      <c r="N978" s="347" t="s">
        <v>1935</v>
      </c>
      <c r="O978" s="573"/>
      <c r="P978" s="575"/>
      <c r="Q978" s="575"/>
      <c r="R978" s="575"/>
      <c r="S978" s="575"/>
      <c r="T978" s="575"/>
      <c r="U978" s="575"/>
      <c r="V978" s="575"/>
      <c r="W978" s="575"/>
      <c r="X978" s="575"/>
      <c r="Y978" s="575"/>
      <c r="Z978" s="575"/>
      <c r="AA978" s="575"/>
      <c r="AB978" s="575"/>
      <c r="AC978" s="575"/>
      <c r="AD978" s="575"/>
      <c r="AE978" s="575"/>
      <c r="AF978" s="575"/>
      <c r="AG978" s="575"/>
      <c r="AH978" s="575"/>
      <c r="AI978" s="575"/>
      <c r="AJ978" s="575"/>
      <c r="AK978" s="575"/>
    </row>
    <row r="979" ht="15.75" customHeight="1">
      <c r="A979" s="113"/>
      <c r="B979" s="113"/>
      <c r="C979" s="113"/>
      <c r="D979" s="113"/>
      <c r="E979" s="113"/>
      <c r="F979" s="346">
        <v>2.0</v>
      </c>
      <c r="G979" s="131" t="s">
        <v>1912</v>
      </c>
      <c r="H979" s="131" t="s">
        <v>1913</v>
      </c>
      <c r="I979" s="113"/>
      <c r="J979" s="113"/>
      <c r="K979" s="113"/>
      <c r="L979" s="573"/>
      <c r="M979" s="573"/>
      <c r="N979" s="113"/>
      <c r="O979" s="573"/>
      <c r="P979" s="575"/>
      <c r="Q979" s="575"/>
      <c r="R979" s="575"/>
      <c r="S979" s="575"/>
      <c r="T979" s="575"/>
      <c r="U979" s="575"/>
      <c r="V979" s="575"/>
      <c r="W979" s="575"/>
      <c r="X979" s="575"/>
      <c r="Y979" s="575"/>
      <c r="Z979" s="575"/>
      <c r="AA979" s="575"/>
      <c r="AB979" s="575"/>
      <c r="AC979" s="575"/>
      <c r="AD979" s="575"/>
      <c r="AE979" s="575"/>
      <c r="AF979" s="575"/>
      <c r="AG979" s="575"/>
      <c r="AH979" s="575"/>
      <c r="AI979" s="575"/>
      <c r="AJ979" s="575"/>
      <c r="AK979" s="575"/>
    </row>
    <row r="980" ht="15.75" customHeight="1">
      <c r="A980" s="113"/>
      <c r="B980" s="113"/>
      <c r="C980" s="113"/>
      <c r="D980" s="113"/>
      <c r="E980" s="113"/>
      <c r="F980" s="346">
        <v>3.0</v>
      </c>
      <c r="G980" s="131" t="s">
        <v>1914</v>
      </c>
      <c r="H980" s="131" t="s">
        <v>1915</v>
      </c>
      <c r="I980" s="113"/>
      <c r="J980" s="113"/>
      <c r="K980" s="113"/>
      <c r="L980" s="573"/>
      <c r="M980" s="573"/>
      <c r="N980" s="19"/>
      <c r="O980" s="573"/>
      <c r="P980" s="575"/>
      <c r="Q980" s="575"/>
      <c r="R980" s="575"/>
      <c r="S980" s="575"/>
      <c r="T980" s="575"/>
      <c r="U980" s="575"/>
      <c r="V980" s="575"/>
      <c r="W980" s="575"/>
      <c r="X980" s="575"/>
      <c r="Y980" s="575"/>
      <c r="Z980" s="575"/>
      <c r="AA980" s="575"/>
      <c r="AB980" s="575"/>
      <c r="AC980" s="575"/>
      <c r="AD980" s="575"/>
      <c r="AE980" s="575"/>
      <c r="AF980" s="575"/>
      <c r="AG980" s="575"/>
      <c r="AH980" s="575"/>
      <c r="AI980" s="575"/>
      <c r="AJ980" s="575"/>
      <c r="AK980" s="575"/>
    </row>
    <row r="981" ht="15.75" customHeight="1">
      <c r="A981" s="19"/>
      <c r="B981" s="19"/>
      <c r="C981" s="19"/>
      <c r="D981" s="19"/>
      <c r="E981" s="19"/>
      <c r="F981" s="346">
        <v>4.0</v>
      </c>
      <c r="G981" s="131" t="s">
        <v>1916</v>
      </c>
      <c r="H981" s="131" t="s">
        <v>1917</v>
      </c>
      <c r="I981" s="19"/>
      <c r="J981" s="19"/>
      <c r="K981" s="19"/>
      <c r="L981" s="573"/>
      <c r="M981" s="573"/>
      <c r="N981" s="346"/>
      <c r="O981" s="346"/>
      <c r="P981" s="575"/>
      <c r="Q981" s="575"/>
      <c r="R981" s="575"/>
      <c r="S981" s="575"/>
      <c r="T981" s="575"/>
      <c r="U981" s="575"/>
      <c r="V981" s="575"/>
      <c r="W981" s="575"/>
      <c r="X981" s="575"/>
      <c r="Y981" s="575"/>
      <c r="Z981" s="575"/>
      <c r="AA981" s="575"/>
      <c r="AB981" s="575"/>
      <c r="AC981" s="575"/>
      <c r="AD981" s="575"/>
      <c r="AE981" s="575"/>
      <c r="AF981" s="575"/>
      <c r="AG981" s="575"/>
      <c r="AH981" s="575"/>
      <c r="AI981" s="575"/>
      <c r="AJ981" s="575"/>
      <c r="AK981" s="575"/>
    </row>
    <row r="982" ht="15.75" customHeight="1">
      <c r="A982" s="562">
        <v>406.0</v>
      </c>
      <c r="B982" s="342" t="s">
        <v>222</v>
      </c>
      <c r="C982" s="342" t="s">
        <v>44</v>
      </c>
      <c r="D982" s="342" t="s">
        <v>1919</v>
      </c>
      <c r="E982" s="345"/>
      <c r="F982" s="128">
        <v>1.0</v>
      </c>
      <c r="G982" s="131" t="s">
        <v>777</v>
      </c>
      <c r="H982" s="345" t="s">
        <v>1921</v>
      </c>
      <c r="I982" s="347" t="s">
        <v>3</v>
      </c>
      <c r="J982" s="347" t="s">
        <v>3</v>
      </c>
      <c r="K982" s="347" t="s">
        <v>3</v>
      </c>
      <c r="L982" s="570"/>
      <c r="M982" s="573"/>
      <c r="N982" s="573"/>
      <c r="O982" s="573"/>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row>
    <row r="983" ht="15.75" customHeight="1">
      <c r="A983" s="113"/>
      <c r="B983" s="113"/>
      <c r="C983" s="113"/>
      <c r="D983" s="113"/>
      <c r="E983" s="113"/>
      <c r="F983" s="128">
        <v>2.0</v>
      </c>
      <c r="G983" s="131" t="s">
        <v>1922</v>
      </c>
      <c r="H983" s="113"/>
      <c r="I983" s="113"/>
      <c r="J983" s="113"/>
      <c r="K983" s="113"/>
      <c r="L983" s="113"/>
      <c r="M983" s="573"/>
      <c r="N983" s="133" t="s">
        <v>1939</v>
      </c>
      <c r="O983" s="573"/>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row>
    <row r="984" ht="15.75" customHeight="1">
      <c r="A984" s="113"/>
      <c r="B984" s="113"/>
      <c r="C984" s="113"/>
      <c r="D984" s="113"/>
      <c r="E984" s="113"/>
      <c r="F984" s="128">
        <v>3.0</v>
      </c>
      <c r="G984" s="131" t="s">
        <v>1923</v>
      </c>
      <c r="H984" s="113"/>
      <c r="I984" s="113"/>
      <c r="J984" s="113"/>
      <c r="K984" s="113"/>
      <c r="L984" s="113"/>
      <c r="M984" s="573"/>
      <c r="N984" s="573"/>
      <c r="O984" s="573"/>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row>
    <row r="985" ht="15.75" customHeight="1">
      <c r="A985" s="113"/>
      <c r="B985" s="113"/>
      <c r="C985" s="113"/>
      <c r="D985" s="113"/>
      <c r="E985" s="113"/>
      <c r="F985" s="128">
        <v>4.0</v>
      </c>
      <c r="G985" s="131" t="s">
        <v>1925</v>
      </c>
      <c r="H985" s="113"/>
      <c r="I985" s="113"/>
      <c r="J985" s="113"/>
      <c r="K985" s="113"/>
      <c r="L985" s="113"/>
      <c r="M985" s="573"/>
      <c r="N985" s="573"/>
      <c r="O985" s="573"/>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row>
    <row r="986" ht="15.75" customHeight="1">
      <c r="A986" s="19"/>
      <c r="B986" s="19"/>
      <c r="C986" s="19"/>
      <c r="D986" s="19"/>
      <c r="E986" s="19"/>
      <c r="F986" s="128">
        <v>5.0</v>
      </c>
      <c r="G986" s="131" t="s">
        <v>1926</v>
      </c>
      <c r="H986" s="19"/>
      <c r="I986" s="19"/>
      <c r="J986" s="19"/>
      <c r="K986" s="19"/>
      <c r="L986" s="19"/>
      <c r="M986" s="573"/>
      <c r="N986" s="573"/>
      <c r="O986" s="573"/>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row>
    <row r="987" ht="15.75" customHeight="1">
      <c r="A987" s="562">
        <v>407.0</v>
      </c>
      <c r="B987" s="342" t="s">
        <v>222</v>
      </c>
      <c r="C987" s="342" t="s">
        <v>44</v>
      </c>
      <c r="D987" s="342" t="s">
        <v>1927</v>
      </c>
      <c r="E987" s="345"/>
      <c r="F987" s="128">
        <v>1.0</v>
      </c>
      <c r="G987" s="131" t="s">
        <v>1928</v>
      </c>
      <c r="H987" s="345" t="s">
        <v>1929</v>
      </c>
      <c r="I987" s="347" t="s">
        <v>3</v>
      </c>
      <c r="J987" s="347" t="s">
        <v>3</v>
      </c>
      <c r="K987" s="347" t="s">
        <v>3</v>
      </c>
      <c r="L987" s="570"/>
      <c r="M987" s="573"/>
      <c r="N987" s="133" t="s">
        <v>1944</v>
      </c>
      <c r="O987" s="713" t="s">
        <v>1945</v>
      </c>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row>
    <row r="988" ht="15.75" customHeight="1">
      <c r="A988" s="113"/>
      <c r="B988" s="113"/>
      <c r="C988" s="113"/>
      <c r="D988" s="113"/>
      <c r="E988" s="113"/>
      <c r="F988" s="128">
        <v>2.0</v>
      </c>
      <c r="G988" s="131" t="s">
        <v>1930</v>
      </c>
      <c r="H988" s="113"/>
      <c r="I988" s="113"/>
      <c r="J988" s="113"/>
      <c r="K988" s="113"/>
      <c r="L988" s="113"/>
      <c r="M988" s="573"/>
      <c r="N988" s="573"/>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row>
    <row r="989" ht="15.75" customHeight="1">
      <c r="A989" s="113"/>
      <c r="B989" s="113"/>
      <c r="C989" s="113"/>
      <c r="D989" s="113"/>
      <c r="E989" s="113"/>
      <c r="F989" s="128">
        <v>3.0</v>
      </c>
      <c r="G989" s="131" t="s">
        <v>1931</v>
      </c>
      <c r="H989" s="113"/>
      <c r="I989" s="113"/>
      <c r="J989" s="113"/>
      <c r="K989" s="113"/>
      <c r="L989" s="113"/>
      <c r="M989" s="573"/>
      <c r="N989" s="573"/>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row>
    <row r="990" ht="15.75" customHeight="1">
      <c r="A990" s="113"/>
      <c r="B990" s="113"/>
      <c r="C990" s="113"/>
      <c r="D990" s="113"/>
      <c r="E990" s="113"/>
      <c r="F990" s="128">
        <v>4.0</v>
      </c>
      <c r="G990" s="131" t="s">
        <v>1925</v>
      </c>
      <c r="H990" s="113"/>
      <c r="I990" s="113"/>
      <c r="J990" s="113"/>
      <c r="K990" s="113"/>
      <c r="L990" s="113"/>
      <c r="M990" s="573"/>
      <c r="N990" s="133"/>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row>
    <row r="991" ht="15.75" customHeight="1">
      <c r="A991" s="19"/>
      <c r="B991" s="19"/>
      <c r="C991" s="19"/>
      <c r="D991" s="19"/>
      <c r="E991" s="19"/>
      <c r="F991" s="128">
        <v>5.0</v>
      </c>
      <c r="G991" s="131" t="s">
        <v>1926</v>
      </c>
      <c r="H991" s="19"/>
      <c r="I991" s="19"/>
      <c r="J991" s="19"/>
      <c r="K991" s="19"/>
      <c r="L991" s="19"/>
      <c r="M991" s="573"/>
      <c r="N991" s="573"/>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row>
    <row r="992" ht="15.75" customHeight="1">
      <c r="A992" s="562">
        <v>408.0</v>
      </c>
      <c r="B992" s="342" t="s">
        <v>222</v>
      </c>
      <c r="C992" s="342" t="s">
        <v>44</v>
      </c>
      <c r="D992" s="342" t="s">
        <v>1933</v>
      </c>
      <c r="E992" s="345"/>
      <c r="F992" s="128">
        <v>1.0</v>
      </c>
      <c r="G992" s="131" t="s">
        <v>1934</v>
      </c>
      <c r="H992" s="345" t="s">
        <v>1921</v>
      </c>
      <c r="I992" s="347" t="s">
        <v>3</v>
      </c>
      <c r="J992" s="347" t="s">
        <v>3</v>
      </c>
      <c r="K992" s="347" t="s">
        <v>3</v>
      </c>
      <c r="L992" s="570"/>
      <c r="M992" s="573"/>
      <c r="N992" s="573"/>
      <c r="O992" s="573"/>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row>
    <row r="993" ht="15.75" customHeight="1">
      <c r="A993" s="113"/>
      <c r="B993" s="113"/>
      <c r="C993" s="113"/>
      <c r="D993" s="113"/>
      <c r="E993" s="113"/>
      <c r="F993" s="128">
        <v>2.0</v>
      </c>
      <c r="G993" s="131" t="s">
        <v>1557</v>
      </c>
      <c r="H993" s="113"/>
      <c r="I993" s="113"/>
      <c r="J993" s="113"/>
      <c r="K993" s="113"/>
      <c r="L993" s="113"/>
      <c r="M993" s="573"/>
      <c r="N993" s="133" t="s">
        <v>1497</v>
      </c>
      <c r="O993" s="573"/>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row>
    <row r="994" ht="15.75" customHeight="1">
      <c r="A994" s="113"/>
      <c r="B994" s="113"/>
      <c r="C994" s="113"/>
      <c r="D994" s="113"/>
      <c r="E994" s="113"/>
      <c r="F994" s="128">
        <v>3.0</v>
      </c>
      <c r="G994" s="131" t="s">
        <v>1931</v>
      </c>
      <c r="H994" s="113"/>
      <c r="I994" s="113"/>
      <c r="J994" s="113"/>
      <c r="K994" s="113"/>
      <c r="L994" s="113"/>
      <c r="M994" s="573"/>
      <c r="N994" s="133" t="s">
        <v>1951</v>
      </c>
      <c r="O994" s="573"/>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row>
    <row r="995" ht="15.75" customHeight="1">
      <c r="A995" s="113"/>
      <c r="B995" s="113"/>
      <c r="C995" s="113"/>
      <c r="D995" s="113"/>
      <c r="E995" s="113"/>
      <c r="F995" s="128">
        <v>4.0</v>
      </c>
      <c r="G995" s="131" t="s">
        <v>1936</v>
      </c>
      <c r="H995" s="113"/>
      <c r="I995" s="113"/>
      <c r="J995" s="113"/>
      <c r="K995" s="113"/>
      <c r="L995" s="113"/>
      <c r="M995" s="573"/>
      <c r="N995" s="573"/>
      <c r="O995" s="573"/>
      <c r="P995" s="135"/>
      <c r="Q995" s="135"/>
      <c r="R995" s="135"/>
      <c r="S995" s="135"/>
      <c r="T995" s="135"/>
      <c r="U995" s="135"/>
      <c r="V995" s="135"/>
      <c r="W995" s="135"/>
      <c r="X995" s="135"/>
      <c r="Y995" s="135"/>
      <c r="Z995" s="135"/>
      <c r="AA995" s="135"/>
      <c r="AB995" s="135"/>
      <c r="AC995" s="135"/>
      <c r="AD995" s="135"/>
      <c r="AE995" s="135"/>
      <c r="AF995" s="135"/>
      <c r="AG995" s="135"/>
      <c r="AH995" s="135"/>
      <c r="AI995" s="135"/>
      <c r="AJ995" s="135"/>
      <c r="AK995" s="135"/>
    </row>
    <row r="996" ht="15.75" customHeight="1">
      <c r="A996" s="19"/>
      <c r="B996" s="19"/>
      <c r="C996" s="19"/>
      <c r="D996" s="19"/>
      <c r="E996" s="19"/>
      <c r="F996" s="128">
        <v>5.0</v>
      </c>
      <c r="G996" s="131" t="s">
        <v>1926</v>
      </c>
      <c r="H996" s="19"/>
      <c r="I996" s="19"/>
      <c r="J996" s="19"/>
      <c r="K996" s="19"/>
      <c r="L996" s="19"/>
      <c r="M996" s="573"/>
      <c r="N996" s="573"/>
      <c r="O996" s="573"/>
      <c r="P996" s="135"/>
      <c r="Q996" s="135"/>
      <c r="R996" s="135"/>
      <c r="S996" s="135"/>
      <c r="T996" s="135"/>
      <c r="U996" s="135"/>
      <c r="V996" s="135"/>
      <c r="W996" s="135"/>
      <c r="X996" s="135"/>
      <c r="Y996" s="135"/>
      <c r="Z996" s="135"/>
      <c r="AA996" s="135"/>
      <c r="AB996" s="135"/>
      <c r="AC996" s="135"/>
      <c r="AD996" s="135"/>
      <c r="AE996" s="135"/>
      <c r="AF996" s="135"/>
      <c r="AG996" s="135"/>
      <c r="AH996" s="135"/>
      <c r="AI996" s="135"/>
      <c r="AJ996" s="135"/>
      <c r="AK996" s="135"/>
    </row>
    <row r="997" ht="15.75" customHeight="1">
      <c r="A997" s="190">
        <v>409.0</v>
      </c>
      <c r="B997" s="192" t="s">
        <v>222</v>
      </c>
      <c r="C997" s="192" t="s">
        <v>44</v>
      </c>
      <c r="D997" s="192" t="s">
        <v>1937</v>
      </c>
      <c r="E997" s="196"/>
      <c r="F997" s="93">
        <v>1.0</v>
      </c>
      <c r="G997" s="96" t="s">
        <v>1934</v>
      </c>
      <c r="H997" s="196" t="s">
        <v>1921</v>
      </c>
      <c r="I997" s="198" t="s">
        <v>3</v>
      </c>
      <c r="J997" s="198" t="s">
        <v>3</v>
      </c>
      <c r="K997" s="198" t="s">
        <v>3</v>
      </c>
      <c r="L997" s="536"/>
      <c r="M997" s="536"/>
      <c r="N997" s="198" t="s">
        <v>1957</v>
      </c>
      <c r="O997" s="536"/>
      <c r="P997" s="54"/>
      <c r="Q997" s="54"/>
      <c r="R997" s="54"/>
      <c r="S997" s="54"/>
      <c r="T997" s="54"/>
      <c r="U997" s="54"/>
      <c r="V997" s="54"/>
      <c r="W997" s="54"/>
      <c r="X997" s="54"/>
      <c r="Y997" s="54"/>
      <c r="Z997" s="54"/>
      <c r="AA997" s="54"/>
      <c r="AB997" s="54"/>
      <c r="AC997" s="54"/>
      <c r="AD997" s="54"/>
      <c r="AE997" s="54"/>
      <c r="AF997" s="54"/>
      <c r="AG997" s="54"/>
      <c r="AH997" s="54"/>
      <c r="AI997" s="54"/>
      <c r="AJ997" s="54"/>
      <c r="AK997" s="54"/>
    </row>
    <row r="998" ht="15.75" customHeight="1">
      <c r="A998" s="113"/>
      <c r="B998" s="113"/>
      <c r="C998" s="113"/>
      <c r="D998" s="113"/>
      <c r="E998" s="113"/>
      <c r="F998" s="93">
        <v>2.0</v>
      </c>
      <c r="G998" s="96" t="s">
        <v>1557</v>
      </c>
      <c r="H998" s="113"/>
      <c r="I998" s="113"/>
      <c r="J998" s="113"/>
      <c r="K998" s="113"/>
      <c r="L998" s="536"/>
      <c r="M998" s="536"/>
      <c r="N998" s="113"/>
      <c r="O998" s="536"/>
      <c r="P998" s="54"/>
      <c r="Q998" s="54"/>
      <c r="R998" s="54"/>
      <c r="S998" s="54"/>
      <c r="T998" s="54"/>
      <c r="U998" s="54"/>
      <c r="V998" s="54"/>
      <c r="W998" s="54"/>
      <c r="X998" s="54"/>
      <c r="Y998" s="54"/>
      <c r="Z998" s="54"/>
      <c r="AA998" s="54"/>
      <c r="AB998" s="54"/>
      <c r="AC998" s="54"/>
      <c r="AD998" s="54"/>
      <c r="AE998" s="54"/>
      <c r="AF998" s="54"/>
      <c r="AG998" s="54"/>
      <c r="AH998" s="54"/>
      <c r="AI998" s="54"/>
      <c r="AJ998" s="54"/>
      <c r="AK998" s="54"/>
    </row>
    <row r="999" ht="15.75" customHeight="1">
      <c r="A999" s="113"/>
      <c r="B999" s="113"/>
      <c r="C999" s="113"/>
      <c r="D999" s="113"/>
      <c r="E999" s="113"/>
      <c r="F999" s="93">
        <v>3.0</v>
      </c>
      <c r="G999" s="96" t="s">
        <v>1931</v>
      </c>
      <c r="H999" s="113"/>
      <c r="I999" s="113"/>
      <c r="J999" s="113"/>
      <c r="K999" s="113"/>
      <c r="L999" s="536"/>
      <c r="M999" s="536"/>
      <c r="N999" s="113"/>
      <c r="O999" s="536"/>
      <c r="P999" s="54"/>
      <c r="Q999" s="54"/>
      <c r="R999" s="54"/>
      <c r="S999" s="54"/>
      <c r="T999" s="54"/>
      <c r="U999" s="54"/>
      <c r="V999" s="54"/>
      <c r="W999" s="54"/>
      <c r="X999" s="54"/>
      <c r="Y999" s="54"/>
      <c r="Z999" s="54"/>
      <c r="AA999" s="54"/>
      <c r="AB999" s="54"/>
      <c r="AC999" s="54"/>
      <c r="AD999" s="54"/>
      <c r="AE999" s="54"/>
      <c r="AF999" s="54"/>
      <c r="AG999" s="54"/>
      <c r="AH999" s="54"/>
      <c r="AI999" s="54"/>
      <c r="AJ999" s="54"/>
      <c r="AK999" s="54"/>
    </row>
    <row r="1000" ht="15.75" customHeight="1">
      <c r="A1000" s="113"/>
      <c r="B1000" s="113"/>
      <c r="C1000" s="113"/>
      <c r="D1000" s="113"/>
      <c r="E1000" s="113"/>
      <c r="F1000" s="93">
        <v>4.0</v>
      </c>
      <c r="G1000" s="96" t="s">
        <v>1938</v>
      </c>
      <c r="H1000" s="113"/>
      <c r="I1000" s="113"/>
      <c r="J1000" s="113"/>
      <c r="K1000" s="113"/>
      <c r="L1000" s="536"/>
      <c r="M1000" s="536"/>
      <c r="N1000" s="19"/>
      <c r="O1000" s="536"/>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row>
    <row r="1001" ht="15.75" customHeight="1">
      <c r="A1001" s="19"/>
      <c r="B1001" s="19"/>
      <c r="C1001" s="19"/>
      <c r="D1001" s="19"/>
      <c r="E1001" s="19"/>
      <c r="F1001" s="93">
        <v>5.0</v>
      </c>
      <c r="G1001" s="96" t="s">
        <v>1926</v>
      </c>
      <c r="H1001" s="19"/>
      <c r="I1001" s="19"/>
      <c r="J1001" s="19"/>
      <c r="K1001" s="19"/>
      <c r="L1001" s="536"/>
      <c r="M1001" s="536"/>
      <c r="N1001" s="536"/>
      <c r="O1001" s="536"/>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row>
    <row r="1002" ht="15.75" customHeight="1">
      <c r="A1002" s="190">
        <v>410.0</v>
      </c>
      <c r="B1002" s="192" t="s">
        <v>222</v>
      </c>
      <c r="C1002" s="192" t="s">
        <v>44</v>
      </c>
      <c r="D1002" s="192" t="s">
        <v>1940</v>
      </c>
      <c r="E1002" s="196"/>
      <c r="F1002" s="93">
        <v>1.0</v>
      </c>
      <c r="G1002" s="96" t="s">
        <v>1941</v>
      </c>
      <c r="H1002" s="196" t="s">
        <v>1942</v>
      </c>
      <c r="I1002" s="198"/>
      <c r="J1002" s="198"/>
      <c r="K1002" s="198"/>
      <c r="L1002" s="536"/>
      <c r="M1002" s="536"/>
      <c r="N1002" s="97" t="s">
        <v>1965</v>
      </c>
      <c r="O1002" s="97"/>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row>
    <row r="1003" ht="15.75" customHeight="1">
      <c r="A1003" s="113"/>
      <c r="B1003" s="113"/>
      <c r="C1003" s="113"/>
      <c r="D1003" s="113"/>
      <c r="E1003" s="113"/>
      <c r="F1003" s="93">
        <v>2.0</v>
      </c>
      <c r="G1003" s="96" t="s">
        <v>1943</v>
      </c>
      <c r="H1003" s="113"/>
      <c r="I1003" s="113"/>
      <c r="J1003" s="113"/>
      <c r="K1003" s="113"/>
      <c r="L1003" s="536"/>
      <c r="M1003" s="536"/>
      <c r="N1003" s="536"/>
      <c r="O1003" s="536"/>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row>
    <row r="1004" ht="15.75" customHeight="1">
      <c r="A1004" s="113"/>
      <c r="B1004" s="113"/>
      <c r="C1004" s="113"/>
      <c r="D1004" s="113"/>
      <c r="E1004" s="113"/>
      <c r="F1004" s="93">
        <v>3.0</v>
      </c>
      <c r="G1004" s="96" t="s">
        <v>1931</v>
      </c>
      <c r="H1004" s="113"/>
      <c r="I1004" s="113"/>
      <c r="J1004" s="113"/>
      <c r="K1004" s="113"/>
      <c r="L1004" s="536"/>
      <c r="M1004" s="536"/>
      <c r="N1004" s="536"/>
      <c r="O1004" s="728" t="s">
        <v>1966</v>
      </c>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row>
    <row r="1005" ht="15.75" customHeight="1">
      <c r="A1005" s="113"/>
      <c r="B1005" s="113"/>
      <c r="C1005" s="113"/>
      <c r="D1005" s="113"/>
      <c r="E1005" s="113"/>
      <c r="F1005" s="93">
        <v>4.0</v>
      </c>
      <c r="G1005" s="96" t="s">
        <v>1936</v>
      </c>
      <c r="H1005" s="19"/>
      <c r="I1005" s="113"/>
      <c r="J1005" s="113"/>
      <c r="K1005" s="113"/>
      <c r="L1005" s="536"/>
      <c r="M1005" s="536"/>
      <c r="N1005" s="731" t="s">
        <v>1967</v>
      </c>
      <c r="O1005" s="97"/>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row>
    <row r="1006" ht="15.75" customHeight="1">
      <c r="A1006" s="19"/>
      <c r="B1006" s="19"/>
      <c r="C1006" s="19"/>
      <c r="D1006" s="19"/>
      <c r="E1006" s="19"/>
      <c r="F1006" s="93">
        <v>5.0</v>
      </c>
      <c r="G1006" s="96" t="s">
        <v>1926</v>
      </c>
      <c r="H1006" s="96" t="s">
        <v>1946</v>
      </c>
      <c r="I1006" s="19"/>
      <c r="J1006" s="19"/>
      <c r="K1006" s="19"/>
      <c r="L1006" s="536"/>
      <c r="M1006" s="536"/>
      <c r="N1006" s="536"/>
      <c r="O1006" s="536"/>
      <c r="P1006" s="54"/>
      <c r="Q1006" s="54"/>
      <c r="R1006" s="54"/>
      <c r="S1006" s="54"/>
      <c r="T1006" s="54"/>
      <c r="U1006" s="54"/>
      <c r="V1006" s="54"/>
      <c r="W1006" s="54"/>
      <c r="X1006" s="54"/>
      <c r="Y1006" s="54"/>
      <c r="Z1006" s="54"/>
      <c r="AA1006" s="54"/>
      <c r="AB1006" s="54"/>
      <c r="AC1006" s="54"/>
      <c r="AD1006" s="54"/>
      <c r="AE1006" s="54"/>
      <c r="AF1006" s="54"/>
      <c r="AG1006" s="54"/>
      <c r="AH1006" s="54"/>
      <c r="AI1006" s="54"/>
      <c r="AJ1006" s="54"/>
      <c r="AK1006" s="54"/>
    </row>
    <row r="1007" ht="15.75" customHeight="1">
      <c r="A1007" s="562">
        <v>411.0</v>
      </c>
      <c r="B1007" s="342" t="s">
        <v>222</v>
      </c>
      <c r="C1007" s="342" t="s">
        <v>44</v>
      </c>
      <c r="D1007" s="342" t="s">
        <v>1947</v>
      </c>
      <c r="E1007" s="345"/>
      <c r="F1007" s="128">
        <v>1.0</v>
      </c>
      <c r="G1007" s="131" t="s">
        <v>1941</v>
      </c>
      <c r="H1007" s="345" t="s">
        <v>1942</v>
      </c>
      <c r="I1007" s="347" t="s">
        <v>3</v>
      </c>
      <c r="J1007" s="347" t="s">
        <v>3</v>
      </c>
      <c r="K1007" s="347" t="s">
        <v>3</v>
      </c>
      <c r="L1007" s="570"/>
      <c r="M1007" s="573"/>
      <c r="N1007" s="573"/>
      <c r="O1007" s="573"/>
      <c r="P1007" s="135"/>
      <c r="Q1007" s="135"/>
      <c r="R1007" s="135"/>
      <c r="S1007" s="135"/>
      <c r="T1007" s="135"/>
      <c r="U1007" s="135"/>
      <c r="V1007" s="135"/>
      <c r="W1007" s="135"/>
      <c r="X1007" s="135"/>
      <c r="Y1007" s="135"/>
      <c r="Z1007" s="135"/>
      <c r="AA1007" s="135"/>
      <c r="AB1007" s="135"/>
      <c r="AC1007" s="135"/>
      <c r="AD1007" s="135"/>
      <c r="AE1007" s="135"/>
      <c r="AF1007" s="135"/>
      <c r="AG1007" s="135"/>
      <c r="AH1007" s="135"/>
      <c r="AI1007" s="135"/>
      <c r="AJ1007" s="135"/>
      <c r="AK1007" s="135"/>
    </row>
    <row r="1008" ht="15.75" customHeight="1">
      <c r="A1008" s="113"/>
      <c r="B1008" s="113"/>
      <c r="C1008" s="113"/>
      <c r="D1008" s="113"/>
      <c r="E1008" s="113"/>
      <c r="F1008" s="128">
        <v>2.0</v>
      </c>
      <c r="G1008" s="131" t="s">
        <v>1943</v>
      </c>
      <c r="H1008" s="113"/>
      <c r="I1008" s="113"/>
      <c r="J1008" s="113"/>
      <c r="K1008" s="113"/>
      <c r="L1008" s="113"/>
      <c r="M1008" s="573"/>
      <c r="N1008" s="133" t="s">
        <v>1977</v>
      </c>
      <c r="O1008" s="573"/>
      <c r="P1008" s="135"/>
      <c r="Q1008" s="135"/>
      <c r="R1008" s="135"/>
      <c r="S1008" s="135"/>
      <c r="T1008" s="135"/>
      <c r="U1008" s="135"/>
      <c r="V1008" s="135"/>
      <c r="W1008" s="135"/>
      <c r="X1008" s="135"/>
      <c r="Y1008" s="135"/>
      <c r="Z1008" s="135"/>
      <c r="AA1008" s="135"/>
      <c r="AB1008" s="135"/>
      <c r="AC1008" s="135"/>
      <c r="AD1008" s="135"/>
      <c r="AE1008" s="135"/>
      <c r="AF1008" s="135"/>
      <c r="AG1008" s="135"/>
      <c r="AH1008" s="135"/>
      <c r="AI1008" s="135"/>
      <c r="AJ1008" s="135"/>
      <c r="AK1008" s="135"/>
    </row>
    <row r="1009" ht="15.75" customHeight="1">
      <c r="A1009" s="113"/>
      <c r="B1009" s="113"/>
      <c r="C1009" s="113"/>
      <c r="D1009" s="113"/>
      <c r="E1009" s="113"/>
      <c r="F1009" s="128">
        <v>3.0</v>
      </c>
      <c r="G1009" s="131" t="s">
        <v>1931</v>
      </c>
      <c r="H1009" s="113"/>
      <c r="I1009" s="113"/>
      <c r="J1009" s="113"/>
      <c r="K1009" s="113"/>
      <c r="L1009" s="113"/>
      <c r="M1009" s="573"/>
      <c r="N1009" s="573"/>
      <c r="O1009" s="739" t="s">
        <v>1966</v>
      </c>
      <c r="P1009" s="135"/>
      <c r="Q1009" s="135"/>
      <c r="R1009" s="135"/>
      <c r="S1009" s="135"/>
      <c r="T1009" s="135"/>
      <c r="U1009" s="135"/>
      <c r="V1009" s="135"/>
      <c r="W1009" s="135"/>
      <c r="X1009" s="135"/>
      <c r="Y1009" s="135"/>
      <c r="Z1009" s="135"/>
      <c r="AA1009" s="135"/>
      <c r="AB1009" s="135"/>
      <c r="AC1009" s="135"/>
      <c r="AD1009" s="135"/>
      <c r="AE1009" s="135"/>
      <c r="AF1009" s="135"/>
      <c r="AG1009" s="135"/>
      <c r="AH1009" s="135"/>
      <c r="AI1009" s="135"/>
      <c r="AJ1009" s="135"/>
      <c r="AK1009" s="135"/>
    </row>
    <row r="1010" ht="15.75" customHeight="1">
      <c r="A1010" s="113"/>
      <c r="B1010" s="113"/>
      <c r="C1010" s="113"/>
      <c r="D1010" s="113"/>
      <c r="E1010" s="113"/>
      <c r="F1010" s="128">
        <v>4.0</v>
      </c>
      <c r="G1010" s="131" t="s">
        <v>1950</v>
      </c>
      <c r="H1010" s="19"/>
      <c r="I1010" s="113"/>
      <c r="J1010" s="113"/>
      <c r="K1010" s="113"/>
      <c r="L1010" s="19"/>
      <c r="M1010" s="573"/>
      <c r="N1010" s="742" t="s">
        <v>1967</v>
      </c>
      <c r="O1010" s="133"/>
      <c r="P1010" s="135"/>
      <c r="Q1010" s="135"/>
      <c r="R1010" s="135"/>
      <c r="S1010" s="135"/>
      <c r="T1010" s="135"/>
      <c r="U1010" s="135"/>
      <c r="V1010" s="135"/>
      <c r="W1010" s="135"/>
      <c r="X1010" s="135"/>
      <c r="Y1010" s="135"/>
      <c r="Z1010" s="135"/>
      <c r="AA1010" s="135"/>
      <c r="AB1010" s="135"/>
      <c r="AC1010" s="135"/>
      <c r="AD1010" s="135"/>
      <c r="AE1010" s="135"/>
      <c r="AF1010" s="135"/>
      <c r="AG1010" s="135"/>
      <c r="AH1010" s="135"/>
      <c r="AI1010" s="135"/>
      <c r="AJ1010" s="135"/>
      <c r="AK1010" s="135"/>
    </row>
    <row r="1011" ht="15.75" customHeight="1">
      <c r="A1011" s="19"/>
      <c r="B1011" s="19"/>
      <c r="C1011" s="19"/>
      <c r="D1011" s="19"/>
      <c r="E1011" s="19"/>
      <c r="F1011" s="128">
        <v>5.0</v>
      </c>
      <c r="G1011" s="131" t="s">
        <v>1926</v>
      </c>
      <c r="H1011" s="131" t="s">
        <v>1946</v>
      </c>
      <c r="I1011" s="19"/>
      <c r="J1011" s="19"/>
      <c r="K1011" s="19"/>
      <c r="L1011" s="573"/>
      <c r="M1011" s="573"/>
      <c r="N1011" s="133"/>
      <c r="O1011" s="133"/>
      <c r="P1011" s="135"/>
      <c r="Q1011" s="135"/>
      <c r="R1011" s="135"/>
      <c r="S1011" s="135"/>
      <c r="T1011" s="135"/>
      <c r="U1011" s="135"/>
      <c r="V1011" s="135"/>
      <c r="W1011" s="135"/>
      <c r="X1011" s="135"/>
      <c r="Y1011" s="135"/>
      <c r="Z1011" s="135"/>
      <c r="AA1011" s="135"/>
      <c r="AB1011" s="135"/>
      <c r="AC1011" s="135"/>
      <c r="AD1011" s="135"/>
      <c r="AE1011" s="135"/>
      <c r="AF1011" s="135"/>
      <c r="AG1011" s="135"/>
      <c r="AH1011" s="135"/>
      <c r="AI1011" s="135"/>
      <c r="AJ1011" s="135"/>
      <c r="AK1011" s="135"/>
    </row>
    <row r="1012" ht="15.75" customHeight="1">
      <c r="A1012" s="288">
        <v>412.0</v>
      </c>
      <c r="B1012" s="714" t="s">
        <v>222</v>
      </c>
      <c r="C1012" s="714" t="s">
        <v>44</v>
      </c>
      <c r="D1012" s="747" t="s">
        <v>1981</v>
      </c>
      <c r="E1012" s="716" t="s">
        <v>1953</v>
      </c>
      <c r="F1012" s="412">
        <v>1.0</v>
      </c>
      <c r="G1012" s="413" t="s">
        <v>1954</v>
      </c>
      <c r="H1012" s="413" t="s">
        <v>1955</v>
      </c>
      <c r="I1012" s="253" t="s">
        <v>3</v>
      </c>
      <c r="J1012" s="253" t="s">
        <v>3</v>
      </c>
      <c r="K1012" s="253" t="s">
        <v>3</v>
      </c>
      <c r="L1012" s="414"/>
      <c r="M1012" s="717"/>
      <c r="N1012" s="718"/>
      <c r="O1012" s="463"/>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row>
    <row r="1013" ht="15.75" customHeight="1">
      <c r="A1013" s="113"/>
      <c r="B1013" s="114"/>
      <c r="C1013" s="114"/>
      <c r="D1013" s="114"/>
      <c r="E1013" s="114"/>
      <c r="F1013" s="719">
        <v>2.0</v>
      </c>
      <c r="G1013" s="720" t="s">
        <v>1956</v>
      </c>
      <c r="H1013" s="720" t="s">
        <v>1958</v>
      </c>
      <c r="I1013" s="113"/>
      <c r="J1013" s="113"/>
      <c r="K1013" s="113"/>
      <c r="L1013" s="484"/>
      <c r="M1013" s="471"/>
      <c r="N1013" s="484"/>
      <c r="O1013" s="471" t="s">
        <v>1984</v>
      </c>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row>
    <row r="1014" ht="15.75" customHeight="1">
      <c r="A1014" s="113"/>
      <c r="B1014" s="114"/>
      <c r="C1014" s="114"/>
      <c r="D1014" s="114"/>
      <c r="E1014" s="114"/>
      <c r="F1014" s="719">
        <v>3.0</v>
      </c>
      <c r="G1014" s="720" t="s">
        <v>1959</v>
      </c>
      <c r="H1014" s="720" t="s">
        <v>1960</v>
      </c>
      <c r="I1014" s="113"/>
      <c r="J1014" s="113"/>
      <c r="K1014" s="113"/>
      <c r="L1014" s="484"/>
      <c r="M1014" s="432"/>
      <c r="N1014" s="595"/>
      <c r="O1014" s="484"/>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row>
    <row r="1015" ht="15.75" customHeight="1">
      <c r="A1015" s="19"/>
      <c r="B1015" s="117"/>
      <c r="C1015" s="117"/>
      <c r="D1015" s="117"/>
      <c r="E1015" s="117"/>
      <c r="F1015" s="719">
        <v>4.0</v>
      </c>
      <c r="G1015" s="720" t="s">
        <v>1961</v>
      </c>
      <c r="H1015" s="720" t="s">
        <v>1962</v>
      </c>
      <c r="I1015" s="19"/>
      <c r="J1015" s="19"/>
      <c r="K1015" s="19"/>
      <c r="L1015" s="484"/>
      <c r="M1015" s="484"/>
      <c r="N1015" s="484"/>
      <c r="O1015" s="484"/>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row>
    <row r="1016" ht="15.75" customHeight="1">
      <c r="A1016" s="721">
        <v>413.0</v>
      </c>
      <c r="B1016" s="722"/>
      <c r="C1016" s="616" t="s">
        <v>106</v>
      </c>
      <c r="D1016" s="751" t="s">
        <v>1963</v>
      </c>
      <c r="E1016" s="752"/>
      <c r="F1016" s="725">
        <v>1.0</v>
      </c>
      <c r="G1016" s="726" t="s">
        <v>1964</v>
      </c>
      <c r="H1016" s="727"/>
      <c r="I1016" s="622" t="s">
        <v>61</v>
      </c>
      <c r="J1016" s="622" t="s">
        <v>61</v>
      </c>
      <c r="K1016" s="253" t="s">
        <v>3</v>
      </c>
      <c r="L1016" s="729"/>
      <c r="M1016" s="729"/>
      <c r="N1016" s="729"/>
      <c r="O1016" s="729"/>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row>
    <row r="1017" ht="15.75" customHeight="1">
      <c r="A1017" s="540"/>
      <c r="B1017" s="113"/>
      <c r="C1017" s="114"/>
      <c r="D1017" s="114"/>
      <c r="F1017" s="730">
        <v>2.0</v>
      </c>
      <c r="G1017" s="640" t="s">
        <v>1968</v>
      </c>
      <c r="H1017" s="117"/>
      <c r="I1017" s="632"/>
      <c r="J1017" s="632"/>
      <c r="K1017" s="19"/>
      <c r="L1017" s="729"/>
      <c r="M1017" s="729"/>
      <c r="N1017" s="729"/>
      <c r="O1017" s="729"/>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row>
    <row r="1018" ht="15.75" customHeight="1">
      <c r="A1018" s="540"/>
      <c r="B1018" s="113"/>
      <c r="C1018" s="114"/>
      <c r="D1018" s="114"/>
      <c r="F1018" s="730">
        <v>3.0</v>
      </c>
      <c r="G1018" s="640" t="s">
        <v>1969</v>
      </c>
      <c r="H1018" s="640" t="s">
        <v>1970</v>
      </c>
      <c r="I1018" s="732" t="s">
        <v>61</v>
      </c>
      <c r="J1018" s="732" t="s">
        <v>61</v>
      </c>
      <c r="K1018" s="139" t="s">
        <v>3</v>
      </c>
      <c r="L1018" s="729"/>
      <c r="M1018" s="729"/>
      <c r="N1018" s="729"/>
      <c r="O1018" s="729"/>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row>
    <row r="1019" ht="15.75" customHeight="1">
      <c r="A1019" s="632"/>
      <c r="B1019" s="19"/>
      <c r="C1019" s="117"/>
      <c r="D1019" s="117"/>
      <c r="E1019" s="606"/>
      <c r="F1019" s="730">
        <v>4.0</v>
      </c>
      <c r="G1019" s="640" t="s">
        <v>1971</v>
      </c>
      <c r="H1019" s="640" t="s">
        <v>1972</v>
      </c>
      <c r="I1019" s="732" t="s">
        <v>61</v>
      </c>
      <c r="J1019" s="732" t="s">
        <v>61</v>
      </c>
      <c r="K1019" s="139" t="s">
        <v>3</v>
      </c>
      <c r="L1019" s="729"/>
      <c r="M1019" s="729"/>
      <c r="N1019" s="729"/>
      <c r="O1019" s="729"/>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31"/>
    </row>
    <row r="1020" ht="15.75" customHeight="1">
      <c r="A1020" s="754">
        <v>414.0</v>
      </c>
      <c r="B1020" s="725"/>
      <c r="C1020" s="734" t="s">
        <v>106</v>
      </c>
      <c r="D1020" s="755" t="s">
        <v>1973</v>
      </c>
      <c r="E1020" s="736" t="s">
        <v>1974</v>
      </c>
      <c r="F1020" s="725">
        <v>5.0</v>
      </c>
      <c r="G1020" s="736" t="s">
        <v>1975</v>
      </c>
      <c r="H1020" s="736" t="s">
        <v>1976</v>
      </c>
      <c r="I1020" s="732" t="s">
        <v>61</v>
      </c>
      <c r="J1020" s="732" t="s">
        <v>61</v>
      </c>
      <c r="K1020" s="139" t="s">
        <v>5</v>
      </c>
      <c r="L1020" s="729"/>
      <c r="M1020" s="729"/>
      <c r="N1020" s="729"/>
      <c r="O1020" s="729"/>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row>
    <row r="1021" ht="15.75" customHeight="1">
      <c r="A1021" s="756">
        <v>415.0</v>
      </c>
      <c r="B1021" s="737"/>
      <c r="C1021" s="737" t="s">
        <v>106</v>
      </c>
      <c r="D1021" s="757" t="s">
        <v>1978</v>
      </c>
      <c r="E1021" s="740"/>
      <c r="F1021" s="741">
        <v>6.0</v>
      </c>
      <c r="G1021" s="743" t="s">
        <v>1979</v>
      </c>
      <c r="H1021" s="744" t="s">
        <v>1980</v>
      </c>
      <c r="I1021" s="622" t="s">
        <v>61</v>
      </c>
      <c r="J1021" s="622" t="s">
        <v>61</v>
      </c>
      <c r="K1021" s="253" t="s">
        <v>3</v>
      </c>
      <c r="L1021" s="729"/>
      <c r="M1021" s="729"/>
      <c r="N1021" s="729"/>
      <c r="O1021" s="729"/>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row>
    <row r="1022" ht="15.75" customHeight="1">
      <c r="A1022" s="632"/>
      <c r="B1022" s="632"/>
      <c r="C1022" s="632"/>
      <c r="D1022" s="19"/>
      <c r="E1022" s="117"/>
      <c r="F1022" s="745">
        <v>7.0</v>
      </c>
      <c r="G1022" s="746" t="s">
        <v>1975</v>
      </c>
      <c r="H1022" s="748"/>
      <c r="I1022" s="632"/>
      <c r="J1022" s="632"/>
      <c r="K1022" s="19"/>
      <c r="L1022" s="729"/>
      <c r="M1022" s="729"/>
      <c r="N1022" s="729"/>
      <c r="O1022" s="729"/>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31"/>
    </row>
    <row r="1023" ht="15.75" customHeight="1">
      <c r="A1023" s="756">
        <v>416.0</v>
      </c>
      <c r="B1023" s="737"/>
      <c r="C1023" s="737" t="s">
        <v>106</v>
      </c>
      <c r="D1023" s="757" t="s">
        <v>1982</v>
      </c>
      <c r="E1023" s="727" t="s">
        <v>1983</v>
      </c>
      <c r="F1023" s="749">
        <v>8.0</v>
      </c>
      <c r="G1023" s="736" t="s">
        <v>1985</v>
      </c>
      <c r="H1023" s="727"/>
      <c r="I1023" s="622" t="s">
        <v>61</v>
      </c>
      <c r="J1023" s="622" t="s">
        <v>61</v>
      </c>
      <c r="K1023" s="253" t="s">
        <v>3</v>
      </c>
      <c r="L1023" s="729"/>
      <c r="M1023" s="729"/>
      <c r="N1023" s="729"/>
      <c r="O1023" s="729"/>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31"/>
    </row>
    <row r="1024" ht="15.75" customHeight="1">
      <c r="A1024" s="540"/>
      <c r="B1024" s="540"/>
      <c r="C1024" s="540"/>
      <c r="D1024" s="113"/>
      <c r="E1024" s="114"/>
      <c r="F1024" s="750">
        <v>9.0</v>
      </c>
      <c r="G1024" s="640" t="s">
        <v>1986</v>
      </c>
      <c r="H1024" s="117"/>
      <c r="I1024" s="632"/>
      <c r="J1024" s="632"/>
      <c r="K1024" s="19"/>
      <c r="L1024" s="729"/>
      <c r="M1024" s="729"/>
      <c r="N1024" s="729"/>
      <c r="O1024" s="729"/>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row>
    <row r="1025" ht="15.75" customHeight="1">
      <c r="A1025" s="632"/>
      <c r="B1025" s="632"/>
      <c r="C1025" s="632"/>
      <c r="D1025" s="19"/>
      <c r="E1025" s="117"/>
      <c r="F1025" s="750">
        <v>10.0</v>
      </c>
      <c r="G1025" s="640" t="s">
        <v>1975</v>
      </c>
      <c r="H1025" s="640" t="s">
        <v>1987</v>
      </c>
      <c r="I1025" s="732" t="s">
        <v>61</v>
      </c>
      <c r="J1025" s="732" t="s">
        <v>61</v>
      </c>
      <c r="K1025" s="139" t="s">
        <v>3</v>
      </c>
      <c r="L1025" s="729"/>
      <c r="M1025" s="729"/>
      <c r="N1025" s="729"/>
      <c r="O1025" s="729"/>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row>
    <row r="1026" ht="15.75" customHeight="1">
      <c r="A1026" s="762">
        <v>417.0</v>
      </c>
      <c r="B1026" s="722"/>
      <c r="C1026" s="614" t="s">
        <v>646</v>
      </c>
      <c r="D1026" s="757" t="s">
        <v>1973</v>
      </c>
      <c r="E1026" s="722"/>
      <c r="F1026" s="749">
        <v>1.0</v>
      </c>
      <c r="G1026" s="726" t="s">
        <v>1964</v>
      </c>
      <c r="H1026" s="727"/>
      <c r="I1026" s="622" t="s">
        <v>3</v>
      </c>
      <c r="J1026" s="253" t="s">
        <v>3</v>
      </c>
      <c r="K1026" s="253" t="s">
        <v>61</v>
      </c>
      <c r="L1026" s="729"/>
      <c r="M1026" s="729"/>
      <c r="N1026" s="729"/>
      <c r="O1026" s="729"/>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row>
    <row r="1027" ht="15.75" customHeight="1">
      <c r="A1027" s="113"/>
      <c r="B1027" s="113"/>
      <c r="C1027" s="113"/>
      <c r="D1027" s="113"/>
      <c r="E1027" s="113"/>
      <c r="F1027" s="750">
        <v>2.0</v>
      </c>
      <c r="G1027" s="640" t="s">
        <v>1968</v>
      </c>
      <c r="H1027" s="117"/>
      <c r="I1027" s="632"/>
      <c r="J1027" s="19"/>
      <c r="K1027" s="19"/>
      <c r="L1027" s="729"/>
      <c r="M1027" s="729"/>
      <c r="N1027" s="729"/>
      <c r="O1027" s="729"/>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row>
    <row r="1028" ht="15.75" customHeight="1">
      <c r="A1028" s="113"/>
      <c r="B1028" s="113"/>
      <c r="C1028" s="113"/>
      <c r="D1028" s="113"/>
      <c r="E1028" s="113"/>
      <c r="F1028" s="750">
        <v>3.0</v>
      </c>
      <c r="G1028" s="640" t="s">
        <v>1988</v>
      </c>
      <c r="H1028" s="640" t="s">
        <v>1989</v>
      </c>
      <c r="I1028" s="732" t="s">
        <v>5</v>
      </c>
      <c r="J1028" s="732" t="s">
        <v>5</v>
      </c>
      <c r="K1028" s="139" t="s">
        <v>61</v>
      </c>
      <c r="L1028" s="729"/>
      <c r="M1028" s="219" t="s">
        <v>2000</v>
      </c>
      <c r="N1028" s="729"/>
      <c r="O1028" s="729"/>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row>
    <row r="1029" ht="15.75" customHeight="1">
      <c r="A1029" s="113"/>
      <c r="B1029" s="113"/>
      <c r="C1029" s="113"/>
      <c r="D1029" s="113"/>
      <c r="E1029" s="113"/>
      <c r="F1029" s="750">
        <v>4.0</v>
      </c>
      <c r="G1029" s="640" t="s">
        <v>1990</v>
      </c>
      <c r="H1029" s="753"/>
      <c r="I1029" s="732" t="s">
        <v>3</v>
      </c>
      <c r="J1029" s="732" t="s">
        <v>3</v>
      </c>
      <c r="K1029" s="139" t="s">
        <v>61</v>
      </c>
      <c r="L1029" s="729"/>
      <c r="M1029" s="729"/>
      <c r="N1029" s="729"/>
      <c r="O1029" s="729"/>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31"/>
    </row>
    <row r="1030" ht="15.75" customHeight="1">
      <c r="A1030" s="113"/>
      <c r="B1030" s="113"/>
      <c r="C1030" s="113"/>
      <c r="D1030" s="113"/>
      <c r="E1030" s="113"/>
      <c r="F1030" s="750">
        <v>5.0</v>
      </c>
      <c r="G1030" s="640" t="s">
        <v>1991</v>
      </c>
      <c r="H1030" s="640" t="s">
        <v>1989</v>
      </c>
      <c r="I1030" s="732" t="s">
        <v>3</v>
      </c>
      <c r="J1030" s="732" t="s">
        <v>3</v>
      </c>
      <c r="K1030" s="139" t="s">
        <v>61</v>
      </c>
      <c r="L1030" s="729"/>
      <c r="M1030" s="729"/>
      <c r="N1030" s="729"/>
      <c r="O1030" s="729"/>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row>
    <row r="1031" ht="15.75" customHeight="1">
      <c r="A1031" s="113"/>
      <c r="B1031" s="113"/>
      <c r="C1031" s="113"/>
      <c r="D1031" s="113"/>
      <c r="E1031" s="113"/>
      <c r="F1031" s="750">
        <v>6.0</v>
      </c>
      <c r="G1031" s="640" t="s">
        <v>1992</v>
      </c>
      <c r="H1031" s="753"/>
      <c r="I1031" s="732" t="s">
        <v>3</v>
      </c>
      <c r="J1031" s="732" t="s">
        <v>3</v>
      </c>
      <c r="K1031" s="139" t="s">
        <v>61</v>
      </c>
      <c r="L1031" s="729"/>
      <c r="M1031" s="729"/>
      <c r="N1031" s="729"/>
      <c r="O1031" s="729"/>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31"/>
    </row>
    <row r="1032" ht="15.75" customHeight="1">
      <c r="A1032" s="113"/>
      <c r="B1032" s="113"/>
      <c r="C1032" s="113"/>
      <c r="D1032" s="19"/>
      <c r="E1032" s="113"/>
      <c r="F1032" s="750">
        <v>7.0</v>
      </c>
      <c r="G1032" s="640" t="s">
        <v>1993</v>
      </c>
      <c r="H1032" s="640" t="s">
        <v>1989</v>
      </c>
      <c r="I1032" s="732" t="s">
        <v>5</v>
      </c>
      <c r="J1032" s="732" t="s">
        <v>5</v>
      </c>
      <c r="K1032" s="139" t="s">
        <v>61</v>
      </c>
      <c r="L1032" s="729"/>
      <c r="M1032" s="219" t="s">
        <v>2000</v>
      </c>
      <c r="N1032" s="729"/>
      <c r="O1032" s="729"/>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row>
    <row r="1033" ht="15.75" customHeight="1">
      <c r="A1033" s="762">
        <v>418.0</v>
      </c>
      <c r="B1033" s="722"/>
      <c r="C1033" s="614" t="s">
        <v>646</v>
      </c>
      <c r="D1033" s="614" t="s">
        <v>1978</v>
      </c>
      <c r="E1033" s="758"/>
      <c r="F1033" s="749">
        <v>1.0</v>
      </c>
      <c r="G1033" s="736" t="s">
        <v>1994</v>
      </c>
      <c r="H1033" s="727"/>
      <c r="I1033" s="622" t="s">
        <v>3</v>
      </c>
      <c r="J1033" s="622" t="s">
        <v>3</v>
      </c>
      <c r="K1033" s="253" t="s">
        <v>61</v>
      </c>
      <c r="L1033" s="729"/>
      <c r="M1033" s="729"/>
      <c r="N1033" s="729"/>
      <c r="O1033" s="729"/>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row>
    <row r="1034" ht="15.75" customHeight="1">
      <c r="A1034" s="113"/>
      <c r="B1034" s="113"/>
      <c r="C1034" s="113"/>
      <c r="D1034" s="113"/>
      <c r="E1034" s="759"/>
      <c r="F1034" s="750">
        <v>2.0</v>
      </c>
      <c r="G1034" s="640" t="s">
        <v>1995</v>
      </c>
      <c r="H1034" s="117"/>
      <c r="I1034" s="632"/>
      <c r="J1034" s="632"/>
      <c r="K1034" s="19"/>
      <c r="L1034" s="729"/>
      <c r="M1034" s="729"/>
      <c r="N1034" s="729"/>
      <c r="O1034" s="729"/>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31"/>
    </row>
    <row r="1035" ht="15.75" customHeight="1">
      <c r="A1035" s="113"/>
      <c r="B1035" s="113"/>
      <c r="C1035" s="113"/>
      <c r="D1035" s="113"/>
      <c r="E1035" s="113"/>
      <c r="F1035" s="750">
        <v>3.0</v>
      </c>
      <c r="G1035" s="640" t="s">
        <v>1988</v>
      </c>
      <c r="H1035" s="746" t="s">
        <v>1989</v>
      </c>
      <c r="I1035" s="732" t="s">
        <v>5</v>
      </c>
      <c r="J1035" s="732" t="s">
        <v>5</v>
      </c>
      <c r="K1035" s="139" t="s">
        <v>61</v>
      </c>
      <c r="L1035" s="729"/>
      <c r="M1035" s="729"/>
      <c r="N1035" s="729"/>
      <c r="O1035" s="729"/>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row>
    <row r="1036" ht="15.75" customHeight="1">
      <c r="A1036" s="113"/>
      <c r="B1036" s="113"/>
      <c r="C1036" s="113"/>
      <c r="D1036" s="113"/>
      <c r="E1036" s="113"/>
      <c r="F1036" s="750">
        <v>4.0</v>
      </c>
      <c r="G1036" s="640" t="s">
        <v>1990</v>
      </c>
      <c r="H1036" s="760"/>
      <c r="I1036" s="622" t="s">
        <v>5</v>
      </c>
      <c r="J1036" s="622" t="s">
        <v>5</v>
      </c>
      <c r="K1036" s="253" t="s">
        <v>61</v>
      </c>
      <c r="L1036" s="729"/>
      <c r="M1036" s="729"/>
      <c r="N1036" s="729"/>
      <c r="O1036" s="729"/>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row>
    <row r="1037" ht="15.75" customHeight="1">
      <c r="A1037" s="113"/>
      <c r="B1037" s="113"/>
      <c r="C1037" s="113"/>
      <c r="D1037" s="113"/>
      <c r="E1037" s="113"/>
      <c r="F1037" s="750">
        <v>5.0</v>
      </c>
      <c r="G1037" s="640" t="s">
        <v>1991</v>
      </c>
      <c r="H1037" s="761" t="s">
        <v>1989</v>
      </c>
      <c r="I1037" s="632"/>
      <c r="J1037" s="632"/>
      <c r="K1037" s="19"/>
      <c r="L1037" s="729"/>
      <c r="M1037" s="729"/>
      <c r="N1037" s="729"/>
      <c r="O1037" s="729"/>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row>
    <row r="1038" ht="15.75" customHeight="1">
      <c r="A1038" s="113"/>
      <c r="B1038" s="113"/>
      <c r="C1038" s="113"/>
      <c r="D1038" s="113"/>
      <c r="E1038" s="113"/>
      <c r="F1038" s="750">
        <v>6.0</v>
      </c>
      <c r="G1038" s="640" t="s">
        <v>1992</v>
      </c>
      <c r="H1038" s="640"/>
      <c r="I1038" s="732" t="s">
        <v>3</v>
      </c>
      <c r="J1038" s="732" t="s">
        <v>3</v>
      </c>
      <c r="K1038" s="139" t="s">
        <v>61</v>
      </c>
      <c r="L1038" s="729"/>
      <c r="M1038" s="729"/>
      <c r="N1038" s="729"/>
      <c r="O1038" s="729"/>
      <c r="P1038" s="31"/>
      <c r="Q1038" s="31"/>
      <c r="R1038" s="31"/>
      <c r="S1038" s="31"/>
      <c r="T1038" s="31"/>
      <c r="U1038" s="31"/>
      <c r="V1038" s="31"/>
      <c r="W1038" s="31"/>
      <c r="X1038" s="31"/>
      <c r="Y1038" s="31"/>
      <c r="Z1038" s="31"/>
      <c r="AA1038" s="31"/>
      <c r="AB1038" s="31"/>
      <c r="AC1038" s="31"/>
      <c r="AD1038" s="31"/>
      <c r="AE1038" s="31"/>
      <c r="AF1038" s="31"/>
      <c r="AG1038" s="31"/>
      <c r="AH1038" s="31"/>
      <c r="AI1038" s="31"/>
      <c r="AJ1038" s="31"/>
      <c r="AK1038" s="31"/>
    </row>
    <row r="1039" ht="15.75" customHeight="1">
      <c r="A1039" s="19"/>
      <c r="B1039" s="19"/>
      <c r="C1039" s="19"/>
      <c r="D1039" s="19"/>
      <c r="E1039" s="19"/>
      <c r="F1039" s="750">
        <v>7.0</v>
      </c>
      <c r="G1039" s="640" t="s">
        <v>1993</v>
      </c>
      <c r="H1039" s="640" t="s">
        <v>1997</v>
      </c>
      <c r="I1039" s="732" t="s">
        <v>5</v>
      </c>
      <c r="J1039" s="732" t="s">
        <v>5</v>
      </c>
      <c r="K1039" s="139" t="s">
        <v>61</v>
      </c>
      <c r="L1039" s="729"/>
      <c r="M1039" s="729"/>
      <c r="N1039" s="729"/>
      <c r="O1039" s="729"/>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31"/>
    </row>
    <row r="1040" ht="15.75" customHeight="1">
      <c r="A1040" s="756">
        <v>419.0</v>
      </c>
      <c r="B1040" s="763"/>
      <c r="C1040" s="635" t="s">
        <v>646</v>
      </c>
      <c r="D1040" s="635" t="s">
        <v>1982</v>
      </c>
      <c r="E1040" s="764" t="s">
        <v>1983</v>
      </c>
      <c r="F1040" s="750">
        <v>1.0</v>
      </c>
      <c r="G1040" s="640" t="s">
        <v>1998</v>
      </c>
      <c r="H1040" s="764"/>
      <c r="I1040" s="622" t="s">
        <v>3</v>
      </c>
      <c r="J1040" s="622" t="s">
        <v>3</v>
      </c>
      <c r="K1040" s="622" t="s">
        <v>61</v>
      </c>
      <c r="L1040" s="729"/>
      <c r="M1040" s="729"/>
      <c r="N1040" s="729"/>
      <c r="O1040" s="729"/>
      <c r="P1040" s="31"/>
      <c r="Q1040" s="31"/>
      <c r="R1040" s="31"/>
      <c r="S1040" s="31"/>
      <c r="T1040" s="31"/>
      <c r="U1040" s="31"/>
      <c r="V1040" s="31"/>
      <c r="W1040" s="31"/>
      <c r="X1040" s="31"/>
      <c r="Y1040" s="31"/>
      <c r="Z1040" s="31"/>
      <c r="AA1040" s="31"/>
      <c r="AB1040" s="31"/>
      <c r="AC1040" s="31"/>
      <c r="AD1040" s="31"/>
      <c r="AE1040" s="31"/>
      <c r="AF1040" s="31"/>
      <c r="AG1040" s="31"/>
      <c r="AH1040" s="31"/>
      <c r="AI1040" s="31"/>
      <c r="AJ1040" s="31"/>
      <c r="AK1040" s="31"/>
    </row>
    <row r="1041" ht="15.75" customHeight="1">
      <c r="A1041" s="540"/>
      <c r="B1041" s="113"/>
      <c r="C1041" s="113"/>
      <c r="D1041" s="113"/>
      <c r="E1041" s="114"/>
      <c r="F1041" s="750">
        <v>2.0</v>
      </c>
      <c r="G1041" s="640" t="s">
        <v>1999</v>
      </c>
      <c r="H1041" s="114"/>
      <c r="I1041" s="540"/>
      <c r="J1041" s="540"/>
      <c r="K1041" s="540"/>
      <c r="L1041" s="729"/>
      <c r="M1041" s="729"/>
      <c r="N1041" s="729"/>
      <c r="O1041" s="729"/>
      <c r="P1041" s="31"/>
      <c r="Q1041" s="31"/>
      <c r="R1041" s="31"/>
      <c r="S1041" s="31"/>
      <c r="T1041" s="31"/>
      <c r="U1041" s="31"/>
      <c r="V1041" s="31"/>
      <c r="W1041" s="31"/>
      <c r="X1041" s="31"/>
      <c r="Y1041" s="31"/>
      <c r="Z1041" s="31"/>
      <c r="AA1041" s="31"/>
      <c r="AB1041" s="31"/>
      <c r="AC1041" s="31"/>
      <c r="AD1041" s="31"/>
      <c r="AE1041" s="31"/>
      <c r="AF1041" s="31"/>
      <c r="AG1041" s="31"/>
      <c r="AH1041" s="31"/>
      <c r="AI1041" s="31"/>
      <c r="AJ1041" s="31"/>
      <c r="AK1041" s="31"/>
    </row>
    <row r="1042" ht="15.75" customHeight="1">
      <c r="A1042" s="540"/>
      <c r="B1042" s="113"/>
      <c r="C1042" s="113"/>
      <c r="D1042" s="113"/>
      <c r="E1042" s="114"/>
      <c r="F1042" s="750">
        <v>3.0</v>
      </c>
      <c r="G1042" s="640" t="s">
        <v>1986</v>
      </c>
      <c r="H1042" s="117"/>
      <c r="I1042" s="632"/>
      <c r="J1042" s="632"/>
      <c r="K1042" s="632"/>
      <c r="L1042" s="729"/>
      <c r="M1042" s="729"/>
      <c r="N1042" s="729"/>
      <c r="O1042" s="729"/>
      <c r="P1042" s="31"/>
      <c r="Q1042" s="31"/>
      <c r="R1042" s="31"/>
      <c r="S1042" s="31"/>
      <c r="T1042" s="31"/>
      <c r="U1042" s="31"/>
      <c r="V1042" s="31"/>
      <c r="W1042" s="31"/>
      <c r="X1042" s="31"/>
      <c r="Y1042" s="31"/>
      <c r="Z1042" s="31"/>
      <c r="AA1042" s="31"/>
      <c r="AB1042" s="31"/>
      <c r="AC1042" s="31"/>
      <c r="AD1042" s="31"/>
      <c r="AE1042" s="31"/>
      <c r="AF1042" s="31"/>
      <c r="AG1042" s="31"/>
      <c r="AH1042" s="31"/>
      <c r="AI1042" s="31"/>
      <c r="AJ1042" s="31"/>
      <c r="AK1042" s="31"/>
    </row>
    <row r="1043" ht="15.75" customHeight="1">
      <c r="A1043" s="540"/>
      <c r="B1043" s="113"/>
      <c r="C1043" s="113"/>
      <c r="D1043" s="113"/>
      <c r="E1043" s="114"/>
      <c r="F1043" s="750">
        <v>4.0</v>
      </c>
      <c r="G1043" s="640" t="s">
        <v>1988</v>
      </c>
      <c r="H1043" s="640" t="s">
        <v>2001</v>
      </c>
      <c r="I1043" s="732" t="s">
        <v>5</v>
      </c>
      <c r="J1043" s="732" t="s">
        <v>5</v>
      </c>
      <c r="K1043" s="732" t="s">
        <v>61</v>
      </c>
      <c r="L1043" s="729"/>
      <c r="M1043" s="729"/>
      <c r="N1043" s="729"/>
      <c r="O1043" s="729"/>
      <c r="P1043" s="31"/>
      <c r="Q1043" s="31"/>
      <c r="R1043" s="31"/>
      <c r="S1043" s="31"/>
      <c r="T1043" s="31"/>
      <c r="U1043" s="31"/>
      <c r="V1043" s="31"/>
      <c r="W1043" s="31"/>
      <c r="X1043" s="31"/>
      <c r="Y1043" s="31"/>
      <c r="Z1043" s="31"/>
      <c r="AA1043" s="31"/>
      <c r="AB1043" s="31"/>
      <c r="AC1043" s="31"/>
      <c r="AD1043" s="31"/>
      <c r="AE1043" s="31"/>
      <c r="AF1043" s="31"/>
      <c r="AG1043" s="31"/>
      <c r="AH1043" s="31"/>
      <c r="AI1043" s="31"/>
      <c r="AJ1043" s="31"/>
      <c r="AK1043" s="31"/>
    </row>
    <row r="1044" ht="33.75" customHeight="1">
      <c r="A1044" s="540"/>
      <c r="B1044" s="113"/>
      <c r="C1044" s="113"/>
      <c r="D1044" s="113"/>
      <c r="E1044" s="114"/>
      <c r="F1044" s="750">
        <v>5.0</v>
      </c>
      <c r="G1044" s="640" t="s">
        <v>1990</v>
      </c>
      <c r="H1044" s="766" t="s">
        <v>2001</v>
      </c>
      <c r="I1044" s="732" t="s">
        <v>5</v>
      </c>
      <c r="J1044" s="732" t="s">
        <v>5</v>
      </c>
      <c r="K1044" s="732" t="s">
        <v>61</v>
      </c>
      <c r="L1044" s="729"/>
      <c r="M1044" s="219" t="s">
        <v>2046</v>
      </c>
      <c r="N1044" s="729"/>
      <c r="O1044" s="729"/>
      <c r="P1044" s="31"/>
      <c r="Q1044" s="31"/>
      <c r="R1044" s="31"/>
      <c r="S1044" s="31"/>
      <c r="T1044" s="31"/>
      <c r="U1044" s="31"/>
      <c r="V1044" s="31"/>
      <c r="W1044" s="31"/>
      <c r="X1044" s="31"/>
      <c r="Y1044" s="31"/>
      <c r="Z1044" s="31"/>
      <c r="AA1044" s="31"/>
      <c r="AB1044" s="31"/>
      <c r="AC1044" s="31"/>
      <c r="AD1044" s="31"/>
      <c r="AE1044" s="31"/>
      <c r="AF1044" s="31"/>
      <c r="AG1044" s="31"/>
      <c r="AH1044" s="31"/>
      <c r="AI1044" s="31"/>
      <c r="AJ1044" s="31"/>
      <c r="AK1044" s="31"/>
    </row>
    <row r="1045" ht="66.75" customHeight="1">
      <c r="A1045" s="540"/>
      <c r="B1045" s="113"/>
      <c r="C1045" s="113"/>
      <c r="D1045" s="113"/>
      <c r="E1045" s="114"/>
      <c r="F1045" s="750">
        <v>6.0</v>
      </c>
      <c r="G1045" s="640" t="s">
        <v>1991</v>
      </c>
      <c r="H1045" s="117"/>
      <c r="I1045" s="732" t="s">
        <v>5</v>
      </c>
      <c r="J1045" s="732" t="s">
        <v>5</v>
      </c>
      <c r="K1045" s="732" t="s">
        <v>61</v>
      </c>
      <c r="L1045" s="729"/>
      <c r="M1045" s="219" t="s">
        <v>2046</v>
      </c>
      <c r="N1045" s="729"/>
      <c r="O1045" s="729"/>
      <c r="P1045" s="31"/>
      <c r="Q1045" s="31"/>
      <c r="R1045" s="31"/>
      <c r="S1045" s="31"/>
      <c r="T1045" s="31"/>
      <c r="U1045" s="31"/>
      <c r="V1045" s="31"/>
      <c r="W1045" s="31"/>
      <c r="X1045" s="31"/>
      <c r="Y1045" s="31"/>
      <c r="Z1045" s="31"/>
      <c r="AA1045" s="31"/>
      <c r="AB1045" s="31"/>
      <c r="AC1045" s="31"/>
      <c r="AD1045" s="31"/>
      <c r="AE1045" s="31"/>
      <c r="AF1045" s="31"/>
      <c r="AG1045" s="31"/>
      <c r="AH1045" s="31"/>
      <c r="AI1045" s="31"/>
      <c r="AJ1045" s="31"/>
      <c r="AK1045" s="31"/>
    </row>
    <row r="1046" ht="15.75" customHeight="1">
      <c r="A1046" s="540"/>
      <c r="B1046" s="113"/>
      <c r="C1046" s="113"/>
      <c r="D1046" s="113"/>
      <c r="E1046" s="114"/>
      <c r="F1046" s="750">
        <v>7.0</v>
      </c>
      <c r="G1046" s="640" t="s">
        <v>1992</v>
      </c>
      <c r="H1046" s="640"/>
      <c r="I1046" s="732" t="s">
        <v>3</v>
      </c>
      <c r="J1046" s="732" t="s">
        <v>3</v>
      </c>
      <c r="K1046" s="732" t="s">
        <v>61</v>
      </c>
      <c r="L1046" s="729"/>
      <c r="M1046" s="729"/>
      <c r="N1046" s="729"/>
      <c r="O1046" s="729"/>
      <c r="P1046" s="31"/>
      <c r="Q1046" s="31"/>
      <c r="R1046" s="31"/>
      <c r="S1046" s="31"/>
      <c r="T1046" s="31"/>
      <c r="U1046" s="31"/>
      <c r="V1046" s="31"/>
      <c r="W1046" s="31"/>
      <c r="X1046" s="31"/>
      <c r="Y1046" s="31"/>
      <c r="Z1046" s="31"/>
      <c r="AA1046" s="31"/>
      <c r="AB1046" s="31"/>
      <c r="AC1046" s="31"/>
      <c r="AD1046" s="31"/>
      <c r="AE1046" s="31"/>
      <c r="AF1046" s="31"/>
      <c r="AG1046" s="31"/>
      <c r="AH1046" s="31"/>
      <c r="AI1046" s="31"/>
      <c r="AJ1046" s="31"/>
      <c r="AK1046" s="31"/>
    </row>
    <row r="1047" ht="15.75" customHeight="1">
      <c r="A1047" s="632"/>
      <c r="B1047" s="19"/>
      <c r="C1047" s="19"/>
      <c r="D1047" s="19"/>
      <c r="E1047" s="117"/>
      <c r="F1047" s="750">
        <v>8.0</v>
      </c>
      <c r="G1047" s="640" t="s">
        <v>1993</v>
      </c>
      <c r="H1047" s="640" t="s">
        <v>2001</v>
      </c>
      <c r="I1047" s="732" t="s">
        <v>5</v>
      </c>
      <c r="J1047" s="732" t="s">
        <v>5</v>
      </c>
      <c r="K1047" s="732" t="s">
        <v>61</v>
      </c>
      <c r="L1047" s="729"/>
      <c r="M1047" s="219" t="s">
        <v>2046</v>
      </c>
      <c r="N1047" s="729"/>
      <c r="O1047" s="729"/>
      <c r="P1047" s="31"/>
      <c r="Q1047" s="31"/>
      <c r="R1047" s="31"/>
      <c r="S1047" s="31"/>
      <c r="T1047" s="31"/>
      <c r="U1047" s="31"/>
      <c r="V1047" s="31"/>
      <c r="W1047" s="31"/>
      <c r="X1047" s="31"/>
      <c r="Y1047" s="31"/>
      <c r="Z1047" s="31"/>
      <c r="AA1047" s="31"/>
      <c r="AB1047" s="31"/>
      <c r="AC1047" s="31"/>
      <c r="AD1047" s="31"/>
      <c r="AE1047" s="31"/>
      <c r="AF1047" s="31"/>
      <c r="AG1047" s="31"/>
      <c r="AH1047" s="31"/>
      <c r="AI1047" s="31"/>
      <c r="AJ1047" s="31"/>
      <c r="AK1047" s="31"/>
    </row>
    <row r="1048" ht="15.75" customHeight="1">
      <c r="A1048" s="418" t="s">
        <v>2002</v>
      </c>
      <c r="B1048" s="14"/>
      <c r="C1048" s="14"/>
      <c r="D1048" s="14"/>
      <c r="E1048" s="14"/>
      <c r="F1048" s="14"/>
      <c r="G1048" s="14"/>
      <c r="H1048" s="14"/>
      <c r="I1048" s="14"/>
      <c r="J1048" s="14"/>
      <c r="K1048" s="14"/>
      <c r="L1048" s="14"/>
      <c r="M1048" s="14"/>
      <c r="N1048" s="14"/>
      <c r="O1048" s="22"/>
      <c r="P1048" s="31"/>
      <c r="Q1048" s="31"/>
      <c r="R1048" s="31"/>
      <c r="S1048" s="31"/>
      <c r="T1048" s="31"/>
      <c r="U1048" s="31"/>
      <c r="V1048" s="31"/>
      <c r="W1048" s="31"/>
      <c r="X1048" s="31"/>
      <c r="Y1048" s="31"/>
      <c r="Z1048" s="31"/>
      <c r="AA1048" s="31"/>
      <c r="AB1048" s="31"/>
      <c r="AC1048" s="31"/>
      <c r="AD1048" s="31"/>
      <c r="AE1048" s="31"/>
      <c r="AF1048" s="31"/>
      <c r="AG1048" s="31"/>
      <c r="AH1048" s="31"/>
      <c r="AI1048" s="31"/>
      <c r="AJ1048" s="31"/>
      <c r="AK1048" s="31"/>
    </row>
    <row r="1049" ht="15.75" customHeight="1">
      <c r="A1049" s="100">
        <v>420.0</v>
      </c>
      <c r="B1049" s="151" t="s">
        <v>54</v>
      </c>
      <c r="C1049" s="153" t="s">
        <v>44</v>
      </c>
      <c r="D1049" s="153" t="s">
        <v>2003</v>
      </c>
      <c r="E1049" s="156" t="s">
        <v>2004</v>
      </c>
      <c r="F1049" s="151">
        <v>1.0</v>
      </c>
      <c r="G1049" s="156" t="s">
        <v>2005</v>
      </c>
      <c r="H1049" s="157" t="s">
        <v>2006</v>
      </c>
      <c r="I1049" s="97" t="s">
        <v>61</v>
      </c>
      <c r="J1049" s="97" t="s">
        <v>3</v>
      </c>
      <c r="K1049" s="97" t="s">
        <v>3</v>
      </c>
      <c r="L1049" s="160"/>
      <c r="M1049" s="160"/>
      <c r="N1049" s="161" t="s">
        <v>2058</v>
      </c>
      <c r="O1049" s="161" t="s">
        <v>2059</v>
      </c>
      <c r="P1049" s="54"/>
      <c r="Q1049" s="54"/>
      <c r="R1049" s="54"/>
      <c r="S1049" s="54"/>
      <c r="T1049" s="54"/>
      <c r="U1049" s="54"/>
      <c r="V1049" s="54"/>
      <c r="W1049" s="54"/>
      <c r="X1049" s="54"/>
      <c r="Y1049" s="54"/>
      <c r="Z1049" s="54"/>
      <c r="AA1049" s="54"/>
      <c r="AB1049" s="54"/>
      <c r="AC1049" s="54"/>
      <c r="AD1049" s="54"/>
      <c r="AE1049" s="54"/>
      <c r="AF1049" s="54"/>
      <c r="AG1049" s="54"/>
      <c r="AH1049" s="54"/>
      <c r="AI1049" s="54"/>
      <c r="AJ1049" s="54"/>
      <c r="AK1049" s="54"/>
    </row>
    <row r="1050" ht="15.75" customHeight="1">
      <c r="A1050" s="100">
        <v>421.0</v>
      </c>
      <c r="B1050" s="151" t="s">
        <v>54</v>
      </c>
      <c r="C1050" s="153" t="s">
        <v>44</v>
      </c>
      <c r="D1050" s="153" t="s">
        <v>2007</v>
      </c>
      <c r="E1050" s="156" t="s">
        <v>2004</v>
      </c>
      <c r="F1050" s="151">
        <v>1.0</v>
      </c>
      <c r="G1050" s="156" t="s">
        <v>2008</v>
      </c>
      <c r="H1050" s="157" t="s">
        <v>2009</v>
      </c>
      <c r="I1050" s="97" t="s">
        <v>3</v>
      </c>
      <c r="J1050" s="97" t="s">
        <v>3</v>
      </c>
      <c r="K1050" s="97" t="s">
        <v>3</v>
      </c>
      <c r="L1050" s="160"/>
      <c r="M1050" s="160"/>
      <c r="N1050" s="780" t="s">
        <v>2058</v>
      </c>
      <c r="O1050" s="160"/>
      <c r="P1050" s="54"/>
      <c r="Q1050" s="54"/>
      <c r="R1050" s="54"/>
      <c r="S1050" s="54"/>
      <c r="T1050" s="54"/>
      <c r="U1050" s="54"/>
      <c r="V1050" s="54"/>
      <c r="W1050" s="54"/>
      <c r="X1050" s="54"/>
      <c r="Y1050" s="54"/>
      <c r="Z1050" s="54"/>
      <c r="AA1050" s="54"/>
      <c r="AB1050" s="54"/>
      <c r="AC1050" s="54"/>
      <c r="AD1050" s="54"/>
      <c r="AE1050" s="54"/>
      <c r="AF1050" s="54"/>
      <c r="AG1050" s="54"/>
      <c r="AH1050" s="54"/>
      <c r="AI1050" s="54"/>
      <c r="AJ1050" s="54"/>
      <c r="AK1050" s="54"/>
    </row>
    <row r="1051" ht="15.75" customHeight="1">
      <c r="A1051" s="100">
        <v>422.0</v>
      </c>
      <c r="B1051" s="151" t="s">
        <v>54</v>
      </c>
      <c r="C1051" s="153" t="s">
        <v>44</v>
      </c>
      <c r="D1051" s="153" t="s">
        <v>2010</v>
      </c>
      <c r="E1051" s="156" t="s">
        <v>2004</v>
      </c>
      <c r="F1051" s="151">
        <v>1.0</v>
      </c>
      <c r="G1051" s="156" t="s">
        <v>2011</v>
      </c>
      <c r="H1051" s="157" t="s">
        <v>2009</v>
      </c>
      <c r="I1051" s="97" t="s">
        <v>3</v>
      </c>
      <c r="J1051" s="97" t="s">
        <v>3</v>
      </c>
      <c r="K1051" s="97" t="s">
        <v>3</v>
      </c>
      <c r="L1051" s="160"/>
      <c r="M1051" s="160"/>
      <c r="N1051" s="780" t="s">
        <v>2058</v>
      </c>
      <c r="O1051" s="161"/>
      <c r="P1051" s="54"/>
      <c r="Q1051" s="54"/>
      <c r="R1051" s="54"/>
      <c r="S1051" s="54"/>
      <c r="T1051" s="54"/>
      <c r="U1051" s="54"/>
      <c r="V1051" s="54"/>
      <c r="W1051" s="54"/>
      <c r="X1051" s="54"/>
      <c r="Y1051" s="54"/>
      <c r="Z1051" s="54"/>
      <c r="AA1051" s="54"/>
      <c r="AB1051" s="54"/>
      <c r="AC1051" s="54"/>
      <c r="AD1051" s="54"/>
      <c r="AE1051" s="54"/>
      <c r="AF1051" s="54"/>
      <c r="AG1051" s="54"/>
      <c r="AH1051" s="54"/>
      <c r="AI1051" s="54"/>
      <c r="AJ1051" s="54"/>
      <c r="AK1051" s="54"/>
    </row>
    <row r="1052" ht="15.75" customHeight="1">
      <c r="A1052" s="100">
        <v>423.0</v>
      </c>
      <c r="B1052" s="151" t="s">
        <v>54</v>
      </c>
      <c r="C1052" s="153" t="s">
        <v>44</v>
      </c>
      <c r="D1052" s="153" t="s">
        <v>2012</v>
      </c>
      <c r="E1052" s="156" t="s">
        <v>2004</v>
      </c>
      <c r="F1052" s="151">
        <v>1.0</v>
      </c>
      <c r="G1052" s="156" t="s">
        <v>2013</v>
      </c>
      <c r="H1052" s="157" t="s">
        <v>2014</v>
      </c>
      <c r="I1052" s="97" t="s">
        <v>3</v>
      </c>
      <c r="J1052" s="97" t="s">
        <v>3</v>
      </c>
      <c r="K1052" s="97" t="s">
        <v>3</v>
      </c>
      <c r="L1052" s="160"/>
      <c r="M1052" s="160"/>
      <c r="N1052" s="161" t="s">
        <v>2058</v>
      </c>
      <c r="O1052" s="160"/>
      <c r="P1052" s="54"/>
      <c r="Q1052" s="54"/>
      <c r="R1052" s="54"/>
      <c r="S1052" s="54"/>
      <c r="T1052" s="54"/>
      <c r="U1052" s="54"/>
      <c r="V1052" s="54"/>
      <c r="W1052" s="54"/>
      <c r="X1052" s="54"/>
      <c r="Y1052" s="54"/>
      <c r="Z1052" s="54"/>
      <c r="AA1052" s="54"/>
      <c r="AB1052" s="54"/>
      <c r="AC1052" s="54"/>
      <c r="AD1052" s="54"/>
      <c r="AE1052" s="54"/>
      <c r="AF1052" s="54"/>
      <c r="AG1052" s="54"/>
      <c r="AH1052" s="54"/>
      <c r="AI1052" s="54"/>
      <c r="AJ1052" s="54"/>
      <c r="AK1052" s="54"/>
    </row>
    <row r="1053" ht="15.75" customHeight="1">
      <c r="A1053" s="127">
        <v>424.0</v>
      </c>
      <c r="B1053" s="783" t="s">
        <v>54</v>
      </c>
      <c r="C1053" s="628" t="s">
        <v>44</v>
      </c>
      <c r="D1053" s="628" t="s">
        <v>2015</v>
      </c>
      <c r="E1053" s="784" t="s">
        <v>2004</v>
      </c>
      <c r="F1053" s="783">
        <v>1.0</v>
      </c>
      <c r="G1053" s="784" t="s">
        <v>2016</v>
      </c>
      <c r="H1053" s="786" t="s">
        <v>2014</v>
      </c>
      <c r="I1053" s="133" t="s">
        <v>3</v>
      </c>
      <c r="J1053" s="133" t="s">
        <v>3</v>
      </c>
      <c r="K1053" s="133" t="s">
        <v>3</v>
      </c>
      <c r="L1053" s="787"/>
      <c r="M1053" s="787"/>
      <c r="N1053" s="788" t="s">
        <v>2058</v>
      </c>
      <c r="O1053" s="787"/>
      <c r="P1053" s="135"/>
      <c r="Q1053" s="135"/>
      <c r="R1053" s="135"/>
      <c r="S1053" s="135"/>
      <c r="T1053" s="135"/>
      <c r="U1053" s="135"/>
      <c r="V1053" s="135"/>
      <c r="W1053" s="135"/>
      <c r="X1053" s="135"/>
      <c r="Y1053" s="135"/>
      <c r="Z1053" s="135"/>
      <c r="AA1053" s="135"/>
      <c r="AB1053" s="135"/>
      <c r="AC1053" s="135"/>
      <c r="AD1053" s="135"/>
      <c r="AE1053" s="135"/>
      <c r="AF1053" s="135"/>
      <c r="AG1053" s="135"/>
      <c r="AH1053" s="135"/>
      <c r="AI1053" s="135"/>
      <c r="AJ1053" s="135"/>
      <c r="AK1053" s="135"/>
    </row>
    <row r="1054" ht="15.75" customHeight="1">
      <c r="A1054" s="127">
        <v>425.0</v>
      </c>
      <c r="B1054" s="783" t="s">
        <v>54</v>
      </c>
      <c r="C1054" s="628" t="s">
        <v>44</v>
      </c>
      <c r="D1054" s="628" t="s">
        <v>2017</v>
      </c>
      <c r="E1054" s="784" t="s">
        <v>2004</v>
      </c>
      <c r="F1054" s="789" t="s">
        <v>130</v>
      </c>
      <c r="G1054" s="784" t="s">
        <v>2018</v>
      </c>
      <c r="H1054" s="786" t="s">
        <v>2014</v>
      </c>
      <c r="I1054" s="133" t="s">
        <v>4</v>
      </c>
      <c r="J1054" s="133" t="s">
        <v>4</v>
      </c>
      <c r="K1054" s="133" t="s">
        <v>3</v>
      </c>
      <c r="L1054" s="787"/>
      <c r="M1054" s="686" t="s">
        <v>2075</v>
      </c>
      <c r="N1054" s="790" t="s">
        <v>2076</v>
      </c>
      <c r="O1054" s="787"/>
      <c r="P1054" s="135"/>
      <c r="Q1054" s="135"/>
      <c r="R1054" s="135"/>
      <c r="S1054" s="135"/>
      <c r="T1054" s="135"/>
      <c r="U1054" s="135"/>
      <c r="V1054" s="135"/>
      <c r="W1054" s="135"/>
      <c r="X1054" s="135"/>
      <c r="Y1054" s="135"/>
      <c r="Z1054" s="135"/>
      <c r="AA1054" s="135"/>
      <c r="AB1054" s="135"/>
      <c r="AC1054" s="135"/>
      <c r="AD1054" s="135"/>
      <c r="AE1054" s="135"/>
      <c r="AF1054" s="135"/>
      <c r="AG1054" s="135"/>
      <c r="AH1054" s="135"/>
      <c r="AI1054" s="135"/>
      <c r="AJ1054" s="135"/>
      <c r="AK1054" s="135"/>
    </row>
    <row r="1055" ht="15.75" customHeight="1">
      <c r="A1055" s="127">
        <v>426.0</v>
      </c>
      <c r="B1055" s="783" t="s">
        <v>54</v>
      </c>
      <c r="C1055" s="628" t="s">
        <v>44</v>
      </c>
      <c r="D1055" s="628" t="s">
        <v>2019</v>
      </c>
      <c r="E1055" s="784" t="s">
        <v>2004</v>
      </c>
      <c r="F1055" s="783">
        <v>1.0</v>
      </c>
      <c r="G1055" s="784" t="s">
        <v>2020</v>
      </c>
      <c r="H1055" s="786" t="s">
        <v>2014</v>
      </c>
      <c r="I1055" s="133" t="s">
        <v>3</v>
      </c>
      <c r="J1055" s="133" t="s">
        <v>3</v>
      </c>
      <c r="K1055" s="133" t="s">
        <v>3</v>
      </c>
      <c r="L1055" s="787"/>
      <c r="M1055" s="787"/>
      <c r="N1055" s="788" t="s">
        <v>2079</v>
      </c>
      <c r="O1055" s="787"/>
      <c r="P1055" s="135"/>
      <c r="Q1055" s="135"/>
      <c r="R1055" s="135"/>
      <c r="S1055" s="135"/>
      <c r="T1055" s="135"/>
      <c r="U1055" s="135"/>
      <c r="V1055" s="135"/>
      <c r="W1055" s="135"/>
      <c r="X1055" s="135"/>
      <c r="Y1055" s="135"/>
      <c r="Z1055" s="135"/>
      <c r="AA1055" s="135"/>
      <c r="AB1055" s="135"/>
      <c r="AC1055" s="135"/>
      <c r="AD1055" s="135"/>
      <c r="AE1055" s="135"/>
      <c r="AF1055" s="135"/>
      <c r="AG1055" s="135"/>
      <c r="AH1055" s="135"/>
      <c r="AI1055" s="135"/>
      <c r="AJ1055" s="135"/>
      <c r="AK1055" s="135"/>
    </row>
    <row r="1056" ht="15.75" customHeight="1">
      <c r="A1056" s="127">
        <v>427.0</v>
      </c>
      <c r="B1056" s="783" t="s">
        <v>54</v>
      </c>
      <c r="C1056" s="628" t="s">
        <v>44</v>
      </c>
      <c r="D1056" s="628" t="s">
        <v>2021</v>
      </c>
      <c r="E1056" s="784" t="s">
        <v>2004</v>
      </c>
      <c r="F1056" s="783">
        <v>1.0</v>
      </c>
      <c r="G1056" s="784" t="s">
        <v>2022</v>
      </c>
      <c r="H1056" s="786" t="s">
        <v>2014</v>
      </c>
      <c r="I1056" s="133" t="s">
        <v>3</v>
      </c>
      <c r="J1056" s="133" t="s">
        <v>3</v>
      </c>
      <c r="K1056" s="133" t="s">
        <v>3</v>
      </c>
      <c r="L1056" s="787"/>
      <c r="M1056" s="787"/>
      <c r="N1056" s="788" t="s">
        <v>2079</v>
      </c>
      <c r="O1056" s="787"/>
      <c r="P1056" s="135"/>
      <c r="Q1056" s="135"/>
      <c r="R1056" s="135"/>
      <c r="S1056" s="135"/>
      <c r="T1056" s="135"/>
      <c r="U1056" s="135"/>
      <c r="V1056" s="135"/>
      <c r="W1056" s="135"/>
      <c r="X1056" s="135"/>
      <c r="Y1056" s="135"/>
      <c r="Z1056" s="135"/>
      <c r="AA1056" s="135"/>
      <c r="AB1056" s="135"/>
      <c r="AC1056" s="135"/>
      <c r="AD1056" s="135"/>
      <c r="AE1056" s="135"/>
      <c r="AF1056" s="135"/>
      <c r="AG1056" s="135"/>
      <c r="AH1056" s="135"/>
      <c r="AI1056" s="135"/>
      <c r="AJ1056" s="135"/>
      <c r="AK1056" s="135"/>
    </row>
    <row r="1057" ht="15.75" customHeight="1">
      <c r="A1057" s="127">
        <v>428.0</v>
      </c>
      <c r="B1057" s="783" t="s">
        <v>54</v>
      </c>
      <c r="C1057" s="628" t="s">
        <v>44</v>
      </c>
      <c r="D1057" s="628" t="s">
        <v>2023</v>
      </c>
      <c r="E1057" s="784" t="s">
        <v>2004</v>
      </c>
      <c r="F1057" s="783">
        <v>1.0</v>
      </c>
      <c r="G1057" s="784" t="s">
        <v>2024</v>
      </c>
      <c r="H1057" s="786" t="s">
        <v>2014</v>
      </c>
      <c r="I1057" s="133" t="s">
        <v>3</v>
      </c>
      <c r="J1057" s="133" t="s">
        <v>3</v>
      </c>
      <c r="K1057" s="133" t="s">
        <v>3</v>
      </c>
      <c r="L1057" s="787"/>
      <c r="M1057" s="787"/>
      <c r="N1057" s="788" t="s">
        <v>2079</v>
      </c>
      <c r="O1057" s="787"/>
      <c r="P1057" s="135"/>
      <c r="Q1057" s="135"/>
      <c r="R1057" s="135"/>
      <c r="S1057" s="135"/>
      <c r="T1057" s="135"/>
      <c r="U1057" s="135"/>
      <c r="V1057" s="135"/>
      <c r="W1057" s="135"/>
      <c r="X1057" s="135"/>
      <c r="Y1057" s="135"/>
      <c r="Z1057" s="135"/>
      <c r="AA1057" s="135"/>
      <c r="AB1057" s="135"/>
      <c r="AC1057" s="135"/>
      <c r="AD1057" s="135"/>
      <c r="AE1057" s="135"/>
      <c r="AF1057" s="135"/>
      <c r="AG1057" s="135"/>
      <c r="AH1057" s="135"/>
      <c r="AI1057" s="135"/>
      <c r="AJ1057" s="135"/>
      <c r="AK1057" s="135"/>
    </row>
    <row r="1058" ht="15.75" customHeight="1">
      <c r="A1058" s="127">
        <v>429.0</v>
      </c>
      <c r="B1058" s="783" t="s">
        <v>54</v>
      </c>
      <c r="C1058" s="628" t="s">
        <v>44</v>
      </c>
      <c r="D1058" s="628" t="s">
        <v>2025</v>
      </c>
      <c r="E1058" s="784" t="s">
        <v>2026</v>
      </c>
      <c r="F1058" s="783">
        <v>1.0</v>
      </c>
      <c r="G1058" s="784" t="s">
        <v>2027</v>
      </c>
      <c r="H1058" s="786" t="s">
        <v>2028</v>
      </c>
      <c r="I1058" s="133" t="s">
        <v>3</v>
      </c>
      <c r="J1058" s="133" t="s">
        <v>3</v>
      </c>
      <c r="K1058" s="133" t="s">
        <v>3</v>
      </c>
      <c r="L1058" s="787"/>
      <c r="M1058" s="787"/>
      <c r="N1058" s="788" t="s">
        <v>2079</v>
      </c>
      <c r="O1058" s="787"/>
      <c r="P1058" s="135"/>
      <c r="Q1058" s="135"/>
      <c r="R1058" s="135"/>
      <c r="S1058" s="135"/>
      <c r="T1058" s="135"/>
      <c r="U1058" s="135"/>
      <c r="V1058" s="135"/>
      <c r="W1058" s="135"/>
      <c r="X1058" s="135"/>
      <c r="Y1058" s="135"/>
      <c r="Z1058" s="135"/>
      <c r="AA1058" s="135"/>
      <c r="AB1058" s="135"/>
      <c r="AC1058" s="135"/>
      <c r="AD1058" s="135"/>
      <c r="AE1058" s="135"/>
      <c r="AF1058" s="135"/>
      <c r="AG1058" s="135"/>
      <c r="AH1058" s="135"/>
      <c r="AI1058" s="135"/>
      <c r="AJ1058" s="135"/>
      <c r="AK1058" s="135"/>
    </row>
    <row r="1059" ht="15.75" customHeight="1">
      <c r="A1059" s="127">
        <v>430.0</v>
      </c>
      <c r="B1059" s="783" t="s">
        <v>54</v>
      </c>
      <c r="C1059" s="628" t="s">
        <v>44</v>
      </c>
      <c r="D1059" s="628" t="s">
        <v>2029</v>
      </c>
      <c r="E1059" s="784" t="s">
        <v>2030</v>
      </c>
      <c r="F1059" s="783">
        <v>1.0</v>
      </c>
      <c r="G1059" s="784" t="s">
        <v>2031</v>
      </c>
      <c r="H1059" s="786" t="s">
        <v>2032</v>
      </c>
      <c r="I1059" s="133" t="s">
        <v>3</v>
      </c>
      <c r="J1059" s="133" t="s">
        <v>3</v>
      </c>
      <c r="K1059" s="133" t="s">
        <v>3</v>
      </c>
      <c r="L1059" s="787"/>
      <c r="M1059" s="792"/>
      <c r="N1059" s="790" t="s">
        <v>2088</v>
      </c>
      <c r="O1059" s="788" t="s">
        <v>2089</v>
      </c>
      <c r="P1059" s="135"/>
      <c r="Q1059" s="135"/>
      <c r="R1059" s="135"/>
      <c r="S1059" s="135"/>
      <c r="T1059" s="135"/>
      <c r="U1059" s="135"/>
      <c r="V1059" s="135"/>
      <c r="W1059" s="135"/>
      <c r="X1059" s="135"/>
      <c r="Y1059" s="135"/>
      <c r="Z1059" s="135"/>
      <c r="AA1059" s="135"/>
      <c r="AB1059" s="135"/>
      <c r="AC1059" s="135"/>
      <c r="AD1059" s="135"/>
      <c r="AE1059" s="135"/>
      <c r="AF1059" s="135"/>
      <c r="AG1059" s="135"/>
      <c r="AH1059" s="135"/>
      <c r="AI1059" s="135"/>
      <c r="AJ1059" s="135"/>
      <c r="AK1059" s="135"/>
    </row>
    <row r="1060" ht="15.75" customHeight="1">
      <c r="A1060" s="136"/>
      <c r="B1060" s="182" t="s">
        <v>54</v>
      </c>
      <c r="C1060" s="183" t="s">
        <v>44</v>
      </c>
      <c r="D1060" s="793" t="s">
        <v>2025</v>
      </c>
      <c r="E1060" s="186" t="s">
        <v>2026</v>
      </c>
      <c r="F1060" s="794">
        <v>1.0</v>
      </c>
      <c r="G1060" s="795" t="s">
        <v>2095</v>
      </c>
      <c r="H1060" s="795" t="s">
        <v>2097</v>
      </c>
      <c r="I1060" s="139"/>
      <c r="J1060" s="139"/>
      <c r="K1060" s="139"/>
      <c r="L1060" s="176"/>
      <c r="M1060" s="796"/>
      <c r="N1060" s="797"/>
      <c r="O1060" s="177"/>
      <c r="P1060" s="146"/>
      <c r="Q1060" s="146"/>
      <c r="R1060" s="146"/>
      <c r="S1060" s="146"/>
      <c r="T1060" s="146"/>
      <c r="U1060" s="146"/>
      <c r="V1060" s="146"/>
      <c r="W1060" s="146"/>
      <c r="X1060" s="146"/>
      <c r="Y1060" s="146"/>
      <c r="Z1060" s="146"/>
      <c r="AA1060" s="146"/>
      <c r="AB1060" s="146"/>
      <c r="AC1060" s="146"/>
      <c r="AD1060" s="146"/>
      <c r="AE1060" s="146"/>
      <c r="AF1060" s="146"/>
      <c r="AG1060" s="146"/>
      <c r="AH1060" s="146"/>
      <c r="AI1060" s="146"/>
      <c r="AJ1060" s="146"/>
      <c r="AK1060" s="146"/>
    </row>
    <row r="1061" ht="15.75" customHeight="1">
      <c r="A1061" s="127">
        <v>431.0</v>
      </c>
      <c r="B1061" s="783" t="s">
        <v>54</v>
      </c>
      <c r="C1061" s="628" t="s">
        <v>44</v>
      </c>
      <c r="D1061" s="628" t="s">
        <v>2033</v>
      </c>
      <c r="E1061" s="784" t="s">
        <v>2034</v>
      </c>
      <c r="F1061" s="783">
        <v>1.0</v>
      </c>
      <c r="G1061" s="784" t="s">
        <v>2035</v>
      </c>
      <c r="H1061" s="786" t="s">
        <v>2036</v>
      </c>
      <c r="I1061" s="133" t="s">
        <v>3</v>
      </c>
      <c r="J1061" s="133" t="s">
        <v>3</v>
      </c>
      <c r="K1061" s="133" t="s">
        <v>3</v>
      </c>
      <c r="L1061" s="787"/>
      <c r="M1061" s="787"/>
      <c r="N1061" s="788" t="s">
        <v>2100</v>
      </c>
      <c r="O1061" s="787"/>
      <c r="P1061" s="135"/>
      <c r="Q1061" s="135"/>
      <c r="R1061" s="135"/>
      <c r="S1061" s="135"/>
      <c r="T1061" s="135"/>
      <c r="U1061" s="135"/>
      <c r="V1061" s="135"/>
      <c r="W1061" s="135"/>
      <c r="X1061" s="135"/>
      <c r="Y1061" s="135"/>
      <c r="Z1061" s="135"/>
      <c r="AA1061" s="135"/>
      <c r="AB1061" s="135"/>
      <c r="AC1061" s="135"/>
      <c r="AD1061" s="135"/>
      <c r="AE1061" s="135"/>
      <c r="AF1061" s="135"/>
      <c r="AG1061" s="135"/>
      <c r="AH1061" s="135"/>
      <c r="AI1061" s="135"/>
      <c r="AJ1061" s="135"/>
      <c r="AK1061" s="135"/>
    </row>
    <row r="1062" ht="15.75" customHeight="1">
      <c r="A1062" s="127">
        <v>432.0</v>
      </c>
      <c r="B1062" s="783" t="s">
        <v>54</v>
      </c>
      <c r="C1062" s="628" t="s">
        <v>44</v>
      </c>
      <c r="D1062" s="628" t="s">
        <v>2037</v>
      </c>
      <c r="E1062" s="784" t="s">
        <v>2034</v>
      </c>
      <c r="F1062" s="783">
        <v>1.0</v>
      </c>
      <c r="G1062" s="784" t="s">
        <v>2035</v>
      </c>
      <c r="H1062" s="786" t="s">
        <v>2038</v>
      </c>
      <c r="I1062" s="133" t="s">
        <v>3</v>
      </c>
      <c r="J1062" s="133" t="s">
        <v>3</v>
      </c>
      <c r="K1062" s="133" t="s">
        <v>3</v>
      </c>
      <c r="L1062" s="787"/>
      <c r="M1062" s="787"/>
      <c r="N1062" s="788" t="s">
        <v>2102</v>
      </c>
      <c r="O1062" s="787"/>
      <c r="P1062" s="135"/>
      <c r="Q1062" s="135"/>
      <c r="R1062" s="135"/>
      <c r="S1062" s="135"/>
      <c r="T1062" s="135"/>
      <c r="U1062" s="135"/>
      <c r="V1062" s="135"/>
      <c r="W1062" s="135"/>
      <c r="X1062" s="135"/>
      <c r="Y1062" s="135"/>
      <c r="Z1062" s="135"/>
      <c r="AA1062" s="135"/>
      <c r="AB1062" s="135"/>
      <c r="AC1062" s="135"/>
      <c r="AD1062" s="135"/>
      <c r="AE1062" s="135"/>
      <c r="AF1062" s="135"/>
      <c r="AG1062" s="135"/>
      <c r="AH1062" s="135"/>
      <c r="AI1062" s="135"/>
      <c r="AJ1062" s="135"/>
      <c r="AK1062" s="135"/>
    </row>
    <row r="1063" ht="15.75" customHeight="1">
      <c r="A1063" s="136">
        <v>433.0</v>
      </c>
      <c r="B1063" s="182" t="s">
        <v>54</v>
      </c>
      <c r="C1063" s="183" t="s">
        <v>44</v>
      </c>
      <c r="D1063" s="183" t="s">
        <v>2039</v>
      </c>
      <c r="E1063" s="186" t="s">
        <v>2034</v>
      </c>
      <c r="F1063" s="182">
        <v>1.0</v>
      </c>
      <c r="G1063" s="186" t="s">
        <v>2035</v>
      </c>
      <c r="H1063" s="187" t="s">
        <v>2040</v>
      </c>
      <c r="I1063" s="139" t="s">
        <v>3</v>
      </c>
      <c r="J1063" s="139" t="s">
        <v>3</v>
      </c>
      <c r="K1063" s="139" t="s">
        <v>3</v>
      </c>
      <c r="L1063" s="176"/>
      <c r="M1063" s="299"/>
      <c r="N1063" s="767"/>
      <c r="O1063" s="176"/>
      <c r="P1063" s="31"/>
      <c r="Q1063" s="31"/>
      <c r="R1063" s="31"/>
      <c r="S1063" s="31"/>
      <c r="T1063" s="31"/>
      <c r="U1063" s="31"/>
      <c r="V1063" s="31"/>
      <c r="W1063" s="31"/>
      <c r="X1063" s="31"/>
      <c r="Y1063" s="31"/>
      <c r="Z1063" s="31"/>
      <c r="AA1063" s="31"/>
      <c r="AB1063" s="31"/>
      <c r="AC1063" s="31"/>
      <c r="AD1063" s="31"/>
      <c r="AE1063" s="31"/>
      <c r="AF1063" s="31"/>
      <c r="AG1063" s="31"/>
      <c r="AH1063" s="31"/>
      <c r="AI1063" s="31"/>
      <c r="AJ1063" s="31"/>
      <c r="AK1063" s="31"/>
    </row>
    <row r="1064" ht="15.75" customHeight="1">
      <c r="A1064" s="136">
        <v>434.0</v>
      </c>
      <c r="B1064" s="182" t="s">
        <v>54</v>
      </c>
      <c r="C1064" s="183" t="s">
        <v>44</v>
      </c>
      <c r="D1064" s="183" t="s">
        <v>2041</v>
      </c>
      <c r="E1064" s="186" t="s">
        <v>2042</v>
      </c>
      <c r="F1064" s="182">
        <v>1.0</v>
      </c>
      <c r="G1064" s="186" t="s">
        <v>2043</v>
      </c>
      <c r="H1064" s="187" t="s">
        <v>2044</v>
      </c>
      <c r="I1064" s="139" t="s">
        <v>3</v>
      </c>
      <c r="J1064" s="139" t="s">
        <v>3</v>
      </c>
      <c r="K1064" s="139" t="s">
        <v>3</v>
      </c>
      <c r="L1064" s="176"/>
      <c r="M1064" s="176"/>
      <c r="N1064" s="177"/>
      <c r="O1064" s="177"/>
      <c r="P1064" s="31"/>
      <c r="Q1064" s="31"/>
      <c r="R1064" s="31"/>
      <c r="S1064" s="31"/>
      <c r="T1064" s="31"/>
      <c r="U1064" s="31"/>
      <c r="V1064" s="31"/>
      <c r="W1064" s="31"/>
      <c r="X1064" s="31"/>
      <c r="Y1064" s="31"/>
      <c r="Z1064" s="31"/>
      <c r="AA1064" s="31"/>
      <c r="AB1064" s="31"/>
      <c r="AC1064" s="31"/>
      <c r="AD1064" s="31"/>
      <c r="AE1064" s="31"/>
      <c r="AF1064" s="31"/>
      <c r="AG1064" s="31"/>
      <c r="AH1064" s="31"/>
      <c r="AI1064" s="31"/>
      <c r="AJ1064" s="31"/>
      <c r="AK1064" s="31"/>
    </row>
    <row r="1065" ht="15.75" customHeight="1">
      <c r="A1065" s="771" t="s">
        <v>2045</v>
      </c>
      <c r="B1065" s="142"/>
      <c r="C1065" s="142"/>
      <c r="D1065" s="142"/>
      <c r="E1065" s="142"/>
      <c r="F1065" s="142"/>
      <c r="G1065" s="142"/>
      <c r="H1065" s="142"/>
      <c r="I1065" s="142"/>
      <c r="J1065" s="142"/>
      <c r="K1065" s="142"/>
      <c r="L1065" s="142"/>
      <c r="M1065" s="142"/>
      <c r="N1065" s="142"/>
      <c r="O1065" s="143"/>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31"/>
    </row>
    <row r="1066" ht="15.75" customHeight="1">
      <c r="A1066" s="350">
        <v>435.0</v>
      </c>
      <c r="B1066" s="163" t="s">
        <v>54</v>
      </c>
      <c r="C1066" s="164" t="s">
        <v>44</v>
      </c>
      <c r="D1066" s="164" t="s">
        <v>2047</v>
      </c>
      <c r="E1066" s="168" t="s">
        <v>58</v>
      </c>
      <c r="F1066" s="163">
        <v>1.0</v>
      </c>
      <c r="G1066" s="168" t="s">
        <v>2048</v>
      </c>
      <c r="H1066" s="170" t="s">
        <v>2049</v>
      </c>
      <c r="I1066" s="159" t="s">
        <v>3</v>
      </c>
      <c r="J1066" s="139" t="s">
        <v>3</v>
      </c>
      <c r="K1066" s="159" t="s">
        <v>3</v>
      </c>
      <c r="L1066" s="176"/>
      <c r="M1066" s="176"/>
      <c r="N1066" s="180" t="s">
        <v>2111</v>
      </c>
      <c r="O1066" s="176"/>
      <c r="P1066" s="31"/>
      <c r="Q1066" s="31"/>
      <c r="R1066" s="31"/>
      <c r="S1066" s="31"/>
      <c r="T1066" s="31"/>
      <c r="U1066" s="31"/>
      <c r="V1066" s="31"/>
      <c r="W1066" s="31"/>
      <c r="X1066" s="31"/>
      <c r="Y1066" s="31"/>
      <c r="Z1066" s="31"/>
      <c r="AA1066" s="31"/>
      <c r="AB1066" s="31"/>
      <c r="AC1066" s="31"/>
      <c r="AD1066" s="31"/>
      <c r="AE1066" s="31"/>
      <c r="AF1066" s="31"/>
      <c r="AG1066" s="31"/>
      <c r="AH1066" s="31"/>
      <c r="AI1066" s="31"/>
      <c r="AJ1066" s="31"/>
      <c r="AK1066" s="31"/>
    </row>
    <row r="1067" ht="15.75" customHeight="1">
      <c r="A1067" s="350">
        <v>436.0</v>
      </c>
      <c r="B1067" s="163" t="s">
        <v>54</v>
      </c>
      <c r="C1067" s="164" t="s">
        <v>44</v>
      </c>
      <c r="D1067" s="164" t="s">
        <v>2051</v>
      </c>
      <c r="E1067" s="168" t="s">
        <v>58</v>
      </c>
      <c r="F1067" s="163">
        <v>1.0</v>
      </c>
      <c r="G1067" s="168" t="s">
        <v>2048</v>
      </c>
      <c r="H1067" s="170" t="s">
        <v>2052</v>
      </c>
      <c r="I1067" s="159" t="s">
        <v>3</v>
      </c>
      <c r="J1067" s="139" t="s">
        <v>3</v>
      </c>
      <c r="K1067" s="159" t="s">
        <v>3</v>
      </c>
      <c r="L1067" s="176"/>
      <c r="M1067" s="176"/>
      <c r="N1067" s="180" t="s">
        <v>2111</v>
      </c>
      <c r="O1067" s="176"/>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31"/>
    </row>
    <row r="1068" ht="15.75" customHeight="1">
      <c r="A1068" s="350">
        <v>437.0</v>
      </c>
      <c r="B1068" s="163" t="s">
        <v>54</v>
      </c>
      <c r="C1068" s="164" t="s">
        <v>44</v>
      </c>
      <c r="D1068" s="164" t="s">
        <v>2053</v>
      </c>
      <c r="E1068" s="168" t="s">
        <v>58</v>
      </c>
      <c r="F1068" s="163">
        <v>1.0</v>
      </c>
      <c r="G1068" s="168" t="s">
        <v>2048</v>
      </c>
      <c r="H1068" s="800" t="s">
        <v>2116</v>
      </c>
      <c r="I1068" s="159" t="s">
        <v>5</v>
      </c>
      <c r="J1068" s="139" t="s">
        <v>5</v>
      </c>
      <c r="K1068" s="159" t="s">
        <v>5</v>
      </c>
      <c r="L1068" s="176"/>
      <c r="M1068" s="776" t="s">
        <v>2120</v>
      </c>
      <c r="N1068" s="180" t="s">
        <v>2111</v>
      </c>
      <c r="O1068" s="176"/>
      <c r="P1068" s="31"/>
      <c r="Q1068" s="31"/>
      <c r="R1068" s="31"/>
      <c r="S1068" s="31"/>
      <c r="T1068" s="31"/>
      <c r="U1068" s="31"/>
      <c r="V1068" s="31"/>
      <c r="W1068" s="31"/>
      <c r="X1068" s="31"/>
      <c r="Y1068" s="31"/>
      <c r="Z1068" s="31"/>
      <c r="AA1068" s="31"/>
      <c r="AB1068" s="31"/>
      <c r="AC1068" s="31"/>
      <c r="AD1068" s="31"/>
      <c r="AE1068" s="31"/>
      <c r="AF1068" s="31"/>
      <c r="AG1068" s="31"/>
      <c r="AH1068" s="31"/>
      <c r="AI1068" s="31"/>
      <c r="AJ1068" s="31"/>
      <c r="AK1068" s="31"/>
    </row>
    <row r="1069" ht="15.75" customHeight="1">
      <c r="A1069" s="350">
        <v>438.0</v>
      </c>
      <c r="B1069" s="163" t="s">
        <v>54</v>
      </c>
      <c r="C1069" s="164" t="s">
        <v>44</v>
      </c>
      <c r="D1069" s="164" t="s">
        <v>2056</v>
      </c>
      <c r="E1069" s="168" t="s">
        <v>58</v>
      </c>
      <c r="F1069" s="163">
        <v>1.0</v>
      </c>
      <c r="G1069" s="168" t="s">
        <v>2048</v>
      </c>
      <c r="H1069" s="170" t="s">
        <v>2054</v>
      </c>
      <c r="I1069" s="159" t="s">
        <v>3</v>
      </c>
      <c r="J1069" s="139" t="s">
        <v>3</v>
      </c>
      <c r="K1069" s="159" t="s">
        <v>3</v>
      </c>
      <c r="L1069" s="176"/>
      <c r="M1069" s="776"/>
      <c r="N1069" s="180" t="s">
        <v>2111</v>
      </c>
      <c r="O1069" s="176"/>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31"/>
    </row>
    <row r="1070" ht="15.75" customHeight="1">
      <c r="A1070" s="350">
        <v>439.0</v>
      </c>
      <c r="B1070" s="163" t="s">
        <v>54</v>
      </c>
      <c r="C1070" s="164" t="s">
        <v>44</v>
      </c>
      <c r="D1070" s="164" t="s">
        <v>2057</v>
      </c>
      <c r="E1070" s="168" t="s">
        <v>58</v>
      </c>
      <c r="F1070" s="163">
        <v>1.0</v>
      </c>
      <c r="G1070" s="168" t="s">
        <v>2048</v>
      </c>
      <c r="H1070" s="170" t="s">
        <v>2054</v>
      </c>
      <c r="I1070" s="159" t="s">
        <v>3</v>
      </c>
      <c r="J1070" s="139" t="s">
        <v>3</v>
      </c>
      <c r="K1070" s="159" t="s">
        <v>3</v>
      </c>
      <c r="L1070" s="176"/>
      <c r="M1070" s="176"/>
      <c r="N1070" s="180" t="s">
        <v>2111</v>
      </c>
      <c r="O1070" s="176"/>
      <c r="P1070" s="31"/>
      <c r="Q1070" s="31"/>
      <c r="R1070" s="31"/>
      <c r="S1070" s="31"/>
      <c r="T1070" s="31"/>
      <c r="U1070" s="31"/>
      <c r="V1070" s="31"/>
      <c r="W1070" s="31"/>
      <c r="X1070" s="31"/>
      <c r="Y1070" s="31"/>
      <c r="Z1070" s="31"/>
      <c r="AA1070" s="31"/>
      <c r="AB1070" s="31"/>
      <c r="AC1070" s="31"/>
      <c r="AD1070" s="31"/>
      <c r="AE1070" s="31"/>
      <c r="AF1070" s="31"/>
      <c r="AG1070" s="31"/>
      <c r="AH1070" s="31"/>
      <c r="AI1070" s="31"/>
      <c r="AJ1070" s="31"/>
      <c r="AK1070" s="31"/>
    </row>
    <row r="1071" ht="15.75" customHeight="1">
      <c r="A1071" s="350">
        <v>440.0</v>
      </c>
      <c r="B1071" s="163" t="s">
        <v>54</v>
      </c>
      <c r="C1071" s="164" t="s">
        <v>44</v>
      </c>
      <c r="D1071" s="164" t="s">
        <v>2060</v>
      </c>
      <c r="E1071" s="168" t="s">
        <v>2061</v>
      </c>
      <c r="F1071" s="163">
        <v>1.0</v>
      </c>
      <c r="G1071" s="168" t="s">
        <v>2048</v>
      </c>
      <c r="H1071" s="170" t="s">
        <v>2049</v>
      </c>
      <c r="I1071" s="159" t="s">
        <v>3</v>
      </c>
      <c r="J1071" s="139" t="s">
        <v>3</v>
      </c>
      <c r="K1071" s="159" t="s">
        <v>3</v>
      </c>
      <c r="L1071" s="176"/>
      <c r="M1071" s="176"/>
      <c r="N1071" s="177" t="s">
        <v>2050</v>
      </c>
      <c r="O1071" s="177"/>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31"/>
    </row>
    <row r="1072" ht="15.75" customHeight="1">
      <c r="A1072" s="350">
        <v>441.0</v>
      </c>
      <c r="B1072" s="163" t="s">
        <v>54</v>
      </c>
      <c r="C1072" s="164" t="s">
        <v>44</v>
      </c>
      <c r="D1072" s="164" t="s">
        <v>2062</v>
      </c>
      <c r="E1072" s="168" t="s">
        <v>2061</v>
      </c>
      <c r="F1072" s="163">
        <v>1.0</v>
      </c>
      <c r="G1072" s="168" t="s">
        <v>2048</v>
      </c>
      <c r="H1072" s="170" t="s">
        <v>2052</v>
      </c>
      <c r="I1072" s="159" t="s">
        <v>3</v>
      </c>
      <c r="J1072" s="139" t="s">
        <v>3</v>
      </c>
      <c r="K1072" s="159" t="s">
        <v>3</v>
      </c>
      <c r="L1072" s="176"/>
      <c r="M1072" s="176"/>
      <c r="N1072" s="177" t="s">
        <v>2050</v>
      </c>
      <c r="O1072" s="176"/>
      <c r="P1072" s="31"/>
      <c r="Q1072" s="31"/>
      <c r="R1072" s="31"/>
      <c r="S1072" s="31"/>
      <c r="T1072" s="31"/>
      <c r="U1072" s="31"/>
      <c r="V1072" s="31"/>
      <c r="W1072" s="31"/>
      <c r="X1072" s="31"/>
      <c r="Y1072" s="31"/>
      <c r="Z1072" s="31"/>
      <c r="AA1072" s="31"/>
      <c r="AB1072" s="31"/>
      <c r="AC1072" s="31"/>
      <c r="AD1072" s="31"/>
      <c r="AE1072" s="31"/>
      <c r="AF1072" s="31"/>
      <c r="AG1072" s="31"/>
      <c r="AH1072" s="31"/>
      <c r="AI1072" s="31"/>
      <c r="AJ1072" s="31"/>
      <c r="AK1072" s="31"/>
    </row>
    <row r="1073" ht="15.75" customHeight="1">
      <c r="A1073" s="350">
        <v>442.0</v>
      </c>
      <c r="B1073" s="163" t="s">
        <v>54</v>
      </c>
      <c r="C1073" s="164" t="s">
        <v>44</v>
      </c>
      <c r="D1073" s="164" t="s">
        <v>2063</v>
      </c>
      <c r="E1073" s="168" t="s">
        <v>2061</v>
      </c>
      <c r="F1073" s="163">
        <v>1.0</v>
      </c>
      <c r="G1073" s="168" t="s">
        <v>2048</v>
      </c>
      <c r="H1073" s="170" t="s">
        <v>2054</v>
      </c>
      <c r="I1073" s="159" t="s">
        <v>3</v>
      </c>
      <c r="J1073" s="139" t="s">
        <v>3</v>
      </c>
      <c r="K1073" s="159" t="s">
        <v>3</v>
      </c>
      <c r="L1073" s="176"/>
      <c r="M1073" s="776"/>
      <c r="N1073" s="177" t="s">
        <v>2050</v>
      </c>
      <c r="O1073" s="176"/>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31"/>
    </row>
    <row r="1074" ht="15.75" customHeight="1">
      <c r="A1074" s="350">
        <v>443.0</v>
      </c>
      <c r="B1074" s="163" t="s">
        <v>54</v>
      </c>
      <c r="C1074" s="164" t="s">
        <v>44</v>
      </c>
      <c r="D1074" s="164" t="s">
        <v>2064</v>
      </c>
      <c r="E1074" s="168" t="s">
        <v>2061</v>
      </c>
      <c r="F1074" s="163">
        <v>1.0</v>
      </c>
      <c r="G1074" s="168" t="s">
        <v>2048</v>
      </c>
      <c r="H1074" s="170" t="s">
        <v>2054</v>
      </c>
      <c r="I1074" s="159" t="s">
        <v>3</v>
      </c>
      <c r="J1074" s="139" t="s">
        <v>3</v>
      </c>
      <c r="K1074" s="159" t="s">
        <v>3</v>
      </c>
      <c r="L1074" s="176"/>
      <c r="M1074" s="776"/>
      <c r="N1074" s="177" t="s">
        <v>2050</v>
      </c>
      <c r="O1074" s="176"/>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31"/>
    </row>
    <row r="1075" ht="15.75" customHeight="1">
      <c r="A1075" s="350">
        <v>444.0</v>
      </c>
      <c r="B1075" s="163" t="s">
        <v>54</v>
      </c>
      <c r="C1075" s="164" t="s">
        <v>44</v>
      </c>
      <c r="D1075" s="164" t="s">
        <v>2065</v>
      </c>
      <c r="E1075" s="168" t="s">
        <v>2061</v>
      </c>
      <c r="F1075" s="163">
        <v>1.0</v>
      </c>
      <c r="G1075" s="168" t="s">
        <v>2048</v>
      </c>
      <c r="H1075" s="170" t="s">
        <v>2054</v>
      </c>
      <c r="I1075" s="159" t="s">
        <v>3</v>
      </c>
      <c r="J1075" s="139" t="s">
        <v>3</v>
      </c>
      <c r="K1075" s="159" t="s">
        <v>3</v>
      </c>
      <c r="L1075" s="176"/>
      <c r="M1075" s="176"/>
      <c r="N1075" s="177" t="s">
        <v>2050</v>
      </c>
      <c r="O1075" s="176"/>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row>
    <row r="1076" ht="15.75" customHeight="1">
      <c r="A1076" s="350">
        <v>445.0</v>
      </c>
      <c r="B1076" s="163" t="s">
        <v>54</v>
      </c>
      <c r="C1076" s="164" t="s">
        <v>44</v>
      </c>
      <c r="D1076" s="164" t="s">
        <v>2066</v>
      </c>
      <c r="E1076" s="168" t="s">
        <v>2067</v>
      </c>
      <c r="F1076" s="163">
        <v>1.0</v>
      </c>
      <c r="G1076" s="168" t="s">
        <v>2048</v>
      </c>
      <c r="H1076" s="170" t="s">
        <v>2049</v>
      </c>
      <c r="I1076" s="159" t="s">
        <v>3</v>
      </c>
      <c r="J1076" s="139" t="s">
        <v>3</v>
      </c>
      <c r="K1076" s="159" t="s">
        <v>3</v>
      </c>
      <c r="L1076" s="176"/>
      <c r="M1076" s="176"/>
      <c r="N1076" s="177" t="s">
        <v>2050</v>
      </c>
      <c r="O1076" s="176"/>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31"/>
    </row>
    <row r="1077" ht="15.75" customHeight="1">
      <c r="A1077" s="350">
        <v>446.0</v>
      </c>
      <c r="B1077" s="163" t="s">
        <v>54</v>
      </c>
      <c r="C1077" s="164" t="s">
        <v>44</v>
      </c>
      <c r="D1077" s="164" t="s">
        <v>2068</v>
      </c>
      <c r="E1077" s="168" t="s">
        <v>2067</v>
      </c>
      <c r="F1077" s="163">
        <v>1.0</v>
      </c>
      <c r="G1077" s="168" t="s">
        <v>2048</v>
      </c>
      <c r="H1077" s="170" t="s">
        <v>2052</v>
      </c>
      <c r="I1077" s="159" t="s">
        <v>3</v>
      </c>
      <c r="J1077" s="139" t="s">
        <v>3</v>
      </c>
      <c r="K1077" s="159" t="s">
        <v>3</v>
      </c>
      <c r="L1077" s="176"/>
      <c r="M1077" s="176"/>
      <c r="N1077" s="177" t="s">
        <v>2050</v>
      </c>
      <c r="O1077" s="176"/>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31"/>
    </row>
    <row r="1078" ht="15.75" customHeight="1">
      <c r="A1078" s="350">
        <v>447.0</v>
      </c>
      <c r="B1078" s="163" t="s">
        <v>54</v>
      </c>
      <c r="C1078" s="164" t="s">
        <v>44</v>
      </c>
      <c r="D1078" s="164" t="s">
        <v>2069</v>
      </c>
      <c r="E1078" s="168" t="s">
        <v>2067</v>
      </c>
      <c r="F1078" s="163">
        <v>1.0</v>
      </c>
      <c r="G1078" s="168" t="s">
        <v>2048</v>
      </c>
      <c r="H1078" s="800" t="s">
        <v>2116</v>
      </c>
      <c r="I1078" s="159" t="s">
        <v>3</v>
      </c>
      <c r="J1078" s="139" t="s">
        <v>3</v>
      </c>
      <c r="K1078" s="159" t="s">
        <v>3</v>
      </c>
      <c r="L1078" s="176"/>
      <c r="M1078" s="776"/>
      <c r="N1078" s="177" t="s">
        <v>2050</v>
      </c>
      <c r="O1078" s="176"/>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31"/>
    </row>
    <row r="1079" ht="15.75" customHeight="1">
      <c r="A1079" s="350">
        <v>448.0</v>
      </c>
      <c r="B1079" s="163" t="s">
        <v>54</v>
      </c>
      <c r="C1079" s="164" t="s">
        <v>44</v>
      </c>
      <c r="D1079" s="164" t="s">
        <v>2070</v>
      </c>
      <c r="E1079" s="168" t="s">
        <v>2067</v>
      </c>
      <c r="F1079" s="163">
        <v>1.0</v>
      </c>
      <c r="G1079" s="168" t="s">
        <v>2048</v>
      </c>
      <c r="H1079" s="170" t="s">
        <v>2054</v>
      </c>
      <c r="I1079" s="159" t="s">
        <v>3</v>
      </c>
      <c r="J1079" s="139" t="s">
        <v>3</v>
      </c>
      <c r="K1079" s="159" t="s">
        <v>3</v>
      </c>
      <c r="L1079" s="176"/>
      <c r="M1079" s="776"/>
      <c r="N1079" s="177" t="s">
        <v>2050</v>
      </c>
      <c r="O1079" s="176"/>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31"/>
    </row>
    <row r="1080" ht="15.75" customHeight="1">
      <c r="A1080" s="350">
        <v>449.0</v>
      </c>
      <c r="B1080" s="163" t="s">
        <v>54</v>
      </c>
      <c r="C1080" s="164" t="s">
        <v>44</v>
      </c>
      <c r="D1080" s="164" t="s">
        <v>2071</v>
      </c>
      <c r="E1080" s="168" t="s">
        <v>2067</v>
      </c>
      <c r="F1080" s="163">
        <v>1.0</v>
      </c>
      <c r="G1080" s="168" t="s">
        <v>2048</v>
      </c>
      <c r="H1080" s="170" t="s">
        <v>2054</v>
      </c>
      <c r="I1080" s="159" t="s">
        <v>3</v>
      </c>
      <c r="J1080" s="139" t="s">
        <v>3</v>
      </c>
      <c r="K1080" s="159" t="s">
        <v>3</v>
      </c>
      <c r="L1080" s="176"/>
      <c r="M1080" s="176"/>
      <c r="N1080" s="177" t="s">
        <v>2050</v>
      </c>
      <c r="O1080" s="176"/>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31"/>
    </row>
    <row r="1081" ht="15.75" customHeight="1">
      <c r="A1081" s="350">
        <v>450.0</v>
      </c>
      <c r="B1081" s="163" t="s">
        <v>54</v>
      </c>
      <c r="C1081" s="164" t="s">
        <v>44</v>
      </c>
      <c r="D1081" s="164" t="s">
        <v>2066</v>
      </c>
      <c r="E1081" s="168" t="s">
        <v>2072</v>
      </c>
      <c r="F1081" s="163">
        <v>1.0</v>
      </c>
      <c r="G1081" s="168" t="s">
        <v>2048</v>
      </c>
      <c r="H1081" s="800" t="s">
        <v>2074</v>
      </c>
      <c r="I1081" s="159" t="s">
        <v>3</v>
      </c>
      <c r="J1081" s="139" t="s">
        <v>3</v>
      </c>
      <c r="K1081" s="159" t="s">
        <v>3</v>
      </c>
      <c r="L1081" s="176"/>
      <c r="M1081" s="776"/>
      <c r="N1081" s="177" t="s">
        <v>184</v>
      </c>
      <c r="O1081" s="176"/>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31"/>
    </row>
    <row r="1082" ht="15.75" customHeight="1">
      <c r="A1082" s="350">
        <v>451.0</v>
      </c>
      <c r="B1082" s="163" t="s">
        <v>54</v>
      </c>
      <c r="C1082" s="164" t="s">
        <v>44</v>
      </c>
      <c r="D1082" s="164" t="s">
        <v>2068</v>
      </c>
      <c r="E1082" s="168" t="s">
        <v>2072</v>
      </c>
      <c r="F1082" s="163">
        <v>1.0</v>
      </c>
      <c r="G1082" s="168" t="s">
        <v>2048</v>
      </c>
      <c r="H1082" s="170" t="s">
        <v>2073</v>
      </c>
      <c r="I1082" s="159" t="s">
        <v>3</v>
      </c>
      <c r="J1082" s="139" t="s">
        <v>3</v>
      </c>
      <c r="K1082" s="159" t="s">
        <v>3</v>
      </c>
      <c r="L1082" s="176"/>
      <c r="M1082" s="776"/>
      <c r="N1082" s="177" t="s">
        <v>184</v>
      </c>
      <c r="O1082" s="176"/>
      <c r="P1082" s="31"/>
      <c r="Q1082" s="31"/>
      <c r="R1082" s="31"/>
      <c r="S1082" s="31"/>
      <c r="T1082" s="31"/>
      <c r="U1082" s="31"/>
      <c r="V1082" s="31"/>
      <c r="W1082" s="31"/>
      <c r="X1082" s="31"/>
      <c r="Y1082" s="31"/>
      <c r="Z1082" s="31"/>
      <c r="AA1082" s="31"/>
      <c r="AB1082" s="31"/>
      <c r="AC1082" s="31"/>
      <c r="AD1082" s="31"/>
      <c r="AE1082" s="31"/>
      <c r="AF1082" s="31"/>
      <c r="AG1082" s="31"/>
      <c r="AH1082" s="31"/>
      <c r="AI1082" s="31"/>
      <c r="AJ1082" s="31"/>
      <c r="AK1082" s="31"/>
    </row>
    <row r="1083" ht="15.75" customHeight="1">
      <c r="A1083" s="350">
        <v>452.0</v>
      </c>
      <c r="B1083" s="163" t="s">
        <v>54</v>
      </c>
      <c r="C1083" s="164" t="s">
        <v>44</v>
      </c>
      <c r="D1083" s="164" t="s">
        <v>2069</v>
      </c>
      <c r="E1083" s="168" t="s">
        <v>2072</v>
      </c>
      <c r="F1083" s="163">
        <v>1.0</v>
      </c>
      <c r="G1083" s="168" t="s">
        <v>2048</v>
      </c>
      <c r="H1083" s="170" t="s">
        <v>2074</v>
      </c>
      <c r="I1083" s="159" t="s">
        <v>3</v>
      </c>
      <c r="J1083" s="139" t="s">
        <v>3</v>
      </c>
      <c r="K1083" s="159" t="s">
        <v>3</v>
      </c>
      <c r="L1083" s="176"/>
      <c r="M1083" s="176"/>
      <c r="N1083" s="180" t="s">
        <v>184</v>
      </c>
      <c r="O1083" s="176"/>
      <c r="P1083" s="31"/>
      <c r="Q1083" s="31"/>
      <c r="R1083" s="31"/>
      <c r="S1083" s="31"/>
      <c r="T1083" s="31"/>
      <c r="U1083" s="31"/>
      <c r="V1083" s="31"/>
      <c r="W1083" s="31"/>
      <c r="X1083" s="31"/>
      <c r="Y1083" s="31"/>
      <c r="Z1083" s="31"/>
      <c r="AA1083" s="31"/>
      <c r="AB1083" s="31"/>
      <c r="AC1083" s="31"/>
      <c r="AD1083" s="31"/>
      <c r="AE1083" s="31"/>
      <c r="AF1083" s="31"/>
      <c r="AG1083" s="31"/>
      <c r="AH1083" s="31"/>
      <c r="AI1083" s="31"/>
      <c r="AJ1083" s="31"/>
      <c r="AK1083" s="31"/>
    </row>
    <row r="1084" ht="15.75" customHeight="1">
      <c r="A1084" s="350">
        <v>453.0</v>
      </c>
      <c r="B1084" s="163" t="s">
        <v>54</v>
      </c>
      <c r="C1084" s="164" t="s">
        <v>44</v>
      </c>
      <c r="D1084" s="164" t="s">
        <v>2070</v>
      </c>
      <c r="E1084" s="168" t="s">
        <v>2072</v>
      </c>
      <c r="F1084" s="163">
        <v>1.0</v>
      </c>
      <c r="G1084" s="168" t="s">
        <v>2048</v>
      </c>
      <c r="H1084" s="170" t="s">
        <v>2077</v>
      </c>
      <c r="I1084" s="159" t="s">
        <v>3</v>
      </c>
      <c r="J1084" s="139" t="s">
        <v>3</v>
      </c>
      <c r="K1084" s="159" t="s">
        <v>3</v>
      </c>
      <c r="L1084" s="176"/>
      <c r="M1084" s="176"/>
      <c r="N1084" s="177" t="s">
        <v>184</v>
      </c>
      <c r="O1084" s="176"/>
      <c r="P1084" s="31"/>
      <c r="Q1084" s="31"/>
      <c r="R1084" s="31"/>
      <c r="S1084" s="31"/>
      <c r="T1084" s="31"/>
      <c r="U1084" s="31"/>
      <c r="V1084" s="31"/>
      <c r="W1084" s="31"/>
      <c r="X1084" s="31"/>
      <c r="Y1084" s="31"/>
      <c r="Z1084" s="31"/>
      <c r="AA1084" s="31"/>
      <c r="AB1084" s="31"/>
      <c r="AC1084" s="31"/>
      <c r="AD1084" s="31"/>
      <c r="AE1084" s="31"/>
      <c r="AF1084" s="31"/>
      <c r="AG1084" s="31"/>
      <c r="AH1084" s="31"/>
      <c r="AI1084" s="31"/>
      <c r="AJ1084" s="31"/>
      <c r="AK1084" s="31"/>
    </row>
    <row r="1085" ht="15.75" customHeight="1">
      <c r="A1085" s="350">
        <v>454.0</v>
      </c>
      <c r="B1085" s="163" t="s">
        <v>54</v>
      </c>
      <c r="C1085" s="164" t="s">
        <v>44</v>
      </c>
      <c r="D1085" s="164" t="s">
        <v>2071</v>
      </c>
      <c r="E1085" s="168" t="s">
        <v>2072</v>
      </c>
      <c r="F1085" s="163">
        <v>1.0</v>
      </c>
      <c r="G1085" s="168" t="s">
        <v>2048</v>
      </c>
      <c r="H1085" s="170" t="s">
        <v>2073</v>
      </c>
      <c r="I1085" s="159" t="s">
        <v>3</v>
      </c>
      <c r="J1085" s="139" t="s">
        <v>3</v>
      </c>
      <c r="K1085" s="159" t="s">
        <v>3</v>
      </c>
      <c r="L1085" s="176"/>
      <c r="M1085" s="776"/>
      <c r="N1085" s="177" t="s">
        <v>184</v>
      </c>
      <c r="O1085" s="176"/>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31"/>
    </row>
    <row r="1086" ht="22.5" customHeight="1">
      <c r="A1086" s="425" t="s">
        <v>2078</v>
      </c>
      <c r="B1086" s="14"/>
      <c r="C1086" s="14"/>
      <c r="D1086" s="14"/>
      <c r="E1086" s="14"/>
      <c r="F1086" s="14"/>
      <c r="G1086" s="14"/>
      <c r="H1086" s="14"/>
      <c r="I1086" s="14"/>
      <c r="J1086" s="14"/>
      <c r="K1086" s="14"/>
      <c r="L1086" s="14"/>
      <c r="M1086" s="14"/>
      <c r="N1086" s="14"/>
      <c r="O1086" s="15"/>
    </row>
    <row r="1087" ht="15.75" customHeight="1">
      <c r="A1087" s="67">
        <v>455.0</v>
      </c>
      <c r="B1087" s="32" t="s">
        <v>43</v>
      </c>
      <c r="C1087" s="33" t="s">
        <v>2080</v>
      </c>
      <c r="D1087" s="33" t="s">
        <v>2081</v>
      </c>
      <c r="E1087" s="34" t="s">
        <v>2082</v>
      </c>
      <c r="F1087" s="32">
        <v>1.0</v>
      </c>
      <c r="G1087" s="34" t="s">
        <v>2083</v>
      </c>
      <c r="H1087" s="36" t="s">
        <v>2084</v>
      </c>
      <c r="I1087" s="27"/>
      <c r="J1087" s="27"/>
      <c r="K1087" s="27" t="s">
        <v>61</v>
      </c>
      <c r="L1087" s="37"/>
      <c r="M1087" s="37"/>
      <c r="N1087" s="38" t="s">
        <v>2147</v>
      </c>
      <c r="O1087" s="386" t="s">
        <v>2148</v>
      </c>
      <c r="P1087" s="31"/>
      <c r="Q1087" s="31"/>
      <c r="R1087" s="31"/>
      <c r="S1087" s="31"/>
      <c r="T1087" s="31"/>
      <c r="U1087" s="31"/>
      <c r="V1087" s="31"/>
      <c r="W1087" s="31"/>
      <c r="X1087" s="31"/>
      <c r="Y1087" s="31"/>
      <c r="Z1087" s="31"/>
      <c r="AA1087" s="31"/>
      <c r="AB1087" s="31"/>
      <c r="AC1087" s="31"/>
      <c r="AD1087" s="31"/>
      <c r="AE1087" s="31"/>
      <c r="AF1087" s="31"/>
      <c r="AG1087" s="31"/>
      <c r="AH1087" s="31"/>
      <c r="AI1087" s="31"/>
      <c r="AJ1087" s="31"/>
      <c r="AK1087" s="31"/>
    </row>
    <row r="1088" ht="15.75" customHeight="1">
      <c r="A1088" s="807">
        <v>456.0</v>
      </c>
      <c r="B1088" s="289" t="s">
        <v>43</v>
      </c>
      <c r="C1088" s="290" t="s">
        <v>1948</v>
      </c>
      <c r="D1088" s="290" t="s">
        <v>2085</v>
      </c>
      <c r="E1088" s="292" t="s">
        <v>2082</v>
      </c>
      <c r="F1088" s="289">
        <v>1.0</v>
      </c>
      <c r="G1088" s="292" t="s">
        <v>2086</v>
      </c>
      <c r="H1088" s="791" t="s">
        <v>2087</v>
      </c>
      <c r="I1088" s="139" t="s">
        <v>61</v>
      </c>
      <c r="J1088" s="139" t="s">
        <v>61</v>
      </c>
      <c r="K1088" s="139" t="s">
        <v>3</v>
      </c>
      <c r="L1088" s="294"/>
      <c r="M1088" s="294"/>
      <c r="N1088" s="296"/>
      <c r="O1088" s="177"/>
    </row>
    <row r="1089" ht="15.75" customHeight="1">
      <c r="A1089" s="67">
        <v>457.0</v>
      </c>
      <c r="B1089" s="508" t="s">
        <v>43</v>
      </c>
      <c r="C1089" s="506" t="s">
        <v>2080</v>
      </c>
      <c r="D1089" s="506" t="s">
        <v>2090</v>
      </c>
      <c r="E1089" s="509" t="s">
        <v>2082</v>
      </c>
      <c r="F1089" s="508">
        <v>1.0</v>
      </c>
      <c r="G1089" s="509" t="s">
        <v>2091</v>
      </c>
      <c r="H1089" s="509" t="s">
        <v>2092</v>
      </c>
      <c r="I1089" s="27"/>
      <c r="J1089" s="27"/>
      <c r="K1089" s="27" t="s">
        <v>61</v>
      </c>
      <c r="L1089" s="808"/>
      <c r="M1089" s="808"/>
      <c r="N1089" s="809" t="s">
        <v>2147</v>
      </c>
      <c r="O1089" s="386" t="s">
        <v>2148</v>
      </c>
    </row>
    <row r="1090" ht="15.75" customHeight="1">
      <c r="A1090" s="810">
        <v>458.0</v>
      </c>
      <c r="B1090" s="508" t="s">
        <v>43</v>
      </c>
      <c r="C1090" s="506" t="s">
        <v>55</v>
      </c>
      <c r="D1090" s="508" t="s">
        <v>326</v>
      </c>
      <c r="E1090" s="509" t="s">
        <v>2082</v>
      </c>
      <c r="F1090" s="508">
        <v>1.0</v>
      </c>
      <c r="G1090" s="509" t="s">
        <v>2093</v>
      </c>
      <c r="H1090" s="509" t="s">
        <v>328</v>
      </c>
      <c r="I1090" s="27"/>
      <c r="J1090" s="27" t="s">
        <v>61</v>
      </c>
      <c r="K1090" s="27" t="s">
        <v>61</v>
      </c>
      <c r="L1090" s="808"/>
      <c r="M1090" s="808"/>
      <c r="N1090" s="809" t="s">
        <v>2147</v>
      </c>
      <c r="O1090" s="386" t="s">
        <v>2148</v>
      </c>
    </row>
    <row r="1091" ht="15.75" customHeight="1">
      <c r="A1091" s="136">
        <v>459.0</v>
      </c>
      <c r="B1091" s="289" t="s">
        <v>43</v>
      </c>
      <c r="C1091" s="290" t="s">
        <v>2094</v>
      </c>
      <c r="D1091" s="290" t="s">
        <v>331</v>
      </c>
      <c r="E1091" s="292" t="s">
        <v>2082</v>
      </c>
      <c r="F1091" s="289">
        <v>1.0</v>
      </c>
      <c r="G1091" s="292" t="s">
        <v>2091</v>
      </c>
      <c r="H1091" s="292" t="s">
        <v>332</v>
      </c>
      <c r="I1091" s="139" t="s">
        <v>61</v>
      </c>
      <c r="J1091" s="139"/>
      <c r="K1091" s="139" t="s">
        <v>61</v>
      </c>
      <c r="L1091" s="294"/>
      <c r="M1091" s="294"/>
      <c r="N1091" s="296"/>
      <c r="O1091" s="812" t="s">
        <v>2148</v>
      </c>
    </row>
    <row r="1092" ht="15.75" customHeight="1">
      <c r="A1092" s="810">
        <v>460.0</v>
      </c>
      <c r="B1092" s="508" t="s">
        <v>43</v>
      </c>
      <c r="C1092" s="506" t="s">
        <v>2080</v>
      </c>
      <c r="D1092" s="506" t="s">
        <v>333</v>
      </c>
      <c r="E1092" s="509" t="s">
        <v>2082</v>
      </c>
      <c r="F1092" s="508">
        <v>1.0</v>
      </c>
      <c r="G1092" s="814" t="s">
        <v>2096</v>
      </c>
      <c r="H1092" s="814" t="s">
        <v>335</v>
      </c>
      <c r="I1092" s="27" t="s">
        <v>3</v>
      </c>
      <c r="J1092" s="27" t="s">
        <v>3</v>
      </c>
      <c r="K1092" s="27" t="s">
        <v>61</v>
      </c>
      <c r="L1092" s="808"/>
      <c r="M1092" s="808"/>
      <c r="N1092" s="809" t="s">
        <v>2147</v>
      </c>
      <c r="O1092" s="812" t="s">
        <v>2148</v>
      </c>
    </row>
    <row r="1093" ht="15.75" customHeight="1">
      <c r="A1093" s="67">
        <v>461.0</v>
      </c>
      <c r="B1093" s="508" t="s">
        <v>43</v>
      </c>
      <c r="C1093" s="506" t="s">
        <v>2080</v>
      </c>
      <c r="D1093" s="506" t="s">
        <v>336</v>
      </c>
      <c r="E1093" s="509" t="s">
        <v>2082</v>
      </c>
      <c r="F1093" s="508">
        <v>1.0</v>
      </c>
      <c r="G1093" s="509" t="s">
        <v>2098</v>
      </c>
      <c r="H1093" s="814" t="s">
        <v>338</v>
      </c>
      <c r="I1093" s="27"/>
      <c r="J1093" s="27"/>
      <c r="K1093" s="27" t="s">
        <v>61</v>
      </c>
      <c r="L1093" s="808"/>
      <c r="M1093" s="808"/>
      <c r="N1093" s="809" t="s">
        <v>2147</v>
      </c>
      <c r="O1093" s="812" t="s">
        <v>2148</v>
      </c>
    </row>
    <row r="1094" ht="15.75" customHeight="1">
      <c r="A1094" s="810">
        <v>462.0</v>
      </c>
      <c r="B1094" s="508" t="s">
        <v>43</v>
      </c>
      <c r="C1094" s="506" t="s">
        <v>2080</v>
      </c>
      <c r="D1094" s="506" t="s">
        <v>339</v>
      </c>
      <c r="E1094" s="509" t="s">
        <v>2082</v>
      </c>
      <c r="F1094" s="508">
        <v>1.0</v>
      </c>
      <c r="G1094" s="509" t="s">
        <v>2098</v>
      </c>
      <c r="H1094" s="814" t="s">
        <v>342</v>
      </c>
      <c r="I1094" s="27"/>
      <c r="J1094" s="27"/>
      <c r="K1094" s="27" t="s">
        <v>61</v>
      </c>
      <c r="L1094" s="808"/>
      <c r="M1094" s="808"/>
      <c r="N1094" s="809" t="s">
        <v>2147</v>
      </c>
      <c r="O1094" s="812" t="s">
        <v>2148</v>
      </c>
    </row>
    <row r="1095" ht="15.75" customHeight="1">
      <c r="A1095" s="136">
        <v>463.0</v>
      </c>
      <c r="B1095" s="289" t="s">
        <v>43</v>
      </c>
      <c r="C1095" s="290" t="s">
        <v>2080</v>
      </c>
      <c r="D1095" s="290" t="s">
        <v>2099</v>
      </c>
      <c r="E1095" s="292" t="s">
        <v>2082</v>
      </c>
      <c r="F1095" s="289">
        <v>1.0</v>
      </c>
      <c r="G1095" s="292" t="s">
        <v>2091</v>
      </c>
      <c r="H1095" s="799" t="s">
        <v>2101</v>
      </c>
      <c r="I1095" s="139"/>
      <c r="J1095" s="139"/>
      <c r="K1095" s="139" t="s">
        <v>61</v>
      </c>
      <c r="L1095" s="294"/>
      <c r="M1095" s="294"/>
      <c r="N1095" s="296"/>
      <c r="O1095" s="812" t="s">
        <v>2148</v>
      </c>
    </row>
    <row r="1096" ht="15.75" customHeight="1">
      <c r="A1096" s="807">
        <v>464.0</v>
      </c>
      <c r="B1096" s="289" t="s">
        <v>43</v>
      </c>
      <c r="C1096" s="290" t="s">
        <v>2080</v>
      </c>
      <c r="D1096" s="290" t="s">
        <v>2103</v>
      </c>
      <c r="E1096" s="292" t="s">
        <v>2082</v>
      </c>
      <c r="F1096" s="289">
        <v>1.0</v>
      </c>
      <c r="G1096" s="292" t="s">
        <v>2104</v>
      </c>
      <c r="H1096" s="291" t="s">
        <v>2105</v>
      </c>
      <c r="I1096" s="139"/>
      <c r="J1096" s="139"/>
      <c r="K1096" s="139" t="s">
        <v>61</v>
      </c>
      <c r="L1096" s="294"/>
      <c r="M1096" s="294"/>
      <c r="N1096" s="296"/>
      <c r="O1096" s="812" t="s">
        <v>2148</v>
      </c>
    </row>
    <row r="1097" ht="15.75" customHeight="1">
      <c r="A1097" s="136">
        <v>465.0</v>
      </c>
      <c r="B1097" s="289" t="s">
        <v>43</v>
      </c>
      <c r="C1097" s="290" t="s">
        <v>2080</v>
      </c>
      <c r="D1097" s="290" t="s">
        <v>2106</v>
      </c>
      <c r="E1097" s="292" t="s">
        <v>2082</v>
      </c>
      <c r="F1097" s="289">
        <v>1.0</v>
      </c>
      <c r="G1097" s="292" t="s">
        <v>2107</v>
      </c>
      <c r="H1097" s="291" t="s">
        <v>2108</v>
      </c>
      <c r="I1097" s="139"/>
      <c r="J1097" s="139"/>
      <c r="K1097" s="139" t="s">
        <v>61</v>
      </c>
      <c r="L1097" s="294"/>
      <c r="M1097" s="294"/>
      <c r="N1097" s="296"/>
      <c r="O1097" s="177" t="s">
        <v>2148</v>
      </c>
    </row>
    <row r="1098" ht="15.75" customHeight="1">
      <c r="A1098" s="418" t="s">
        <v>2109</v>
      </c>
      <c r="B1098" s="14"/>
      <c r="C1098" s="14"/>
      <c r="D1098" s="14"/>
      <c r="E1098" s="14"/>
      <c r="F1098" s="14"/>
      <c r="G1098" s="14"/>
      <c r="H1098" s="14"/>
      <c r="I1098" s="14"/>
      <c r="J1098" s="14"/>
      <c r="K1098" s="14"/>
      <c r="L1098" s="14"/>
      <c r="M1098" s="14"/>
      <c r="N1098" s="14"/>
      <c r="O1098" s="22"/>
    </row>
    <row r="1099" ht="15.75" customHeight="1">
      <c r="A1099" s="393">
        <v>466.0</v>
      </c>
      <c r="B1099" s="42" t="s">
        <v>43</v>
      </c>
      <c r="C1099" s="90" t="s">
        <v>55</v>
      </c>
      <c r="D1099" s="90" t="s">
        <v>2110</v>
      </c>
      <c r="E1099" s="91" t="s">
        <v>243</v>
      </c>
      <c r="F1099" s="90">
        <v>1.0</v>
      </c>
      <c r="G1099" s="92" t="s">
        <v>2112</v>
      </c>
      <c r="H1099" s="91" t="s">
        <v>2113</v>
      </c>
      <c r="I1099" s="47"/>
      <c r="J1099" s="47" t="s">
        <v>61</v>
      </c>
      <c r="K1099" s="47" t="s">
        <v>61</v>
      </c>
      <c r="L1099" s="91"/>
      <c r="M1099" s="91"/>
      <c r="N1099" s="99" t="s">
        <v>63</v>
      </c>
      <c r="O1099" s="140" t="s">
        <v>2174</v>
      </c>
      <c r="P1099" s="31"/>
      <c r="Q1099" s="31"/>
      <c r="R1099" s="31"/>
      <c r="S1099" s="31"/>
      <c r="T1099" s="31"/>
      <c r="U1099" s="31"/>
      <c r="V1099" s="31"/>
      <c r="W1099" s="31"/>
      <c r="X1099" s="31"/>
      <c r="Y1099" s="31"/>
      <c r="Z1099" s="31"/>
      <c r="AA1099" s="31"/>
      <c r="AB1099" s="31"/>
      <c r="AC1099" s="31"/>
      <c r="AD1099" s="31"/>
      <c r="AE1099" s="31"/>
      <c r="AF1099" s="31"/>
      <c r="AG1099" s="31"/>
      <c r="AH1099" s="31"/>
      <c r="AI1099" s="31"/>
      <c r="AJ1099" s="31"/>
      <c r="AK1099" s="31"/>
    </row>
    <row r="1100" ht="15.75" customHeight="1">
      <c r="A1100" s="67">
        <v>467.0</v>
      </c>
      <c r="B1100" s="25" t="s">
        <v>43</v>
      </c>
      <c r="C1100" s="23" t="s">
        <v>55</v>
      </c>
      <c r="D1100" s="23" t="s">
        <v>2114</v>
      </c>
      <c r="E1100" s="24" t="s">
        <v>243</v>
      </c>
      <c r="F1100" s="23">
        <v>1.0</v>
      </c>
      <c r="G1100" s="26" t="s">
        <v>2115</v>
      </c>
      <c r="H1100" s="24" t="s">
        <v>2113</v>
      </c>
      <c r="I1100" s="27"/>
      <c r="J1100" s="27" t="s">
        <v>61</v>
      </c>
      <c r="K1100" s="27" t="s">
        <v>61</v>
      </c>
      <c r="L1100" s="24"/>
      <c r="M1100" s="102"/>
      <c r="N1100" s="102"/>
      <c r="O1100" s="140" t="s">
        <v>2174</v>
      </c>
      <c r="P1100" s="31"/>
      <c r="Q1100" s="31"/>
      <c r="R1100" s="31"/>
      <c r="S1100" s="31"/>
      <c r="T1100" s="31"/>
      <c r="U1100" s="31"/>
      <c r="V1100" s="31"/>
      <c r="W1100" s="31"/>
      <c r="X1100" s="31"/>
      <c r="Y1100" s="31"/>
      <c r="Z1100" s="31"/>
      <c r="AA1100" s="31"/>
      <c r="AB1100" s="31"/>
      <c r="AC1100" s="31"/>
      <c r="AD1100" s="31"/>
      <c r="AE1100" s="31"/>
      <c r="AF1100" s="31"/>
      <c r="AG1100" s="31"/>
      <c r="AH1100" s="31"/>
      <c r="AI1100" s="31"/>
      <c r="AJ1100" s="31"/>
      <c r="AK1100" s="31"/>
    </row>
    <row r="1101" ht="15.75" customHeight="1">
      <c r="A1101" s="67">
        <v>468.0</v>
      </c>
      <c r="B1101" s="25" t="s">
        <v>43</v>
      </c>
      <c r="C1101" s="23" t="s">
        <v>55</v>
      </c>
      <c r="D1101" s="23" t="s">
        <v>2117</v>
      </c>
      <c r="E1101" s="24" t="s">
        <v>243</v>
      </c>
      <c r="F1101" s="23">
        <v>1.0</v>
      </c>
      <c r="G1101" s="26" t="s">
        <v>2118</v>
      </c>
      <c r="H1101" s="24" t="s">
        <v>2113</v>
      </c>
      <c r="I1101" s="27"/>
      <c r="J1101" s="27" t="s">
        <v>61</v>
      </c>
      <c r="K1101" s="27" t="s">
        <v>61</v>
      </c>
      <c r="L1101" s="24"/>
      <c r="M1101" s="102"/>
      <c r="N1101" s="140" t="s">
        <v>188</v>
      </c>
      <c r="O1101" s="140" t="s">
        <v>2174</v>
      </c>
      <c r="P1101" s="31"/>
      <c r="Q1101" s="31"/>
      <c r="R1101" s="31"/>
      <c r="S1101" s="31"/>
      <c r="T1101" s="31"/>
      <c r="U1101" s="31"/>
      <c r="V1101" s="31"/>
      <c r="W1101" s="31"/>
      <c r="X1101" s="31"/>
      <c r="Y1101" s="31"/>
      <c r="Z1101" s="31"/>
      <c r="AA1101" s="31"/>
      <c r="AB1101" s="31"/>
      <c r="AC1101" s="31"/>
      <c r="AD1101" s="31"/>
      <c r="AE1101" s="31"/>
      <c r="AF1101" s="31"/>
      <c r="AG1101" s="31"/>
      <c r="AH1101" s="31"/>
      <c r="AI1101" s="31"/>
      <c r="AJ1101" s="31"/>
      <c r="AK1101" s="31"/>
    </row>
    <row r="1102" ht="15.75" customHeight="1">
      <c r="A1102" s="136">
        <v>469.0</v>
      </c>
      <c r="B1102" s="137" t="s">
        <v>43</v>
      </c>
      <c r="C1102" s="249" t="s">
        <v>55</v>
      </c>
      <c r="D1102" s="249" t="s">
        <v>2119</v>
      </c>
      <c r="E1102" s="102" t="s">
        <v>243</v>
      </c>
      <c r="F1102" s="249">
        <v>1.0</v>
      </c>
      <c r="G1102" s="138" t="s">
        <v>2121</v>
      </c>
      <c r="H1102" s="102" t="s">
        <v>2113</v>
      </c>
      <c r="I1102" s="139"/>
      <c r="J1102" s="139" t="s">
        <v>61</v>
      </c>
      <c r="K1102" s="139" t="s">
        <v>61</v>
      </c>
      <c r="L1102" s="102"/>
      <c r="M1102" s="102"/>
      <c r="N1102" s="102"/>
      <c r="O1102" s="140" t="s">
        <v>2174</v>
      </c>
      <c r="P1102" s="31"/>
      <c r="Q1102" s="31"/>
      <c r="R1102" s="31"/>
      <c r="S1102" s="31"/>
      <c r="T1102" s="31"/>
      <c r="U1102" s="31"/>
      <c r="V1102" s="31"/>
      <c r="W1102" s="31"/>
      <c r="X1102" s="31"/>
      <c r="Y1102" s="31"/>
      <c r="Z1102" s="31"/>
      <c r="AA1102" s="31"/>
      <c r="AB1102" s="31"/>
      <c r="AC1102" s="31"/>
      <c r="AD1102" s="31"/>
      <c r="AE1102" s="31"/>
      <c r="AF1102" s="31"/>
      <c r="AG1102" s="31"/>
      <c r="AH1102" s="31"/>
      <c r="AI1102" s="31"/>
      <c r="AJ1102" s="31"/>
      <c r="AK1102" s="31"/>
    </row>
    <row r="1103" ht="15.75" customHeight="1">
      <c r="A1103" s="136">
        <v>470.0</v>
      </c>
      <c r="B1103" s="137" t="s">
        <v>43</v>
      </c>
      <c r="C1103" s="249" t="s">
        <v>55</v>
      </c>
      <c r="D1103" s="249" t="s">
        <v>2122</v>
      </c>
      <c r="E1103" s="102" t="s">
        <v>2123</v>
      </c>
      <c r="F1103" s="249">
        <v>1.0</v>
      </c>
      <c r="G1103" s="102" t="s">
        <v>2124</v>
      </c>
      <c r="H1103" s="102" t="s">
        <v>2125</v>
      </c>
      <c r="I1103" s="139"/>
      <c r="J1103" s="139" t="s">
        <v>61</v>
      </c>
      <c r="K1103" s="139" t="s">
        <v>61</v>
      </c>
      <c r="L1103" s="102"/>
      <c r="M1103" s="102"/>
      <c r="N1103" s="140"/>
      <c r="O1103" s="140" t="s">
        <v>2174</v>
      </c>
    </row>
    <row r="1104" ht="15.75" customHeight="1">
      <c r="A1104" s="288">
        <v>471.0</v>
      </c>
      <c r="B1104" s="210" t="s">
        <v>54</v>
      </c>
      <c r="C1104" s="382" t="s">
        <v>55</v>
      </c>
      <c r="D1104" s="382" t="s">
        <v>2126</v>
      </c>
      <c r="E1104" s="212"/>
      <c r="F1104" s="816">
        <v>1.0</v>
      </c>
      <c r="G1104" s="250" t="s">
        <v>2184</v>
      </c>
      <c r="H1104" s="272" t="s">
        <v>2185</v>
      </c>
      <c r="I1104" s="253"/>
      <c r="J1104" s="253" t="s">
        <v>61</v>
      </c>
      <c r="K1104" s="253" t="s">
        <v>61</v>
      </c>
      <c r="L1104" s="102"/>
      <c r="M1104" s="102"/>
      <c r="N1104" s="140"/>
      <c r="O1104" s="140" t="s">
        <v>2187</v>
      </c>
      <c r="P1104" s="31"/>
      <c r="Q1104" s="31"/>
      <c r="R1104" s="31"/>
      <c r="S1104" s="31"/>
      <c r="T1104" s="31"/>
      <c r="U1104" s="31"/>
      <c r="V1104" s="31"/>
      <c r="W1104" s="31"/>
      <c r="X1104" s="31"/>
      <c r="Y1104" s="31"/>
      <c r="Z1104" s="31"/>
      <c r="AA1104" s="31"/>
      <c r="AB1104" s="31"/>
      <c r="AC1104" s="31"/>
      <c r="AD1104" s="31"/>
      <c r="AE1104" s="31"/>
      <c r="AF1104" s="31"/>
      <c r="AG1104" s="31"/>
      <c r="AH1104" s="31"/>
      <c r="AI1104" s="31"/>
      <c r="AJ1104" s="31"/>
      <c r="AK1104" s="31"/>
    </row>
    <row r="1105" ht="15.75" customHeight="1">
      <c r="A1105" s="113"/>
      <c r="B1105" s="113"/>
      <c r="C1105" s="113"/>
      <c r="D1105" s="113"/>
      <c r="E1105" s="113"/>
      <c r="F1105" s="816">
        <v>2.0</v>
      </c>
      <c r="G1105" s="250" t="s">
        <v>2189</v>
      </c>
      <c r="H1105" s="272" t="s">
        <v>2190</v>
      </c>
      <c r="I1105" s="113"/>
      <c r="J1105" s="113"/>
      <c r="K1105" s="113"/>
      <c r="L1105" s="102"/>
      <c r="M1105" s="102"/>
      <c r="N1105" s="140"/>
      <c r="O1105" s="140" t="s">
        <v>2174</v>
      </c>
      <c r="P1105" s="31"/>
      <c r="Q1105" s="31"/>
      <c r="R1105" s="31"/>
      <c r="S1105" s="31"/>
      <c r="T1105" s="31"/>
      <c r="U1105" s="31"/>
      <c r="V1105" s="31"/>
      <c r="W1105" s="31"/>
      <c r="X1105" s="31"/>
      <c r="Y1105" s="31"/>
      <c r="Z1105" s="31"/>
      <c r="AA1105" s="31"/>
      <c r="AB1105" s="31"/>
      <c r="AC1105" s="31"/>
      <c r="AD1105" s="31"/>
      <c r="AE1105" s="31"/>
      <c r="AF1105" s="31"/>
      <c r="AG1105" s="31"/>
      <c r="AH1105" s="31"/>
      <c r="AI1105" s="31"/>
      <c r="AJ1105" s="31"/>
      <c r="AK1105" s="31"/>
    </row>
    <row r="1106" ht="15.75" customHeight="1">
      <c r="A1106" s="113"/>
      <c r="B1106" s="113"/>
      <c r="C1106" s="113"/>
      <c r="D1106" s="113"/>
      <c r="E1106" s="113"/>
      <c r="F1106" s="816">
        <v>3.0</v>
      </c>
      <c r="G1106" s="250" t="s">
        <v>2191</v>
      </c>
      <c r="H1106" s="272" t="s">
        <v>2192</v>
      </c>
      <c r="I1106" s="113"/>
      <c r="J1106" s="113"/>
      <c r="K1106" s="113"/>
      <c r="L1106" s="102"/>
      <c r="M1106" s="102"/>
      <c r="N1106" s="140"/>
      <c r="O1106" s="140" t="s">
        <v>2174</v>
      </c>
      <c r="P1106" s="31"/>
      <c r="Q1106" s="31"/>
      <c r="R1106" s="31"/>
      <c r="S1106" s="31"/>
      <c r="T1106" s="31"/>
      <c r="U1106" s="31"/>
      <c r="V1106" s="31"/>
      <c r="W1106" s="31"/>
      <c r="X1106" s="31"/>
      <c r="Y1106" s="31"/>
      <c r="Z1106" s="31"/>
      <c r="AA1106" s="31"/>
      <c r="AB1106" s="31"/>
      <c r="AC1106" s="31"/>
      <c r="AD1106" s="31"/>
      <c r="AE1106" s="31"/>
      <c r="AF1106" s="31"/>
      <c r="AG1106" s="31"/>
      <c r="AH1106" s="31"/>
      <c r="AI1106" s="31"/>
      <c r="AJ1106" s="31"/>
      <c r="AK1106" s="31"/>
    </row>
    <row r="1107" ht="15.75" customHeight="1">
      <c r="A1107" s="19"/>
      <c r="B1107" s="19"/>
      <c r="C1107" s="19"/>
      <c r="D1107" s="19"/>
      <c r="E1107" s="19"/>
      <c r="F1107" s="816">
        <v>4.0</v>
      </c>
      <c r="G1107" s="250" t="s">
        <v>2196</v>
      </c>
      <c r="H1107" s="272" t="s">
        <v>2197</v>
      </c>
      <c r="I1107" s="19"/>
      <c r="J1107" s="19"/>
      <c r="K1107" s="19"/>
      <c r="L1107" s="102"/>
      <c r="M1107" s="102"/>
      <c r="N1107" s="140"/>
      <c r="O1107" s="140" t="s">
        <v>2174</v>
      </c>
      <c r="P1107" s="31"/>
      <c r="Q1107" s="31"/>
      <c r="R1107" s="31"/>
      <c r="S1107" s="31"/>
      <c r="T1107" s="31"/>
      <c r="U1107" s="31"/>
      <c r="V1107" s="31"/>
      <c r="W1107" s="31"/>
      <c r="X1107" s="31"/>
      <c r="Y1107" s="31"/>
      <c r="Z1107" s="31"/>
      <c r="AA1107" s="31"/>
      <c r="AB1107" s="31"/>
      <c r="AC1107" s="31"/>
      <c r="AD1107" s="31"/>
      <c r="AE1107" s="31"/>
      <c r="AF1107" s="31"/>
      <c r="AG1107" s="31"/>
      <c r="AH1107" s="31"/>
      <c r="AI1107" s="31"/>
      <c r="AJ1107" s="31"/>
      <c r="AK1107" s="31"/>
    </row>
    <row r="1108" ht="15.75" customHeight="1">
      <c r="A1108" s="136">
        <v>472.0</v>
      </c>
      <c r="B1108" s="137" t="s">
        <v>54</v>
      </c>
      <c r="C1108" s="249" t="s">
        <v>55</v>
      </c>
      <c r="D1108" s="249" t="s">
        <v>2128</v>
      </c>
      <c r="E1108" s="817" t="s">
        <v>2198</v>
      </c>
      <c r="F1108" s="249"/>
      <c r="G1108" s="138"/>
      <c r="H1108" s="102"/>
      <c r="I1108" s="139" t="s">
        <v>61</v>
      </c>
      <c r="J1108" s="139" t="s">
        <v>61</v>
      </c>
      <c r="K1108" s="139" t="s">
        <v>61</v>
      </c>
      <c r="L1108" s="102"/>
      <c r="M1108" s="102"/>
      <c r="N1108" s="140"/>
      <c r="O1108" s="140" t="s">
        <v>2187</v>
      </c>
      <c r="P1108" s="31"/>
      <c r="Q1108" s="31"/>
      <c r="R1108" s="31"/>
      <c r="S1108" s="31"/>
      <c r="T1108" s="31"/>
      <c r="U1108" s="31"/>
      <c r="V1108" s="31"/>
      <c r="W1108" s="31"/>
      <c r="X1108" s="31"/>
      <c r="Y1108" s="31"/>
      <c r="Z1108" s="31"/>
      <c r="AA1108" s="31"/>
      <c r="AB1108" s="31"/>
      <c r="AC1108" s="31"/>
      <c r="AD1108" s="31"/>
      <c r="AE1108" s="31"/>
      <c r="AF1108" s="31"/>
      <c r="AG1108" s="31"/>
      <c r="AH1108" s="31"/>
      <c r="AI1108" s="31"/>
      <c r="AJ1108" s="31"/>
      <c r="AK1108" s="31"/>
    </row>
    <row r="1109" ht="15.75" customHeight="1">
      <c r="A1109" s="288">
        <v>473.0</v>
      </c>
      <c r="B1109" s="210" t="s">
        <v>54</v>
      </c>
      <c r="C1109" s="382" t="s">
        <v>55</v>
      </c>
      <c r="D1109" s="382" t="s">
        <v>2130</v>
      </c>
      <c r="E1109" s="382"/>
      <c r="F1109" s="816">
        <v>1.0</v>
      </c>
      <c r="G1109" s="250" t="s">
        <v>2204</v>
      </c>
      <c r="H1109" s="251"/>
      <c r="I1109" s="139"/>
      <c r="J1109" s="139" t="s">
        <v>61</v>
      </c>
      <c r="K1109" s="139" t="s">
        <v>61</v>
      </c>
      <c r="L1109" s="102"/>
      <c r="M1109" s="102"/>
      <c r="N1109" s="140"/>
      <c r="O1109" s="140" t="s">
        <v>2187</v>
      </c>
      <c r="P1109" s="31"/>
      <c r="Q1109" s="31"/>
      <c r="R1109" s="31"/>
      <c r="S1109" s="31"/>
      <c r="T1109" s="31"/>
      <c r="U1109" s="31"/>
      <c r="V1109" s="31"/>
      <c r="W1109" s="31"/>
      <c r="X1109" s="31"/>
      <c r="Y1109" s="31"/>
      <c r="Z1109" s="31"/>
      <c r="AA1109" s="31"/>
      <c r="AB1109" s="31"/>
      <c r="AC1109" s="31"/>
      <c r="AD1109" s="31"/>
      <c r="AE1109" s="31"/>
      <c r="AF1109" s="31"/>
      <c r="AG1109" s="31"/>
      <c r="AH1109" s="31"/>
      <c r="AI1109" s="31"/>
      <c r="AJ1109" s="31"/>
      <c r="AK1109" s="31"/>
    </row>
    <row r="1110" ht="15.75" customHeight="1">
      <c r="A1110" s="113"/>
      <c r="B1110" s="113"/>
      <c r="C1110" s="113"/>
      <c r="D1110" s="113"/>
      <c r="E1110" s="113"/>
      <c r="F1110" s="816">
        <v>2.0</v>
      </c>
      <c r="G1110" s="250" t="s">
        <v>2207</v>
      </c>
      <c r="H1110" s="251"/>
      <c r="I1110" s="139"/>
      <c r="J1110" s="139" t="s">
        <v>61</v>
      </c>
      <c r="K1110" s="139" t="s">
        <v>61</v>
      </c>
      <c r="L1110" s="102"/>
      <c r="M1110" s="102"/>
      <c r="N1110" s="140"/>
      <c r="O1110" s="140"/>
      <c r="P1110" s="31"/>
      <c r="Q1110" s="31"/>
      <c r="R1110" s="31"/>
      <c r="S1110" s="31"/>
      <c r="T1110" s="31"/>
      <c r="U1110" s="31"/>
      <c r="V1110" s="31"/>
      <c r="W1110" s="31"/>
      <c r="X1110" s="31"/>
      <c r="Y1110" s="31"/>
      <c r="Z1110" s="31"/>
      <c r="AA1110" s="31"/>
      <c r="AB1110" s="31"/>
      <c r="AC1110" s="31"/>
      <c r="AD1110" s="31"/>
      <c r="AE1110" s="31"/>
      <c r="AF1110" s="31"/>
      <c r="AG1110" s="31"/>
      <c r="AH1110" s="31"/>
      <c r="AI1110" s="31"/>
      <c r="AJ1110" s="31"/>
      <c r="AK1110" s="31"/>
    </row>
    <row r="1111" ht="15.75" customHeight="1">
      <c r="A1111" s="19"/>
      <c r="B1111" s="19"/>
      <c r="C1111" s="19"/>
      <c r="D1111" s="19"/>
      <c r="E1111" s="19"/>
      <c r="F1111" s="816">
        <v>3.0</v>
      </c>
      <c r="G1111" s="250" t="s">
        <v>2212</v>
      </c>
      <c r="H1111" s="251"/>
      <c r="I1111" s="139"/>
      <c r="J1111" s="139" t="s">
        <v>61</v>
      </c>
      <c r="K1111" s="139" t="s">
        <v>61</v>
      </c>
      <c r="L1111" s="102"/>
      <c r="M1111" s="102"/>
      <c r="N1111" s="140"/>
      <c r="O1111" s="140"/>
      <c r="P1111" s="31"/>
      <c r="Q1111" s="31"/>
      <c r="R1111" s="31"/>
      <c r="S1111" s="31"/>
      <c r="T1111" s="31"/>
      <c r="U1111" s="31"/>
      <c r="V1111" s="31"/>
      <c r="W1111" s="31"/>
      <c r="X1111" s="31"/>
      <c r="Y1111" s="31"/>
      <c r="Z1111" s="31"/>
      <c r="AA1111" s="31"/>
      <c r="AB1111" s="31"/>
      <c r="AC1111" s="31"/>
      <c r="AD1111" s="31"/>
      <c r="AE1111" s="31"/>
      <c r="AF1111" s="31"/>
      <c r="AG1111" s="31"/>
      <c r="AH1111" s="31"/>
      <c r="AI1111" s="31"/>
      <c r="AJ1111" s="31"/>
      <c r="AK1111" s="31"/>
    </row>
    <row r="1112" ht="15.75" customHeight="1">
      <c r="A1112" s="136">
        <v>474.0</v>
      </c>
      <c r="B1112" s="189" t="s">
        <v>54</v>
      </c>
      <c r="C1112" s="280" t="s">
        <v>55</v>
      </c>
      <c r="D1112" s="816" t="s">
        <v>2216</v>
      </c>
      <c r="E1112" s="251"/>
      <c r="F1112" s="816">
        <v>1.0</v>
      </c>
      <c r="G1112" s="250" t="s">
        <v>2217</v>
      </c>
      <c r="H1112" s="272" t="s">
        <v>2218</v>
      </c>
      <c r="I1112" s="139"/>
      <c r="J1112" s="139" t="s">
        <v>61</v>
      </c>
      <c r="K1112" s="139" t="s">
        <v>61</v>
      </c>
      <c r="L1112" s="102"/>
      <c r="M1112" s="102"/>
      <c r="N1112" s="140"/>
      <c r="O1112" s="140" t="s">
        <v>2187</v>
      </c>
      <c r="P1112" s="31"/>
      <c r="Q1112" s="31"/>
      <c r="R1112" s="31"/>
      <c r="S1112" s="31"/>
      <c r="T1112" s="31"/>
      <c r="U1112" s="31"/>
      <c r="V1112" s="31"/>
      <c r="W1112" s="31"/>
      <c r="X1112" s="31"/>
      <c r="Y1112" s="31"/>
      <c r="Z1112" s="31"/>
      <c r="AA1112" s="31"/>
      <c r="AB1112" s="31"/>
      <c r="AC1112" s="31"/>
      <c r="AD1112" s="31"/>
      <c r="AE1112" s="31"/>
      <c r="AF1112" s="31"/>
      <c r="AG1112" s="31"/>
      <c r="AH1112" s="31"/>
      <c r="AI1112" s="31"/>
      <c r="AJ1112" s="31"/>
      <c r="AK1112" s="31"/>
    </row>
    <row r="1113" ht="15.75" customHeight="1">
      <c r="A1113" s="393">
        <v>475.0</v>
      </c>
      <c r="B1113" s="42" t="s">
        <v>54</v>
      </c>
      <c r="C1113" s="90" t="s">
        <v>55</v>
      </c>
      <c r="D1113" s="376" t="s">
        <v>2219</v>
      </c>
      <c r="E1113" s="99"/>
      <c r="F1113" s="376">
        <v>1.0</v>
      </c>
      <c r="G1113" s="377" t="s">
        <v>2220</v>
      </c>
      <c r="H1113" s="99" t="s">
        <v>2221</v>
      </c>
      <c r="I1113" s="47"/>
      <c r="J1113" s="47" t="s">
        <v>61</v>
      </c>
      <c r="K1113" s="47" t="s">
        <v>61</v>
      </c>
      <c r="L1113" s="91"/>
      <c r="M1113" s="91"/>
      <c r="N1113" s="99" t="s">
        <v>63</v>
      </c>
      <c r="O1113" s="140" t="s">
        <v>2187</v>
      </c>
      <c r="P1113" s="31"/>
      <c r="Q1113" s="31"/>
      <c r="R1113" s="31"/>
      <c r="S1113" s="31"/>
      <c r="T1113" s="31"/>
      <c r="U1113" s="31"/>
      <c r="V1113" s="31"/>
      <c r="W1113" s="31"/>
      <c r="X1113" s="31"/>
      <c r="Y1113" s="31"/>
      <c r="Z1113" s="31"/>
      <c r="AA1113" s="31"/>
      <c r="AB1113" s="31"/>
      <c r="AC1113" s="31"/>
      <c r="AD1113" s="31"/>
      <c r="AE1113" s="31"/>
      <c r="AF1113" s="31"/>
      <c r="AG1113" s="31"/>
      <c r="AH1113" s="31"/>
      <c r="AI1113" s="31"/>
      <c r="AJ1113" s="31"/>
      <c r="AK1113" s="31"/>
    </row>
    <row r="1114" ht="15.75" customHeight="1">
      <c r="A1114" s="393">
        <v>476.0</v>
      </c>
      <c r="B1114" s="42" t="s">
        <v>54</v>
      </c>
      <c r="C1114" s="90" t="s">
        <v>55</v>
      </c>
      <c r="D1114" s="376" t="s">
        <v>2222</v>
      </c>
      <c r="E1114" s="99"/>
      <c r="F1114" s="376">
        <v>1.0</v>
      </c>
      <c r="G1114" s="377" t="s">
        <v>2223</v>
      </c>
      <c r="H1114" s="99" t="s">
        <v>2224</v>
      </c>
      <c r="I1114" s="47"/>
      <c r="J1114" s="47" t="s">
        <v>61</v>
      </c>
      <c r="K1114" s="47" t="s">
        <v>61</v>
      </c>
      <c r="L1114" s="91"/>
      <c r="M1114" s="91"/>
      <c r="N1114" s="99" t="s">
        <v>63</v>
      </c>
      <c r="O1114" s="140" t="s">
        <v>2187</v>
      </c>
      <c r="P1114" s="31"/>
      <c r="Q1114" s="31"/>
      <c r="R1114" s="31"/>
      <c r="S1114" s="31"/>
      <c r="T1114" s="31"/>
      <c r="U1114" s="31"/>
      <c r="V1114" s="31"/>
      <c r="W1114" s="31"/>
      <c r="X1114" s="31"/>
      <c r="Y1114" s="31"/>
      <c r="Z1114" s="31"/>
      <c r="AA1114" s="31"/>
      <c r="AB1114" s="31"/>
      <c r="AC1114" s="31"/>
      <c r="AD1114" s="31"/>
      <c r="AE1114" s="31"/>
      <c r="AF1114" s="31"/>
      <c r="AG1114" s="31"/>
      <c r="AH1114" s="31"/>
      <c r="AI1114" s="31"/>
      <c r="AJ1114" s="31"/>
      <c r="AK1114" s="31"/>
    </row>
    <row r="1115" ht="15.75" customHeight="1">
      <c r="A1115" s="756">
        <v>477.0</v>
      </c>
      <c r="B1115" s="722"/>
      <c r="C1115" s="722" t="s">
        <v>55</v>
      </c>
      <c r="D1115" s="616" t="s">
        <v>2136</v>
      </c>
      <c r="E1115" s="801" t="s">
        <v>2137</v>
      </c>
      <c r="F1115" s="749">
        <v>1.0</v>
      </c>
      <c r="G1115" s="726" t="s">
        <v>2138</v>
      </c>
      <c r="H1115" s="802"/>
      <c r="I1115" s="732"/>
      <c r="J1115" s="139" t="s">
        <v>61</v>
      </c>
      <c r="K1115" s="139" t="s">
        <v>61</v>
      </c>
      <c r="L1115" s="803"/>
      <c r="M1115" s="803"/>
      <c r="N1115" s="804"/>
      <c r="O1115" s="140" t="s">
        <v>2174</v>
      </c>
      <c r="P1115" s="31"/>
      <c r="Q1115" s="31"/>
      <c r="R1115" s="31"/>
      <c r="S1115" s="31"/>
      <c r="T1115" s="31"/>
      <c r="U1115" s="31"/>
      <c r="V1115" s="31"/>
      <c r="W1115" s="31"/>
      <c r="X1115" s="31"/>
      <c r="Y1115" s="31"/>
      <c r="Z1115" s="31"/>
      <c r="AA1115" s="31"/>
      <c r="AB1115" s="31"/>
      <c r="AC1115" s="31"/>
      <c r="AD1115" s="31"/>
      <c r="AE1115" s="31"/>
      <c r="AF1115" s="31"/>
      <c r="AG1115" s="31"/>
      <c r="AH1115" s="31"/>
      <c r="AI1115" s="31"/>
      <c r="AJ1115" s="31"/>
      <c r="AK1115" s="31"/>
    </row>
    <row r="1116" ht="15.75" customHeight="1">
      <c r="A1116" s="540"/>
      <c r="B1116" s="113"/>
      <c r="C1116" s="113"/>
      <c r="D1116" s="114"/>
      <c r="E1116" s="114"/>
      <c r="F1116" s="750">
        <v>2.0</v>
      </c>
      <c r="G1116" s="640" t="s">
        <v>2139</v>
      </c>
      <c r="H1116" s="753"/>
      <c r="I1116" s="732"/>
      <c r="J1116" s="139" t="s">
        <v>61</v>
      </c>
      <c r="K1116" s="139" t="s">
        <v>61</v>
      </c>
      <c r="L1116" s="803"/>
      <c r="M1116" s="803"/>
      <c r="N1116" s="804"/>
      <c r="O1116" s="140" t="s">
        <v>2174</v>
      </c>
      <c r="P1116" s="31"/>
      <c r="Q1116" s="31"/>
      <c r="R1116" s="31"/>
      <c r="S1116" s="31"/>
      <c r="T1116" s="31"/>
      <c r="U1116" s="31"/>
      <c r="V1116" s="31"/>
      <c r="W1116" s="31"/>
      <c r="X1116" s="31"/>
      <c r="Y1116" s="31"/>
      <c r="Z1116" s="31"/>
      <c r="AA1116" s="31"/>
      <c r="AB1116" s="31"/>
      <c r="AC1116" s="31"/>
      <c r="AD1116" s="31"/>
      <c r="AE1116" s="31"/>
      <c r="AF1116" s="31"/>
      <c r="AG1116" s="31"/>
      <c r="AH1116" s="31"/>
      <c r="AI1116" s="31"/>
      <c r="AJ1116" s="31"/>
      <c r="AK1116" s="31"/>
    </row>
    <row r="1117" ht="15.75" customHeight="1">
      <c r="A1117" s="540"/>
      <c r="B1117" s="113"/>
      <c r="C1117" s="113"/>
      <c r="D1117" s="114"/>
      <c r="E1117" s="114"/>
      <c r="F1117" s="750">
        <v>3.0</v>
      </c>
      <c r="G1117" s="640" t="s">
        <v>2140</v>
      </c>
      <c r="H1117" s="753"/>
      <c r="I1117" s="732"/>
      <c r="J1117" s="139" t="s">
        <v>61</v>
      </c>
      <c r="K1117" s="139" t="s">
        <v>61</v>
      </c>
      <c r="L1117" s="803"/>
      <c r="M1117" s="803"/>
      <c r="N1117" s="804"/>
      <c r="O1117" s="140" t="s">
        <v>2174</v>
      </c>
      <c r="P1117" s="31"/>
      <c r="Q1117" s="31"/>
      <c r="R1117" s="31"/>
      <c r="S1117" s="31"/>
      <c r="T1117" s="31"/>
      <c r="U1117" s="31"/>
      <c r="V1117" s="31"/>
      <c r="W1117" s="31"/>
      <c r="X1117" s="31"/>
      <c r="Y1117" s="31"/>
      <c r="Z1117" s="31"/>
      <c r="AA1117" s="31"/>
      <c r="AB1117" s="31"/>
      <c r="AC1117" s="31"/>
      <c r="AD1117" s="31"/>
      <c r="AE1117" s="31"/>
      <c r="AF1117" s="31"/>
      <c r="AG1117" s="31"/>
      <c r="AH1117" s="31"/>
      <c r="AI1117" s="31"/>
      <c r="AJ1117" s="31"/>
      <c r="AK1117" s="31"/>
    </row>
    <row r="1118" ht="15.75" customHeight="1">
      <c r="A1118" s="540"/>
      <c r="B1118" s="113"/>
      <c r="C1118" s="113"/>
      <c r="D1118" s="114"/>
      <c r="E1118" s="114"/>
      <c r="F1118" s="750">
        <v>4.0</v>
      </c>
      <c r="G1118" s="640" t="s">
        <v>2141</v>
      </c>
      <c r="H1118" s="753"/>
      <c r="I1118" s="732"/>
      <c r="J1118" s="139" t="s">
        <v>61</v>
      </c>
      <c r="K1118" s="139" t="s">
        <v>61</v>
      </c>
      <c r="L1118" s="803"/>
      <c r="M1118" s="803"/>
      <c r="N1118" s="804"/>
      <c r="O1118" s="140" t="s">
        <v>2174</v>
      </c>
      <c r="P1118" s="31"/>
      <c r="Q1118" s="31"/>
      <c r="R1118" s="31"/>
      <c r="S1118" s="31"/>
      <c r="T1118" s="31"/>
      <c r="U1118" s="31"/>
      <c r="V1118" s="31"/>
      <c r="W1118" s="31"/>
      <c r="X1118" s="31"/>
      <c r="Y1118" s="31"/>
      <c r="Z1118" s="31"/>
      <c r="AA1118" s="31"/>
      <c r="AB1118" s="31"/>
      <c r="AC1118" s="31"/>
      <c r="AD1118" s="31"/>
      <c r="AE1118" s="31"/>
      <c r="AF1118" s="31"/>
      <c r="AG1118" s="31"/>
      <c r="AH1118" s="31"/>
      <c r="AI1118" s="31"/>
      <c r="AJ1118" s="31"/>
      <c r="AK1118" s="31"/>
    </row>
    <row r="1119" ht="15.75" customHeight="1">
      <c r="A1119" s="540"/>
      <c r="B1119" s="113"/>
      <c r="C1119" s="113"/>
      <c r="D1119" s="114"/>
      <c r="E1119" s="114"/>
      <c r="F1119" s="750">
        <v>5.0</v>
      </c>
      <c r="G1119" s="640" t="s">
        <v>2142</v>
      </c>
      <c r="H1119" s="753"/>
      <c r="I1119" s="732"/>
      <c r="J1119" s="139" t="s">
        <v>61</v>
      </c>
      <c r="K1119" s="139" t="s">
        <v>61</v>
      </c>
      <c r="L1119" s="803"/>
      <c r="M1119" s="803"/>
      <c r="N1119" s="804"/>
      <c r="O1119" s="140" t="s">
        <v>2174</v>
      </c>
      <c r="P1119" s="31"/>
      <c r="Q1119" s="31"/>
      <c r="R1119" s="31"/>
      <c r="S1119" s="31"/>
      <c r="T1119" s="31"/>
      <c r="U1119" s="31"/>
      <c r="V1119" s="31"/>
      <c r="W1119" s="31"/>
      <c r="X1119" s="31"/>
      <c r="Y1119" s="31"/>
      <c r="Z1119" s="31"/>
      <c r="AA1119" s="31"/>
      <c r="AB1119" s="31"/>
      <c r="AC1119" s="31"/>
      <c r="AD1119" s="31"/>
      <c r="AE1119" s="31"/>
      <c r="AF1119" s="31"/>
      <c r="AG1119" s="31"/>
      <c r="AH1119" s="31"/>
      <c r="AI1119" s="31"/>
      <c r="AJ1119" s="31"/>
      <c r="AK1119" s="31"/>
    </row>
    <row r="1120" ht="15.75" customHeight="1">
      <c r="A1120" s="540"/>
      <c r="B1120" s="113"/>
      <c r="C1120" s="113"/>
      <c r="D1120" s="114"/>
      <c r="E1120" s="114"/>
      <c r="F1120" s="750">
        <v>6.0</v>
      </c>
      <c r="G1120" s="640" t="s">
        <v>2143</v>
      </c>
      <c r="H1120" s="753"/>
      <c r="I1120" s="732"/>
      <c r="J1120" s="139" t="s">
        <v>61</v>
      </c>
      <c r="K1120" s="139" t="s">
        <v>61</v>
      </c>
      <c r="L1120" s="803"/>
      <c r="M1120" s="803"/>
      <c r="N1120" s="804"/>
      <c r="O1120" s="140" t="s">
        <v>2174</v>
      </c>
      <c r="P1120" s="31"/>
      <c r="Q1120" s="31"/>
      <c r="R1120" s="31"/>
      <c r="S1120" s="31"/>
      <c r="T1120" s="31"/>
      <c r="U1120" s="31"/>
      <c r="V1120" s="31"/>
      <c r="W1120" s="31"/>
      <c r="X1120" s="31"/>
      <c r="Y1120" s="31"/>
      <c r="Z1120" s="31"/>
      <c r="AA1120" s="31"/>
      <c r="AB1120" s="31"/>
      <c r="AC1120" s="31"/>
      <c r="AD1120" s="31"/>
      <c r="AE1120" s="31"/>
      <c r="AF1120" s="31"/>
      <c r="AG1120" s="31"/>
      <c r="AH1120" s="31"/>
      <c r="AI1120" s="31"/>
      <c r="AJ1120" s="31"/>
      <c r="AK1120" s="31"/>
    </row>
    <row r="1121" ht="15.75" customHeight="1">
      <c r="A1121" s="632"/>
      <c r="B1121" s="19"/>
      <c r="C1121" s="19"/>
      <c r="D1121" s="117"/>
      <c r="E1121" s="117"/>
      <c r="F1121" s="750">
        <v>7.0</v>
      </c>
      <c r="G1121" s="640" t="s">
        <v>2144</v>
      </c>
      <c r="H1121" s="640" t="s">
        <v>2145</v>
      </c>
      <c r="I1121" s="732"/>
      <c r="J1121" s="139" t="s">
        <v>61</v>
      </c>
      <c r="K1121" s="139" t="s">
        <v>61</v>
      </c>
      <c r="L1121" s="803"/>
      <c r="M1121" s="803"/>
      <c r="N1121" s="804"/>
      <c r="O1121" s="140" t="s">
        <v>2174</v>
      </c>
      <c r="P1121" s="31"/>
      <c r="Q1121" s="31"/>
      <c r="R1121" s="31"/>
      <c r="S1121" s="31"/>
      <c r="T1121" s="31"/>
      <c r="U1121" s="31"/>
      <c r="V1121" s="31"/>
      <c r="W1121" s="31"/>
      <c r="X1121" s="31"/>
      <c r="Y1121" s="31"/>
      <c r="Z1121" s="31"/>
      <c r="AA1121" s="31"/>
      <c r="AB1121" s="31"/>
      <c r="AC1121" s="31"/>
      <c r="AD1121" s="31"/>
      <c r="AE1121" s="31"/>
      <c r="AF1121" s="31"/>
      <c r="AG1121" s="31"/>
      <c r="AH1121" s="31"/>
      <c r="AI1121" s="31"/>
      <c r="AJ1121" s="31"/>
      <c r="AK1121" s="31"/>
    </row>
    <row r="1122" ht="15.75" customHeight="1">
      <c r="A1122" s="756">
        <v>478.0</v>
      </c>
      <c r="B1122" s="733"/>
      <c r="C1122" s="829" t="s">
        <v>55</v>
      </c>
      <c r="D1122" s="831" t="s">
        <v>2146</v>
      </c>
      <c r="E1122" s="806" t="s">
        <v>2137</v>
      </c>
      <c r="F1122" s="750">
        <v>1.0</v>
      </c>
      <c r="G1122" s="726" t="s">
        <v>2138</v>
      </c>
      <c r="H1122" s="753"/>
      <c r="I1122" s="732"/>
      <c r="J1122" s="732" t="s">
        <v>61</v>
      </c>
      <c r="K1122" s="732" t="s">
        <v>61</v>
      </c>
      <c r="L1122" s="803"/>
      <c r="M1122" s="803"/>
      <c r="N1122" s="804"/>
      <c r="O1122" s="140" t="s">
        <v>2174</v>
      </c>
      <c r="P1122" s="31"/>
      <c r="Q1122" s="31"/>
      <c r="R1122" s="31"/>
      <c r="S1122" s="31"/>
      <c r="T1122" s="31"/>
      <c r="U1122" s="31"/>
      <c r="V1122" s="31"/>
      <c r="W1122" s="31"/>
      <c r="X1122" s="31"/>
      <c r="Y1122" s="31"/>
      <c r="Z1122" s="31"/>
      <c r="AA1122" s="31"/>
      <c r="AB1122" s="31"/>
      <c r="AC1122" s="31"/>
      <c r="AD1122" s="31"/>
      <c r="AE1122" s="31"/>
      <c r="AF1122" s="31"/>
      <c r="AG1122" s="31"/>
      <c r="AH1122" s="31"/>
      <c r="AI1122" s="31"/>
      <c r="AJ1122" s="31"/>
      <c r="AK1122" s="31"/>
    </row>
    <row r="1123" ht="15.75" customHeight="1">
      <c r="A1123" s="540"/>
      <c r="B1123" s="733"/>
      <c r="C1123" s="113"/>
      <c r="D1123" s="114"/>
      <c r="E1123" s="114"/>
      <c r="F1123" s="750">
        <v>2.0</v>
      </c>
      <c r="G1123" s="640" t="s">
        <v>2139</v>
      </c>
      <c r="H1123" s="753"/>
      <c r="I1123" s="732"/>
      <c r="J1123" s="732" t="s">
        <v>61</v>
      </c>
      <c r="K1123" s="732" t="s">
        <v>61</v>
      </c>
      <c r="L1123" s="803"/>
      <c r="M1123" s="803"/>
      <c r="N1123" s="804"/>
      <c r="O1123" s="140" t="s">
        <v>2174</v>
      </c>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31"/>
    </row>
    <row r="1124" ht="15.75" customHeight="1">
      <c r="A1124" s="540"/>
      <c r="B1124" s="733"/>
      <c r="C1124" s="113"/>
      <c r="D1124" s="114"/>
      <c r="E1124" s="114"/>
      <c r="F1124" s="750">
        <v>3.0</v>
      </c>
      <c r="G1124" s="640" t="s">
        <v>2149</v>
      </c>
      <c r="H1124" s="753"/>
      <c r="I1124" s="732"/>
      <c r="J1124" s="732" t="s">
        <v>61</v>
      </c>
      <c r="K1124" s="732" t="s">
        <v>61</v>
      </c>
      <c r="L1124" s="803"/>
      <c r="M1124" s="803"/>
      <c r="N1124" s="804"/>
      <c r="O1124" s="140" t="s">
        <v>2174</v>
      </c>
      <c r="P1124" s="31"/>
      <c r="Q1124" s="31"/>
      <c r="R1124" s="31"/>
      <c r="S1124" s="31"/>
      <c r="T1124" s="31"/>
      <c r="U1124" s="31"/>
      <c r="V1124" s="31"/>
      <c r="W1124" s="31"/>
      <c r="X1124" s="31"/>
      <c r="Y1124" s="31"/>
      <c r="Z1124" s="31"/>
      <c r="AA1124" s="31"/>
      <c r="AB1124" s="31"/>
      <c r="AC1124" s="31"/>
      <c r="AD1124" s="31"/>
      <c r="AE1124" s="31"/>
      <c r="AF1124" s="31"/>
      <c r="AG1124" s="31"/>
      <c r="AH1124" s="31"/>
      <c r="AI1124" s="31"/>
      <c r="AJ1124" s="31"/>
      <c r="AK1124" s="31"/>
    </row>
    <row r="1125" ht="15.75" customHeight="1">
      <c r="A1125" s="540"/>
      <c r="B1125" s="733"/>
      <c r="C1125" s="113"/>
      <c r="D1125" s="114"/>
      <c r="E1125" s="114"/>
      <c r="F1125" s="750">
        <v>4.0</v>
      </c>
      <c r="G1125" s="640" t="s">
        <v>2150</v>
      </c>
      <c r="H1125" s="753"/>
      <c r="I1125" s="732"/>
      <c r="J1125" s="732" t="s">
        <v>61</v>
      </c>
      <c r="K1125" s="732" t="s">
        <v>61</v>
      </c>
      <c r="L1125" s="803"/>
      <c r="M1125" s="803"/>
      <c r="N1125" s="804"/>
      <c r="O1125" s="140" t="s">
        <v>2174</v>
      </c>
      <c r="P1125" s="31"/>
      <c r="Q1125" s="31"/>
      <c r="R1125" s="31"/>
      <c r="S1125" s="31"/>
      <c r="T1125" s="31"/>
      <c r="U1125" s="31"/>
      <c r="V1125" s="31"/>
      <c r="W1125" s="31"/>
      <c r="X1125" s="31"/>
      <c r="Y1125" s="31"/>
      <c r="Z1125" s="31"/>
      <c r="AA1125" s="31"/>
      <c r="AB1125" s="31"/>
      <c r="AC1125" s="31"/>
      <c r="AD1125" s="31"/>
      <c r="AE1125" s="31"/>
      <c r="AF1125" s="31"/>
      <c r="AG1125" s="31"/>
      <c r="AH1125" s="31"/>
      <c r="AI1125" s="31"/>
      <c r="AJ1125" s="31"/>
      <c r="AK1125" s="31"/>
    </row>
    <row r="1126" ht="15.75" customHeight="1">
      <c r="A1126" s="540"/>
      <c r="B1126" s="733"/>
      <c r="C1126" s="113"/>
      <c r="D1126" s="114"/>
      <c r="E1126" s="114"/>
      <c r="F1126" s="750">
        <v>5.0</v>
      </c>
      <c r="G1126" s="640" t="s">
        <v>2143</v>
      </c>
      <c r="H1126" s="753"/>
      <c r="I1126" s="732"/>
      <c r="J1126" s="732" t="s">
        <v>61</v>
      </c>
      <c r="K1126" s="732" t="s">
        <v>61</v>
      </c>
      <c r="L1126" s="803"/>
      <c r="M1126" s="803"/>
      <c r="N1126" s="804"/>
      <c r="O1126" s="140" t="s">
        <v>2174</v>
      </c>
      <c r="P1126" s="31"/>
      <c r="Q1126" s="31"/>
      <c r="R1126" s="31"/>
      <c r="S1126" s="31"/>
      <c r="T1126" s="31"/>
      <c r="U1126" s="31"/>
      <c r="V1126" s="31"/>
      <c r="W1126" s="31"/>
      <c r="X1126" s="31"/>
      <c r="Y1126" s="31"/>
      <c r="Z1126" s="31"/>
      <c r="AA1126" s="31"/>
      <c r="AB1126" s="31"/>
      <c r="AC1126" s="31"/>
      <c r="AD1126" s="31"/>
      <c r="AE1126" s="31"/>
      <c r="AF1126" s="31"/>
      <c r="AG1126" s="31"/>
      <c r="AH1126" s="31"/>
      <c r="AI1126" s="31"/>
      <c r="AJ1126" s="31"/>
      <c r="AK1126" s="31"/>
    </row>
    <row r="1127" ht="15.75" customHeight="1">
      <c r="A1127" s="632"/>
      <c r="B1127" s="733"/>
      <c r="C1127" s="19"/>
      <c r="D1127" s="117"/>
      <c r="E1127" s="117"/>
      <c r="F1127" s="750">
        <v>6.0</v>
      </c>
      <c r="G1127" s="640" t="s">
        <v>2144</v>
      </c>
      <c r="H1127" s="640" t="s">
        <v>2145</v>
      </c>
      <c r="I1127" s="732"/>
      <c r="J1127" s="732" t="s">
        <v>61</v>
      </c>
      <c r="K1127" s="732" t="s">
        <v>61</v>
      </c>
      <c r="L1127" s="803"/>
      <c r="M1127" s="803"/>
      <c r="N1127" s="804"/>
      <c r="O1127" s="140" t="s">
        <v>2174</v>
      </c>
      <c r="P1127" s="31"/>
      <c r="Q1127" s="31"/>
      <c r="R1127" s="31"/>
      <c r="S1127" s="31"/>
      <c r="T1127" s="31"/>
      <c r="U1127" s="31"/>
      <c r="V1127" s="31"/>
      <c r="W1127" s="31"/>
      <c r="X1127" s="31"/>
      <c r="Y1127" s="31"/>
      <c r="Z1127" s="31"/>
      <c r="AA1127" s="31"/>
      <c r="AB1127" s="31"/>
      <c r="AC1127" s="31"/>
      <c r="AD1127" s="31"/>
      <c r="AE1127" s="31"/>
      <c r="AF1127" s="31"/>
      <c r="AG1127" s="31"/>
      <c r="AH1127" s="31"/>
      <c r="AI1127" s="31"/>
      <c r="AJ1127" s="31"/>
      <c r="AK1127" s="31"/>
    </row>
    <row r="1128" ht="15.75" customHeight="1">
      <c r="A1128" s="418" t="s">
        <v>2151</v>
      </c>
      <c r="B1128" s="14"/>
      <c r="C1128" s="14"/>
      <c r="D1128" s="14"/>
      <c r="E1128" s="14"/>
      <c r="F1128" s="14"/>
      <c r="G1128" s="14"/>
      <c r="H1128" s="14"/>
      <c r="I1128" s="14"/>
      <c r="J1128" s="14"/>
      <c r="K1128" s="14"/>
      <c r="L1128" s="14"/>
      <c r="M1128" s="14"/>
      <c r="N1128" s="14"/>
      <c r="O1128" s="22"/>
      <c r="P1128" s="811"/>
      <c r="Q1128" s="811"/>
      <c r="R1128" s="811"/>
      <c r="S1128" s="811"/>
      <c r="T1128" s="811"/>
      <c r="U1128" s="811"/>
      <c r="V1128" s="811"/>
      <c r="W1128" s="811"/>
      <c r="X1128" s="811"/>
      <c r="Y1128" s="811"/>
      <c r="Z1128" s="811"/>
      <c r="AA1128" s="811"/>
      <c r="AB1128" s="811"/>
      <c r="AC1128" s="811"/>
      <c r="AD1128" s="811"/>
      <c r="AE1128" s="811"/>
      <c r="AF1128" s="811"/>
      <c r="AG1128" s="811"/>
      <c r="AH1128" s="811"/>
      <c r="AI1128" s="811"/>
      <c r="AJ1128" s="811"/>
      <c r="AK1128" s="811"/>
    </row>
    <row r="1129" ht="15.75" customHeight="1">
      <c r="A1129" s="127">
        <v>479.0</v>
      </c>
      <c r="B1129" s="128" t="s">
        <v>43</v>
      </c>
      <c r="C1129" s="128" t="s">
        <v>44</v>
      </c>
      <c r="D1129" s="128" t="s">
        <v>2152</v>
      </c>
      <c r="E1129" s="134" t="s">
        <v>243</v>
      </c>
      <c r="F1129" s="128">
        <v>1.0</v>
      </c>
      <c r="G1129" s="131" t="s">
        <v>2153</v>
      </c>
      <c r="H1129" s="131" t="s">
        <v>2154</v>
      </c>
      <c r="I1129" s="133" t="s">
        <v>3</v>
      </c>
      <c r="J1129" s="133" t="s">
        <v>3</v>
      </c>
      <c r="K1129" s="133" t="s">
        <v>3</v>
      </c>
      <c r="L1129" s="134"/>
      <c r="M1129" s="836"/>
      <c r="N1129" s="559" t="s">
        <v>2251</v>
      </c>
      <c r="O1129" s="134"/>
      <c r="P1129" s="837"/>
      <c r="Q1129" s="837"/>
      <c r="R1129" s="837"/>
      <c r="S1129" s="837"/>
      <c r="T1129" s="837"/>
      <c r="U1129" s="837"/>
      <c r="V1129" s="837"/>
      <c r="W1129" s="837"/>
      <c r="X1129" s="837"/>
      <c r="Y1129" s="837"/>
      <c r="Z1129" s="837"/>
      <c r="AA1129" s="837"/>
      <c r="AB1129" s="837"/>
      <c r="AC1129" s="837"/>
      <c r="AD1129" s="837"/>
      <c r="AE1129" s="837"/>
      <c r="AF1129" s="837"/>
      <c r="AG1129" s="837"/>
      <c r="AH1129" s="837"/>
      <c r="AI1129" s="837"/>
      <c r="AJ1129" s="837"/>
      <c r="AK1129" s="837"/>
    </row>
    <row r="1130" ht="15.75" customHeight="1">
      <c r="A1130" s="127">
        <v>480.0</v>
      </c>
      <c r="B1130" s="128" t="s">
        <v>43</v>
      </c>
      <c r="C1130" s="128" t="s">
        <v>44</v>
      </c>
      <c r="D1130" s="128" t="s">
        <v>2155</v>
      </c>
      <c r="E1130" s="134" t="s">
        <v>2156</v>
      </c>
      <c r="F1130" s="128">
        <v>1.0</v>
      </c>
      <c r="G1130" s="131" t="s">
        <v>2157</v>
      </c>
      <c r="H1130" s="131" t="s">
        <v>2158</v>
      </c>
      <c r="I1130" s="133" t="s">
        <v>3</v>
      </c>
      <c r="J1130" s="133" t="s">
        <v>3</v>
      </c>
      <c r="K1130" s="133" t="s">
        <v>3</v>
      </c>
      <c r="L1130" s="134"/>
      <c r="M1130" s="134"/>
      <c r="N1130" s="130" t="s">
        <v>2251</v>
      </c>
      <c r="O1130" s="134"/>
      <c r="P1130" s="837"/>
      <c r="Q1130" s="837"/>
      <c r="R1130" s="837"/>
      <c r="S1130" s="837"/>
      <c r="T1130" s="837"/>
      <c r="U1130" s="837"/>
      <c r="V1130" s="837"/>
      <c r="W1130" s="837"/>
      <c r="X1130" s="837"/>
      <c r="Y1130" s="837"/>
      <c r="Z1130" s="837"/>
      <c r="AA1130" s="837"/>
      <c r="AB1130" s="837"/>
      <c r="AC1130" s="837"/>
      <c r="AD1130" s="837"/>
      <c r="AE1130" s="837"/>
      <c r="AF1130" s="837"/>
      <c r="AG1130" s="837"/>
      <c r="AH1130" s="837"/>
      <c r="AI1130" s="837"/>
      <c r="AJ1130" s="837"/>
      <c r="AK1130" s="837"/>
    </row>
    <row r="1131" ht="286.5" customHeight="1">
      <c r="A1131" s="67">
        <v>481.0</v>
      </c>
      <c r="B1131" s="25" t="s">
        <v>43</v>
      </c>
      <c r="C1131" s="25" t="s">
        <v>44</v>
      </c>
      <c r="D1131" s="25" t="s">
        <v>2159</v>
      </c>
      <c r="E1131" s="24" t="s">
        <v>2156</v>
      </c>
      <c r="F1131" s="25">
        <v>1.0</v>
      </c>
      <c r="G1131" s="26" t="s">
        <v>2160</v>
      </c>
      <c r="H1131" s="69" t="s">
        <v>2161</v>
      </c>
      <c r="I1131" s="27" t="s">
        <v>3</v>
      </c>
      <c r="J1131" s="27" t="s">
        <v>3</v>
      </c>
      <c r="K1131" s="27" t="s">
        <v>3</v>
      </c>
      <c r="L1131" s="24"/>
      <c r="M1131" s="839"/>
      <c r="N1131" s="82" t="s">
        <v>2250</v>
      </c>
      <c r="O1131" s="130"/>
      <c r="P1131" s="837"/>
      <c r="Q1131" s="837"/>
      <c r="R1131" s="837"/>
      <c r="S1131" s="837"/>
      <c r="T1131" s="837"/>
      <c r="U1131" s="837"/>
      <c r="V1131" s="837"/>
      <c r="W1131" s="837"/>
      <c r="X1131" s="837"/>
      <c r="Y1131" s="837"/>
      <c r="Z1131" s="837"/>
      <c r="AA1131" s="837"/>
      <c r="AB1131" s="837"/>
      <c r="AC1131" s="837"/>
      <c r="AD1131" s="837"/>
      <c r="AE1131" s="837"/>
      <c r="AF1131" s="837"/>
      <c r="AG1131" s="837"/>
      <c r="AH1131" s="837"/>
      <c r="AI1131" s="837"/>
      <c r="AJ1131" s="837"/>
      <c r="AK1131" s="837"/>
    </row>
    <row r="1132" ht="15.75" customHeight="1">
      <c r="A1132" s="127">
        <v>482.0</v>
      </c>
      <c r="B1132" s="128" t="s">
        <v>43</v>
      </c>
      <c r="C1132" s="128" t="s">
        <v>44</v>
      </c>
      <c r="D1132" s="128" t="s">
        <v>2162</v>
      </c>
      <c r="E1132" s="134" t="s">
        <v>2156</v>
      </c>
      <c r="F1132" s="128">
        <v>1.0</v>
      </c>
      <c r="G1132" s="131" t="s">
        <v>2163</v>
      </c>
      <c r="H1132" s="131" t="s">
        <v>2164</v>
      </c>
      <c r="I1132" s="133" t="s">
        <v>3</v>
      </c>
      <c r="J1132" s="133" t="s">
        <v>3</v>
      </c>
      <c r="K1132" s="133" t="s">
        <v>3</v>
      </c>
      <c r="L1132" s="134"/>
      <c r="M1132" s="134"/>
      <c r="N1132" s="130" t="s">
        <v>2255</v>
      </c>
      <c r="O1132" s="134"/>
      <c r="P1132" s="837"/>
      <c r="Q1132" s="837"/>
      <c r="R1132" s="837"/>
      <c r="S1132" s="837"/>
      <c r="T1132" s="837"/>
      <c r="U1132" s="837"/>
      <c r="V1132" s="837"/>
      <c r="W1132" s="837"/>
      <c r="X1132" s="837"/>
      <c r="Y1132" s="837"/>
      <c r="Z1132" s="837"/>
      <c r="AA1132" s="837"/>
      <c r="AB1132" s="837"/>
      <c r="AC1132" s="837"/>
      <c r="AD1132" s="837"/>
      <c r="AE1132" s="837"/>
      <c r="AF1132" s="837"/>
      <c r="AG1132" s="837"/>
      <c r="AH1132" s="837"/>
      <c r="AI1132" s="837"/>
      <c r="AJ1132" s="837"/>
      <c r="AK1132" s="837"/>
    </row>
    <row r="1133" ht="15.75" customHeight="1">
      <c r="A1133" s="127">
        <v>483.0</v>
      </c>
      <c r="B1133" s="128" t="s">
        <v>43</v>
      </c>
      <c r="C1133" s="128" t="s">
        <v>44</v>
      </c>
      <c r="D1133" s="128" t="s">
        <v>2165</v>
      </c>
      <c r="E1133" s="134" t="s">
        <v>2166</v>
      </c>
      <c r="F1133" s="128">
        <v>1.0</v>
      </c>
      <c r="G1133" s="131" t="s">
        <v>2167</v>
      </c>
      <c r="H1133" s="131" t="s">
        <v>2168</v>
      </c>
      <c r="I1133" s="133" t="s">
        <v>3</v>
      </c>
      <c r="J1133" s="133" t="s">
        <v>3</v>
      </c>
      <c r="K1133" s="133" t="s">
        <v>3</v>
      </c>
      <c r="L1133" s="134"/>
      <c r="M1133" s="134"/>
      <c r="N1133" s="130" t="s">
        <v>2255</v>
      </c>
      <c r="O1133" s="134"/>
      <c r="P1133" s="837"/>
      <c r="Q1133" s="837"/>
      <c r="R1133" s="837"/>
      <c r="S1133" s="837"/>
      <c r="T1133" s="837"/>
      <c r="U1133" s="837"/>
      <c r="V1133" s="837"/>
      <c r="W1133" s="837"/>
      <c r="X1133" s="837"/>
      <c r="Y1133" s="837"/>
      <c r="Z1133" s="837"/>
      <c r="AA1133" s="837"/>
      <c r="AB1133" s="837"/>
      <c r="AC1133" s="837"/>
      <c r="AD1133" s="837"/>
      <c r="AE1133" s="837"/>
      <c r="AF1133" s="837"/>
      <c r="AG1133" s="837"/>
      <c r="AH1133" s="837"/>
      <c r="AI1133" s="837"/>
      <c r="AJ1133" s="837"/>
      <c r="AK1133" s="837"/>
    </row>
    <row r="1134" ht="15.75" customHeight="1">
      <c r="A1134" s="127">
        <v>484.0</v>
      </c>
      <c r="B1134" s="128" t="s">
        <v>43</v>
      </c>
      <c r="C1134" s="128" t="s">
        <v>44</v>
      </c>
      <c r="D1134" s="128" t="s">
        <v>2169</v>
      </c>
      <c r="E1134" s="134" t="s">
        <v>2170</v>
      </c>
      <c r="F1134" s="128">
        <v>1.0</v>
      </c>
      <c r="G1134" s="131" t="s">
        <v>2171</v>
      </c>
      <c r="H1134" s="131" t="s">
        <v>2172</v>
      </c>
      <c r="I1134" s="133" t="s">
        <v>3</v>
      </c>
      <c r="J1134" s="133" t="s">
        <v>3</v>
      </c>
      <c r="K1134" s="133" t="s">
        <v>4</v>
      </c>
      <c r="L1134" s="134"/>
      <c r="M1134" s="134"/>
      <c r="N1134" s="130" t="s">
        <v>2255</v>
      </c>
      <c r="O1134" s="134"/>
      <c r="P1134" s="837"/>
      <c r="Q1134" s="837"/>
      <c r="R1134" s="837"/>
      <c r="S1134" s="837"/>
      <c r="T1134" s="837"/>
      <c r="U1134" s="837"/>
      <c r="V1134" s="837"/>
      <c r="W1134" s="837"/>
      <c r="X1134" s="837"/>
      <c r="Y1134" s="837"/>
      <c r="Z1134" s="837"/>
      <c r="AA1134" s="837"/>
      <c r="AB1134" s="837"/>
      <c r="AC1134" s="837"/>
      <c r="AD1134" s="837"/>
      <c r="AE1134" s="837"/>
      <c r="AF1134" s="837"/>
      <c r="AG1134" s="837"/>
      <c r="AH1134" s="837"/>
      <c r="AI1134" s="837"/>
      <c r="AJ1134" s="837"/>
      <c r="AK1134" s="837"/>
    </row>
    <row r="1135" ht="15.75" customHeight="1">
      <c r="A1135" s="562">
        <v>485.0</v>
      </c>
      <c r="B1135" s="342" t="s">
        <v>43</v>
      </c>
      <c r="C1135" s="342" t="s">
        <v>44</v>
      </c>
      <c r="D1135" s="342" t="s">
        <v>2173</v>
      </c>
      <c r="E1135" s="395" t="s">
        <v>2166</v>
      </c>
      <c r="F1135" s="128">
        <v>1.0</v>
      </c>
      <c r="G1135" s="131" t="s">
        <v>2175</v>
      </c>
      <c r="H1135" s="345" t="s">
        <v>2176</v>
      </c>
      <c r="I1135" s="347" t="s">
        <v>3</v>
      </c>
      <c r="J1135" s="347" t="s">
        <v>5</v>
      </c>
      <c r="K1135" s="347" t="s">
        <v>5</v>
      </c>
      <c r="L1135" s="395"/>
      <c r="M1135" s="845" t="s">
        <v>2262</v>
      </c>
      <c r="N1135" s="559" t="s">
        <v>2263</v>
      </c>
      <c r="O1135" s="130"/>
      <c r="P1135" s="837"/>
      <c r="Q1135" s="837"/>
      <c r="R1135" s="837"/>
      <c r="S1135" s="837"/>
      <c r="T1135" s="837"/>
      <c r="U1135" s="837"/>
      <c r="V1135" s="837"/>
      <c r="W1135" s="837"/>
      <c r="X1135" s="837"/>
      <c r="Y1135" s="837"/>
      <c r="Z1135" s="837"/>
      <c r="AA1135" s="837"/>
      <c r="AB1135" s="837"/>
      <c r="AC1135" s="837"/>
      <c r="AD1135" s="837"/>
      <c r="AE1135" s="837"/>
      <c r="AF1135" s="837"/>
      <c r="AG1135" s="837"/>
      <c r="AH1135" s="837"/>
      <c r="AI1135" s="837"/>
      <c r="AJ1135" s="837"/>
      <c r="AK1135" s="837"/>
    </row>
    <row r="1136" ht="72.75" customHeight="1">
      <c r="A1136" s="19"/>
      <c r="B1136" s="19"/>
      <c r="C1136" s="19"/>
      <c r="D1136" s="19"/>
      <c r="E1136" s="19"/>
      <c r="F1136" s="128">
        <v>2.0</v>
      </c>
      <c r="G1136" s="131" t="s">
        <v>2177</v>
      </c>
      <c r="H1136" s="19"/>
      <c r="I1136" s="19"/>
      <c r="J1136" s="19"/>
      <c r="K1136" s="19"/>
      <c r="L1136" s="19"/>
      <c r="O1136" s="134"/>
      <c r="P1136" s="837"/>
      <c r="Q1136" s="837"/>
      <c r="R1136" s="837"/>
      <c r="S1136" s="837"/>
      <c r="T1136" s="837"/>
      <c r="U1136" s="837"/>
      <c r="V1136" s="837"/>
      <c r="W1136" s="837"/>
      <c r="X1136" s="837"/>
      <c r="Y1136" s="837"/>
      <c r="Z1136" s="837"/>
      <c r="AA1136" s="837"/>
      <c r="AB1136" s="837"/>
      <c r="AC1136" s="837"/>
      <c r="AD1136" s="837"/>
      <c r="AE1136" s="837"/>
      <c r="AF1136" s="837"/>
      <c r="AG1136" s="837"/>
      <c r="AH1136" s="837"/>
      <c r="AI1136" s="837"/>
      <c r="AJ1136" s="837"/>
      <c r="AK1136" s="837"/>
    </row>
    <row r="1137" ht="15.75" customHeight="1">
      <c r="A1137" s="127">
        <v>486.0</v>
      </c>
      <c r="B1137" s="128" t="s">
        <v>43</v>
      </c>
      <c r="C1137" s="128" t="s">
        <v>44</v>
      </c>
      <c r="D1137" s="128" t="s">
        <v>2178</v>
      </c>
      <c r="E1137" s="134" t="s">
        <v>2179</v>
      </c>
      <c r="F1137" s="128">
        <v>1.0</v>
      </c>
      <c r="G1137" s="131" t="s">
        <v>2180</v>
      </c>
      <c r="H1137" s="131" t="s">
        <v>2181</v>
      </c>
      <c r="I1137" s="133" t="s">
        <v>3</v>
      </c>
      <c r="J1137" s="133" t="s">
        <v>3</v>
      </c>
      <c r="K1137" s="133" t="s">
        <v>5</v>
      </c>
      <c r="L1137" s="134"/>
      <c r="M1137" s="847" t="s">
        <v>2273</v>
      </c>
      <c r="N1137" s="130" t="s">
        <v>2263</v>
      </c>
      <c r="O1137" s="134"/>
      <c r="P1137" s="837"/>
      <c r="Q1137" s="837"/>
      <c r="R1137" s="837"/>
      <c r="S1137" s="837"/>
      <c r="T1137" s="837"/>
      <c r="U1137" s="837"/>
      <c r="V1137" s="837"/>
      <c r="W1137" s="837"/>
      <c r="X1137" s="837"/>
      <c r="Y1137" s="837"/>
      <c r="Z1137" s="837"/>
      <c r="AA1137" s="837"/>
      <c r="AB1137" s="837"/>
      <c r="AC1137" s="837"/>
      <c r="AD1137" s="837"/>
      <c r="AE1137" s="837"/>
      <c r="AF1137" s="837"/>
      <c r="AG1137" s="837"/>
      <c r="AH1137" s="837"/>
      <c r="AI1137" s="837"/>
      <c r="AJ1137" s="837"/>
      <c r="AK1137" s="837"/>
    </row>
    <row r="1138" ht="15.75" customHeight="1">
      <c r="A1138" s="562">
        <v>487.0</v>
      </c>
      <c r="B1138" s="342" t="s">
        <v>43</v>
      </c>
      <c r="C1138" s="342" t="s">
        <v>44</v>
      </c>
      <c r="D1138" s="342" t="s">
        <v>2182</v>
      </c>
      <c r="E1138" s="395" t="s">
        <v>2179</v>
      </c>
      <c r="F1138" s="128">
        <v>1.0</v>
      </c>
      <c r="G1138" s="131" t="s">
        <v>2180</v>
      </c>
      <c r="H1138" s="345" t="s">
        <v>2183</v>
      </c>
      <c r="I1138" s="347" t="s">
        <v>3</v>
      </c>
      <c r="J1138" s="347" t="s">
        <v>3</v>
      </c>
      <c r="K1138" s="347" t="s">
        <v>5</v>
      </c>
      <c r="L1138" s="395"/>
      <c r="M1138" s="848" t="s">
        <v>2273</v>
      </c>
      <c r="N1138" s="396" t="s">
        <v>2263</v>
      </c>
      <c r="O1138" s="134"/>
      <c r="P1138" s="837"/>
      <c r="Q1138" s="837"/>
      <c r="R1138" s="837"/>
      <c r="S1138" s="837"/>
      <c r="T1138" s="837"/>
      <c r="U1138" s="837"/>
      <c r="V1138" s="837"/>
      <c r="W1138" s="837"/>
      <c r="X1138" s="837"/>
      <c r="Y1138" s="837"/>
      <c r="Z1138" s="837"/>
      <c r="AA1138" s="837"/>
      <c r="AB1138" s="837"/>
      <c r="AC1138" s="837"/>
      <c r="AD1138" s="837"/>
      <c r="AE1138" s="837"/>
      <c r="AF1138" s="837"/>
      <c r="AG1138" s="837"/>
      <c r="AH1138" s="837"/>
      <c r="AI1138" s="837"/>
      <c r="AJ1138" s="837"/>
      <c r="AK1138" s="837"/>
    </row>
    <row r="1139" ht="15.75" customHeight="1">
      <c r="A1139" s="19"/>
      <c r="B1139" s="19"/>
      <c r="C1139" s="19"/>
      <c r="D1139" s="19"/>
      <c r="E1139" s="19"/>
      <c r="F1139" s="128">
        <v>2.0</v>
      </c>
      <c r="G1139" s="131" t="s">
        <v>2186</v>
      </c>
      <c r="H1139" s="19"/>
      <c r="I1139" s="19"/>
      <c r="J1139" s="19"/>
      <c r="K1139" s="19"/>
      <c r="L1139" s="19"/>
      <c r="M1139" s="19"/>
      <c r="N1139" s="19"/>
      <c r="O1139" s="130"/>
      <c r="P1139" s="837"/>
      <c r="Q1139" s="837"/>
      <c r="R1139" s="837"/>
      <c r="S1139" s="837"/>
      <c r="T1139" s="837"/>
      <c r="U1139" s="837"/>
      <c r="V1139" s="837"/>
      <c r="W1139" s="837"/>
      <c r="X1139" s="837"/>
      <c r="Y1139" s="837"/>
      <c r="Z1139" s="837"/>
      <c r="AA1139" s="837"/>
      <c r="AB1139" s="837"/>
      <c r="AC1139" s="837"/>
      <c r="AD1139" s="837"/>
      <c r="AE1139" s="837"/>
      <c r="AF1139" s="837"/>
      <c r="AG1139" s="837"/>
      <c r="AH1139" s="837"/>
      <c r="AI1139" s="837"/>
      <c r="AJ1139" s="837"/>
      <c r="AK1139" s="837"/>
    </row>
    <row r="1140" ht="15.75" customHeight="1">
      <c r="A1140" s="127">
        <v>488.0</v>
      </c>
      <c r="B1140" s="128" t="s">
        <v>43</v>
      </c>
      <c r="C1140" s="128" t="s">
        <v>44</v>
      </c>
      <c r="D1140" s="128" t="s">
        <v>2152</v>
      </c>
      <c r="E1140" s="134"/>
      <c r="F1140" s="128">
        <v>1.0</v>
      </c>
      <c r="G1140" s="131" t="s">
        <v>2153</v>
      </c>
      <c r="H1140" s="131" t="s">
        <v>2188</v>
      </c>
      <c r="I1140" s="133" t="s">
        <v>3</v>
      </c>
      <c r="J1140" s="133" t="s">
        <v>3</v>
      </c>
      <c r="K1140" s="133" t="s">
        <v>3</v>
      </c>
      <c r="L1140" s="134"/>
      <c r="M1140" s="134"/>
      <c r="N1140" s="130" t="s">
        <v>2250</v>
      </c>
      <c r="O1140" s="130" t="s">
        <v>2293</v>
      </c>
      <c r="P1140" s="837"/>
      <c r="Q1140" s="837"/>
      <c r="R1140" s="837"/>
      <c r="S1140" s="837"/>
      <c r="T1140" s="837"/>
      <c r="U1140" s="837"/>
      <c r="V1140" s="837"/>
      <c r="W1140" s="837"/>
      <c r="X1140" s="837"/>
      <c r="Y1140" s="837"/>
      <c r="Z1140" s="837"/>
      <c r="AA1140" s="837"/>
      <c r="AB1140" s="837"/>
      <c r="AC1140" s="837"/>
      <c r="AD1140" s="837"/>
      <c r="AE1140" s="837"/>
      <c r="AF1140" s="837"/>
      <c r="AG1140" s="837"/>
      <c r="AH1140" s="837"/>
      <c r="AI1140" s="837"/>
      <c r="AJ1140" s="837"/>
      <c r="AK1140" s="837"/>
    </row>
    <row r="1141" ht="15.75" customHeight="1">
      <c r="A1141" s="127">
        <v>489.0</v>
      </c>
      <c r="B1141" s="128" t="s">
        <v>43</v>
      </c>
      <c r="C1141" s="128" t="s">
        <v>44</v>
      </c>
      <c r="D1141" s="128" t="s">
        <v>2169</v>
      </c>
      <c r="E1141" s="134" t="s">
        <v>2179</v>
      </c>
      <c r="F1141" s="128">
        <v>1.0</v>
      </c>
      <c r="G1141" s="131" t="s">
        <v>2171</v>
      </c>
      <c r="H1141" s="131" t="s">
        <v>2172</v>
      </c>
      <c r="I1141" s="133" t="s">
        <v>3</v>
      </c>
      <c r="J1141" s="133" t="s">
        <v>3</v>
      </c>
      <c r="K1141" s="133" t="s">
        <v>4</v>
      </c>
      <c r="L1141" s="134"/>
      <c r="M1141" s="134"/>
      <c r="N1141" s="849" t="s">
        <v>2255</v>
      </c>
      <c r="O1141" s="130" t="s">
        <v>2294</v>
      </c>
      <c r="P1141" s="837"/>
      <c r="Q1141" s="837"/>
      <c r="R1141" s="837"/>
      <c r="S1141" s="837"/>
      <c r="T1141" s="837"/>
      <c r="U1141" s="837"/>
      <c r="V1141" s="837"/>
      <c r="W1141" s="837"/>
      <c r="X1141" s="837"/>
      <c r="Y1141" s="837"/>
      <c r="Z1141" s="837"/>
      <c r="AA1141" s="837"/>
      <c r="AB1141" s="837"/>
      <c r="AC1141" s="837"/>
      <c r="AD1141" s="837"/>
      <c r="AE1141" s="837"/>
      <c r="AF1141" s="837"/>
      <c r="AG1141" s="837"/>
      <c r="AH1141" s="837"/>
      <c r="AI1141" s="837"/>
      <c r="AJ1141" s="837"/>
      <c r="AK1141" s="837"/>
    </row>
    <row r="1142" ht="15.75" customHeight="1">
      <c r="A1142" s="127">
        <v>490.0</v>
      </c>
      <c r="B1142" s="128" t="s">
        <v>43</v>
      </c>
      <c r="C1142" s="128" t="s">
        <v>44</v>
      </c>
      <c r="D1142" s="128" t="s">
        <v>2165</v>
      </c>
      <c r="E1142" s="134"/>
      <c r="F1142" s="346">
        <v>1.0</v>
      </c>
      <c r="G1142" s="131" t="s">
        <v>2167</v>
      </c>
      <c r="H1142" s="131" t="s">
        <v>2168</v>
      </c>
      <c r="I1142" s="133" t="s">
        <v>3</v>
      </c>
      <c r="J1142" s="133" t="s">
        <v>3</v>
      </c>
      <c r="K1142" s="133" t="s">
        <v>3</v>
      </c>
      <c r="L1142" s="134"/>
      <c r="M1142" s="134"/>
      <c r="N1142" s="849" t="s">
        <v>2255</v>
      </c>
      <c r="O1142" s="674"/>
      <c r="P1142" s="837"/>
      <c r="Q1142" s="837"/>
      <c r="R1142" s="837"/>
      <c r="S1142" s="837"/>
      <c r="T1142" s="837"/>
      <c r="U1142" s="837"/>
      <c r="V1142" s="837"/>
      <c r="W1142" s="837"/>
      <c r="X1142" s="837"/>
      <c r="Y1142" s="837"/>
      <c r="Z1142" s="837"/>
      <c r="AA1142" s="837"/>
      <c r="AB1142" s="837"/>
      <c r="AC1142" s="837"/>
      <c r="AD1142" s="837"/>
      <c r="AE1142" s="837"/>
      <c r="AF1142" s="837"/>
      <c r="AG1142" s="837"/>
      <c r="AH1142" s="837"/>
      <c r="AI1142" s="837"/>
      <c r="AJ1142" s="837"/>
      <c r="AK1142" s="837"/>
    </row>
    <row r="1143" ht="15.75" customHeight="1">
      <c r="A1143" s="127">
        <v>491.0</v>
      </c>
      <c r="B1143" s="128" t="s">
        <v>54</v>
      </c>
      <c r="C1143" s="128" t="s">
        <v>44</v>
      </c>
      <c r="D1143" s="128" t="s">
        <v>2193</v>
      </c>
      <c r="E1143" s="134"/>
      <c r="F1143" s="346">
        <v>1.0</v>
      </c>
      <c r="G1143" s="131" t="s">
        <v>2194</v>
      </c>
      <c r="H1143" s="131" t="s">
        <v>2195</v>
      </c>
      <c r="I1143" s="133" t="s">
        <v>3</v>
      </c>
      <c r="J1143" s="133" t="s">
        <v>3</v>
      </c>
      <c r="K1143" s="133" t="s">
        <v>3</v>
      </c>
      <c r="L1143" s="134"/>
      <c r="M1143" s="134"/>
      <c r="N1143" s="130" t="s">
        <v>2295</v>
      </c>
      <c r="O1143" s="134"/>
      <c r="P1143" s="135"/>
      <c r="Q1143" s="135"/>
      <c r="R1143" s="135"/>
      <c r="S1143" s="135"/>
      <c r="T1143" s="135"/>
      <c r="U1143" s="135"/>
      <c r="V1143" s="135"/>
      <c r="W1143" s="135"/>
      <c r="X1143" s="135"/>
      <c r="Y1143" s="135"/>
      <c r="Z1143" s="135"/>
      <c r="AA1143" s="135"/>
      <c r="AB1143" s="135"/>
      <c r="AC1143" s="135"/>
      <c r="AD1143" s="135"/>
      <c r="AE1143" s="135"/>
      <c r="AF1143" s="135"/>
      <c r="AG1143" s="135"/>
      <c r="AH1143" s="135"/>
      <c r="AI1143" s="135"/>
      <c r="AJ1143" s="135"/>
      <c r="AK1143" s="135"/>
    </row>
    <row r="1144" ht="15.75" customHeight="1">
      <c r="A1144" s="288">
        <v>492.0</v>
      </c>
      <c r="B1144" s="714" t="s">
        <v>43</v>
      </c>
      <c r="C1144" s="714" t="s">
        <v>44</v>
      </c>
      <c r="D1144" s="714" t="s">
        <v>2296</v>
      </c>
      <c r="E1144" s="715" t="s">
        <v>130</v>
      </c>
      <c r="F1144" s="412">
        <v>1.0</v>
      </c>
      <c r="G1144" s="413" t="s">
        <v>2200</v>
      </c>
      <c r="H1144" s="413" t="s">
        <v>2201</v>
      </c>
      <c r="I1144" s="253" t="s">
        <v>3</v>
      </c>
      <c r="J1144" s="253" t="s">
        <v>3</v>
      </c>
      <c r="K1144" s="253" t="s">
        <v>3</v>
      </c>
      <c r="L1144" s="414"/>
      <c r="M1144" s="414"/>
      <c r="N1144" s="414"/>
      <c r="O1144" s="414"/>
    </row>
    <row r="1145" ht="15.75" customHeight="1">
      <c r="A1145" s="113"/>
      <c r="B1145" s="114"/>
      <c r="C1145" s="114"/>
      <c r="D1145" s="114"/>
      <c r="E1145" s="114"/>
      <c r="F1145" s="719">
        <v>2.0</v>
      </c>
      <c r="G1145" s="720" t="s">
        <v>2202</v>
      </c>
      <c r="H1145" s="720" t="s">
        <v>2203</v>
      </c>
      <c r="I1145" s="113"/>
      <c r="J1145" s="113"/>
      <c r="K1145" s="113"/>
      <c r="L1145" s="484"/>
      <c r="M1145" s="484"/>
      <c r="N1145" s="484"/>
      <c r="O1145" s="484"/>
    </row>
    <row r="1146" ht="15.75" customHeight="1">
      <c r="A1146" s="113"/>
      <c r="B1146" s="114"/>
      <c r="C1146" s="114"/>
      <c r="D1146" s="114"/>
      <c r="E1146" s="114"/>
      <c r="F1146" s="719">
        <v>3.0</v>
      </c>
      <c r="G1146" s="720" t="s">
        <v>2205</v>
      </c>
      <c r="H1146" s="720" t="s">
        <v>2206</v>
      </c>
      <c r="I1146" s="113"/>
      <c r="J1146" s="113"/>
      <c r="K1146" s="113"/>
      <c r="L1146" s="484"/>
      <c r="M1146" s="484"/>
      <c r="N1146" s="484"/>
      <c r="O1146" s="484"/>
    </row>
    <row r="1147" ht="15.75" customHeight="1">
      <c r="A1147" s="113"/>
      <c r="B1147" s="114"/>
      <c r="C1147" s="114"/>
      <c r="D1147" s="114"/>
      <c r="E1147" s="114"/>
      <c r="F1147" s="719">
        <v>4.0</v>
      </c>
      <c r="G1147" s="720" t="s">
        <v>2208</v>
      </c>
      <c r="H1147" s="720" t="s">
        <v>2209</v>
      </c>
      <c r="I1147" s="113"/>
      <c r="J1147" s="113"/>
      <c r="K1147" s="113"/>
      <c r="L1147" s="484"/>
      <c r="M1147" s="484"/>
      <c r="N1147" s="484"/>
      <c r="O1147" s="484"/>
    </row>
    <row r="1148" ht="15.75" customHeight="1">
      <c r="A1148" s="113"/>
      <c r="B1148" s="114"/>
      <c r="C1148" s="114"/>
      <c r="D1148" s="114"/>
      <c r="E1148" s="114"/>
      <c r="F1148" s="719">
        <v>5.0</v>
      </c>
      <c r="G1148" s="720" t="s">
        <v>2210</v>
      </c>
      <c r="H1148" s="720" t="s">
        <v>2211</v>
      </c>
      <c r="I1148" s="113"/>
      <c r="J1148" s="113"/>
      <c r="K1148" s="113"/>
      <c r="L1148" s="484"/>
      <c r="M1148" s="484"/>
      <c r="N1148" s="484"/>
      <c r="O1148" s="484"/>
    </row>
    <row r="1149" ht="15.75" customHeight="1">
      <c r="A1149" s="19"/>
      <c r="B1149" s="117"/>
      <c r="C1149" s="117"/>
      <c r="D1149" s="117"/>
      <c r="E1149" s="117"/>
      <c r="F1149" s="719">
        <v>6.0</v>
      </c>
      <c r="G1149" s="720" t="s">
        <v>2213</v>
      </c>
      <c r="H1149" s="720" t="s">
        <v>2214</v>
      </c>
      <c r="I1149" s="19"/>
      <c r="J1149" s="19"/>
      <c r="K1149" s="19"/>
      <c r="L1149" s="484"/>
      <c r="M1149" s="484"/>
      <c r="N1149" s="484"/>
      <c r="O1149" s="484"/>
    </row>
    <row r="1150">
      <c r="A1150" s="818" t="s">
        <v>2215</v>
      </c>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c r="AB1150" s="14"/>
      <c r="AC1150" s="14"/>
      <c r="AD1150" s="14"/>
      <c r="AE1150" s="15"/>
      <c r="AF1150" s="819"/>
      <c r="AG1150" s="819"/>
      <c r="AH1150" s="819"/>
      <c r="AI1150" s="819"/>
      <c r="AJ1150" s="819"/>
      <c r="AK1150" s="819"/>
    </row>
    <row r="1151">
      <c r="A1151" s="850">
        <v>493.0</v>
      </c>
      <c r="B1151" s="851"/>
      <c r="C1151" s="852" t="s">
        <v>646</v>
      </c>
      <c r="D1151" s="853" t="s">
        <v>2225</v>
      </c>
      <c r="E1151" s="854"/>
      <c r="F1151" s="855">
        <v>1.0</v>
      </c>
      <c r="G1151" s="856" t="s">
        <v>2138</v>
      </c>
      <c r="H1151" s="857" t="s">
        <v>2226</v>
      </c>
      <c r="I1151" s="63" t="s">
        <v>3</v>
      </c>
      <c r="J1151" s="63" t="s">
        <v>3</v>
      </c>
      <c r="K1151" s="63" t="s">
        <v>61</v>
      </c>
    </row>
    <row r="1152" ht="15.75" customHeight="1">
      <c r="A1152" s="113"/>
      <c r="B1152" s="113"/>
      <c r="C1152" s="113"/>
      <c r="D1152" s="114"/>
      <c r="E1152" s="114"/>
      <c r="F1152" s="858">
        <v>2.0</v>
      </c>
      <c r="G1152" s="859" t="s">
        <v>2227</v>
      </c>
      <c r="H1152" s="114"/>
      <c r="I1152" s="113"/>
      <c r="J1152" s="113"/>
      <c r="K1152" s="113"/>
      <c r="L1152" s="828"/>
      <c r="M1152" s="828"/>
      <c r="N1152" s="828"/>
      <c r="O1152" s="828"/>
    </row>
    <row r="1153" ht="15.75" customHeight="1">
      <c r="A1153" s="113"/>
      <c r="B1153" s="113"/>
      <c r="C1153" s="113"/>
      <c r="D1153" s="114"/>
      <c r="E1153" s="114"/>
      <c r="F1153" s="858">
        <v>3.0</v>
      </c>
      <c r="G1153" s="859" t="s">
        <v>2228</v>
      </c>
      <c r="H1153" s="114"/>
      <c r="I1153" s="113"/>
      <c r="J1153" s="113"/>
      <c r="K1153" s="113"/>
      <c r="L1153" s="828"/>
      <c r="M1153" s="828"/>
      <c r="N1153" s="828"/>
      <c r="O1153" s="828"/>
    </row>
    <row r="1154" ht="15.75" customHeight="1">
      <c r="A1154" s="113"/>
      <c r="B1154" s="113"/>
      <c r="C1154" s="113"/>
      <c r="D1154" s="114"/>
      <c r="E1154" s="117"/>
      <c r="F1154" s="858">
        <v>4.0</v>
      </c>
      <c r="G1154" s="859" t="s">
        <v>2229</v>
      </c>
      <c r="H1154" s="114"/>
      <c r="I1154" s="113"/>
      <c r="J1154" s="113"/>
      <c r="K1154" s="113"/>
      <c r="L1154" s="828"/>
      <c r="M1154" s="828"/>
      <c r="N1154" s="828"/>
      <c r="O1154" s="828"/>
    </row>
    <row r="1155" ht="15.75" customHeight="1">
      <c r="A1155" s="113"/>
      <c r="B1155" s="113"/>
      <c r="C1155" s="113"/>
      <c r="D1155" s="114"/>
      <c r="E1155" s="859" t="s">
        <v>2230</v>
      </c>
      <c r="F1155" s="858">
        <v>5.0</v>
      </c>
      <c r="G1155" s="859" t="s">
        <v>2231</v>
      </c>
      <c r="H1155" s="114"/>
      <c r="I1155" s="113"/>
      <c r="J1155" s="113"/>
      <c r="K1155" s="113"/>
      <c r="L1155" s="828"/>
      <c r="M1155" s="828"/>
      <c r="N1155" s="828"/>
      <c r="O1155" s="828"/>
    </row>
    <row r="1156" ht="15.75" customHeight="1">
      <c r="A1156" s="113"/>
      <c r="B1156" s="113"/>
      <c r="C1156" s="113"/>
      <c r="D1156" s="114"/>
      <c r="E1156" s="860"/>
      <c r="F1156" s="858">
        <v>6.0</v>
      </c>
      <c r="G1156" s="859" t="s">
        <v>2232</v>
      </c>
      <c r="H1156" s="117"/>
      <c r="I1156" s="113"/>
      <c r="J1156" s="113"/>
      <c r="K1156" s="113"/>
      <c r="L1156" s="828"/>
      <c r="M1156" s="828"/>
      <c r="N1156" s="828"/>
      <c r="O1156" s="828"/>
    </row>
    <row r="1157" ht="15.75" customHeight="1">
      <c r="A1157" s="113"/>
      <c r="B1157" s="113"/>
      <c r="C1157" s="113"/>
      <c r="D1157" s="114"/>
      <c r="E1157" s="117"/>
      <c r="F1157" s="858">
        <v>7.0</v>
      </c>
      <c r="G1157" s="859" t="s">
        <v>2233</v>
      </c>
      <c r="H1157" s="861" t="s">
        <v>2234</v>
      </c>
      <c r="I1157" s="27" t="s">
        <v>3</v>
      </c>
      <c r="J1157" s="27" t="s">
        <v>3</v>
      </c>
      <c r="K1157" s="27" t="s">
        <v>61</v>
      </c>
      <c r="L1157" s="311"/>
      <c r="M1157" s="311"/>
      <c r="N1157" s="82" t="s">
        <v>2298</v>
      </c>
      <c r="O1157" s="828"/>
    </row>
    <row r="1158" ht="15.75" customHeight="1">
      <c r="A1158" s="113"/>
      <c r="B1158" s="113"/>
      <c r="C1158" s="113"/>
      <c r="D1158" s="114"/>
      <c r="E1158" s="859" t="s">
        <v>2235</v>
      </c>
      <c r="F1158" s="858">
        <v>8.0</v>
      </c>
      <c r="G1158" s="859" t="s">
        <v>2236</v>
      </c>
      <c r="H1158" s="862" t="s">
        <v>2237</v>
      </c>
      <c r="I1158" s="27" t="s">
        <v>61</v>
      </c>
      <c r="J1158" s="27" t="s">
        <v>61</v>
      </c>
      <c r="K1158" s="27" t="s">
        <v>61</v>
      </c>
      <c r="L1158" s="311"/>
      <c r="M1158" s="311"/>
      <c r="O1158" s="863" t="s">
        <v>2299</v>
      </c>
    </row>
    <row r="1159" ht="15.75" customHeight="1">
      <c r="A1159" s="113"/>
      <c r="B1159" s="113"/>
      <c r="C1159" s="113"/>
      <c r="D1159" s="114"/>
      <c r="E1159" s="859" t="s">
        <v>2238</v>
      </c>
      <c r="F1159" s="858">
        <v>9.0</v>
      </c>
      <c r="G1159" s="859" t="s">
        <v>2239</v>
      </c>
      <c r="H1159" s="862" t="s">
        <v>2240</v>
      </c>
      <c r="I1159" s="27" t="s">
        <v>3</v>
      </c>
      <c r="J1159" s="27" t="s">
        <v>3</v>
      </c>
      <c r="K1159" s="27" t="s">
        <v>61</v>
      </c>
      <c r="L1159" s="311"/>
      <c r="M1159" s="311"/>
      <c r="O1159" s="828"/>
    </row>
    <row r="1160" ht="15.75" customHeight="1">
      <c r="A1160" s="113"/>
      <c r="B1160" s="113"/>
      <c r="C1160" s="113"/>
      <c r="D1160" s="114"/>
      <c r="E1160" s="859" t="s">
        <v>2241</v>
      </c>
      <c r="F1160" s="858">
        <v>10.0</v>
      </c>
      <c r="G1160" s="859" t="s">
        <v>2242</v>
      </c>
      <c r="H1160" s="862" t="s">
        <v>2243</v>
      </c>
      <c r="I1160" s="27" t="s">
        <v>3</v>
      </c>
      <c r="J1160" s="27" t="s">
        <v>3</v>
      </c>
      <c r="K1160" s="27" t="s">
        <v>61</v>
      </c>
      <c r="L1160" s="311"/>
      <c r="M1160" s="311"/>
      <c r="O1160" s="828"/>
    </row>
    <row r="1161" ht="15.75" customHeight="1">
      <c r="A1161" s="113"/>
      <c r="B1161" s="113"/>
      <c r="C1161" s="113"/>
      <c r="D1161" s="114"/>
      <c r="E1161" s="860"/>
      <c r="F1161" s="858">
        <v>11.0</v>
      </c>
      <c r="G1161" s="859" t="s">
        <v>2244</v>
      </c>
      <c r="H1161" s="865" t="s">
        <v>2245</v>
      </c>
      <c r="I1161" s="63" t="s">
        <v>3</v>
      </c>
      <c r="J1161" s="63" t="s">
        <v>3</v>
      </c>
      <c r="K1161" s="63" t="s">
        <v>61</v>
      </c>
      <c r="L1161" s="311"/>
      <c r="M1161" s="311"/>
      <c r="O1161" s="828"/>
    </row>
    <row r="1162" ht="15.75" customHeight="1">
      <c r="A1162" s="19"/>
      <c r="B1162" s="19"/>
      <c r="C1162" s="19"/>
      <c r="D1162" s="117"/>
      <c r="E1162" s="117"/>
      <c r="F1162" s="858">
        <v>12.0</v>
      </c>
      <c r="G1162" s="859" t="s">
        <v>2246</v>
      </c>
      <c r="H1162" s="117"/>
      <c r="I1162" s="19"/>
      <c r="J1162" s="19"/>
      <c r="K1162" s="19"/>
      <c r="L1162" s="311"/>
      <c r="M1162" s="311"/>
      <c r="O1162" s="828"/>
    </row>
    <row r="1163" ht="15.75" customHeight="1">
      <c r="A1163" s="306">
        <v>494.0</v>
      </c>
      <c r="B1163" s="307"/>
      <c r="C1163" s="866" t="s">
        <v>55</v>
      </c>
      <c r="D1163" s="867" t="s">
        <v>2247</v>
      </c>
      <c r="E1163" s="860"/>
      <c r="F1163" s="858">
        <v>1.0</v>
      </c>
      <c r="G1163" s="868" t="s">
        <v>2138</v>
      </c>
      <c r="H1163" s="865" t="s">
        <v>2248</v>
      </c>
      <c r="I1163" s="63" t="s">
        <v>3</v>
      </c>
      <c r="J1163" s="63" t="s">
        <v>61</v>
      </c>
      <c r="K1163" s="63" t="s">
        <v>61</v>
      </c>
      <c r="L1163" s="311"/>
      <c r="M1163" s="828"/>
      <c r="N1163" s="863" t="s">
        <v>2301</v>
      </c>
      <c r="O1163" s="828"/>
    </row>
    <row r="1164" ht="15.75" customHeight="1">
      <c r="A1164" s="113"/>
      <c r="B1164" s="113"/>
      <c r="C1164" s="113"/>
      <c r="D1164" s="114"/>
      <c r="E1164" s="114"/>
      <c r="F1164" s="858">
        <v>2.0</v>
      </c>
      <c r="G1164" s="859" t="s">
        <v>2227</v>
      </c>
      <c r="H1164" s="114"/>
      <c r="I1164" s="113"/>
      <c r="J1164" s="113"/>
      <c r="K1164" s="113"/>
      <c r="L1164" s="311"/>
      <c r="M1164" s="828"/>
      <c r="O1164" s="828"/>
    </row>
    <row r="1165" ht="15.75" customHeight="1">
      <c r="A1165" s="113"/>
      <c r="B1165" s="113"/>
      <c r="C1165" s="113"/>
      <c r="D1165" s="114"/>
      <c r="E1165" s="114"/>
      <c r="F1165" s="858">
        <v>3.0</v>
      </c>
      <c r="G1165" s="859" t="s">
        <v>2228</v>
      </c>
      <c r="H1165" s="114"/>
      <c r="I1165" s="113"/>
      <c r="J1165" s="113"/>
      <c r="K1165" s="113"/>
      <c r="L1165" s="311"/>
      <c r="M1165" s="828"/>
      <c r="O1165" s="828"/>
    </row>
    <row r="1166" ht="15.75" customHeight="1">
      <c r="A1166" s="19"/>
      <c r="B1166" s="19"/>
      <c r="C1166" s="19"/>
      <c r="D1166" s="117"/>
      <c r="E1166" s="117"/>
      <c r="F1166" s="858">
        <v>4.0</v>
      </c>
      <c r="G1166" s="859" t="s">
        <v>2249</v>
      </c>
      <c r="H1166" s="117"/>
      <c r="I1166" s="19"/>
      <c r="J1166" s="19"/>
      <c r="K1166" s="19"/>
      <c r="L1166" s="311"/>
      <c r="M1166" s="828"/>
      <c r="O1166" s="828"/>
    </row>
    <row r="1167" ht="15.75" customHeight="1">
      <c r="A1167" s="306">
        <v>495.0</v>
      </c>
      <c r="B1167" s="307"/>
      <c r="C1167" s="866" t="s">
        <v>2252</v>
      </c>
      <c r="D1167" s="867" t="s">
        <v>2253</v>
      </c>
      <c r="E1167" s="860"/>
      <c r="F1167" s="858">
        <v>1.0</v>
      </c>
      <c r="G1167" s="868" t="s">
        <v>2138</v>
      </c>
      <c r="H1167" s="865" t="s">
        <v>2248</v>
      </c>
      <c r="I1167" s="63" t="s">
        <v>3</v>
      </c>
      <c r="J1167" s="63" t="s">
        <v>61</v>
      </c>
      <c r="K1167" s="63" t="s">
        <v>61</v>
      </c>
      <c r="L1167" s="311"/>
      <c r="M1167" s="828"/>
      <c r="N1167" s="863" t="s">
        <v>2301</v>
      </c>
      <c r="O1167" s="828"/>
    </row>
    <row r="1168" ht="15.75" customHeight="1">
      <c r="A1168" s="113"/>
      <c r="B1168" s="113"/>
      <c r="C1168" s="113"/>
      <c r="D1168" s="114"/>
      <c r="E1168" s="114"/>
      <c r="F1168" s="858">
        <v>2.0</v>
      </c>
      <c r="G1168" s="859" t="s">
        <v>2227</v>
      </c>
      <c r="H1168" s="114"/>
      <c r="I1168" s="113"/>
      <c r="J1168" s="113"/>
      <c r="K1168" s="113"/>
      <c r="L1168" s="311"/>
      <c r="M1168" s="828"/>
      <c r="O1168" s="828"/>
    </row>
    <row r="1169" ht="15.75" customHeight="1">
      <c r="A1169" s="113"/>
      <c r="B1169" s="113"/>
      <c r="C1169" s="113"/>
      <c r="D1169" s="114"/>
      <c r="E1169" s="114"/>
      <c r="F1169" s="858">
        <v>3.0</v>
      </c>
      <c r="G1169" s="859" t="s">
        <v>2228</v>
      </c>
      <c r="H1169" s="114"/>
      <c r="I1169" s="113"/>
      <c r="J1169" s="113"/>
      <c r="K1169" s="113"/>
      <c r="L1169" s="311"/>
      <c r="M1169" s="828"/>
      <c r="O1169" s="828"/>
    </row>
    <row r="1170" ht="15.75" customHeight="1">
      <c r="A1170" s="113"/>
      <c r="B1170" s="113"/>
      <c r="C1170" s="113"/>
      <c r="D1170" s="114"/>
      <c r="E1170" s="114"/>
      <c r="F1170" s="858">
        <v>4.0</v>
      </c>
      <c r="G1170" s="859" t="s">
        <v>2246</v>
      </c>
      <c r="H1170" s="114"/>
      <c r="I1170" s="113"/>
      <c r="J1170" s="113"/>
      <c r="K1170" s="113"/>
      <c r="L1170" s="311"/>
      <c r="M1170" s="828"/>
      <c r="O1170" s="828"/>
    </row>
    <row r="1171" ht="15.75" customHeight="1">
      <c r="A1171" s="19"/>
      <c r="B1171" s="19"/>
      <c r="C1171" s="19"/>
      <c r="D1171" s="117"/>
      <c r="E1171" s="117"/>
      <c r="F1171" s="858">
        <v>5.0</v>
      </c>
      <c r="G1171" s="859" t="s">
        <v>2249</v>
      </c>
      <c r="H1171" s="117"/>
      <c r="I1171" s="19"/>
      <c r="J1171" s="19"/>
      <c r="K1171" s="19"/>
      <c r="L1171" s="311"/>
      <c r="M1171" s="828"/>
      <c r="N1171" s="828"/>
      <c r="O1171" s="828"/>
    </row>
    <row r="1172" ht="15.75" customHeight="1">
      <c r="A1172" s="869">
        <v>496.0</v>
      </c>
      <c r="B1172" s="870"/>
      <c r="C1172" s="834" t="s">
        <v>55</v>
      </c>
      <c r="D1172" s="831" t="s">
        <v>2254</v>
      </c>
      <c r="E1172" s="830"/>
      <c r="F1172" s="827">
        <v>1.0</v>
      </c>
      <c r="G1172" s="835" t="s">
        <v>2138</v>
      </c>
      <c r="H1172" s="806" t="s">
        <v>2248</v>
      </c>
      <c r="I1172" s="253" t="s">
        <v>3</v>
      </c>
      <c r="J1172" s="253" t="s">
        <v>61</v>
      </c>
      <c r="K1172" s="253" t="s">
        <v>61</v>
      </c>
      <c r="L1172" s="828"/>
      <c r="M1172" s="828"/>
      <c r="N1172" s="828"/>
      <c r="O1172" s="828"/>
    </row>
    <row r="1173" ht="15.75" customHeight="1">
      <c r="A1173" s="113"/>
      <c r="B1173" s="113"/>
      <c r="C1173" s="113"/>
      <c r="D1173" s="114"/>
      <c r="E1173" s="114"/>
      <c r="F1173" s="827">
        <v>2.0</v>
      </c>
      <c r="G1173" s="746" t="s">
        <v>2227</v>
      </c>
      <c r="H1173" s="114"/>
      <c r="I1173" s="113"/>
      <c r="J1173" s="113"/>
      <c r="K1173" s="113"/>
      <c r="L1173" s="828"/>
      <c r="M1173" s="828"/>
      <c r="N1173" s="828"/>
      <c r="O1173" s="828"/>
    </row>
    <row r="1174" ht="15.75" customHeight="1">
      <c r="A1174" s="113"/>
      <c r="B1174" s="113"/>
      <c r="C1174" s="113"/>
      <c r="D1174" s="114"/>
      <c r="E1174" s="114"/>
      <c r="F1174" s="827">
        <v>3.0</v>
      </c>
      <c r="G1174" s="746" t="s">
        <v>2228</v>
      </c>
      <c r="H1174" s="114"/>
      <c r="I1174" s="113"/>
      <c r="J1174" s="113"/>
      <c r="K1174" s="113"/>
      <c r="L1174" s="828"/>
      <c r="M1174" s="828"/>
      <c r="N1174" s="828"/>
      <c r="O1174" s="828"/>
    </row>
    <row r="1175" ht="15.75" customHeight="1">
      <c r="A1175" s="113"/>
      <c r="B1175" s="113"/>
      <c r="C1175" s="113"/>
      <c r="D1175" s="114"/>
      <c r="E1175" s="114"/>
      <c r="F1175" s="827">
        <v>4.0</v>
      </c>
      <c r="G1175" s="746" t="s">
        <v>2256</v>
      </c>
      <c r="H1175" s="114"/>
      <c r="I1175" s="113"/>
      <c r="J1175" s="113"/>
      <c r="K1175" s="113"/>
      <c r="L1175" s="828"/>
      <c r="M1175" s="828"/>
      <c r="N1175" s="828"/>
      <c r="O1175" s="828"/>
    </row>
    <row r="1176" ht="15.75" customHeight="1">
      <c r="A1176" s="19"/>
      <c r="B1176" s="19"/>
      <c r="C1176" s="19"/>
      <c r="D1176" s="117"/>
      <c r="E1176" s="117"/>
      <c r="F1176" s="827">
        <v>5.0</v>
      </c>
      <c r="G1176" s="746" t="s">
        <v>2249</v>
      </c>
      <c r="H1176" s="117"/>
      <c r="I1176" s="19"/>
      <c r="J1176" s="19"/>
      <c r="K1176" s="19"/>
      <c r="L1176" s="828"/>
      <c r="M1176" s="828"/>
      <c r="N1176" s="828"/>
      <c r="O1176" s="828"/>
    </row>
    <row r="1177" ht="15.75" customHeight="1">
      <c r="A1177" s="306">
        <v>497.0</v>
      </c>
      <c r="B1177" s="307"/>
      <c r="C1177" s="307" t="s">
        <v>517</v>
      </c>
      <c r="D1177" s="307" t="s">
        <v>2257</v>
      </c>
      <c r="E1177" s="871"/>
      <c r="F1177" s="858">
        <v>1.0</v>
      </c>
      <c r="G1177" s="868" t="s">
        <v>2138</v>
      </c>
      <c r="H1177" s="862"/>
      <c r="I1177" s="63" t="s">
        <v>3</v>
      </c>
      <c r="J1177" s="63" t="s">
        <v>3</v>
      </c>
      <c r="K1177" s="63" t="s">
        <v>61</v>
      </c>
      <c r="L1177" s="311"/>
      <c r="M1177" s="311"/>
      <c r="N1177" s="82" t="s">
        <v>2302</v>
      </c>
      <c r="O1177" s="828"/>
    </row>
    <row r="1178" ht="15.75" customHeight="1">
      <c r="A1178" s="113"/>
      <c r="B1178" s="113"/>
      <c r="C1178" s="113"/>
      <c r="D1178" s="113"/>
      <c r="E1178" s="871"/>
      <c r="F1178" s="858">
        <v>2.0</v>
      </c>
      <c r="G1178" s="859" t="s">
        <v>2227</v>
      </c>
      <c r="H1178" s="862"/>
      <c r="I1178" s="19"/>
      <c r="J1178" s="19"/>
      <c r="K1178" s="19"/>
      <c r="L1178" s="311"/>
      <c r="M1178" s="311"/>
      <c r="O1178" s="828"/>
    </row>
    <row r="1179" ht="15.75" customHeight="1">
      <c r="A1179" s="113"/>
      <c r="B1179" s="113"/>
      <c r="C1179" s="113"/>
      <c r="D1179" s="113"/>
      <c r="E1179" s="871"/>
      <c r="F1179" s="858">
        <v>3.0</v>
      </c>
      <c r="G1179" s="859" t="s">
        <v>2228</v>
      </c>
      <c r="H1179" s="862" t="s">
        <v>2258</v>
      </c>
      <c r="I1179" s="27" t="s">
        <v>3</v>
      </c>
      <c r="J1179" s="27" t="s">
        <v>3</v>
      </c>
      <c r="K1179" s="27" t="s">
        <v>61</v>
      </c>
      <c r="L1179" s="311"/>
      <c r="M1179" s="311"/>
      <c r="O1179" s="828"/>
    </row>
    <row r="1180" ht="15.75" customHeight="1">
      <c r="A1180" s="19"/>
      <c r="B1180" s="19"/>
      <c r="C1180" s="19"/>
      <c r="D1180" s="19"/>
      <c r="E1180" s="871"/>
      <c r="F1180" s="858">
        <v>4.0</v>
      </c>
      <c r="G1180" s="859" t="s">
        <v>2231</v>
      </c>
      <c r="H1180" s="862" t="s">
        <v>2259</v>
      </c>
      <c r="I1180" s="27" t="s">
        <v>3</v>
      </c>
      <c r="J1180" s="27" t="s">
        <v>3</v>
      </c>
      <c r="K1180" s="27" t="s">
        <v>61</v>
      </c>
      <c r="L1180" s="311"/>
      <c r="M1180" s="311"/>
      <c r="O1180" s="828"/>
    </row>
    <row r="1181" ht="15.75" customHeight="1">
      <c r="A1181" s="306">
        <v>498.0</v>
      </c>
      <c r="B1181" s="307"/>
      <c r="C1181" s="307" t="s">
        <v>517</v>
      </c>
      <c r="D1181" s="307" t="s">
        <v>2261</v>
      </c>
      <c r="E1181" s="871"/>
      <c r="F1181" s="858">
        <v>1.0</v>
      </c>
      <c r="G1181" s="868" t="s">
        <v>2138</v>
      </c>
      <c r="H1181" s="862"/>
      <c r="I1181" s="27" t="s">
        <v>3</v>
      </c>
      <c r="J1181" s="27" t="s">
        <v>3</v>
      </c>
      <c r="K1181" s="27" t="s">
        <v>61</v>
      </c>
      <c r="L1181" s="311"/>
      <c r="M1181" s="311"/>
      <c r="N1181" s="311"/>
      <c r="O1181" s="828"/>
    </row>
    <row r="1182" ht="15.75" customHeight="1">
      <c r="A1182" s="113"/>
      <c r="B1182" s="113"/>
      <c r="C1182" s="113"/>
      <c r="D1182" s="113"/>
      <c r="E1182" s="871"/>
      <c r="F1182" s="858">
        <v>2.0</v>
      </c>
      <c r="G1182" s="859" t="s">
        <v>2227</v>
      </c>
      <c r="H1182" s="862"/>
      <c r="I1182" s="27" t="s">
        <v>3</v>
      </c>
      <c r="J1182" s="27" t="s">
        <v>3</v>
      </c>
      <c r="K1182" s="27" t="s">
        <v>61</v>
      </c>
      <c r="L1182" s="311"/>
      <c r="M1182" s="311"/>
      <c r="N1182" s="311"/>
      <c r="O1182" s="828"/>
    </row>
    <row r="1183" ht="15.75" customHeight="1">
      <c r="A1183" s="113"/>
      <c r="B1183" s="113"/>
      <c r="C1183" s="113"/>
      <c r="D1183" s="113"/>
      <c r="E1183" s="871"/>
      <c r="F1183" s="858">
        <v>3.0</v>
      </c>
      <c r="G1183" s="859" t="s">
        <v>2228</v>
      </c>
      <c r="H1183" s="862" t="s">
        <v>2258</v>
      </c>
      <c r="I1183" s="27" t="s">
        <v>3</v>
      </c>
      <c r="J1183" s="27" t="s">
        <v>3</v>
      </c>
      <c r="K1183" s="27" t="s">
        <v>61</v>
      </c>
      <c r="L1183" s="311"/>
      <c r="M1183" s="311"/>
      <c r="N1183" s="311"/>
      <c r="O1183" s="828"/>
    </row>
    <row r="1184" ht="15.75" customHeight="1">
      <c r="A1184" s="113"/>
      <c r="B1184" s="113"/>
      <c r="C1184" s="113"/>
      <c r="D1184" s="113"/>
      <c r="E1184" s="871"/>
      <c r="F1184" s="858">
        <v>4.0</v>
      </c>
      <c r="G1184" s="871" t="s">
        <v>2264</v>
      </c>
      <c r="H1184" s="862" t="s">
        <v>2265</v>
      </c>
      <c r="I1184" s="27" t="s">
        <v>3</v>
      </c>
      <c r="J1184" s="27" t="s">
        <v>61</v>
      </c>
      <c r="K1184" s="27" t="s">
        <v>61</v>
      </c>
      <c r="L1184" s="311"/>
      <c r="M1184" s="311"/>
      <c r="N1184" s="82" t="s">
        <v>2303</v>
      </c>
      <c r="O1184" s="828"/>
    </row>
    <row r="1185" ht="15.75" customHeight="1">
      <c r="A1185" s="19"/>
      <c r="B1185" s="19"/>
      <c r="C1185" s="19"/>
      <c r="D1185" s="19"/>
      <c r="E1185" s="871"/>
      <c r="F1185" s="858">
        <v>5.0</v>
      </c>
      <c r="G1185" s="871" t="s">
        <v>2266</v>
      </c>
      <c r="H1185" s="862" t="s">
        <v>2267</v>
      </c>
      <c r="I1185" s="27" t="s">
        <v>3</v>
      </c>
      <c r="J1185" s="27" t="s">
        <v>3</v>
      </c>
      <c r="K1185" s="27" t="s">
        <v>61</v>
      </c>
      <c r="L1185" s="311"/>
      <c r="M1185" s="82"/>
      <c r="O1185" s="863" t="s">
        <v>2304</v>
      </c>
    </row>
    <row r="1186" ht="15.75" customHeight="1">
      <c r="A1186" s="306">
        <v>499.0</v>
      </c>
      <c r="B1186" s="307"/>
      <c r="C1186" s="307" t="s">
        <v>517</v>
      </c>
      <c r="D1186" s="307" t="s">
        <v>2268</v>
      </c>
      <c r="E1186" s="871"/>
      <c r="F1186" s="858">
        <v>1.0</v>
      </c>
      <c r="G1186" s="871" t="s">
        <v>2269</v>
      </c>
      <c r="H1186" s="862"/>
      <c r="I1186" s="27" t="s">
        <v>3</v>
      </c>
      <c r="J1186" s="27" t="s">
        <v>3</v>
      </c>
      <c r="K1186" s="27" t="s">
        <v>61</v>
      </c>
      <c r="L1186" s="311"/>
      <c r="M1186" s="311"/>
      <c r="N1186" s="82" t="s">
        <v>2302</v>
      </c>
      <c r="O1186" s="311"/>
    </row>
    <row r="1187" ht="15.75" customHeight="1">
      <c r="A1187" s="113"/>
      <c r="B1187" s="113"/>
      <c r="C1187" s="113"/>
      <c r="D1187" s="113"/>
      <c r="E1187" s="871"/>
      <c r="F1187" s="858">
        <v>2.0</v>
      </c>
      <c r="G1187" s="871" t="s">
        <v>2270</v>
      </c>
      <c r="H1187" s="862" t="s">
        <v>2271</v>
      </c>
      <c r="I1187" s="27" t="s">
        <v>3</v>
      </c>
      <c r="J1187" s="27" t="s">
        <v>3</v>
      </c>
      <c r="K1187" s="27" t="s">
        <v>61</v>
      </c>
      <c r="L1187" s="311"/>
      <c r="M1187" s="311"/>
      <c r="O1187" s="311"/>
    </row>
    <row r="1188" ht="15.75" customHeight="1">
      <c r="A1188" s="19"/>
      <c r="B1188" s="19"/>
      <c r="C1188" s="19"/>
      <c r="D1188" s="19"/>
      <c r="E1188" s="871"/>
      <c r="F1188" s="858">
        <v>3.0</v>
      </c>
      <c r="G1188" s="871" t="s">
        <v>2266</v>
      </c>
      <c r="H1188" s="862" t="s">
        <v>2272</v>
      </c>
      <c r="I1188" s="27" t="s">
        <v>3</v>
      </c>
      <c r="J1188" s="27" t="s">
        <v>3</v>
      </c>
      <c r="K1188" s="27" t="s">
        <v>61</v>
      </c>
      <c r="L1188" s="311"/>
      <c r="M1188" s="311"/>
      <c r="O1188" s="311"/>
    </row>
    <row r="1189" ht="15.75" customHeight="1">
      <c r="A1189" s="872">
        <v>500.0</v>
      </c>
      <c r="B1189" s="873"/>
      <c r="C1189" s="873" t="s">
        <v>517</v>
      </c>
      <c r="D1189" s="873" t="s">
        <v>2274</v>
      </c>
      <c r="E1189" s="874"/>
      <c r="F1189" s="875">
        <v>1.0</v>
      </c>
      <c r="G1189" s="874" t="s">
        <v>2269</v>
      </c>
      <c r="H1189" s="876"/>
      <c r="I1189" s="125" t="s">
        <v>3</v>
      </c>
      <c r="J1189" s="125" t="s">
        <v>3</v>
      </c>
      <c r="K1189" s="125" t="s">
        <v>61</v>
      </c>
      <c r="L1189" s="877"/>
      <c r="M1189" s="877"/>
      <c r="N1189" s="82"/>
      <c r="O1189" s="877"/>
      <c r="P1189" s="569"/>
      <c r="Q1189" s="569"/>
      <c r="R1189" s="569"/>
      <c r="S1189" s="569"/>
      <c r="T1189" s="569"/>
      <c r="U1189" s="569"/>
      <c r="V1189" s="569"/>
      <c r="W1189" s="569"/>
      <c r="X1189" s="569"/>
      <c r="Y1189" s="569"/>
      <c r="Z1189" s="569"/>
      <c r="AA1189" s="569"/>
      <c r="AB1189" s="569"/>
      <c r="AC1189" s="569"/>
      <c r="AD1189" s="569"/>
      <c r="AE1189" s="569"/>
      <c r="AF1189" s="569"/>
      <c r="AG1189" s="569"/>
      <c r="AH1189" s="569"/>
      <c r="AI1189" s="569"/>
      <c r="AJ1189" s="569"/>
      <c r="AK1189" s="569"/>
    </row>
    <row r="1190" ht="15.75" customHeight="1">
      <c r="A1190" s="113"/>
      <c r="B1190" s="113"/>
      <c r="C1190" s="113"/>
      <c r="D1190" s="113"/>
      <c r="E1190" s="874"/>
      <c r="F1190" s="875">
        <v>2.0</v>
      </c>
      <c r="G1190" s="878" t="s">
        <v>2275</v>
      </c>
      <c r="H1190" s="876" t="s">
        <v>2277</v>
      </c>
      <c r="I1190" s="125" t="s">
        <v>61</v>
      </c>
      <c r="J1190" s="125" t="s">
        <v>61</v>
      </c>
      <c r="K1190" s="125" t="s">
        <v>61</v>
      </c>
      <c r="L1190" s="877"/>
      <c r="M1190" s="877"/>
      <c r="N1190" s="82"/>
      <c r="O1190" s="877"/>
      <c r="P1190" s="569"/>
      <c r="Q1190" s="569"/>
      <c r="R1190" s="569"/>
      <c r="S1190" s="569"/>
      <c r="T1190" s="569"/>
      <c r="U1190" s="569"/>
      <c r="V1190" s="569"/>
      <c r="W1190" s="569"/>
      <c r="X1190" s="569"/>
      <c r="Y1190" s="569"/>
      <c r="Z1190" s="569"/>
      <c r="AA1190" s="569"/>
      <c r="AB1190" s="569"/>
      <c r="AC1190" s="569"/>
      <c r="AD1190" s="569"/>
      <c r="AE1190" s="569"/>
      <c r="AF1190" s="569"/>
      <c r="AG1190" s="569"/>
      <c r="AH1190" s="569"/>
      <c r="AI1190" s="569"/>
      <c r="AJ1190" s="569"/>
      <c r="AK1190" s="569"/>
    </row>
    <row r="1191" ht="15.75" customHeight="1">
      <c r="A1191" s="113"/>
      <c r="B1191" s="113"/>
      <c r="C1191" s="113"/>
      <c r="D1191" s="113"/>
      <c r="E1191" s="874"/>
      <c r="F1191" s="875">
        <v>3.0</v>
      </c>
      <c r="G1191" s="874" t="s">
        <v>2278</v>
      </c>
      <c r="H1191" s="876" t="s">
        <v>2279</v>
      </c>
      <c r="I1191" s="125" t="s">
        <v>61</v>
      </c>
      <c r="J1191" s="125" t="s">
        <v>61</v>
      </c>
      <c r="K1191" s="125" t="s">
        <v>61</v>
      </c>
      <c r="L1191" s="877"/>
      <c r="M1191" s="877"/>
      <c r="N1191" s="877"/>
      <c r="O1191" s="877"/>
      <c r="P1191" s="569"/>
      <c r="Q1191" s="569"/>
      <c r="R1191" s="569"/>
      <c r="S1191" s="569"/>
      <c r="T1191" s="569"/>
      <c r="U1191" s="569"/>
      <c r="V1191" s="569"/>
      <c r="W1191" s="569"/>
      <c r="X1191" s="569"/>
      <c r="Y1191" s="569"/>
      <c r="Z1191" s="569"/>
      <c r="AA1191" s="569"/>
      <c r="AB1191" s="569"/>
      <c r="AC1191" s="569"/>
      <c r="AD1191" s="569"/>
      <c r="AE1191" s="569"/>
      <c r="AF1191" s="569"/>
      <c r="AG1191" s="569"/>
      <c r="AH1191" s="569"/>
      <c r="AI1191" s="569"/>
      <c r="AJ1191" s="569"/>
      <c r="AK1191" s="569"/>
    </row>
    <row r="1192" ht="15.75" customHeight="1">
      <c r="A1192" s="19"/>
      <c r="B1192" s="19"/>
      <c r="C1192" s="19"/>
      <c r="D1192" s="19"/>
      <c r="E1192" s="874"/>
      <c r="F1192" s="875">
        <v>4.0</v>
      </c>
      <c r="G1192" s="874" t="s">
        <v>2280</v>
      </c>
      <c r="H1192" s="876" t="s">
        <v>2281</v>
      </c>
      <c r="I1192" s="125" t="s">
        <v>61</v>
      </c>
      <c r="J1192" s="125" t="s">
        <v>61</v>
      </c>
      <c r="K1192" s="125" t="s">
        <v>61</v>
      </c>
      <c r="L1192" s="877"/>
      <c r="M1192" s="877"/>
      <c r="N1192" s="877"/>
      <c r="O1192" s="877"/>
      <c r="P1192" s="569"/>
      <c r="Q1192" s="569"/>
      <c r="R1192" s="569"/>
      <c r="S1192" s="569"/>
      <c r="T1192" s="569"/>
      <c r="U1192" s="569"/>
      <c r="V1192" s="569"/>
      <c r="W1192" s="569"/>
      <c r="X1192" s="569"/>
      <c r="Y1192" s="569"/>
      <c r="Z1192" s="569"/>
      <c r="AA1192" s="569"/>
      <c r="AB1192" s="569"/>
      <c r="AC1192" s="569"/>
      <c r="AD1192" s="569"/>
      <c r="AE1192" s="569"/>
      <c r="AF1192" s="569"/>
      <c r="AG1192" s="569"/>
      <c r="AH1192" s="569"/>
      <c r="AI1192" s="569"/>
      <c r="AJ1192" s="569"/>
      <c r="AK1192" s="569"/>
    </row>
    <row r="1193" ht="15.75" customHeight="1">
      <c r="A1193" s="306">
        <v>501.0</v>
      </c>
      <c r="B1193" s="307"/>
      <c r="C1193" s="307" t="s">
        <v>517</v>
      </c>
      <c r="D1193" s="307" t="s">
        <v>2282</v>
      </c>
      <c r="E1193" s="871"/>
      <c r="F1193" s="858">
        <v>1.0</v>
      </c>
      <c r="G1193" s="871" t="s">
        <v>2269</v>
      </c>
      <c r="H1193" s="862"/>
      <c r="I1193" s="27" t="s">
        <v>3</v>
      </c>
      <c r="J1193" s="27" t="s">
        <v>3</v>
      </c>
      <c r="K1193" s="27" t="s">
        <v>61</v>
      </c>
      <c r="L1193" s="311"/>
      <c r="M1193" s="311"/>
      <c r="N1193" s="311"/>
      <c r="O1193" s="828"/>
    </row>
    <row r="1194" ht="15.75" customHeight="1">
      <c r="A1194" s="19"/>
      <c r="B1194" s="19"/>
      <c r="C1194" s="19"/>
      <c r="D1194" s="19"/>
      <c r="E1194" s="871"/>
      <c r="F1194" s="858">
        <v>2.0</v>
      </c>
      <c r="G1194" s="871" t="s">
        <v>2283</v>
      </c>
      <c r="H1194" s="862" t="s">
        <v>2284</v>
      </c>
      <c r="I1194" s="27" t="s">
        <v>3</v>
      </c>
      <c r="J1194" s="27" t="s">
        <v>3</v>
      </c>
      <c r="K1194" s="27" t="s">
        <v>61</v>
      </c>
      <c r="L1194" s="311"/>
      <c r="M1194" s="311"/>
      <c r="N1194" s="82" t="s">
        <v>2303</v>
      </c>
      <c r="O1194" s="828"/>
    </row>
    <row r="1195" ht="15.75" customHeight="1">
      <c r="A1195" s="306">
        <v>502.0</v>
      </c>
      <c r="B1195" s="307"/>
      <c r="C1195" s="307" t="s">
        <v>517</v>
      </c>
      <c r="D1195" s="307" t="s">
        <v>2285</v>
      </c>
      <c r="E1195" s="871"/>
      <c r="F1195" s="858">
        <v>1.0</v>
      </c>
      <c r="G1195" s="871" t="s">
        <v>2269</v>
      </c>
      <c r="H1195" s="862"/>
      <c r="I1195" s="27" t="s">
        <v>3</v>
      </c>
      <c r="J1195" s="27" t="s">
        <v>3</v>
      </c>
      <c r="K1195" s="27" t="s">
        <v>61</v>
      </c>
      <c r="L1195" s="311"/>
      <c r="M1195" s="311"/>
      <c r="N1195" s="82" t="s">
        <v>2298</v>
      </c>
      <c r="O1195" s="828"/>
    </row>
    <row r="1196" ht="15.75" customHeight="1">
      <c r="A1196" s="19"/>
      <c r="B1196" s="19"/>
      <c r="C1196" s="19"/>
      <c r="D1196" s="19"/>
      <c r="E1196" s="871"/>
      <c r="F1196" s="858">
        <v>2.0</v>
      </c>
      <c r="G1196" s="859" t="s">
        <v>2286</v>
      </c>
      <c r="H1196" s="862" t="s">
        <v>2287</v>
      </c>
      <c r="I1196" s="27" t="s">
        <v>3</v>
      </c>
      <c r="J1196" s="27" t="s">
        <v>3</v>
      </c>
      <c r="K1196" s="27" t="s">
        <v>61</v>
      </c>
      <c r="L1196" s="311"/>
      <c r="M1196" s="311"/>
      <c r="O1196" s="828"/>
    </row>
    <row r="1197" ht="15.75" customHeight="1">
      <c r="A1197" s="306">
        <v>503.0</v>
      </c>
      <c r="B1197" s="307"/>
      <c r="C1197" s="307" t="s">
        <v>517</v>
      </c>
      <c r="D1197" s="307" t="s">
        <v>2288</v>
      </c>
      <c r="E1197" s="871"/>
      <c r="F1197" s="858">
        <v>1.0</v>
      </c>
      <c r="G1197" s="871" t="s">
        <v>2269</v>
      </c>
      <c r="H1197" s="862"/>
      <c r="I1197" s="27" t="s">
        <v>3</v>
      </c>
      <c r="J1197" s="27" t="s">
        <v>3</v>
      </c>
      <c r="K1197" s="27" t="s">
        <v>61</v>
      </c>
      <c r="L1197" s="311"/>
      <c r="M1197" s="311"/>
      <c r="N1197" s="82" t="s">
        <v>2305</v>
      </c>
      <c r="O1197" s="828"/>
    </row>
    <row r="1198" ht="15.75" customHeight="1">
      <c r="A1198" s="113"/>
      <c r="B1198" s="113"/>
      <c r="C1198" s="113"/>
      <c r="D1198" s="113"/>
      <c r="E1198" s="871"/>
      <c r="F1198" s="858">
        <v>2.0</v>
      </c>
      <c r="G1198" s="871" t="s">
        <v>2289</v>
      </c>
      <c r="H1198" s="862" t="s">
        <v>2290</v>
      </c>
      <c r="I1198" s="27" t="s">
        <v>3</v>
      </c>
      <c r="J1198" s="27" t="s">
        <v>3</v>
      </c>
      <c r="K1198" s="27" t="s">
        <v>61</v>
      </c>
      <c r="L1198" s="311"/>
      <c r="M1198" s="311"/>
      <c r="O1198" s="828"/>
    </row>
    <row r="1199" ht="15.75" customHeight="1">
      <c r="A1199" s="19"/>
      <c r="B1199" s="19"/>
      <c r="C1199" s="19"/>
      <c r="D1199" s="19"/>
      <c r="E1199" s="871"/>
      <c r="F1199" s="858">
        <v>3.0</v>
      </c>
      <c r="G1199" s="871" t="s">
        <v>2291</v>
      </c>
      <c r="H1199" s="862" t="s">
        <v>2292</v>
      </c>
      <c r="I1199" s="27" t="s">
        <v>3</v>
      </c>
      <c r="J1199" s="27" t="s">
        <v>3</v>
      </c>
      <c r="K1199" s="27" t="s">
        <v>61</v>
      </c>
      <c r="L1199" s="311"/>
      <c r="M1199" s="311"/>
      <c r="O1199" s="828"/>
    </row>
    <row r="1200" ht="15.75" customHeight="1">
      <c r="A1200" s="826"/>
      <c r="B1200" s="826"/>
      <c r="C1200" s="826"/>
      <c r="D1200" s="826"/>
      <c r="E1200" s="828"/>
      <c r="F1200" s="826"/>
      <c r="G1200" s="828"/>
      <c r="H1200" s="828"/>
      <c r="I1200" s="828"/>
      <c r="J1200" s="828"/>
      <c r="K1200" s="828"/>
      <c r="L1200" s="828"/>
      <c r="M1200" s="828"/>
      <c r="N1200" s="828"/>
      <c r="O1200" s="828"/>
    </row>
    <row r="1201" ht="15.75" customHeight="1">
      <c r="A1201" s="826"/>
      <c r="B1201" s="826"/>
      <c r="C1201" s="826"/>
      <c r="D1201" s="826"/>
      <c r="E1201" s="828"/>
      <c r="F1201" s="826"/>
      <c r="G1201" s="828"/>
      <c r="H1201" s="828"/>
      <c r="I1201" s="828"/>
      <c r="J1201" s="828"/>
      <c r="K1201" s="828"/>
      <c r="L1201" s="828"/>
      <c r="M1201" s="828"/>
      <c r="N1201" s="828"/>
      <c r="O1201" s="828"/>
    </row>
    <row r="1202" ht="15.75" customHeight="1">
      <c r="A1202" s="826"/>
      <c r="B1202" s="826"/>
      <c r="C1202" s="826"/>
      <c r="D1202" s="826"/>
      <c r="E1202" s="828"/>
      <c r="F1202" s="826"/>
      <c r="G1202" s="828"/>
      <c r="H1202" s="828"/>
      <c r="I1202" s="828"/>
      <c r="J1202" s="828"/>
      <c r="K1202" s="828"/>
      <c r="L1202" s="828"/>
      <c r="M1202" s="828"/>
      <c r="N1202" s="828"/>
      <c r="O1202" s="828"/>
    </row>
    <row r="1203" ht="15.75" customHeight="1">
      <c r="A1203" s="826"/>
      <c r="B1203" s="826"/>
      <c r="C1203" s="826"/>
      <c r="D1203" s="826"/>
      <c r="E1203" s="828"/>
      <c r="F1203" s="826"/>
      <c r="G1203" s="828"/>
      <c r="H1203" s="828"/>
      <c r="I1203" s="828"/>
      <c r="J1203" s="828"/>
      <c r="K1203" s="828"/>
      <c r="L1203" s="828"/>
      <c r="M1203" s="828"/>
      <c r="N1203" s="828"/>
      <c r="O1203" s="828"/>
    </row>
    <row r="1204" ht="15.75" customHeight="1">
      <c r="A1204" s="826"/>
      <c r="B1204" s="826"/>
      <c r="C1204" s="826"/>
      <c r="D1204" s="826"/>
      <c r="E1204" s="828"/>
      <c r="F1204" s="826"/>
      <c r="G1204" s="828"/>
      <c r="H1204" s="828"/>
      <c r="I1204" s="828"/>
      <c r="J1204" s="828"/>
      <c r="K1204" s="828"/>
      <c r="L1204" s="828"/>
      <c r="M1204" s="828"/>
      <c r="N1204" s="828"/>
      <c r="O1204" s="828"/>
    </row>
    <row r="1205" ht="15.75" customHeight="1">
      <c r="A1205" s="826"/>
      <c r="B1205" s="826"/>
      <c r="C1205" s="826"/>
      <c r="D1205" s="826"/>
      <c r="E1205" s="828"/>
      <c r="F1205" s="826"/>
      <c r="G1205" s="828"/>
      <c r="H1205" s="828"/>
      <c r="I1205" s="828"/>
      <c r="J1205" s="828"/>
      <c r="K1205" s="828"/>
      <c r="L1205" s="828"/>
      <c r="M1205" s="828"/>
      <c r="N1205" s="828"/>
      <c r="O1205" s="828"/>
    </row>
    <row r="1206" ht="15.75" customHeight="1">
      <c r="A1206" s="826"/>
      <c r="B1206" s="826"/>
      <c r="C1206" s="826"/>
      <c r="D1206" s="826"/>
      <c r="E1206" s="828"/>
      <c r="F1206" s="826"/>
      <c r="G1206" s="828"/>
      <c r="H1206" s="828"/>
      <c r="I1206" s="828"/>
      <c r="J1206" s="828"/>
      <c r="K1206" s="828"/>
      <c r="L1206" s="828"/>
      <c r="M1206" s="828"/>
      <c r="N1206" s="828"/>
      <c r="O1206" s="828"/>
    </row>
    <row r="1207" ht="15.75" customHeight="1">
      <c r="A1207" s="826"/>
      <c r="B1207" s="826"/>
      <c r="C1207" s="826"/>
      <c r="D1207" s="826"/>
      <c r="E1207" s="828"/>
      <c r="F1207" s="826"/>
      <c r="G1207" s="828"/>
      <c r="H1207" s="828"/>
      <c r="I1207" s="828"/>
      <c r="J1207" s="828"/>
      <c r="K1207" s="828"/>
      <c r="L1207" s="828"/>
      <c r="M1207" s="828"/>
      <c r="N1207" s="828"/>
      <c r="O1207" s="828"/>
    </row>
    <row r="1208" ht="15.75" customHeight="1">
      <c r="A1208" s="826"/>
      <c r="B1208" s="826"/>
      <c r="C1208" s="826"/>
      <c r="D1208" s="826"/>
      <c r="E1208" s="828"/>
      <c r="F1208" s="826"/>
      <c r="G1208" s="828"/>
      <c r="H1208" s="828"/>
      <c r="I1208" s="828"/>
      <c r="J1208" s="828"/>
      <c r="K1208" s="828"/>
      <c r="L1208" s="828"/>
      <c r="M1208" s="828"/>
      <c r="N1208" s="828"/>
      <c r="O1208" s="828"/>
    </row>
    <row r="1209" ht="15.75" customHeight="1">
      <c r="A1209" s="826"/>
      <c r="B1209" s="826"/>
      <c r="C1209" s="826"/>
      <c r="D1209" s="826"/>
      <c r="E1209" s="828"/>
      <c r="F1209" s="826"/>
      <c r="G1209" s="828"/>
      <c r="H1209" s="828"/>
      <c r="I1209" s="828"/>
      <c r="J1209" s="828"/>
      <c r="K1209" s="828"/>
      <c r="L1209" s="828"/>
      <c r="M1209" s="828"/>
      <c r="N1209" s="828"/>
      <c r="O1209" s="828"/>
    </row>
    <row r="1210" ht="15.75" customHeight="1">
      <c r="A1210" s="826"/>
      <c r="B1210" s="826"/>
      <c r="C1210" s="826"/>
      <c r="D1210" s="826"/>
      <c r="E1210" s="828"/>
      <c r="F1210" s="826"/>
      <c r="G1210" s="828"/>
      <c r="H1210" s="828"/>
      <c r="I1210" s="828"/>
      <c r="J1210" s="828"/>
      <c r="K1210" s="828"/>
      <c r="L1210" s="828"/>
      <c r="M1210" s="828"/>
      <c r="N1210" s="828"/>
      <c r="O1210" s="828"/>
    </row>
    <row r="1211" ht="15.75" customHeight="1">
      <c r="A1211" s="826"/>
      <c r="B1211" s="826"/>
      <c r="C1211" s="826"/>
      <c r="D1211" s="826"/>
      <c r="E1211" s="828"/>
      <c r="F1211" s="826"/>
      <c r="G1211" s="828"/>
      <c r="H1211" s="828"/>
      <c r="I1211" s="828"/>
      <c r="J1211" s="828"/>
      <c r="K1211" s="828"/>
      <c r="L1211" s="828"/>
      <c r="M1211" s="828"/>
      <c r="N1211" s="828"/>
      <c r="O1211" s="828"/>
    </row>
    <row r="1212" ht="15.75" customHeight="1">
      <c r="A1212" s="826"/>
      <c r="B1212" s="826"/>
      <c r="C1212" s="826"/>
      <c r="D1212" s="826"/>
      <c r="E1212" s="828"/>
      <c r="F1212" s="826"/>
      <c r="G1212" s="828"/>
      <c r="H1212" s="828"/>
      <c r="I1212" s="828"/>
      <c r="J1212" s="828"/>
      <c r="K1212" s="828"/>
      <c r="L1212" s="828"/>
      <c r="M1212" s="828"/>
      <c r="N1212" s="828"/>
      <c r="O1212" s="828"/>
    </row>
    <row r="1213" ht="15.75" customHeight="1">
      <c r="A1213" s="826"/>
      <c r="B1213" s="826"/>
      <c r="C1213" s="826"/>
      <c r="D1213" s="826"/>
      <c r="E1213" s="828"/>
      <c r="F1213" s="826"/>
      <c r="G1213" s="828"/>
      <c r="H1213" s="828"/>
      <c r="I1213" s="828"/>
      <c r="J1213" s="828"/>
      <c r="K1213" s="828"/>
      <c r="L1213" s="828"/>
      <c r="M1213" s="828"/>
      <c r="N1213" s="828"/>
      <c r="O1213" s="828"/>
    </row>
    <row r="1214" ht="15.75" customHeight="1">
      <c r="A1214" s="826"/>
      <c r="B1214" s="826"/>
      <c r="C1214" s="826"/>
      <c r="D1214" s="826"/>
      <c r="E1214" s="828"/>
      <c r="F1214" s="826"/>
      <c r="G1214" s="828"/>
      <c r="H1214" s="828"/>
      <c r="I1214" s="828"/>
      <c r="J1214" s="828"/>
      <c r="K1214" s="828"/>
      <c r="L1214" s="828"/>
      <c r="M1214" s="828"/>
      <c r="N1214" s="828"/>
      <c r="O1214" s="828"/>
    </row>
    <row r="1215" ht="15.75" customHeight="1">
      <c r="A1215" s="826"/>
      <c r="B1215" s="826"/>
      <c r="C1215" s="826"/>
      <c r="D1215" s="826"/>
      <c r="E1215" s="828"/>
      <c r="F1215" s="826"/>
      <c r="G1215" s="828"/>
      <c r="H1215" s="828"/>
      <c r="I1215" s="828"/>
      <c r="J1215" s="828"/>
      <c r="K1215" s="828"/>
      <c r="L1215" s="828"/>
      <c r="M1215" s="828"/>
      <c r="N1215" s="828"/>
      <c r="O1215" s="828"/>
    </row>
    <row r="1216" ht="15.75" customHeight="1">
      <c r="A1216" s="826"/>
      <c r="B1216" s="826"/>
      <c r="C1216" s="826"/>
      <c r="D1216" s="826"/>
      <c r="E1216" s="828"/>
      <c r="F1216" s="826"/>
      <c r="G1216" s="828"/>
      <c r="H1216" s="828"/>
      <c r="I1216" s="828"/>
      <c r="J1216" s="828"/>
      <c r="K1216" s="828"/>
      <c r="L1216" s="828"/>
      <c r="M1216" s="828"/>
      <c r="N1216" s="828"/>
      <c r="O1216" s="828"/>
    </row>
    <row r="1217" ht="15.75" customHeight="1">
      <c r="A1217" s="826"/>
      <c r="B1217" s="826"/>
      <c r="C1217" s="826"/>
      <c r="D1217" s="826"/>
      <c r="E1217" s="828"/>
      <c r="F1217" s="826"/>
      <c r="G1217" s="828"/>
      <c r="H1217" s="828"/>
      <c r="I1217" s="828"/>
      <c r="J1217" s="828"/>
      <c r="K1217" s="828"/>
      <c r="L1217" s="828"/>
      <c r="M1217" s="828"/>
      <c r="N1217" s="828"/>
      <c r="O1217" s="828"/>
    </row>
    <row r="1218" ht="15.75" customHeight="1">
      <c r="A1218" s="826"/>
      <c r="B1218" s="826"/>
      <c r="C1218" s="826"/>
      <c r="D1218" s="826"/>
      <c r="E1218" s="828"/>
      <c r="F1218" s="826"/>
      <c r="G1218" s="828"/>
      <c r="H1218" s="828"/>
      <c r="I1218" s="828"/>
      <c r="J1218" s="828"/>
      <c r="K1218" s="828"/>
      <c r="L1218" s="828"/>
      <c r="M1218" s="828"/>
      <c r="N1218" s="828"/>
      <c r="O1218" s="828"/>
    </row>
    <row r="1219" ht="15.75" customHeight="1">
      <c r="A1219" s="826"/>
      <c r="B1219" s="826"/>
      <c r="C1219" s="826"/>
      <c r="D1219" s="826"/>
      <c r="E1219" s="828"/>
      <c r="F1219" s="826"/>
      <c r="G1219" s="828"/>
      <c r="H1219" s="828"/>
      <c r="I1219" s="828"/>
      <c r="J1219" s="828"/>
      <c r="K1219" s="828"/>
      <c r="L1219" s="828"/>
      <c r="M1219" s="828"/>
      <c r="N1219" s="828"/>
      <c r="O1219" s="828"/>
    </row>
    <row r="1220" ht="15.75" customHeight="1">
      <c r="A1220" s="826"/>
      <c r="B1220" s="826"/>
      <c r="C1220" s="826"/>
      <c r="D1220" s="826"/>
      <c r="E1220" s="828"/>
      <c r="F1220" s="826"/>
      <c r="G1220" s="828"/>
      <c r="H1220" s="828"/>
      <c r="I1220" s="828"/>
      <c r="J1220" s="828"/>
      <c r="K1220" s="828"/>
      <c r="L1220" s="828"/>
      <c r="M1220" s="828"/>
      <c r="N1220" s="828"/>
      <c r="O1220" s="828"/>
    </row>
    <row r="1221" ht="15.75" customHeight="1">
      <c r="A1221" s="826"/>
      <c r="B1221" s="826"/>
      <c r="C1221" s="826"/>
      <c r="D1221" s="826"/>
      <c r="E1221" s="828"/>
      <c r="F1221" s="826"/>
      <c r="G1221" s="828"/>
      <c r="H1221" s="828"/>
      <c r="I1221" s="828"/>
      <c r="J1221" s="828"/>
      <c r="K1221" s="828"/>
      <c r="L1221" s="828"/>
      <c r="M1221" s="828"/>
      <c r="N1221" s="828"/>
      <c r="O1221" s="828"/>
    </row>
    <row r="1222" ht="15.75" customHeight="1">
      <c r="A1222" s="826"/>
      <c r="B1222" s="826"/>
      <c r="C1222" s="826"/>
      <c r="D1222" s="826"/>
      <c r="E1222" s="828"/>
      <c r="F1222" s="826"/>
      <c r="G1222" s="828"/>
      <c r="H1222" s="828"/>
      <c r="I1222" s="828"/>
      <c r="J1222" s="828"/>
      <c r="K1222" s="828"/>
      <c r="L1222" s="828"/>
      <c r="M1222" s="828"/>
      <c r="N1222" s="828"/>
      <c r="O1222" s="828"/>
    </row>
    <row r="1223" ht="15.75" customHeight="1">
      <c r="A1223" s="826"/>
      <c r="B1223" s="826"/>
      <c r="C1223" s="826"/>
      <c r="D1223" s="826"/>
      <c r="E1223" s="828"/>
      <c r="F1223" s="826"/>
      <c r="G1223" s="828"/>
      <c r="H1223" s="828"/>
      <c r="I1223" s="828"/>
      <c r="J1223" s="828"/>
      <c r="K1223" s="828"/>
      <c r="L1223" s="828"/>
      <c r="M1223" s="828"/>
      <c r="N1223" s="828"/>
      <c r="O1223" s="828"/>
    </row>
    <row r="1224" ht="15.75" customHeight="1">
      <c r="A1224" s="826"/>
      <c r="B1224" s="826"/>
      <c r="C1224" s="826"/>
      <c r="D1224" s="826"/>
      <c r="E1224" s="828"/>
      <c r="F1224" s="826"/>
      <c r="G1224" s="828"/>
      <c r="H1224" s="828"/>
      <c r="I1224" s="828"/>
      <c r="J1224" s="828"/>
      <c r="K1224" s="828"/>
      <c r="L1224" s="828"/>
      <c r="M1224" s="828"/>
      <c r="N1224" s="828"/>
      <c r="O1224" s="828"/>
    </row>
    <row r="1225" ht="15.75" customHeight="1">
      <c r="A1225" s="826"/>
      <c r="B1225" s="826"/>
      <c r="C1225" s="826"/>
      <c r="D1225" s="826"/>
      <c r="E1225" s="828"/>
      <c r="F1225" s="826"/>
      <c r="G1225" s="828"/>
      <c r="H1225" s="828"/>
      <c r="I1225" s="828"/>
      <c r="J1225" s="828"/>
      <c r="K1225" s="828"/>
      <c r="L1225" s="828"/>
      <c r="M1225" s="828"/>
      <c r="N1225" s="828"/>
      <c r="O1225" s="828"/>
    </row>
    <row r="1226" ht="15.75" customHeight="1">
      <c r="A1226" s="826"/>
      <c r="B1226" s="826"/>
      <c r="C1226" s="826"/>
      <c r="D1226" s="826"/>
      <c r="E1226" s="828"/>
      <c r="F1226" s="826"/>
      <c r="G1226" s="828"/>
      <c r="H1226" s="828"/>
      <c r="I1226" s="828"/>
      <c r="J1226" s="828"/>
      <c r="K1226" s="828"/>
      <c r="L1226" s="828"/>
      <c r="M1226" s="828"/>
      <c r="N1226" s="828"/>
      <c r="O1226" s="828"/>
    </row>
    <row r="1227" ht="15.75" customHeight="1">
      <c r="A1227" s="826"/>
      <c r="B1227" s="826"/>
      <c r="C1227" s="826"/>
      <c r="D1227" s="826"/>
      <c r="E1227" s="828"/>
      <c r="F1227" s="826"/>
      <c r="G1227" s="828"/>
      <c r="H1227" s="828"/>
      <c r="I1227" s="828"/>
      <c r="J1227" s="828"/>
      <c r="K1227" s="828"/>
      <c r="L1227" s="828"/>
      <c r="M1227" s="828"/>
      <c r="N1227" s="828"/>
      <c r="O1227" s="828"/>
    </row>
    <row r="1228" ht="15.75" customHeight="1">
      <c r="A1228" s="826"/>
      <c r="B1228" s="826"/>
      <c r="C1228" s="826"/>
      <c r="D1228" s="826"/>
      <c r="E1228" s="828"/>
      <c r="F1228" s="826"/>
      <c r="G1228" s="828"/>
      <c r="H1228" s="828"/>
      <c r="I1228" s="828"/>
      <c r="J1228" s="828"/>
      <c r="K1228" s="828"/>
      <c r="L1228" s="828"/>
      <c r="M1228" s="828"/>
      <c r="N1228" s="828"/>
      <c r="O1228" s="828"/>
    </row>
    <row r="1229" ht="15.75" customHeight="1">
      <c r="A1229" s="826"/>
      <c r="B1229" s="826"/>
      <c r="C1229" s="826"/>
      <c r="D1229" s="826"/>
      <c r="E1229" s="828"/>
      <c r="F1229" s="826"/>
      <c r="G1229" s="828"/>
      <c r="H1229" s="828"/>
      <c r="I1229" s="828"/>
      <c r="J1229" s="828"/>
      <c r="K1229" s="828"/>
      <c r="L1229" s="828"/>
      <c r="M1229" s="828"/>
      <c r="N1229" s="828"/>
      <c r="O1229" s="828"/>
    </row>
    <row r="1230" ht="15.75" customHeight="1">
      <c r="A1230" s="826"/>
      <c r="B1230" s="826"/>
      <c r="C1230" s="826"/>
      <c r="D1230" s="826"/>
      <c r="E1230" s="828"/>
      <c r="F1230" s="826"/>
      <c r="G1230" s="828"/>
      <c r="H1230" s="828"/>
      <c r="I1230" s="828"/>
      <c r="J1230" s="828"/>
      <c r="K1230" s="828"/>
      <c r="L1230" s="828"/>
      <c r="M1230" s="828"/>
      <c r="N1230" s="828"/>
      <c r="O1230" s="828"/>
    </row>
    <row r="1231" ht="15.75" customHeight="1">
      <c r="A1231" s="826"/>
      <c r="B1231" s="826"/>
      <c r="C1231" s="826"/>
      <c r="D1231" s="826"/>
      <c r="E1231" s="828"/>
      <c r="F1231" s="826"/>
      <c r="G1231" s="828"/>
      <c r="H1231" s="828"/>
      <c r="I1231" s="828"/>
      <c r="J1231" s="828"/>
      <c r="K1231" s="828"/>
      <c r="L1231" s="828"/>
      <c r="M1231" s="828"/>
      <c r="N1231" s="828"/>
      <c r="O1231" s="828"/>
    </row>
    <row r="1232" ht="15.75" customHeight="1">
      <c r="A1232" s="826"/>
      <c r="B1232" s="826"/>
      <c r="C1232" s="826"/>
      <c r="D1232" s="826"/>
      <c r="E1232" s="828"/>
      <c r="F1232" s="826"/>
      <c r="G1232" s="828"/>
      <c r="H1232" s="828"/>
      <c r="I1232" s="828"/>
      <c r="J1232" s="828"/>
      <c r="K1232" s="828"/>
      <c r="L1232" s="828"/>
      <c r="M1232" s="828"/>
      <c r="N1232" s="828"/>
      <c r="O1232" s="828"/>
    </row>
    <row r="1233" ht="15.75" customHeight="1">
      <c r="A1233" s="826"/>
      <c r="B1233" s="826"/>
      <c r="C1233" s="826"/>
      <c r="D1233" s="826"/>
      <c r="E1233" s="828"/>
      <c r="F1233" s="826"/>
      <c r="G1233" s="828"/>
      <c r="H1233" s="828"/>
      <c r="I1233" s="828"/>
      <c r="J1233" s="828"/>
      <c r="K1233" s="828"/>
      <c r="L1233" s="828"/>
      <c r="M1233" s="828"/>
      <c r="N1233" s="828"/>
      <c r="O1233" s="828"/>
    </row>
    <row r="1234" ht="15.75" customHeight="1">
      <c r="A1234" s="826"/>
      <c r="B1234" s="826"/>
      <c r="C1234" s="826"/>
      <c r="D1234" s="826"/>
      <c r="E1234" s="828"/>
      <c r="F1234" s="826"/>
      <c r="G1234" s="828"/>
      <c r="H1234" s="828"/>
      <c r="I1234" s="828"/>
      <c r="J1234" s="828"/>
      <c r="K1234" s="828"/>
      <c r="L1234" s="828"/>
      <c r="M1234" s="828"/>
      <c r="N1234" s="828"/>
      <c r="O1234" s="828"/>
    </row>
    <row r="1235" ht="15.75" customHeight="1">
      <c r="A1235" s="826"/>
      <c r="B1235" s="826"/>
      <c r="C1235" s="826"/>
      <c r="D1235" s="826"/>
      <c r="E1235" s="828"/>
      <c r="F1235" s="826"/>
      <c r="G1235" s="828"/>
      <c r="H1235" s="828"/>
      <c r="I1235" s="828"/>
      <c r="J1235" s="828"/>
      <c r="K1235" s="828"/>
      <c r="L1235" s="828"/>
      <c r="M1235" s="828"/>
      <c r="N1235" s="828"/>
      <c r="O1235" s="828"/>
    </row>
    <row r="1236" ht="15.75" customHeight="1">
      <c r="A1236" s="826"/>
      <c r="B1236" s="826"/>
      <c r="C1236" s="826"/>
      <c r="D1236" s="826"/>
      <c r="E1236" s="828"/>
      <c r="F1236" s="826"/>
      <c r="G1236" s="828"/>
      <c r="H1236" s="828"/>
      <c r="I1236" s="828"/>
      <c r="J1236" s="828"/>
      <c r="K1236" s="828"/>
      <c r="L1236" s="828"/>
      <c r="M1236" s="828"/>
      <c r="N1236" s="828"/>
      <c r="O1236" s="828"/>
    </row>
    <row r="1237" ht="15.75" customHeight="1">
      <c r="A1237" s="826"/>
      <c r="B1237" s="826"/>
      <c r="C1237" s="826"/>
      <c r="D1237" s="826"/>
      <c r="E1237" s="828"/>
      <c r="F1237" s="826"/>
      <c r="G1237" s="828"/>
      <c r="H1237" s="828"/>
      <c r="I1237" s="828"/>
      <c r="J1237" s="828"/>
      <c r="K1237" s="828"/>
      <c r="L1237" s="828"/>
      <c r="M1237" s="828"/>
      <c r="N1237" s="828"/>
      <c r="O1237" s="828"/>
    </row>
    <row r="1238" ht="15.75" customHeight="1">
      <c r="A1238" s="826"/>
      <c r="B1238" s="826"/>
      <c r="C1238" s="826"/>
      <c r="D1238" s="826"/>
      <c r="E1238" s="828"/>
      <c r="F1238" s="826"/>
      <c r="G1238" s="828"/>
      <c r="H1238" s="828"/>
      <c r="I1238" s="828"/>
      <c r="J1238" s="828"/>
      <c r="K1238" s="828"/>
      <c r="L1238" s="828"/>
      <c r="M1238" s="828"/>
      <c r="N1238" s="828"/>
      <c r="O1238" s="828"/>
    </row>
    <row r="1239" ht="15.75" customHeight="1">
      <c r="A1239" s="826"/>
      <c r="B1239" s="826"/>
      <c r="C1239" s="826"/>
      <c r="D1239" s="826"/>
      <c r="E1239" s="828"/>
      <c r="F1239" s="826"/>
      <c r="G1239" s="828"/>
      <c r="H1239" s="828"/>
      <c r="I1239" s="828"/>
      <c r="J1239" s="828"/>
      <c r="K1239" s="828"/>
      <c r="L1239" s="828"/>
      <c r="M1239" s="828"/>
      <c r="N1239" s="828"/>
      <c r="O1239" s="828"/>
    </row>
    <row r="1240" ht="15.75" customHeight="1">
      <c r="A1240" s="826"/>
      <c r="B1240" s="826"/>
      <c r="C1240" s="826"/>
      <c r="D1240" s="826"/>
      <c r="E1240" s="828"/>
      <c r="F1240" s="826"/>
      <c r="G1240" s="828"/>
      <c r="H1240" s="828"/>
      <c r="I1240" s="828"/>
      <c r="J1240" s="828"/>
      <c r="K1240" s="828"/>
      <c r="L1240" s="828"/>
      <c r="M1240" s="828"/>
      <c r="N1240" s="828"/>
      <c r="O1240" s="828"/>
    </row>
    <row r="1241" ht="15.75" customHeight="1">
      <c r="A1241" s="826"/>
      <c r="B1241" s="826"/>
      <c r="C1241" s="826"/>
      <c r="D1241" s="826"/>
      <c r="E1241" s="828"/>
      <c r="F1241" s="826"/>
      <c r="G1241" s="828"/>
      <c r="H1241" s="828"/>
      <c r="I1241" s="828"/>
      <c r="J1241" s="828"/>
      <c r="K1241" s="828"/>
      <c r="L1241" s="828"/>
      <c r="M1241" s="828"/>
      <c r="N1241" s="828"/>
      <c r="O1241" s="828"/>
    </row>
    <row r="1242" ht="15.75" customHeight="1">
      <c r="A1242" s="826"/>
      <c r="B1242" s="826"/>
      <c r="C1242" s="826"/>
      <c r="D1242" s="826"/>
      <c r="E1242" s="828"/>
      <c r="F1242" s="826"/>
      <c r="G1242" s="828"/>
      <c r="H1242" s="828"/>
      <c r="I1242" s="828"/>
      <c r="J1242" s="828"/>
      <c r="K1242" s="828"/>
      <c r="L1242" s="828"/>
      <c r="M1242" s="828"/>
      <c r="N1242" s="828"/>
      <c r="O1242" s="828"/>
    </row>
    <row r="1243" ht="15.75" customHeight="1">
      <c r="A1243" s="826"/>
      <c r="B1243" s="826"/>
      <c r="C1243" s="826"/>
      <c r="D1243" s="826"/>
      <c r="E1243" s="828"/>
      <c r="F1243" s="826"/>
      <c r="G1243" s="828"/>
      <c r="H1243" s="828"/>
      <c r="I1243" s="828"/>
      <c r="J1243" s="828"/>
      <c r="K1243" s="828"/>
      <c r="L1243" s="828"/>
      <c r="M1243" s="828"/>
      <c r="N1243" s="828"/>
      <c r="O1243" s="828"/>
    </row>
    <row r="1244" ht="15.75" customHeight="1">
      <c r="A1244" s="826"/>
      <c r="B1244" s="826"/>
      <c r="C1244" s="826"/>
      <c r="D1244" s="826"/>
      <c r="E1244" s="828"/>
      <c r="F1244" s="826"/>
      <c r="G1244" s="828"/>
      <c r="H1244" s="828"/>
      <c r="I1244" s="828"/>
      <c r="J1244" s="828"/>
      <c r="K1244" s="828"/>
      <c r="L1244" s="828"/>
      <c r="M1244" s="828"/>
      <c r="N1244" s="828"/>
      <c r="O1244" s="828"/>
    </row>
    <row r="1245" ht="15.75" customHeight="1">
      <c r="A1245" s="826"/>
      <c r="B1245" s="826"/>
      <c r="C1245" s="826"/>
      <c r="D1245" s="826"/>
      <c r="E1245" s="828"/>
      <c r="F1245" s="826"/>
      <c r="G1245" s="828"/>
      <c r="H1245" s="828"/>
      <c r="I1245" s="828"/>
      <c r="J1245" s="828"/>
      <c r="K1245" s="828"/>
      <c r="L1245" s="828"/>
      <c r="M1245" s="828"/>
      <c r="N1245" s="828"/>
      <c r="O1245" s="828"/>
    </row>
    <row r="1246" ht="15.75" customHeight="1">
      <c r="A1246" s="826"/>
      <c r="B1246" s="826"/>
      <c r="C1246" s="826"/>
      <c r="D1246" s="826"/>
      <c r="E1246" s="828"/>
      <c r="F1246" s="826"/>
      <c r="G1246" s="828"/>
      <c r="H1246" s="828"/>
      <c r="I1246" s="828"/>
      <c r="J1246" s="828"/>
      <c r="K1246" s="828"/>
      <c r="L1246" s="828"/>
      <c r="M1246" s="828"/>
      <c r="N1246" s="828"/>
      <c r="O1246" s="828"/>
    </row>
    <row r="1247" ht="15.75" customHeight="1">
      <c r="A1247" s="826"/>
      <c r="B1247" s="826"/>
      <c r="C1247" s="826"/>
      <c r="D1247" s="826"/>
      <c r="E1247" s="828"/>
      <c r="F1247" s="826"/>
      <c r="G1247" s="828"/>
      <c r="H1247" s="828"/>
      <c r="I1247" s="828"/>
      <c r="J1247" s="828"/>
      <c r="K1247" s="828"/>
      <c r="L1247" s="828"/>
      <c r="M1247" s="828"/>
      <c r="N1247" s="828"/>
      <c r="O1247" s="828"/>
    </row>
    <row r="1248" ht="15.75" customHeight="1">
      <c r="A1248" s="826"/>
      <c r="B1248" s="826"/>
      <c r="C1248" s="826"/>
      <c r="D1248" s="826"/>
      <c r="E1248" s="828"/>
      <c r="F1248" s="826"/>
      <c r="G1248" s="828"/>
      <c r="H1248" s="828"/>
      <c r="I1248" s="828"/>
      <c r="J1248" s="828"/>
      <c r="K1248" s="828"/>
      <c r="L1248" s="828"/>
      <c r="M1248" s="828"/>
      <c r="N1248" s="828"/>
      <c r="O1248" s="828"/>
    </row>
    <row r="1249" ht="15.75" customHeight="1">
      <c r="A1249" s="826"/>
      <c r="B1249" s="826"/>
      <c r="C1249" s="826"/>
      <c r="D1249" s="826"/>
      <c r="E1249" s="828"/>
      <c r="F1249" s="826"/>
      <c r="G1249" s="828"/>
      <c r="H1249" s="828"/>
      <c r="I1249" s="828"/>
      <c r="J1249" s="828"/>
      <c r="K1249" s="828"/>
      <c r="L1249" s="828"/>
      <c r="M1249" s="828"/>
      <c r="N1249" s="828"/>
      <c r="O1249" s="828"/>
    </row>
    <row r="1250" ht="15.75" customHeight="1">
      <c r="A1250" s="826"/>
      <c r="B1250" s="826"/>
      <c r="C1250" s="826"/>
      <c r="D1250" s="826"/>
      <c r="E1250" s="828"/>
      <c r="F1250" s="826"/>
      <c r="G1250" s="828"/>
      <c r="H1250" s="828"/>
      <c r="I1250" s="828"/>
      <c r="J1250" s="828"/>
      <c r="K1250" s="828"/>
      <c r="L1250" s="828"/>
      <c r="M1250" s="828"/>
      <c r="N1250" s="828"/>
      <c r="O1250" s="828"/>
    </row>
    <row r="1251" ht="15.75" customHeight="1">
      <c r="A1251" s="826"/>
      <c r="B1251" s="826"/>
      <c r="C1251" s="826"/>
      <c r="D1251" s="826"/>
      <c r="E1251" s="828"/>
      <c r="F1251" s="826"/>
      <c r="G1251" s="828"/>
      <c r="H1251" s="828"/>
      <c r="I1251" s="828"/>
      <c r="J1251" s="828"/>
      <c r="K1251" s="828"/>
      <c r="L1251" s="828"/>
      <c r="M1251" s="828"/>
      <c r="N1251" s="828"/>
      <c r="O1251" s="828"/>
    </row>
    <row r="1252" ht="15.75" customHeight="1">
      <c r="A1252" s="826"/>
      <c r="B1252" s="826"/>
      <c r="C1252" s="826"/>
      <c r="D1252" s="826"/>
      <c r="E1252" s="828"/>
      <c r="F1252" s="826"/>
      <c r="G1252" s="828"/>
      <c r="H1252" s="828"/>
      <c r="I1252" s="828"/>
      <c r="J1252" s="828"/>
      <c r="K1252" s="828"/>
      <c r="L1252" s="828"/>
      <c r="M1252" s="828"/>
      <c r="N1252" s="828"/>
      <c r="O1252" s="828"/>
    </row>
    <row r="1253" ht="15.75" customHeight="1">
      <c r="A1253" s="826"/>
      <c r="B1253" s="826"/>
      <c r="C1253" s="826"/>
      <c r="D1253" s="826"/>
      <c r="E1253" s="828"/>
      <c r="F1253" s="826"/>
      <c r="G1253" s="828"/>
      <c r="H1253" s="828"/>
      <c r="I1253" s="828"/>
      <c r="J1253" s="828"/>
      <c r="K1253" s="828"/>
      <c r="L1253" s="828"/>
      <c r="M1253" s="828"/>
      <c r="N1253" s="828"/>
      <c r="O1253" s="828"/>
    </row>
    <row r="1254" ht="15.75" customHeight="1">
      <c r="A1254" s="826"/>
      <c r="B1254" s="826"/>
      <c r="C1254" s="826"/>
      <c r="D1254" s="826"/>
      <c r="E1254" s="828"/>
      <c r="F1254" s="826"/>
      <c r="G1254" s="828"/>
      <c r="H1254" s="828"/>
      <c r="I1254" s="828"/>
      <c r="J1254" s="828"/>
      <c r="K1254" s="828"/>
      <c r="L1254" s="828"/>
      <c r="M1254" s="828"/>
      <c r="N1254" s="828"/>
      <c r="O1254" s="828"/>
    </row>
    <row r="1255" ht="15.75" customHeight="1">
      <c r="A1255" s="826"/>
      <c r="B1255" s="826"/>
      <c r="C1255" s="826"/>
      <c r="D1255" s="826"/>
      <c r="E1255" s="828"/>
      <c r="F1255" s="826"/>
      <c r="G1255" s="828"/>
      <c r="H1255" s="828"/>
      <c r="I1255" s="828"/>
      <c r="J1255" s="828"/>
      <c r="K1255" s="828"/>
      <c r="L1255" s="828"/>
      <c r="M1255" s="828"/>
      <c r="N1255" s="828"/>
      <c r="O1255" s="828"/>
    </row>
    <row r="1256" ht="15.75" customHeight="1">
      <c r="A1256" s="826"/>
      <c r="B1256" s="826"/>
      <c r="C1256" s="826"/>
      <c r="D1256" s="826"/>
      <c r="E1256" s="828"/>
      <c r="F1256" s="826"/>
      <c r="G1256" s="828"/>
      <c r="H1256" s="828"/>
      <c r="I1256" s="828"/>
      <c r="J1256" s="828"/>
      <c r="K1256" s="828"/>
      <c r="L1256" s="828"/>
      <c r="M1256" s="828"/>
      <c r="N1256" s="828"/>
      <c r="O1256" s="828"/>
    </row>
    <row r="1257" ht="15.75" customHeight="1">
      <c r="A1257" s="826"/>
      <c r="B1257" s="826"/>
      <c r="C1257" s="826"/>
      <c r="D1257" s="826"/>
      <c r="E1257" s="828"/>
      <c r="F1257" s="826"/>
      <c r="G1257" s="828"/>
      <c r="H1257" s="828"/>
      <c r="I1257" s="828"/>
      <c r="J1257" s="828"/>
      <c r="K1257" s="828"/>
      <c r="L1257" s="828"/>
      <c r="M1257" s="828"/>
      <c r="N1257" s="828"/>
      <c r="O1257" s="828"/>
    </row>
    <row r="1258" ht="15.75" customHeight="1">
      <c r="A1258" s="826"/>
      <c r="B1258" s="826"/>
      <c r="C1258" s="826"/>
      <c r="D1258" s="826"/>
      <c r="E1258" s="828"/>
      <c r="F1258" s="826"/>
      <c r="G1258" s="828"/>
      <c r="H1258" s="828"/>
      <c r="I1258" s="828"/>
      <c r="J1258" s="828"/>
      <c r="K1258" s="828"/>
      <c r="L1258" s="828"/>
      <c r="M1258" s="828"/>
      <c r="N1258" s="828"/>
      <c r="O1258" s="828"/>
    </row>
    <row r="1259" ht="15.75" customHeight="1">
      <c r="A1259" s="826"/>
      <c r="B1259" s="826"/>
      <c r="C1259" s="826"/>
      <c r="D1259" s="826"/>
      <c r="E1259" s="828"/>
      <c r="F1259" s="826"/>
      <c r="G1259" s="828"/>
      <c r="H1259" s="828"/>
      <c r="I1259" s="828"/>
      <c r="J1259" s="828"/>
      <c r="K1259" s="828"/>
      <c r="L1259" s="828"/>
      <c r="M1259" s="828"/>
      <c r="N1259" s="828"/>
      <c r="O1259" s="828"/>
    </row>
    <row r="1260" ht="15.75" customHeight="1">
      <c r="A1260" s="826"/>
      <c r="B1260" s="826"/>
      <c r="C1260" s="826"/>
      <c r="D1260" s="826"/>
      <c r="E1260" s="828"/>
      <c r="F1260" s="826"/>
      <c r="G1260" s="828"/>
      <c r="H1260" s="828"/>
      <c r="I1260" s="828"/>
      <c r="J1260" s="828"/>
      <c r="K1260" s="828"/>
      <c r="L1260" s="828"/>
      <c r="M1260" s="828"/>
      <c r="N1260" s="828"/>
      <c r="O1260" s="828"/>
    </row>
    <row r="1261" ht="15.75" customHeight="1">
      <c r="A1261" s="826"/>
      <c r="B1261" s="826"/>
      <c r="C1261" s="826"/>
      <c r="D1261" s="826"/>
      <c r="E1261" s="828"/>
      <c r="F1261" s="826"/>
      <c r="G1261" s="828"/>
      <c r="H1261" s="828"/>
      <c r="I1261" s="828"/>
      <c r="J1261" s="828"/>
      <c r="K1261" s="828"/>
      <c r="L1261" s="828"/>
      <c r="M1261" s="828"/>
      <c r="N1261" s="828"/>
      <c r="O1261" s="828"/>
    </row>
    <row r="1262" ht="15.75" customHeight="1">
      <c r="A1262" s="826"/>
      <c r="B1262" s="826"/>
      <c r="C1262" s="826"/>
      <c r="D1262" s="826"/>
      <c r="E1262" s="828"/>
      <c r="F1262" s="826"/>
      <c r="G1262" s="828"/>
      <c r="H1262" s="828"/>
      <c r="I1262" s="828"/>
      <c r="J1262" s="828"/>
      <c r="K1262" s="828"/>
      <c r="L1262" s="828"/>
      <c r="M1262" s="828"/>
      <c r="N1262" s="828"/>
      <c r="O1262" s="828"/>
    </row>
    <row r="1263" ht="15.75" customHeight="1">
      <c r="A1263" s="826"/>
      <c r="B1263" s="826"/>
      <c r="C1263" s="826"/>
      <c r="D1263" s="826"/>
      <c r="E1263" s="828"/>
      <c r="F1263" s="826"/>
      <c r="G1263" s="828"/>
      <c r="H1263" s="828"/>
      <c r="I1263" s="828"/>
      <c r="J1263" s="828"/>
      <c r="K1263" s="828"/>
      <c r="L1263" s="828"/>
      <c r="M1263" s="828"/>
      <c r="N1263" s="828"/>
      <c r="O1263" s="828"/>
    </row>
    <row r="1264" ht="15.75" customHeight="1">
      <c r="A1264" s="826"/>
      <c r="B1264" s="826"/>
      <c r="C1264" s="826"/>
      <c r="D1264" s="826"/>
      <c r="E1264" s="828"/>
      <c r="F1264" s="826"/>
      <c r="G1264" s="828"/>
      <c r="H1264" s="828"/>
      <c r="I1264" s="828"/>
      <c r="J1264" s="828"/>
      <c r="K1264" s="828"/>
      <c r="L1264" s="828"/>
      <c r="M1264" s="828"/>
      <c r="N1264" s="828"/>
      <c r="O1264" s="828"/>
    </row>
    <row r="1265" ht="15.75" customHeight="1">
      <c r="A1265" s="826"/>
      <c r="B1265" s="826"/>
      <c r="C1265" s="826"/>
      <c r="D1265" s="826"/>
      <c r="E1265" s="828"/>
      <c r="F1265" s="826"/>
      <c r="G1265" s="828"/>
      <c r="H1265" s="828"/>
      <c r="I1265" s="828"/>
      <c r="J1265" s="828"/>
      <c r="K1265" s="828"/>
      <c r="L1265" s="828"/>
      <c r="M1265" s="828"/>
      <c r="N1265" s="828"/>
      <c r="O1265" s="828"/>
    </row>
    <row r="1266" ht="15.75" customHeight="1">
      <c r="A1266" s="826"/>
      <c r="B1266" s="826"/>
      <c r="C1266" s="826"/>
      <c r="D1266" s="826"/>
      <c r="E1266" s="828"/>
      <c r="F1266" s="826"/>
      <c r="G1266" s="828"/>
      <c r="H1266" s="828"/>
      <c r="I1266" s="828"/>
      <c r="J1266" s="828"/>
      <c r="K1266" s="828"/>
      <c r="L1266" s="828"/>
      <c r="M1266" s="828"/>
      <c r="N1266" s="828"/>
      <c r="O1266" s="828"/>
    </row>
    <row r="1267" ht="15.75" customHeight="1">
      <c r="A1267" s="826"/>
      <c r="B1267" s="826"/>
      <c r="C1267" s="826"/>
      <c r="D1267" s="826"/>
      <c r="E1267" s="828"/>
      <c r="F1267" s="826"/>
      <c r="G1267" s="828"/>
      <c r="H1267" s="828"/>
      <c r="I1267" s="828"/>
      <c r="J1267" s="828"/>
      <c r="K1267" s="828"/>
      <c r="L1267" s="828"/>
      <c r="M1267" s="828"/>
      <c r="N1267" s="828"/>
      <c r="O1267" s="828"/>
    </row>
    <row r="1268" ht="15.75" customHeight="1">
      <c r="A1268" s="826"/>
      <c r="B1268" s="826"/>
      <c r="C1268" s="826"/>
      <c r="D1268" s="826"/>
      <c r="E1268" s="828"/>
      <c r="F1268" s="826"/>
      <c r="G1268" s="828"/>
      <c r="H1268" s="828"/>
      <c r="I1268" s="828"/>
      <c r="J1268" s="828"/>
      <c r="K1268" s="828"/>
      <c r="L1268" s="828"/>
      <c r="M1268" s="828"/>
      <c r="N1268" s="828"/>
      <c r="O1268" s="828"/>
    </row>
    <row r="1269" ht="15.75" customHeight="1">
      <c r="A1269" s="826"/>
      <c r="B1269" s="826"/>
      <c r="C1269" s="826"/>
      <c r="D1269" s="826"/>
      <c r="E1269" s="828"/>
      <c r="F1269" s="826"/>
      <c r="G1269" s="828"/>
      <c r="H1269" s="828"/>
      <c r="I1269" s="828"/>
      <c r="J1269" s="828"/>
      <c r="K1269" s="828"/>
      <c r="L1269" s="828"/>
      <c r="M1269" s="828"/>
      <c r="N1269" s="828"/>
      <c r="O1269" s="828"/>
    </row>
    <row r="1270" ht="15.75" customHeight="1">
      <c r="A1270" s="826"/>
      <c r="B1270" s="826"/>
      <c r="C1270" s="826"/>
      <c r="D1270" s="826"/>
      <c r="E1270" s="828"/>
      <c r="F1270" s="826"/>
      <c r="G1270" s="828"/>
      <c r="H1270" s="828"/>
      <c r="I1270" s="828"/>
      <c r="J1270" s="828"/>
      <c r="K1270" s="828"/>
      <c r="L1270" s="828"/>
      <c r="M1270" s="828"/>
      <c r="N1270" s="828"/>
      <c r="O1270" s="828"/>
    </row>
    <row r="1271" ht="15.75" customHeight="1">
      <c r="A1271" s="826"/>
      <c r="B1271" s="826"/>
      <c r="C1271" s="826"/>
      <c r="D1271" s="826"/>
      <c r="E1271" s="828"/>
      <c r="F1271" s="826"/>
      <c r="G1271" s="828"/>
      <c r="H1271" s="828"/>
      <c r="I1271" s="828"/>
      <c r="J1271" s="828"/>
      <c r="K1271" s="828"/>
      <c r="L1271" s="828"/>
      <c r="M1271" s="828"/>
      <c r="N1271" s="828"/>
      <c r="O1271" s="828"/>
    </row>
    <row r="1272" ht="15.75" customHeight="1">
      <c r="A1272" s="826"/>
      <c r="B1272" s="826"/>
      <c r="C1272" s="826"/>
      <c r="D1272" s="826"/>
      <c r="E1272" s="828"/>
      <c r="F1272" s="826"/>
      <c r="G1272" s="828"/>
      <c r="H1272" s="828"/>
      <c r="I1272" s="828"/>
      <c r="J1272" s="828"/>
      <c r="K1272" s="828"/>
      <c r="L1272" s="828"/>
      <c r="M1272" s="828"/>
      <c r="N1272" s="828"/>
      <c r="O1272" s="828"/>
    </row>
    <row r="1273" ht="15.75" customHeight="1">
      <c r="A1273" s="826"/>
      <c r="B1273" s="826"/>
      <c r="C1273" s="826"/>
      <c r="D1273" s="826"/>
      <c r="E1273" s="828"/>
      <c r="F1273" s="826"/>
      <c r="G1273" s="828"/>
      <c r="H1273" s="828"/>
      <c r="I1273" s="828"/>
      <c r="J1273" s="828"/>
      <c r="K1273" s="828"/>
      <c r="L1273" s="828"/>
      <c r="M1273" s="828"/>
      <c r="N1273" s="828"/>
      <c r="O1273" s="828"/>
    </row>
    <row r="1274" ht="15.75" customHeight="1">
      <c r="A1274" s="826"/>
      <c r="B1274" s="826"/>
      <c r="C1274" s="826"/>
      <c r="D1274" s="826"/>
      <c r="E1274" s="828"/>
      <c r="F1274" s="826"/>
      <c r="G1274" s="828"/>
      <c r="H1274" s="828"/>
      <c r="I1274" s="828"/>
      <c r="J1274" s="828"/>
      <c r="K1274" s="828"/>
      <c r="L1274" s="828"/>
      <c r="M1274" s="828"/>
      <c r="N1274" s="828"/>
      <c r="O1274" s="828"/>
    </row>
    <row r="1275" ht="15.75" customHeight="1">
      <c r="A1275" s="826"/>
      <c r="B1275" s="826"/>
      <c r="C1275" s="826"/>
      <c r="D1275" s="826"/>
      <c r="E1275" s="828"/>
      <c r="F1275" s="826"/>
      <c r="G1275" s="828"/>
      <c r="H1275" s="828"/>
      <c r="I1275" s="828"/>
      <c r="J1275" s="828"/>
      <c r="K1275" s="828"/>
      <c r="L1275" s="828"/>
      <c r="M1275" s="828"/>
      <c r="N1275" s="828"/>
      <c r="O1275" s="828"/>
    </row>
    <row r="1276" ht="15.75" customHeight="1">
      <c r="A1276" s="826"/>
      <c r="B1276" s="826"/>
      <c r="C1276" s="826"/>
      <c r="D1276" s="826"/>
      <c r="E1276" s="828"/>
      <c r="F1276" s="826"/>
      <c r="G1276" s="828"/>
      <c r="H1276" s="828"/>
      <c r="I1276" s="828"/>
      <c r="J1276" s="828"/>
      <c r="K1276" s="828"/>
      <c r="L1276" s="828"/>
      <c r="M1276" s="828"/>
      <c r="N1276" s="828"/>
      <c r="O1276" s="828"/>
    </row>
    <row r="1277" ht="15.75" customHeight="1">
      <c r="A1277" s="826"/>
      <c r="B1277" s="826"/>
      <c r="C1277" s="826"/>
      <c r="D1277" s="826"/>
      <c r="E1277" s="828"/>
      <c r="F1277" s="826"/>
      <c r="G1277" s="828"/>
      <c r="H1277" s="828"/>
      <c r="I1277" s="828"/>
      <c r="J1277" s="828"/>
      <c r="K1277" s="828"/>
      <c r="L1277" s="828"/>
      <c r="M1277" s="828"/>
      <c r="N1277" s="828"/>
      <c r="O1277" s="828"/>
    </row>
    <row r="1278" ht="15.75" customHeight="1">
      <c r="A1278" s="826"/>
      <c r="B1278" s="826"/>
      <c r="C1278" s="826"/>
      <c r="D1278" s="826"/>
      <c r="E1278" s="828"/>
      <c r="F1278" s="826"/>
      <c r="G1278" s="828"/>
      <c r="H1278" s="828"/>
      <c r="I1278" s="828"/>
      <c r="J1278" s="828"/>
      <c r="K1278" s="828"/>
      <c r="L1278" s="828"/>
      <c r="M1278" s="828"/>
      <c r="N1278" s="828"/>
      <c r="O1278" s="828"/>
    </row>
    <row r="1279" ht="15.75" customHeight="1">
      <c r="A1279" s="826"/>
      <c r="B1279" s="826"/>
      <c r="C1279" s="826"/>
      <c r="D1279" s="826"/>
      <c r="E1279" s="828"/>
      <c r="F1279" s="826"/>
      <c r="G1279" s="828"/>
      <c r="H1279" s="828"/>
      <c r="I1279" s="828"/>
      <c r="J1279" s="828"/>
      <c r="K1279" s="828"/>
      <c r="L1279" s="828"/>
      <c r="M1279" s="828"/>
      <c r="N1279" s="828"/>
      <c r="O1279" s="828"/>
    </row>
    <row r="1280" ht="15.75" customHeight="1">
      <c r="A1280" s="826"/>
      <c r="B1280" s="826"/>
      <c r="C1280" s="826"/>
      <c r="D1280" s="826"/>
      <c r="E1280" s="828"/>
      <c r="F1280" s="826"/>
      <c r="G1280" s="828"/>
      <c r="H1280" s="828"/>
      <c r="I1280" s="828"/>
      <c r="J1280" s="828"/>
      <c r="K1280" s="828"/>
      <c r="L1280" s="828"/>
      <c r="M1280" s="828"/>
      <c r="N1280" s="828"/>
      <c r="O1280" s="828"/>
    </row>
    <row r="1281" ht="15.75" customHeight="1">
      <c r="A1281" s="826"/>
      <c r="B1281" s="826"/>
      <c r="C1281" s="826"/>
      <c r="D1281" s="826"/>
      <c r="E1281" s="828"/>
      <c r="F1281" s="826"/>
      <c r="G1281" s="828"/>
      <c r="H1281" s="828"/>
      <c r="I1281" s="828"/>
      <c r="J1281" s="828"/>
      <c r="K1281" s="828"/>
      <c r="L1281" s="828"/>
      <c r="M1281" s="828"/>
      <c r="N1281" s="828"/>
      <c r="O1281" s="828"/>
    </row>
    <row r="1282" ht="15.75" customHeight="1">
      <c r="A1282" s="826"/>
      <c r="B1282" s="826"/>
      <c r="C1282" s="826"/>
      <c r="D1282" s="826"/>
      <c r="E1282" s="828"/>
      <c r="F1282" s="826"/>
      <c r="G1282" s="828"/>
      <c r="H1282" s="828"/>
      <c r="I1282" s="828"/>
      <c r="J1282" s="828"/>
      <c r="K1282" s="828"/>
      <c r="L1282" s="828"/>
      <c r="M1282" s="828"/>
      <c r="N1282" s="828"/>
      <c r="O1282" s="828"/>
    </row>
    <row r="1283" ht="15.75" customHeight="1">
      <c r="A1283" s="826"/>
      <c r="B1283" s="826"/>
      <c r="C1283" s="826"/>
      <c r="D1283" s="826"/>
      <c r="E1283" s="828"/>
      <c r="F1283" s="826"/>
      <c r="G1283" s="828"/>
      <c r="H1283" s="828"/>
      <c r="I1283" s="828"/>
      <c r="J1283" s="828"/>
      <c r="K1283" s="828"/>
      <c r="L1283" s="828"/>
      <c r="M1283" s="828"/>
      <c r="N1283" s="828"/>
      <c r="O1283" s="828"/>
    </row>
    <row r="1284" ht="15.75" customHeight="1">
      <c r="A1284" s="826"/>
      <c r="B1284" s="826"/>
      <c r="C1284" s="826"/>
      <c r="D1284" s="826"/>
      <c r="E1284" s="828"/>
      <c r="F1284" s="826"/>
      <c r="G1284" s="828"/>
      <c r="H1284" s="828"/>
      <c r="I1284" s="828"/>
      <c r="J1284" s="828"/>
      <c r="K1284" s="828"/>
      <c r="L1284" s="828"/>
      <c r="M1284" s="828"/>
      <c r="N1284" s="828"/>
      <c r="O1284" s="828"/>
    </row>
    <row r="1285" ht="15.75" customHeight="1">
      <c r="A1285" s="826"/>
      <c r="B1285" s="826"/>
      <c r="C1285" s="826"/>
      <c r="D1285" s="826"/>
      <c r="E1285" s="828"/>
      <c r="F1285" s="826"/>
      <c r="G1285" s="828"/>
      <c r="H1285" s="828"/>
      <c r="I1285" s="828"/>
      <c r="J1285" s="828"/>
      <c r="K1285" s="828"/>
      <c r="L1285" s="828"/>
      <c r="M1285" s="828"/>
      <c r="N1285" s="828"/>
      <c r="O1285" s="828"/>
    </row>
    <row r="1286" ht="15.75" customHeight="1">
      <c r="A1286" s="826"/>
      <c r="B1286" s="826"/>
      <c r="C1286" s="826"/>
      <c r="D1286" s="826"/>
      <c r="E1286" s="828"/>
      <c r="F1286" s="826"/>
      <c r="G1286" s="828"/>
      <c r="H1286" s="828"/>
      <c r="I1286" s="828"/>
      <c r="J1286" s="828"/>
      <c r="K1286" s="828"/>
      <c r="L1286" s="828"/>
      <c r="M1286" s="828"/>
      <c r="N1286" s="828"/>
      <c r="O1286" s="828"/>
    </row>
    <row r="1287" ht="15.75" customHeight="1">
      <c r="A1287" s="826"/>
      <c r="B1287" s="826"/>
      <c r="C1287" s="826"/>
      <c r="D1287" s="826"/>
      <c r="E1287" s="828"/>
      <c r="F1287" s="826"/>
      <c r="G1287" s="828"/>
      <c r="H1287" s="828"/>
      <c r="I1287" s="828"/>
      <c r="J1287" s="828"/>
      <c r="K1287" s="828"/>
      <c r="L1287" s="828"/>
      <c r="M1287" s="828"/>
      <c r="N1287" s="828"/>
      <c r="O1287" s="828"/>
    </row>
    <row r="1288" ht="15.75" customHeight="1">
      <c r="A1288" s="826"/>
      <c r="B1288" s="826"/>
      <c r="C1288" s="826"/>
      <c r="D1288" s="826"/>
      <c r="E1288" s="828"/>
      <c r="F1288" s="826"/>
      <c r="G1288" s="828"/>
      <c r="H1288" s="828"/>
      <c r="I1288" s="828"/>
      <c r="J1288" s="828"/>
      <c r="K1288" s="828"/>
      <c r="L1288" s="828"/>
      <c r="M1288" s="828"/>
      <c r="N1288" s="828"/>
      <c r="O1288" s="828"/>
    </row>
    <row r="1289" ht="15.75" customHeight="1">
      <c r="A1289" s="826"/>
      <c r="B1289" s="826"/>
      <c r="C1289" s="826"/>
      <c r="D1289" s="826"/>
      <c r="E1289" s="828"/>
      <c r="F1289" s="826"/>
      <c r="G1289" s="828"/>
      <c r="H1289" s="828"/>
      <c r="I1289" s="828"/>
      <c r="J1289" s="828"/>
      <c r="K1289" s="828"/>
      <c r="L1289" s="828"/>
      <c r="M1289" s="828"/>
      <c r="N1289" s="828"/>
      <c r="O1289" s="828"/>
    </row>
    <row r="1290" ht="15.75" customHeight="1">
      <c r="A1290" s="826"/>
      <c r="B1290" s="826"/>
      <c r="C1290" s="826"/>
      <c r="D1290" s="826"/>
      <c r="E1290" s="828"/>
      <c r="F1290" s="826"/>
      <c r="G1290" s="828"/>
      <c r="H1290" s="828"/>
      <c r="I1290" s="828"/>
      <c r="J1290" s="828"/>
      <c r="K1290" s="828"/>
      <c r="L1290" s="828"/>
      <c r="M1290" s="828"/>
      <c r="N1290" s="828"/>
      <c r="O1290" s="828"/>
    </row>
    <row r="1291" ht="15.75" customHeight="1">
      <c r="A1291" s="826"/>
      <c r="B1291" s="826"/>
      <c r="C1291" s="826"/>
      <c r="D1291" s="826"/>
      <c r="E1291" s="828"/>
      <c r="F1291" s="826"/>
      <c r="G1291" s="828"/>
      <c r="H1291" s="828"/>
      <c r="I1291" s="828"/>
      <c r="J1291" s="828"/>
      <c r="K1291" s="828"/>
      <c r="L1291" s="828"/>
      <c r="M1291" s="828"/>
      <c r="N1291" s="828"/>
      <c r="O1291" s="828"/>
    </row>
    <row r="1292" ht="15.75" customHeight="1">
      <c r="A1292" s="826"/>
      <c r="B1292" s="826"/>
      <c r="C1292" s="826"/>
      <c r="D1292" s="826"/>
      <c r="E1292" s="828"/>
      <c r="F1292" s="826"/>
      <c r="G1292" s="828"/>
      <c r="H1292" s="828"/>
      <c r="I1292" s="828"/>
      <c r="J1292" s="828"/>
      <c r="K1292" s="828"/>
      <c r="L1292" s="828"/>
      <c r="M1292" s="828"/>
      <c r="N1292" s="828"/>
      <c r="O1292" s="828"/>
    </row>
    <row r="1293" ht="15.75" customHeight="1">
      <c r="A1293" s="826"/>
      <c r="B1293" s="826"/>
      <c r="C1293" s="826"/>
      <c r="D1293" s="826"/>
      <c r="E1293" s="828"/>
      <c r="F1293" s="826"/>
      <c r="G1293" s="828"/>
      <c r="H1293" s="828"/>
      <c r="I1293" s="828"/>
      <c r="J1293" s="828"/>
      <c r="K1293" s="828"/>
      <c r="L1293" s="828"/>
      <c r="M1293" s="828"/>
      <c r="N1293" s="828"/>
      <c r="O1293" s="828"/>
    </row>
    <row r="1294" ht="15.75" customHeight="1">
      <c r="A1294" s="826"/>
      <c r="B1294" s="826"/>
      <c r="C1294" s="826"/>
      <c r="D1294" s="826"/>
      <c r="E1294" s="828"/>
      <c r="F1294" s="826"/>
      <c r="G1294" s="828"/>
      <c r="H1294" s="828"/>
      <c r="I1294" s="828"/>
      <c r="J1294" s="828"/>
      <c r="K1294" s="828"/>
      <c r="L1294" s="828"/>
      <c r="M1294" s="828"/>
      <c r="N1294" s="828"/>
      <c r="O1294" s="828"/>
    </row>
    <row r="1295" ht="15.75" customHeight="1">
      <c r="A1295" s="826"/>
      <c r="B1295" s="826"/>
      <c r="C1295" s="826"/>
      <c r="D1295" s="826"/>
      <c r="E1295" s="828"/>
      <c r="F1295" s="826"/>
      <c r="G1295" s="828"/>
      <c r="H1295" s="828"/>
      <c r="I1295" s="828"/>
      <c r="J1295" s="828"/>
      <c r="K1295" s="828"/>
      <c r="L1295" s="828"/>
      <c r="M1295" s="828"/>
      <c r="N1295" s="828"/>
      <c r="O1295" s="828"/>
    </row>
    <row r="1296" ht="15.75" customHeight="1">
      <c r="A1296" s="826"/>
      <c r="B1296" s="826"/>
      <c r="C1296" s="826"/>
      <c r="D1296" s="826"/>
      <c r="E1296" s="828"/>
      <c r="F1296" s="826"/>
      <c r="G1296" s="828"/>
      <c r="H1296" s="828"/>
      <c r="I1296" s="828"/>
      <c r="J1296" s="828"/>
      <c r="K1296" s="828"/>
      <c r="L1296" s="828"/>
      <c r="M1296" s="828"/>
      <c r="N1296" s="828"/>
      <c r="O1296" s="828"/>
    </row>
    <row r="1297" ht="15.75" customHeight="1">
      <c r="A1297" s="826"/>
      <c r="B1297" s="826"/>
      <c r="C1297" s="826"/>
      <c r="D1297" s="826"/>
      <c r="E1297" s="828"/>
      <c r="F1297" s="826"/>
      <c r="G1297" s="828"/>
      <c r="H1297" s="828"/>
      <c r="I1297" s="828"/>
      <c r="J1297" s="828"/>
      <c r="K1297" s="828"/>
      <c r="L1297" s="828"/>
      <c r="M1297" s="828"/>
      <c r="N1297" s="828"/>
      <c r="O1297" s="828"/>
    </row>
    <row r="1298" ht="15.75" customHeight="1">
      <c r="A1298" s="826"/>
      <c r="B1298" s="826"/>
      <c r="C1298" s="826"/>
      <c r="D1298" s="826"/>
      <c r="E1298" s="828"/>
      <c r="F1298" s="826"/>
      <c r="G1298" s="828"/>
      <c r="H1298" s="828"/>
      <c r="I1298" s="828"/>
      <c r="J1298" s="828"/>
      <c r="K1298" s="828"/>
      <c r="L1298" s="828"/>
      <c r="M1298" s="828"/>
      <c r="N1298" s="828"/>
      <c r="O1298" s="828"/>
    </row>
    <row r="1299" ht="15.75" customHeight="1">
      <c r="A1299" s="826"/>
      <c r="B1299" s="826"/>
      <c r="C1299" s="826"/>
      <c r="D1299" s="826"/>
      <c r="E1299" s="828"/>
      <c r="F1299" s="826"/>
      <c r="G1299" s="828"/>
      <c r="H1299" s="828"/>
      <c r="I1299" s="828"/>
      <c r="J1299" s="828"/>
      <c r="K1299" s="828"/>
      <c r="L1299" s="828"/>
      <c r="M1299" s="828"/>
      <c r="N1299" s="828"/>
      <c r="O1299" s="828"/>
    </row>
    <row r="1300" ht="15.75" customHeight="1">
      <c r="A1300" s="826"/>
      <c r="B1300" s="826"/>
      <c r="C1300" s="826"/>
      <c r="D1300" s="826"/>
      <c r="E1300" s="828"/>
      <c r="F1300" s="826"/>
      <c r="G1300" s="828"/>
      <c r="H1300" s="828"/>
      <c r="I1300" s="828"/>
      <c r="J1300" s="828"/>
      <c r="K1300" s="828"/>
      <c r="L1300" s="828"/>
      <c r="M1300" s="828"/>
      <c r="N1300" s="828"/>
      <c r="O1300" s="828"/>
    </row>
    <row r="1301" ht="15.75" customHeight="1">
      <c r="A1301" s="826"/>
      <c r="B1301" s="826"/>
      <c r="C1301" s="826"/>
      <c r="D1301" s="826"/>
      <c r="E1301" s="828"/>
      <c r="F1301" s="826"/>
      <c r="G1301" s="828"/>
      <c r="H1301" s="828"/>
      <c r="I1301" s="828"/>
      <c r="J1301" s="828"/>
      <c r="K1301" s="828"/>
      <c r="L1301" s="828"/>
      <c r="M1301" s="828"/>
      <c r="N1301" s="828"/>
      <c r="O1301" s="828"/>
    </row>
    <row r="1302" ht="15.75" customHeight="1">
      <c r="A1302" s="826"/>
      <c r="B1302" s="826"/>
      <c r="C1302" s="826"/>
      <c r="D1302" s="826"/>
      <c r="E1302" s="828"/>
      <c r="F1302" s="826"/>
      <c r="G1302" s="828"/>
      <c r="H1302" s="828"/>
      <c r="I1302" s="828"/>
      <c r="J1302" s="828"/>
      <c r="K1302" s="828"/>
      <c r="L1302" s="828"/>
      <c r="M1302" s="828"/>
      <c r="N1302" s="828"/>
      <c r="O1302" s="828"/>
    </row>
    <row r="1303" ht="15.75" customHeight="1">
      <c r="A1303" s="826"/>
      <c r="B1303" s="826"/>
      <c r="C1303" s="826"/>
      <c r="D1303" s="826"/>
      <c r="E1303" s="828"/>
      <c r="F1303" s="826"/>
      <c r="G1303" s="828"/>
      <c r="H1303" s="828"/>
      <c r="I1303" s="828"/>
      <c r="J1303" s="828"/>
      <c r="K1303" s="828"/>
      <c r="L1303" s="828"/>
      <c r="M1303" s="828"/>
      <c r="N1303" s="828"/>
      <c r="O1303" s="828"/>
    </row>
    <row r="1304" ht="15.75" customHeight="1">
      <c r="A1304" s="826"/>
      <c r="B1304" s="826"/>
      <c r="C1304" s="826"/>
      <c r="D1304" s="826"/>
      <c r="E1304" s="828"/>
      <c r="F1304" s="826"/>
      <c r="G1304" s="828"/>
      <c r="H1304" s="828"/>
      <c r="I1304" s="828"/>
      <c r="J1304" s="828"/>
      <c r="K1304" s="828"/>
      <c r="L1304" s="828"/>
      <c r="M1304" s="828"/>
      <c r="N1304" s="828"/>
      <c r="O1304" s="828"/>
    </row>
    <row r="1305" ht="15.75" customHeight="1">
      <c r="A1305" s="826"/>
      <c r="B1305" s="826"/>
      <c r="C1305" s="826"/>
      <c r="D1305" s="826"/>
      <c r="E1305" s="828"/>
      <c r="F1305" s="826"/>
      <c r="G1305" s="828"/>
      <c r="H1305" s="828"/>
      <c r="I1305" s="828"/>
      <c r="J1305" s="828"/>
      <c r="K1305" s="828"/>
      <c r="L1305" s="828"/>
      <c r="M1305" s="828"/>
      <c r="N1305" s="828"/>
      <c r="O1305" s="828"/>
    </row>
    <row r="1306" ht="15.75" customHeight="1">
      <c r="A1306" s="826"/>
      <c r="B1306" s="826"/>
      <c r="C1306" s="826"/>
      <c r="D1306" s="826"/>
      <c r="E1306" s="828"/>
      <c r="F1306" s="826"/>
      <c r="G1306" s="828"/>
      <c r="H1306" s="828"/>
      <c r="I1306" s="828"/>
      <c r="J1306" s="828"/>
      <c r="K1306" s="828"/>
      <c r="L1306" s="828"/>
      <c r="M1306" s="828"/>
      <c r="N1306" s="828"/>
      <c r="O1306" s="828"/>
    </row>
    <row r="1307" ht="15.75" customHeight="1">
      <c r="A1307" s="826"/>
      <c r="B1307" s="826"/>
      <c r="C1307" s="826"/>
      <c r="D1307" s="826"/>
      <c r="E1307" s="828"/>
      <c r="F1307" s="826"/>
      <c r="G1307" s="828"/>
      <c r="H1307" s="828"/>
      <c r="I1307" s="828"/>
      <c r="J1307" s="828"/>
      <c r="K1307" s="828"/>
      <c r="L1307" s="828"/>
      <c r="M1307" s="828"/>
      <c r="N1307" s="828"/>
      <c r="O1307" s="828"/>
    </row>
    <row r="1308" ht="15.75" customHeight="1">
      <c r="A1308" s="826"/>
      <c r="B1308" s="826"/>
      <c r="C1308" s="826"/>
      <c r="D1308" s="826"/>
      <c r="E1308" s="828"/>
      <c r="F1308" s="826"/>
      <c r="G1308" s="828"/>
      <c r="H1308" s="828"/>
      <c r="I1308" s="828"/>
      <c r="J1308" s="828"/>
      <c r="K1308" s="828"/>
      <c r="L1308" s="828"/>
      <c r="M1308" s="828"/>
      <c r="N1308" s="828"/>
      <c r="O1308" s="828"/>
    </row>
    <row r="1309" ht="15.75" customHeight="1">
      <c r="A1309" s="826"/>
      <c r="B1309" s="826"/>
      <c r="C1309" s="826"/>
      <c r="D1309" s="826"/>
      <c r="E1309" s="828"/>
      <c r="F1309" s="826"/>
      <c r="G1309" s="828"/>
      <c r="H1309" s="828"/>
      <c r="I1309" s="828"/>
      <c r="J1309" s="828"/>
      <c r="K1309" s="828"/>
      <c r="L1309" s="828"/>
      <c r="M1309" s="828"/>
      <c r="N1309" s="828"/>
      <c r="O1309" s="828"/>
    </row>
    <row r="1310" ht="15.75" customHeight="1">
      <c r="A1310" s="826"/>
      <c r="B1310" s="826"/>
      <c r="C1310" s="826"/>
      <c r="D1310" s="826"/>
      <c r="E1310" s="828"/>
      <c r="F1310" s="826"/>
      <c r="G1310" s="828"/>
      <c r="H1310" s="828"/>
      <c r="I1310" s="828"/>
      <c r="J1310" s="828"/>
      <c r="K1310" s="828"/>
      <c r="L1310" s="828"/>
      <c r="M1310" s="828"/>
      <c r="N1310" s="828"/>
      <c r="O1310" s="828"/>
    </row>
    <row r="1311" ht="15.75" customHeight="1">
      <c r="A1311" s="826"/>
      <c r="B1311" s="826"/>
      <c r="C1311" s="826"/>
      <c r="D1311" s="826"/>
      <c r="E1311" s="828"/>
      <c r="F1311" s="826"/>
      <c r="G1311" s="828"/>
      <c r="H1311" s="828"/>
      <c r="I1311" s="828"/>
      <c r="J1311" s="828"/>
      <c r="K1311" s="828"/>
      <c r="L1311" s="828"/>
      <c r="M1311" s="828"/>
      <c r="N1311" s="828"/>
      <c r="O1311" s="828"/>
    </row>
    <row r="1312" ht="15.75" customHeight="1">
      <c r="A1312" s="826"/>
      <c r="B1312" s="826"/>
      <c r="C1312" s="826"/>
      <c r="D1312" s="826"/>
      <c r="E1312" s="828"/>
      <c r="F1312" s="826"/>
      <c r="G1312" s="828"/>
      <c r="H1312" s="828"/>
      <c r="I1312" s="828"/>
      <c r="J1312" s="828"/>
      <c r="K1312" s="828"/>
      <c r="L1312" s="828"/>
      <c r="M1312" s="828"/>
      <c r="N1312" s="828"/>
      <c r="O1312" s="828"/>
    </row>
    <row r="1313" ht="15.75" customHeight="1">
      <c r="A1313" s="826"/>
      <c r="B1313" s="826"/>
      <c r="C1313" s="826"/>
      <c r="D1313" s="826"/>
      <c r="E1313" s="828"/>
      <c r="F1313" s="826"/>
      <c r="G1313" s="828"/>
      <c r="H1313" s="828"/>
      <c r="I1313" s="828"/>
      <c r="J1313" s="828"/>
      <c r="K1313" s="828"/>
      <c r="L1313" s="828"/>
      <c r="M1313" s="828"/>
      <c r="N1313" s="828"/>
      <c r="O1313" s="828"/>
    </row>
    <row r="1314" ht="15.75" customHeight="1">
      <c r="A1314" s="826"/>
      <c r="B1314" s="826"/>
      <c r="C1314" s="826"/>
      <c r="D1314" s="826"/>
      <c r="E1314" s="828"/>
      <c r="F1314" s="826"/>
      <c r="G1314" s="828"/>
      <c r="H1314" s="828"/>
      <c r="I1314" s="828"/>
      <c r="J1314" s="828"/>
      <c r="K1314" s="828"/>
      <c r="L1314" s="828"/>
      <c r="M1314" s="828"/>
      <c r="N1314" s="828"/>
      <c r="O1314" s="828"/>
    </row>
    <row r="1315" ht="15.75" customHeight="1">
      <c r="A1315" s="826"/>
      <c r="B1315" s="826"/>
      <c r="C1315" s="826"/>
      <c r="D1315" s="826"/>
      <c r="E1315" s="828"/>
      <c r="F1315" s="826"/>
      <c r="G1315" s="828"/>
      <c r="H1315" s="828"/>
      <c r="I1315" s="828"/>
      <c r="J1315" s="828"/>
      <c r="K1315" s="828"/>
      <c r="L1315" s="828"/>
      <c r="M1315" s="828"/>
      <c r="N1315" s="828"/>
      <c r="O1315" s="828"/>
    </row>
    <row r="1316" ht="15.75" customHeight="1">
      <c r="A1316" s="826"/>
      <c r="B1316" s="826"/>
      <c r="C1316" s="826"/>
      <c r="D1316" s="826"/>
      <c r="E1316" s="828"/>
      <c r="F1316" s="826"/>
      <c r="G1316" s="828"/>
      <c r="H1316" s="828"/>
      <c r="I1316" s="828"/>
      <c r="J1316" s="828"/>
      <c r="K1316" s="828"/>
      <c r="L1316" s="828"/>
      <c r="M1316" s="828"/>
      <c r="N1316" s="828"/>
      <c r="O1316" s="828"/>
    </row>
    <row r="1317" ht="15.75" customHeight="1">
      <c r="A1317" s="826"/>
      <c r="B1317" s="826"/>
      <c r="C1317" s="826"/>
      <c r="D1317" s="826"/>
      <c r="E1317" s="828"/>
      <c r="F1317" s="826"/>
      <c r="G1317" s="828"/>
      <c r="H1317" s="828"/>
      <c r="I1317" s="828"/>
      <c r="J1317" s="828"/>
      <c r="K1317" s="828"/>
      <c r="L1317" s="828"/>
      <c r="M1317" s="828"/>
      <c r="N1317" s="828"/>
      <c r="O1317" s="828"/>
    </row>
    <row r="1318" ht="15.75" customHeight="1">
      <c r="A1318" s="826"/>
      <c r="B1318" s="826"/>
      <c r="C1318" s="826"/>
      <c r="D1318" s="826"/>
      <c r="E1318" s="828"/>
      <c r="F1318" s="826"/>
      <c r="G1318" s="828"/>
      <c r="H1318" s="828"/>
      <c r="I1318" s="828"/>
      <c r="J1318" s="828"/>
      <c r="K1318" s="828"/>
      <c r="L1318" s="828"/>
      <c r="M1318" s="828"/>
      <c r="N1318" s="828"/>
      <c r="O1318" s="828"/>
    </row>
    <row r="1319" ht="15.75" customHeight="1">
      <c r="A1319" s="826"/>
      <c r="B1319" s="826"/>
      <c r="C1319" s="826"/>
      <c r="D1319" s="826"/>
      <c r="E1319" s="828"/>
      <c r="F1319" s="826"/>
      <c r="G1319" s="828"/>
      <c r="H1319" s="828"/>
      <c r="I1319" s="828"/>
      <c r="J1319" s="828"/>
      <c r="K1319" s="828"/>
      <c r="L1319" s="828"/>
      <c r="M1319" s="828"/>
      <c r="N1319" s="828"/>
      <c r="O1319" s="828"/>
    </row>
    <row r="1320" ht="15.75" customHeight="1">
      <c r="A1320" s="826"/>
      <c r="B1320" s="826"/>
      <c r="C1320" s="826"/>
      <c r="D1320" s="826"/>
      <c r="E1320" s="828"/>
      <c r="F1320" s="826"/>
      <c r="G1320" s="828"/>
      <c r="H1320" s="828"/>
      <c r="I1320" s="828"/>
      <c r="J1320" s="828"/>
      <c r="K1320" s="828"/>
      <c r="L1320" s="828"/>
      <c r="M1320" s="828"/>
      <c r="N1320" s="828"/>
      <c r="O1320" s="828"/>
    </row>
    <row r="1321" ht="15.75" customHeight="1">
      <c r="A1321" s="826"/>
      <c r="B1321" s="826"/>
      <c r="C1321" s="826"/>
      <c r="D1321" s="826"/>
      <c r="E1321" s="828"/>
      <c r="F1321" s="826"/>
      <c r="G1321" s="828"/>
      <c r="H1321" s="828"/>
      <c r="I1321" s="828"/>
      <c r="J1321" s="828"/>
      <c r="K1321" s="828"/>
      <c r="L1321" s="828"/>
      <c r="M1321" s="828"/>
      <c r="N1321" s="828"/>
      <c r="O1321" s="828"/>
    </row>
    <row r="1322" ht="15.75" customHeight="1">
      <c r="A1322" s="826"/>
      <c r="B1322" s="826"/>
      <c r="C1322" s="826"/>
      <c r="D1322" s="826"/>
      <c r="E1322" s="828"/>
      <c r="F1322" s="826"/>
      <c r="G1322" s="828"/>
      <c r="H1322" s="828"/>
      <c r="I1322" s="828"/>
      <c r="J1322" s="828"/>
      <c r="K1322" s="828"/>
      <c r="L1322" s="828"/>
      <c r="M1322" s="828"/>
      <c r="N1322" s="828"/>
      <c r="O1322" s="828"/>
    </row>
    <row r="1323" ht="15.75" customHeight="1">
      <c r="A1323" s="826"/>
      <c r="B1323" s="826"/>
      <c r="C1323" s="826"/>
      <c r="D1323" s="826"/>
      <c r="E1323" s="828"/>
      <c r="F1323" s="826"/>
      <c r="G1323" s="828"/>
      <c r="H1323" s="828"/>
      <c r="I1323" s="828"/>
      <c r="J1323" s="828"/>
      <c r="K1323" s="828"/>
      <c r="L1323" s="828"/>
      <c r="M1323" s="828"/>
      <c r="N1323" s="828"/>
      <c r="O1323" s="828"/>
    </row>
    <row r="1324" ht="15.75" customHeight="1">
      <c r="A1324" s="826"/>
      <c r="B1324" s="826"/>
      <c r="C1324" s="826"/>
      <c r="D1324" s="826"/>
      <c r="E1324" s="828"/>
      <c r="F1324" s="826"/>
      <c r="G1324" s="828"/>
      <c r="H1324" s="828"/>
      <c r="I1324" s="828"/>
      <c r="J1324" s="828"/>
      <c r="K1324" s="828"/>
      <c r="L1324" s="828"/>
      <c r="M1324" s="828"/>
      <c r="N1324" s="828"/>
      <c r="O1324" s="828"/>
    </row>
    <row r="1325" ht="15.75" customHeight="1">
      <c r="A1325" s="826"/>
      <c r="B1325" s="826"/>
      <c r="C1325" s="826"/>
      <c r="D1325" s="826"/>
      <c r="E1325" s="828"/>
      <c r="F1325" s="826"/>
      <c r="G1325" s="828"/>
      <c r="H1325" s="828"/>
      <c r="I1325" s="828"/>
      <c r="J1325" s="828"/>
      <c r="K1325" s="828"/>
      <c r="L1325" s="828"/>
      <c r="M1325" s="828"/>
      <c r="N1325" s="828"/>
      <c r="O1325" s="828"/>
    </row>
    <row r="1326" ht="15.75" customHeight="1">
      <c r="A1326" s="826"/>
      <c r="B1326" s="826"/>
      <c r="C1326" s="826"/>
      <c r="D1326" s="826"/>
      <c r="E1326" s="828"/>
      <c r="F1326" s="826"/>
      <c r="G1326" s="828"/>
      <c r="H1326" s="828"/>
      <c r="I1326" s="828"/>
      <c r="J1326" s="828"/>
      <c r="K1326" s="828"/>
      <c r="L1326" s="828"/>
      <c r="M1326" s="828"/>
      <c r="N1326" s="828"/>
      <c r="O1326" s="828"/>
    </row>
    <row r="1327" ht="15.75" customHeight="1">
      <c r="A1327" s="826"/>
      <c r="B1327" s="826"/>
      <c r="C1327" s="826"/>
      <c r="D1327" s="826"/>
      <c r="E1327" s="828"/>
      <c r="F1327" s="826"/>
      <c r="G1327" s="828"/>
      <c r="H1327" s="828"/>
      <c r="I1327" s="828"/>
      <c r="J1327" s="828"/>
      <c r="K1327" s="828"/>
      <c r="L1327" s="828"/>
      <c r="M1327" s="828"/>
      <c r="N1327" s="828"/>
      <c r="O1327" s="828"/>
    </row>
    <row r="1328" ht="15.75" customHeight="1">
      <c r="A1328" s="826"/>
      <c r="B1328" s="826"/>
      <c r="C1328" s="826"/>
      <c r="D1328" s="826"/>
      <c r="E1328" s="828"/>
      <c r="F1328" s="826"/>
      <c r="G1328" s="828"/>
      <c r="H1328" s="828"/>
      <c r="I1328" s="828"/>
      <c r="J1328" s="828"/>
      <c r="K1328" s="828"/>
      <c r="L1328" s="828"/>
      <c r="M1328" s="828"/>
      <c r="N1328" s="828"/>
      <c r="O1328" s="828"/>
    </row>
    <row r="1329" ht="15.75" customHeight="1">
      <c r="A1329" s="826"/>
      <c r="B1329" s="826"/>
      <c r="C1329" s="826"/>
      <c r="D1329" s="826"/>
      <c r="E1329" s="828"/>
      <c r="F1329" s="826"/>
      <c r="G1329" s="828"/>
      <c r="H1329" s="828"/>
      <c r="I1329" s="828"/>
      <c r="J1329" s="828"/>
      <c r="K1329" s="828"/>
      <c r="L1329" s="828"/>
      <c r="M1329" s="828"/>
      <c r="N1329" s="828"/>
      <c r="O1329" s="828"/>
    </row>
    <row r="1330" ht="15.75" customHeight="1">
      <c r="A1330" s="826"/>
      <c r="B1330" s="826"/>
      <c r="C1330" s="826"/>
      <c r="D1330" s="826"/>
      <c r="E1330" s="828"/>
      <c r="F1330" s="826"/>
      <c r="G1330" s="828"/>
      <c r="H1330" s="828"/>
      <c r="I1330" s="828"/>
      <c r="J1330" s="828"/>
      <c r="K1330" s="828"/>
      <c r="L1330" s="828"/>
      <c r="M1330" s="828"/>
      <c r="N1330" s="828"/>
      <c r="O1330" s="828"/>
    </row>
    <row r="1331" ht="15.75" customHeight="1">
      <c r="A1331" s="826"/>
      <c r="B1331" s="826"/>
      <c r="C1331" s="826"/>
      <c r="D1331" s="826"/>
      <c r="E1331" s="828"/>
      <c r="F1331" s="826"/>
      <c r="G1331" s="828"/>
      <c r="H1331" s="828"/>
      <c r="I1331" s="828"/>
      <c r="J1331" s="828"/>
      <c r="K1331" s="828"/>
      <c r="L1331" s="828"/>
      <c r="M1331" s="828"/>
      <c r="N1331" s="828"/>
      <c r="O1331" s="828"/>
    </row>
    <row r="1332" ht="15.75" customHeight="1">
      <c r="A1332" s="826"/>
      <c r="B1332" s="826"/>
      <c r="C1332" s="826"/>
      <c r="D1332" s="826"/>
      <c r="E1332" s="828"/>
      <c r="F1332" s="826"/>
      <c r="G1332" s="828"/>
      <c r="H1332" s="828"/>
      <c r="I1332" s="828"/>
      <c r="J1332" s="828"/>
      <c r="K1332" s="828"/>
      <c r="L1332" s="828"/>
      <c r="M1332" s="828"/>
      <c r="N1332" s="828"/>
      <c r="O1332" s="828"/>
    </row>
    <row r="1333" ht="15.75" customHeight="1">
      <c r="A1333" s="826"/>
      <c r="B1333" s="826"/>
      <c r="C1333" s="826"/>
      <c r="D1333" s="826"/>
      <c r="E1333" s="828"/>
      <c r="F1333" s="826"/>
      <c r="G1333" s="828"/>
      <c r="H1333" s="828"/>
      <c r="I1333" s="828"/>
      <c r="J1333" s="828"/>
      <c r="K1333" s="828"/>
      <c r="L1333" s="828"/>
      <c r="M1333" s="828"/>
      <c r="N1333" s="828"/>
      <c r="O1333" s="828"/>
    </row>
    <row r="1334" ht="15.75" customHeight="1">
      <c r="A1334" s="826"/>
      <c r="B1334" s="826"/>
      <c r="C1334" s="826"/>
      <c r="D1334" s="826"/>
      <c r="E1334" s="828"/>
      <c r="F1334" s="826"/>
      <c r="G1334" s="828"/>
      <c r="H1334" s="828"/>
      <c r="I1334" s="828"/>
      <c r="J1334" s="828"/>
      <c r="K1334" s="828"/>
      <c r="L1334" s="828"/>
      <c r="M1334" s="828"/>
      <c r="N1334" s="828"/>
      <c r="O1334" s="828"/>
    </row>
    <row r="1335" ht="15.75" customHeight="1">
      <c r="A1335" s="826"/>
      <c r="B1335" s="826"/>
      <c r="C1335" s="826"/>
      <c r="D1335" s="826"/>
      <c r="E1335" s="828"/>
      <c r="F1335" s="826"/>
      <c r="G1335" s="828"/>
      <c r="H1335" s="828"/>
      <c r="I1335" s="828"/>
      <c r="J1335" s="828"/>
      <c r="K1335" s="828"/>
      <c r="L1335" s="828"/>
      <c r="M1335" s="828"/>
      <c r="N1335" s="828"/>
      <c r="O1335" s="828"/>
    </row>
    <row r="1336" ht="15.75" customHeight="1">
      <c r="A1336" s="826"/>
      <c r="B1336" s="826"/>
      <c r="C1336" s="826"/>
      <c r="D1336" s="826"/>
      <c r="E1336" s="828"/>
      <c r="F1336" s="826"/>
      <c r="G1336" s="828"/>
      <c r="H1336" s="828"/>
      <c r="I1336" s="828"/>
      <c r="J1336" s="828"/>
      <c r="K1336" s="828"/>
      <c r="L1336" s="828"/>
      <c r="M1336" s="828"/>
      <c r="N1336" s="828"/>
      <c r="O1336" s="828"/>
    </row>
    <row r="1337" ht="15.75" customHeight="1">
      <c r="A1337" s="826"/>
      <c r="B1337" s="826"/>
      <c r="C1337" s="826"/>
      <c r="D1337" s="826"/>
      <c r="E1337" s="828"/>
      <c r="F1337" s="826"/>
      <c r="G1337" s="828"/>
      <c r="H1337" s="828"/>
      <c r="I1337" s="828"/>
      <c r="J1337" s="828"/>
      <c r="K1337" s="828"/>
      <c r="L1337" s="828"/>
      <c r="M1337" s="828"/>
      <c r="N1337" s="828"/>
      <c r="O1337" s="828"/>
    </row>
    <row r="1338" ht="15.75" customHeight="1">
      <c r="A1338" s="826"/>
      <c r="B1338" s="826"/>
      <c r="C1338" s="826"/>
      <c r="D1338" s="826"/>
      <c r="E1338" s="828"/>
      <c r="F1338" s="826"/>
      <c r="G1338" s="828"/>
      <c r="H1338" s="828"/>
      <c r="I1338" s="828"/>
      <c r="J1338" s="828"/>
      <c r="K1338" s="828"/>
      <c r="L1338" s="828"/>
      <c r="M1338" s="828"/>
      <c r="N1338" s="828"/>
      <c r="O1338" s="828"/>
    </row>
    <row r="1339" ht="15.75" customHeight="1">
      <c r="A1339" s="826"/>
      <c r="B1339" s="826"/>
      <c r="C1339" s="826"/>
      <c r="D1339" s="826"/>
      <c r="E1339" s="828"/>
      <c r="F1339" s="826"/>
      <c r="G1339" s="828"/>
      <c r="H1339" s="828"/>
      <c r="I1339" s="828"/>
      <c r="J1339" s="828"/>
      <c r="K1339" s="828"/>
      <c r="L1339" s="828"/>
      <c r="M1339" s="828"/>
      <c r="N1339" s="828"/>
      <c r="O1339" s="828"/>
    </row>
    <row r="1340" ht="15.75" customHeight="1">
      <c r="A1340" s="826"/>
      <c r="B1340" s="826"/>
      <c r="C1340" s="826"/>
      <c r="D1340" s="826"/>
      <c r="E1340" s="828"/>
      <c r="F1340" s="826"/>
      <c r="G1340" s="828"/>
      <c r="H1340" s="828"/>
      <c r="I1340" s="828"/>
      <c r="J1340" s="828"/>
      <c r="K1340" s="828"/>
      <c r="L1340" s="828"/>
      <c r="M1340" s="828"/>
      <c r="N1340" s="828"/>
      <c r="O1340" s="828"/>
    </row>
    <row r="1341" ht="15.75" customHeight="1">
      <c r="A1341" s="826"/>
      <c r="B1341" s="826"/>
      <c r="C1341" s="826"/>
      <c r="D1341" s="826"/>
      <c r="E1341" s="828"/>
      <c r="F1341" s="826"/>
      <c r="G1341" s="828"/>
      <c r="H1341" s="828"/>
      <c r="I1341" s="828"/>
      <c r="J1341" s="828"/>
      <c r="K1341" s="828"/>
      <c r="L1341" s="828"/>
      <c r="M1341" s="828"/>
      <c r="N1341" s="828"/>
      <c r="O1341" s="828"/>
    </row>
    <row r="1342" ht="15.75" customHeight="1">
      <c r="A1342" s="826"/>
      <c r="B1342" s="826"/>
      <c r="C1342" s="826"/>
      <c r="D1342" s="826"/>
      <c r="E1342" s="828"/>
      <c r="F1342" s="826"/>
      <c r="G1342" s="828"/>
      <c r="H1342" s="828"/>
      <c r="I1342" s="828"/>
      <c r="J1342" s="828"/>
      <c r="K1342" s="828"/>
      <c r="L1342" s="828"/>
      <c r="M1342" s="828"/>
      <c r="N1342" s="828"/>
      <c r="O1342" s="828"/>
    </row>
    <row r="1343" ht="15.75" customHeight="1">
      <c r="A1343" s="826"/>
      <c r="B1343" s="826"/>
      <c r="C1343" s="826"/>
      <c r="D1343" s="826"/>
      <c r="E1343" s="828"/>
      <c r="F1343" s="826"/>
      <c r="G1343" s="828"/>
      <c r="H1343" s="828"/>
      <c r="I1343" s="828"/>
      <c r="J1343" s="828"/>
      <c r="K1343" s="828"/>
      <c r="L1343" s="828"/>
      <c r="M1343" s="828"/>
      <c r="N1343" s="828"/>
      <c r="O1343" s="828"/>
    </row>
    <row r="1344" ht="15.75" customHeight="1">
      <c r="A1344" s="826"/>
      <c r="B1344" s="826"/>
      <c r="C1344" s="826"/>
      <c r="D1344" s="826"/>
      <c r="E1344" s="828"/>
      <c r="F1344" s="826"/>
      <c r="G1344" s="828"/>
      <c r="H1344" s="828"/>
      <c r="I1344" s="828"/>
      <c r="J1344" s="828"/>
      <c r="K1344" s="828"/>
      <c r="L1344" s="828"/>
      <c r="M1344" s="828"/>
      <c r="N1344" s="828"/>
      <c r="O1344" s="828"/>
    </row>
    <row r="1345" ht="15.75" customHeight="1">
      <c r="A1345" s="864" t="s">
        <v>2300</v>
      </c>
      <c r="B1345" s="14"/>
      <c r="C1345" s="14"/>
      <c r="D1345" s="14"/>
      <c r="E1345" s="14"/>
      <c r="F1345" s="14"/>
      <c r="G1345" s="14"/>
      <c r="H1345" s="14"/>
      <c r="I1345" s="14"/>
      <c r="J1345" s="14"/>
      <c r="K1345" s="14"/>
      <c r="L1345" s="14"/>
      <c r="M1345" s="14"/>
      <c r="N1345" s="14"/>
      <c r="O1345" s="22"/>
      <c r="P1345" s="31"/>
      <c r="Q1345" s="31"/>
      <c r="R1345" s="31"/>
      <c r="S1345" s="31"/>
      <c r="T1345" s="31"/>
      <c r="U1345" s="31"/>
      <c r="V1345" s="31"/>
      <c r="W1345" s="31"/>
      <c r="X1345" s="31"/>
      <c r="Y1345" s="31"/>
      <c r="Z1345" s="31"/>
      <c r="AA1345" s="31"/>
      <c r="AB1345" s="31"/>
      <c r="AC1345" s="31"/>
      <c r="AD1345" s="31"/>
      <c r="AE1345" s="31"/>
      <c r="AF1345" s="31"/>
      <c r="AG1345" s="31"/>
      <c r="AH1345" s="31"/>
      <c r="AI1345" s="31"/>
      <c r="AJ1345" s="31"/>
      <c r="AK1345" s="31"/>
    </row>
    <row r="1346" ht="15.75" customHeight="1">
      <c r="A1346" s="576"/>
      <c r="B1346" s="576"/>
      <c r="C1346" s="576"/>
      <c r="D1346" s="576"/>
      <c r="E1346" s="577"/>
      <c r="F1346" s="576"/>
      <c r="G1346" s="577"/>
      <c r="H1346" s="577"/>
      <c r="I1346" s="577"/>
      <c r="J1346" s="577"/>
      <c r="K1346" s="577"/>
      <c r="L1346" s="577"/>
      <c r="M1346" s="577"/>
      <c r="N1346" s="577"/>
      <c r="O1346" s="577"/>
    </row>
    <row r="1347" ht="15.75" customHeight="1">
      <c r="A1347" s="826"/>
      <c r="B1347" s="826"/>
      <c r="C1347" s="826"/>
      <c r="D1347" s="826"/>
      <c r="E1347" s="828"/>
      <c r="F1347" s="826"/>
      <c r="G1347" s="828"/>
      <c r="H1347" s="828"/>
      <c r="I1347" s="828"/>
      <c r="J1347" s="828"/>
      <c r="K1347" s="828"/>
      <c r="L1347" s="828"/>
      <c r="M1347" s="828"/>
      <c r="N1347" s="828"/>
      <c r="O1347" s="828"/>
    </row>
    <row r="1348" ht="15.75" customHeight="1">
      <c r="A1348" s="826"/>
      <c r="B1348" s="826"/>
      <c r="C1348" s="826"/>
      <c r="D1348" s="826"/>
      <c r="E1348" s="828"/>
      <c r="F1348" s="826"/>
      <c r="G1348" s="828"/>
      <c r="H1348" s="828"/>
      <c r="I1348" s="828"/>
      <c r="J1348" s="828"/>
      <c r="K1348" s="828"/>
      <c r="L1348" s="828"/>
      <c r="M1348" s="828"/>
      <c r="N1348" s="828"/>
      <c r="O1348" s="828"/>
    </row>
  </sheetData>
  <mergeCells count="1722">
    <mergeCell ref="K823:K827"/>
    <mergeCell ref="K818:K822"/>
    <mergeCell ref="J666:J672"/>
    <mergeCell ref="J636:J639"/>
    <mergeCell ref="J640:J643"/>
    <mergeCell ref="K632:K635"/>
    <mergeCell ref="K636:K639"/>
    <mergeCell ref="K745:K750"/>
    <mergeCell ref="K735:K740"/>
    <mergeCell ref="K713:K715"/>
    <mergeCell ref="K751:K759"/>
    <mergeCell ref="K722:K723"/>
    <mergeCell ref="K716:K720"/>
    <mergeCell ref="J713:J715"/>
    <mergeCell ref="J696:J700"/>
    <mergeCell ref="J716:J720"/>
    <mergeCell ref="J681:J687"/>
    <mergeCell ref="K649:K650"/>
    <mergeCell ref="J547:J553"/>
    <mergeCell ref="J530:J534"/>
    <mergeCell ref="M535:M536"/>
    <mergeCell ref="M542:M543"/>
    <mergeCell ref="A518:A529"/>
    <mergeCell ref="M547:M549"/>
    <mergeCell ref="L547:L549"/>
    <mergeCell ref="K547:K553"/>
    <mergeCell ref="K544:K546"/>
    <mergeCell ref="J582:J584"/>
    <mergeCell ref="J577:J581"/>
    <mergeCell ref="K559:K560"/>
    <mergeCell ref="J559:J560"/>
    <mergeCell ref="M554:M556"/>
    <mergeCell ref="L554:L556"/>
    <mergeCell ref="A596:A597"/>
    <mergeCell ref="E620:E621"/>
    <mergeCell ref="D620:D621"/>
    <mergeCell ref="K557:K558"/>
    <mergeCell ref="J572:J576"/>
    <mergeCell ref="K572:K576"/>
    <mergeCell ref="B943:B944"/>
    <mergeCell ref="B945:B946"/>
    <mergeCell ref="C933:C937"/>
    <mergeCell ref="D933:D937"/>
    <mergeCell ref="D938:D942"/>
    <mergeCell ref="A945:A946"/>
    <mergeCell ref="D929:D932"/>
    <mergeCell ref="C929:C932"/>
    <mergeCell ref="F479:F480"/>
    <mergeCell ref="G479:G480"/>
    <mergeCell ref="C947:C948"/>
    <mergeCell ref="D947:D948"/>
    <mergeCell ref="C945:C946"/>
    <mergeCell ref="B856:B862"/>
    <mergeCell ref="C877:C883"/>
    <mergeCell ref="C863:C869"/>
    <mergeCell ref="B924:B925"/>
    <mergeCell ref="J652:J658"/>
    <mergeCell ref="J632:J635"/>
    <mergeCell ref="J625:J630"/>
    <mergeCell ref="J649:J650"/>
    <mergeCell ref="J647:J648"/>
    <mergeCell ref="J644:J646"/>
    <mergeCell ref="J544:J546"/>
    <mergeCell ref="J535:J539"/>
    <mergeCell ref="J542:J543"/>
    <mergeCell ref="J557:J558"/>
    <mergeCell ref="J554:J556"/>
    <mergeCell ref="A494:O494"/>
    <mergeCell ref="A401:O401"/>
    <mergeCell ref="A456:O456"/>
    <mergeCell ref="A406:O406"/>
    <mergeCell ref="A410:O410"/>
    <mergeCell ref="J419:J421"/>
    <mergeCell ref="I413:I415"/>
    <mergeCell ref="I335:I339"/>
    <mergeCell ref="I350:I353"/>
    <mergeCell ref="C276:C279"/>
    <mergeCell ref="B276:B279"/>
    <mergeCell ref="E499:E502"/>
    <mergeCell ref="D499:D502"/>
    <mergeCell ref="A79:O79"/>
    <mergeCell ref="L111:L115"/>
    <mergeCell ref="A72:O72"/>
    <mergeCell ref="M99:M102"/>
    <mergeCell ref="B295:B298"/>
    <mergeCell ref="I331:I334"/>
    <mergeCell ref="H314:H317"/>
    <mergeCell ref="H318:H321"/>
    <mergeCell ref="I318:I321"/>
    <mergeCell ref="I314:I317"/>
    <mergeCell ref="I303:I305"/>
    <mergeCell ref="I306:I309"/>
    <mergeCell ref="D295:D298"/>
    <mergeCell ref="J314:J317"/>
    <mergeCell ref="J318:J321"/>
    <mergeCell ref="J306:J309"/>
    <mergeCell ref="J303:J305"/>
    <mergeCell ref="J323:J326"/>
    <mergeCell ref="J331:J334"/>
    <mergeCell ref="A228:O228"/>
    <mergeCell ref="D234:D235"/>
    <mergeCell ref="D240:D242"/>
    <mergeCell ref="K232:K233"/>
    <mergeCell ref="K229:K230"/>
    <mergeCell ref="I289:I293"/>
    <mergeCell ref="J289:J293"/>
    <mergeCell ref="N289:N293"/>
    <mergeCell ref="E253:E257"/>
    <mergeCell ref="I253:I257"/>
    <mergeCell ref="K282:K283"/>
    <mergeCell ref="J282:J283"/>
    <mergeCell ref="E258:E262"/>
    <mergeCell ref="D273:D275"/>
    <mergeCell ref="D269:D272"/>
    <mergeCell ref="J276:J279"/>
    <mergeCell ref="J264:J265"/>
    <mergeCell ref="A189:A191"/>
    <mergeCell ref="B185:B188"/>
    <mergeCell ref="C197:C199"/>
    <mergeCell ref="C200:C203"/>
    <mergeCell ref="E185:E188"/>
    <mergeCell ref="E179:E183"/>
    <mergeCell ref="A219:A220"/>
    <mergeCell ref="D232:D233"/>
    <mergeCell ref="A217:A218"/>
    <mergeCell ref="A204:A216"/>
    <mergeCell ref="A200:A203"/>
    <mergeCell ref="D99:D102"/>
    <mergeCell ref="D103:D106"/>
    <mergeCell ref="D107:D110"/>
    <mergeCell ref="D111:D115"/>
    <mergeCell ref="D155:D156"/>
    <mergeCell ref="D170:D173"/>
    <mergeCell ref="E276:E279"/>
    <mergeCell ref="E273:E275"/>
    <mergeCell ref="B273:B275"/>
    <mergeCell ref="E264:E265"/>
    <mergeCell ref="E266:E268"/>
    <mergeCell ref="D258:D262"/>
    <mergeCell ref="D253:D257"/>
    <mergeCell ref="D249:D252"/>
    <mergeCell ref="E249:E252"/>
    <mergeCell ref="A124:A126"/>
    <mergeCell ref="A127:A129"/>
    <mergeCell ref="A116:A120"/>
    <mergeCell ref="B130:B133"/>
    <mergeCell ref="B134:B135"/>
    <mergeCell ref="C137:C141"/>
    <mergeCell ref="C153:C154"/>
    <mergeCell ref="B192:B196"/>
    <mergeCell ref="B189:B191"/>
    <mergeCell ref="N232:N233"/>
    <mergeCell ref="O232:O233"/>
    <mergeCell ref="N192:N196"/>
    <mergeCell ref="N189:N191"/>
    <mergeCell ref="J234:J235"/>
    <mergeCell ref="J232:J233"/>
    <mergeCell ref="J219:J220"/>
    <mergeCell ref="J204:J216"/>
    <mergeCell ref="K217:K218"/>
    <mergeCell ref="I217:I218"/>
    <mergeCell ref="A155:A156"/>
    <mergeCell ref="A185:A188"/>
    <mergeCell ref="A170:A173"/>
    <mergeCell ref="A174:A178"/>
    <mergeCell ref="A165:A169"/>
    <mergeCell ref="A179:A183"/>
    <mergeCell ref="D165:D169"/>
    <mergeCell ref="D161:D163"/>
    <mergeCell ref="M127:M129"/>
    <mergeCell ref="M130:M133"/>
    <mergeCell ref="A136:O136"/>
    <mergeCell ref="M155:M156"/>
    <mergeCell ref="N155:N156"/>
    <mergeCell ref="A147:O147"/>
    <mergeCell ref="A149:O149"/>
    <mergeCell ref="N161:N163"/>
    <mergeCell ref="N153:N154"/>
    <mergeCell ref="M137:M141"/>
    <mergeCell ref="K142:K146"/>
    <mergeCell ref="L130:L133"/>
    <mergeCell ref="L134:L135"/>
    <mergeCell ref="I204:I216"/>
    <mergeCell ref="I219:I220"/>
    <mergeCell ref="J170:J173"/>
    <mergeCell ref="I170:I173"/>
    <mergeCell ref="K184:K188"/>
    <mergeCell ref="K179:K183"/>
    <mergeCell ref="I153:I154"/>
    <mergeCell ref="J153:J154"/>
    <mergeCell ref="M134:M135"/>
    <mergeCell ref="I197:I199"/>
    <mergeCell ref="I161:I163"/>
    <mergeCell ref="I165:I169"/>
    <mergeCell ref="J174:J178"/>
    <mergeCell ref="I192:I196"/>
    <mergeCell ref="K170:K173"/>
    <mergeCell ref="J155:J156"/>
    <mergeCell ref="J217:J218"/>
    <mergeCell ref="K318:K321"/>
    <mergeCell ref="K323:K326"/>
    <mergeCell ref="K306:K309"/>
    <mergeCell ref="K314:K317"/>
    <mergeCell ref="K240:K242"/>
    <mergeCell ref="K253:K257"/>
    <mergeCell ref="K273:K275"/>
    <mergeCell ref="K303:K305"/>
    <mergeCell ref="K289:K293"/>
    <mergeCell ref="K276:K279"/>
    <mergeCell ref="J470:J481"/>
    <mergeCell ref="I470:I481"/>
    <mergeCell ref="H471:H472"/>
    <mergeCell ref="H473:H474"/>
    <mergeCell ref="K269:K272"/>
    <mergeCell ref="K266:K268"/>
    <mergeCell ref="I266:I268"/>
    <mergeCell ref="I264:I265"/>
    <mergeCell ref="M111:M115"/>
    <mergeCell ref="O107:O110"/>
    <mergeCell ref="N111:N115"/>
    <mergeCell ref="O124:O126"/>
    <mergeCell ref="M124:M126"/>
    <mergeCell ref="M116:M120"/>
    <mergeCell ref="O121:O123"/>
    <mergeCell ref="J244:J248"/>
    <mergeCell ref="J249:J252"/>
    <mergeCell ref="I282:I283"/>
    <mergeCell ref="I240:I242"/>
    <mergeCell ref="J240:J242"/>
    <mergeCell ref="J253:J257"/>
    <mergeCell ref="J273:J275"/>
    <mergeCell ref="J266:J268"/>
    <mergeCell ref="J269:J272"/>
    <mergeCell ref="B264:B265"/>
    <mergeCell ref="C264:C265"/>
    <mergeCell ref="D282:D283"/>
    <mergeCell ref="D276:D279"/>
    <mergeCell ref="B368:B369"/>
    <mergeCell ref="B377:B380"/>
    <mergeCell ref="A377:A380"/>
    <mergeCell ref="B244:B248"/>
    <mergeCell ref="B249:B252"/>
    <mergeCell ref="E413:E415"/>
    <mergeCell ref="E427:E433"/>
    <mergeCell ref="E422:E424"/>
    <mergeCell ref="E416:E418"/>
    <mergeCell ref="E419:E421"/>
    <mergeCell ref="E299:E302"/>
    <mergeCell ref="E295:E298"/>
    <mergeCell ref="E396:E399"/>
    <mergeCell ref="E377:E380"/>
    <mergeCell ref="E373:E376"/>
    <mergeCell ref="E368:E369"/>
    <mergeCell ref="E364:E367"/>
    <mergeCell ref="E381:E385"/>
    <mergeCell ref="E289:E293"/>
    <mergeCell ref="E240:E242"/>
    <mergeCell ref="D121:D123"/>
    <mergeCell ref="E124:E126"/>
    <mergeCell ref="D303:D305"/>
    <mergeCell ref="D266:D268"/>
    <mergeCell ref="D264:D265"/>
    <mergeCell ref="D299:D302"/>
    <mergeCell ref="D289:D293"/>
    <mergeCell ref="A234:A235"/>
    <mergeCell ref="A229:A230"/>
    <mergeCell ref="A232:A233"/>
    <mergeCell ref="C229:C230"/>
    <mergeCell ref="B217:B218"/>
    <mergeCell ref="B219:B220"/>
    <mergeCell ref="C219:C220"/>
    <mergeCell ref="B253:B257"/>
    <mergeCell ref="B269:B272"/>
    <mergeCell ref="B266:B268"/>
    <mergeCell ref="B258:B262"/>
    <mergeCell ref="B232:B233"/>
    <mergeCell ref="B240:B242"/>
    <mergeCell ref="B229:B230"/>
    <mergeCell ref="D116:D120"/>
    <mergeCell ref="D124:D126"/>
    <mergeCell ref="B66:B68"/>
    <mergeCell ref="A66:A68"/>
    <mergeCell ref="C63:C64"/>
    <mergeCell ref="C66:C68"/>
    <mergeCell ref="B69:B71"/>
    <mergeCell ref="A63:A64"/>
    <mergeCell ref="B63:B64"/>
    <mergeCell ref="A21:A22"/>
    <mergeCell ref="B21:B22"/>
    <mergeCell ref="C21:C22"/>
    <mergeCell ref="A69:A71"/>
    <mergeCell ref="C69:C71"/>
    <mergeCell ref="A130:A133"/>
    <mergeCell ref="C130:C133"/>
    <mergeCell ref="D127:D129"/>
    <mergeCell ref="A107:A110"/>
    <mergeCell ref="B124:B126"/>
    <mergeCell ref="B127:B129"/>
    <mergeCell ref="A134:A135"/>
    <mergeCell ref="A121:A123"/>
    <mergeCell ref="C142:C146"/>
    <mergeCell ref="C134:C135"/>
    <mergeCell ref="N67:N68"/>
    <mergeCell ref="N65:N66"/>
    <mergeCell ref="L69:L71"/>
    <mergeCell ref="L66:L68"/>
    <mergeCell ref="M66:M68"/>
    <mergeCell ref="O69:O71"/>
    <mergeCell ref="O66:O68"/>
    <mergeCell ref="O116:O120"/>
    <mergeCell ref="N116:N120"/>
    <mergeCell ref="O99:O102"/>
    <mergeCell ref="O103:O106"/>
    <mergeCell ref="O111:O115"/>
    <mergeCell ref="O63:O64"/>
    <mergeCell ref="N63:N64"/>
    <mergeCell ref="M69:M71"/>
    <mergeCell ref="N69:N70"/>
    <mergeCell ref="M63:M64"/>
    <mergeCell ref="N99:N101"/>
    <mergeCell ref="D1:D2"/>
    <mergeCell ref="I1:K1"/>
    <mergeCell ref="H1:H2"/>
    <mergeCell ref="G1:G2"/>
    <mergeCell ref="F1:F2"/>
    <mergeCell ref="E1:E2"/>
    <mergeCell ref="L1:L2"/>
    <mergeCell ref="M1:M2"/>
    <mergeCell ref="C1:C2"/>
    <mergeCell ref="A1:A2"/>
    <mergeCell ref="B1:B2"/>
    <mergeCell ref="I63:I64"/>
    <mergeCell ref="H66:H67"/>
    <mergeCell ref="H63:H64"/>
    <mergeCell ref="A53:O53"/>
    <mergeCell ref="A18:O18"/>
    <mergeCell ref="A5:O5"/>
    <mergeCell ref="A3:O3"/>
    <mergeCell ref="J659:J665"/>
    <mergeCell ref="J673:J680"/>
    <mergeCell ref="K856:K862"/>
    <mergeCell ref="K863:K869"/>
    <mergeCell ref="K947:K948"/>
    <mergeCell ref="K945:K946"/>
    <mergeCell ref="K943:K944"/>
    <mergeCell ref="K938:K942"/>
    <mergeCell ref="K711:K712"/>
    <mergeCell ref="K760:K770"/>
    <mergeCell ref="J722:J723"/>
    <mergeCell ref="J729:J734"/>
    <mergeCell ref="J350:J353"/>
    <mergeCell ref="J327:J330"/>
    <mergeCell ref="J335:J339"/>
    <mergeCell ref="K335:K339"/>
    <mergeCell ref="K331:K334"/>
    <mergeCell ref="K327:K330"/>
    <mergeCell ref="K813:K817"/>
    <mergeCell ref="K798:K802"/>
    <mergeCell ref="K808:K812"/>
    <mergeCell ref="K803:K807"/>
    <mergeCell ref="J422:J424"/>
    <mergeCell ref="J427:J433"/>
    <mergeCell ref="K427:K433"/>
    <mergeCell ref="C244:C248"/>
    <mergeCell ref="C240:C242"/>
    <mergeCell ref="D204:D216"/>
    <mergeCell ref="D229:D230"/>
    <mergeCell ref="C189:C191"/>
    <mergeCell ref="C185:C188"/>
    <mergeCell ref="C249:C252"/>
    <mergeCell ref="C253:C257"/>
    <mergeCell ref="C258:C262"/>
    <mergeCell ref="D185:D188"/>
    <mergeCell ref="D130:D133"/>
    <mergeCell ref="M121:M123"/>
    <mergeCell ref="L121:L123"/>
    <mergeCell ref="E236:E237"/>
    <mergeCell ref="E238:E239"/>
    <mergeCell ref="E174:E178"/>
    <mergeCell ref="E170:E173"/>
    <mergeCell ref="K219:K220"/>
    <mergeCell ref="I229:I230"/>
    <mergeCell ref="N314:N317"/>
    <mergeCell ref="O314:O317"/>
    <mergeCell ref="M331:M334"/>
    <mergeCell ref="N335:N339"/>
    <mergeCell ref="N331:N334"/>
    <mergeCell ref="N327:N330"/>
    <mergeCell ref="N323:N326"/>
    <mergeCell ref="O323:O326"/>
    <mergeCell ref="O306:O309"/>
    <mergeCell ref="N311:N312"/>
    <mergeCell ref="I273:I275"/>
    <mergeCell ref="I276:I279"/>
    <mergeCell ref="J229:J230"/>
    <mergeCell ref="K234:K235"/>
    <mergeCell ref="I258:I262"/>
    <mergeCell ref="J258:J262"/>
    <mergeCell ref="M323:M326"/>
    <mergeCell ref="L331:L334"/>
    <mergeCell ref="L323:L326"/>
    <mergeCell ref="I269:I272"/>
    <mergeCell ref="C234:C235"/>
    <mergeCell ref="C232:C233"/>
    <mergeCell ref="K870:K876"/>
    <mergeCell ref="M866:M867"/>
    <mergeCell ref="D745:D750"/>
    <mergeCell ref="D741:D744"/>
    <mergeCell ref="C713:C715"/>
    <mergeCell ref="C735:C740"/>
    <mergeCell ref="C741:C744"/>
    <mergeCell ref="C760:C770"/>
    <mergeCell ref="C745:C750"/>
    <mergeCell ref="E745:E746"/>
    <mergeCell ref="E741:E744"/>
    <mergeCell ref="D590:D591"/>
    <mergeCell ref="D592:D593"/>
    <mergeCell ref="A559:A560"/>
    <mergeCell ref="E559:E560"/>
    <mergeCell ref="D559:D560"/>
    <mergeCell ref="E572:E576"/>
    <mergeCell ref="D572:D576"/>
    <mergeCell ref="D422:D424"/>
    <mergeCell ref="C422:C424"/>
    <mergeCell ref="I427:I433"/>
    <mergeCell ref="I419:I421"/>
    <mergeCell ref="I422:I424"/>
    <mergeCell ref="D427:D433"/>
    <mergeCell ref="L477:L478"/>
    <mergeCell ref="M477:M478"/>
    <mergeCell ref="H475:H476"/>
    <mergeCell ref="B416:B418"/>
    <mergeCell ref="A416:A418"/>
    <mergeCell ref="J416:J418"/>
    <mergeCell ref="I416:I418"/>
    <mergeCell ref="B559:B560"/>
    <mergeCell ref="B413:B415"/>
    <mergeCell ref="A413:A415"/>
    <mergeCell ref="A422:A424"/>
    <mergeCell ref="B427:B433"/>
    <mergeCell ref="A427:A433"/>
    <mergeCell ref="A419:A421"/>
    <mergeCell ref="J413:J415"/>
    <mergeCell ref="K413:K415"/>
    <mergeCell ref="C413:C415"/>
    <mergeCell ref="C416:C418"/>
    <mergeCell ref="B422:B424"/>
    <mergeCell ref="C427:C433"/>
    <mergeCell ref="D413:D415"/>
    <mergeCell ref="D416:D418"/>
    <mergeCell ref="K419:K421"/>
    <mergeCell ref="K416:K418"/>
    <mergeCell ref="K422:K424"/>
    <mergeCell ref="B419:B421"/>
    <mergeCell ref="C419:C421"/>
    <mergeCell ref="D419:D421"/>
    <mergeCell ref="C289:C293"/>
    <mergeCell ref="B327:B330"/>
    <mergeCell ref="B323:B326"/>
    <mergeCell ref="B318:B321"/>
    <mergeCell ref="B314:B317"/>
    <mergeCell ref="B310:B311"/>
    <mergeCell ref="C310:C311"/>
    <mergeCell ref="N356:N360"/>
    <mergeCell ref="A355:O355"/>
    <mergeCell ref="O356:O360"/>
    <mergeCell ref="M356:M360"/>
    <mergeCell ref="L356:L360"/>
    <mergeCell ref="A288:O288"/>
    <mergeCell ref="E350:E353"/>
    <mergeCell ref="D310:D311"/>
    <mergeCell ref="A88:O88"/>
    <mergeCell ref="A98:O98"/>
    <mergeCell ref="N258:N262"/>
    <mergeCell ref="N266:N268"/>
    <mergeCell ref="N277:N278"/>
    <mergeCell ref="O277:O278"/>
    <mergeCell ref="K264:K265"/>
    <mergeCell ref="K258:K262"/>
    <mergeCell ref="I137:I141"/>
    <mergeCell ref="I142:I146"/>
    <mergeCell ref="I155:I156"/>
    <mergeCell ref="I99:I102"/>
    <mergeCell ref="I103:I106"/>
    <mergeCell ref="I111:I115"/>
    <mergeCell ref="I116:I120"/>
    <mergeCell ref="I107:I110"/>
    <mergeCell ref="A282:A283"/>
    <mergeCell ref="C282:C283"/>
    <mergeCell ref="C127:C129"/>
    <mergeCell ref="C165:C169"/>
    <mergeCell ref="C150:C151"/>
    <mergeCell ref="C155:C156"/>
    <mergeCell ref="C161:C163"/>
    <mergeCell ref="D306:D309"/>
    <mergeCell ref="H306:H309"/>
    <mergeCell ref="J368:J369"/>
    <mergeCell ref="K368:K369"/>
    <mergeCell ref="B161:B163"/>
    <mergeCell ref="B170:B173"/>
    <mergeCell ref="B165:B169"/>
    <mergeCell ref="A142:A146"/>
    <mergeCell ref="A150:A151"/>
    <mergeCell ref="B137:B141"/>
    <mergeCell ref="A137:A141"/>
    <mergeCell ref="B174:B178"/>
    <mergeCell ref="B200:B203"/>
    <mergeCell ref="A266:A268"/>
    <mergeCell ref="A264:A265"/>
    <mergeCell ref="A258:A262"/>
    <mergeCell ref="A244:A248"/>
    <mergeCell ref="A249:A252"/>
    <mergeCell ref="A253:A257"/>
    <mergeCell ref="A240:A242"/>
    <mergeCell ref="B234:B235"/>
    <mergeCell ref="A273:A275"/>
    <mergeCell ref="A269:A272"/>
    <mergeCell ref="B142:B146"/>
    <mergeCell ref="B155:B156"/>
    <mergeCell ref="A161:A163"/>
    <mergeCell ref="B150:B151"/>
    <mergeCell ref="B204:B216"/>
    <mergeCell ref="B111:B115"/>
    <mergeCell ref="A111:A115"/>
    <mergeCell ref="B153:B154"/>
    <mergeCell ref="A153:A154"/>
    <mergeCell ref="B121:B123"/>
    <mergeCell ref="B116:B120"/>
    <mergeCell ref="B107:B110"/>
    <mergeCell ref="B103:B106"/>
    <mergeCell ref="B99:B102"/>
    <mergeCell ref="C170:C173"/>
    <mergeCell ref="C174:C178"/>
    <mergeCell ref="D189:D191"/>
    <mergeCell ref="D244:D248"/>
    <mergeCell ref="D219:D220"/>
    <mergeCell ref="C217:C218"/>
    <mergeCell ref="C266:C268"/>
    <mergeCell ref="C269:C272"/>
    <mergeCell ref="C204:C216"/>
    <mergeCell ref="C192:C196"/>
    <mergeCell ref="C116:C120"/>
    <mergeCell ref="C111:C115"/>
    <mergeCell ref="A103:A106"/>
    <mergeCell ref="A99:A102"/>
    <mergeCell ref="C107:C110"/>
    <mergeCell ref="C103:C106"/>
    <mergeCell ref="C121:C123"/>
    <mergeCell ref="C124:C126"/>
    <mergeCell ref="C99:C102"/>
    <mergeCell ref="A356:A360"/>
    <mergeCell ref="A331:A334"/>
    <mergeCell ref="E314:E317"/>
    <mergeCell ref="E318:E321"/>
    <mergeCell ref="B299:B302"/>
    <mergeCell ref="C295:C298"/>
    <mergeCell ref="C299:C302"/>
    <mergeCell ref="N350:N353"/>
    <mergeCell ref="H350:H353"/>
    <mergeCell ref="K350:K353"/>
    <mergeCell ref="I356:I360"/>
    <mergeCell ref="J356:J360"/>
    <mergeCell ref="D350:D353"/>
    <mergeCell ref="B350:B353"/>
    <mergeCell ref="C350:C353"/>
    <mergeCell ref="B335:B339"/>
    <mergeCell ref="C331:C334"/>
    <mergeCell ref="D377:D380"/>
    <mergeCell ref="D381:D385"/>
    <mergeCell ref="A350:A353"/>
    <mergeCell ref="A310:A311"/>
    <mergeCell ref="A306:A309"/>
    <mergeCell ref="A276:A279"/>
    <mergeCell ref="C273:C275"/>
    <mergeCell ref="C306:C309"/>
    <mergeCell ref="B331:B334"/>
    <mergeCell ref="C335:C339"/>
    <mergeCell ref="E335:E339"/>
    <mergeCell ref="E303:E305"/>
    <mergeCell ref="B303:B305"/>
    <mergeCell ref="B306:B309"/>
    <mergeCell ref="C303:C305"/>
    <mergeCell ref="I364:I367"/>
    <mergeCell ref="I368:I369"/>
    <mergeCell ref="N396:N399"/>
    <mergeCell ref="J396:J399"/>
    <mergeCell ref="C396:C399"/>
    <mergeCell ref="I396:I399"/>
    <mergeCell ref="H396:H399"/>
    <mergeCell ref="H364:H367"/>
    <mergeCell ref="J364:J367"/>
    <mergeCell ref="K111:K115"/>
    <mergeCell ref="K107:K110"/>
    <mergeCell ref="M103:M106"/>
    <mergeCell ref="K103:K106"/>
    <mergeCell ref="L107:L110"/>
    <mergeCell ref="M107:M110"/>
    <mergeCell ref="L103:L106"/>
    <mergeCell ref="L99:L102"/>
    <mergeCell ref="J134:J135"/>
    <mergeCell ref="K134:K135"/>
    <mergeCell ref="J137:J141"/>
    <mergeCell ref="J142:J146"/>
    <mergeCell ref="K137:K141"/>
    <mergeCell ref="J130:J133"/>
    <mergeCell ref="K130:K133"/>
    <mergeCell ref="J121:J123"/>
    <mergeCell ref="K124:K126"/>
    <mergeCell ref="K121:K123"/>
    <mergeCell ref="J116:J120"/>
    <mergeCell ref="K116:K120"/>
    <mergeCell ref="L116:L120"/>
    <mergeCell ref="K200:K203"/>
    <mergeCell ref="K204:K216"/>
    <mergeCell ref="K244:K248"/>
    <mergeCell ref="K249:K252"/>
    <mergeCell ref="N197:N199"/>
    <mergeCell ref="N179:N183"/>
    <mergeCell ref="I234:I235"/>
    <mergeCell ref="I232:I233"/>
    <mergeCell ref="I249:I252"/>
    <mergeCell ref="I244:I248"/>
    <mergeCell ref="N234:N236"/>
    <mergeCell ref="I130:I133"/>
    <mergeCell ref="K127:K129"/>
    <mergeCell ref="J165:J169"/>
    <mergeCell ref="K165:K169"/>
    <mergeCell ref="K153:K154"/>
    <mergeCell ref="K155:K156"/>
    <mergeCell ref="J200:J203"/>
    <mergeCell ref="K197:K199"/>
    <mergeCell ref="J197:J199"/>
    <mergeCell ref="J192:J196"/>
    <mergeCell ref="J189:J191"/>
    <mergeCell ref="I189:I191"/>
    <mergeCell ref="K189:K191"/>
    <mergeCell ref="K174:K178"/>
    <mergeCell ref="I174:I178"/>
    <mergeCell ref="I377:I380"/>
    <mergeCell ref="H377:H380"/>
    <mergeCell ref="J377:J380"/>
    <mergeCell ref="L377:L380"/>
    <mergeCell ref="N373:N376"/>
    <mergeCell ref="N381:N385"/>
    <mergeCell ref="N377:N380"/>
    <mergeCell ref="M377:M380"/>
    <mergeCell ref="N368:N369"/>
    <mergeCell ref="D373:D376"/>
    <mergeCell ref="C373:C376"/>
    <mergeCell ref="B396:B399"/>
    <mergeCell ref="A396:A399"/>
    <mergeCell ref="B364:B367"/>
    <mergeCell ref="B373:B376"/>
    <mergeCell ref="C377:C380"/>
    <mergeCell ref="D368:D369"/>
    <mergeCell ref="D364:D367"/>
    <mergeCell ref="A289:A293"/>
    <mergeCell ref="B289:B293"/>
    <mergeCell ref="D314:D317"/>
    <mergeCell ref="C314:C317"/>
    <mergeCell ref="A314:A317"/>
    <mergeCell ref="B282:B283"/>
    <mergeCell ref="A295:A298"/>
    <mergeCell ref="A299:A302"/>
    <mergeCell ref="A303:A305"/>
    <mergeCell ref="E306:E309"/>
    <mergeCell ref="E282:E283"/>
    <mergeCell ref="K377:K380"/>
    <mergeCell ref="I373:I376"/>
    <mergeCell ref="J373:J376"/>
    <mergeCell ref="K373:K376"/>
    <mergeCell ref="H373:H376"/>
    <mergeCell ref="K364:K367"/>
    <mergeCell ref="K356:K360"/>
    <mergeCell ref="J381:J385"/>
    <mergeCell ref="I381:I385"/>
    <mergeCell ref="K396:K399"/>
    <mergeCell ref="D396:D399"/>
    <mergeCell ref="B381:B385"/>
    <mergeCell ref="K381:K385"/>
    <mergeCell ref="H381:H385"/>
    <mergeCell ref="C381:C385"/>
    <mergeCell ref="A381:A385"/>
    <mergeCell ref="A335:A339"/>
    <mergeCell ref="A364:A367"/>
    <mergeCell ref="A368:A369"/>
    <mergeCell ref="A327:A330"/>
    <mergeCell ref="A323:A326"/>
    <mergeCell ref="A318:A321"/>
    <mergeCell ref="A373:A376"/>
    <mergeCell ref="C368:C369"/>
    <mergeCell ref="C364:C367"/>
    <mergeCell ref="B356:B360"/>
    <mergeCell ref="C356:C360"/>
    <mergeCell ref="D356:D360"/>
    <mergeCell ref="E356:E360"/>
    <mergeCell ref="E310:E311"/>
    <mergeCell ref="E323:E326"/>
    <mergeCell ref="D323:D326"/>
    <mergeCell ref="C318:C321"/>
    <mergeCell ref="C323:C326"/>
    <mergeCell ref="C327:C330"/>
    <mergeCell ref="E189:E191"/>
    <mergeCell ref="E204:E216"/>
    <mergeCell ref="E200:E203"/>
    <mergeCell ref="E192:E196"/>
    <mergeCell ref="E197:E199"/>
    <mergeCell ref="E234:E235"/>
    <mergeCell ref="E232:E233"/>
    <mergeCell ref="E229:E230"/>
    <mergeCell ref="E219:E220"/>
    <mergeCell ref="E153:E154"/>
    <mergeCell ref="E150:E151"/>
    <mergeCell ref="E99:E102"/>
    <mergeCell ref="E155:E156"/>
    <mergeCell ref="E116:E120"/>
    <mergeCell ref="E269:E272"/>
    <mergeCell ref="E121:E123"/>
    <mergeCell ref="E244:E248"/>
    <mergeCell ref="E217:E218"/>
    <mergeCell ref="E137:E141"/>
    <mergeCell ref="E107:E110"/>
    <mergeCell ref="E103:E106"/>
    <mergeCell ref="D174:D178"/>
    <mergeCell ref="A192:A196"/>
    <mergeCell ref="D192:D196"/>
    <mergeCell ref="A197:A199"/>
    <mergeCell ref="B197:B199"/>
    <mergeCell ref="C179:C183"/>
    <mergeCell ref="D179:D183"/>
    <mergeCell ref="B179:B183"/>
    <mergeCell ref="E142:E146"/>
    <mergeCell ref="E134:E135"/>
    <mergeCell ref="D142:D146"/>
    <mergeCell ref="D137:D141"/>
    <mergeCell ref="D153:D154"/>
    <mergeCell ref="D134:D135"/>
    <mergeCell ref="D150:D151"/>
    <mergeCell ref="I134:I135"/>
    <mergeCell ref="J107:J110"/>
    <mergeCell ref="J111:J115"/>
    <mergeCell ref="K99:K102"/>
    <mergeCell ref="J99:J102"/>
    <mergeCell ref="I121:I123"/>
    <mergeCell ref="J103:J106"/>
    <mergeCell ref="I124:I126"/>
    <mergeCell ref="J127:J129"/>
    <mergeCell ref="I127:I129"/>
    <mergeCell ref="J124:J126"/>
    <mergeCell ref="I200:I203"/>
    <mergeCell ref="K161:K163"/>
    <mergeCell ref="J161:J163"/>
    <mergeCell ref="K66:K68"/>
    <mergeCell ref="K69:K71"/>
    <mergeCell ref="H21:H22"/>
    <mergeCell ref="I21:I22"/>
    <mergeCell ref="K21:K22"/>
    <mergeCell ref="E21:E22"/>
    <mergeCell ref="D21:D22"/>
    <mergeCell ref="J21:J22"/>
    <mergeCell ref="H69:H70"/>
    <mergeCell ref="I66:I68"/>
    <mergeCell ref="J66:J68"/>
    <mergeCell ref="E66:E68"/>
    <mergeCell ref="D66:D68"/>
    <mergeCell ref="E69:E71"/>
    <mergeCell ref="D69:D71"/>
    <mergeCell ref="I69:I71"/>
    <mergeCell ref="D318:D321"/>
    <mergeCell ref="D327:D330"/>
    <mergeCell ref="D335:D339"/>
    <mergeCell ref="D331:D334"/>
    <mergeCell ref="E327:E330"/>
    <mergeCell ref="E331:E334"/>
    <mergeCell ref="H335:H339"/>
    <mergeCell ref="H323:H326"/>
    <mergeCell ref="H327:H330"/>
    <mergeCell ref="H331:H334"/>
    <mergeCell ref="I327:I330"/>
    <mergeCell ref="I323:I326"/>
    <mergeCell ref="N121:N123"/>
    <mergeCell ref="N130:N133"/>
    <mergeCell ref="N128:N129"/>
    <mergeCell ref="N134:N135"/>
    <mergeCell ref="O127:O129"/>
    <mergeCell ref="O130:O133"/>
    <mergeCell ref="O134:O135"/>
    <mergeCell ref="O137:O141"/>
    <mergeCell ref="O155:O156"/>
    <mergeCell ref="O153:O154"/>
    <mergeCell ref="E165:E169"/>
    <mergeCell ref="E161:E163"/>
    <mergeCell ref="J184:J188"/>
    <mergeCell ref="I179:I183"/>
    <mergeCell ref="I184:I188"/>
    <mergeCell ref="J179:J183"/>
    <mergeCell ref="K192:K196"/>
    <mergeCell ref="E127:E129"/>
    <mergeCell ref="E130:E133"/>
    <mergeCell ref="E111:E115"/>
    <mergeCell ref="E63:E64"/>
    <mergeCell ref="D63:D64"/>
    <mergeCell ref="D217:D218"/>
    <mergeCell ref="D200:D203"/>
    <mergeCell ref="D197:D199"/>
    <mergeCell ref="L124:L126"/>
    <mergeCell ref="L127:L129"/>
    <mergeCell ref="L137:L141"/>
    <mergeCell ref="L63:L64"/>
    <mergeCell ref="J63:J64"/>
    <mergeCell ref="K63:K64"/>
    <mergeCell ref="J69:J71"/>
    <mergeCell ref="O1:O2"/>
    <mergeCell ref="N1:N2"/>
    <mergeCell ref="H1016:H1017"/>
    <mergeCell ref="H1021:H1022"/>
    <mergeCell ref="H1023:H1024"/>
    <mergeCell ref="J1023:J1024"/>
    <mergeCell ref="L632:L635"/>
    <mergeCell ref="K640:K643"/>
    <mergeCell ref="M582:M584"/>
    <mergeCell ref="L582:L584"/>
    <mergeCell ref="N588:N589"/>
    <mergeCell ref="K793:K797"/>
    <mergeCell ref="K729:K734"/>
    <mergeCell ref="K771:K782"/>
    <mergeCell ref="K783:K792"/>
    <mergeCell ref="K741:K744"/>
    <mergeCell ref="N793:N797"/>
    <mergeCell ref="K924:K925"/>
    <mergeCell ref="K926:K928"/>
    <mergeCell ref="N870:N876"/>
    <mergeCell ref="N929:N931"/>
    <mergeCell ref="K929:K932"/>
    <mergeCell ref="K933:K937"/>
    <mergeCell ref="K987:K991"/>
    <mergeCell ref="K992:K996"/>
    <mergeCell ref="J1002:J1006"/>
    <mergeCell ref="K1002:K1006"/>
    <mergeCell ref="K997:K1001"/>
    <mergeCell ref="H1033:H1034"/>
    <mergeCell ref="H1044:H1045"/>
    <mergeCell ref="I1007:I1011"/>
    <mergeCell ref="H1007:H1010"/>
    <mergeCell ref="I1002:I1006"/>
    <mergeCell ref="H1002:H1005"/>
    <mergeCell ref="K1040:K1042"/>
    <mergeCell ref="K1007:K1011"/>
    <mergeCell ref="M874:M875"/>
    <mergeCell ref="M881:M882"/>
    <mergeCell ref="K915:K923"/>
    <mergeCell ref="K959:K965"/>
    <mergeCell ref="K974:K977"/>
    <mergeCell ref="K966:K968"/>
    <mergeCell ref="K970:K972"/>
    <mergeCell ref="J1012:J1015"/>
    <mergeCell ref="J1007:J1011"/>
    <mergeCell ref="I1012:I1015"/>
    <mergeCell ref="I1016:I1017"/>
    <mergeCell ref="J1016:J1017"/>
    <mergeCell ref="K1016:K1017"/>
    <mergeCell ref="K978:K981"/>
    <mergeCell ref="K982:K986"/>
    <mergeCell ref="C955:C958"/>
    <mergeCell ref="E955:E958"/>
    <mergeCell ref="D955:D958"/>
    <mergeCell ref="B955:B958"/>
    <mergeCell ref="B951:B954"/>
    <mergeCell ref="K955:K958"/>
    <mergeCell ref="K951:K954"/>
    <mergeCell ref="J947:J948"/>
    <mergeCell ref="I949:I950"/>
    <mergeCell ref="O947:O948"/>
    <mergeCell ref="O949:O950"/>
    <mergeCell ref="K949:K950"/>
    <mergeCell ref="C951:C954"/>
    <mergeCell ref="C949:C950"/>
    <mergeCell ref="C938:C942"/>
    <mergeCell ref="J943:J944"/>
    <mergeCell ref="I943:I944"/>
    <mergeCell ref="C943:C944"/>
    <mergeCell ref="D943:D944"/>
    <mergeCell ref="D951:D954"/>
    <mergeCell ref="A943:A944"/>
    <mergeCell ref="A938:A942"/>
    <mergeCell ref="A926:A928"/>
    <mergeCell ref="B938:B942"/>
    <mergeCell ref="B933:B937"/>
    <mergeCell ref="D949:D950"/>
    <mergeCell ref="E945:E946"/>
    <mergeCell ref="E947:E948"/>
    <mergeCell ref="E949:E950"/>
    <mergeCell ref="A949:A950"/>
    <mergeCell ref="A929:A932"/>
    <mergeCell ref="B929:B932"/>
    <mergeCell ref="B1189:B1192"/>
    <mergeCell ref="A1177:A1180"/>
    <mergeCell ref="A1189:A1192"/>
    <mergeCell ref="A1181:A1185"/>
    <mergeCell ref="A1186:A1188"/>
    <mergeCell ref="B1181:B1185"/>
    <mergeCell ref="B1177:B1180"/>
    <mergeCell ref="B1186:B1188"/>
    <mergeCell ref="A1197:A1199"/>
    <mergeCell ref="B1197:B1199"/>
    <mergeCell ref="D1181:D1185"/>
    <mergeCell ref="C1186:C1188"/>
    <mergeCell ref="D1186:D1188"/>
    <mergeCell ref="B1195:B1196"/>
    <mergeCell ref="C1197:C1199"/>
    <mergeCell ref="C1195:C1196"/>
    <mergeCell ref="C1177:C1180"/>
    <mergeCell ref="K1177:K1178"/>
    <mergeCell ref="I1177:I1178"/>
    <mergeCell ref="J1177:J1178"/>
    <mergeCell ref="D1177:D1180"/>
    <mergeCell ref="B1163:B1166"/>
    <mergeCell ref="B1167:B1171"/>
    <mergeCell ref="E1163:E1166"/>
    <mergeCell ref="A1345:O1345"/>
    <mergeCell ref="B1193:B1194"/>
    <mergeCell ref="D1193:D1194"/>
    <mergeCell ref="N1186:N1188"/>
    <mergeCell ref="D1197:D1199"/>
    <mergeCell ref="D1195:D1196"/>
    <mergeCell ref="B1172:B1176"/>
    <mergeCell ref="N1163:N1166"/>
    <mergeCell ref="K1163:K1166"/>
    <mergeCell ref="J1163:J1166"/>
    <mergeCell ref="I1167:I1171"/>
    <mergeCell ref="N1197:N1199"/>
    <mergeCell ref="N1195:N1196"/>
    <mergeCell ref="N1184:N1185"/>
    <mergeCell ref="N1177:N1180"/>
    <mergeCell ref="A1193:A1194"/>
    <mergeCell ref="A1195:A1196"/>
    <mergeCell ref="A1144:A1149"/>
    <mergeCell ref="B1138:B1139"/>
    <mergeCell ref="C1193:C1194"/>
    <mergeCell ref="C1189:C1192"/>
    <mergeCell ref="C1151:C1162"/>
    <mergeCell ref="D1189:D1192"/>
    <mergeCell ref="C1181:C1185"/>
    <mergeCell ref="C1007:C1011"/>
    <mergeCell ref="D1007:D1011"/>
    <mergeCell ref="E1007:E1011"/>
    <mergeCell ref="C987:C991"/>
    <mergeCell ref="C992:C996"/>
    <mergeCell ref="E974:E977"/>
    <mergeCell ref="E978:E981"/>
    <mergeCell ref="C974:C977"/>
    <mergeCell ref="B974:B977"/>
    <mergeCell ref="B982:B986"/>
    <mergeCell ref="B987:B991"/>
    <mergeCell ref="B992:B996"/>
    <mergeCell ref="B997:B1001"/>
    <mergeCell ref="B1002:B1006"/>
    <mergeCell ref="B970:B972"/>
    <mergeCell ref="E1135:E1136"/>
    <mergeCell ref="E1138:E1139"/>
    <mergeCell ref="I1138:I1139"/>
    <mergeCell ref="H1138:H1139"/>
    <mergeCell ref="E1104:E1107"/>
    <mergeCell ref="L1135:L1136"/>
    <mergeCell ref="L1138:L1139"/>
    <mergeCell ref="K1138:K1139"/>
    <mergeCell ref="H1135:H1136"/>
    <mergeCell ref="I1023:I1024"/>
    <mergeCell ref="J1040:J1042"/>
    <mergeCell ref="K1144:K1149"/>
    <mergeCell ref="K1151:K1156"/>
    <mergeCell ref="H1151:H1156"/>
    <mergeCell ref="E1034:E1039"/>
    <mergeCell ref="E1040:E1047"/>
    <mergeCell ref="E1023:E1025"/>
    <mergeCell ref="E1026:E1032"/>
    <mergeCell ref="A1115:A1121"/>
    <mergeCell ref="B1115:B1121"/>
    <mergeCell ref="I1104:I1107"/>
    <mergeCell ref="K1104:K1107"/>
    <mergeCell ref="D1109:D1111"/>
    <mergeCell ref="E1109:E1111"/>
    <mergeCell ref="A1109:A1111"/>
    <mergeCell ref="B1104:B1107"/>
    <mergeCell ref="B1109:B1111"/>
    <mergeCell ref="A1104:A1107"/>
    <mergeCell ref="K1023:K1024"/>
    <mergeCell ref="K1026:K1027"/>
    <mergeCell ref="K644:K646"/>
    <mergeCell ref="K724:K728"/>
    <mergeCell ref="K659:K665"/>
    <mergeCell ref="K666:K672"/>
    <mergeCell ref="K1021:K1022"/>
    <mergeCell ref="I1021:I1022"/>
    <mergeCell ref="J1021:J1022"/>
    <mergeCell ref="K828:K833"/>
    <mergeCell ref="M632:M635"/>
    <mergeCell ref="L716:L717"/>
    <mergeCell ref="K1012:K1015"/>
    <mergeCell ref="H594:H595"/>
    <mergeCell ref="I659:I665"/>
    <mergeCell ref="I625:I630"/>
    <mergeCell ref="I649:I650"/>
    <mergeCell ref="I647:I648"/>
    <mergeCell ref="I632:I635"/>
    <mergeCell ref="I652:I658"/>
    <mergeCell ref="I894:I906"/>
    <mergeCell ref="H592:H593"/>
    <mergeCell ref="H590:H591"/>
    <mergeCell ref="H582:H584"/>
    <mergeCell ref="J798:J802"/>
    <mergeCell ref="H696:H697"/>
    <mergeCell ref="H904:H905"/>
    <mergeCell ref="H598:H599"/>
    <mergeCell ref="H649:H650"/>
    <mergeCell ref="H647:H648"/>
    <mergeCell ref="H644:H646"/>
    <mergeCell ref="H632:H635"/>
    <mergeCell ref="H620:H621"/>
    <mergeCell ref="J840:J848"/>
    <mergeCell ref="J856:J862"/>
    <mergeCell ref="J863:J869"/>
    <mergeCell ref="J813:J817"/>
    <mergeCell ref="J834:J839"/>
    <mergeCell ref="I915:I923"/>
    <mergeCell ref="I933:I937"/>
    <mergeCell ref="H924:H925"/>
    <mergeCell ref="H949:H950"/>
    <mergeCell ref="I535:I539"/>
    <mergeCell ref="I530:I534"/>
    <mergeCell ref="I577:I581"/>
    <mergeCell ref="I716:I720"/>
    <mergeCell ref="I666:I672"/>
    <mergeCell ref="J724:J728"/>
    <mergeCell ref="J751:J759"/>
    <mergeCell ref="J745:J750"/>
    <mergeCell ref="J482:J493"/>
    <mergeCell ref="I482:I493"/>
    <mergeCell ref="I947:I948"/>
    <mergeCell ref="I945:I946"/>
    <mergeCell ref="I926:I928"/>
    <mergeCell ref="I924:I925"/>
    <mergeCell ref="J933:J937"/>
    <mergeCell ref="J929:J932"/>
    <mergeCell ref="J949:J950"/>
    <mergeCell ref="J945:J946"/>
    <mergeCell ref="J915:J923"/>
    <mergeCell ref="J926:J928"/>
    <mergeCell ref="J924:J925"/>
    <mergeCell ref="I907:I914"/>
    <mergeCell ref="J907:J914"/>
    <mergeCell ref="I929:I932"/>
    <mergeCell ref="J970:J972"/>
    <mergeCell ref="J974:J977"/>
    <mergeCell ref="J938:J942"/>
    <mergeCell ref="I938:I942"/>
    <mergeCell ref="I987:I991"/>
    <mergeCell ref="J955:J958"/>
    <mergeCell ref="J959:J965"/>
    <mergeCell ref="J966:J968"/>
    <mergeCell ref="J951:J954"/>
    <mergeCell ref="J978:J981"/>
    <mergeCell ref="J518:J529"/>
    <mergeCell ref="I518:I529"/>
    <mergeCell ref="I557:I558"/>
    <mergeCell ref="I554:I556"/>
    <mergeCell ref="J499:J502"/>
    <mergeCell ref="I499:I502"/>
    <mergeCell ref="I547:I553"/>
    <mergeCell ref="I559:I560"/>
    <mergeCell ref="I572:I576"/>
    <mergeCell ref="I542:I543"/>
    <mergeCell ref="I544:I546"/>
    <mergeCell ref="H596:H597"/>
    <mergeCell ref="H716:H717"/>
    <mergeCell ref="I884:I893"/>
    <mergeCell ref="I870:I876"/>
    <mergeCell ref="J877:J883"/>
    <mergeCell ref="J884:J893"/>
    <mergeCell ref="I701:I710"/>
    <mergeCell ref="I673:I680"/>
    <mergeCell ref="I681:I687"/>
    <mergeCell ref="I696:I700"/>
    <mergeCell ref="J701:J710"/>
    <mergeCell ref="J711:J712"/>
    <mergeCell ref="I828:I833"/>
    <mergeCell ref="I713:I715"/>
    <mergeCell ref="I798:I802"/>
    <mergeCell ref="I636:I639"/>
    <mergeCell ref="I640:I643"/>
    <mergeCell ref="I582:I584"/>
    <mergeCell ref="I644:I646"/>
    <mergeCell ref="J771:J782"/>
    <mergeCell ref="J783:J792"/>
    <mergeCell ref="J828:J833"/>
    <mergeCell ref="J760:J770"/>
    <mergeCell ref="J808:J812"/>
    <mergeCell ref="J803:J807"/>
    <mergeCell ref="J849:J855"/>
    <mergeCell ref="J823:J827"/>
    <mergeCell ref="J818:J822"/>
    <mergeCell ref="I783:I792"/>
    <mergeCell ref="I793:I797"/>
    <mergeCell ref="I849:I855"/>
    <mergeCell ref="I856:I862"/>
    <mergeCell ref="I745:I750"/>
    <mergeCell ref="I760:I770"/>
    <mergeCell ref="I771:I782"/>
    <mergeCell ref="I751:I759"/>
    <mergeCell ref="I834:I839"/>
    <mergeCell ref="H535:H536"/>
    <mergeCell ref="H530:H531"/>
    <mergeCell ref="H547:H549"/>
    <mergeCell ref="H544:H545"/>
    <mergeCell ref="H588:H589"/>
    <mergeCell ref="H586:H587"/>
    <mergeCell ref="H554:H556"/>
    <mergeCell ref="H552:H553"/>
    <mergeCell ref="H523:H524"/>
    <mergeCell ref="H518:H522"/>
    <mergeCell ref="H557:H558"/>
    <mergeCell ref="H542:H543"/>
    <mergeCell ref="I840:I848"/>
    <mergeCell ref="I808:I812"/>
    <mergeCell ref="I813:I817"/>
    <mergeCell ref="I823:I827"/>
    <mergeCell ref="I818:I822"/>
    <mergeCell ref="H793:H795"/>
    <mergeCell ref="J793:J797"/>
    <mergeCell ref="I803:I807"/>
    <mergeCell ref="I724:I728"/>
    <mergeCell ref="I735:I740"/>
    <mergeCell ref="I729:I734"/>
    <mergeCell ref="I741:I744"/>
    <mergeCell ref="I722:I723"/>
    <mergeCell ref="J735:J740"/>
    <mergeCell ref="J741:J744"/>
    <mergeCell ref="I711:I712"/>
    <mergeCell ref="I863:I869"/>
    <mergeCell ref="I877:I883"/>
    <mergeCell ref="J894:J906"/>
    <mergeCell ref="J870:J876"/>
    <mergeCell ref="H499:H500"/>
    <mergeCell ref="H501:H502"/>
    <mergeCell ref="H487:H488"/>
    <mergeCell ref="H485:H486"/>
    <mergeCell ref="H479:H480"/>
    <mergeCell ref="H477:H478"/>
    <mergeCell ref="H483:H484"/>
    <mergeCell ref="H489:H490"/>
    <mergeCell ref="H491:H492"/>
    <mergeCell ref="J1135:J1136"/>
    <mergeCell ref="K1135:K1136"/>
    <mergeCell ref="D1135:D1136"/>
    <mergeCell ref="D1138:D1139"/>
    <mergeCell ref="C1135:C1136"/>
    <mergeCell ref="B1135:B1136"/>
    <mergeCell ref="I1135:I1136"/>
    <mergeCell ref="J1144:J1149"/>
    <mergeCell ref="J1138:J1139"/>
    <mergeCell ref="A1122:A1127"/>
    <mergeCell ref="A1138:A1139"/>
    <mergeCell ref="A1135:A1136"/>
    <mergeCell ref="C1122:C1127"/>
    <mergeCell ref="C1138:C1139"/>
    <mergeCell ref="D1122:D1127"/>
    <mergeCell ref="E1156:E1157"/>
    <mergeCell ref="E1161:E1162"/>
    <mergeCell ref="A1150:AE1150"/>
    <mergeCell ref="D1151:D1162"/>
    <mergeCell ref="H1161:H1162"/>
    <mergeCell ref="I1151:I1156"/>
    <mergeCell ref="A1151:A1162"/>
    <mergeCell ref="B1151:B1162"/>
    <mergeCell ref="C1167:C1171"/>
    <mergeCell ref="D1167:D1171"/>
    <mergeCell ref="H1167:H1171"/>
    <mergeCell ref="E1167:E1171"/>
    <mergeCell ref="E1172:E1176"/>
    <mergeCell ref="H1172:H1176"/>
    <mergeCell ref="K1172:K1176"/>
    <mergeCell ref="J1167:J1171"/>
    <mergeCell ref="K1167:K1171"/>
    <mergeCell ref="I1172:I1176"/>
    <mergeCell ref="J1172:J1176"/>
    <mergeCell ref="D1172:D1176"/>
    <mergeCell ref="D1163:D1166"/>
    <mergeCell ref="C1163:C1166"/>
    <mergeCell ref="A1163:A1166"/>
    <mergeCell ref="C1172:C1176"/>
    <mergeCell ref="E1144:E1149"/>
    <mergeCell ref="E1151:E1154"/>
    <mergeCell ref="D1144:D1149"/>
    <mergeCell ref="B1144:B1149"/>
    <mergeCell ref="A1172:A1176"/>
    <mergeCell ref="C1144:C1149"/>
    <mergeCell ref="A1167:A1171"/>
    <mergeCell ref="I997:I1001"/>
    <mergeCell ref="I992:I996"/>
    <mergeCell ref="J982:J986"/>
    <mergeCell ref="J987:J991"/>
    <mergeCell ref="I982:I986"/>
    <mergeCell ref="H982:H986"/>
    <mergeCell ref="H987:H991"/>
    <mergeCell ref="H997:H1001"/>
    <mergeCell ref="H992:H996"/>
    <mergeCell ref="J997:J1001"/>
    <mergeCell ref="J992:J996"/>
    <mergeCell ref="D987:D991"/>
    <mergeCell ref="D992:D996"/>
    <mergeCell ref="E992:E996"/>
    <mergeCell ref="E987:E991"/>
    <mergeCell ref="E982:E986"/>
    <mergeCell ref="E1002:E1006"/>
    <mergeCell ref="E997:E1001"/>
    <mergeCell ref="E951:E954"/>
    <mergeCell ref="C959:C965"/>
    <mergeCell ref="C978:C981"/>
    <mergeCell ref="C982:C986"/>
    <mergeCell ref="I966:I968"/>
    <mergeCell ref="I970:I972"/>
    <mergeCell ref="I974:I977"/>
    <mergeCell ref="I959:I965"/>
    <mergeCell ref="D1033:D1039"/>
    <mergeCell ref="H1040:H1042"/>
    <mergeCell ref="B1026:B1032"/>
    <mergeCell ref="A1065:O1065"/>
    <mergeCell ref="A1048:O1048"/>
    <mergeCell ref="I1033:I1034"/>
    <mergeCell ref="J1033:J1034"/>
    <mergeCell ref="K1033:K1034"/>
    <mergeCell ref="J1026:J1027"/>
    <mergeCell ref="I1036:I1037"/>
    <mergeCell ref="I1040:I1042"/>
    <mergeCell ref="J1036:J1037"/>
    <mergeCell ref="K1036:K1037"/>
    <mergeCell ref="B1023:B1025"/>
    <mergeCell ref="D1040:D1047"/>
    <mergeCell ref="B1040:B1047"/>
    <mergeCell ref="I1026:I1027"/>
    <mergeCell ref="H1026:H1027"/>
    <mergeCell ref="N1157:N1162"/>
    <mergeCell ref="N1135:N1136"/>
    <mergeCell ref="N1138:N1139"/>
    <mergeCell ref="M1138:M1139"/>
    <mergeCell ref="M1135:M1136"/>
    <mergeCell ref="I1163:I1166"/>
    <mergeCell ref="J1161:J1162"/>
    <mergeCell ref="J1151:J1156"/>
    <mergeCell ref="I1161:I1162"/>
    <mergeCell ref="K1161:K1162"/>
    <mergeCell ref="I1144:I1149"/>
    <mergeCell ref="N1167:N1170"/>
    <mergeCell ref="H1163:H1166"/>
    <mergeCell ref="A1040:A1047"/>
    <mergeCell ref="A1033:A1039"/>
    <mergeCell ref="C1109:C1111"/>
    <mergeCell ref="J1104:J1107"/>
    <mergeCell ref="A1098:O1098"/>
    <mergeCell ref="A1086:O1086"/>
    <mergeCell ref="A1128:O1128"/>
    <mergeCell ref="D1115:D1121"/>
    <mergeCell ref="E1115:E1121"/>
    <mergeCell ref="E1122:E1127"/>
    <mergeCell ref="C1115:C1121"/>
    <mergeCell ref="A1012:A1015"/>
    <mergeCell ref="A997:A1001"/>
    <mergeCell ref="A1002:A1006"/>
    <mergeCell ref="A1007:A1011"/>
    <mergeCell ref="A978:A981"/>
    <mergeCell ref="A982:A986"/>
    <mergeCell ref="A987:A991"/>
    <mergeCell ref="A992:A996"/>
    <mergeCell ref="A1026:A1032"/>
    <mergeCell ref="A974:A977"/>
    <mergeCell ref="A959:A965"/>
    <mergeCell ref="A966:A968"/>
    <mergeCell ref="A970:A972"/>
    <mergeCell ref="A951:A954"/>
    <mergeCell ref="A955:A958"/>
    <mergeCell ref="B1007:B1011"/>
    <mergeCell ref="B1012:B1015"/>
    <mergeCell ref="B978:B981"/>
    <mergeCell ref="B966:B968"/>
    <mergeCell ref="B959:B965"/>
    <mergeCell ref="B1016:B1019"/>
    <mergeCell ref="C1026:C1032"/>
    <mergeCell ref="B1033:B1039"/>
    <mergeCell ref="C1033:C1039"/>
    <mergeCell ref="B1021:B1022"/>
    <mergeCell ref="A1021:A1022"/>
    <mergeCell ref="C1023:C1025"/>
    <mergeCell ref="C1040:C1047"/>
    <mergeCell ref="D959:D965"/>
    <mergeCell ref="D974:D977"/>
    <mergeCell ref="D966:D968"/>
    <mergeCell ref="D978:D981"/>
    <mergeCell ref="D982:D986"/>
    <mergeCell ref="D1002:D1006"/>
    <mergeCell ref="D997:D1001"/>
    <mergeCell ref="I951:I954"/>
    <mergeCell ref="I955:I958"/>
    <mergeCell ref="N959:N965"/>
    <mergeCell ref="M959:M965"/>
    <mergeCell ref="I978:I981"/>
    <mergeCell ref="L992:L996"/>
    <mergeCell ref="L1007:L1010"/>
    <mergeCell ref="L982:L986"/>
    <mergeCell ref="L987:L991"/>
    <mergeCell ref="O987:O991"/>
    <mergeCell ref="N978:N980"/>
    <mergeCell ref="N997:N1000"/>
    <mergeCell ref="D1104:D1107"/>
    <mergeCell ref="C1104:C1107"/>
    <mergeCell ref="A1023:A1025"/>
    <mergeCell ref="A1016:A1019"/>
    <mergeCell ref="B828:B833"/>
    <mergeCell ref="B823:B827"/>
    <mergeCell ref="A856:A862"/>
    <mergeCell ref="A840:A848"/>
    <mergeCell ref="A798:A802"/>
    <mergeCell ref="B798:B802"/>
    <mergeCell ref="D849:D855"/>
    <mergeCell ref="D840:D848"/>
    <mergeCell ref="D818:D822"/>
    <mergeCell ref="D823:D827"/>
    <mergeCell ref="A808:A812"/>
    <mergeCell ref="A803:A807"/>
    <mergeCell ref="A818:A822"/>
    <mergeCell ref="B808:B812"/>
    <mergeCell ref="A947:A948"/>
    <mergeCell ref="B947:B948"/>
    <mergeCell ref="B949:B950"/>
    <mergeCell ref="A933:A937"/>
    <mergeCell ref="B926:B928"/>
    <mergeCell ref="D945:D946"/>
    <mergeCell ref="D926:D928"/>
    <mergeCell ref="E924:E925"/>
    <mergeCell ref="E926:E928"/>
    <mergeCell ref="E929:E932"/>
    <mergeCell ref="E943:E944"/>
    <mergeCell ref="E938:E942"/>
    <mergeCell ref="E933:E937"/>
    <mergeCell ref="A760:A770"/>
    <mergeCell ref="A751:A759"/>
    <mergeCell ref="A741:A744"/>
    <mergeCell ref="A745:A750"/>
    <mergeCell ref="A701:A710"/>
    <mergeCell ref="B701:B710"/>
    <mergeCell ref="A696:A700"/>
    <mergeCell ref="B696:B700"/>
    <mergeCell ref="B711:B712"/>
    <mergeCell ref="B877:B883"/>
    <mergeCell ref="A877:A883"/>
    <mergeCell ref="E823:E827"/>
    <mergeCell ref="E818:E822"/>
    <mergeCell ref="E735:E736"/>
    <mergeCell ref="E729:E730"/>
    <mergeCell ref="E724:E725"/>
    <mergeCell ref="E813:E817"/>
    <mergeCell ref="E798:E802"/>
    <mergeCell ref="E803:E807"/>
    <mergeCell ref="E828:E832"/>
    <mergeCell ref="E808:E812"/>
    <mergeCell ref="D640:D643"/>
    <mergeCell ref="D644:D646"/>
    <mergeCell ref="D652:D658"/>
    <mergeCell ref="B640:B643"/>
    <mergeCell ref="B644:B646"/>
    <mergeCell ref="C647:C650"/>
    <mergeCell ref="B647:B650"/>
    <mergeCell ref="B659:B665"/>
    <mergeCell ref="B652:B658"/>
    <mergeCell ref="A640:A643"/>
    <mergeCell ref="C659:C665"/>
    <mergeCell ref="A659:A665"/>
    <mergeCell ref="C652:C658"/>
    <mergeCell ref="A652:A658"/>
    <mergeCell ref="E701:E710"/>
    <mergeCell ref="E681:E687"/>
    <mergeCell ref="E644:E646"/>
    <mergeCell ref="E652:E658"/>
    <mergeCell ref="E647:E650"/>
    <mergeCell ref="C640:C643"/>
    <mergeCell ref="C644:C646"/>
    <mergeCell ref="E640:E643"/>
    <mergeCell ref="E716:E720"/>
    <mergeCell ref="E722:E723"/>
    <mergeCell ref="C666:C672"/>
    <mergeCell ref="E666:E672"/>
    <mergeCell ref="C701:C710"/>
    <mergeCell ref="C696:C700"/>
    <mergeCell ref="D711:D712"/>
    <mergeCell ref="D701:D710"/>
    <mergeCell ref="D696:D700"/>
    <mergeCell ref="E696:E700"/>
    <mergeCell ref="C711:C712"/>
    <mergeCell ref="E711:E712"/>
    <mergeCell ref="D681:D687"/>
    <mergeCell ref="D659:D665"/>
    <mergeCell ref="D666:D672"/>
    <mergeCell ref="D673:D680"/>
    <mergeCell ref="B673:B680"/>
    <mergeCell ref="B666:B672"/>
    <mergeCell ref="B681:B687"/>
    <mergeCell ref="A681:A687"/>
    <mergeCell ref="A666:A672"/>
    <mergeCell ref="A673:A680"/>
    <mergeCell ref="E673:E680"/>
    <mergeCell ref="E659:E665"/>
    <mergeCell ref="C813:C817"/>
    <mergeCell ref="D813:D817"/>
    <mergeCell ref="D803:D807"/>
    <mergeCell ref="D808:D812"/>
    <mergeCell ref="D716:D720"/>
    <mergeCell ref="D729:D734"/>
    <mergeCell ref="D751:D759"/>
    <mergeCell ref="D760:D770"/>
    <mergeCell ref="C803:C807"/>
    <mergeCell ref="C793:C797"/>
    <mergeCell ref="C798:C802"/>
    <mergeCell ref="D798:D802"/>
    <mergeCell ref="A771:A782"/>
    <mergeCell ref="A735:A740"/>
    <mergeCell ref="B729:B734"/>
    <mergeCell ref="B735:B740"/>
    <mergeCell ref="C724:C728"/>
    <mergeCell ref="C729:C734"/>
    <mergeCell ref="B783:B792"/>
    <mergeCell ref="B793:B797"/>
    <mergeCell ref="C823:C827"/>
    <mergeCell ref="C828:C833"/>
    <mergeCell ref="B803:B807"/>
    <mergeCell ref="C818:C822"/>
    <mergeCell ref="C808:C812"/>
    <mergeCell ref="D828:D833"/>
    <mergeCell ref="D793:D797"/>
    <mergeCell ref="D924:D925"/>
    <mergeCell ref="D915:D923"/>
    <mergeCell ref="C915:C923"/>
    <mergeCell ref="B915:B923"/>
    <mergeCell ref="C907:C914"/>
    <mergeCell ref="B907:B914"/>
    <mergeCell ref="D894:D906"/>
    <mergeCell ref="D907:D914"/>
    <mergeCell ref="A907:A914"/>
    <mergeCell ref="A915:A923"/>
    <mergeCell ref="A894:A906"/>
    <mergeCell ref="A924:A925"/>
    <mergeCell ref="B894:B906"/>
    <mergeCell ref="D877:D883"/>
    <mergeCell ref="D870:D876"/>
    <mergeCell ref="B863:B869"/>
    <mergeCell ref="A863:A869"/>
    <mergeCell ref="D863:D869"/>
    <mergeCell ref="D884:D893"/>
    <mergeCell ref="A884:A893"/>
    <mergeCell ref="A870:A876"/>
    <mergeCell ref="C870:C876"/>
    <mergeCell ref="B870:B876"/>
    <mergeCell ref="B884:B893"/>
    <mergeCell ref="C849:C855"/>
    <mergeCell ref="B849:B855"/>
    <mergeCell ref="A849:A855"/>
    <mergeCell ref="A823:A827"/>
    <mergeCell ref="A828:A833"/>
    <mergeCell ref="C834:C839"/>
    <mergeCell ref="D834:D839"/>
    <mergeCell ref="C840:C848"/>
    <mergeCell ref="B840:B848"/>
    <mergeCell ref="C722:C723"/>
    <mergeCell ref="A711:A712"/>
    <mergeCell ref="A724:A728"/>
    <mergeCell ref="A729:A734"/>
    <mergeCell ref="A793:A797"/>
    <mergeCell ref="A783:A792"/>
    <mergeCell ref="A813:A817"/>
    <mergeCell ref="B813:B817"/>
    <mergeCell ref="B751:B759"/>
    <mergeCell ref="B741:B744"/>
    <mergeCell ref="B745:B750"/>
    <mergeCell ref="B724:B728"/>
    <mergeCell ref="B760:B770"/>
    <mergeCell ref="D722:D723"/>
    <mergeCell ref="D724:D728"/>
    <mergeCell ref="B834:B839"/>
    <mergeCell ref="A834:A839"/>
    <mergeCell ref="B771:B782"/>
    <mergeCell ref="D783:D792"/>
    <mergeCell ref="D771:D782"/>
    <mergeCell ref="C856:C862"/>
    <mergeCell ref="C681:C687"/>
    <mergeCell ref="C673:C680"/>
    <mergeCell ref="A647:A650"/>
    <mergeCell ref="A644:A646"/>
    <mergeCell ref="D647:D650"/>
    <mergeCell ref="C751:C759"/>
    <mergeCell ref="C771:C782"/>
    <mergeCell ref="C716:C720"/>
    <mergeCell ref="C997:C1001"/>
    <mergeCell ref="C1002:C1006"/>
    <mergeCell ref="C590:C591"/>
    <mergeCell ref="C592:C593"/>
    <mergeCell ref="C594:C595"/>
    <mergeCell ref="C588:C589"/>
    <mergeCell ref="C783:C792"/>
    <mergeCell ref="C1012:C1015"/>
    <mergeCell ref="C1016:C1019"/>
    <mergeCell ref="D1021:D1022"/>
    <mergeCell ref="E1021:E1022"/>
    <mergeCell ref="D1026:D1032"/>
    <mergeCell ref="D1023:D1025"/>
    <mergeCell ref="D1012:D1015"/>
    <mergeCell ref="E1012:E1015"/>
    <mergeCell ref="C1021:C1022"/>
    <mergeCell ref="D1016:D1019"/>
    <mergeCell ref="E1016:E1019"/>
    <mergeCell ref="E966:E968"/>
    <mergeCell ref="E959:E965"/>
    <mergeCell ref="E793:E797"/>
    <mergeCell ref="D713:D715"/>
    <mergeCell ref="E970:E972"/>
    <mergeCell ref="D970:D972"/>
    <mergeCell ref="C970:C972"/>
    <mergeCell ref="C966:C968"/>
    <mergeCell ref="A586:A587"/>
    <mergeCell ref="A588:A589"/>
    <mergeCell ref="B586:B587"/>
    <mergeCell ref="B594:B595"/>
    <mergeCell ref="A592:A593"/>
    <mergeCell ref="A590:A591"/>
    <mergeCell ref="A594:A595"/>
    <mergeCell ref="B592:B593"/>
    <mergeCell ref="D588:D589"/>
    <mergeCell ref="B588:B589"/>
    <mergeCell ref="B590:B591"/>
    <mergeCell ref="A651:O651"/>
    <mergeCell ref="A600:O600"/>
    <mergeCell ref="A606:O606"/>
    <mergeCell ref="A620:A621"/>
    <mergeCell ref="B620:B621"/>
    <mergeCell ref="B636:B639"/>
    <mergeCell ref="B632:B635"/>
    <mergeCell ref="K647:K648"/>
    <mergeCell ref="K681:K687"/>
    <mergeCell ref="K673:K680"/>
    <mergeCell ref="A721:O721"/>
    <mergeCell ref="N711:N712"/>
    <mergeCell ref="M716:M717"/>
    <mergeCell ref="L530:M534"/>
    <mergeCell ref="L535:L536"/>
    <mergeCell ref="K535:K539"/>
    <mergeCell ref="K530:K534"/>
    <mergeCell ref="C894:C906"/>
    <mergeCell ref="A695:O695"/>
    <mergeCell ref="A688:O688"/>
    <mergeCell ref="O530:O534"/>
    <mergeCell ref="B818:B822"/>
    <mergeCell ref="E632:E635"/>
    <mergeCell ref="K652:K658"/>
    <mergeCell ref="O716:O717"/>
    <mergeCell ref="K701:K710"/>
    <mergeCell ref="C620:C621"/>
    <mergeCell ref="C625:C630"/>
    <mergeCell ref="C884:C893"/>
    <mergeCell ref="D625:D630"/>
    <mergeCell ref="C632:C635"/>
    <mergeCell ref="D632:D635"/>
    <mergeCell ref="D636:D639"/>
    <mergeCell ref="C636:C639"/>
    <mergeCell ref="A632:A635"/>
    <mergeCell ref="A636:A639"/>
    <mergeCell ref="A625:A630"/>
    <mergeCell ref="B625:B630"/>
    <mergeCell ref="E625:E630"/>
    <mergeCell ref="E636:E639"/>
    <mergeCell ref="K696:K700"/>
    <mergeCell ref="K625:K630"/>
    <mergeCell ref="L473:L474"/>
    <mergeCell ref="M473:M474"/>
    <mergeCell ref="L471:L472"/>
    <mergeCell ref="M471:M472"/>
    <mergeCell ref="N470:N481"/>
    <mergeCell ref="K470:K481"/>
    <mergeCell ref="M479:M480"/>
    <mergeCell ref="L475:L476"/>
    <mergeCell ref="E482:E493"/>
    <mergeCell ref="D482:D493"/>
    <mergeCell ref="C482:C493"/>
    <mergeCell ref="B470:B481"/>
    <mergeCell ref="A470:A481"/>
    <mergeCell ref="E470:E481"/>
    <mergeCell ref="D470:D481"/>
    <mergeCell ref="C470:C481"/>
    <mergeCell ref="B482:B493"/>
    <mergeCell ref="M491:M492"/>
    <mergeCell ref="L491:L492"/>
    <mergeCell ref="L489:L490"/>
    <mergeCell ref="M489:M490"/>
    <mergeCell ref="L487:L488"/>
    <mergeCell ref="K482:K493"/>
    <mergeCell ref="A482:A493"/>
    <mergeCell ref="L479:L480"/>
    <mergeCell ref="L485:L486"/>
    <mergeCell ref="L483:L484"/>
    <mergeCell ref="M483:M484"/>
    <mergeCell ref="M485:M486"/>
    <mergeCell ref="M475:M476"/>
    <mergeCell ref="K877:K883"/>
    <mergeCell ref="K884:K893"/>
    <mergeCell ref="C924:C925"/>
    <mergeCell ref="C926:C928"/>
    <mergeCell ref="K849:K855"/>
    <mergeCell ref="K840:K848"/>
    <mergeCell ref="K834:K839"/>
    <mergeCell ref="K907:K914"/>
    <mergeCell ref="K894:K906"/>
    <mergeCell ref="E586:E587"/>
    <mergeCell ref="E588:E589"/>
    <mergeCell ref="C577:C581"/>
    <mergeCell ref="C586:C587"/>
    <mergeCell ref="C582:C584"/>
    <mergeCell ref="D577:D581"/>
    <mergeCell ref="C572:C576"/>
    <mergeCell ref="C598:C599"/>
    <mergeCell ref="D598:D599"/>
    <mergeCell ref="E598:E599"/>
    <mergeCell ref="D594:D595"/>
    <mergeCell ref="E594:E595"/>
    <mergeCell ref="C596:C597"/>
    <mergeCell ref="C559:C560"/>
    <mergeCell ref="E577:E581"/>
    <mergeCell ref="E582:E584"/>
    <mergeCell ref="D582:D584"/>
    <mergeCell ref="D586:D587"/>
    <mergeCell ref="D596:D597"/>
    <mergeCell ref="E596:E597"/>
    <mergeCell ref="A544:A546"/>
    <mergeCell ref="A542:A543"/>
    <mergeCell ref="A535:A539"/>
    <mergeCell ref="A530:A534"/>
    <mergeCell ref="A517:O517"/>
    <mergeCell ref="B518:B529"/>
    <mergeCell ref="K518:K529"/>
    <mergeCell ref="E518:E527"/>
    <mergeCell ref="D518:D529"/>
    <mergeCell ref="C518:C529"/>
    <mergeCell ref="B596:B597"/>
    <mergeCell ref="B598:B599"/>
    <mergeCell ref="B582:B584"/>
    <mergeCell ref="B577:B581"/>
    <mergeCell ref="B572:B576"/>
    <mergeCell ref="A598:A599"/>
    <mergeCell ref="A554:A556"/>
    <mergeCell ref="A547:A553"/>
    <mergeCell ref="A582:A584"/>
    <mergeCell ref="A577:A581"/>
    <mergeCell ref="A572:A576"/>
    <mergeCell ref="B542:B543"/>
    <mergeCell ref="B544:B546"/>
    <mergeCell ref="B535:B539"/>
    <mergeCell ref="B530:B534"/>
    <mergeCell ref="C530:C534"/>
    <mergeCell ref="C542:C543"/>
    <mergeCell ref="E592:E593"/>
    <mergeCell ref="E590:E591"/>
    <mergeCell ref="A585:O585"/>
    <mergeCell ref="K577:K581"/>
    <mergeCell ref="K582:K584"/>
    <mergeCell ref="C554:C556"/>
    <mergeCell ref="B554:B556"/>
    <mergeCell ref="K554:K556"/>
    <mergeCell ref="L552:L553"/>
    <mergeCell ref="D554:D556"/>
    <mergeCell ref="D547:D553"/>
    <mergeCell ref="D544:D546"/>
    <mergeCell ref="C547:C553"/>
    <mergeCell ref="A562:O562"/>
    <mergeCell ref="B547:B553"/>
    <mergeCell ref="B713:B715"/>
    <mergeCell ref="A713:A715"/>
    <mergeCell ref="D856:D862"/>
    <mergeCell ref="D735:D740"/>
    <mergeCell ref="E713:E715"/>
    <mergeCell ref="A716:A720"/>
    <mergeCell ref="B716:B720"/>
    <mergeCell ref="B722:B723"/>
    <mergeCell ref="A722:A723"/>
    <mergeCell ref="C535:C539"/>
    <mergeCell ref="D535:D539"/>
    <mergeCell ref="L542:L543"/>
    <mergeCell ref="K542:K543"/>
    <mergeCell ref="E535:E539"/>
    <mergeCell ref="E530:E534"/>
    <mergeCell ref="E542:E543"/>
    <mergeCell ref="D542:D543"/>
    <mergeCell ref="D530:D534"/>
    <mergeCell ref="A497:O497"/>
    <mergeCell ref="B499:B502"/>
    <mergeCell ref="A499:A502"/>
    <mergeCell ref="C499:C502"/>
    <mergeCell ref="K499:K502"/>
    <mergeCell ref="L518:L522"/>
    <mergeCell ref="L523:L524"/>
    <mergeCell ref="L557:L558"/>
    <mergeCell ref="L544:L545"/>
    <mergeCell ref="M523:M524"/>
    <mergeCell ref="M518:M522"/>
    <mergeCell ref="N530:N534"/>
    <mergeCell ref="N535:N539"/>
    <mergeCell ref="M544:M545"/>
    <mergeCell ref="C544:C546"/>
    <mergeCell ref="E544:E546"/>
    <mergeCell ref="E554:E556"/>
    <mergeCell ref="E547:E553"/>
    <mergeCell ref="M557:M558"/>
    <mergeCell ref="M552:M553"/>
    <mergeCell ref="A557:A558"/>
    <mergeCell ref="B557:B558"/>
    <mergeCell ref="E557:E558"/>
    <mergeCell ref="C557:C558"/>
    <mergeCell ref="D557:D558"/>
  </mergeCells>
  <dataValidations>
    <dataValidation type="list" allowBlank="1" sqref="I4:K4 I6:K17 I19:K21 I23:K51 I52:J52 I54:K63 I65:K66 I69:K69 I73:K78 I80:K87 I89:K97 I99:K99 I103:K103 I107:K107 I111:K111 I116:K116 I121:K121 I124:K124 I127:K127 I130:K130 I134:K134 I137:K137 I142:K142 I148:K148 I150:K153 I155:K155 I157:K161 I164:K165 I170:K170 I174:K174 I179:K179 I184:K184 I189:K189 I192:K192 I197:K197 I200:K200 I204:K204 I217:K217 I219:K219 I221:K227 I229:K229 I231:K232 I234:K234 I236:K240 I243:K244 I249:K249 I253:K253 I258:K258 I263:K264 I266:K266 I269:K269 I273:K273 I276:K276 I280:K282 I284:K287 I289:K289 I294:K303 I306:K306 I310:K314 I318:K318 I322:K323 I327:K327 I331:K331 I335:K335 I340:K350 I354:K354 I356:K356 I361:K364 I368:K368 I370:K373 I377:K377 I381:K381 I386:K396 I400:K400 I402:K405 I407:K409 I411:K413 I416:K416 I419:K419 I422:K422 I425:K427 I434:K455 I458:K467 I469:K470 I482:K482 I495:K496 I498:K499 I503:K516 I518:K518 I530:K530 I535:K535 I540:K542 I544:K544 I547:K547 I554:K554 I557:K557 I559:K559 I561:K561 I563:K572 I577:K577 I582:K582 I586:K599 I601:K605 I607:K625 I631:K632 I636:K636 I640:K640 I644:K644 I647:K647 I649:K649 I652:K652 I659:K659 I666:K666 I673:K673 I681:K681 I689:K694 I696:K696 I701:K701 I711:K711 I713:K713 I716:K716 I722:K722 I724:K724 I729:K729 I735:K735 I741:K741 I745:K745 I751:K751 I760:K760 I771:K771 I783:K783 I793:K793 I798:K798 I803:K803 I808:K808 I813:K813 I818:K818 I823:K823 I828:K828 I834:K834 I840:K840 I849:K849 I856:K856 I863:K863 I870:K870 I877:K877 I884:K884 I894:K894 I907:K907 I915:K915 I924:K924 I926:K926 I929:K929 I933:K933 I938:K938 I943:K943 I945:K945 I947:K947 I949:K949 I951:K951 I955:K955 I959:K959 I966:K966 I969:K970 I973:K974 I978:K978 I982:K982 I987:K987 I992:K992 I997:K997 I1002:K1002 I1007:K1007 I1012:K1012 I1016:K1016 I1018:K1021 I1023:K1023 I1025:K1026 I1028:K1033 I1035:K1036 I1038:K1040 I1043:K1047 I1049:K1064 I1066:K1085 I1087:K1097 I1099:K1104 I1108:K1127 I1129:K1135 I1137:K1138 I1140:K1144 I1151:K1151 I1157:K1161 I1163:K1163 I1167:K1167 I1172:K1172 I1177:K1177 I1179:K1199">
      <formula1>"Pass,Pass with Exception,Fail,Blocked,N/A"</formula1>
    </dataValidation>
  </dataValidations>
  <hyperlinks>
    <hyperlink r:id="rId1" ref="M427"/>
    <hyperlink r:id="rId2" ref="M434"/>
    <hyperlink r:id="rId3" ref="M435"/>
    <hyperlink r:id="rId4" ref="M487"/>
    <hyperlink r:id="rId5" ref="M648"/>
    <hyperlink r:id="rId6" ref="M649"/>
    <hyperlink r:id="rId7" ref="M800"/>
    <hyperlink r:id="rId8" ref="M805"/>
    <hyperlink r:id="rId9" ref="M810"/>
    <hyperlink r:id="rId10" ref="M815"/>
    <hyperlink r:id="rId11" ref="M820"/>
    <hyperlink r:id="rId12" ref="M825"/>
    <hyperlink r:id="rId13" ref="M830"/>
    <hyperlink r:id="rId14" ref="M836"/>
    <hyperlink r:id="rId15" ref="M842"/>
    <hyperlink r:id="rId16" ref="M851"/>
    <hyperlink r:id="rId17" ref="M955"/>
    <hyperlink r:id="rId18" ref="M959"/>
    <hyperlink r:id="rId19" ref="M969"/>
    <hyperlink r:id="rId20" ref="M1137"/>
    <hyperlink r:id="rId21" ref="M1138"/>
  </hyperlinks>
  <printOptions/>
  <pageMargins bottom="0.75" footer="0.0" header="0.0" left="0.7" right="0.7" top="0.75"/>
  <pageSetup orientation="portrait"/>
  <drawing r:id="rId2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57"/>
    <col customWidth="1" min="2" max="2" width="21.57"/>
    <col customWidth="1" min="3" max="3" width="21.29"/>
    <col customWidth="1" min="5" max="5" width="19.29"/>
    <col customWidth="1" min="9" max="9" width="34.71"/>
  </cols>
  <sheetData>
    <row r="1">
      <c r="A1" s="1" t="s">
        <v>0</v>
      </c>
      <c r="B1" s="1" t="s">
        <v>1</v>
      </c>
      <c r="C1" s="1" t="s">
        <v>2</v>
      </c>
      <c r="D1" s="2" t="s">
        <v>3</v>
      </c>
      <c r="E1" s="1" t="s">
        <v>4</v>
      </c>
      <c r="F1" s="1" t="s">
        <v>5</v>
      </c>
      <c r="G1" s="1" t="s">
        <v>6</v>
      </c>
      <c r="H1" s="3" t="s">
        <v>7</v>
      </c>
      <c r="I1" s="3" t="s">
        <v>8</v>
      </c>
    </row>
    <row r="2">
      <c r="A2" s="4" t="s">
        <v>9</v>
      </c>
      <c r="B2" s="4">
        <f>COUNTBLANK('Round 3'!I4:K4)+COUNTIF('Round 3'!I4:K4,"*")-COUNTIF('Round 3'!I4:K4,"N/A")</f>
        <v>3</v>
      </c>
      <c r="C2" s="5">
        <f t="shared" ref="C2:C36" si="1">B2-D2-E2-F2-G2</f>
        <v>0</v>
      </c>
      <c r="D2" s="5">
        <f>countif('Round 3'!I4:K4,"Pass")</f>
        <v>3</v>
      </c>
      <c r="E2" s="6">
        <f>countif('Round 3'!I4:K4,"Pass with Exception")</f>
        <v>0</v>
      </c>
      <c r="F2" s="6">
        <f>countif('Round 3'!I4:K4,"Fail")</f>
        <v>0</v>
      </c>
      <c r="G2" s="6">
        <f>countif('Round 3'!I4:K4,"Blocked")</f>
        <v>0</v>
      </c>
      <c r="H2" s="7">
        <f t="shared" ref="H2:H37" si="2">sum(D2:G2)/B2</f>
        <v>1</v>
      </c>
    </row>
    <row r="3">
      <c r="A3" s="4" t="s">
        <v>10</v>
      </c>
      <c r="B3" s="4">
        <v>24.0</v>
      </c>
      <c r="C3" s="5">
        <f t="shared" si="1"/>
        <v>-6</v>
      </c>
      <c r="D3" s="5">
        <f>countif('Round 3'!I6:K17,"Pass")</f>
        <v>30</v>
      </c>
      <c r="E3" s="6">
        <f>countif('Round 3'!I6:K17,"Pass with Exception")</f>
        <v>0</v>
      </c>
      <c r="F3" s="6">
        <f>countif('Round 3'!I6:K17,"Fail")</f>
        <v>0</v>
      </c>
      <c r="G3" s="6">
        <f>countif('Round 3'!I6:K17,"Blocked")</f>
        <v>0</v>
      </c>
      <c r="H3" s="7">
        <f t="shared" si="2"/>
        <v>1.25</v>
      </c>
    </row>
    <row r="4">
      <c r="A4" s="4" t="s">
        <v>11</v>
      </c>
      <c r="B4" s="4">
        <v>99.0</v>
      </c>
      <c r="C4" s="5">
        <f t="shared" si="1"/>
        <v>0</v>
      </c>
      <c r="D4" s="5">
        <f>countif('Round 3'!I19:K52,"Pass")</f>
        <v>96</v>
      </c>
      <c r="E4" s="6">
        <f>countif('Round 3'!I19:K52,"Pass with Exception")</f>
        <v>0</v>
      </c>
      <c r="F4" s="6">
        <f>countif('Round 3'!I19:K52,"Fail")</f>
        <v>3</v>
      </c>
      <c r="G4" s="6">
        <f>countif('Round 3'!I19:K52,"Blocked")</f>
        <v>0</v>
      </c>
      <c r="H4" s="7">
        <f t="shared" si="2"/>
        <v>1</v>
      </c>
    </row>
    <row r="5">
      <c r="A5" s="4" t="s">
        <v>12</v>
      </c>
      <c r="B5" s="4">
        <v>15.0</v>
      </c>
      <c r="C5" s="5">
        <f t="shared" si="1"/>
        <v>-20</v>
      </c>
      <c r="D5" s="5">
        <f>countif('Round 3'!I54:K71,"Pass")</f>
        <v>35</v>
      </c>
      <c r="E5" s="6">
        <f>countif('Round 3'!I54:K71,"Pass with Exception")</f>
        <v>0</v>
      </c>
      <c r="F5" s="6">
        <f>countif('Round 3'!I54:K71,"Fail")</f>
        <v>0</v>
      </c>
      <c r="G5" s="6">
        <f>countif('Round 3'!I54:K71,"Blocked")</f>
        <v>0</v>
      </c>
      <c r="H5" s="7">
        <f t="shared" si="2"/>
        <v>2.333333333</v>
      </c>
    </row>
    <row r="6">
      <c r="A6" s="4" t="s">
        <v>13</v>
      </c>
      <c r="B6" s="4">
        <f>COUNTBLANK('Round 3'!I73:K78)+COUNTIF('Round 3'!I73:K78,"*")-COUNTIF('Round 3'!I73:K78,"N/A")</f>
        <v>15</v>
      </c>
      <c r="C6" s="6">
        <f t="shared" si="1"/>
        <v>0</v>
      </c>
      <c r="D6" s="5">
        <f>countif('Round 3'!I73:K78,"Pass")</f>
        <v>15</v>
      </c>
      <c r="E6" s="6">
        <f>countif('Round 3'!I73:K78,"Pass with Exception")</f>
        <v>0</v>
      </c>
      <c r="F6" s="6">
        <f>countif('Round 3'!I73:K78,"Fail")</f>
        <v>0</v>
      </c>
      <c r="G6" s="6">
        <f>countif('Round 3'!I73:K78,"Blocked")</f>
        <v>0</v>
      </c>
      <c r="H6" s="7">
        <f t="shared" si="2"/>
        <v>1</v>
      </c>
    </row>
    <row r="7">
      <c r="A7" s="4" t="s">
        <v>14</v>
      </c>
      <c r="B7" s="4">
        <v>24.0</v>
      </c>
      <c r="C7" s="5">
        <f t="shared" si="1"/>
        <v>0</v>
      </c>
      <c r="D7" s="5">
        <f>countif('Round 3'!I80:K87,"Pass")</f>
        <v>24</v>
      </c>
      <c r="E7" s="6">
        <f>countif('Round 3'!I80:K87,"Pass with Exception")</f>
        <v>0</v>
      </c>
      <c r="F7" s="6">
        <f>countif('Round 3'!I80:K87,"Fail")</f>
        <v>0</v>
      </c>
      <c r="G7" s="6">
        <f>countif('Round 3'!I80:K87,"Blocked")</f>
        <v>0</v>
      </c>
      <c r="H7" s="7">
        <f t="shared" si="2"/>
        <v>1</v>
      </c>
    </row>
    <row r="8">
      <c r="A8" s="4" t="s">
        <v>15</v>
      </c>
      <c r="B8" s="4">
        <v>23.0</v>
      </c>
      <c r="C8" s="5">
        <f t="shared" si="1"/>
        <v>-14</v>
      </c>
      <c r="D8" s="9">
        <f>countif('Round 3'!I89:K97,"Pass")</f>
        <v>24</v>
      </c>
      <c r="E8" s="4">
        <f>countif('Round 3'!I89:K97,"Pass with Exception")</f>
        <v>0</v>
      </c>
      <c r="F8" s="4">
        <f>countif('Round 3'!I89:K973,"Fail")</f>
        <v>13</v>
      </c>
      <c r="G8" s="4">
        <f>countif('Round 3'!I89:K97,"Blocked")</f>
        <v>0</v>
      </c>
      <c r="H8" s="7">
        <f t="shared" si="2"/>
        <v>1.608695652</v>
      </c>
    </row>
    <row r="9">
      <c r="A9" s="4" t="s">
        <v>16</v>
      </c>
      <c r="B9" s="4">
        <v>30.0</v>
      </c>
      <c r="C9" s="5">
        <f t="shared" si="1"/>
        <v>0</v>
      </c>
      <c r="D9" s="5">
        <f>countif('Round 3'!I99:K135,"Pass")</f>
        <v>30</v>
      </c>
      <c r="E9" s="6">
        <f>countif('Round 3'!I99:K135,"Pass with Exception")</f>
        <v>0</v>
      </c>
      <c r="F9" s="6">
        <f>countif('Round 3'!I99:K135,"Fail")</f>
        <v>0</v>
      </c>
      <c r="G9" s="6">
        <f>countif('Round 3'!I99:K135,"Blocked")</f>
        <v>0</v>
      </c>
      <c r="H9" s="7">
        <f t="shared" si="2"/>
        <v>1</v>
      </c>
    </row>
    <row r="10">
      <c r="A10" s="4" t="s">
        <v>17</v>
      </c>
      <c r="B10" s="10">
        <v>6.0</v>
      </c>
      <c r="C10" s="5">
        <f t="shared" si="1"/>
        <v>0</v>
      </c>
      <c r="D10" s="5">
        <f>countif('Round 3'!I137:K146,"Pass")</f>
        <v>6</v>
      </c>
      <c r="E10" s="6">
        <f>countif('Round 3'!I137:K146,"Pass with Exception")</f>
        <v>0</v>
      </c>
      <c r="F10" s="6">
        <f>countif('Round 3'!I137:K146,"Fail")</f>
        <v>0</v>
      </c>
      <c r="G10" s="6">
        <f>countif('Round 3'!I137:K146,"Blocked")</f>
        <v>0</v>
      </c>
      <c r="H10" s="7">
        <f t="shared" si="2"/>
        <v>1</v>
      </c>
    </row>
    <row r="11">
      <c r="A11" s="4" t="s">
        <v>18</v>
      </c>
      <c r="B11" s="4">
        <f>COUNTBLANK('Round 3'!I148:K148)+COUNTIF('Round 3'!I148:K148,"*")-COUNTIF('Round 3'!I148:K148,"N/A")</f>
        <v>3</v>
      </c>
      <c r="C11" s="5">
        <f t="shared" si="1"/>
        <v>0</v>
      </c>
      <c r="D11" s="5">
        <f>countif('Round 3'!I148:K148,"Pass")</f>
        <v>3</v>
      </c>
      <c r="E11" s="4">
        <f>countif('Round 3'!I148:K148,"Pass with Exception")</f>
        <v>0</v>
      </c>
      <c r="F11" s="4">
        <f>countif('Round 3'!I148:K148,"Fail")</f>
        <v>0</v>
      </c>
      <c r="G11" s="4">
        <f>countif('Round 3'!I148:K148,"Blocked")</f>
        <v>0</v>
      </c>
      <c r="H11" s="7">
        <f t="shared" si="2"/>
        <v>1</v>
      </c>
    </row>
    <row r="12">
      <c r="A12" s="4" t="s">
        <v>19</v>
      </c>
      <c r="B12" s="4">
        <v>77.0</v>
      </c>
      <c r="C12" s="5">
        <f t="shared" si="1"/>
        <v>-2</v>
      </c>
      <c r="D12" s="5">
        <f>countif('Round 3'!I150:K227,"Pass")</f>
        <v>72</v>
      </c>
      <c r="E12" s="6">
        <f>countif('Round 3'!I150:K227,"Pass with Exception")</f>
        <v>4</v>
      </c>
      <c r="F12" s="6">
        <f>countif('Round 3'!I150:K227,"Fail")</f>
        <v>3</v>
      </c>
      <c r="G12" s="6">
        <f>countif('Round 3'!I150:K227,"Blocked")</f>
        <v>0</v>
      </c>
      <c r="H12" s="7">
        <f t="shared" si="2"/>
        <v>1.025974026</v>
      </c>
    </row>
    <row r="13">
      <c r="A13" s="4" t="s">
        <v>20</v>
      </c>
      <c r="B13" s="4">
        <v>71.0</v>
      </c>
      <c r="C13" s="5">
        <f t="shared" si="1"/>
        <v>6</v>
      </c>
      <c r="D13" s="5">
        <f>countif('Round 3'!I229:K287,"Pass")</f>
        <v>57</v>
      </c>
      <c r="E13" s="6">
        <f>countif('Round 3'!I229:K287,"Pass with Exception")</f>
        <v>8</v>
      </c>
      <c r="F13" s="6">
        <f>countif('Round 3'!I229:K287,"Fail")</f>
        <v>0</v>
      </c>
      <c r="G13" s="6">
        <f>countif('Round 3'!I229:K287,"Blocked")</f>
        <v>0</v>
      </c>
      <c r="H13" s="7">
        <f t="shared" si="2"/>
        <v>0.9154929577</v>
      </c>
    </row>
    <row r="14">
      <c r="A14" s="4" t="s">
        <v>21</v>
      </c>
      <c r="B14" s="4">
        <v>78.0</v>
      </c>
      <c r="C14" s="5">
        <f t="shared" si="1"/>
        <v>-27</v>
      </c>
      <c r="D14" s="5">
        <f>countif('Round 3'!I289:K354,"Pass")</f>
        <v>100</v>
      </c>
      <c r="E14" s="6">
        <f>countif('Round 3'!I289:K354,"Pass with Exception")</f>
        <v>2</v>
      </c>
      <c r="F14" s="6">
        <f>countif('Round 3'!I289:K354,"Fail")</f>
        <v>3</v>
      </c>
      <c r="G14" s="6">
        <f>countif('Round 3'!I289:K354,"Blocked")</f>
        <v>0</v>
      </c>
      <c r="H14" s="7">
        <f t="shared" si="2"/>
        <v>1.346153846</v>
      </c>
    </row>
    <row r="15">
      <c r="A15" s="4" t="s">
        <v>27</v>
      </c>
      <c r="B15" s="4">
        <v>66.0</v>
      </c>
      <c r="C15" s="5">
        <f t="shared" si="1"/>
        <v>-3</v>
      </c>
      <c r="D15" s="5">
        <f>countif('Round 3'!I356:K400,"Pass")</f>
        <v>69</v>
      </c>
      <c r="E15" s="6">
        <f>countif('Round 3'!I356:K400,"Pass with Exception")</f>
        <v>0</v>
      </c>
      <c r="F15" s="6">
        <f>countif('Round 3'!I356:K400,"Fail")</f>
        <v>0</v>
      </c>
      <c r="G15" s="6">
        <f>countif('Round 3'!I356:K4004,"Blocked")</f>
        <v>0</v>
      </c>
      <c r="H15" s="7">
        <f t="shared" si="2"/>
        <v>1.045454545</v>
      </c>
    </row>
    <row r="16">
      <c r="A16" s="4" t="s">
        <v>31</v>
      </c>
      <c r="B16" s="4">
        <v>6.0</v>
      </c>
      <c r="C16" s="5">
        <f t="shared" si="1"/>
        <v>-2</v>
      </c>
      <c r="D16" s="5">
        <f>countif('Round 3'!I402:K405,"Pass")</f>
        <v>8</v>
      </c>
      <c r="E16" s="6">
        <f>countif('Round 3'!I402:K405,"Pass with Exception")</f>
        <v>0</v>
      </c>
      <c r="F16" s="6">
        <f>countif('Round 3'!I402:K405,"Fail")</f>
        <v>0</v>
      </c>
      <c r="G16" s="6">
        <f>countif('Round 3'!I402:K405,"Blocked")</f>
        <v>0</v>
      </c>
      <c r="H16" s="7">
        <f t="shared" si="2"/>
        <v>1.333333333</v>
      </c>
    </row>
    <row r="17">
      <c r="A17" s="4" t="s">
        <v>35</v>
      </c>
      <c r="B17" s="4">
        <v>3.0</v>
      </c>
      <c r="C17" s="6">
        <f t="shared" si="1"/>
        <v>3</v>
      </c>
      <c r="D17" s="5">
        <f>countif('Round 3'!I407:K409,"Pass")</f>
        <v>0</v>
      </c>
      <c r="E17" s="6">
        <f>countif('Round 3'!I407:K409,"Pass with Exception")</f>
        <v>0</v>
      </c>
      <c r="F17" s="6">
        <f>countif('Round 3'!I407:K409,"Fail")</f>
        <v>0</v>
      </c>
      <c r="G17" s="6">
        <f>countif('Round 3'!I407:K409,"Blocked")</f>
        <v>0</v>
      </c>
      <c r="H17" s="7">
        <f t="shared" si="2"/>
        <v>0</v>
      </c>
    </row>
    <row r="18">
      <c r="A18" s="4" t="s">
        <v>36</v>
      </c>
      <c r="B18" s="4">
        <v>93.0</v>
      </c>
      <c r="C18" s="5">
        <f t="shared" si="1"/>
        <v>0</v>
      </c>
      <c r="D18" s="5">
        <f>countif('Round 3'!I411:K455,"Pass")</f>
        <v>93</v>
      </c>
      <c r="E18" s="6">
        <f>countif('Round 3'!I411:K455,"Pass with Exception")</f>
        <v>0</v>
      </c>
      <c r="F18" s="6">
        <f>countif('Round 3'!I411:K455,"Fail")</f>
        <v>0</v>
      </c>
      <c r="G18" s="6">
        <f>countif('Round 3'!I411:K455,"Blocked")</f>
        <v>0</v>
      </c>
      <c r="H18" s="7">
        <f t="shared" si="2"/>
        <v>1</v>
      </c>
    </row>
    <row r="19">
      <c r="A19" s="4" t="s">
        <v>38</v>
      </c>
      <c r="B19" s="4">
        <v>44.0</v>
      </c>
      <c r="C19" s="6">
        <f t="shared" si="1"/>
        <v>31</v>
      </c>
      <c r="D19" s="5">
        <f>countif('Round 3'!K457:AC491,"Pass")</f>
        <v>13</v>
      </c>
      <c r="E19" s="6">
        <f>countif('Round 3'!I457:K491,"Pass with Exception")</f>
        <v>0</v>
      </c>
      <c r="F19" s="6">
        <f>countif('Round 3'!I457:K491,"Fail")</f>
        <v>0</v>
      </c>
      <c r="G19" s="6">
        <f>countif('Round 3'!I457:K491,"Blocked")</f>
        <v>0</v>
      </c>
      <c r="H19" s="7">
        <f t="shared" si="2"/>
        <v>0.2954545455</v>
      </c>
    </row>
    <row r="20">
      <c r="A20" s="4" t="s">
        <v>42</v>
      </c>
      <c r="B20" s="4">
        <f>COUNTBLANK('Round 3'!I493:K494)+COUNTIF('Round 3'!I493:K494,"*")-COUNTIF('Round 3'!I493:K494,"N/A")</f>
        <v>6</v>
      </c>
      <c r="C20" s="6">
        <f t="shared" si="1"/>
        <v>0</v>
      </c>
      <c r="D20" s="5">
        <f>countif('Round 3'!I493:K494,"Pass")</f>
        <v>6</v>
      </c>
      <c r="E20" s="6">
        <f>countif('Round 3'!I493:K494,"Pass with Exception")</f>
        <v>0</v>
      </c>
      <c r="F20" s="6">
        <f>countif('Round 3'!I493:K494,"Fail")</f>
        <v>0</v>
      </c>
      <c r="G20" s="6">
        <f>countif('Round 3'!I493:K494,"Blocked")</f>
        <v>0</v>
      </c>
      <c r="H20" s="7">
        <f t="shared" si="2"/>
        <v>1</v>
      </c>
    </row>
    <row r="21">
      <c r="A21" s="4" t="s">
        <v>46</v>
      </c>
      <c r="B21" s="4">
        <v>40.0</v>
      </c>
      <c r="C21" s="5">
        <f t="shared" si="1"/>
        <v>0</v>
      </c>
      <c r="D21" s="5">
        <f>countif('Round 3'!I496:K514,"Pass")</f>
        <v>40</v>
      </c>
      <c r="E21" s="6">
        <f>countif('Round 3'!I496:K514,"Pass with Exception")</f>
        <v>0</v>
      </c>
      <c r="F21" s="6">
        <f>countif('Round 3'!I496:K514,"Fail")</f>
        <v>0</v>
      </c>
      <c r="G21" s="6">
        <f>countif('Round 3'!I496:K514,"Blocked")</f>
        <v>0</v>
      </c>
      <c r="H21" s="7">
        <f t="shared" si="2"/>
        <v>1</v>
      </c>
    </row>
    <row r="22">
      <c r="A22" s="4" t="s">
        <v>49</v>
      </c>
      <c r="B22" s="4">
        <v>28.0</v>
      </c>
      <c r="C22" s="6">
        <f t="shared" si="1"/>
        <v>1</v>
      </c>
      <c r="D22" s="5">
        <f>countif('Round 3'!I516:K559,"Pass")</f>
        <v>23</v>
      </c>
      <c r="E22" s="6">
        <f>countif('Round 3'!I516:K559,"Pass with Exception")</f>
        <v>0</v>
      </c>
      <c r="F22" s="6">
        <f>countif('Round 3'!I516:K559,"Fail")</f>
        <v>4</v>
      </c>
      <c r="G22" s="6">
        <f>countif('Round 3'!I516:K559,"Blocked")</f>
        <v>0</v>
      </c>
      <c r="H22" s="7">
        <f t="shared" si="2"/>
        <v>0.9642857143</v>
      </c>
    </row>
    <row r="23">
      <c r="A23" s="4" t="s">
        <v>52</v>
      </c>
      <c r="B23" s="4">
        <v>29.0</v>
      </c>
      <c r="C23" s="6">
        <f t="shared" si="1"/>
        <v>0</v>
      </c>
      <c r="D23" s="5">
        <f>countif('Round 3'!I561:K582,"Pass")</f>
        <v>29</v>
      </c>
      <c r="E23" s="6">
        <f>countif('Round 3'!I561:K582,"Pass with Exception")</f>
        <v>0</v>
      </c>
      <c r="F23" s="6">
        <f>countif('Round 3'!I561:K582,"Fail")</f>
        <v>0</v>
      </c>
      <c r="G23" s="6">
        <f>countif('Round 3'!I561:K582,"Blocked")</f>
        <v>0</v>
      </c>
      <c r="H23" s="7">
        <f t="shared" si="2"/>
        <v>1</v>
      </c>
    </row>
    <row r="24">
      <c r="A24" s="4" t="s">
        <v>53</v>
      </c>
      <c r="B24" s="35">
        <f>COUNTBLANK('Round 3'!I584:K597)+COUNTIF('Round 3'!I584:K597,"*")-COUNTIF('Round 3'!I584:K597,"N/A")</f>
        <v>40</v>
      </c>
      <c r="C24" s="6">
        <f t="shared" si="1"/>
        <v>3</v>
      </c>
      <c r="D24" s="5">
        <f>countif('Round 3'!I584:K597,"Pass")</f>
        <v>37</v>
      </c>
      <c r="E24" s="6">
        <f>countif('Round 3'!I584:K597,"Pass with Exception")</f>
        <v>0</v>
      </c>
      <c r="F24" s="6">
        <f>countif('Round 3'!I584:K597,"Fail")</f>
        <v>0</v>
      </c>
      <c r="G24" s="6">
        <f>countif('Round 3'!I584:K597,"Blocked")</f>
        <v>0</v>
      </c>
      <c r="H24" s="7">
        <f t="shared" si="2"/>
        <v>0.925</v>
      </c>
    </row>
    <row r="25">
      <c r="A25" s="4" t="s">
        <v>56</v>
      </c>
      <c r="B25" s="35">
        <f>COUNTBLANK('Round 3'!I599:K603)+COUNTIF('Round 3'!I599:K603,"*")-COUNTIF('Round 3'!I599:K603,"N/A")</f>
        <v>15</v>
      </c>
      <c r="C25" s="6">
        <f t="shared" si="1"/>
        <v>0</v>
      </c>
      <c r="D25" s="5">
        <f>countif('Round 3'!I599:K603,"Pass")</f>
        <v>15</v>
      </c>
      <c r="E25" s="6">
        <f>countif('Round 3'!I599:K603,"Pass with Exception")</f>
        <v>0</v>
      </c>
      <c r="F25" s="6">
        <f>countif('Round 3'!I599:K603,"Fail")</f>
        <v>0</v>
      </c>
      <c r="G25" s="6">
        <f>countif('Round 3'!I599:K603,"Blocked")</f>
        <v>0</v>
      </c>
      <c r="H25" s="7">
        <f t="shared" si="2"/>
        <v>1</v>
      </c>
    </row>
    <row r="26">
      <c r="A26" s="4" t="s">
        <v>62</v>
      </c>
      <c r="B26" s="4">
        <v>64.0</v>
      </c>
      <c r="C26" s="5">
        <f t="shared" si="1"/>
        <v>-9</v>
      </c>
      <c r="D26" s="5">
        <f>countif('Round 3'!I605:K648,"Pass")</f>
        <v>73</v>
      </c>
      <c r="E26" s="6">
        <f>countif('Round 3'!I605:K648,"Pass with Exception")</f>
        <v>0</v>
      </c>
      <c r="F26" s="6">
        <f>countif('Round 3'!I605:K648,"Fail")</f>
        <v>0</v>
      </c>
      <c r="G26" s="6">
        <f>countif('Round 3'!I605:K648,"Blocked")</f>
        <v>0</v>
      </c>
      <c r="H26" s="7">
        <f t="shared" si="2"/>
        <v>1.140625</v>
      </c>
    </row>
    <row r="27">
      <c r="A27" s="4" t="s">
        <v>66</v>
      </c>
      <c r="B27" s="4">
        <v>15.0</v>
      </c>
      <c r="C27" s="5">
        <f t="shared" si="1"/>
        <v>0</v>
      </c>
      <c r="D27" s="5">
        <f>countif('Round 3'!I650:K685,"Pass")</f>
        <v>0</v>
      </c>
      <c r="E27" s="6">
        <f>countif('Round 3'!I650:K685,"Pass with Exception")</f>
        <v>15</v>
      </c>
      <c r="F27" s="6">
        <f>countif('Round 3'!I650:K685,"Fail")</f>
        <v>0</v>
      </c>
      <c r="G27" s="6">
        <f>countif('Round 3'!I650:K685,"Blocked")</f>
        <v>0</v>
      </c>
      <c r="H27" s="7">
        <f t="shared" si="2"/>
        <v>1</v>
      </c>
    </row>
    <row r="28">
      <c r="A28" s="4" t="s">
        <v>72</v>
      </c>
      <c r="B28" s="4">
        <f>COUNTBLANK('Round 3'!I687:K692)+COUNTIF('Round 3'!I687:K692,"*")-COUNTIF('Round 3'!I687:K692,"N/A")</f>
        <v>18</v>
      </c>
      <c r="C28" s="6">
        <f t="shared" si="1"/>
        <v>12</v>
      </c>
      <c r="D28" s="5">
        <f>countif('Round 3'!I687:K692,"Pass")</f>
        <v>6</v>
      </c>
      <c r="E28" s="6">
        <f>countif('Round 3'!I687:K692,"Pass with Exception")</f>
        <v>0</v>
      </c>
      <c r="F28" s="6">
        <f>countif('Round 3'!I687:K692,"Fail")</f>
        <v>0</v>
      </c>
      <c r="G28" s="6">
        <f>countif('Round 3'!I687:K692,"Blocked")</f>
        <v>0</v>
      </c>
      <c r="H28" s="7">
        <f t="shared" si="2"/>
        <v>0.3333333333</v>
      </c>
      <c r="I28" s="8"/>
    </row>
    <row r="29">
      <c r="A29" s="4" t="s">
        <v>84</v>
      </c>
      <c r="B29" s="4">
        <v>15.0</v>
      </c>
      <c r="C29" s="5">
        <f t="shared" si="1"/>
        <v>0</v>
      </c>
      <c r="D29" s="5">
        <f>countif('Round 3'!I694:K718,"Pass")</f>
        <v>15</v>
      </c>
      <c r="E29" s="6">
        <f>countif('Round 3'!I694:K718,"Pass with Exception")</f>
        <v>0</v>
      </c>
      <c r="F29" s="6">
        <f>countif('Round 3'!I694:K718,"Fail")</f>
        <v>0</v>
      </c>
      <c r="G29" s="6">
        <f>countif('Round 3'!I694:K718,"Blocked")</f>
        <v>0</v>
      </c>
      <c r="H29" s="7">
        <f t="shared" si="2"/>
        <v>1</v>
      </c>
    </row>
    <row r="30">
      <c r="A30" s="4" t="s">
        <v>91</v>
      </c>
      <c r="B30" s="4">
        <v>147.0</v>
      </c>
      <c r="C30" s="5">
        <f t="shared" si="1"/>
        <v>-44</v>
      </c>
      <c r="D30" s="5">
        <f>countif('Round 3'!I720:K1045,"Pass")</f>
        <v>101</v>
      </c>
      <c r="E30" s="6">
        <f>countif('Round 3'!I720:K1045,"Pass with Exception")</f>
        <v>73</v>
      </c>
      <c r="F30" s="6">
        <f>countif('Round 3'!I720:K1045,"Fail")</f>
        <v>17</v>
      </c>
      <c r="G30" s="6">
        <f>countif('Round 3'!I720:K1045,"Blocked")</f>
        <v>0</v>
      </c>
      <c r="H30" s="7">
        <f t="shared" si="2"/>
        <v>1.299319728</v>
      </c>
      <c r="I30" s="52"/>
    </row>
    <row r="31">
      <c r="A31" s="53" t="s">
        <v>93</v>
      </c>
      <c r="B31" s="35">
        <f>COUNTBLANK('Round 3'!I1047:K1062)+COUNTIF('Round 3'!I1047:K1062,"*")-COUNTIF('Round 3'!I1047:K1062,"N/A")</f>
        <v>48</v>
      </c>
      <c r="C31" s="5">
        <f t="shared" si="1"/>
        <v>0</v>
      </c>
      <c r="D31" s="5">
        <f>countif('Round 3'!I1047:K1062,"Pass")</f>
        <v>48</v>
      </c>
      <c r="E31" s="6">
        <f>countif('Round 3'!I1047:K1062,"Pass with Exception")</f>
        <v>0</v>
      </c>
      <c r="F31" s="6">
        <f>countif('Round 3'!I1047:K1062,"Fail")</f>
        <v>0</v>
      </c>
      <c r="G31" s="6">
        <f>countif('Round 3'!I1047:K1062,"Blocked")</f>
        <v>0</v>
      </c>
      <c r="H31" s="7">
        <f t="shared" si="2"/>
        <v>1</v>
      </c>
    </row>
    <row r="32">
      <c r="A32" s="4" t="s">
        <v>98</v>
      </c>
      <c r="B32" s="35">
        <f>COUNTBLANK('Round 3'!I1064:K1083)+COUNTIF('Round 3'!I1064:K1083,"*")-COUNTIF('Round 3'!I1064:K1083,"N/A")</f>
        <v>60</v>
      </c>
      <c r="C32" s="6">
        <f t="shared" si="1"/>
        <v>0</v>
      </c>
      <c r="D32" s="5">
        <f>countif('Round 3'!I1064:K1083,"Pass")</f>
        <v>60</v>
      </c>
      <c r="E32" s="6">
        <f>countif('Round 3'!I1064:K1083,"Pass with Exception")</f>
        <v>0</v>
      </c>
      <c r="F32" s="6">
        <f>countif('Round 3'!I1064:K1083,"Fail")</f>
        <v>0</v>
      </c>
      <c r="G32" s="6">
        <f>countif('Round 3'!I1064:K1083,"Blocked")</f>
        <v>0</v>
      </c>
      <c r="H32" s="7">
        <f t="shared" si="2"/>
        <v>1</v>
      </c>
    </row>
    <row r="33">
      <c r="A33" s="4" t="s">
        <v>100</v>
      </c>
      <c r="B33" s="35">
        <f>COUNTBLANK('Round 3'!I1085:K1095)+COUNTIF('Round 3'!I1085:K1095,"*")-COUNTIF('Round 3'!I1085:K1095,"N/A")</f>
        <v>26</v>
      </c>
      <c r="C33" s="5">
        <f t="shared" si="1"/>
        <v>0</v>
      </c>
      <c r="D33" s="5">
        <f>countif('Round 3'!I1085:K1095,"Pass")</f>
        <v>20</v>
      </c>
      <c r="E33" s="6">
        <f>countif('Round 3'!I1085:K1095,"Pass with Exception")</f>
        <v>0</v>
      </c>
      <c r="F33" s="6">
        <f>countif('Round 3'!I1085:K1095,"Fail")</f>
        <v>6</v>
      </c>
      <c r="G33" s="6">
        <f>countif('Round 3'!I1085:K1095,"Blocked")</f>
        <v>0</v>
      </c>
      <c r="H33" s="7">
        <f t="shared" si="2"/>
        <v>1</v>
      </c>
    </row>
    <row r="34">
      <c r="A34" s="4" t="s">
        <v>105</v>
      </c>
      <c r="B34" s="35">
        <f>COUNTBLANK('Round 3'!I1097:K1125)+COUNTIF('Round 3'!I1097:K1125,"*")-COUNTIF('Round 3'!I1097:K1125,"N/A")</f>
        <v>41</v>
      </c>
      <c r="C34" s="6">
        <f t="shared" si="1"/>
        <v>20</v>
      </c>
      <c r="D34" s="5">
        <f>countif('Round 3'!I1097:K1125,"Pass")</f>
        <v>21</v>
      </c>
      <c r="E34" s="6">
        <f>countif('Round 3'!I1097:K1125,"Pass with Exception")</f>
        <v>0</v>
      </c>
      <c r="F34" s="6">
        <f>countif('Round 3'!I1097:K1125,"Fail")</f>
        <v>0</v>
      </c>
      <c r="G34" s="6">
        <f>countif('Round 3'!I1097:K1125,"Blocked")</f>
        <v>0</v>
      </c>
      <c r="H34" s="7">
        <f t="shared" si="2"/>
        <v>0.512195122</v>
      </c>
    </row>
    <row r="35">
      <c r="A35" s="4" t="s">
        <v>113</v>
      </c>
      <c r="B35" s="4">
        <v>42.0</v>
      </c>
      <c r="C35" s="5">
        <f t="shared" si="1"/>
        <v>1</v>
      </c>
      <c r="D35" s="5">
        <f>countif('Round 3'!I1127:K1147,"Pass")</f>
        <v>40</v>
      </c>
      <c r="E35" s="6">
        <f>countif('Round 3'!I1127:K1147,"Pass with Exception")</f>
        <v>0</v>
      </c>
      <c r="F35" s="6">
        <f>countif('Round 3'!I1127:K1147,"Fail")</f>
        <v>1</v>
      </c>
      <c r="G35" s="6">
        <f>countif('Round 3'!I1127:K1147,"Blocked")</f>
        <v>0</v>
      </c>
      <c r="H35" s="7">
        <f t="shared" si="2"/>
        <v>0.9761904762</v>
      </c>
    </row>
    <row r="36">
      <c r="A36" s="4" t="s">
        <v>117</v>
      </c>
      <c r="B36" s="35">
        <f>COUNTBLANK('Round 3'!I1149:K1197)+COUNTIF('Round 3'!I1149:K1197,"*")-COUNTIF('Round 3'!I1149:K1197,"N/A")</f>
        <v>133</v>
      </c>
      <c r="C36" s="6">
        <f t="shared" si="1"/>
        <v>55</v>
      </c>
      <c r="D36" s="5">
        <f>countif('Round 3'!I1149:K1197,"Pass")</f>
        <v>78</v>
      </c>
      <c r="E36" s="6">
        <f>countif('Round 3'!I1149:K1197,"Pass with Exception")</f>
        <v>0</v>
      </c>
      <c r="F36" s="6">
        <f>countif('Round 3'!I1149:K1197,"Fail")</f>
        <v>0</v>
      </c>
      <c r="G36" s="6">
        <f>countif('Round 3'!I1149:K1197,"Blocked")</f>
        <v>0</v>
      </c>
      <c r="H36" s="7">
        <f t="shared" si="2"/>
        <v>0.5864661654</v>
      </c>
    </row>
    <row r="37">
      <c r="A37" s="58" t="s">
        <v>122</v>
      </c>
      <c r="B37" s="60">
        <f t="shared" ref="B37:G37" si="3">sum(B2:B36)</f>
        <v>1447</v>
      </c>
      <c r="C37" s="60">
        <f t="shared" si="3"/>
        <v>5</v>
      </c>
      <c r="D37" s="71">
        <f t="shared" si="3"/>
        <v>1290</v>
      </c>
      <c r="E37" s="71">
        <f t="shared" si="3"/>
        <v>102</v>
      </c>
      <c r="F37" s="72">
        <f t="shared" si="3"/>
        <v>50</v>
      </c>
      <c r="G37" s="72">
        <f t="shared" si="3"/>
        <v>0</v>
      </c>
      <c r="H37" s="62">
        <f t="shared" si="2"/>
        <v>0.996544575</v>
      </c>
    </row>
    <row r="38">
      <c r="C38" s="64"/>
      <c r="D38" s="65"/>
      <c r="E38" s="64"/>
      <c r="F38" s="64"/>
      <c r="G38" s="8"/>
      <c r="H38" s="66"/>
      <c r="I38" s="8" t="s">
        <v>130</v>
      </c>
    </row>
    <row r="39">
      <c r="B39" s="68"/>
      <c r="C39" s="68">
        <f t="shared" ref="C39:G39" si="4">C37/$B$37</f>
        <v>0.003455425017</v>
      </c>
      <c r="D39" s="68">
        <f t="shared" si="4"/>
        <v>0.8914996545</v>
      </c>
      <c r="E39" s="68">
        <f t="shared" si="4"/>
        <v>0.07049067035</v>
      </c>
      <c r="F39" s="68">
        <f t="shared" si="4"/>
        <v>0.03455425017</v>
      </c>
      <c r="G39" s="68">
        <f t="shared" si="4"/>
        <v>0</v>
      </c>
      <c r="H39" s="66"/>
    </row>
    <row r="40">
      <c r="C40" s="64"/>
      <c r="D40" s="65"/>
      <c r="E40" s="64"/>
      <c r="F40" s="64"/>
      <c r="G40" s="64"/>
      <c r="H40" s="66"/>
    </row>
    <row r="41">
      <c r="C41" s="64"/>
      <c r="D41" s="65"/>
      <c r="E41" s="64"/>
      <c r="F41" s="64"/>
      <c r="G41" s="64"/>
      <c r="H41" s="66"/>
    </row>
    <row r="42">
      <c r="C42" s="64"/>
      <c r="D42" s="65"/>
      <c r="E42" s="64"/>
      <c r="F42" s="64"/>
      <c r="G42" s="64"/>
      <c r="H42" s="66"/>
    </row>
    <row r="43">
      <c r="C43" s="64"/>
      <c r="D43" s="65"/>
      <c r="E43" s="64"/>
      <c r="F43" s="64"/>
      <c r="G43" s="64"/>
      <c r="H43" s="66"/>
    </row>
    <row r="44">
      <c r="C44" s="64"/>
      <c r="D44" s="65"/>
      <c r="E44" s="64"/>
      <c r="F44" s="64"/>
      <c r="G44" s="64"/>
      <c r="H44" s="66"/>
    </row>
    <row r="45">
      <c r="C45" s="64"/>
      <c r="D45" s="65"/>
      <c r="E45" s="64"/>
      <c r="F45" s="64"/>
      <c r="G45" s="64"/>
      <c r="H45" s="66"/>
    </row>
    <row r="46">
      <c r="C46" s="64"/>
      <c r="D46" s="65"/>
      <c r="E46" s="64"/>
      <c r="F46" s="64"/>
      <c r="G46" s="64"/>
      <c r="H46" s="66"/>
    </row>
    <row r="47">
      <c r="C47" s="64"/>
      <c r="D47" s="65"/>
      <c r="E47" s="64"/>
      <c r="F47" s="64"/>
      <c r="G47" s="64"/>
      <c r="H47" s="66"/>
    </row>
    <row r="48">
      <c r="C48" s="64"/>
      <c r="D48" s="65"/>
      <c r="E48" s="64"/>
      <c r="F48" s="64"/>
      <c r="G48" s="64"/>
      <c r="H48" s="66"/>
    </row>
    <row r="49">
      <c r="C49" s="64"/>
      <c r="D49" s="65"/>
      <c r="E49" s="64"/>
      <c r="F49" s="64"/>
      <c r="G49" s="64"/>
      <c r="H49" s="66"/>
    </row>
    <row r="50">
      <c r="C50" s="64"/>
      <c r="D50" s="65"/>
      <c r="E50" s="64"/>
      <c r="F50" s="64"/>
      <c r="G50" s="64"/>
      <c r="H50" s="66"/>
    </row>
    <row r="51">
      <c r="C51" s="64"/>
      <c r="D51" s="65"/>
      <c r="E51" s="64"/>
      <c r="F51" s="64"/>
      <c r="G51" s="64"/>
      <c r="H51" s="66"/>
    </row>
    <row r="52">
      <c r="C52" s="64"/>
      <c r="D52" s="65"/>
      <c r="E52" s="64"/>
      <c r="F52" s="64"/>
      <c r="G52" s="64"/>
      <c r="H52" s="66"/>
    </row>
    <row r="53">
      <c r="C53" s="64"/>
      <c r="D53" s="65"/>
      <c r="E53" s="64"/>
      <c r="F53" s="64"/>
      <c r="G53" s="64"/>
      <c r="H53" s="66"/>
    </row>
    <row r="54">
      <c r="C54" s="64"/>
      <c r="D54" s="65"/>
      <c r="E54" s="64"/>
      <c r="F54" s="64"/>
      <c r="G54" s="64"/>
      <c r="H54" s="66"/>
    </row>
    <row r="55">
      <c r="C55" s="64"/>
      <c r="D55" s="65"/>
      <c r="E55" s="64"/>
      <c r="F55" s="64"/>
      <c r="G55" s="64"/>
      <c r="H55" s="66"/>
    </row>
    <row r="56">
      <c r="C56" s="64"/>
      <c r="D56" s="65"/>
      <c r="E56" s="64"/>
      <c r="F56" s="64"/>
      <c r="G56" s="64"/>
      <c r="H56" s="66"/>
    </row>
    <row r="57">
      <c r="C57" s="64"/>
      <c r="D57" s="65"/>
      <c r="E57" s="64"/>
      <c r="F57" s="64"/>
      <c r="G57" s="64"/>
      <c r="H57" s="66"/>
    </row>
    <row r="58">
      <c r="C58" s="64"/>
      <c r="D58" s="65"/>
      <c r="E58" s="64"/>
      <c r="F58" s="64"/>
      <c r="G58" s="64"/>
      <c r="H58" s="66"/>
    </row>
    <row r="59">
      <c r="C59" s="64"/>
      <c r="D59" s="65"/>
      <c r="E59" s="64"/>
      <c r="F59" s="64"/>
      <c r="G59" s="64"/>
      <c r="H59" s="66"/>
    </row>
    <row r="60">
      <c r="C60" s="64"/>
      <c r="D60" s="65"/>
      <c r="E60" s="64"/>
      <c r="F60" s="64"/>
      <c r="G60" s="64"/>
      <c r="H60" s="66"/>
    </row>
    <row r="61">
      <c r="C61" s="64"/>
      <c r="D61" s="65"/>
      <c r="E61" s="64"/>
      <c r="F61" s="64"/>
      <c r="G61" s="64"/>
      <c r="H61" s="66"/>
    </row>
    <row r="62">
      <c r="C62" s="64"/>
      <c r="D62" s="65"/>
      <c r="E62" s="64"/>
      <c r="F62" s="64"/>
      <c r="G62" s="64"/>
      <c r="H62" s="66"/>
    </row>
    <row r="63">
      <c r="C63" s="64"/>
      <c r="D63" s="65"/>
      <c r="E63" s="64"/>
      <c r="F63" s="64"/>
      <c r="G63" s="64"/>
      <c r="H63" s="66"/>
    </row>
    <row r="64">
      <c r="C64" s="64"/>
      <c r="D64" s="65"/>
      <c r="E64" s="64"/>
      <c r="F64" s="64"/>
      <c r="G64" s="64"/>
      <c r="H64" s="66"/>
    </row>
    <row r="65">
      <c r="C65" s="64"/>
      <c r="D65" s="65"/>
      <c r="E65" s="64"/>
      <c r="F65" s="64"/>
      <c r="G65" s="64"/>
      <c r="H65" s="66"/>
    </row>
    <row r="66">
      <c r="C66" s="64"/>
      <c r="D66" s="65"/>
      <c r="E66" s="64"/>
      <c r="F66" s="64"/>
      <c r="G66" s="64"/>
      <c r="H66" s="66"/>
    </row>
    <row r="67">
      <c r="C67" s="64"/>
      <c r="D67" s="65"/>
      <c r="E67" s="64"/>
      <c r="F67" s="64"/>
      <c r="G67" s="64"/>
      <c r="H67" s="66"/>
    </row>
    <row r="68">
      <c r="C68" s="64"/>
      <c r="D68" s="65"/>
      <c r="E68" s="64"/>
      <c r="F68" s="64"/>
      <c r="G68" s="64"/>
      <c r="H68" s="66"/>
    </row>
    <row r="69">
      <c r="C69" s="64"/>
      <c r="D69" s="65"/>
      <c r="E69" s="64"/>
      <c r="F69" s="64"/>
      <c r="G69" s="64"/>
      <c r="H69" s="66"/>
    </row>
    <row r="70">
      <c r="C70" s="64"/>
      <c r="D70" s="65"/>
      <c r="E70" s="64"/>
      <c r="F70" s="64"/>
      <c r="G70" s="64"/>
      <c r="H70" s="66"/>
    </row>
    <row r="71">
      <c r="C71" s="64"/>
      <c r="D71" s="65"/>
      <c r="E71" s="64"/>
      <c r="F71" s="64"/>
      <c r="G71" s="64"/>
      <c r="H71" s="66"/>
    </row>
    <row r="72">
      <c r="C72" s="64"/>
      <c r="D72" s="65"/>
      <c r="E72" s="64"/>
      <c r="F72" s="64"/>
      <c r="G72" s="64"/>
      <c r="H72" s="66"/>
    </row>
    <row r="73">
      <c r="C73" s="64"/>
      <c r="D73" s="65"/>
      <c r="E73" s="64"/>
      <c r="F73" s="64"/>
      <c r="G73" s="64"/>
      <c r="H73" s="66"/>
    </row>
    <row r="74">
      <c r="C74" s="64"/>
      <c r="D74" s="65"/>
      <c r="E74" s="64"/>
      <c r="F74" s="64"/>
      <c r="G74" s="64"/>
      <c r="H74" s="66"/>
    </row>
    <row r="75">
      <c r="C75" s="64"/>
      <c r="D75" s="65"/>
      <c r="E75" s="64"/>
      <c r="F75" s="64"/>
      <c r="G75" s="64"/>
      <c r="H75" s="66"/>
    </row>
    <row r="76">
      <c r="C76" s="64"/>
      <c r="D76" s="65"/>
      <c r="E76" s="64"/>
      <c r="F76" s="64"/>
      <c r="G76" s="64"/>
      <c r="H76" s="66"/>
    </row>
    <row r="77">
      <c r="C77" s="64"/>
      <c r="D77" s="65"/>
      <c r="E77" s="64"/>
      <c r="F77" s="64"/>
      <c r="G77" s="64"/>
      <c r="H77" s="66"/>
    </row>
    <row r="78">
      <c r="C78" s="64"/>
      <c r="D78" s="65"/>
      <c r="E78" s="64"/>
      <c r="F78" s="64"/>
      <c r="G78" s="64"/>
      <c r="H78" s="66"/>
    </row>
    <row r="79">
      <c r="C79" s="64"/>
      <c r="D79" s="65"/>
      <c r="E79" s="64"/>
      <c r="F79" s="64"/>
      <c r="G79" s="64"/>
      <c r="H79" s="66"/>
    </row>
    <row r="80">
      <c r="C80" s="64"/>
      <c r="D80" s="65"/>
      <c r="E80" s="64"/>
      <c r="F80" s="64"/>
      <c r="G80" s="64"/>
      <c r="H80" s="66"/>
    </row>
    <row r="81">
      <c r="C81" s="64"/>
      <c r="D81" s="65"/>
      <c r="E81" s="64"/>
      <c r="F81" s="64"/>
      <c r="G81" s="64"/>
      <c r="H81" s="66"/>
    </row>
    <row r="82">
      <c r="C82" s="64"/>
      <c r="D82" s="65"/>
      <c r="E82" s="64"/>
      <c r="F82" s="64"/>
      <c r="G82" s="64"/>
      <c r="H82" s="66"/>
    </row>
    <row r="83">
      <c r="C83" s="64"/>
      <c r="D83" s="65"/>
      <c r="E83" s="64"/>
      <c r="F83" s="64"/>
      <c r="G83" s="64"/>
      <c r="H83" s="66"/>
    </row>
    <row r="84">
      <c r="C84" s="64"/>
      <c r="D84" s="65"/>
      <c r="E84" s="64"/>
      <c r="F84" s="64"/>
      <c r="G84" s="64"/>
      <c r="H84" s="66"/>
    </row>
    <row r="85">
      <c r="C85" s="64"/>
      <c r="D85" s="65"/>
      <c r="E85" s="64"/>
      <c r="F85" s="64"/>
      <c r="G85" s="64"/>
      <c r="H85" s="66"/>
    </row>
    <row r="86">
      <c r="C86" s="64"/>
      <c r="D86" s="65"/>
      <c r="E86" s="64"/>
      <c r="F86" s="64"/>
      <c r="G86" s="64"/>
      <c r="H86" s="66"/>
    </row>
    <row r="87">
      <c r="C87" s="64"/>
      <c r="D87" s="65"/>
      <c r="E87" s="64"/>
      <c r="F87" s="64"/>
      <c r="G87" s="64"/>
      <c r="H87" s="66"/>
    </row>
    <row r="88">
      <c r="C88" s="64"/>
      <c r="D88" s="65"/>
      <c r="E88" s="64"/>
      <c r="F88" s="64"/>
      <c r="G88" s="64"/>
      <c r="H88" s="66"/>
    </row>
    <row r="89">
      <c r="C89" s="64"/>
      <c r="D89" s="65"/>
      <c r="E89" s="64"/>
      <c r="F89" s="64"/>
      <c r="G89" s="64"/>
      <c r="H89" s="66"/>
    </row>
    <row r="90">
      <c r="C90" s="64"/>
      <c r="D90" s="65"/>
      <c r="E90" s="64"/>
      <c r="F90" s="64"/>
      <c r="G90" s="64"/>
      <c r="H90" s="66"/>
    </row>
    <row r="91">
      <c r="C91" s="64"/>
      <c r="D91" s="65"/>
      <c r="E91" s="64"/>
      <c r="F91" s="64"/>
      <c r="G91" s="64"/>
      <c r="H91" s="66"/>
    </row>
    <row r="92">
      <c r="C92" s="64"/>
      <c r="D92" s="65"/>
      <c r="E92" s="64"/>
      <c r="F92" s="64"/>
      <c r="G92" s="64"/>
      <c r="H92" s="66"/>
    </row>
    <row r="93">
      <c r="C93" s="64"/>
      <c r="D93" s="65"/>
      <c r="E93" s="64"/>
      <c r="F93" s="64"/>
      <c r="G93" s="64"/>
      <c r="H93" s="66"/>
    </row>
    <row r="94">
      <c r="C94" s="64"/>
      <c r="D94" s="65"/>
      <c r="E94" s="64"/>
      <c r="F94" s="64"/>
      <c r="G94" s="64"/>
      <c r="H94" s="66"/>
    </row>
    <row r="95">
      <c r="C95" s="64"/>
      <c r="D95" s="65"/>
      <c r="E95" s="64"/>
      <c r="F95" s="64"/>
      <c r="G95" s="64"/>
      <c r="H95" s="66"/>
    </row>
    <row r="96">
      <c r="C96" s="64"/>
      <c r="D96" s="65"/>
      <c r="E96" s="64"/>
      <c r="F96" s="64"/>
      <c r="G96" s="64"/>
      <c r="H96" s="66"/>
    </row>
    <row r="97">
      <c r="C97" s="64"/>
      <c r="D97" s="65"/>
      <c r="E97" s="64"/>
      <c r="F97" s="64"/>
      <c r="G97" s="64"/>
      <c r="H97" s="66"/>
    </row>
    <row r="98">
      <c r="C98" s="64"/>
      <c r="D98" s="65"/>
      <c r="E98" s="64"/>
      <c r="F98" s="64"/>
      <c r="G98" s="64"/>
      <c r="H98" s="66"/>
    </row>
    <row r="99">
      <c r="C99" s="64"/>
      <c r="D99" s="65"/>
      <c r="E99" s="64"/>
      <c r="F99" s="64"/>
      <c r="G99" s="64"/>
      <c r="H99" s="66"/>
    </row>
    <row r="100">
      <c r="C100" s="64"/>
      <c r="D100" s="65"/>
      <c r="E100" s="64"/>
      <c r="F100" s="64"/>
      <c r="G100" s="64"/>
      <c r="H100" s="66"/>
    </row>
    <row r="101">
      <c r="C101" s="64"/>
      <c r="D101" s="65"/>
      <c r="E101" s="64"/>
      <c r="F101" s="64"/>
      <c r="G101" s="64"/>
      <c r="H101" s="66"/>
    </row>
    <row r="102">
      <c r="C102" s="64"/>
      <c r="D102" s="65"/>
      <c r="E102" s="64"/>
      <c r="F102" s="64"/>
      <c r="G102" s="64"/>
      <c r="H102" s="66"/>
    </row>
    <row r="103">
      <c r="C103" s="64"/>
      <c r="D103" s="65"/>
      <c r="E103" s="64"/>
      <c r="F103" s="64"/>
      <c r="G103" s="64"/>
      <c r="H103" s="66"/>
    </row>
    <row r="104">
      <c r="C104" s="64"/>
      <c r="D104" s="65"/>
      <c r="E104" s="64"/>
      <c r="F104" s="64"/>
      <c r="G104" s="64"/>
      <c r="H104" s="66"/>
    </row>
    <row r="105">
      <c r="C105" s="64"/>
      <c r="D105" s="65"/>
      <c r="E105" s="64"/>
      <c r="F105" s="64"/>
      <c r="G105" s="64"/>
      <c r="H105" s="66"/>
    </row>
    <row r="106">
      <c r="C106" s="64"/>
      <c r="D106" s="65"/>
      <c r="E106" s="64"/>
      <c r="F106" s="64"/>
      <c r="G106" s="64"/>
      <c r="H106" s="66"/>
    </row>
    <row r="107">
      <c r="C107" s="64"/>
      <c r="D107" s="65"/>
      <c r="E107" s="64"/>
      <c r="F107" s="64"/>
      <c r="G107" s="64"/>
      <c r="H107" s="66"/>
    </row>
    <row r="108">
      <c r="C108" s="64"/>
      <c r="D108" s="65"/>
      <c r="E108" s="64"/>
      <c r="F108" s="64"/>
      <c r="G108" s="64"/>
      <c r="H108" s="66"/>
    </row>
    <row r="109">
      <c r="C109" s="64"/>
      <c r="D109" s="65"/>
      <c r="E109" s="64"/>
      <c r="F109" s="64"/>
      <c r="G109" s="64"/>
      <c r="H109" s="66"/>
    </row>
    <row r="110">
      <c r="C110" s="64"/>
      <c r="D110" s="65"/>
      <c r="E110" s="64"/>
      <c r="F110" s="64"/>
      <c r="G110" s="64"/>
      <c r="H110" s="66"/>
    </row>
    <row r="111">
      <c r="C111" s="64"/>
      <c r="D111" s="65"/>
      <c r="E111" s="64"/>
      <c r="F111" s="64"/>
      <c r="G111" s="64"/>
      <c r="H111" s="66"/>
    </row>
    <row r="112">
      <c r="C112" s="64"/>
      <c r="D112" s="65"/>
      <c r="E112" s="64"/>
      <c r="F112" s="64"/>
      <c r="G112" s="64"/>
      <c r="H112" s="66"/>
    </row>
    <row r="113">
      <c r="C113" s="64"/>
      <c r="D113" s="65"/>
      <c r="E113" s="64"/>
      <c r="F113" s="64"/>
      <c r="G113" s="64"/>
      <c r="H113" s="66"/>
    </row>
    <row r="114">
      <c r="C114" s="64"/>
      <c r="D114" s="65"/>
      <c r="E114" s="64"/>
      <c r="F114" s="64"/>
      <c r="G114" s="64"/>
      <c r="H114" s="66"/>
    </row>
    <row r="115">
      <c r="C115" s="64"/>
      <c r="D115" s="65"/>
      <c r="E115" s="64"/>
      <c r="F115" s="64"/>
      <c r="G115" s="64"/>
      <c r="H115" s="66"/>
    </row>
    <row r="116">
      <c r="C116" s="64"/>
      <c r="D116" s="65"/>
      <c r="E116" s="64"/>
      <c r="F116" s="64"/>
      <c r="G116" s="64"/>
      <c r="H116" s="66"/>
    </row>
    <row r="117">
      <c r="C117" s="64"/>
      <c r="D117" s="65"/>
      <c r="E117" s="64"/>
      <c r="F117" s="64"/>
      <c r="G117" s="64"/>
      <c r="H117" s="66"/>
    </row>
    <row r="118">
      <c r="C118" s="64"/>
      <c r="D118" s="65"/>
      <c r="E118" s="64"/>
      <c r="F118" s="64"/>
      <c r="G118" s="64"/>
      <c r="H118" s="66"/>
    </row>
    <row r="119">
      <c r="C119" s="64"/>
      <c r="D119" s="65"/>
      <c r="E119" s="64"/>
      <c r="F119" s="64"/>
      <c r="G119" s="64"/>
      <c r="H119" s="66"/>
    </row>
    <row r="120">
      <c r="C120" s="64"/>
      <c r="D120" s="65"/>
      <c r="E120" s="64"/>
      <c r="F120" s="64"/>
      <c r="G120" s="64"/>
      <c r="H120" s="66"/>
    </row>
    <row r="121">
      <c r="C121" s="64"/>
      <c r="D121" s="65"/>
      <c r="E121" s="64"/>
      <c r="F121" s="64"/>
      <c r="G121" s="64"/>
      <c r="H121" s="66"/>
    </row>
    <row r="122">
      <c r="C122" s="64"/>
      <c r="D122" s="65"/>
      <c r="E122" s="64"/>
      <c r="F122" s="64"/>
      <c r="G122" s="64"/>
      <c r="H122" s="66"/>
    </row>
    <row r="123">
      <c r="C123" s="64"/>
      <c r="D123" s="65"/>
      <c r="E123" s="64"/>
      <c r="F123" s="64"/>
      <c r="G123" s="64"/>
      <c r="H123" s="66"/>
    </row>
    <row r="124">
      <c r="C124" s="64"/>
      <c r="D124" s="65"/>
      <c r="E124" s="64"/>
      <c r="F124" s="64"/>
      <c r="G124" s="64"/>
      <c r="H124" s="66"/>
    </row>
    <row r="125">
      <c r="C125" s="64"/>
      <c r="D125" s="65"/>
      <c r="E125" s="64"/>
      <c r="F125" s="64"/>
      <c r="G125" s="64"/>
      <c r="H125" s="66"/>
    </row>
    <row r="126">
      <c r="C126" s="64"/>
      <c r="D126" s="65"/>
      <c r="E126" s="64"/>
      <c r="F126" s="64"/>
      <c r="G126" s="64"/>
      <c r="H126" s="66"/>
    </row>
    <row r="127">
      <c r="C127" s="64"/>
      <c r="D127" s="65"/>
      <c r="E127" s="64"/>
      <c r="F127" s="64"/>
      <c r="G127" s="64"/>
      <c r="H127" s="66"/>
    </row>
    <row r="128">
      <c r="C128" s="64"/>
      <c r="D128" s="65"/>
      <c r="E128" s="64"/>
      <c r="F128" s="64"/>
      <c r="G128" s="64"/>
      <c r="H128" s="66"/>
    </row>
    <row r="129">
      <c r="C129" s="64"/>
      <c r="D129" s="65"/>
      <c r="E129" s="64"/>
      <c r="F129" s="64"/>
      <c r="G129" s="64"/>
      <c r="H129" s="66"/>
    </row>
    <row r="130">
      <c r="C130" s="64"/>
      <c r="D130" s="65"/>
      <c r="E130" s="64"/>
      <c r="F130" s="64"/>
      <c r="G130" s="64"/>
      <c r="H130" s="66"/>
    </row>
    <row r="131">
      <c r="C131" s="64"/>
      <c r="D131" s="65"/>
      <c r="E131" s="64"/>
      <c r="F131" s="64"/>
      <c r="G131" s="64"/>
      <c r="H131" s="66"/>
    </row>
    <row r="132">
      <c r="C132" s="64"/>
      <c r="D132" s="65"/>
      <c r="E132" s="64"/>
      <c r="F132" s="64"/>
      <c r="G132" s="64"/>
      <c r="H132" s="66"/>
    </row>
    <row r="133">
      <c r="C133" s="64"/>
      <c r="D133" s="65"/>
      <c r="E133" s="64"/>
      <c r="F133" s="64"/>
      <c r="G133" s="64"/>
      <c r="H133" s="66"/>
    </row>
    <row r="134">
      <c r="C134" s="64"/>
      <c r="D134" s="65"/>
      <c r="E134" s="64"/>
      <c r="F134" s="64"/>
      <c r="G134" s="64"/>
      <c r="H134" s="66"/>
    </row>
    <row r="135">
      <c r="C135" s="64"/>
      <c r="D135" s="65"/>
      <c r="E135" s="64"/>
      <c r="F135" s="64"/>
      <c r="G135" s="64"/>
      <c r="H135" s="66"/>
    </row>
    <row r="136">
      <c r="C136" s="64"/>
      <c r="D136" s="65"/>
      <c r="E136" s="64"/>
      <c r="F136" s="64"/>
      <c r="G136" s="64"/>
      <c r="H136" s="66"/>
    </row>
    <row r="137">
      <c r="C137" s="64"/>
      <c r="D137" s="65"/>
      <c r="E137" s="64"/>
      <c r="F137" s="64"/>
      <c r="G137" s="64"/>
      <c r="H137" s="66"/>
    </row>
    <row r="138">
      <c r="C138" s="64"/>
      <c r="D138" s="65"/>
      <c r="E138" s="64"/>
      <c r="F138" s="64"/>
      <c r="G138" s="64"/>
      <c r="H138" s="66"/>
    </row>
    <row r="139">
      <c r="C139" s="64"/>
      <c r="D139" s="65"/>
      <c r="E139" s="64"/>
      <c r="F139" s="64"/>
      <c r="G139" s="64"/>
      <c r="H139" s="66"/>
    </row>
    <row r="140">
      <c r="C140" s="64"/>
      <c r="D140" s="65"/>
      <c r="E140" s="64"/>
      <c r="F140" s="64"/>
      <c r="G140" s="64"/>
      <c r="H140" s="66"/>
    </row>
    <row r="141">
      <c r="C141" s="64"/>
      <c r="D141" s="65"/>
      <c r="E141" s="64"/>
      <c r="F141" s="64"/>
      <c r="G141" s="64"/>
      <c r="H141" s="66"/>
    </row>
    <row r="142">
      <c r="C142" s="64"/>
      <c r="D142" s="65"/>
      <c r="E142" s="64"/>
      <c r="F142" s="64"/>
      <c r="G142" s="64"/>
      <c r="H142" s="66"/>
    </row>
    <row r="143">
      <c r="C143" s="64"/>
      <c r="D143" s="65"/>
      <c r="E143" s="64"/>
      <c r="F143" s="64"/>
      <c r="G143" s="64"/>
      <c r="H143" s="66"/>
    </row>
    <row r="144">
      <c r="C144" s="64"/>
      <c r="D144" s="65"/>
      <c r="E144" s="64"/>
      <c r="F144" s="64"/>
      <c r="G144" s="64"/>
      <c r="H144" s="66"/>
    </row>
    <row r="145">
      <c r="C145" s="64"/>
      <c r="D145" s="65"/>
      <c r="E145" s="64"/>
      <c r="F145" s="64"/>
      <c r="G145" s="64"/>
      <c r="H145" s="66"/>
    </row>
    <row r="146">
      <c r="C146" s="64"/>
      <c r="D146" s="65"/>
      <c r="E146" s="64"/>
      <c r="F146" s="64"/>
      <c r="G146" s="64"/>
      <c r="H146" s="66"/>
    </row>
    <row r="147">
      <c r="C147" s="64"/>
      <c r="D147" s="65"/>
      <c r="E147" s="64"/>
      <c r="F147" s="64"/>
      <c r="G147" s="64"/>
      <c r="H147" s="66"/>
    </row>
    <row r="148">
      <c r="C148" s="64"/>
      <c r="D148" s="65"/>
      <c r="E148" s="64"/>
      <c r="F148" s="64"/>
      <c r="G148" s="64"/>
      <c r="H148" s="66"/>
    </row>
    <row r="149">
      <c r="C149" s="64"/>
      <c r="D149" s="65"/>
      <c r="E149" s="64"/>
      <c r="F149" s="64"/>
      <c r="G149" s="64"/>
      <c r="H149" s="66"/>
    </row>
    <row r="150">
      <c r="C150" s="64"/>
      <c r="D150" s="65"/>
      <c r="E150" s="64"/>
      <c r="F150" s="64"/>
      <c r="G150" s="64"/>
      <c r="H150" s="66"/>
    </row>
    <row r="151">
      <c r="C151" s="64"/>
      <c r="D151" s="65"/>
      <c r="E151" s="64"/>
      <c r="F151" s="64"/>
      <c r="G151" s="64"/>
      <c r="H151" s="66"/>
    </row>
    <row r="152">
      <c r="C152" s="64"/>
      <c r="D152" s="65"/>
      <c r="E152" s="64"/>
      <c r="F152" s="64"/>
      <c r="G152" s="64"/>
      <c r="H152" s="66"/>
    </row>
    <row r="153">
      <c r="C153" s="64"/>
      <c r="D153" s="65"/>
      <c r="E153" s="64"/>
      <c r="F153" s="64"/>
      <c r="G153" s="64"/>
      <c r="H153" s="66"/>
    </row>
    <row r="154">
      <c r="C154" s="64"/>
      <c r="D154" s="65"/>
      <c r="E154" s="64"/>
      <c r="F154" s="64"/>
      <c r="G154" s="64"/>
      <c r="H154" s="66"/>
    </row>
    <row r="155">
      <c r="C155" s="64"/>
      <c r="D155" s="65"/>
      <c r="E155" s="64"/>
      <c r="F155" s="64"/>
      <c r="G155" s="64"/>
      <c r="H155" s="66"/>
    </row>
    <row r="156">
      <c r="C156" s="64"/>
      <c r="D156" s="65"/>
      <c r="E156" s="64"/>
      <c r="F156" s="64"/>
      <c r="G156" s="64"/>
      <c r="H156" s="66"/>
    </row>
    <row r="157">
      <c r="C157" s="64"/>
      <c r="D157" s="65"/>
      <c r="E157" s="64"/>
      <c r="F157" s="64"/>
      <c r="G157" s="64"/>
      <c r="H157" s="66"/>
    </row>
    <row r="158">
      <c r="C158" s="64"/>
      <c r="D158" s="65"/>
      <c r="E158" s="64"/>
      <c r="F158" s="64"/>
      <c r="G158" s="64"/>
      <c r="H158" s="66"/>
    </row>
    <row r="159">
      <c r="C159" s="64"/>
      <c r="D159" s="65"/>
      <c r="E159" s="64"/>
      <c r="F159" s="64"/>
      <c r="G159" s="64"/>
      <c r="H159" s="66"/>
    </row>
    <row r="160">
      <c r="C160" s="64"/>
      <c r="D160" s="65"/>
      <c r="E160" s="64"/>
      <c r="F160" s="64"/>
      <c r="G160" s="64"/>
      <c r="H160" s="66"/>
    </row>
    <row r="161">
      <c r="C161" s="64"/>
      <c r="D161" s="65"/>
      <c r="E161" s="64"/>
      <c r="F161" s="64"/>
      <c r="G161" s="64"/>
      <c r="H161" s="66"/>
    </row>
    <row r="162">
      <c r="C162" s="64"/>
      <c r="D162" s="65"/>
      <c r="E162" s="64"/>
      <c r="F162" s="64"/>
      <c r="G162" s="64"/>
      <c r="H162" s="66"/>
    </row>
    <row r="163">
      <c r="C163" s="64"/>
      <c r="D163" s="65"/>
      <c r="E163" s="64"/>
      <c r="F163" s="64"/>
      <c r="G163" s="64"/>
      <c r="H163" s="66"/>
    </row>
    <row r="164">
      <c r="C164" s="64"/>
      <c r="D164" s="65"/>
      <c r="E164" s="64"/>
      <c r="F164" s="64"/>
      <c r="G164" s="64"/>
      <c r="H164" s="66"/>
    </row>
    <row r="165">
      <c r="C165" s="64"/>
      <c r="D165" s="65"/>
      <c r="E165" s="64"/>
      <c r="F165" s="64"/>
      <c r="G165" s="64"/>
      <c r="H165" s="66"/>
    </row>
    <row r="166">
      <c r="C166" s="64"/>
      <c r="D166" s="65"/>
      <c r="E166" s="64"/>
      <c r="F166" s="64"/>
      <c r="G166" s="64"/>
      <c r="H166" s="66"/>
    </row>
    <row r="167">
      <c r="C167" s="64"/>
      <c r="D167" s="65"/>
      <c r="E167" s="64"/>
      <c r="F167" s="64"/>
      <c r="G167" s="64"/>
      <c r="H167" s="66"/>
    </row>
    <row r="168">
      <c r="C168" s="64"/>
      <c r="D168" s="65"/>
      <c r="E168" s="64"/>
      <c r="F168" s="64"/>
      <c r="G168" s="64"/>
      <c r="H168" s="66"/>
    </row>
    <row r="169">
      <c r="C169" s="64"/>
      <c r="D169" s="65"/>
      <c r="E169" s="64"/>
      <c r="F169" s="64"/>
      <c r="G169" s="64"/>
      <c r="H169" s="66"/>
    </row>
    <row r="170">
      <c r="C170" s="64"/>
      <c r="D170" s="65"/>
      <c r="E170" s="64"/>
      <c r="F170" s="64"/>
      <c r="G170" s="64"/>
      <c r="H170" s="66"/>
    </row>
    <row r="171">
      <c r="C171" s="64"/>
      <c r="D171" s="65"/>
      <c r="E171" s="64"/>
      <c r="F171" s="64"/>
      <c r="G171" s="64"/>
      <c r="H171" s="66"/>
    </row>
    <row r="172">
      <c r="C172" s="64"/>
      <c r="D172" s="65"/>
      <c r="E172" s="64"/>
      <c r="F172" s="64"/>
      <c r="G172" s="64"/>
      <c r="H172" s="66"/>
    </row>
    <row r="173">
      <c r="C173" s="64"/>
      <c r="D173" s="65"/>
      <c r="E173" s="64"/>
      <c r="F173" s="64"/>
      <c r="G173" s="64"/>
      <c r="H173" s="66"/>
    </row>
    <row r="174">
      <c r="C174" s="64"/>
      <c r="D174" s="65"/>
      <c r="E174" s="64"/>
      <c r="F174" s="64"/>
      <c r="G174" s="64"/>
      <c r="H174" s="66"/>
    </row>
    <row r="175">
      <c r="C175" s="64"/>
      <c r="D175" s="65"/>
      <c r="E175" s="64"/>
      <c r="F175" s="64"/>
      <c r="G175" s="64"/>
      <c r="H175" s="66"/>
    </row>
    <row r="176">
      <c r="C176" s="64"/>
      <c r="D176" s="65"/>
      <c r="E176" s="64"/>
      <c r="F176" s="64"/>
      <c r="G176" s="64"/>
      <c r="H176" s="66"/>
    </row>
    <row r="177">
      <c r="C177" s="64"/>
      <c r="D177" s="65"/>
      <c r="E177" s="64"/>
      <c r="F177" s="64"/>
      <c r="G177" s="64"/>
      <c r="H177" s="66"/>
    </row>
    <row r="178">
      <c r="C178" s="64"/>
      <c r="D178" s="65"/>
      <c r="E178" s="64"/>
      <c r="F178" s="64"/>
      <c r="G178" s="64"/>
      <c r="H178" s="66"/>
    </row>
    <row r="179">
      <c r="C179" s="64"/>
      <c r="D179" s="65"/>
      <c r="E179" s="64"/>
      <c r="F179" s="64"/>
      <c r="G179" s="64"/>
      <c r="H179" s="66"/>
    </row>
    <row r="180">
      <c r="C180" s="64"/>
      <c r="D180" s="65"/>
      <c r="E180" s="64"/>
      <c r="F180" s="64"/>
      <c r="G180" s="64"/>
      <c r="H180" s="66"/>
    </row>
    <row r="181">
      <c r="C181" s="64"/>
      <c r="D181" s="65"/>
      <c r="E181" s="64"/>
      <c r="F181" s="64"/>
      <c r="G181" s="64"/>
      <c r="H181" s="66"/>
    </row>
    <row r="182">
      <c r="C182" s="64"/>
      <c r="D182" s="65"/>
      <c r="E182" s="64"/>
      <c r="F182" s="64"/>
      <c r="G182" s="64"/>
      <c r="H182" s="66"/>
    </row>
    <row r="183">
      <c r="C183" s="64"/>
      <c r="D183" s="65"/>
      <c r="E183" s="64"/>
      <c r="F183" s="64"/>
      <c r="G183" s="64"/>
      <c r="H183" s="66"/>
    </row>
    <row r="184">
      <c r="C184" s="64"/>
      <c r="D184" s="65"/>
      <c r="E184" s="64"/>
      <c r="F184" s="64"/>
      <c r="G184" s="64"/>
      <c r="H184" s="66"/>
    </row>
    <row r="185">
      <c r="C185" s="64"/>
      <c r="D185" s="65"/>
      <c r="E185" s="64"/>
      <c r="F185" s="64"/>
      <c r="G185" s="64"/>
      <c r="H185" s="66"/>
    </row>
    <row r="186">
      <c r="C186" s="64"/>
      <c r="D186" s="65"/>
      <c r="E186" s="64"/>
      <c r="F186" s="64"/>
      <c r="G186" s="64"/>
      <c r="H186" s="66"/>
    </row>
    <row r="187">
      <c r="C187" s="64"/>
      <c r="D187" s="65"/>
      <c r="E187" s="64"/>
      <c r="F187" s="64"/>
      <c r="G187" s="64"/>
      <c r="H187" s="66"/>
    </row>
    <row r="188">
      <c r="C188" s="64"/>
      <c r="D188" s="65"/>
      <c r="E188" s="64"/>
      <c r="F188" s="64"/>
      <c r="G188" s="64"/>
      <c r="H188" s="66"/>
    </row>
    <row r="189">
      <c r="C189" s="64"/>
      <c r="D189" s="65"/>
      <c r="E189" s="64"/>
      <c r="F189" s="64"/>
      <c r="G189" s="64"/>
      <c r="H189" s="66"/>
    </row>
    <row r="190">
      <c r="C190" s="64"/>
      <c r="D190" s="65"/>
      <c r="E190" s="64"/>
      <c r="F190" s="64"/>
      <c r="G190" s="64"/>
      <c r="H190" s="66"/>
    </row>
    <row r="191">
      <c r="C191" s="64"/>
      <c r="D191" s="65"/>
      <c r="E191" s="64"/>
      <c r="F191" s="64"/>
      <c r="G191" s="64"/>
      <c r="H191" s="66"/>
    </row>
    <row r="192">
      <c r="C192" s="64"/>
      <c r="D192" s="65"/>
      <c r="E192" s="64"/>
      <c r="F192" s="64"/>
      <c r="G192" s="64"/>
      <c r="H192" s="66"/>
    </row>
    <row r="193">
      <c r="C193" s="64"/>
      <c r="D193" s="65"/>
      <c r="E193" s="64"/>
      <c r="F193" s="64"/>
      <c r="G193" s="64"/>
      <c r="H193" s="66"/>
    </row>
    <row r="194">
      <c r="C194" s="64"/>
      <c r="D194" s="65"/>
      <c r="E194" s="64"/>
      <c r="F194" s="64"/>
      <c r="G194" s="64"/>
      <c r="H194" s="66"/>
    </row>
    <row r="195">
      <c r="C195" s="64"/>
      <c r="D195" s="65"/>
      <c r="E195" s="64"/>
      <c r="F195" s="64"/>
      <c r="G195" s="64"/>
      <c r="H195" s="66"/>
    </row>
    <row r="196">
      <c r="C196" s="64"/>
      <c r="D196" s="65"/>
      <c r="E196" s="64"/>
      <c r="F196" s="64"/>
      <c r="G196" s="64"/>
      <c r="H196" s="66"/>
    </row>
    <row r="197">
      <c r="C197" s="64"/>
      <c r="D197" s="65"/>
      <c r="E197" s="64"/>
      <c r="F197" s="64"/>
      <c r="G197" s="64"/>
      <c r="H197" s="66"/>
    </row>
    <row r="198">
      <c r="C198" s="64"/>
      <c r="D198" s="65"/>
      <c r="E198" s="64"/>
      <c r="F198" s="64"/>
      <c r="G198" s="64"/>
      <c r="H198" s="66"/>
    </row>
    <row r="199">
      <c r="C199" s="64"/>
      <c r="D199" s="65"/>
      <c r="E199" s="64"/>
      <c r="F199" s="64"/>
      <c r="G199" s="64"/>
      <c r="H199" s="66"/>
    </row>
    <row r="200">
      <c r="C200" s="64"/>
      <c r="D200" s="65"/>
      <c r="E200" s="64"/>
      <c r="F200" s="64"/>
      <c r="G200" s="64"/>
      <c r="H200" s="66"/>
    </row>
    <row r="201">
      <c r="C201" s="64"/>
      <c r="D201" s="65"/>
      <c r="E201" s="64"/>
      <c r="F201" s="64"/>
      <c r="G201" s="64"/>
      <c r="H201" s="66"/>
    </row>
    <row r="202">
      <c r="C202" s="64"/>
      <c r="D202" s="65"/>
      <c r="E202" s="64"/>
      <c r="F202" s="64"/>
      <c r="G202" s="64"/>
      <c r="H202" s="66"/>
    </row>
    <row r="203">
      <c r="C203" s="64"/>
      <c r="D203" s="65"/>
      <c r="E203" s="64"/>
      <c r="F203" s="64"/>
      <c r="G203" s="64"/>
      <c r="H203" s="66"/>
    </row>
    <row r="204">
      <c r="C204" s="64"/>
      <c r="D204" s="65"/>
      <c r="E204" s="64"/>
      <c r="F204" s="64"/>
      <c r="G204" s="64"/>
      <c r="H204" s="66"/>
    </row>
    <row r="205">
      <c r="C205" s="64"/>
      <c r="D205" s="65"/>
      <c r="E205" s="64"/>
      <c r="F205" s="64"/>
      <c r="G205" s="64"/>
      <c r="H205" s="66"/>
    </row>
    <row r="206">
      <c r="C206" s="64"/>
      <c r="D206" s="65"/>
      <c r="E206" s="64"/>
      <c r="F206" s="64"/>
      <c r="G206" s="64"/>
      <c r="H206" s="66"/>
    </row>
    <row r="207">
      <c r="C207" s="64"/>
      <c r="D207" s="65"/>
      <c r="E207" s="64"/>
      <c r="F207" s="64"/>
      <c r="G207" s="64"/>
      <c r="H207" s="66"/>
    </row>
    <row r="208">
      <c r="C208" s="64"/>
      <c r="D208" s="65"/>
      <c r="E208" s="64"/>
      <c r="F208" s="64"/>
      <c r="G208" s="64"/>
      <c r="H208" s="66"/>
    </row>
    <row r="209">
      <c r="C209" s="64"/>
      <c r="D209" s="65"/>
      <c r="E209" s="64"/>
      <c r="F209" s="64"/>
      <c r="G209" s="64"/>
      <c r="H209" s="66"/>
    </row>
    <row r="210">
      <c r="C210" s="64"/>
      <c r="D210" s="65"/>
      <c r="E210" s="64"/>
      <c r="F210" s="64"/>
      <c r="G210" s="64"/>
      <c r="H210" s="66"/>
    </row>
    <row r="211">
      <c r="C211" s="64"/>
      <c r="D211" s="65"/>
      <c r="E211" s="64"/>
      <c r="F211" s="64"/>
      <c r="G211" s="64"/>
      <c r="H211" s="66"/>
    </row>
    <row r="212">
      <c r="C212" s="64"/>
      <c r="D212" s="65"/>
      <c r="E212" s="64"/>
      <c r="F212" s="64"/>
      <c r="G212" s="64"/>
      <c r="H212" s="66"/>
    </row>
    <row r="213">
      <c r="C213" s="64"/>
      <c r="D213" s="65"/>
      <c r="E213" s="64"/>
      <c r="F213" s="64"/>
      <c r="G213" s="64"/>
      <c r="H213" s="66"/>
    </row>
    <row r="214">
      <c r="C214" s="64"/>
      <c r="D214" s="65"/>
      <c r="E214" s="64"/>
      <c r="F214" s="64"/>
      <c r="G214" s="64"/>
      <c r="H214" s="66"/>
    </row>
    <row r="215">
      <c r="C215" s="64"/>
      <c r="D215" s="65"/>
      <c r="E215" s="64"/>
      <c r="F215" s="64"/>
      <c r="G215" s="64"/>
      <c r="H215" s="66"/>
    </row>
    <row r="216">
      <c r="C216" s="64"/>
      <c r="D216" s="65"/>
      <c r="E216" s="64"/>
      <c r="F216" s="64"/>
      <c r="G216" s="64"/>
      <c r="H216" s="66"/>
    </row>
    <row r="217">
      <c r="C217" s="64"/>
      <c r="D217" s="65"/>
      <c r="E217" s="64"/>
      <c r="F217" s="64"/>
      <c r="G217" s="64"/>
      <c r="H217" s="66"/>
    </row>
    <row r="218">
      <c r="C218" s="64"/>
      <c r="D218" s="65"/>
      <c r="E218" s="64"/>
      <c r="F218" s="64"/>
      <c r="G218" s="64"/>
      <c r="H218" s="66"/>
    </row>
    <row r="219">
      <c r="C219" s="64"/>
      <c r="D219" s="65"/>
      <c r="E219" s="64"/>
      <c r="F219" s="64"/>
      <c r="G219" s="64"/>
      <c r="H219" s="66"/>
    </row>
    <row r="220">
      <c r="C220" s="64"/>
      <c r="D220" s="65"/>
      <c r="E220" s="64"/>
      <c r="F220" s="64"/>
      <c r="G220" s="64"/>
      <c r="H220" s="66"/>
    </row>
    <row r="221">
      <c r="C221" s="64"/>
      <c r="D221" s="65"/>
      <c r="E221" s="64"/>
      <c r="F221" s="64"/>
      <c r="G221" s="64"/>
      <c r="H221" s="66"/>
    </row>
    <row r="222">
      <c r="C222" s="64"/>
      <c r="D222" s="65"/>
      <c r="E222" s="64"/>
      <c r="F222" s="64"/>
      <c r="G222" s="64"/>
      <c r="H222" s="66"/>
    </row>
    <row r="223">
      <c r="C223" s="64"/>
      <c r="D223" s="65"/>
      <c r="E223" s="64"/>
      <c r="F223" s="64"/>
      <c r="G223" s="64"/>
      <c r="H223" s="66"/>
    </row>
    <row r="224">
      <c r="C224" s="64"/>
      <c r="D224" s="65"/>
      <c r="E224" s="64"/>
      <c r="F224" s="64"/>
      <c r="G224" s="64"/>
      <c r="H224" s="66"/>
    </row>
    <row r="225">
      <c r="C225" s="64"/>
      <c r="D225" s="65"/>
      <c r="E225" s="64"/>
      <c r="F225" s="64"/>
      <c r="G225" s="64"/>
      <c r="H225" s="66"/>
    </row>
    <row r="226">
      <c r="C226" s="64"/>
      <c r="D226" s="65"/>
      <c r="E226" s="64"/>
      <c r="F226" s="64"/>
      <c r="G226" s="64"/>
      <c r="H226" s="66"/>
    </row>
    <row r="227">
      <c r="C227" s="64"/>
      <c r="D227" s="65"/>
      <c r="E227" s="64"/>
      <c r="F227" s="64"/>
      <c r="G227" s="64"/>
      <c r="H227" s="66"/>
    </row>
    <row r="228">
      <c r="C228" s="64"/>
      <c r="D228" s="65"/>
      <c r="E228" s="64"/>
      <c r="F228" s="64"/>
      <c r="G228" s="64"/>
      <c r="H228" s="66"/>
    </row>
    <row r="229">
      <c r="C229" s="64"/>
      <c r="D229" s="65"/>
      <c r="E229" s="64"/>
      <c r="F229" s="64"/>
      <c r="G229" s="64"/>
      <c r="H229" s="66"/>
    </row>
    <row r="230">
      <c r="C230" s="64"/>
      <c r="D230" s="65"/>
      <c r="E230" s="64"/>
      <c r="F230" s="64"/>
      <c r="G230" s="64"/>
      <c r="H230" s="66"/>
    </row>
    <row r="231">
      <c r="C231" s="64"/>
      <c r="D231" s="65"/>
      <c r="E231" s="64"/>
      <c r="F231" s="64"/>
      <c r="G231" s="64"/>
      <c r="H231" s="66"/>
    </row>
    <row r="232">
      <c r="C232" s="64"/>
      <c r="D232" s="65"/>
      <c r="E232" s="64"/>
      <c r="F232" s="64"/>
      <c r="G232" s="64"/>
      <c r="H232" s="66"/>
    </row>
    <row r="233">
      <c r="C233" s="64"/>
      <c r="D233" s="65"/>
      <c r="E233" s="64"/>
      <c r="F233" s="64"/>
      <c r="G233" s="64"/>
      <c r="H233" s="66"/>
    </row>
    <row r="234">
      <c r="C234" s="64"/>
      <c r="D234" s="65"/>
      <c r="E234" s="64"/>
      <c r="F234" s="64"/>
      <c r="G234" s="64"/>
      <c r="H234" s="66"/>
    </row>
    <row r="235">
      <c r="C235" s="64"/>
      <c r="D235" s="65"/>
      <c r="E235" s="64"/>
      <c r="F235" s="64"/>
      <c r="G235" s="64"/>
      <c r="H235" s="66"/>
    </row>
    <row r="236">
      <c r="C236" s="64"/>
      <c r="D236" s="65"/>
      <c r="E236" s="64"/>
      <c r="F236" s="64"/>
      <c r="G236" s="64"/>
      <c r="H236" s="66"/>
    </row>
    <row r="237">
      <c r="C237" s="64"/>
      <c r="D237" s="65"/>
      <c r="E237" s="64"/>
      <c r="F237" s="64"/>
      <c r="G237" s="64"/>
      <c r="H237" s="66"/>
    </row>
    <row r="238">
      <c r="C238" s="64"/>
      <c r="D238" s="65"/>
      <c r="E238" s="64"/>
      <c r="F238" s="64"/>
      <c r="G238" s="64"/>
      <c r="H238" s="66"/>
    </row>
    <row r="239">
      <c r="C239" s="64"/>
      <c r="D239" s="65"/>
      <c r="E239" s="64"/>
      <c r="F239" s="64"/>
      <c r="G239" s="64"/>
      <c r="H239" s="66"/>
    </row>
    <row r="240">
      <c r="C240" s="64"/>
      <c r="D240" s="65"/>
      <c r="E240" s="64"/>
      <c r="F240" s="64"/>
      <c r="G240" s="64"/>
      <c r="H240" s="66"/>
    </row>
    <row r="241">
      <c r="C241" s="64"/>
      <c r="D241" s="65"/>
      <c r="E241" s="64"/>
      <c r="F241" s="64"/>
      <c r="G241" s="64"/>
      <c r="H241" s="66"/>
    </row>
    <row r="242">
      <c r="C242" s="64"/>
      <c r="D242" s="65"/>
      <c r="E242" s="64"/>
      <c r="F242" s="64"/>
      <c r="G242" s="64"/>
      <c r="H242" s="66"/>
    </row>
    <row r="243">
      <c r="C243" s="64"/>
      <c r="D243" s="65"/>
      <c r="E243" s="64"/>
      <c r="F243" s="64"/>
      <c r="G243" s="64"/>
      <c r="H243" s="66"/>
    </row>
    <row r="244">
      <c r="C244" s="64"/>
      <c r="D244" s="65"/>
      <c r="E244" s="64"/>
      <c r="F244" s="64"/>
      <c r="G244" s="64"/>
      <c r="H244" s="66"/>
    </row>
    <row r="245">
      <c r="C245" s="64"/>
      <c r="D245" s="65"/>
      <c r="E245" s="64"/>
      <c r="F245" s="64"/>
      <c r="G245" s="64"/>
      <c r="H245" s="66"/>
    </row>
    <row r="246">
      <c r="C246" s="64"/>
      <c r="D246" s="65"/>
      <c r="E246" s="64"/>
      <c r="F246" s="64"/>
      <c r="G246" s="64"/>
      <c r="H246" s="66"/>
    </row>
    <row r="247">
      <c r="C247" s="64"/>
      <c r="D247" s="65"/>
      <c r="E247" s="64"/>
      <c r="F247" s="64"/>
      <c r="G247" s="64"/>
      <c r="H247" s="66"/>
    </row>
    <row r="248">
      <c r="C248" s="64"/>
      <c r="D248" s="65"/>
      <c r="E248" s="64"/>
      <c r="F248" s="64"/>
      <c r="G248" s="64"/>
      <c r="H248" s="66"/>
    </row>
    <row r="249">
      <c r="C249" s="64"/>
      <c r="D249" s="65"/>
      <c r="E249" s="64"/>
      <c r="F249" s="64"/>
      <c r="G249" s="64"/>
      <c r="H249" s="66"/>
    </row>
    <row r="250">
      <c r="C250" s="64"/>
      <c r="D250" s="65"/>
      <c r="E250" s="64"/>
      <c r="F250" s="64"/>
      <c r="G250" s="64"/>
      <c r="H250" s="66"/>
    </row>
    <row r="251">
      <c r="C251" s="64"/>
      <c r="D251" s="65"/>
      <c r="E251" s="64"/>
      <c r="F251" s="64"/>
      <c r="G251" s="64"/>
      <c r="H251" s="66"/>
    </row>
    <row r="252">
      <c r="C252" s="64"/>
      <c r="D252" s="65"/>
      <c r="E252" s="64"/>
      <c r="F252" s="64"/>
      <c r="G252" s="64"/>
      <c r="H252" s="66"/>
    </row>
    <row r="253">
      <c r="C253" s="64"/>
      <c r="D253" s="65"/>
      <c r="E253" s="64"/>
      <c r="F253" s="64"/>
      <c r="G253" s="64"/>
      <c r="H253" s="66"/>
    </row>
    <row r="254">
      <c r="C254" s="64"/>
      <c r="D254" s="65"/>
      <c r="E254" s="64"/>
      <c r="F254" s="64"/>
      <c r="G254" s="64"/>
      <c r="H254" s="66"/>
    </row>
    <row r="255">
      <c r="C255" s="64"/>
      <c r="D255" s="65"/>
      <c r="E255" s="64"/>
      <c r="F255" s="64"/>
      <c r="G255" s="64"/>
      <c r="H255" s="66"/>
    </row>
    <row r="256">
      <c r="C256" s="64"/>
      <c r="D256" s="65"/>
      <c r="E256" s="64"/>
      <c r="F256" s="64"/>
      <c r="G256" s="64"/>
      <c r="H256" s="66"/>
    </row>
    <row r="257">
      <c r="C257" s="64"/>
      <c r="D257" s="65"/>
      <c r="E257" s="64"/>
      <c r="F257" s="64"/>
      <c r="G257" s="64"/>
      <c r="H257" s="66"/>
    </row>
    <row r="258">
      <c r="C258" s="64"/>
      <c r="D258" s="65"/>
      <c r="E258" s="64"/>
      <c r="F258" s="64"/>
      <c r="G258" s="64"/>
      <c r="H258" s="66"/>
    </row>
    <row r="259">
      <c r="C259" s="64"/>
      <c r="D259" s="65"/>
      <c r="E259" s="64"/>
      <c r="F259" s="64"/>
      <c r="G259" s="64"/>
      <c r="H259" s="66"/>
    </row>
    <row r="260">
      <c r="C260" s="64"/>
      <c r="D260" s="65"/>
      <c r="E260" s="64"/>
      <c r="F260" s="64"/>
      <c r="G260" s="64"/>
      <c r="H260" s="66"/>
    </row>
    <row r="261">
      <c r="C261" s="64"/>
      <c r="D261" s="65"/>
      <c r="E261" s="64"/>
      <c r="F261" s="64"/>
      <c r="G261" s="64"/>
      <c r="H261" s="66"/>
    </row>
    <row r="262">
      <c r="C262" s="64"/>
      <c r="D262" s="65"/>
      <c r="E262" s="64"/>
      <c r="F262" s="64"/>
      <c r="G262" s="64"/>
      <c r="H262" s="66"/>
    </row>
    <row r="263">
      <c r="C263" s="64"/>
      <c r="D263" s="65"/>
      <c r="E263" s="64"/>
      <c r="F263" s="64"/>
      <c r="G263" s="64"/>
      <c r="H263" s="66"/>
    </row>
    <row r="264">
      <c r="C264" s="64"/>
      <c r="D264" s="65"/>
      <c r="E264" s="64"/>
      <c r="F264" s="64"/>
      <c r="G264" s="64"/>
      <c r="H264" s="66"/>
    </row>
    <row r="265">
      <c r="C265" s="64"/>
      <c r="D265" s="65"/>
      <c r="E265" s="64"/>
      <c r="F265" s="64"/>
      <c r="G265" s="64"/>
      <c r="H265" s="66"/>
    </row>
    <row r="266">
      <c r="C266" s="64"/>
      <c r="D266" s="65"/>
      <c r="E266" s="64"/>
      <c r="F266" s="64"/>
      <c r="G266" s="64"/>
      <c r="H266" s="66"/>
    </row>
    <row r="267">
      <c r="C267" s="64"/>
      <c r="D267" s="65"/>
      <c r="E267" s="64"/>
      <c r="F267" s="64"/>
      <c r="G267" s="64"/>
      <c r="H267" s="66"/>
    </row>
    <row r="268">
      <c r="C268" s="64"/>
      <c r="D268" s="65"/>
      <c r="E268" s="64"/>
      <c r="F268" s="64"/>
      <c r="G268" s="64"/>
      <c r="H268" s="66"/>
    </row>
    <row r="269">
      <c r="C269" s="64"/>
      <c r="D269" s="65"/>
      <c r="E269" s="64"/>
      <c r="F269" s="64"/>
      <c r="G269" s="64"/>
      <c r="H269" s="66"/>
    </row>
    <row r="270">
      <c r="C270" s="64"/>
      <c r="D270" s="65"/>
      <c r="E270" s="64"/>
      <c r="F270" s="64"/>
      <c r="G270" s="64"/>
      <c r="H270" s="66"/>
    </row>
    <row r="271">
      <c r="C271" s="64"/>
      <c r="D271" s="65"/>
      <c r="E271" s="64"/>
      <c r="F271" s="64"/>
      <c r="G271" s="64"/>
      <c r="H271" s="66"/>
    </row>
    <row r="272">
      <c r="C272" s="64"/>
      <c r="D272" s="65"/>
      <c r="E272" s="64"/>
      <c r="F272" s="64"/>
      <c r="G272" s="64"/>
      <c r="H272" s="66"/>
    </row>
    <row r="273">
      <c r="C273" s="64"/>
      <c r="D273" s="65"/>
      <c r="E273" s="64"/>
      <c r="F273" s="64"/>
      <c r="G273" s="64"/>
      <c r="H273" s="66"/>
    </row>
    <row r="274">
      <c r="C274" s="64"/>
      <c r="D274" s="65"/>
      <c r="E274" s="64"/>
      <c r="F274" s="64"/>
      <c r="G274" s="64"/>
      <c r="H274" s="66"/>
    </row>
    <row r="275">
      <c r="C275" s="64"/>
      <c r="D275" s="65"/>
      <c r="E275" s="64"/>
      <c r="F275" s="64"/>
      <c r="G275" s="64"/>
      <c r="H275" s="66"/>
    </row>
    <row r="276">
      <c r="C276" s="64"/>
      <c r="D276" s="65"/>
      <c r="E276" s="64"/>
      <c r="F276" s="64"/>
      <c r="G276" s="64"/>
      <c r="H276" s="66"/>
    </row>
    <row r="277">
      <c r="C277" s="64"/>
      <c r="D277" s="65"/>
      <c r="E277" s="64"/>
      <c r="F277" s="64"/>
      <c r="G277" s="64"/>
      <c r="H277" s="66"/>
    </row>
    <row r="278">
      <c r="C278" s="64"/>
      <c r="D278" s="65"/>
      <c r="E278" s="64"/>
      <c r="F278" s="64"/>
      <c r="G278" s="64"/>
      <c r="H278" s="66"/>
    </row>
    <row r="279">
      <c r="C279" s="64"/>
      <c r="D279" s="65"/>
      <c r="E279" s="64"/>
      <c r="F279" s="64"/>
      <c r="G279" s="64"/>
      <c r="H279" s="66"/>
    </row>
    <row r="280">
      <c r="C280" s="64"/>
      <c r="D280" s="65"/>
      <c r="E280" s="64"/>
      <c r="F280" s="64"/>
      <c r="G280" s="64"/>
      <c r="H280" s="66"/>
    </row>
    <row r="281">
      <c r="C281" s="64"/>
      <c r="D281" s="65"/>
      <c r="E281" s="64"/>
      <c r="F281" s="64"/>
      <c r="G281" s="64"/>
      <c r="H281" s="66"/>
    </row>
    <row r="282">
      <c r="C282" s="64"/>
      <c r="D282" s="65"/>
      <c r="E282" s="64"/>
      <c r="F282" s="64"/>
      <c r="G282" s="64"/>
      <c r="H282" s="66"/>
    </row>
    <row r="283">
      <c r="C283" s="64"/>
      <c r="D283" s="65"/>
      <c r="E283" s="64"/>
      <c r="F283" s="64"/>
      <c r="G283" s="64"/>
      <c r="H283" s="66"/>
    </row>
    <row r="284">
      <c r="C284" s="64"/>
      <c r="D284" s="65"/>
      <c r="E284" s="64"/>
      <c r="F284" s="64"/>
      <c r="G284" s="64"/>
      <c r="H284" s="66"/>
    </row>
    <row r="285">
      <c r="C285" s="64"/>
      <c r="D285" s="65"/>
      <c r="E285" s="64"/>
      <c r="F285" s="64"/>
      <c r="G285" s="64"/>
      <c r="H285" s="66"/>
    </row>
    <row r="286">
      <c r="C286" s="64"/>
      <c r="D286" s="65"/>
      <c r="E286" s="64"/>
      <c r="F286" s="64"/>
      <c r="G286" s="64"/>
      <c r="H286" s="66"/>
    </row>
    <row r="287">
      <c r="C287" s="64"/>
      <c r="D287" s="65"/>
      <c r="E287" s="64"/>
      <c r="F287" s="64"/>
      <c r="G287" s="64"/>
      <c r="H287" s="66"/>
    </row>
    <row r="288">
      <c r="C288" s="64"/>
      <c r="D288" s="65"/>
      <c r="E288" s="64"/>
      <c r="F288" s="64"/>
      <c r="G288" s="64"/>
      <c r="H288" s="66"/>
    </row>
    <row r="289">
      <c r="C289" s="64"/>
      <c r="D289" s="65"/>
      <c r="E289" s="64"/>
      <c r="F289" s="64"/>
      <c r="G289" s="64"/>
      <c r="H289" s="66"/>
    </row>
    <row r="290">
      <c r="C290" s="64"/>
      <c r="D290" s="65"/>
      <c r="E290" s="64"/>
      <c r="F290" s="64"/>
      <c r="G290" s="64"/>
      <c r="H290" s="66"/>
    </row>
    <row r="291">
      <c r="C291" s="64"/>
      <c r="D291" s="65"/>
      <c r="E291" s="64"/>
      <c r="F291" s="64"/>
      <c r="G291" s="64"/>
      <c r="H291" s="66"/>
    </row>
    <row r="292">
      <c r="C292" s="64"/>
      <c r="D292" s="65"/>
      <c r="E292" s="64"/>
      <c r="F292" s="64"/>
      <c r="G292" s="64"/>
      <c r="H292" s="66"/>
    </row>
    <row r="293">
      <c r="C293" s="64"/>
      <c r="D293" s="65"/>
      <c r="E293" s="64"/>
      <c r="F293" s="64"/>
      <c r="G293" s="64"/>
      <c r="H293" s="66"/>
    </row>
    <row r="294">
      <c r="C294" s="64"/>
      <c r="D294" s="65"/>
      <c r="E294" s="64"/>
      <c r="F294" s="64"/>
      <c r="G294" s="64"/>
      <c r="H294" s="66"/>
    </row>
    <row r="295">
      <c r="C295" s="64"/>
      <c r="D295" s="65"/>
      <c r="E295" s="64"/>
      <c r="F295" s="64"/>
      <c r="G295" s="64"/>
      <c r="H295" s="66"/>
    </row>
    <row r="296">
      <c r="C296" s="64"/>
      <c r="D296" s="65"/>
      <c r="E296" s="64"/>
      <c r="F296" s="64"/>
      <c r="G296" s="64"/>
      <c r="H296" s="66"/>
    </row>
    <row r="297">
      <c r="C297" s="64"/>
      <c r="D297" s="65"/>
      <c r="E297" s="64"/>
      <c r="F297" s="64"/>
      <c r="G297" s="64"/>
      <c r="H297" s="66"/>
    </row>
    <row r="298">
      <c r="C298" s="64"/>
      <c r="D298" s="65"/>
      <c r="E298" s="64"/>
      <c r="F298" s="64"/>
      <c r="G298" s="64"/>
      <c r="H298" s="66"/>
    </row>
    <row r="299">
      <c r="C299" s="64"/>
      <c r="D299" s="65"/>
      <c r="E299" s="64"/>
      <c r="F299" s="64"/>
      <c r="G299" s="64"/>
      <c r="H299" s="66"/>
    </row>
    <row r="300">
      <c r="C300" s="64"/>
      <c r="D300" s="65"/>
      <c r="E300" s="64"/>
      <c r="F300" s="64"/>
      <c r="G300" s="64"/>
      <c r="H300" s="66"/>
    </row>
    <row r="301">
      <c r="C301" s="64"/>
      <c r="D301" s="65"/>
      <c r="E301" s="64"/>
      <c r="F301" s="64"/>
      <c r="G301" s="64"/>
      <c r="H301" s="66"/>
    </row>
    <row r="302">
      <c r="C302" s="64"/>
      <c r="D302" s="65"/>
      <c r="E302" s="64"/>
      <c r="F302" s="64"/>
      <c r="G302" s="64"/>
      <c r="H302" s="66"/>
    </row>
    <row r="303">
      <c r="C303" s="64"/>
      <c r="D303" s="65"/>
      <c r="E303" s="64"/>
      <c r="F303" s="64"/>
      <c r="G303" s="64"/>
      <c r="H303" s="66"/>
    </row>
    <row r="304">
      <c r="C304" s="64"/>
      <c r="D304" s="65"/>
      <c r="E304" s="64"/>
      <c r="F304" s="64"/>
      <c r="G304" s="64"/>
      <c r="H304" s="66"/>
    </row>
    <row r="305">
      <c r="C305" s="64"/>
      <c r="D305" s="65"/>
      <c r="E305" s="64"/>
      <c r="F305" s="64"/>
      <c r="G305" s="64"/>
      <c r="H305" s="66"/>
    </row>
    <row r="306">
      <c r="C306" s="64"/>
      <c r="D306" s="65"/>
      <c r="E306" s="64"/>
      <c r="F306" s="64"/>
      <c r="G306" s="64"/>
      <c r="H306" s="66"/>
    </row>
    <row r="307">
      <c r="C307" s="64"/>
      <c r="D307" s="65"/>
      <c r="E307" s="64"/>
      <c r="F307" s="64"/>
      <c r="G307" s="64"/>
      <c r="H307" s="66"/>
    </row>
    <row r="308">
      <c r="C308" s="64"/>
      <c r="D308" s="65"/>
      <c r="E308" s="64"/>
      <c r="F308" s="64"/>
      <c r="G308" s="64"/>
      <c r="H308" s="66"/>
    </row>
    <row r="309">
      <c r="C309" s="64"/>
      <c r="D309" s="65"/>
      <c r="E309" s="64"/>
      <c r="F309" s="64"/>
      <c r="G309" s="64"/>
      <c r="H309" s="66"/>
    </row>
    <row r="310">
      <c r="C310" s="64"/>
      <c r="D310" s="65"/>
      <c r="E310" s="64"/>
      <c r="F310" s="64"/>
      <c r="G310" s="64"/>
      <c r="H310" s="66"/>
    </row>
    <row r="311">
      <c r="C311" s="64"/>
      <c r="D311" s="65"/>
      <c r="E311" s="64"/>
      <c r="F311" s="64"/>
      <c r="G311" s="64"/>
      <c r="H311" s="66"/>
    </row>
    <row r="312">
      <c r="C312" s="64"/>
      <c r="D312" s="65"/>
      <c r="E312" s="64"/>
      <c r="F312" s="64"/>
      <c r="G312" s="64"/>
      <c r="H312" s="66"/>
    </row>
    <row r="313">
      <c r="C313" s="64"/>
      <c r="D313" s="65"/>
      <c r="E313" s="64"/>
      <c r="F313" s="64"/>
      <c r="G313" s="64"/>
      <c r="H313" s="66"/>
    </row>
    <row r="314">
      <c r="C314" s="64"/>
      <c r="D314" s="65"/>
      <c r="E314" s="64"/>
      <c r="F314" s="64"/>
      <c r="G314" s="64"/>
      <c r="H314" s="66"/>
    </row>
    <row r="315">
      <c r="C315" s="64"/>
      <c r="D315" s="65"/>
      <c r="E315" s="64"/>
      <c r="F315" s="64"/>
      <c r="G315" s="64"/>
      <c r="H315" s="66"/>
    </row>
    <row r="316">
      <c r="C316" s="64"/>
      <c r="D316" s="65"/>
      <c r="E316" s="64"/>
      <c r="F316" s="64"/>
      <c r="G316" s="64"/>
      <c r="H316" s="66"/>
    </row>
    <row r="317">
      <c r="C317" s="64"/>
      <c r="D317" s="65"/>
      <c r="E317" s="64"/>
      <c r="F317" s="64"/>
      <c r="G317" s="64"/>
      <c r="H317" s="66"/>
    </row>
    <row r="318">
      <c r="C318" s="64"/>
      <c r="D318" s="65"/>
      <c r="E318" s="64"/>
      <c r="F318" s="64"/>
      <c r="G318" s="64"/>
      <c r="H318" s="66"/>
    </row>
    <row r="319">
      <c r="C319" s="64"/>
      <c r="D319" s="65"/>
      <c r="E319" s="64"/>
      <c r="F319" s="64"/>
      <c r="G319" s="64"/>
      <c r="H319" s="66"/>
    </row>
    <row r="320">
      <c r="C320" s="64"/>
      <c r="D320" s="65"/>
      <c r="E320" s="64"/>
      <c r="F320" s="64"/>
      <c r="G320" s="64"/>
      <c r="H320" s="66"/>
    </row>
    <row r="321">
      <c r="C321" s="64"/>
      <c r="D321" s="65"/>
      <c r="E321" s="64"/>
      <c r="F321" s="64"/>
      <c r="G321" s="64"/>
      <c r="H321" s="66"/>
    </row>
    <row r="322">
      <c r="C322" s="64"/>
      <c r="D322" s="65"/>
      <c r="E322" s="64"/>
      <c r="F322" s="64"/>
      <c r="G322" s="64"/>
      <c r="H322" s="66"/>
    </row>
    <row r="323">
      <c r="C323" s="64"/>
      <c r="D323" s="65"/>
      <c r="E323" s="64"/>
      <c r="F323" s="64"/>
      <c r="G323" s="64"/>
      <c r="H323" s="66"/>
    </row>
    <row r="324">
      <c r="C324" s="64"/>
      <c r="D324" s="65"/>
      <c r="E324" s="64"/>
      <c r="F324" s="64"/>
      <c r="G324" s="64"/>
      <c r="H324" s="66"/>
    </row>
    <row r="325">
      <c r="C325" s="64"/>
      <c r="D325" s="65"/>
      <c r="E325" s="64"/>
      <c r="F325" s="64"/>
      <c r="G325" s="64"/>
      <c r="H325" s="66"/>
    </row>
    <row r="326">
      <c r="C326" s="64"/>
      <c r="D326" s="65"/>
      <c r="E326" s="64"/>
      <c r="F326" s="64"/>
      <c r="G326" s="64"/>
      <c r="H326" s="66"/>
    </row>
    <row r="327">
      <c r="C327" s="64"/>
      <c r="D327" s="65"/>
      <c r="E327" s="64"/>
      <c r="F327" s="64"/>
      <c r="G327" s="64"/>
      <c r="H327" s="66"/>
    </row>
    <row r="328">
      <c r="C328" s="64"/>
      <c r="D328" s="65"/>
      <c r="E328" s="64"/>
      <c r="F328" s="64"/>
      <c r="G328" s="64"/>
      <c r="H328" s="66"/>
    </row>
    <row r="329">
      <c r="C329" s="64"/>
      <c r="D329" s="65"/>
      <c r="E329" s="64"/>
      <c r="F329" s="64"/>
      <c r="G329" s="64"/>
      <c r="H329" s="66"/>
    </row>
    <row r="330">
      <c r="C330" s="64"/>
      <c r="D330" s="65"/>
      <c r="E330" s="64"/>
      <c r="F330" s="64"/>
      <c r="G330" s="64"/>
      <c r="H330" s="66"/>
    </row>
    <row r="331">
      <c r="C331" s="64"/>
      <c r="D331" s="65"/>
      <c r="E331" s="64"/>
      <c r="F331" s="64"/>
      <c r="G331" s="64"/>
      <c r="H331" s="66"/>
    </row>
    <row r="332">
      <c r="C332" s="64"/>
      <c r="D332" s="65"/>
      <c r="E332" s="64"/>
      <c r="F332" s="64"/>
      <c r="G332" s="64"/>
      <c r="H332" s="66"/>
    </row>
    <row r="333">
      <c r="C333" s="64"/>
      <c r="D333" s="65"/>
      <c r="E333" s="64"/>
      <c r="F333" s="64"/>
      <c r="G333" s="64"/>
      <c r="H333" s="66"/>
    </row>
    <row r="334">
      <c r="C334" s="64"/>
      <c r="D334" s="65"/>
      <c r="E334" s="64"/>
      <c r="F334" s="64"/>
      <c r="G334" s="64"/>
      <c r="H334" s="66"/>
    </row>
    <row r="335">
      <c r="C335" s="64"/>
      <c r="D335" s="65"/>
      <c r="E335" s="64"/>
      <c r="F335" s="64"/>
      <c r="G335" s="64"/>
      <c r="H335" s="66"/>
    </row>
    <row r="336">
      <c r="C336" s="64"/>
      <c r="D336" s="65"/>
      <c r="E336" s="64"/>
      <c r="F336" s="64"/>
      <c r="G336" s="64"/>
      <c r="H336" s="66"/>
    </row>
    <row r="337">
      <c r="C337" s="64"/>
      <c r="D337" s="65"/>
      <c r="E337" s="64"/>
      <c r="F337" s="64"/>
      <c r="G337" s="64"/>
      <c r="H337" s="66"/>
    </row>
    <row r="338">
      <c r="C338" s="64"/>
      <c r="D338" s="65"/>
      <c r="E338" s="64"/>
      <c r="F338" s="64"/>
      <c r="G338" s="64"/>
      <c r="H338" s="66"/>
    </row>
    <row r="339">
      <c r="C339" s="64"/>
      <c r="D339" s="65"/>
      <c r="E339" s="64"/>
      <c r="F339" s="64"/>
      <c r="G339" s="64"/>
      <c r="H339" s="66"/>
    </row>
    <row r="340">
      <c r="C340" s="64"/>
      <c r="D340" s="65"/>
      <c r="E340" s="64"/>
      <c r="F340" s="64"/>
      <c r="G340" s="64"/>
      <c r="H340" s="66"/>
    </row>
    <row r="341">
      <c r="C341" s="64"/>
      <c r="D341" s="65"/>
      <c r="E341" s="64"/>
      <c r="F341" s="64"/>
      <c r="G341" s="64"/>
      <c r="H341" s="66"/>
    </row>
    <row r="342">
      <c r="C342" s="64"/>
      <c r="D342" s="65"/>
      <c r="E342" s="64"/>
      <c r="F342" s="64"/>
      <c r="G342" s="64"/>
      <c r="H342" s="66"/>
    </row>
    <row r="343">
      <c r="C343" s="64"/>
      <c r="D343" s="65"/>
      <c r="E343" s="64"/>
      <c r="F343" s="64"/>
      <c r="G343" s="64"/>
      <c r="H343" s="66"/>
    </row>
    <row r="344">
      <c r="C344" s="64"/>
      <c r="D344" s="65"/>
      <c r="E344" s="64"/>
      <c r="F344" s="64"/>
      <c r="G344" s="64"/>
      <c r="H344" s="66"/>
    </row>
    <row r="345">
      <c r="C345" s="64"/>
      <c r="D345" s="65"/>
      <c r="E345" s="64"/>
      <c r="F345" s="64"/>
      <c r="G345" s="64"/>
      <c r="H345" s="66"/>
    </row>
    <row r="346">
      <c r="C346" s="64"/>
      <c r="D346" s="65"/>
      <c r="E346" s="64"/>
      <c r="F346" s="64"/>
      <c r="G346" s="64"/>
      <c r="H346" s="66"/>
    </row>
    <row r="347">
      <c r="C347" s="64"/>
      <c r="D347" s="65"/>
      <c r="E347" s="64"/>
      <c r="F347" s="64"/>
      <c r="G347" s="64"/>
      <c r="H347" s="66"/>
    </row>
    <row r="348">
      <c r="C348" s="64"/>
      <c r="D348" s="65"/>
      <c r="E348" s="64"/>
      <c r="F348" s="64"/>
      <c r="G348" s="64"/>
      <c r="H348" s="66"/>
    </row>
    <row r="349">
      <c r="C349" s="64"/>
      <c r="D349" s="65"/>
      <c r="E349" s="64"/>
      <c r="F349" s="64"/>
      <c r="G349" s="64"/>
      <c r="H349" s="66"/>
    </row>
    <row r="350">
      <c r="C350" s="64"/>
      <c r="D350" s="65"/>
      <c r="E350" s="64"/>
      <c r="F350" s="64"/>
      <c r="G350" s="64"/>
      <c r="H350" s="66"/>
    </row>
    <row r="351">
      <c r="C351" s="64"/>
      <c r="D351" s="65"/>
      <c r="E351" s="64"/>
      <c r="F351" s="64"/>
      <c r="G351" s="64"/>
      <c r="H351" s="66"/>
    </row>
    <row r="352">
      <c r="C352" s="64"/>
      <c r="D352" s="65"/>
      <c r="E352" s="64"/>
      <c r="F352" s="64"/>
      <c r="G352" s="64"/>
      <c r="H352" s="66"/>
    </row>
    <row r="353">
      <c r="C353" s="64"/>
      <c r="D353" s="65"/>
      <c r="E353" s="64"/>
      <c r="F353" s="64"/>
      <c r="G353" s="64"/>
      <c r="H353" s="66"/>
    </row>
    <row r="354">
      <c r="C354" s="64"/>
      <c r="D354" s="65"/>
      <c r="E354" s="64"/>
      <c r="F354" s="64"/>
      <c r="G354" s="64"/>
      <c r="H354" s="66"/>
    </row>
    <row r="355">
      <c r="C355" s="64"/>
      <c r="D355" s="65"/>
      <c r="E355" s="64"/>
      <c r="F355" s="64"/>
      <c r="G355" s="64"/>
      <c r="H355" s="66"/>
    </row>
    <row r="356">
      <c r="C356" s="64"/>
      <c r="D356" s="65"/>
      <c r="E356" s="64"/>
      <c r="F356" s="64"/>
      <c r="G356" s="64"/>
      <c r="H356" s="66"/>
    </row>
    <row r="357">
      <c r="C357" s="64"/>
      <c r="D357" s="65"/>
      <c r="E357" s="64"/>
      <c r="F357" s="64"/>
      <c r="G357" s="64"/>
      <c r="H357" s="66"/>
    </row>
    <row r="358">
      <c r="C358" s="64"/>
      <c r="D358" s="65"/>
      <c r="E358" s="64"/>
      <c r="F358" s="64"/>
      <c r="G358" s="64"/>
      <c r="H358" s="66"/>
    </row>
    <row r="359">
      <c r="C359" s="64"/>
      <c r="D359" s="65"/>
      <c r="E359" s="64"/>
      <c r="F359" s="64"/>
      <c r="G359" s="64"/>
      <c r="H359" s="66"/>
    </row>
    <row r="360">
      <c r="C360" s="64"/>
      <c r="D360" s="65"/>
      <c r="E360" s="64"/>
      <c r="F360" s="64"/>
      <c r="G360" s="64"/>
      <c r="H360" s="66"/>
    </row>
    <row r="361">
      <c r="C361" s="64"/>
      <c r="D361" s="65"/>
      <c r="E361" s="64"/>
      <c r="F361" s="64"/>
      <c r="G361" s="64"/>
      <c r="H361" s="66"/>
    </row>
    <row r="362">
      <c r="C362" s="64"/>
      <c r="D362" s="65"/>
      <c r="E362" s="64"/>
      <c r="F362" s="64"/>
      <c r="G362" s="64"/>
      <c r="H362" s="66"/>
    </row>
    <row r="363">
      <c r="C363" s="64"/>
      <c r="D363" s="65"/>
      <c r="E363" s="64"/>
      <c r="F363" s="64"/>
      <c r="G363" s="64"/>
      <c r="H363" s="66"/>
    </row>
    <row r="364">
      <c r="C364" s="64"/>
      <c r="D364" s="65"/>
      <c r="E364" s="64"/>
      <c r="F364" s="64"/>
      <c r="G364" s="64"/>
      <c r="H364" s="66"/>
    </row>
    <row r="365">
      <c r="C365" s="64"/>
      <c r="D365" s="65"/>
      <c r="E365" s="64"/>
      <c r="F365" s="64"/>
      <c r="G365" s="64"/>
      <c r="H365" s="66"/>
    </row>
    <row r="366">
      <c r="C366" s="64"/>
      <c r="D366" s="65"/>
      <c r="E366" s="64"/>
      <c r="F366" s="64"/>
      <c r="G366" s="64"/>
      <c r="H366" s="66"/>
    </row>
    <row r="367">
      <c r="C367" s="64"/>
      <c r="D367" s="65"/>
      <c r="E367" s="64"/>
      <c r="F367" s="64"/>
      <c r="G367" s="64"/>
      <c r="H367" s="66"/>
    </row>
    <row r="368">
      <c r="C368" s="64"/>
      <c r="D368" s="65"/>
      <c r="E368" s="64"/>
      <c r="F368" s="64"/>
      <c r="G368" s="64"/>
      <c r="H368" s="66"/>
    </row>
    <row r="369">
      <c r="C369" s="64"/>
      <c r="D369" s="65"/>
      <c r="E369" s="64"/>
      <c r="F369" s="64"/>
      <c r="G369" s="64"/>
      <c r="H369" s="66"/>
    </row>
    <row r="370">
      <c r="C370" s="64"/>
      <c r="D370" s="65"/>
      <c r="E370" s="64"/>
      <c r="F370" s="64"/>
      <c r="G370" s="64"/>
      <c r="H370" s="66"/>
    </row>
    <row r="371">
      <c r="C371" s="64"/>
      <c r="D371" s="65"/>
      <c r="E371" s="64"/>
      <c r="F371" s="64"/>
      <c r="G371" s="64"/>
      <c r="H371" s="66"/>
    </row>
    <row r="372">
      <c r="C372" s="64"/>
      <c r="D372" s="65"/>
      <c r="E372" s="64"/>
      <c r="F372" s="64"/>
      <c r="G372" s="64"/>
      <c r="H372" s="66"/>
    </row>
    <row r="373">
      <c r="C373" s="64"/>
      <c r="D373" s="65"/>
      <c r="E373" s="64"/>
      <c r="F373" s="64"/>
      <c r="G373" s="64"/>
      <c r="H373" s="66"/>
    </row>
    <row r="374">
      <c r="C374" s="64"/>
      <c r="D374" s="65"/>
      <c r="E374" s="64"/>
      <c r="F374" s="64"/>
      <c r="G374" s="64"/>
      <c r="H374" s="66"/>
    </row>
    <row r="375">
      <c r="C375" s="64"/>
      <c r="D375" s="65"/>
      <c r="E375" s="64"/>
      <c r="F375" s="64"/>
      <c r="G375" s="64"/>
      <c r="H375" s="66"/>
    </row>
    <row r="376">
      <c r="C376" s="64"/>
      <c r="D376" s="65"/>
      <c r="E376" s="64"/>
      <c r="F376" s="64"/>
      <c r="G376" s="64"/>
      <c r="H376" s="66"/>
    </row>
    <row r="377">
      <c r="C377" s="64"/>
      <c r="D377" s="65"/>
      <c r="E377" s="64"/>
      <c r="F377" s="64"/>
      <c r="G377" s="64"/>
      <c r="H377" s="66"/>
    </row>
    <row r="378">
      <c r="C378" s="64"/>
      <c r="D378" s="65"/>
      <c r="E378" s="64"/>
      <c r="F378" s="64"/>
      <c r="G378" s="64"/>
      <c r="H378" s="66"/>
    </row>
    <row r="379">
      <c r="C379" s="64"/>
      <c r="D379" s="65"/>
      <c r="E379" s="64"/>
      <c r="F379" s="64"/>
      <c r="G379" s="64"/>
      <c r="H379" s="66"/>
    </row>
    <row r="380">
      <c r="C380" s="64"/>
      <c r="D380" s="65"/>
      <c r="E380" s="64"/>
      <c r="F380" s="64"/>
      <c r="G380" s="64"/>
      <c r="H380" s="66"/>
    </row>
    <row r="381">
      <c r="C381" s="64"/>
      <c r="D381" s="65"/>
      <c r="E381" s="64"/>
      <c r="F381" s="64"/>
      <c r="G381" s="64"/>
      <c r="H381" s="66"/>
    </row>
    <row r="382">
      <c r="C382" s="64"/>
      <c r="D382" s="65"/>
      <c r="E382" s="64"/>
      <c r="F382" s="64"/>
      <c r="G382" s="64"/>
      <c r="H382" s="66"/>
    </row>
    <row r="383">
      <c r="C383" s="64"/>
      <c r="D383" s="65"/>
      <c r="E383" s="64"/>
      <c r="F383" s="64"/>
      <c r="G383" s="64"/>
      <c r="H383" s="66"/>
    </row>
    <row r="384">
      <c r="C384" s="64"/>
      <c r="D384" s="65"/>
      <c r="E384" s="64"/>
      <c r="F384" s="64"/>
      <c r="G384" s="64"/>
      <c r="H384" s="66"/>
    </row>
    <row r="385">
      <c r="C385" s="64"/>
      <c r="D385" s="65"/>
      <c r="E385" s="64"/>
      <c r="F385" s="64"/>
      <c r="G385" s="64"/>
      <c r="H385" s="66"/>
    </row>
    <row r="386">
      <c r="C386" s="64"/>
      <c r="D386" s="65"/>
      <c r="E386" s="64"/>
      <c r="F386" s="64"/>
      <c r="G386" s="64"/>
      <c r="H386" s="66"/>
    </row>
    <row r="387">
      <c r="C387" s="64"/>
      <c r="D387" s="65"/>
      <c r="E387" s="64"/>
      <c r="F387" s="64"/>
      <c r="G387" s="64"/>
      <c r="H387" s="66"/>
    </row>
    <row r="388">
      <c r="C388" s="64"/>
      <c r="D388" s="65"/>
      <c r="E388" s="64"/>
      <c r="F388" s="64"/>
      <c r="G388" s="64"/>
      <c r="H388" s="66"/>
    </row>
    <row r="389">
      <c r="C389" s="64"/>
      <c r="D389" s="65"/>
      <c r="E389" s="64"/>
      <c r="F389" s="64"/>
      <c r="G389" s="64"/>
      <c r="H389" s="66"/>
    </row>
    <row r="390">
      <c r="C390" s="64"/>
      <c r="D390" s="65"/>
      <c r="E390" s="64"/>
      <c r="F390" s="64"/>
      <c r="G390" s="64"/>
      <c r="H390" s="66"/>
    </row>
    <row r="391">
      <c r="C391" s="64"/>
      <c r="D391" s="65"/>
      <c r="E391" s="64"/>
      <c r="F391" s="64"/>
      <c r="G391" s="64"/>
      <c r="H391" s="66"/>
    </row>
    <row r="392">
      <c r="C392" s="64"/>
      <c r="D392" s="65"/>
      <c r="E392" s="64"/>
      <c r="F392" s="64"/>
      <c r="G392" s="64"/>
      <c r="H392" s="66"/>
    </row>
    <row r="393">
      <c r="C393" s="64"/>
      <c r="D393" s="65"/>
      <c r="E393" s="64"/>
      <c r="F393" s="64"/>
      <c r="G393" s="64"/>
      <c r="H393" s="66"/>
    </row>
    <row r="394">
      <c r="C394" s="64"/>
      <c r="D394" s="65"/>
      <c r="E394" s="64"/>
      <c r="F394" s="64"/>
      <c r="G394" s="64"/>
      <c r="H394" s="66"/>
    </row>
    <row r="395">
      <c r="C395" s="64"/>
      <c r="D395" s="65"/>
      <c r="E395" s="64"/>
      <c r="F395" s="64"/>
      <c r="G395" s="64"/>
      <c r="H395" s="66"/>
    </row>
    <row r="396">
      <c r="C396" s="64"/>
      <c r="D396" s="65"/>
      <c r="E396" s="64"/>
      <c r="F396" s="64"/>
      <c r="G396" s="64"/>
      <c r="H396" s="66"/>
    </row>
    <row r="397">
      <c r="C397" s="64"/>
      <c r="D397" s="65"/>
      <c r="E397" s="64"/>
      <c r="F397" s="64"/>
      <c r="G397" s="64"/>
      <c r="H397" s="66"/>
    </row>
    <row r="398">
      <c r="C398" s="64"/>
      <c r="D398" s="65"/>
      <c r="E398" s="64"/>
      <c r="F398" s="64"/>
      <c r="G398" s="64"/>
      <c r="H398" s="66"/>
    </row>
    <row r="399">
      <c r="C399" s="64"/>
      <c r="D399" s="65"/>
      <c r="E399" s="64"/>
      <c r="F399" s="64"/>
      <c r="G399" s="64"/>
      <c r="H399" s="66"/>
    </row>
    <row r="400">
      <c r="C400" s="64"/>
      <c r="D400" s="65"/>
      <c r="E400" s="64"/>
      <c r="F400" s="64"/>
      <c r="G400" s="64"/>
      <c r="H400" s="66"/>
    </row>
    <row r="401">
      <c r="C401" s="64"/>
      <c r="D401" s="65"/>
      <c r="E401" s="64"/>
      <c r="F401" s="64"/>
      <c r="G401" s="64"/>
      <c r="H401" s="66"/>
    </row>
    <row r="402">
      <c r="C402" s="64"/>
      <c r="D402" s="65"/>
      <c r="E402" s="64"/>
      <c r="F402" s="64"/>
      <c r="G402" s="64"/>
      <c r="H402" s="66"/>
    </row>
    <row r="403">
      <c r="C403" s="64"/>
      <c r="D403" s="65"/>
      <c r="E403" s="64"/>
      <c r="F403" s="64"/>
      <c r="G403" s="64"/>
      <c r="H403" s="66"/>
    </row>
    <row r="404">
      <c r="C404" s="64"/>
      <c r="D404" s="65"/>
      <c r="E404" s="64"/>
      <c r="F404" s="64"/>
      <c r="G404" s="64"/>
      <c r="H404" s="66"/>
    </row>
    <row r="405">
      <c r="C405" s="64"/>
      <c r="D405" s="65"/>
      <c r="E405" s="64"/>
      <c r="F405" s="64"/>
      <c r="G405" s="64"/>
      <c r="H405" s="66"/>
    </row>
    <row r="406">
      <c r="C406" s="64"/>
      <c r="D406" s="65"/>
      <c r="E406" s="64"/>
      <c r="F406" s="64"/>
      <c r="G406" s="64"/>
      <c r="H406" s="66"/>
    </row>
    <row r="407">
      <c r="C407" s="64"/>
      <c r="D407" s="65"/>
      <c r="E407" s="64"/>
      <c r="F407" s="64"/>
      <c r="G407" s="64"/>
      <c r="H407" s="66"/>
    </row>
    <row r="408">
      <c r="C408" s="64"/>
      <c r="D408" s="65"/>
      <c r="E408" s="64"/>
      <c r="F408" s="64"/>
      <c r="G408" s="64"/>
      <c r="H408" s="66"/>
    </row>
    <row r="409">
      <c r="C409" s="64"/>
      <c r="D409" s="65"/>
      <c r="E409" s="64"/>
      <c r="F409" s="64"/>
      <c r="G409" s="64"/>
      <c r="H409" s="66"/>
    </row>
    <row r="410">
      <c r="C410" s="64"/>
      <c r="D410" s="65"/>
      <c r="E410" s="64"/>
      <c r="F410" s="64"/>
      <c r="G410" s="64"/>
      <c r="H410" s="66"/>
    </row>
    <row r="411">
      <c r="C411" s="64"/>
      <c r="D411" s="65"/>
      <c r="E411" s="64"/>
      <c r="F411" s="64"/>
      <c r="G411" s="64"/>
      <c r="H411" s="66"/>
    </row>
    <row r="412">
      <c r="C412" s="64"/>
      <c r="D412" s="65"/>
      <c r="E412" s="64"/>
      <c r="F412" s="64"/>
      <c r="G412" s="64"/>
      <c r="H412" s="66"/>
    </row>
    <row r="413">
      <c r="C413" s="64"/>
      <c r="D413" s="65"/>
      <c r="E413" s="64"/>
      <c r="F413" s="64"/>
      <c r="G413" s="64"/>
      <c r="H413" s="66"/>
    </row>
    <row r="414">
      <c r="C414" s="64"/>
      <c r="D414" s="65"/>
      <c r="E414" s="64"/>
      <c r="F414" s="64"/>
      <c r="G414" s="64"/>
      <c r="H414" s="66"/>
    </row>
    <row r="415">
      <c r="C415" s="64"/>
      <c r="D415" s="65"/>
      <c r="E415" s="64"/>
      <c r="F415" s="64"/>
      <c r="G415" s="64"/>
      <c r="H415" s="66"/>
    </row>
    <row r="416">
      <c r="C416" s="64"/>
      <c r="D416" s="65"/>
      <c r="E416" s="64"/>
      <c r="F416" s="64"/>
      <c r="G416" s="64"/>
      <c r="H416" s="66"/>
    </row>
    <row r="417">
      <c r="C417" s="64"/>
      <c r="D417" s="65"/>
      <c r="E417" s="64"/>
      <c r="F417" s="64"/>
      <c r="G417" s="64"/>
      <c r="H417" s="66"/>
    </row>
    <row r="418">
      <c r="C418" s="64"/>
      <c r="D418" s="65"/>
      <c r="E418" s="64"/>
      <c r="F418" s="64"/>
      <c r="G418" s="64"/>
      <c r="H418" s="66"/>
    </row>
    <row r="419">
      <c r="C419" s="64"/>
      <c r="D419" s="65"/>
      <c r="E419" s="64"/>
      <c r="F419" s="64"/>
      <c r="G419" s="64"/>
      <c r="H419" s="66"/>
    </row>
    <row r="420">
      <c r="C420" s="64"/>
      <c r="D420" s="65"/>
      <c r="E420" s="64"/>
      <c r="F420" s="64"/>
      <c r="G420" s="64"/>
      <c r="H420" s="66"/>
    </row>
    <row r="421">
      <c r="C421" s="64"/>
      <c r="D421" s="65"/>
      <c r="E421" s="64"/>
      <c r="F421" s="64"/>
      <c r="G421" s="64"/>
      <c r="H421" s="66"/>
    </row>
    <row r="422">
      <c r="C422" s="64"/>
      <c r="D422" s="65"/>
      <c r="E422" s="64"/>
      <c r="F422" s="64"/>
      <c r="G422" s="64"/>
      <c r="H422" s="66"/>
    </row>
    <row r="423">
      <c r="C423" s="64"/>
      <c r="D423" s="65"/>
      <c r="E423" s="64"/>
      <c r="F423" s="64"/>
      <c r="G423" s="64"/>
      <c r="H423" s="66"/>
    </row>
    <row r="424">
      <c r="C424" s="64"/>
      <c r="D424" s="65"/>
      <c r="E424" s="64"/>
      <c r="F424" s="64"/>
      <c r="G424" s="64"/>
      <c r="H424" s="66"/>
    </row>
    <row r="425">
      <c r="C425" s="64"/>
      <c r="D425" s="65"/>
      <c r="E425" s="64"/>
      <c r="F425" s="64"/>
      <c r="G425" s="64"/>
      <c r="H425" s="66"/>
    </row>
    <row r="426">
      <c r="C426" s="64"/>
      <c r="D426" s="65"/>
      <c r="E426" s="64"/>
      <c r="F426" s="64"/>
      <c r="G426" s="64"/>
      <c r="H426" s="66"/>
    </row>
    <row r="427">
      <c r="C427" s="64"/>
      <c r="D427" s="65"/>
      <c r="E427" s="64"/>
      <c r="F427" s="64"/>
      <c r="G427" s="64"/>
      <c r="H427" s="66"/>
    </row>
    <row r="428">
      <c r="C428" s="64"/>
      <c r="D428" s="65"/>
      <c r="E428" s="64"/>
      <c r="F428" s="64"/>
      <c r="G428" s="64"/>
      <c r="H428" s="66"/>
    </row>
    <row r="429">
      <c r="C429" s="64"/>
      <c r="D429" s="65"/>
      <c r="E429" s="64"/>
      <c r="F429" s="64"/>
      <c r="G429" s="64"/>
      <c r="H429" s="66"/>
    </row>
    <row r="430">
      <c r="C430" s="64"/>
      <c r="D430" s="65"/>
      <c r="E430" s="64"/>
      <c r="F430" s="64"/>
      <c r="G430" s="64"/>
      <c r="H430" s="66"/>
    </row>
    <row r="431">
      <c r="C431" s="64"/>
      <c r="D431" s="65"/>
      <c r="E431" s="64"/>
      <c r="F431" s="64"/>
      <c r="G431" s="64"/>
      <c r="H431" s="66"/>
    </row>
    <row r="432">
      <c r="C432" s="64"/>
      <c r="D432" s="65"/>
      <c r="E432" s="64"/>
      <c r="F432" s="64"/>
      <c r="G432" s="64"/>
      <c r="H432" s="66"/>
    </row>
    <row r="433">
      <c r="C433" s="64"/>
      <c r="D433" s="65"/>
      <c r="E433" s="64"/>
      <c r="F433" s="64"/>
      <c r="G433" s="64"/>
      <c r="H433" s="66"/>
    </row>
    <row r="434">
      <c r="C434" s="64"/>
      <c r="D434" s="65"/>
      <c r="E434" s="64"/>
      <c r="F434" s="64"/>
      <c r="G434" s="64"/>
      <c r="H434" s="66"/>
    </row>
    <row r="435">
      <c r="C435" s="64"/>
      <c r="D435" s="65"/>
      <c r="E435" s="64"/>
      <c r="F435" s="64"/>
      <c r="G435" s="64"/>
      <c r="H435" s="66"/>
    </row>
    <row r="436">
      <c r="C436" s="64"/>
      <c r="D436" s="65"/>
      <c r="E436" s="64"/>
      <c r="F436" s="64"/>
      <c r="G436" s="64"/>
      <c r="H436" s="66"/>
    </row>
    <row r="437">
      <c r="C437" s="64"/>
      <c r="D437" s="65"/>
      <c r="E437" s="64"/>
      <c r="F437" s="64"/>
      <c r="G437" s="64"/>
      <c r="H437" s="66"/>
    </row>
    <row r="438">
      <c r="C438" s="64"/>
      <c r="D438" s="65"/>
      <c r="E438" s="64"/>
      <c r="F438" s="64"/>
      <c r="G438" s="64"/>
      <c r="H438" s="66"/>
    </row>
    <row r="439">
      <c r="C439" s="64"/>
      <c r="D439" s="65"/>
      <c r="E439" s="64"/>
      <c r="F439" s="64"/>
      <c r="G439" s="64"/>
      <c r="H439" s="66"/>
    </row>
    <row r="440">
      <c r="C440" s="64"/>
      <c r="D440" s="65"/>
      <c r="E440" s="64"/>
      <c r="F440" s="64"/>
      <c r="G440" s="64"/>
      <c r="H440" s="66"/>
    </row>
    <row r="441">
      <c r="C441" s="64"/>
      <c r="D441" s="65"/>
      <c r="E441" s="64"/>
      <c r="F441" s="64"/>
      <c r="G441" s="64"/>
      <c r="H441" s="66"/>
    </row>
    <row r="442">
      <c r="C442" s="64"/>
      <c r="D442" s="65"/>
      <c r="E442" s="64"/>
      <c r="F442" s="64"/>
      <c r="G442" s="64"/>
      <c r="H442" s="66"/>
    </row>
    <row r="443">
      <c r="C443" s="64"/>
      <c r="D443" s="65"/>
      <c r="E443" s="64"/>
      <c r="F443" s="64"/>
      <c r="G443" s="64"/>
      <c r="H443" s="66"/>
    </row>
    <row r="444">
      <c r="C444" s="64"/>
      <c r="D444" s="65"/>
      <c r="E444" s="64"/>
      <c r="F444" s="64"/>
      <c r="G444" s="64"/>
      <c r="H444" s="66"/>
    </row>
    <row r="445">
      <c r="C445" s="64"/>
      <c r="D445" s="65"/>
      <c r="E445" s="64"/>
      <c r="F445" s="64"/>
      <c r="G445" s="64"/>
      <c r="H445" s="66"/>
    </row>
    <row r="446">
      <c r="C446" s="64"/>
      <c r="D446" s="65"/>
      <c r="E446" s="64"/>
      <c r="F446" s="64"/>
      <c r="G446" s="64"/>
      <c r="H446" s="66"/>
    </row>
    <row r="447">
      <c r="C447" s="64"/>
      <c r="D447" s="65"/>
      <c r="E447" s="64"/>
      <c r="F447" s="64"/>
      <c r="G447" s="64"/>
      <c r="H447" s="66"/>
    </row>
    <row r="448">
      <c r="C448" s="64"/>
      <c r="D448" s="65"/>
      <c r="E448" s="64"/>
      <c r="F448" s="64"/>
      <c r="G448" s="64"/>
      <c r="H448" s="66"/>
    </row>
    <row r="449">
      <c r="C449" s="64"/>
      <c r="D449" s="65"/>
      <c r="E449" s="64"/>
      <c r="F449" s="64"/>
      <c r="G449" s="64"/>
      <c r="H449" s="66"/>
    </row>
    <row r="450">
      <c r="C450" s="64"/>
      <c r="D450" s="65"/>
      <c r="E450" s="64"/>
      <c r="F450" s="64"/>
      <c r="G450" s="64"/>
      <c r="H450" s="66"/>
    </row>
    <row r="451">
      <c r="C451" s="64"/>
      <c r="D451" s="65"/>
      <c r="E451" s="64"/>
      <c r="F451" s="64"/>
      <c r="G451" s="64"/>
      <c r="H451" s="66"/>
    </row>
    <row r="452">
      <c r="C452" s="64"/>
      <c r="D452" s="65"/>
      <c r="E452" s="64"/>
      <c r="F452" s="64"/>
      <c r="G452" s="64"/>
      <c r="H452" s="66"/>
    </row>
    <row r="453">
      <c r="C453" s="64"/>
      <c r="D453" s="65"/>
      <c r="E453" s="64"/>
      <c r="F453" s="64"/>
      <c r="G453" s="64"/>
      <c r="H453" s="66"/>
    </row>
    <row r="454">
      <c r="C454" s="64"/>
      <c r="D454" s="65"/>
      <c r="E454" s="64"/>
      <c r="F454" s="64"/>
      <c r="G454" s="64"/>
      <c r="H454" s="66"/>
    </row>
    <row r="455">
      <c r="C455" s="64"/>
      <c r="D455" s="65"/>
      <c r="E455" s="64"/>
      <c r="F455" s="64"/>
      <c r="G455" s="64"/>
      <c r="H455" s="66"/>
    </row>
    <row r="456">
      <c r="C456" s="64"/>
      <c r="D456" s="65"/>
      <c r="E456" s="64"/>
      <c r="F456" s="64"/>
      <c r="G456" s="64"/>
      <c r="H456" s="66"/>
    </row>
    <row r="457">
      <c r="C457" s="64"/>
      <c r="D457" s="65"/>
      <c r="E457" s="64"/>
      <c r="F457" s="64"/>
      <c r="G457" s="64"/>
      <c r="H457" s="66"/>
    </row>
    <row r="458">
      <c r="C458" s="64"/>
      <c r="D458" s="65"/>
      <c r="E458" s="64"/>
      <c r="F458" s="64"/>
      <c r="G458" s="64"/>
      <c r="H458" s="66"/>
    </row>
    <row r="459">
      <c r="C459" s="64"/>
      <c r="D459" s="65"/>
      <c r="E459" s="64"/>
      <c r="F459" s="64"/>
      <c r="G459" s="64"/>
      <c r="H459" s="66"/>
    </row>
    <row r="460">
      <c r="C460" s="64"/>
      <c r="D460" s="65"/>
      <c r="E460" s="64"/>
      <c r="F460" s="64"/>
      <c r="G460" s="64"/>
      <c r="H460" s="66"/>
    </row>
    <row r="461">
      <c r="C461" s="64"/>
      <c r="D461" s="65"/>
      <c r="E461" s="64"/>
      <c r="F461" s="64"/>
      <c r="G461" s="64"/>
      <c r="H461" s="66"/>
    </row>
    <row r="462">
      <c r="C462" s="64"/>
      <c r="D462" s="65"/>
      <c r="E462" s="64"/>
      <c r="F462" s="64"/>
      <c r="G462" s="64"/>
      <c r="H462" s="66"/>
    </row>
    <row r="463">
      <c r="C463" s="64"/>
      <c r="D463" s="65"/>
      <c r="E463" s="64"/>
      <c r="F463" s="64"/>
      <c r="G463" s="64"/>
      <c r="H463" s="66"/>
    </row>
    <row r="464">
      <c r="C464" s="64"/>
      <c r="D464" s="65"/>
      <c r="E464" s="64"/>
      <c r="F464" s="64"/>
      <c r="G464" s="64"/>
      <c r="H464" s="66"/>
    </row>
    <row r="465">
      <c r="C465" s="64"/>
      <c r="D465" s="65"/>
      <c r="E465" s="64"/>
      <c r="F465" s="64"/>
      <c r="G465" s="64"/>
      <c r="H465" s="66"/>
    </row>
    <row r="466">
      <c r="C466" s="64"/>
      <c r="D466" s="65"/>
      <c r="E466" s="64"/>
      <c r="F466" s="64"/>
      <c r="G466" s="64"/>
      <c r="H466" s="66"/>
    </row>
    <row r="467">
      <c r="C467" s="64"/>
      <c r="D467" s="65"/>
      <c r="E467" s="64"/>
      <c r="F467" s="64"/>
      <c r="G467" s="64"/>
      <c r="H467" s="66"/>
    </row>
    <row r="468">
      <c r="C468" s="64"/>
      <c r="D468" s="65"/>
      <c r="E468" s="64"/>
      <c r="F468" s="64"/>
      <c r="G468" s="64"/>
      <c r="H468" s="66"/>
    </row>
    <row r="469">
      <c r="C469" s="64"/>
      <c r="D469" s="65"/>
      <c r="E469" s="64"/>
      <c r="F469" s="64"/>
      <c r="G469" s="64"/>
      <c r="H469" s="66"/>
    </row>
    <row r="470">
      <c r="C470" s="64"/>
      <c r="D470" s="65"/>
      <c r="E470" s="64"/>
      <c r="F470" s="64"/>
      <c r="G470" s="64"/>
      <c r="H470" s="66"/>
    </row>
    <row r="471">
      <c r="C471" s="64"/>
      <c r="D471" s="65"/>
      <c r="E471" s="64"/>
      <c r="F471" s="64"/>
      <c r="G471" s="64"/>
      <c r="H471" s="66"/>
    </row>
    <row r="472">
      <c r="C472" s="64"/>
      <c r="D472" s="65"/>
      <c r="E472" s="64"/>
      <c r="F472" s="64"/>
      <c r="G472" s="64"/>
      <c r="H472" s="66"/>
    </row>
    <row r="473">
      <c r="C473" s="64"/>
      <c r="D473" s="65"/>
      <c r="E473" s="64"/>
      <c r="F473" s="64"/>
      <c r="G473" s="64"/>
      <c r="H473" s="66"/>
    </row>
    <row r="474">
      <c r="C474" s="64"/>
      <c r="D474" s="65"/>
      <c r="E474" s="64"/>
      <c r="F474" s="64"/>
      <c r="G474" s="64"/>
      <c r="H474" s="66"/>
    </row>
    <row r="475">
      <c r="C475" s="64"/>
      <c r="D475" s="65"/>
      <c r="E475" s="64"/>
      <c r="F475" s="64"/>
      <c r="G475" s="64"/>
      <c r="H475" s="66"/>
    </row>
    <row r="476">
      <c r="C476" s="64"/>
      <c r="D476" s="65"/>
      <c r="E476" s="64"/>
      <c r="F476" s="64"/>
      <c r="G476" s="64"/>
      <c r="H476" s="66"/>
    </row>
    <row r="477">
      <c r="C477" s="64"/>
      <c r="D477" s="65"/>
      <c r="E477" s="64"/>
      <c r="F477" s="64"/>
      <c r="G477" s="64"/>
      <c r="H477" s="66"/>
    </row>
    <row r="478">
      <c r="C478" s="64"/>
      <c r="D478" s="65"/>
      <c r="E478" s="64"/>
      <c r="F478" s="64"/>
      <c r="G478" s="64"/>
      <c r="H478" s="66"/>
    </row>
    <row r="479">
      <c r="C479" s="64"/>
      <c r="D479" s="65"/>
      <c r="E479" s="64"/>
      <c r="F479" s="64"/>
      <c r="G479" s="64"/>
      <c r="H479" s="66"/>
    </row>
    <row r="480">
      <c r="C480" s="64"/>
      <c r="D480" s="65"/>
      <c r="E480" s="64"/>
      <c r="F480" s="64"/>
      <c r="G480" s="64"/>
      <c r="H480" s="66"/>
    </row>
    <row r="481">
      <c r="C481" s="64"/>
      <c r="D481" s="65"/>
      <c r="E481" s="64"/>
      <c r="F481" s="64"/>
      <c r="G481" s="64"/>
      <c r="H481" s="66"/>
    </row>
    <row r="482">
      <c r="C482" s="64"/>
      <c r="D482" s="65"/>
      <c r="E482" s="64"/>
      <c r="F482" s="64"/>
      <c r="G482" s="64"/>
      <c r="H482" s="66"/>
    </row>
    <row r="483">
      <c r="C483" s="64"/>
      <c r="D483" s="65"/>
      <c r="E483" s="64"/>
      <c r="F483" s="64"/>
      <c r="G483" s="64"/>
      <c r="H483" s="66"/>
    </row>
    <row r="484">
      <c r="C484" s="64"/>
      <c r="D484" s="65"/>
      <c r="E484" s="64"/>
      <c r="F484" s="64"/>
      <c r="G484" s="64"/>
      <c r="H484" s="66"/>
    </row>
    <row r="485">
      <c r="C485" s="64"/>
      <c r="D485" s="65"/>
      <c r="E485" s="64"/>
      <c r="F485" s="64"/>
      <c r="G485" s="64"/>
      <c r="H485" s="66"/>
    </row>
    <row r="486">
      <c r="C486" s="64"/>
      <c r="D486" s="65"/>
      <c r="E486" s="64"/>
      <c r="F486" s="64"/>
      <c r="G486" s="64"/>
      <c r="H486" s="66"/>
    </row>
    <row r="487">
      <c r="C487" s="64"/>
      <c r="D487" s="65"/>
      <c r="E487" s="64"/>
      <c r="F487" s="64"/>
      <c r="G487" s="64"/>
      <c r="H487" s="66"/>
    </row>
    <row r="488">
      <c r="C488" s="64"/>
      <c r="D488" s="65"/>
      <c r="E488" s="64"/>
      <c r="F488" s="64"/>
      <c r="G488" s="64"/>
      <c r="H488" s="66"/>
    </row>
    <row r="489">
      <c r="C489" s="64"/>
      <c r="D489" s="65"/>
      <c r="E489" s="64"/>
      <c r="F489" s="64"/>
      <c r="G489" s="64"/>
      <c r="H489" s="66"/>
    </row>
    <row r="490">
      <c r="C490" s="64"/>
      <c r="D490" s="65"/>
      <c r="E490" s="64"/>
      <c r="F490" s="64"/>
      <c r="G490" s="64"/>
      <c r="H490" s="66"/>
    </row>
    <row r="491">
      <c r="C491" s="64"/>
      <c r="D491" s="65"/>
      <c r="E491" s="64"/>
      <c r="F491" s="64"/>
      <c r="G491" s="64"/>
      <c r="H491" s="66"/>
    </row>
    <row r="492">
      <c r="C492" s="64"/>
      <c r="D492" s="65"/>
      <c r="E492" s="64"/>
      <c r="F492" s="64"/>
      <c r="G492" s="64"/>
      <c r="H492" s="66"/>
    </row>
    <row r="493">
      <c r="C493" s="64"/>
      <c r="D493" s="65"/>
      <c r="E493" s="64"/>
      <c r="F493" s="64"/>
      <c r="G493" s="64"/>
      <c r="H493" s="66"/>
    </row>
    <row r="494">
      <c r="C494" s="64"/>
      <c r="D494" s="65"/>
      <c r="E494" s="64"/>
      <c r="F494" s="64"/>
      <c r="G494" s="64"/>
      <c r="H494" s="66"/>
    </row>
    <row r="495">
      <c r="C495" s="64"/>
      <c r="D495" s="65"/>
      <c r="E495" s="64"/>
      <c r="F495" s="64"/>
      <c r="G495" s="64"/>
      <c r="H495" s="66"/>
    </row>
    <row r="496">
      <c r="C496" s="64"/>
      <c r="D496" s="65"/>
      <c r="E496" s="64"/>
      <c r="F496" s="64"/>
      <c r="G496" s="64"/>
      <c r="H496" s="66"/>
    </row>
    <row r="497">
      <c r="C497" s="64"/>
      <c r="D497" s="65"/>
      <c r="E497" s="64"/>
      <c r="F497" s="64"/>
      <c r="G497" s="64"/>
      <c r="H497" s="66"/>
    </row>
    <row r="498">
      <c r="C498" s="64"/>
      <c r="D498" s="65"/>
      <c r="E498" s="64"/>
      <c r="F498" s="64"/>
      <c r="G498" s="64"/>
      <c r="H498" s="66"/>
    </row>
    <row r="499">
      <c r="C499" s="64"/>
      <c r="D499" s="65"/>
      <c r="E499" s="64"/>
      <c r="F499" s="64"/>
      <c r="G499" s="64"/>
      <c r="H499" s="66"/>
    </row>
    <row r="500">
      <c r="C500" s="64"/>
      <c r="D500" s="65"/>
      <c r="E500" s="64"/>
      <c r="F500" s="64"/>
      <c r="G500" s="64"/>
      <c r="H500" s="66"/>
    </row>
    <row r="501">
      <c r="C501" s="64"/>
      <c r="D501" s="65"/>
      <c r="E501" s="64"/>
      <c r="F501" s="64"/>
      <c r="G501" s="64"/>
      <c r="H501" s="66"/>
    </row>
    <row r="502">
      <c r="C502" s="64"/>
      <c r="D502" s="65"/>
      <c r="E502" s="64"/>
      <c r="F502" s="64"/>
      <c r="G502" s="64"/>
      <c r="H502" s="66"/>
    </row>
    <row r="503">
      <c r="C503" s="64"/>
      <c r="D503" s="65"/>
      <c r="E503" s="64"/>
      <c r="F503" s="64"/>
      <c r="G503" s="64"/>
      <c r="H503" s="66"/>
    </row>
    <row r="504">
      <c r="C504" s="64"/>
      <c r="D504" s="65"/>
      <c r="E504" s="64"/>
      <c r="F504" s="64"/>
      <c r="G504" s="64"/>
      <c r="H504" s="66"/>
    </row>
    <row r="505">
      <c r="C505" s="64"/>
      <c r="D505" s="65"/>
      <c r="E505" s="64"/>
      <c r="F505" s="64"/>
      <c r="G505" s="64"/>
      <c r="H505" s="66"/>
    </row>
    <row r="506">
      <c r="C506" s="64"/>
      <c r="D506" s="65"/>
      <c r="E506" s="64"/>
      <c r="F506" s="64"/>
      <c r="G506" s="64"/>
      <c r="H506" s="66"/>
    </row>
    <row r="507">
      <c r="C507" s="64"/>
      <c r="D507" s="65"/>
      <c r="E507" s="64"/>
      <c r="F507" s="64"/>
      <c r="G507" s="64"/>
      <c r="H507" s="66"/>
    </row>
    <row r="508">
      <c r="C508" s="64"/>
      <c r="D508" s="65"/>
      <c r="E508" s="64"/>
      <c r="F508" s="64"/>
      <c r="G508" s="64"/>
      <c r="H508" s="66"/>
    </row>
    <row r="509">
      <c r="C509" s="64"/>
      <c r="D509" s="65"/>
      <c r="E509" s="64"/>
      <c r="F509" s="64"/>
      <c r="G509" s="64"/>
      <c r="H509" s="66"/>
    </row>
    <row r="510">
      <c r="C510" s="64"/>
      <c r="D510" s="65"/>
      <c r="E510" s="64"/>
      <c r="F510" s="64"/>
      <c r="G510" s="64"/>
      <c r="H510" s="66"/>
    </row>
    <row r="511">
      <c r="C511" s="64"/>
      <c r="D511" s="65"/>
      <c r="E511" s="64"/>
      <c r="F511" s="64"/>
      <c r="G511" s="64"/>
      <c r="H511" s="66"/>
    </row>
    <row r="512">
      <c r="C512" s="64"/>
      <c r="D512" s="65"/>
      <c r="E512" s="64"/>
      <c r="F512" s="64"/>
      <c r="G512" s="64"/>
      <c r="H512" s="66"/>
    </row>
    <row r="513">
      <c r="C513" s="64"/>
      <c r="D513" s="65"/>
      <c r="E513" s="64"/>
      <c r="F513" s="64"/>
      <c r="G513" s="64"/>
      <c r="H513" s="66"/>
    </row>
    <row r="514">
      <c r="C514" s="64"/>
      <c r="D514" s="65"/>
      <c r="E514" s="64"/>
      <c r="F514" s="64"/>
      <c r="G514" s="64"/>
      <c r="H514" s="66"/>
    </row>
    <row r="515">
      <c r="C515" s="64"/>
      <c r="D515" s="65"/>
      <c r="E515" s="64"/>
      <c r="F515" s="64"/>
      <c r="G515" s="64"/>
      <c r="H515" s="66"/>
    </row>
    <row r="516">
      <c r="C516" s="64"/>
      <c r="D516" s="65"/>
      <c r="E516" s="64"/>
      <c r="F516" s="64"/>
      <c r="G516" s="64"/>
      <c r="H516" s="66"/>
    </row>
    <row r="517">
      <c r="C517" s="64"/>
      <c r="D517" s="65"/>
      <c r="E517" s="64"/>
      <c r="F517" s="64"/>
      <c r="G517" s="64"/>
      <c r="H517" s="66"/>
    </row>
    <row r="518">
      <c r="C518" s="64"/>
      <c r="D518" s="65"/>
      <c r="E518" s="64"/>
      <c r="F518" s="64"/>
      <c r="G518" s="64"/>
      <c r="H518" s="66"/>
    </row>
    <row r="519">
      <c r="C519" s="64"/>
      <c r="D519" s="65"/>
      <c r="E519" s="64"/>
      <c r="F519" s="64"/>
      <c r="G519" s="64"/>
      <c r="H519" s="66"/>
    </row>
    <row r="520">
      <c r="C520" s="64"/>
      <c r="D520" s="65"/>
      <c r="E520" s="64"/>
      <c r="F520" s="64"/>
      <c r="G520" s="64"/>
      <c r="H520" s="66"/>
    </row>
    <row r="521">
      <c r="C521" s="64"/>
      <c r="D521" s="65"/>
      <c r="E521" s="64"/>
      <c r="F521" s="64"/>
      <c r="G521" s="64"/>
      <c r="H521" s="66"/>
    </row>
    <row r="522">
      <c r="C522" s="64"/>
      <c r="D522" s="65"/>
      <c r="E522" s="64"/>
      <c r="F522" s="64"/>
      <c r="G522" s="64"/>
      <c r="H522" s="66"/>
    </row>
    <row r="523">
      <c r="C523" s="64"/>
      <c r="D523" s="65"/>
      <c r="E523" s="64"/>
      <c r="F523" s="64"/>
      <c r="G523" s="64"/>
      <c r="H523" s="66"/>
    </row>
    <row r="524">
      <c r="C524" s="64"/>
      <c r="D524" s="65"/>
      <c r="E524" s="64"/>
      <c r="F524" s="64"/>
      <c r="G524" s="64"/>
      <c r="H524" s="66"/>
    </row>
    <row r="525">
      <c r="C525" s="64"/>
      <c r="D525" s="65"/>
      <c r="E525" s="64"/>
      <c r="F525" s="64"/>
      <c r="G525" s="64"/>
      <c r="H525" s="66"/>
    </row>
    <row r="526">
      <c r="C526" s="64"/>
      <c r="D526" s="65"/>
      <c r="E526" s="64"/>
      <c r="F526" s="64"/>
      <c r="G526" s="64"/>
      <c r="H526" s="66"/>
    </row>
    <row r="527">
      <c r="C527" s="64"/>
      <c r="D527" s="65"/>
      <c r="E527" s="64"/>
      <c r="F527" s="64"/>
      <c r="G527" s="64"/>
      <c r="H527" s="66"/>
    </row>
    <row r="528">
      <c r="C528" s="64"/>
      <c r="D528" s="65"/>
      <c r="E528" s="64"/>
      <c r="F528" s="64"/>
      <c r="G528" s="64"/>
      <c r="H528" s="66"/>
    </row>
    <row r="529">
      <c r="C529" s="64"/>
      <c r="D529" s="65"/>
      <c r="E529" s="64"/>
      <c r="F529" s="64"/>
      <c r="G529" s="64"/>
      <c r="H529" s="66"/>
    </row>
    <row r="530">
      <c r="C530" s="64"/>
      <c r="D530" s="65"/>
      <c r="E530" s="64"/>
      <c r="F530" s="64"/>
      <c r="G530" s="64"/>
      <c r="H530" s="66"/>
    </row>
    <row r="531">
      <c r="C531" s="64"/>
      <c r="D531" s="65"/>
      <c r="E531" s="64"/>
      <c r="F531" s="64"/>
      <c r="G531" s="64"/>
      <c r="H531" s="66"/>
    </row>
    <row r="532">
      <c r="C532" s="64"/>
      <c r="D532" s="65"/>
      <c r="E532" s="64"/>
      <c r="F532" s="64"/>
      <c r="G532" s="64"/>
      <c r="H532" s="66"/>
    </row>
    <row r="533">
      <c r="C533" s="64"/>
      <c r="D533" s="65"/>
      <c r="E533" s="64"/>
      <c r="F533" s="64"/>
      <c r="G533" s="64"/>
      <c r="H533" s="66"/>
    </row>
    <row r="534">
      <c r="C534" s="64"/>
      <c r="D534" s="65"/>
      <c r="E534" s="64"/>
      <c r="F534" s="64"/>
      <c r="G534" s="64"/>
      <c r="H534" s="66"/>
    </row>
    <row r="535">
      <c r="C535" s="64"/>
      <c r="D535" s="65"/>
      <c r="E535" s="64"/>
      <c r="F535" s="64"/>
      <c r="G535" s="64"/>
      <c r="H535" s="66"/>
    </row>
    <row r="536">
      <c r="C536" s="64"/>
      <c r="D536" s="65"/>
      <c r="E536" s="64"/>
      <c r="F536" s="64"/>
      <c r="G536" s="64"/>
      <c r="H536" s="66"/>
    </row>
    <row r="537">
      <c r="C537" s="64"/>
      <c r="D537" s="65"/>
      <c r="E537" s="64"/>
      <c r="F537" s="64"/>
      <c r="G537" s="64"/>
      <c r="H537" s="66"/>
    </row>
    <row r="538">
      <c r="C538" s="64"/>
      <c r="D538" s="65"/>
      <c r="E538" s="64"/>
      <c r="F538" s="64"/>
      <c r="G538" s="64"/>
      <c r="H538" s="66"/>
    </row>
    <row r="539">
      <c r="C539" s="64"/>
      <c r="D539" s="65"/>
      <c r="E539" s="64"/>
      <c r="F539" s="64"/>
      <c r="G539" s="64"/>
      <c r="H539" s="66"/>
    </row>
    <row r="540">
      <c r="C540" s="64"/>
      <c r="D540" s="65"/>
      <c r="E540" s="64"/>
      <c r="F540" s="64"/>
      <c r="G540" s="64"/>
      <c r="H540" s="66"/>
    </row>
    <row r="541">
      <c r="C541" s="64"/>
      <c r="D541" s="65"/>
      <c r="E541" s="64"/>
      <c r="F541" s="64"/>
      <c r="G541" s="64"/>
      <c r="H541" s="66"/>
    </row>
    <row r="542">
      <c r="C542" s="64"/>
      <c r="D542" s="65"/>
      <c r="E542" s="64"/>
      <c r="F542" s="64"/>
      <c r="G542" s="64"/>
      <c r="H542" s="66"/>
    </row>
    <row r="543">
      <c r="C543" s="64"/>
      <c r="D543" s="65"/>
      <c r="E543" s="64"/>
      <c r="F543" s="64"/>
      <c r="G543" s="64"/>
      <c r="H543" s="66"/>
    </row>
    <row r="544">
      <c r="C544" s="64"/>
      <c r="D544" s="65"/>
      <c r="E544" s="64"/>
      <c r="F544" s="64"/>
      <c r="G544" s="64"/>
      <c r="H544" s="66"/>
    </row>
    <row r="545">
      <c r="C545" s="64"/>
      <c r="D545" s="65"/>
      <c r="E545" s="64"/>
      <c r="F545" s="64"/>
      <c r="G545" s="64"/>
      <c r="H545" s="66"/>
    </row>
    <row r="546">
      <c r="C546" s="64"/>
      <c r="D546" s="65"/>
      <c r="E546" s="64"/>
      <c r="F546" s="64"/>
      <c r="G546" s="64"/>
      <c r="H546" s="66"/>
    </row>
    <row r="547">
      <c r="C547" s="64"/>
      <c r="D547" s="65"/>
      <c r="E547" s="64"/>
      <c r="F547" s="64"/>
      <c r="G547" s="64"/>
      <c r="H547" s="66"/>
    </row>
    <row r="548">
      <c r="C548" s="64"/>
      <c r="D548" s="65"/>
      <c r="E548" s="64"/>
      <c r="F548" s="64"/>
      <c r="G548" s="64"/>
      <c r="H548" s="66"/>
    </row>
    <row r="549">
      <c r="C549" s="64"/>
      <c r="D549" s="65"/>
      <c r="E549" s="64"/>
      <c r="F549" s="64"/>
      <c r="G549" s="64"/>
      <c r="H549" s="66"/>
    </row>
    <row r="550">
      <c r="C550" s="64"/>
      <c r="D550" s="65"/>
      <c r="E550" s="64"/>
      <c r="F550" s="64"/>
      <c r="G550" s="64"/>
      <c r="H550" s="66"/>
    </row>
    <row r="551">
      <c r="C551" s="64"/>
      <c r="D551" s="65"/>
      <c r="E551" s="64"/>
      <c r="F551" s="64"/>
      <c r="G551" s="64"/>
      <c r="H551" s="66"/>
    </row>
    <row r="552">
      <c r="C552" s="64"/>
      <c r="D552" s="65"/>
      <c r="E552" s="64"/>
      <c r="F552" s="64"/>
      <c r="G552" s="64"/>
      <c r="H552" s="66"/>
    </row>
    <row r="553">
      <c r="C553" s="64"/>
      <c r="D553" s="65"/>
      <c r="E553" s="64"/>
      <c r="F553" s="64"/>
      <c r="G553" s="64"/>
      <c r="H553" s="66"/>
    </row>
    <row r="554">
      <c r="C554" s="64"/>
      <c r="D554" s="65"/>
      <c r="E554" s="64"/>
      <c r="F554" s="64"/>
      <c r="G554" s="64"/>
      <c r="H554" s="66"/>
    </row>
    <row r="555">
      <c r="C555" s="64"/>
      <c r="D555" s="65"/>
      <c r="E555" s="64"/>
      <c r="F555" s="64"/>
      <c r="G555" s="64"/>
      <c r="H555" s="66"/>
    </row>
    <row r="556">
      <c r="C556" s="64"/>
      <c r="D556" s="65"/>
      <c r="E556" s="64"/>
      <c r="F556" s="64"/>
      <c r="G556" s="64"/>
      <c r="H556" s="66"/>
    </row>
    <row r="557">
      <c r="C557" s="64"/>
      <c r="D557" s="65"/>
      <c r="E557" s="64"/>
      <c r="F557" s="64"/>
      <c r="G557" s="64"/>
      <c r="H557" s="66"/>
    </row>
    <row r="558">
      <c r="C558" s="64"/>
      <c r="D558" s="65"/>
      <c r="E558" s="64"/>
      <c r="F558" s="64"/>
      <c r="G558" s="64"/>
      <c r="H558" s="66"/>
    </row>
    <row r="559">
      <c r="C559" s="64"/>
      <c r="D559" s="65"/>
      <c r="E559" s="64"/>
      <c r="F559" s="64"/>
      <c r="G559" s="64"/>
      <c r="H559" s="66"/>
    </row>
    <row r="560">
      <c r="C560" s="64"/>
      <c r="D560" s="65"/>
      <c r="E560" s="64"/>
      <c r="F560" s="64"/>
      <c r="G560" s="64"/>
      <c r="H560" s="66"/>
    </row>
    <row r="561">
      <c r="C561" s="64"/>
      <c r="D561" s="65"/>
      <c r="E561" s="64"/>
      <c r="F561" s="64"/>
      <c r="G561" s="64"/>
      <c r="H561" s="66"/>
    </row>
    <row r="562">
      <c r="C562" s="64"/>
      <c r="D562" s="65"/>
      <c r="E562" s="64"/>
      <c r="F562" s="64"/>
      <c r="G562" s="64"/>
      <c r="H562" s="66"/>
    </row>
    <row r="563">
      <c r="C563" s="64"/>
      <c r="D563" s="65"/>
      <c r="E563" s="64"/>
      <c r="F563" s="64"/>
      <c r="G563" s="64"/>
      <c r="H563" s="66"/>
    </row>
    <row r="564">
      <c r="C564" s="64"/>
      <c r="D564" s="65"/>
      <c r="E564" s="64"/>
      <c r="F564" s="64"/>
      <c r="G564" s="64"/>
      <c r="H564" s="66"/>
    </row>
    <row r="565">
      <c r="C565" s="64"/>
      <c r="D565" s="65"/>
      <c r="E565" s="64"/>
      <c r="F565" s="64"/>
      <c r="G565" s="64"/>
      <c r="H565" s="66"/>
    </row>
    <row r="566">
      <c r="C566" s="64"/>
      <c r="D566" s="65"/>
      <c r="E566" s="64"/>
      <c r="F566" s="64"/>
      <c r="G566" s="64"/>
      <c r="H566" s="66"/>
    </row>
    <row r="567">
      <c r="C567" s="64"/>
      <c r="D567" s="65"/>
      <c r="E567" s="64"/>
      <c r="F567" s="64"/>
      <c r="G567" s="64"/>
      <c r="H567" s="66"/>
    </row>
    <row r="568">
      <c r="C568" s="64"/>
      <c r="D568" s="65"/>
      <c r="E568" s="64"/>
      <c r="F568" s="64"/>
      <c r="G568" s="64"/>
      <c r="H568" s="66"/>
    </row>
    <row r="569">
      <c r="C569" s="64"/>
      <c r="D569" s="65"/>
      <c r="E569" s="64"/>
      <c r="F569" s="64"/>
      <c r="G569" s="64"/>
      <c r="H569" s="66"/>
    </row>
    <row r="570">
      <c r="C570" s="64"/>
      <c r="D570" s="65"/>
      <c r="E570" s="64"/>
      <c r="F570" s="64"/>
      <c r="G570" s="64"/>
      <c r="H570" s="66"/>
    </row>
    <row r="571">
      <c r="C571" s="64"/>
      <c r="D571" s="65"/>
      <c r="E571" s="64"/>
      <c r="F571" s="64"/>
      <c r="G571" s="64"/>
      <c r="H571" s="66"/>
    </row>
    <row r="572">
      <c r="C572" s="64"/>
      <c r="D572" s="65"/>
      <c r="E572" s="64"/>
      <c r="F572" s="64"/>
      <c r="G572" s="64"/>
      <c r="H572" s="66"/>
    </row>
    <row r="573">
      <c r="C573" s="64"/>
      <c r="D573" s="65"/>
      <c r="E573" s="64"/>
      <c r="F573" s="64"/>
      <c r="G573" s="64"/>
      <c r="H573" s="66"/>
    </row>
    <row r="574">
      <c r="C574" s="64"/>
      <c r="D574" s="65"/>
      <c r="E574" s="64"/>
      <c r="F574" s="64"/>
      <c r="G574" s="64"/>
      <c r="H574" s="66"/>
    </row>
    <row r="575">
      <c r="C575" s="64"/>
      <c r="D575" s="65"/>
      <c r="E575" s="64"/>
      <c r="F575" s="64"/>
      <c r="G575" s="64"/>
      <c r="H575" s="66"/>
    </row>
    <row r="576">
      <c r="C576" s="64"/>
      <c r="D576" s="65"/>
      <c r="E576" s="64"/>
      <c r="F576" s="64"/>
      <c r="G576" s="64"/>
      <c r="H576" s="66"/>
    </row>
    <row r="577">
      <c r="C577" s="64"/>
      <c r="D577" s="65"/>
      <c r="E577" s="64"/>
      <c r="F577" s="64"/>
      <c r="G577" s="64"/>
      <c r="H577" s="66"/>
    </row>
    <row r="578">
      <c r="C578" s="64"/>
      <c r="D578" s="65"/>
      <c r="E578" s="64"/>
      <c r="F578" s="64"/>
      <c r="G578" s="64"/>
      <c r="H578" s="66"/>
    </row>
    <row r="579">
      <c r="C579" s="64"/>
      <c r="D579" s="65"/>
      <c r="E579" s="64"/>
      <c r="F579" s="64"/>
      <c r="G579" s="64"/>
      <c r="H579" s="66"/>
    </row>
    <row r="580">
      <c r="C580" s="64"/>
      <c r="D580" s="65"/>
      <c r="E580" s="64"/>
      <c r="F580" s="64"/>
      <c r="G580" s="64"/>
      <c r="H580" s="66"/>
    </row>
    <row r="581">
      <c r="C581" s="64"/>
      <c r="D581" s="65"/>
      <c r="E581" s="64"/>
      <c r="F581" s="64"/>
      <c r="G581" s="64"/>
      <c r="H581" s="66"/>
    </row>
    <row r="582">
      <c r="C582" s="64"/>
      <c r="D582" s="65"/>
      <c r="E582" s="64"/>
      <c r="F582" s="64"/>
      <c r="G582" s="64"/>
      <c r="H582" s="66"/>
    </row>
    <row r="583">
      <c r="C583" s="64"/>
      <c r="D583" s="65"/>
      <c r="E583" s="64"/>
      <c r="F583" s="64"/>
      <c r="G583" s="64"/>
      <c r="H583" s="66"/>
    </row>
    <row r="584">
      <c r="C584" s="64"/>
      <c r="D584" s="65"/>
      <c r="E584" s="64"/>
      <c r="F584" s="64"/>
      <c r="G584" s="64"/>
      <c r="H584" s="66"/>
    </row>
    <row r="585">
      <c r="C585" s="64"/>
      <c r="D585" s="65"/>
      <c r="E585" s="64"/>
      <c r="F585" s="64"/>
      <c r="G585" s="64"/>
      <c r="H585" s="66"/>
    </row>
    <row r="586">
      <c r="C586" s="64"/>
      <c r="D586" s="65"/>
      <c r="E586" s="64"/>
      <c r="F586" s="64"/>
      <c r="G586" s="64"/>
      <c r="H586" s="66"/>
    </row>
    <row r="587">
      <c r="C587" s="64"/>
      <c r="D587" s="65"/>
      <c r="E587" s="64"/>
      <c r="F587" s="64"/>
      <c r="G587" s="64"/>
      <c r="H587" s="66"/>
    </row>
    <row r="588">
      <c r="C588" s="64"/>
      <c r="D588" s="65"/>
      <c r="E588" s="64"/>
      <c r="F588" s="64"/>
      <c r="G588" s="64"/>
      <c r="H588" s="66"/>
    </row>
    <row r="589">
      <c r="C589" s="64"/>
      <c r="D589" s="65"/>
      <c r="E589" s="64"/>
      <c r="F589" s="64"/>
      <c r="G589" s="64"/>
      <c r="H589" s="66"/>
    </row>
    <row r="590">
      <c r="C590" s="64"/>
      <c r="D590" s="65"/>
      <c r="E590" s="64"/>
      <c r="F590" s="64"/>
      <c r="G590" s="64"/>
      <c r="H590" s="66"/>
    </row>
    <row r="591">
      <c r="C591" s="64"/>
      <c r="D591" s="65"/>
      <c r="E591" s="64"/>
      <c r="F591" s="64"/>
      <c r="G591" s="64"/>
      <c r="H591" s="66"/>
    </row>
    <row r="592">
      <c r="C592" s="64"/>
      <c r="D592" s="65"/>
      <c r="E592" s="64"/>
      <c r="F592" s="64"/>
      <c r="G592" s="64"/>
      <c r="H592" s="66"/>
    </row>
    <row r="593">
      <c r="C593" s="64"/>
      <c r="D593" s="65"/>
      <c r="E593" s="64"/>
      <c r="F593" s="64"/>
      <c r="G593" s="64"/>
      <c r="H593" s="66"/>
    </row>
    <row r="594">
      <c r="C594" s="64"/>
      <c r="D594" s="65"/>
      <c r="E594" s="64"/>
      <c r="F594" s="64"/>
      <c r="G594" s="64"/>
      <c r="H594" s="66"/>
    </row>
    <row r="595">
      <c r="C595" s="64"/>
      <c r="D595" s="65"/>
      <c r="E595" s="64"/>
      <c r="F595" s="64"/>
      <c r="G595" s="64"/>
      <c r="H595" s="66"/>
    </row>
    <row r="596">
      <c r="C596" s="64"/>
      <c r="D596" s="65"/>
      <c r="E596" s="64"/>
      <c r="F596" s="64"/>
      <c r="G596" s="64"/>
      <c r="H596" s="66"/>
    </row>
    <row r="597">
      <c r="C597" s="64"/>
      <c r="D597" s="65"/>
      <c r="E597" s="64"/>
      <c r="F597" s="64"/>
      <c r="G597" s="64"/>
      <c r="H597" s="66"/>
    </row>
    <row r="598">
      <c r="C598" s="64"/>
      <c r="D598" s="65"/>
      <c r="E598" s="64"/>
      <c r="F598" s="64"/>
      <c r="G598" s="64"/>
      <c r="H598" s="66"/>
    </row>
    <row r="599">
      <c r="C599" s="64"/>
      <c r="D599" s="65"/>
      <c r="E599" s="64"/>
      <c r="F599" s="64"/>
      <c r="G599" s="64"/>
      <c r="H599" s="66"/>
    </row>
    <row r="600">
      <c r="C600" s="64"/>
      <c r="D600" s="65"/>
      <c r="E600" s="64"/>
      <c r="F600" s="64"/>
      <c r="G600" s="64"/>
      <c r="H600" s="66"/>
    </row>
    <row r="601">
      <c r="C601" s="64"/>
      <c r="D601" s="65"/>
      <c r="E601" s="64"/>
      <c r="F601" s="64"/>
      <c r="G601" s="64"/>
      <c r="H601" s="66"/>
    </row>
    <row r="602">
      <c r="C602" s="64"/>
      <c r="D602" s="65"/>
      <c r="E602" s="64"/>
      <c r="F602" s="64"/>
      <c r="G602" s="64"/>
      <c r="H602" s="66"/>
    </row>
    <row r="603">
      <c r="C603" s="64"/>
      <c r="D603" s="65"/>
      <c r="E603" s="64"/>
      <c r="F603" s="64"/>
      <c r="G603" s="64"/>
      <c r="H603" s="66"/>
    </row>
    <row r="604">
      <c r="C604" s="64"/>
      <c r="D604" s="65"/>
      <c r="E604" s="64"/>
      <c r="F604" s="64"/>
      <c r="G604" s="64"/>
      <c r="H604" s="66"/>
    </row>
    <row r="605">
      <c r="C605" s="64"/>
      <c r="D605" s="65"/>
      <c r="E605" s="64"/>
      <c r="F605" s="64"/>
      <c r="G605" s="64"/>
      <c r="H605" s="66"/>
    </row>
    <row r="606">
      <c r="C606" s="64"/>
      <c r="D606" s="65"/>
      <c r="E606" s="64"/>
      <c r="F606" s="64"/>
      <c r="G606" s="64"/>
      <c r="H606" s="66"/>
    </row>
    <row r="607">
      <c r="C607" s="64"/>
      <c r="D607" s="65"/>
      <c r="E607" s="64"/>
      <c r="F607" s="64"/>
      <c r="G607" s="64"/>
      <c r="H607" s="66"/>
    </row>
    <row r="608">
      <c r="C608" s="64"/>
      <c r="D608" s="65"/>
      <c r="E608" s="64"/>
      <c r="F608" s="64"/>
      <c r="G608" s="64"/>
      <c r="H608" s="66"/>
    </row>
    <row r="609">
      <c r="C609" s="64"/>
      <c r="D609" s="65"/>
      <c r="E609" s="64"/>
      <c r="F609" s="64"/>
      <c r="G609" s="64"/>
      <c r="H609" s="66"/>
    </row>
    <row r="610">
      <c r="C610" s="64"/>
      <c r="D610" s="65"/>
      <c r="E610" s="64"/>
      <c r="F610" s="64"/>
      <c r="G610" s="64"/>
      <c r="H610" s="66"/>
    </row>
    <row r="611">
      <c r="C611" s="64"/>
      <c r="D611" s="65"/>
      <c r="E611" s="64"/>
      <c r="F611" s="64"/>
      <c r="G611" s="64"/>
      <c r="H611" s="66"/>
    </row>
    <row r="612">
      <c r="C612" s="64"/>
      <c r="D612" s="65"/>
      <c r="E612" s="64"/>
      <c r="F612" s="64"/>
      <c r="G612" s="64"/>
      <c r="H612" s="66"/>
    </row>
    <row r="613">
      <c r="C613" s="64"/>
      <c r="D613" s="65"/>
      <c r="E613" s="64"/>
      <c r="F613" s="64"/>
      <c r="G613" s="64"/>
      <c r="H613" s="66"/>
    </row>
    <row r="614">
      <c r="C614" s="64"/>
      <c r="D614" s="65"/>
      <c r="E614" s="64"/>
      <c r="F614" s="64"/>
      <c r="G614" s="64"/>
      <c r="H614" s="66"/>
    </row>
    <row r="615">
      <c r="C615" s="64"/>
      <c r="D615" s="65"/>
      <c r="E615" s="64"/>
      <c r="F615" s="64"/>
      <c r="G615" s="64"/>
      <c r="H615" s="66"/>
    </row>
    <row r="616">
      <c r="C616" s="64"/>
      <c r="D616" s="65"/>
      <c r="E616" s="64"/>
      <c r="F616" s="64"/>
      <c r="G616" s="64"/>
      <c r="H616" s="66"/>
    </row>
    <row r="617">
      <c r="C617" s="64"/>
      <c r="D617" s="65"/>
      <c r="E617" s="64"/>
      <c r="F617" s="64"/>
      <c r="G617" s="64"/>
      <c r="H617" s="66"/>
    </row>
    <row r="618">
      <c r="C618" s="64"/>
      <c r="D618" s="65"/>
      <c r="E618" s="64"/>
      <c r="F618" s="64"/>
      <c r="G618" s="64"/>
      <c r="H618" s="66"/>
    </row>
    <row r="619">
      <c r="C619" s="64"/>
      <c r="D619" s="65"/>
      <c r="E619" s="64"/>
      <c r="F619" s="64"/>
      <c r="G619" s="64"/>
      <c r="H619" s="66"/>
    </row>
    <row r="620">
      <c r="C620" s="64"/>
      <c r="D620" s="65"/>
      <c r="E620" s="64"/>
      <c r="F620" s="64"/>
      <c r="G620" s="64"/>
      <c r="H620" s="66"/>
    </row>
    <row r="621">
      <c r="C621" s="64"/>
      <c r="D621" s="65"/>
      <c r="E621" s="64"/>
      <c r="F621" s="64"/>
      <c r="G621" s="64"/>
      <c r="H621" s="66"/>
    </row>
    <row r="622">
      <c r="C622" s="64"/>
      <c r="D622" s="65"/>
      <c r="E622" s="64"/>
      <c r="F622" s="64"/>
      <c r="G622" s="64"/>
      <c r="H622" s="66"/>
    </row>
    <row r="623">
      <c r="C623" s="64"/>
      <c r="D623" s="65"/>
      <c r="E623" s="64"/>
      <c r="F623" s="64"/>
      <c r="G623" s="64"/>
      <c r="H623" s="66"/>
    </row>
    <row r="624">
      <c r="C624" s="64"/>
      <c r="D624" s="65"/>
      <c r="E624" s="64"/>
      <c r="F624" s="64"/>
      <c r="G624" s="64"/>
      <c r="H624" s="66"/>
    </row>
    <row r="625">
      <c r="C625" s="64"/>
      <c r="D625" s="65"/>
      <c r="E625" s="64"/>
      <c r="F625" s="64"/>
      <c r="G625" s="64"/>
      <c r="H625" s="66"/>
    </row>
    <row r="626">
      <c r="C626" s="64"/>
      <c r="D626" s="65"/>
      <c r="E626" s="64"/>
      <c r="F626" s="64"/>
      <c r="G626" s="64"/>
      <c r="H626" s="66"/>
    </row>
    <row r="627">
      <c r="C627" s="64"/>
      <c r="D627" s="65"/>
      <c r="E627" s="64"/>
      <c r="F627" s="64"/>
      <c r="G627" s="64"/>
      <c r="H627" s="66"/>
    </row>
    <row r="628">
      <c r="C628" s="64"/>
      <c r="D628" s="65"/>
      <c r="E628" s="64"/>
      <c r="F628" s="64"/>
      <c r="G628" s="64"/>
      <c r="H628" s="66"/>
    </row>
    <row r="629">
      <c r="C629" s="64"/>
      <c r="D629" s="65"/>
      <c r="E629" s="64"/>
      <c r="F629" s="64"/>
      <c r="G629" s="64"/>
      <c r="H629" s="66"/>
    </row>
    <row r="630">
      <c r="C630" s="64"/>
      <c r="D630" s="65"/>
      <c r="E630" s="64"/>
      <c r="F630" s="64"/>
      <c r="G630" s="64"/>
      <c r="H630" s="66"/>
    </row>
    <row r="631">
      <c r="C631" s="64"/>
      <c r="D631" s="65"/>
      <c r="E631" s="64"/>
      <c r="F631" s="64"/>
      <c r="G631" s="64"/>
      <c r="H631" s="66"/>
    </row>
    <row r="632">
      <c r="C632" s="64"/>
      <c r="D632" s="65"/>
      <c r="E632" s="64"/>
      <c r="F632" s="64"/>
      <c r="G632" s="64"/>
      <c r="H632" s="66"/>
    </row>
    <row r="633">
      <c r="C633" s="64"/>
      <c r="D633" s="65"/>
      <c r="E633" s="64"/>
      <c r="F633" s="64"/>
      <c r="G633" s="64"/>
      <c r="H633" s="66"/>
    </row>
    <row r="634">
      <c r="C634" s="64"/>
      <c r="D634" s="65"/>
      <c r="E634" s="64"/>
      <c r="F634" s="64"/>
      <c r="G634" s="64"/>
      <c r="H634" s="66"/>
    </row>
    <row r="635">
      <c r="C635" s="64"/>
      <c r="D635" s="65"/>
      <c r="E635" s="64"/>
      <c r="F635" s="64"/>
      <c r="G635" s="64"/>
      <c r="H635" s="66"/>
    </row>
    <row r="636">
      <c r="C636" s="64"/>
      <c r="D636" s="65"/>
      <c r="E636" s="64"/>
      <c r="F636" s="64"/>
      <c r="G636" s="64"/>
      <c r="H636" s="66"/>
    </row>
    <row r="637">
      <c r="C637" s="64"/>
      <c r="D637" s="65"/>
      <c r="E637" s="64"/>
      <c r="F637" s="64"/>
      <c r="G637" s="64"/>
      <c r="H637" s="66"/>
    </row>
    <row r="638">
      <c r="C638" s="64"/>
      <c r="D638" s="65"/>
      <c r="E638" s="64"/>
      <c r="F638" s="64"/>
      <c r="G638" s="64"/>
      <c r="H638" s="66"/>
    </row>
    <row r="639">
      <c r="C639" s="64"/>
      <c r="D639" s="65"/>
      <c r="E639" s="64"/>
      <c r="F639" s="64"/>
      <c r="G639" s="64"/>
      <c r="H639" s="66"/>
    </row>
    <row r="640">
      <c r="C640" s="64"/>
      <c r="D640" s="65"/>
      <c r="E640" s="64"/>
      <c r="F640" s="64"/>
      <c r="G640" s="64"/>
      <c r="H640" s="66"/>
    </row>
    <row r="641">
      <c r="C641" s="64"/>
      <c r="D641" s="65"/>
      <c r="E641" s="64"/>
      <c r="F641" s="64"/>
      <c r="G641" s="64"/>
      <c r="H641" s="66"/>
    </row>
    <row r="642">
      <c r="C642" s="64"/>
      <c r="D642" s="65"/>
      <c r="E642" s="64"/>
      <c r="F642" s="64"/>
      <c r="G642" s="64"/>
      <c r="H642" s="66"/>
    </row>
    <row r="643">
      <c r="C643" s="64"/>
      <c r="D643" s="65"/>
      <c r="E643" s="64"/>
      <c r="F643" s="64"/>
      <c r="G643" s="64"/>
      <c r="H643" s="66"/>
    </row>
    <row r="644">
      <c r="C644" s="64"/>
      <c r="D644" s="65"/>
      <c r="E644" s="64"/>
      <c r="F644" s="64"/>
      <c r="G644" s="64"/>
      <c r="H644" s="66"/>
    </row>
    <row r="645">
      <c r="C645" s="64"/>
      <c r="D645" s="65"/>
      <c r="E645" s="64"/>
      <c r="F645" s="64"/>
      <c r="G645" s="64"/>
      <c r="H645" s="66"/>
    </row>
    <row r="646">
      <c r="C646" s="64"/>
      <c r="D646" s="65"/>
      <c r="E646" s="64"/>
      <c r="F646" s="64"/>
      <c r="G646" s="64"/>
      <c r="H646" s="66"/>
    </row>
    <row r="647">
      <c r="C647" s="64"/>
      <c r="D647" s="65"/>
      <c r="E647" s="64"/>
      <c r="F647" s="64"/>
      <c r="G647" s="64"/>
      <c r="H647" s="66"/>
    </row>
    <row r="648">
      <c r="C648" s="64"/>
      <c r="D648" s="65"/>
      <c r="E648" s="64"/>
      <c r="F648" s="64"/>
      <c r="G648" s="64"/>
      <c r="H648" s="66"/>
    </row>
    <row r="649">
      <c r="C649" s="64"/>
      <c r="D649" s="65"/>
      <c r="E649" s="64"/>
      <c r="F649" s="64"/>
      <c r="G649" s="64"/>
      <c r="H649" s="66"/>
    </row>
    <row r="650">
      <c r="C650" s="64"/>
      <c r="D650" s="65"/>
      <c r="E650" s="64"/>
      <c r="F650" s="64"/>
      <c r="G650" s="64"/>
      <c r="H650" s="66"/>
    </row>
    <row r="651">
      <c r="C651" s="64"/>
      <c r="D651" s="65"/>
      <c r="E651" s="64"/>
      <c r="F651" s="64"/>
      <c r="G651" s="64"/>
      <c r="H651" s="66"/>
    </row>
    <row r="652">
      <c r="C652" s="64"/>
      <c r="D652" s="65"/>
      <c r="E652" s="64"/>
      <c r="F652" s="64"/>
      <c r="G652" s="64"/>
      <c r="H652" s="66"/>
    </row>
    <row r="653">
      <c r="C653" s="64"/>
      <c r="D653" s="65"/>
      <c r="E653" s="64"/>
      <c r="F653" s="64"/>
      <c r="G653" s="64"/>
      <c r="H653" s="66"/>
    </row>
    <row r="654">
      <c r="C654" s="64"/>
      <c r="D654" s="65"/>
      <c r="E654" s="64"/>
      <c r="F654" s="64"/>
      <c r="G654" s="64"/>
      <c r="H654" s="66"/>
    </row>
    <row r="655">
      <c r="C655" s="64"/>
      <c r="D655" s="65"/>
      <c r="E655" s="64"/>
      <c r="F655" s="64"/>
      <c r="G655" s="64"/>
      <c r="H655" s="66"/>
    </row>
    <row r="656">
      <c r="C656" s="64"/>
      <c r="D656" s="65"/>
      <c r="E656" s="64"/>
      <c r="F656" s="64"/>
      <c r="G656" s="64"/>
      <c r="H656" s="66"/>
    </row>
    <row r="657">
      <c r="C657" s="64"/>
      <c r="D657" s="65"/>
      <c r="E657" s="64"/>
      <c r="F657" s="64"/>
      <c r="G657" s="64"/>
      <c r="H657" s="66"/>
    </row>
    <row r="658">
      <c r="C658" s="64"/>
      <c r="D658" s="65"/>
      <c r="E658" s="64"/>
      <c r="F658" s="64"/>
      <c r="G658" s="64"/>
      <c r="H658" s="66"/>
    </row>
    <row r="659">
      <c r="C659" s="64"/>
      <c r="D659" s="65"/>
      <c r="E659" s="64"/>
      <c r="F659" s="64"/>
      <c r="G659" s="64"/>
      <c r="H659" s="66"/>
    </row>
    <row r="660">
      <c r="C660" s="64"/>
      <c r="D660" s="65"/>
      <c r="E660" s="64"/>
      <c r="F660" s="64"/>
      <c r="G660" s="64"/>
      <c r="H660" s="66"/>
    </row>
    <row r="661">
      <c r="C661" s="64"/>
      <c r="D661" s="65"/>
      <c r="E661" s="64"/>
      <c r="F661" s="64"/>
      <c r="G661" s="64"/>
      <c r="H661" s="66"/>
    </row>
    <row r="662">
      <c r="C662" s="64"/>
      <c r="D662" s="65"/>
      <c r="E662" s="64"/>
      <c r="F662" s="64"/>
      <c r="G662" s="64"/>
      <c r="H662" s="66"/>
    </row>
    <row r="663">
      <c r="C663" s="64"/>
      <c r="D663" s="65"/>
      <c r="E663" s="64"/>
      <c r="F663" s="64"/>
      <c r="G663" s="64"/>
      <c r="H663" s="66"/>
    </row>
    <row r="664">
      <c r="C664" s="64"/>
      <c r="D664" s="65"/>
      <c r="E664" s="64"/>
      <c r="F664" s="64"/>
      <c r="G664" s="64"/>
      <c r="H664" s="66"/>
    </row>
    <row r="665">
      <c r="C665" s="64"/>
      <c r="D665" s="65"/>
      <c r="E665" s="64"/>
      <c r="F665" s="64"/>
      <c r="G665" s="64"/>
      <c r="H665" s="66"/>
    </row>
    <row r="666">
      <c r="C666" s="64"/>
      <c r="D666" s="65"/>
      <c r="E666" s="64"/>
      <c r="F666" s="64"/>
      <c r="G666" s="64"/>
      <c r="H666" s="66"/>
    </row>
    <row r="667">
      <c r="C667" s="64"/>
      <c r="D667" s="65"/>
      <c r="E667" s="64"/>
      <c r="F667" s="64"/>
      <c r="G667" s="64"/>
      <c r="H667" s="66"/>
    </row>
    <row r="668">
      <c r="C668" s="64"/>
      <c r="D668" s="65"/>
      <c r="E668" s="64"/>
      <c r="F668" s="64"/>
      <c r="G668" s="64"/>
      <c r="H668" s="66"/>
    </row>
    <row r="669">
      <c r="C669" s="64"/>
      <c r="D669" s="65"/>
      <c r="E669" s="64"/>
      <c r="F669" s="64"/>
      <c r="G669" s="64"/>
      <c r="H669" s="66"/>
    </row>
    <row r="670">
      <c r="C670" s="64"/>
      <c r="D670" s="65"/>
      <c r="E670" s="64"/>
      <c r="F670" s="64"/>
      <c r="G670" s="64"/>
      <c r="H670" s="66"/>
    </row>
    <row r="671">
      <c r="C671" s="64"/>
      <c r="D671" s="65"/>
      <c r="E671" s="64"/>
      <c r="F671" s="64"/>
      <c r="G671" s="64"/>
      <c r="H671" s="66"/>
    </row>
    <row r="672">
      <c r="C672" s="64"/>
      <c r="D672" s="65"/>
      <c r="E672" s="64"/>
      <c r="F672" s="64"/>
      <c r="G672" s="64"/>
      <c r="H672" s="66"/>
    </row>
    <row r="673">
      <c r="C673" s="64"/>
      <c r="D673" s="65"/>
      <c r="E673" s="64"/>
      <c r="F673" s="64"/>
      <c r="G673" s="64"/>
      <c r="H673" s="66"/>
    </row>
    <row r="674">
      <c r="C674" s="64"/>
      <c r="D674" s="65"/>
      <c r="E674" s="64"/>
      <c r="F674" s="64"/>
      <c r="G674" s="64"/>
      <c r="H674" s="66"/>
    </row>
    <row r="675">
      <c r="C675" s="64"/>
      <c r="D675" s="65"/>
      <c r="E675" s="64"/>
      <c r="F675" s="64"/>
      <c r="G675" s="64"/>
      <c r="H675" s="66"/>
    </row>
    <row r="676">
      <c r="C676" s="64"/>
      <c r="D676" s="65"/>
      <c r="E676" s="64"/>
      <c r="F676" s="64"/>
      <c r="G676" s="64"/>
      <c r="H676" s="66"/>
    </row>
    <row r="677">
      <c r="C677" s="64"/>
      <c r="D677" s="65"/>
      <c r="E677" s="64"/>
      <c r="F677" s="64"/>
      <c r="G677" s="64"/>
      <c r="H677" s="66"/>
    </row>
    <row r="678">
      <c r="C678" s="64"/>
      <c r="D678" s="65"/>
      <c r="E678" s="64"/>
      <c r="F678" s="64"/>
      <c r="G678" s="64"/>
      <c r="H678" s="66"/>
    </row>
    <row r="679">
      <c r="C679" s="64"/>
      <c r="D679" s="65"/>
      <c r="E679" s="64"/>
      <c r="F679" s="64"/>
      <c r="G679" s="64"/>
      <c r="H679" s="66"/>
    </row>
    <row r="680">
      <c r="C680" s="64"/>
      <c r="D680" s="65"/>
      <c r="E680" s="64"/>
      <c r="F680" s="64"/>
      <c r="G680" s="64"/>
      <c r="H680" s="66"/>
    </row>
    <row r="681">
      <c r="C681" s="64"/>
      <c r="D681" s="65"/>
      <c r="E681" s="64"/>
      <c r="F681" s="64"/>
      <c r="G681" s="64"/>
      <c r="H681" s="66"/>
    </row>
    <row r="682">
      <c r="C682" s="64"/>
      <c r="D682" s="65"/>
      <c r="E682" s="64"/>
      <c r="F682" s="64"/>
      <c r="G682" s="64"/>
      <c r="H682" s="66"/>
    </row>
    <row r="683">
      <c r="C683" s="64"/>
      <c r="D683" s="65"/>
      <c r="E683" s="64"/>
      <c r="F683" s="64"/>
      <c r="G683" s="64"/>
      <c r="H683" s="66"/>
    </row>
    <row r="684">
      <c r="C684" s="64"/>
      <c r="D684" s="65"/>
      <c r="E684" s="64"/>
      <c r="F684" s="64"/>
      <c r="G684" s="64"/>
      <c r="H684" s="66"/>
    </row>
    <row r="685">
      <c r="C685" s="64"/>
      <c r="D685" s="65"/>
      <c r="E685" s="64"/>
      <c r="F685" s="64"/>
      <c r="G685" s="64"/>
      <c r="H685" s="66"/>
    </row>
    <row r="686">
      <c r="C686" s="64"/>
      <c r="D686" s="65"/>
      <c r="E686" s="64"/>
      <c r="F686" s="64"/>
      <c r="G686" s="64"/>
      <c r="H686" s="66"/>
    </row>
    <row r="687">
      <c r="C687" s="64"/>
      <c r="D687" s="65"/>
      <c r="E687" s="64"/>
      <c r="F687" s="64"/>
      <c r="G687" s="64"/>
      <c r="H687" s="66"/>
    </row>
    <row r="688">
      <c r="C688" s="64"/>
      <c r="D688" s="65"/>
      <c r="E688" s="64"/>
      <c r="F688" s="64"/>
      <c r="G688" s="64"/>
      <c r="H688" s="66"/>
    </row>
    <row r="689">
      <c r="C689" s="64"/>
      <c r="D689" s="65"/>
      <c r="E689" s="64"/>
      <c r="F689" s="64"/>
      <c r="G689" s="64"/>
      <c r="H689" s="66"/>
    </row>
    <row r="690">
      <c r="C690" s="64"/>
      <c r="D690" s="65"/>
      <c r="E690" s="64"/>
      <c r="F690" s="64"/>
      <c r="G690" s="64"/>
      <c r="H690" s="66"/>
    </row>
    <row r="691">
      <c r="C691" s="64"/>
      <c r="D691" s="65"/>
      <c r="E691" s="64"/>
      <c r="F691" s="64"/>
      <c r="G691" s="64"/>
      <c r="H691" s="66"/>
    </row>
    <row r="692">
      <c r="C692" s="64"/>
      <c r="D692" s="65"/>
      <c r="E692" s="64"/>
      <c r="F692" s="64"/>
      <c r="G692" s="64"/>
      <c r="H692" s="66"/>
    </row>
    <row r="693">
      <c r="C693" s="64"/>
      <c r="D693" s="65"/>
      <c r="E693" s="64"/>
      <c r="F693" s="64"/>
      <c r="G693" s="64"/>
      <c r="H693" s="66"/>
    </row>
    <row r="694">
      <c r="C694" s="64"/>
      <c r="D694" s="65"/>
      <c r="E694" s="64"/>
      <c r="F694" s="64"/>
      <c r="G694" s="64"/>
      <c r="H694" s="66"/>
    </row>
    <row r="695">
      <c r="C695" s="64"/>
      <c r="D695" s="65"/>
      <c r="E695" s="64"/>
      <c r="F695" s="64"/>
      <c r="G695" s="64"/>
      <c r="H695" s="66"/>
    </row>
    <row r="696">
      <c r="C696" s="64"/>
      <c r="D696" s="65"/>
      <c r="E696" s="64"/>
      <c r="F696" s="64"/>
      <c r="G696" s="64"/>
      <c r="H696" s="66"/>
    </row>
    <row r="697">
      <c r="C697" s="64"/>
      <c r="D697" s="65"/>
      <c r="E697" s="64"/>
      <c r="F697" s="64"/>
      <c r="G697" s="64"/>
      <c r="H697" s="66"/>
    </row>
    <row r="698">
      <c r="C698" s="64"/>
      <c r="D698" s="65"/>
      <c r="E698" s="64"/>
      <c r="F698" s="64"/>
      <c r="G698" s="64"/>
      <c r="H698" s="66"/>
    </row>
    <row r="699">
      <c r="C699" s="64"/>
      <c r="D699" s="65"/>
      <c r="E699" s="64"/>
      <c r="F699" s="64"/>
      <c r="G699" s="64"/>
      <c r="H699" s="66"/>
    </row>
    <row r="700">
      <c r="C700" s="64"/>
      <c r="D700" s="65"/>
      <c r="E700" s="64"/>
      <c r="F700" s="64"/>
      <c r="G700" s="64"/>
      <c r="H700" s="66"/>
    </row>
    <row r="701">
      <c r="C701" s="64"/>
      <c r="D701" s="65"/>
      <c r="E701" s="64"/>
      <c r="F701" s="64"/>
      <c r="G701" s="64"/>
      <c r="H701" s="66"/>
    </row>
    <row r="702">
      <c r="C702" s="64"/>
      <c r="D702" s="65"/>
      <c r="E702" s="64"/>
      <c r="F702" s="64"/>
      <c r="G702" s="64"/>
      <c r="H702" s="66"/>
    </row>
    <row r="703">
      <c r="C703" s="64"/>
      <c r="D703" s="65"/>
      <c r="E703" s="64"/>
      <c r="F703" s="64"/>
      <c r="G703" s="64"/>
      <c r="H703" s="66"/>
    </row>
    <row r="704">
      <c r="C704" s="64"/>
      <c r="D704" s="65"/>
      <c r="E704" s="64"/>
      <c r="F704" s="64"/>
      <c r="G704" s="64"/>
      <c r="H704" s="66"/>
    </row>
    <row r="705">
      <c r="C705" s="64"/>
      <c r="D705" s="65"/>
      <c r="E705" s="64"/>
      <c r="F705" s="64"/>
      <c r="G705" s="64"/>
      <c r="H705" s="66"/>
    </row>
    <row r="706">
      <c r="C706" s="64"/>
      <c r="D706" s="65"/>
      <c r="E706" s="64"/>
      <c r="F706" s="64"/>
      <c r="G706" s="64"/>
      <c r="H706" s="66"/>
    </row>
    <row r="707">
      <c r="C707" s="64"/>
      <c r="D707" s="65"/>
      <c r="E707" s="64"/>
      <c r="F707" s="64"/>
      <c r="G707" s="64"/>
      <c r="H707" s="66"/>
    </row>
    <row r="708">
      <c r="C708" s="64"/>
      <c r="D708" s="65"/>
      <c r="E708" s="64"/>
      <c r="F708" s="64"/>
      <c r="G708" s="64"/>
      <c r="H708" s="66"/>
    </row>
    <row r="709">
      <c r="C709" s="64"/>
      <c r="D709" s="65"/>
      <c r="E709" s="64"/>
      <c r="F709" s="64"/>
      <c r="G709" s="64"/>
      <c r="H709" s="66"/>
    </row>
    <row r="710">
      <c r="C710" s="64"/>
      <c r="D710" s="65"/>
      <c r="E710" s="64"/>
      <c r="F710" s="64"/>
      <c r="G710" s="64"/>
      <c r="H710" s="66"/>
    </row>
    <row r="711">
      <c r="C711" s="64"/>
      <c r="D711" s="65"/>
      <c r="E711" s="64"/>
      <c r="F711" s="64"/>
      <c r="G711" s="64"/>
      <c r="H711" s="66"/>
    </row>
    <row r="712">
      <c r="C712" s="64"/>
      <c r="D712" s="65"/>
      <c r="E712" s="64"/>
      <c r="F712" s="64"/>
      <c r="G712" s="64"/>
      <c r="H712" s="66"/>
    </row>
    <row r="713">
      <c r="C713" s="64"/>
      <c r="D713" s="65"/>
      <c r="E713" s="64"/>
      <c r="F713" s="64"/>
      <c r="G713" s="64"/>
      <c r="H713" s="66"/>
    </row>
    <row r="714">
      <c r="C714" s="64"/>
      <c r="D714" s="65"/>
      <c r="E714" s="64"/>
      <c r="F714" s="64"/>
      <c r="G714" s="64"/>
      <c r="H714" s="66"/>
    </row>
    <row r="715">
      <c r="C715" s="64"/>
      <c r="D715" s="65"/>
      <c r="E715" s="64"/>
      <c r="F715" s="64"/>
      <c r="G715" s="64"/>
      <c r="H715" s="66"/>
    </row>
    <row r="716">
      <c r="C716" s="64"/>
      <c r="D716" s="65"/>
      <c r="E716" s="64"/>
      <c r="F716" s="64"/>
      <c r="G716" s="64"/>
      <c r="H716" s="66"/>
    </row>
    <row r="717">
      <c r="C717" s="64"/>
      <c r="D717" s="65"/>
      <c r="E717" s="64"/>
      <c r="F717" s="64"/>
      <c r="G717" s="64"/>
      <c r="H717" s="66"/>
    </row>
    <row r="718">
      <c r="C718" s="64"/>
      <c r="D718" s="65"/>
      <c r="E718" s="64"/>
      <c r="F718" s="64"/>
      <c r="G718" s="64"/>
      <c r="H718" s="66"/>
    </row>
    <row r="719">
      <c r="C719" s="64"/>
      <c r="D719" s="65"/>
      <c r="E719" s="64"/>
      <c r="F719" s="64"/>
      <c r="G719" s="64"/>
      <c r="H719" s="66"/>
    </row>
    <row r="720">
      <c r="C720" s="64"/>
      <c r="D720" s="65"/>
      <c r="E720" s="64"/>
      <c r="F720" s="64"/>
      <c r="G720" s="64"/>
      <c r="H720" s="66"/>
    </row>
    <row r="721">
      <c r="C721" s="64"/>
      <c r="D721" s="65"/>
      <c r="E721" s="64"/>
      <c r="F721" s="64"/>
      <c r="G721" s="64"/>
      <c r="H721" s="66"/>
    </row>
    <row r="722">
      <c r="C722" s="64"/>
      <c r="D722" s="65"/>
      <c r="E722" s="64"/>
      <c r="F722" s="64"/>
      <c r="G722" s="64"/>
      <c r="H722" s="66"/>
    </row>
    <row r="723">
      <c r="C723" s="64"/>
      <c r="D723" s="65"/>
      <c r="E723" s="64"/>
      <c r="F723" s="64"/>
      <c r="G723" s="64"/>
      <c r="H723" s="66"/>
    </row>
    <row r="724">
      <c r="C724" s="64"/>
      <c r="D724" s="65"/>
      <c r="E724" s="64"/>
      <c r="F724" s="64"/>
      <c r="G724" s="64"/>
      <c r="H724" s="66"/>
    </row>
    <row r="725">
      <c r="C725" s="64"/>
      <c r="D725" s="65"/>
      <c r="E725" s="64"/>
      <c r="F725" s="64"/>
      <c r="G725" s="64"/>
      <c r="H725" s="66"/>
    </row>
    <row r="726">
      <c r="C726" s="64"/>
      <c r="D726" s="65"/>
      <c r="E726" s="64"/>
      <c r="F726" s="64"/>
      <c r="G726" s="64"/>
      <c r="H726" s="66"/>
    </row>
    <row r="727">
      <c r="C727" s="64"/>
      <c r="D727" s="65"/>
      <c r="E727" s="64"/>
      <c r="F727" s="64"/>
      <c r="G727" s="64"/>
      <c r="H727" s="66"/>
    </row>
    <row r="728">
      <c r="C728" s="64"/>
      <c r="D728" s="65"/>
      <c r="E728" s="64"/>
      <c r="F728" s="64"/>
      <c r="G728" s="64"/>
      <c r="H728" s="66"/>
    </row>
    <row r="729">
      <c r="C729" s="64"/>
      <c r="D729" s="65"/>
      <c r="E729" s="64"/>
      <c r="F729" s="64"/>
      <c r="G729" s="64"/>
      <c r="H729" s="66"/>
    </row>
    <row r="730">
      <c r="C730" s="64"/>
      <c r="D730" s="65"/>
      <c r="E730" s="64"/>
      <c r="F730" s="64"/>
      <c r="G730" s="64"/>
      <c r="H730" s="66"/>
    </row>
    <row r="731">
      <c r="C731" s="64"/>
      <c r="D731" s="65"/>
      <c r="E731" s="64"/>
      <c r="F731" s="64"/>
      <c r="G731" s="64"/>
      <c r="H731" s="66"/>
    </row>
    <row r="732">
      <c r="C732" s="64"/>
      <c r="D732" s="65"/>
      <c r="E732" s="64"/>
      <c r="F732" s="64"/>
      <c r="G732" s="64"/>
      <c r="H732" s="66"/>
    </row>
    <row r="733">
      <c r="C733" s="64"/>
      <c r="D733" s="65"/>
      <c r="E733" s="64"/>
      <c r="F733" s="64"/>
      <c r="G733" s="64"/>
      <c r="H733" s="66"/>
    </row>
    <row r="734">
      <c r="C734" s="64"/>
      <c r="D734" s="65"/>
      <c r="E734" s="64"/>
      <c r="F734" s="64"/>
      <c r="G734" s="64"/>
      <c r="H734" s="66"/>
    </row>
    <row r="735">
      <c r="C735" s="64"/>
      <c r="D735" s="65"/>
      <c r="E735" s="64"/>
      <c r="F735" s="64"/>
      <c r="G735" s="64"/>
      <c r="H735" s="66"/>
    </row>
    <row r="736">
      <c r="C736" s="64"/>
      <c r="D736" s="65"/>
      <c r="E736" s="64"/>
      <c r="F736" s="64"/>
      <c r="G736" s="64"/>
      <c r="H736" s="66"/>
    </row>
    <row r="737">
      <c r="C737" s="64"/>
      <c r="D737" s="65"/>
      <c r="E737" s="64"/>
      <c r="F737" s="64"/>
      <c r="G737" s="64"/>
      <c r="H737" s="66"/>
    </row>
    <row r="738">
      <c r="C738" s="64"/>
      <c r="D738" s="65"/>
      <c r="E738" s="64"/>
      <c r="F738" s="64"/>
      <c r="G738" s="64"/>
      <c r="H738" s="66"/>
    </row>
    <row r="739">
      <c r="C739" s="64"/>
      <c r="D739" s="65"/>
      <c r="E739" s="64"/>
      <c r="F739" s="64"/>
      <c r="G739" s="64"/>
      <c r="H739" s="66"/>
    </row>
    <row r="740">
      <c r="C740" s="64"/>
      <c r="D740" s="65"/>
      <c r="E740" s="64"/>
      <c r="F740" s="64"/>
      <c r="G740" s="64"/>
      <c r="H740" s="66"/>
    </row>
    <row r="741">
      <c r="C741" s="64"/>
      <c r="D741" s="65"/>
      <c r="E741" s="64"/>
      <c r="F741" s="64"/>
      <c r="G741" s="64"/>
      <c r="H741" s="66"/>
    </row>
    <row r="742">
      <c r="C742" s="64"/>
      <c r="D742" s="65"/>
      <c r="E742" s="64"/>
      <c r="F742" s="64"/>
      <c r="G742" s="64"/>
      <c r="H742" s="66"/>
    </row>
    <row r="743">
      <c r="C743" s="64"/>
      <c r="D743" s="65"/>
      <c r="E743" s="64"/>
      <c r="F743" s="64"/>
      <c r="G743" s="64"/>
      <c r="H743" s="66"/>
    </row>
    <row r="744">
      <c r="C744" s="64"/>
      <c r="D744" s="65"/>
      <c r="E744" s="64"/>
      <c r="F744" s="64"/>
      <c r="G744" s="64"/>
      <c r="H744" s="66"/>
    </row>
    <row r="745">
      <c r="C745" s="64"/>
      <c r="D745" s="65"/>
      <c r="E745" s="64"/>
      <c r="F745" s="64"/>
      <c r="G745" s="64"/>
      <c r="H745" s="66"/>
    </row>
    <row r="746">
      <c r="C746" s="64"/>
      <c r="D746" s="65"/>
      <c r="E746" s="64"/>
      <c r="F746" s="64"/>
      <c r="G746" s="64"/>
      <c r="H746" s="66"/>
    </row>
    <row r="747">
      <c r="C747" s="64"/>
      <c r="D747" s="65"/>
      <c r="E747" s="64"/>
      <c r="F747" s="64"/>
      <c r="G747" s="64"/>
      <c r="H747" s="66"/>
    </row>
    <row r="748">
      <c r="C748" s="64"/>
      <c r="D748" s="65"/>
      <c r="E748" s="64"/>
      <c r="F748" s="64"/>
      <c r="G748" s="64"/>
      <c r="H748" s="66"/>
    </row>
    <row r="749">
      <c r="C749" s="64"/>
      <c r="D749" s="65"/>
      <c r="E749" s="64"/>
      <c r="F749" s="64"/>
      <c r="G749" s="64"/>
      <c r="H749" s="66"/>
    </row>
    <row r="750">
      <c r="C750" s="64"/>
      <c r="D750" s="65"/>
      <c r="E750" s="64"/>
      <c r="F750" s="64"/>
      <c r="G750" s="64"/>
      <c r="H750" s="66"/>
    </row>
    <row r="751">
      <c r="C751" s="64"/>
      <c r="D751" s="65"/>
      <c r="E751" s="64"/>
      <c r="F751" s="64"/>
      <c r="G751" s="64"/>
      <c r="H751" s="66"/>
    </row>
    <row r="752">
      <c r="C752" s="64"/>
      <c r="D752" s="65"/>
      <c r="E752" s="64"/>
      <c r="F752" s="64"/>
      <c r="G752" s="64"/>
      <c r="H752" s="66"/>
    </row>
    <row r="753">
      <c r="C753" s="64"/>
      <c r="D753" s="65"/>
      <c r="E753" s="64"/>
      <c r="F753" s="64"/>
      <c r="G753" s="64"/>
      <c r="H753" s="66"/>
    </row>
    <row r="754">
      <c r="C754" s="64"/>
      <c r="D754" s="65"/>
      <c r="E754" s="64"/>
      <c r="F754" s="64"/>
      <c r="G754" s="64"/>
      <c r="H754" s="66"/>
    </row>
    <row r="755">
      <c r="C755" s="64"/>
      <c r="D755" s="65"/>
      <c r="E755" s="64"/>
      <c r="F755" s="64"/>
      <c r="G755" s="64"/>
      <c r="H755" s="66"/>
    </row>
    <row r="756">
      <c r="C756" s="64"/>
      <c r="D756" s="65"/>
      <c r="E756" s="64"/>
      <c r="F756" s="64"/>
      <c r="G756" s="64"/>
      <c r="H756" s="66"/>
    </row>
    <row r="757">
      <c r="C757" s="64"/>
      <c r="D757" s="65"/>
      <c r="E757" s="64"/>
      <c r="F757" s="64"/>
      <c r="G757" s="64"/>
      <c r="H757" s="66"/>
    </row>
    <row r="758">
      <c r="C758" s="64"/>
      <c r="D758" s="65"/>
      <c r="E758" s="64"/>
      <c r="F758" s="64"/>
      <c r="G758" s="64"/>
      <c r="H758" s="66"/>
    </row>
    <row r="759">
      <c r="C759" s="64"/>
      <c r="D759" s="65"/>
      <c r="E759" s="64"/>
      <c r="F759" s="64"/>
      <c r="G759" s="64"/>
      <c r="H759" s="66"/>
    </row>
    <row r="760">
      <c r="C760" s="64"/>
      <c r="D760" s="65"/>
      <c r="E760" s="64"/>
      <c r="F760" s="64"/>
      <c r="G760" s="64"/>
      <c r="H760" s="66"/>
    </row>
    <row r="761">
      <c r="C761" s="64"/>
      <c r="D761" s="65"/>
      <c r="E761" s="64"/>
      <c r="F761" s="64"/>
      <c r="G761" s="64"/>
      <c r="H761" s="66"/>
    </row>
    <row r="762">
      <c r="C762" s="64"/>
      <c r="D762" s="65"/>
      <c r="E762" s="64"/>
      <c r="F762" s="64"/>
      <c r="G762" s="64"/>
      <c r="H762" s="66"/>
    </row>
    <row r="763">
      <c r="C763" s="64"/>
      <c r="D763" s="65"/>
      <c r="E763" s="64"/>
      <c r="F763" s="64"/>
      <c r="G763" s="64"/>
      <c r="H763" s="66"/>
    </row>
    <row r="764">
      <c r="C764" s="64"/>
      <c r="D764" s="65"/>
      <c r="E764" s="64"/>
      <c r="F764" s="64"/>
      <c r="G764" s="64"/>
      <c r="H764" s="66"/>
    </row>
    <row r="765">
      <c r="C765" s="64"/>
      <c r="D765" s="65"/>
      <c r="E765" s="64"/>
      <c r="F765" s="64"/>
      <c r="G765" s="64"/>
      <c r="H765" s="66"/>
    </row>
    <row r="766">
      <c r="C766" s="64"/>
      <c r="D766" s="65"/>
      <c r="E766" s="64"/>
      <c r="F766" s="64"/>
      <c r="G766" s="64"/>
      <c r="H766" s="66"/>
    </row>
    <row r="767">
      <c r="C767" s="64"/>
      <c r="D767" s="65"/>
      <c r="E767" s="64"/>
      <c r="F767" s="64"/>
      <c r="G767" s="64"/>
      <c r="H767" s="66"/>
    </row>
    <row r="768">
      <c r="C768" s="64"/>
      <c r="D768" s="65"/>
      <c r="E768" s="64"/>
      <c r="F768" s="64"/>
      <c r="G768" s="64"/>
      <c r="H768" s="66"/>
    </row>
    <row r="769">
      <c r="C769" s="64"/>
      <c r="D769" s="65"/>
      <c r="E769" s="64"/>
      <c r="F769" s="64"/>
      <c r="G769" s="64"/>
      <c r="H769" s="66"/>
    </row>
    <row r="770">
      <c r="C770" s="64"/>
      <c r="D770" s="65"/>
      <c r="E770" s="64"/>
      <c r="F770" s="64"/>
      <c r="G770" s="64"/>
      <c r="H770" s="66"/>
    </row>
    <row r="771">
      <c r="C771" s="64"/>
      <c r="D771" s="65"/>
      <c r="E771" s="64"/>
      <c r="F771" s="64"/>
      <c r="G771" s="64"/>
      <c r="H771" s="66"/>
    </row>
    <row r="772">
      <c r="C772" s="64"/>
      <c r="D772" s="65"/>
      <c r="E772" s="64"/>
      <c r="F772" s="64"/>
      <c r="G772" s="64"/>
      <c r="H772" s="66"/>
    </row>
    <row r="773">
      <c r="C773" s="64"/>
      <c r="D773" s="65"/>
      <c r="E773" s="64"/>
      <c r="F773" s="64"/>
      <c r="G773" s="64"/>
      <c r="H773" s="66"/>
    </row>
    <row r="774">
      <c r="C774" s="64"/>
      <c r="D774" s="65"/>
      <c r="E774" s="64"/>
      <c r="F774" s="64"/>
      <c r="G774" s="64"/>
      <c r="H774" s="66"/>
    </row>
    <row r="775">
      <c r="C775" s="64"/>
      <c r="D775" s="65"/>
      <c r="E775" s="64"/>
      <c r="F775" s="64"/>
      <c r="G775" s="64"/>
      <c r="H775" s="66"/>
    </row>
    <row r="776">
      <c r="C776" s="64"/>
      <c r="D776" s="65"/>
      <c r="E776" s="64"/>
      <c r="F776" s="64"/>
      <c r="G776" s="64"/>
      <c r="H776" s="66"/>
    </row>
    <row r="777">
      <c r="C777" s="64"/>
      <c r="D777" s="65"/>
      <c r="E777" s="64"/>
      <c r="F777" s="64"/>
      <c r="G777" s="64"/>
      <c r="H777" s="66"/>
    </row>
    <row r="778">
      <c r="C778" s="64"/>
      <c r="D778" s="65"/>
      <c r="E778" s="64"/>
      <c r="F778" s="64"/>
      <c r="G778" s="64"/>
      <c r="H778" s="66"/>
    </row>
    <row r="779">
      <c r="C779" s="64"/>
      <c r="D779" s="65"/>
      <c r="E779" s="64"/>
      <c r="F779" s="64"/>
      <c r="G779" s="64"/>
      <c r="H779" s="66"/>
    </row>
    <row r="780">
      <c r="C780" s="64"/>
      <c r="D780" s="65"/>
      <c r="E780" s="64"/>
      <c r="F780" s="64"/>
      <c r="G780" s="64"/>
      <c r="H780" s="66"/>
    </row>
    <row r="781">
      <c r="C781" s="64"/>
      <c r="D781" s="65"/>
      <c r="E781" s="64"/>
      <c r="F781" s="64"/>
      <c r="G781" s="64"/>
      <c r="H781" s="66"/>
    </row>
    <row r="782">
      <c r="C782" s="64"/>
      <c r="D782" s="65"/>
      <c r="E782" s="64"/>
      <c r="F782" s="64"/>
      <c r="G782" s="64"/>
      <c r="H782" s="66"/>
    </row>
    <row r="783">
      <c r="C783" s="64"/>
      <c r="D783" s="65"/>
      <c r="E783" s="64"/>
      <c r="F783" s="64"/>
      <c r="G783" s="64"/>
      <c r="H783" s="66"/>
    </row>
    <row r="784">
      <c r="C784" s="64"/>
      <c r="D784" s="65"/>
      <c r="E784" s="64"/>
      <c r="F784" s="64"/>
      <c r="G784" s="64"/>
      <c r="H784" s="66"/>
    </row>
    <row r="785">
      <c r="C785" s="64"/>
      <c r="D785" s="65"/>
      <c r="E785" s="64"/>
      <c r="F785" s="64"/>
      <c r="G785" s="64"/>
      <c r="H785" s="66"/>
    </row>
    <row r="786">
      <c r="C786" s="64"/>
      <c r="D786" s="65"/>
      <c r="E786" s="64"/>
      <c r="F786" s="64"/>
      <c r="G786" s="64"/>
      <c r="H786" s="66"/>
    </row>
    <row r="787">
      <c r="C787" s="64"/>
      <c r="D787" s="65"/>
      <c r="E787" s="64"/>
      <c r="F787" s="64"/>
      <c r="G787" s="64"/>
      <c r="H787" s="66"/>
    </row>
    <row r="788">
      <c r="C788" s="64"/>
      <c r="D788" s="65"/>
      <c r="E788" s="64"/>
      <c r="F788" s="64"/>
      <c r="G788" s="64"/>
      <c r="H788" s="66"/>
    </row>
    <row r="789">
      <c r="C789" s="64"/>
      <c r="D789" s="65"/>
      <c r="E789" s="64"/>
      <c r="F789" s="64"/>
      <c r="G789" s="64"/>
      <c r="H789" s="66"/>
    </row>
    <row r="790">
      <c r="C790" s="64"/>
      <c r="D790" s="65"/>
      <c r="E790" s="64"/>
      <c r="F790" s="64"/>
      <c r="G790" s="64"/>
      <c r="H790" s="66"/>
    </row>
    <row r="791">
      <c r="C791" s="64"/>
      <c r="D791" s="65"/>
      <c r="E791" s="64"/>
      <c r="F791" s="64"/>
      <c r="G791" s="64"/>
      <c r="H791" s="66"/>
    </row>
    <row r="792">
      <c r="C792" s="64"/>
      <c r="D792" s="65"/>
      <c r="E792" s="64"/>
      <c r="F792" s="64"/>
      <c r="G792" s="64"/>
      <c r="H792" s="66"/>
    </row>
    <row r="793">
      <c r="C793" s="64"/>
      <c r="D793" s="65"/>
      <c r="E793" s="64"/>
      <c r="F793" s="64"/>
      <c r="G793" s="64"/>
      <c r="H793" s="66"/>
    </row>
    <row r="794">
      <c r="C794" s="64"/>
      <c r="D794" s="65"/>
      <c r="E794" s="64"/>
      <c r="F794" s="64"/>
      <c r="G794" s="64"/>
      <c r="H794" s="66"/>
    </row>
    <row r="795">
      <c r="C795" s="64"/>
      <c r="D795" s="65"/>
      <c r="E795" s="64"/>
      <c r="F795" s="64"/>
      <c r="G795" s="64"/>
      <c r="H795" s="66"/>
    </row>
    <row r="796">
      <c r="C796" s="64"/>
      <c r="D796" s="65"/>
      <c r="E796" s="64"/>
      <c r="F796" s="64"/>
      <c r="G796" s="64"/>
      <c r="H796" s="66"/>
    </row>
    <row r="797">
      <c r="C797" s="64"/>
      <c r="D797" s="65"/>
      <c r="E797" s="64"/>
      <c r="F797" s="64"/>
      <c r="G797" s="64"/>
      <c r="H797" s="66"/>
    </row>
    <row r="798">
      <c r="C798" s="64"/>
      <c r="D798" s="65"/>
      <c r="E798" s="64"/>
      <c r="F798" s="64"/>
      <c r="G798" s="64"/>
      <c r="H798" s="66"/>
    </row>
    <row r="799">
      <c r="C799" s="64"/>
      <c r="D799" s="65"/>
      <c r="E799" s="64"/>
      <c r="F799" s="64"/>
      <c r="G799" s="64"/>
      <c r="H799" s="66"/>
    </row>
    <row r="800">
      <c r="C800" s="64"/>
      <c r="D800" s="65"/>
      <c r="E800" s="64"/>
      <c r="F800" s="64"/>
      <c r="G800" s="64"/>
      <c r="H800" s="66"/>
    </row>
    <row r="801">
      <c r="C801" s="64"/>
      <c r="D801" s="65"/>
      <c r="E801" s="64"/>
      <c r="F801" s="64"/>
      <c r="G801" s="64"/>
      <c r="H801" s="66"/>
    </row>
    <row r="802">
      <c r="C802" s="64"/>
      <c r="D802" s="65"/>
      <c r="E802" s="64"/>
      <c r="F802" s="64"/>
      <c r="G802" s="64"/>
      <c r="H802" s="66"/>
    </row>
    <row r="803">
      <c r="C803" s="64"/>
      <c r="D803" s="65"/>
      <c r="E803" s="64"/>
      <c r="F803" s="64"/>
      <c r="G803" s="64"/>
      <c r="H803" s="66"/>
    </row>
    <row r="804">
      <c r="C804" s="64"/>
      <c r="D804" s="65"/>
      <c r="E804" s="64"/>
      <c r="F804" s="64"/>
      <c r="G804" s="64"/>
      <c r="H804" s="66"/>
    </row>
    <row r="805">
      <c r="C805" s="64"/>
      <c r="D805" s="65"/>
      <c r="E805" s="64"/>
      <c r="F805" s="64"/>
      <c r="G805" s="64"/>
      <c r="H805" s="66"/>
    </row>
    <row r="806">
      <c r="C806" s="64"/>
      <c r="D806" s="65"/>
      <c r="E806" s="64"/>
      <c r="F806" s="64"/>
      <c r="G806" s="64"/>
      <c r="H806" s="66"/>
    </row>
    <row r="807">
      <c r="C807" s="64"/>
      <c r="D807" s="65"/>
      <c r="E807" s="64"/>
      <c r="F807" s="64"/>
      <c r="G807" s="64"/>
      <c r="H807" s="66"/>
    </row>
    <row r="808">
      <c r="C808" s="64"/>
      <c r="D808" s="65"/>
      <c r="E808" s="64"/>
      <c r="F808" s="64"/>
      <c r="G808" s="64"/>
      <c r="H808" s="66"/>
    </row>
    <row r="809">
      <c r="C809" s="64"/>
      <c r="D809" s="65"/>
      <c r="E809" s="64"/>
      <c r="F809" s="64"/>
      <c r="G809" s="64"/>
      <c r="H809" s="66"/>
    </row>
    <row r="810">
      <c r="C810" s="64"/>
      <c r="D810" s="65"/>
      <c r="E810" s="64"/>
      <c r="F810" s="64"/>
      <c r="G810" s="64"/>
      <c r="H810" s="66"/>
    </row>
    <row r="811">
      <c r="C811" s="64"/>
      <c r="D811" s="65"/>
      <c r="E811" s="64"/>
      <c r="F811" s="64"/>
      <c r="G811" s="64"/>
      <c r="H811" s="66"/>
    </row>
    <row r="812">
      <c r="C812" s="64"/>
      <c r="D812" s="65"/>
      <c r="E812" s="64"/>
      <c r="F812" s="64"/>
      <c r="G812" s="64"/>
      <c r="H812" s="66"/>
    </row>
    <row r="813">
      <c r="C813" s="64"/>
      <c r="D813" s="65"/>
      <c r="E813" s="64"/>
      <c r="F813" s="64"/>
      <c r="G813" s="64"/>
      <c r="H813" s="66"/>
    </row>
    <row r="814">
      <c r="C814" s="64"/>
      <c r="D814" s="65"/>
      <c r="E814" s="64"/>
      <c r="F814" s="64"/>
      <c r="G814" s="64"/>
      <c r="H814" s="66"/>
    </row>
    <row r="815">
      <c r="C815" s="64"/>
      <c r="D815" s="65"/>
      <c r="E815" s="64"/>
      <c r="F815" s="64"/>
      <c r="G815" s="64"/>
      <c r="H815" s="66"/>
    </row>
    <row r="816">
      <c r="C816" s="64"/>
      <c r="D816" s="65"/>
      <c r="E816" s="64"/>
      <c r="F816" s="64"/>
      <c r="G816" s="64"/>
      <c r="H816" s="66"/>
    </row>
    <row r="817">
      <c r="C817" s="64"/>
      <c r="D817" s="65"/>
      <c r="E817" s="64"/>
      <c r="F817" s="64"/>
      <c r="G817" s="64"/>
      <c r="H817" s="66"/>
    </row>
    <row r="818">
      <c r="C818" s="64"/>
      <c r="D818" s="65"/>
      <c r="E818" s="64"/>
      <c r="F818" s="64"/>
      <c r="G818" s="64"/>
      <c r="H818" s="66"/>
    </row>
    <row r="819">
      <c r="C819" s="64"/>
      <c r="D819" s="65"/>
      <c r="E819" s="64"/>
      <c r="F819" s="64"/>
      <c r="G819" s="64"/>
      <c r="H819" s="66"/>
    </row>
    <row r="820">
      <c r="C820" s="64"/>
      <c r="D820" s="65"/>
      <c r="E820" s="64"/>
      <c r="F820" s="64"/>
      <c r="G820" s="64"/>
      <c r="H820" s="66"/>
    </row>
    <row r="821">
      <c r="C821" s="64"/>
      <c r="D821" s="65"/>
      <c r="E821" s="64"/>
      <c r="F821" s="64"/>
      <c r="G821" s="64"/>
      <c r="H821" s="66"/>
    </row>
    <row r="822">
      <c r="C822" s="64"/>
      <c r="D822" s="65"/>
      <c r="E822" s="64"/>
      <c r="F822" s="64"/>
      <c r="G822" s="64"/>
      <c r="H822" s="66"/>
    </row>
    <row r="823">
      <c r="C823" s="64"/>
      <c r="D823" s="65"/>
      <c r="E823" s="64"/>
      <c r="F823" s="64"/>
      <c r="G823" s="64"/>
      <c r="H823" s="66"/>
    </row>
    <row r="824">
      <c r="C824" s="64"/>
      <c r="D824" s="65"/>
      <c r="E824" s="64"/>
      <c r="F824" s="64"/>
      <c r="G824" s="64"/>
      <c r="H824" s="66"/>
    </row>
    <row r="825">
      <c r="C825" s="64"/>
      <c r="D825" s="65"/>
      <c r="E825" s="64"/>
      <c r="F825" s="64"/>
      <c r="G825" s="64"/>
      <c r="H825" s="66"/>
    </row>
    <row r="826">
      <c r="C826" s="64"/>
      <c r="D826" s="65"/>
      <c r="E826" s="64"/>
      <c r="F826" s="64"/>
      <c r="G826" s="64"/>
      <c r="H826" s="66"/>
    </row>
    <row r="827">
      <c r="C827" s="64"/>
      <c r="D827" s="65"/>
      <c r="E827" s="64"/>
      <c r="F827" s="64"/>
      <c r="G827" s="64"/>
      <c r="H827" s="66"/>
    </row>
    <row r="828">
      <c r="C828" s="64"/>
      <c r="D828" s="65"/>
      <c r="E828" s="64"/>
      <c r="F828" s="64"/>
      <c r="G828" s="64"/>
      <c r="H828" s="66"/>
    </row>
    <row r="829">
      <c r="C829" s="64"/>
      <c r="D829" s="65"/>
      <c r="E829" s="64"/>
      <c r="F829" s="64"/>
      <c r="G829" s="64"/>
      <c r="H829" s="66"/>
    </row>
    <row r="830">
      <c r="C830" s="64"/>
      <c r="D830" s="65"/>
      <c r="E830" s="64"/>
      <c r="F830" s="64"/>
      <c r="G830" s="64"/>
      <c r="H830" s="66"/>
    </row>
    <row r="831">
      <c r="C831" s="64"/>
      <c r="D831" s="65"/>
      <c r="E831" s="64"/>
      <c r="F831" s="64"/>
      <c r="G831" s="64"/>
      <c r="H831" s="66"/>
    </row>
    <row r="832">
      <c r="C832" s="64"/>
      <c r="D832" s="65"/>
      <c r="E832" s="64"/>
      <c r="F832" s="64"/>
      <c r="G832" s="64"/>
      <c r="H832" s="66"/>
    </row>
    <row r="833">
      <c r="C833" s="64"/>
      <c r="D833" s="65"/>
      <c r="E833" s="64"/>
      <c r="F833" s="64"/>
      <c r="G833" s="64"/>
      <c r="H833" s="66"/>
    </row>
    <row r="834">
      <c r="C834" s="64"/>
      <c r="D834" s="65"/>
      <c r="E834" s="64"/>
      <c r="F834" s="64"/>
      <c r="G834" s="64"/>
      <c r="H834" s="66"/>
    </row>
    <row r="835">
      <c r="C835" s="64"/>
      <c r="D835" s="65"/>
      <c r="E835" s="64"/>
      <c r="F835" s="64"/>
      <c r="G835" s="64"/>
      <c r="H835" s="66"/>
    </row>
    <row r="836">
      <c r="C836" s="64"/>
      <c r="D836" s="65"/>
      <c r="E836" s="64"/>
      <c r="F836" s="64"/>
      <c r="G836" s="64"/>
      <c r="H836" s="66"/>
    </row>
    <row r="837">
      <c r="C837" s="64"/>
      <c r="D837" s="65"/>
      <c r="E837" s="64"/>
      <c r="F837" s="64"/>
      <c r="G837" s="64"/>
      <c r="H837" s="66"/>
    </row>
    <row r="838">
      <c r="C838" s="64"/>
      <c r="D838" s="65"/>
      <c r="E838" s="64"/>
      <c r="F838" s="64"/>
      <c r="G838" s="64"/>
      <c r="H838" s="66"/>
    </row>
    <row r="839">
      <c r="C839" s="64"/>
      <c r="D839" s="65"/>
      <c r="E839" s="64"/>
      <c r="F839" s="64"/>
      <c r="G839" s="64"/>
      <c r="H839" s="66"/>
    </row>
    <row r="840">
      <c r="C840" s="64"/>
      <c r="D840" s="65"/>
      <c r="E840" s="64"/>
      <c r="F840" s="64"/>
      <c r="G840" s="64"/>
      <c r="H840" s="66"/>
    </row>
    <row r="841">
      <c r="C841" s="64"/>
      <c r="D841" s="65"/>
      <c r="E841" s="64"/>
      <c r="F841" s="64"/>
      <c r="G841" s="64"/>
      <c r="H841" s="66"/>
    </row>
    <row r="842">
      <c r="C842" s="64"/>
      <c r="D842" s="65"/>
      <c r="E842" s="64"/>
      <c r="F842" s="64"/>
      <c r="G842" s="64"/>
      <c r="H842" s="66"/>
    </row>
    <row r="843">
      <c r="C843" s="64"/>
      <c r="D843" s="65"/>
      <c r="E843" s="64"/>
      <c r="F843" s="64"/>
      <c r="G843" s="64"/>
      <c r="H843" s="66"/>
    </row>
    <row r="844">
      <c r="C844" s="64"/>
      <c r="D844" s="65"/>
      <c r="E844" s="64"/>
      <c r="F844" s="64"/>
      <c r="G844" s="64"/>
      <c r="H844" s="66"/>
    </row>
    <row r="845">
      <c r="C845" s="64"/>
      <c r="D845" s="65"/>
      <c r="E845" s="64"/>
      <c r="F845" s="64"/>
      <c r="G845" s="64"/>
      <c r="H845" s="66"/>
    </row>
    <row r="846">
      <c r="C846" s="64"/>
      <c r="D846" s="65"/>
      <c r="E846" s="64"/>
      <c r="F846" s="64"/>
      <c r="G846" s="64"/>
      <c r="H846" s="66"/>
    </row>
    <row r="847">
      <c r="C847" s="64"/>
      <c r="D847" s="65"/>
      <c r="E847" s="64"/>
      <c r="F847" s="64"/>
      <c r="G847" s="64"/>
      <c r="H847" s="66"/>
    </row>
    <row r="848">
      <c r="C848" s="64"/>
      <c r="D848" s="65"/>
      <c r="E848" s="64"/>
      <c r="F848" s="64"/>
      <c r="G848" s="64"/>
      <c r="H848" s="66"/>
    </row>
    <row r="849">
      <c r="C849" s="64"/>
      <c r="D849" s="65"/>
      <c r="E849" s="64"/>
      <c r="F849" s="64"/>
      <c r="G849" s="64"/>
      <c r="H849" s="66"/>
    </row>
    <row r="850">
      <c r="C850" s="64"/>
      <c r="D850" s="65"/>
      <c r="E850" s="64"/>
      <c r="F850" s="64"/>
      <c r="G850" s="64"/>
      <c r="H850" s="66"/>
    </row>
    <row r="851">
      <c r="C851" s="64"/>
      <c r="D851" s="65"/>
      <c r="E851" s="64"/>
      <c r="F851" s="64"/>
      <c r="G851" s="64"/>
      <c r="H851" s="66"/>
    </row>
    <row r="852">
      <c r="C852" s="64"/>
      <c r="D852" s="65"/>
      <c r="E852" s="64"/>
      <c r="F852" s="64"/>
      <c r="G852" s="64"/>
      <c r="H852" s="66"/>
    </row>
    <row r="853">
      <c r="C853" s="64"/>
      <c r="D853" s="65"/>
      <c r="E853" s="64"/>
      <c r="F853" s="64"/>
      <c r="G853" s="64"/>
      <c r="H853" s="66"/>
    </row>
    <row r="854">
      <c r="C854" s="64"/>
      <c r="D854" s="65"/>
      <c r="E854" s="64"/>
      <c r="F854" s="64"/>
      <c r="G854" s="64"/>
      <c r="H854" s="66"/>
    </row>
    <row r="855">
      <c r="C855" s="64"/>
      <c r="D855" s="65"/>
      <c r="E855" s="64"/>
      <c r="F855" s="64"/>
      <c r="G855" s="64"/>
      <c r="H855" s="66"/>
    </row>
    <row r="856">
      <c r="C856" s="64"/>
      <c r="D856" s="65"/>
      <c r="E856" s="64"/>
      <c r="F856" s="64"/>
      <c r="G856" s="64"/>
      <c r="H856" s="66"/>
    </row>
    <row r="857">
      <c r="C857" s="64"/>
      <c r="D857" s="65"/>
      <c r="E857" s="64"/>
      <c r="F857" s="64"/>
      <c r="G857" s="64"/>
      <c r="H857" s="66"/>
    </row>
    <row r="858">
      <c r="C858" s="64"/>
      <c r="D858" s="65"/>
      <c r="E858" s="64"/>
      <c r="F858" s="64"/>
      <c r="G858" s="64"/>
      <c r="H858" s="66"/>
    </row>
    <row r="859">
      <c r="C859" s="64"/>
      <c r="D859" s="65"/>
      <c r="E859" s="64"/>
      <c r="F859" s="64"/>
      <c r="G859" s="64"/>
      <c r="H859" s="66"/>
    </row>
    <row r="860">
      <c r="C860" s="64"/>
      <c r="D860" s="65"/>
      <c r="E860" s="64"/>
      <c r="F860" s="64"/>
      <c r="G860" s="64"/>
      <c r="H860" s="66"/>
    </row>
    <row r="861">
      <c r="C861" s="64"/>
      <c r="D861" s="65"/>
      <c r="E861" s="64"/>
      <c r="F861" s="64"/>
      <c r="G861" s="64"/>
      <c r="H861" s="66"/>
    </row>
    <row r="862">
      <c r="C862" s="64"/>
      <c r="D862" s="65"/>
      <c r="E862" s="64"/>
      <c r="F862" s="64"/>
      <c r="G862" s="64"/>
      <c r="H862" s="66"/>
    </row>
    <row r="863">
      <c r="C863" s="64"/>
      <c r="D863" s="65"/>
      <c r="E863" s="64"/>
      <c r="F863" s="64"/>
      <c r="G863" s="64"/>
      <c r="H863" s="66"/>
    </row>
    <row r="864">
      <c r="C864" s="64"/>
      <c r="D864" s="65"/>
      <c r="E864" s="64"/>
      <c r="F864" s="64"/>
      <c r="G864" s="64"/>
      <c r="H864" s="66"/>
    </row>
    <row r="865">
      <c r="C865" s="64"/>
      <c r="D865" s="65"/>
      <c r="E865" s="64"/>
      <c r="F865" s="64"/>
      <c r="G865" s="64"/>
      <c r="H865" s="66"/>
    </row>
    <row r="866">
      <c r="C866" s="64"/>
      <c r="D866" s="65"/>
      <c r="E866" s="64"/>
      <c r="F866" s="64"/>
      <c r="G866" s="64"/>
      <c r="H866" s="66"/>
    </row>
    <row r="867">
      <c r="C867" s="64"/>
      <c r="D867" s="65"/>
      <c r="E867" s="64"/>
      <c r="F867" s="64"/>
      <c r="G867" s="64"/>
      <c r="H867" s="66"/>
    </row>
    <row r="868">
      <c r="C868" s="64"/>
      <c r="D868" s="65"/>
      <c r="E868" s="64"/>
      <c r="F868" s="64"/>
      <c r="G868" s="64"/>
      <c r="H868" s="66"/>
    </row>
    <row r="869">
      <c r="C869" s="64"/>
      <c r="D869" s="65"/>
      <c r="E869" s="64"/>
      <c r="F869" s="64"/>
      <c r="G869" s="64"/>
      <c r="H869" s="66"/>
    </row>
    <row r="870">
      <c r="C870" s="64"/>
      <c r="D870" s="65"/>
      <c r="E870" s="64"/>
      <c r="F870" s="64"/>
      <c r="G870" s="64"/>
      <c r="H870" s="66"/>
    </row>
    <row r="871">
      <c r="C871" s="64"/>
      <c r="D871" s="65"/>
      <c r="E871" s="64"/>
      <c r="F871" s="64"/>
      <c r="G871" s="64"/>
      <c r="H871" s="66"/>
    </row>
    <row r="872">
      <c r="C872" s="64"/>
      <c r="D872" s="65"/>
      <c r="E872" s="64"/>
      <c r="F872" s="64"/>
      <c r="G872" s="64"/>
      <c r="H872" s="66"/>
    </row>
    <row r="873">
      <c r="C873" s="64"/>
      <c r="D873" s="65"/>
      <c r="E873" s="64"/>
      <c r="F873" s="64"/>
      <c r="G873" s="64"/>
      <c r="H873" s="66"/>
    </row>
    <row r="874">
      <c r="C874" s="64"/>
      <c r="D874" s="65"/>
      <c r="E874" s="64"/>
      <c r="F874" s="64"/>
      <c r="G874" s="64"/>
      <c r="H874" s="66"/>
    </row>
    <row r="875">
      <c r="C875" s="64"/>
      <c r="D875" s="65"/>
      <c r="E875" s="64"/>
      <c r="F875" s="64"/>
      <c r="G875" s="64"/>
      <c r="H875" s="66"/>
    </row>
    <row r="876">
      <c r="C876" s="64"/>
      <c r="D876" s="65"/>
      <c r="E876" s="64"/>
      <c r="F876" s="64"/>
      <c r="G876" s="64"/>
      <c r="H876" s="66"/>
    </row>
    <row r="877">
      <c r="C877" s="64"/>
      <c r="D877" s="65"/>
      <c r="E877" s="64"/>
      <c r="F877" s="64"/>
      <c r="G877" s="64"/>
      <c r="H877" s="66"/>
    </row>
    <row r="878">
      <c r="C878" s="64"/>
      <c r="D878" s="65"/>
      <c r="E878" s="64"/>
      <c r="F878" s="64"/>
      <c r="G878" s="64"/>
      <c r="H878" s="66"/>
    </row>
    <row r="879">
      <c r="C879" s="64"/>
      <c r="D879" s="65"/>
      <c r="E879" s="64"/>
      <c r="F879" s="64"/>
      <c r="G879" s="64"/>
      <c r="H879" s="66"/>
    </row>
    <row r="880">
      <c r="C880" s="64"/>
      <c r="D880" s="65"/>
      <c r="E880" s="64"/>
      <c r="F880" s="64"/>
      <c r="G880" s="64"/>
      <c r="H880" s="66"/>
    </row>
    <row r="881">
      <c r="C881" s="64"/>
      <c r="D881" s="65"/>
      <c r="E881" s="64"/>
      <c r="F881" s="64"/>
      <c r="G881" s="64"/>
      <c r="H881" s="66"/>
    </row>
    <row r="882">
      <c r="C882" s="64"/>
      <c r="D882" s="65"/>
      <c r="E882" s="64"/>
      <c r="F882" s="64"/>
      <c r="G882" s="64"/>
      <c r="H882" s="66"/>
    </row>
    <row r="883">
      <c r="C883" s="64"/>
      <c r="D883" s="65"/>
      <c r="E883" s="64"/>
      <c r="F883" s="64"/>
      <c r="G883" s="64"/>
      <c r="H883" s="66"/>
    </row>
    <row r="884">
      <c r="C884" s="64"/>
      <c r="D884" s="65"/>
      <c r="E884" s="64"/>
      <c r="F884" s="64"/>
      <c r="G884" s="64"/>
      <c r="H884" s="66"/>
    </row>
    <row r="885">
      <c r="C885" s="64"/>
      <c r="D885" s="65"/>
      <c r="E885" s="64"/>
      <c r="F885" s="64"/>
      <c r="G885" s="64"/>
      <c r="H885" s="66"/>
    </row>
    <row r="886">
      <c r="C886" s="64"/>
      <c r="D886" s="65"/>
      <c r="E886" s="64"/>
      <c r="F886" s="64"/>
      <c r="G886" s="64"/>
      <c r="H886" s="66"/>
    </row>
    <row r="887">
      <c r="C887" s="64"/>
      <c r="D887" s="65"/>
      <c r="E887" s="64"/>
      <c r="F887" s="64"/>
      <c r="G887" s="64"/>
      <c r="H887" s="66"/>
    </row>
    <row r="888">
      <c r="C888" s="64"/>
      <c r="D888" s="65"/>
      <c r="E888" s="64"/>
      <c r="F888" s="64"/>
      <c r="G888" s="64"/>
      <c r="H888" s="66"/>
    </row>
    <row r="889">
      <c r="C889" s="64"/>
      <c r="D889" s="65"/>
      <c r="E889" s="64"/>
      <c r="F889" s="64"/>
      <c r="G889" s="64"/>
      <c r="H889" s="66"/>
    </row>
    <row r="890">
      <c r="C890" s="64"/>
      <c r="D890" s="65"/>
      <c r="E890" s="64"/>
      <c r="F890" s="64"/>
      <c r="G890" s="64"/>
      <c r="H890" s="66"/>
    </row>
    <row r="891">
      <c r="C891" s="64"/>
      <c r="D891" s="65"/>
      <c r="E891" s="64"/>
      <c r="F891" s="64"/>
      <c r="G891" s="64"/>
      <c r="H891" s="66"/>
    </row>
    <row r="892">
      <c r="C892" s="64"/>
      <c r="D892" s="65"/>
      <c r="E892" s="64"/>
      <c r="F892" s="64"/>
      <c r="G892" s="64"/>
      <c r="H892" s="66"/>
    </row>
    <row r="893">
      <c r="C893" s="64"/>
      <c r="D893" s="65"/>
      <c r="E893" s="64"/>
      <c r="F893" s="64"/>
      <c r="G893" s="64"/>
      <c r="H893" s="66"/>
    </row>
    <row r="894">
      <c r="C894" s="64"/>
      <c r="D894" s="65"/>
      <c r="E894" s="64"/>
      <c r="F894" s="64"/>
      <c r="G894" s="64"/>
      <c r="H894" s="66"/>
    </row>
    <row r="895">
      <c r="C895" s="64"/>
      <c r="D895" s="65"/>
      <c r="E895" s="64"/>
      <c r="F895" s="64"/>
      <c r="G895" s="64"/>
      <c r="H895" s="66"/>
    </row>
    <row r="896">
      <c r="C896" s="64"/>
      <c r="D896" s="65"/>
      <c r="E896" s="64"/>
      <c r="F896" s="64"/>
      <c r="G896" s="64"/>
      <c r="H896" s="66"/>
    </row>
    <row r="897">
      <c r="C897" s="64"/>
      <c r="D897" s="65"/>
      <c r="E897" s="64"/>
      <c r="F897" s="64"/>
      <c r="G897" s="64"/>
      <c r="H897" s="66"/>
    </row>
    <row r="898">
      <c r="C898" s="64"/>
      <c r="D898" s="65"/>
      <c r="E898" s="64"/>
      <c r="F898" s="64"/>
      <c r="G898" s="64"/>
      <c r="H898" s="66"/>
    </row>
    <row r="899">
      <c r="C899" s="64"/>
      <c r="D899" s="65"/>
      <c r="E899" s="64"/>
      <c r="F899" s="64"/>
      <c r="G899" s="64"/>
      <c r="H899" s="66"/>
    </row>
    <row r="900">
      <c r="C900" s="64"/>
      <c r="D900" s="65"/>
      <c r="E900" s="64"/>
      <c r="F900" s="64"/>
      <c r="G900" s="64"/>
      <c r="H900" s="66"/>
    </row>
    <row r="901">
      <c r="C901" s="64"/>
      <c r="D901" s="65"/>
      <c r="E901" s="64"/>
      <c r="F901" s="64"/>
      <c r="G901" s="64"/>
      <c r="H901" s="66"/>
    </row>
    <row r="902">
      <c r="C902" s="64"/>
      <c r="D902" s="65"/>
      <c r="E902" s="64"/>
      <c r="F902" s="64"/>
      <c r="G902" s="64"/>
      <c r="H902" s="66"/>
    </row>
    <row r="903">
      <c r="C903" s="64"/>
      <c r="D903" s="65"/>
      <c r="E903" s="64"/>
      <c r="F903" s="64"/>
      <c r="G903" s="64"/>
      <c r="H903" s="66"/>
    </row>
    <row r="904">
      <c r="C904" s="64"/>
      <c r="D904" s="65"/>
      <c r="E904" s="64"/>
      <c r="F904" s="64"/>
      <c r="G904" s="64"/>
      <c r="H904" s="66"/>
    </row>
    <row r="905">
      <c r="C905" s="64"/>
      <c r="D905" s="65"/>
      <c r="E905" s="64"/>
      <c r="F905" s="64"/>
      <c r="G905" s="64"/>
      <c r="H905" s="66"/>
    </row>
    <row r="906">
      <c r="C906" s="64"/>
      <c r="D906" s="65"/>
      <c r="E906" s="64"/>
      <c r="F906" s="64"/>
      <c r="G906" s="64"/>
      <c r="H906" s="66"/>
    </row>
    <row r="907">
      <c r="C907" s="64"/>
      <c r="D907" s="65"/>
      <c r="E907" s="64"/>
      <c r="F907" s="64"/>
      <c r="G907" s="64"/>
      <c r="H907" s="66"/>
    </row>
    <row r="908">
      <c r="C908" s="64"/>
      <c r="D908" s="65"/>
      <c r="E908" s="64"/>
      <c r="F908" s="64"/>
      <c r="G908" s="64"/>
      <c r="H908" s="66"/>
    </row>
    <row r="909">
      <c r="C909" s="64"/>
      <c r="D909" s="65"/>
      <c r="E909" s="64"/>
      <c r="F909" s="64"/>
      <c r="G909" s="64"/>
      <c r="H909" s="66"/>
    </row>
    <row r="910">
      <c r="C910" s="64"/>
      <c r="D910" s="65"/>
      <c r="E910" s="64"/>
      <c r="F910" s="64"/>
      <c r="G910" s="64"/>
      <c r="H910" s="66"/>
    </row>
    <row r="911">
      <c r="C911" s="64"/>
      <c r="D911" s="65"/>
      <c r="E911" s="64"/>
      <c r="F911" s="64"/>
      <c r="G911" s="64"/>
      <c r="H911" s="66"/>
    </row>
    <row r="912">
      <c r="C912" s="64"/>
      <c r="D912" s="65"/>
      <c r="E912" s="64"/>
      <c r="F912" s="64"/>
      <c r="G912" s="64"/>
      <c r="H912" s="66"/>
    </row>
    <row r="913">
      <c r="C913" s="64"/>
      <c r="D913" s="65"/>
      <c r="E913" s="64"/>
      <c r="F913" s="64"/>
      <c r="G913" s="64"/>
      <c r="H913" s="66"/>
    </row>
    <row r="914">
      <c r="C914" s="64"/>
      <c r="D914" s="65"/>
      <c r="E914" s="64"/>
      <c r="F914" s="64"/>
      <c r="G914" s="64"/>
      <c r="H914" s="66"/>
    </row>
    <row r="915">
      <c r="C915" s="64"/>
      <c r="D915" s="65"/>
      <c r="E915" s="64"/>
      <c r="F915" s="64"/>
      <c r="G915" s="64"/>
      <c r="H915" s="66"/>
    </row>
    <row r="916">
      <c r="C916" s="64"/>
      <c r="D916" s="65"/>
      <c r="E916" s="64"/>
      <c r="F916" s="64"/>
      <c r="G916" s="64"/>
      <c r="H916" s="66"/>
    </row>
    <row r="917">
      <c r="C917" s="64"/>
      <c r="D917" s="65"/>
      <c r="E917" s="64"/>
      <c r="F917" s="64"/>
      <c r="G917" s="64"/>
      <c r="H917" s="66"/>
    </row>
    <row r="918">
      <c r="C918" s="64"/>
      <c r="D918" s="65"/>
      <c r="E918" s="64"/>
      <c r="F918" s="64"/>
      <c r="G918" s="64"/>
      <c r="H918" s="66"/>
    </row>
    <row r="919">
      <c r="C919" s="64"/>
      <c r="D919" s="65"/>
      <c r="E919" s="64"/>
      <c r="F919" s="64"/>
      <c r="G919" s="64"/>
      <c r="H919" s="66"/>
    </row>
    <row r="920">
      <c r="C920" s="64"/>
      <c r="D920" s="65"/>
      <c r="E920" s="64"/>
      <c r="F920" s="64"/>
      <c r="G920" s="64"/>
      <c r="H920" s="66"/>
    </row>
    <row r="921">
      <c r="C921" s="64"/>
      <c r="D921" s="65"/>
      <c r="E921" s="64"/>
      <c r="F921" s="64"/>
      <c r="G921" s="64"/>
      <c r="H921" s="66"/>
    </row>
    <row r="922">
      <c r="C922" s="64"/>
      <c r="D922" s="65"/>
      <c r="E922" s="64"/>
      <c r="F922" s="64"/>
      <c r="G922" s="64"/>
      <c r="H922" s="66"/>
    </row>
    <row r="923">
      <c r="C923" s="64"/>
      <c r="D923" s="65"/>
      <c r="E923" s="64"/>
      <c r="F923" s="64"/>
      <c r="G923" s="64"/>
      <c r="H923" s="66"/>
    </row>
    <row r="924">
      <c r="C924" s="64"/>
      <c r="D924" s="65"/>
      <c r="E924" s="64"/>
      <c r="F924" s="64"/>
      <c r="G924" s="64"/>
      <c r="H924" s="66"/>
    </row>
    <row r="925">
      <c r="C925" s="64"/>
      <c r="D925" s="65"/>
      <c r="E925" s="64"/>
      <c r="F925" s="64"/>
      <c r="G925" s="64"/>
      <c r="H925" s="66"/>
    </row>
    <row r="926">
      <c r="C926" s="64"/>
      <c r="D926" s="65"/>
      <c r="E926" s="64"/>
      <c r="F926" s="64"/>
      <c r="G926" s="64"/>
      <c r="H926" s="66"/>
    </row>
    <row r="927">
      <c r="C927" s="64"/>
      <c r="D927" s="65"/>
      <c r="E927" s="64"/>
      <c r="F927" s="64"/>
      <c r="G927" s="64"/>
      <c r="H927" s="66"/>
    </row>
    <row r="928">
      <c r="C928" s="64"/>
      <c r="D928" s="65"/>
      <c r="E928" s="64"/>
      <c r="F928" s="64"/>
      <c r="G928" s="64"/>
      <c r="H928" s="66"/>
    </row>
    <row r="929">
      <c r="C929" s="64"/>
      <c r="D929" s="65"/>
      <c r="E929" s="64"/>
      <c r="F929" s="64"/>
      <c r="G929" s="64"/>
      <c r="H929" s="66"/>
    </row>
    <row r="930">
      <c r="C930" s="64"/>
      <c r="D930" s="65"/>
      <c r="E930" s="64"/>
      <c r="F930" s="64"/>
      <c r="G930" s="64"/>
      <c r="H930" s="66"/>
    </row>
    <row r="931">
      <c r="C931" s="64"/>
      <c r="D931" s="65"/>
      <c r="E931" s="64"/>
      <c r="F931" s="64"/>
      <c r="G931" s="64"/>
      <c r="H931" s="66"/>
    </row>
    <row r="932">
      <c r="C932" s="64"/>
      <c r="D932" s="65"/>
      <c r="E932" s="64"/>
      <c r="F932" s="64"/>
      <c r="G932" s="64"/>
      <c r="H932" s="66"/>
    </row>
    <row r="933">
      <c r="C933" s="64"/>
      <c r="D933" s="65"/>
      <c r="E933" s="64"/>
      <c r="F933" s="64"/>
      <c r="G933" s="64"/>
      <c r="H933" s="66"/>
    </row>
    <row r="934">
      <c r="C934" s="64"/>
      <c r="D934" s="65"/>
      <c r="E934" s="64"/>
      <c r="F934" s="64"/>
      <c r="G934" s="64"/>
      <c r="H934" s="66"/>
    </row>
    <row r="935">
      <c r="C935" s="64"/>
      <c r="D935" s="65"/>
      <c r="E935" s="64"/>
      <c r="F935" s="64"/>
      <c r="G935" s="64"/>
      <c r="H935" s="66"/>
    </row>
    <row r="936">
      <c r="C936" s="64"/>
      <c r="D936" s="65"/>
      <c r="E936" s="64"/>
      <c r="F936" s="64"/>
      <c r="G936" s="64"/>
      <c r="H936" s="66"/>
    </row>
    <row r="937">
      <c r="C937" s="64"/>
      <c r="D937" s="65"/>
      <c r="E937" s="64"/>
      <c r="F937" s="64"/>
      <c r="G937" s="64"/>
      <c r="H937" s="66"/>
    </row>
    <row r="938">
      <c r="C938" s="64"/>
      <c r="D938" s="65"/>
      <c r="E938" s="64"/>
      <c r="F938" s="64"/>
      <c r="G938" s="64"/>
      <c r="H938" s="66"/>
    </row>
    <row r="939">
      <c r="C939" s="64"/>
      <c r="D939" s="65"/>
      <c r="E939" s="64"/>
      <c r="F939" s="64"/>
      <c r="G939" s="64"/>
      <c r="H939" s="66"/>
    </row>
    <row r="940">
      <c r="C940" s="64"/>
      <c r="D940" s="65"/>
      <c r="E940" s="64"/>
      <c r="F940" s="64"/>
      <c r="G940" s="64"/>
      <c r="H940" s="66"/>
    </row>
    <row r="941">
      <c r="C941" s="64"/>
      <c r="D941" s="65"/>
      <c r="E941" s="64"/>
      <c r="F941" s="64"/>
      <c r="G941" s="64"/>
      <c r="H941" s="66"/>
    </row>
    <row r="942">
      <c r="C942" s="64"/>
      <c r="D942" s="65"/>
      <c r="E942" s="64"/>
      <c r="F942" s="64"/>
      <c r="G942" s="64"/>
      <c r="H942" s="66"/>
    </row>
    <row r="943">
      <c r="C943" s="64"/>
      <c r="D943" s="65"/>
      <c r="E943" s="64"/>
      <c r="F943" s="64"/>
      <c r="G943" s="64"/>
      <c r="H943" s="66"/>
    </row>
    <row r="944">
      <c r="C944" s="64"/>
      <c r="D944" s="65"/>
      <c r="E944" s="64"/>
      <c r="F944" s="64"/>
      <c r="G944" s="64"/>
      <c r="H944" s="66"/>
    </row>
    <row r="945">
      <c r="C945" s="64"/>
      <c r="D945" s="65"/>
      <c r="E945" s="64"/>
      <c r="F945" s="64"/>
      <c r="G945" s="64"/>
      <c r="H945" s="66"/>
    </row>
    <row r="946">
      <c r="C946" s="64"/>
      <c r="D946" s="65"/>
      <c r="E946" s="64"/>
      <c r="F946" s="64"/>
      <c r="G946" s="64"/>
      <c r="H946" s="66"/>
    </row>
    <row r="947">
      <c r="C947" s="64"/>
      <c r="D947" s="65"/>
      <c r="E947" s="64"/>
      <c r="F947" s="64"/>
      <c r="G947" s="64"/>
      <c r="H947" s="66"/>
    </row>
    <row r="948">
      <c r="C948" s="64"/>
      <c r="D948" s="65"/>
      <c r="E948" s="64"/>
      <c r="F948" s="64"/>
      <c r="G948" s="64"/>
      <c r="H948" s="66"/>
    </row>
    <row r="949">
      <c r="C949" s="64"/>
      <c r="D949" s="65"/>
      <c r="E949" s="64"/>
      <c r="F949" s="64"/>
      <c r="G949" s="64"/>
      <c r="H949" s="66"/>
    </row>
    <row r="950">
      <c r="C950" s="64"/>
      <c r="D950" s="65"/>
      <c r="E950" s="64"/>
      <c r="F950" s="64"/>
      <c r="G950" s="64"/>
      <c r="H950" s="66"/>
    </row>
    <row r="951">
      <c r="C951" s="64"/>
      <c r="D951" s="65"/>
      <c r="E951" s="64"/>
      <c r="F951" s="64"/>
      <c r="G951" s="64"/>
      <c r="H951" s="66"/>
    </row>
    <row r="952">
      <c r="C952" s="64"/>
      <c r="D952" s="65"/>
      <c r="E952" s="64"/>
      <c r="F952" s="64"/>
      <c r="G952" s="64"/>
      <c r="H952" s="66"/>
    </row>
    <row r="953">
      <c r="C953" s="64"/>
      <c r="D953" s="65"/>
      <c r="E953" s="64"/>
      <c r="F953" s="64"/>
      <c r="G953" s="64"/>
      <c r="H953" s="66"/>
    </row>
    <row r="954">
      <c r="C954" s="64"/>
      <c r="D954" s="65"/>
      <c r="E954" s="64"/>
      <c r="F954" s="64"/>
      <c r="G954" s="64"/>
      <c r="H954" s="66"/>
    </row>
    <row r="955">
      <c r="C955" s="64"/>
      <c r="D955" s="65"/>
      <c r="E955" s="64"/>
      <c r="F955" s="64"/>
      <c r="G955" s="64"/>
      <c r="H955" s="66"/>
    </row>
    <row r="956">
      <c r="C956" s="64"/>
      <c r="D956" s="65"/>
      <c r="E956" s="64"/>
      <c r="F956" s="64"/>
      <c r="G956" s="64"/>
      <c r="H956" s="66"/>
    </row>
    <row r="957">
      <c r="C957" s="64"/>
      <c r="D957" s="65"/>
      <c r="E957" s="64"/>
      <c r="F957" s="64"/>
      <c r="G957" s="64"/>
      <c r="H957" s="66"/>
    </row>
    <row r="958">
      <c r="C958" s="64"/>
      <c r="D958" s="65"/>
      <c r="E958" s="64"/>
      <c r="F958" s="64"/>
      <c r="G958" s="64"/>
      <c r="H958" s="66"/>
    </row>
    <row r="959">
      <c r="C959" s="64"/>
      <c r="D959" s="65"/>
      <c r="E959" s="64"/>
      <c r="F959" s="64"/>
      <c r="G959" s="64"/>
      <c r="H959" s="66"/>
    </row>
    <row r="960">
      <c r="C960" s="64"/>
      <c r="D960" s="65"/>
      <c r="E960" s="64"/>
      <c r="F960" s="64"/>
      <c r="G960" s="64"/>
      <c r="H960" s="66"/>
    </row>
    <row r="961">
      <c r="C961" s="64"/>
      <c r="D961" s="65"/>
      <c r="E961" s="64"/>
      <c r="F961" s="64"/>
      <c r="G961" s="64"/>
      <c r="H961" s="66"/>
    </row>
    <row r="962">
      <c r="C962" s="64"/>
      <c r="D962" s="65"/>
      <c r="E962" s="64"/>
      <c r="F962" s="64"/>
      <c r="G962" s="64"/>
      <c r="H962" s="66"/>
    </row>
    <row r="963">
      <c r="C963" s="64"/>
      <c r="D963" s="65"/>
      <c r="E963" s="64"/>
      <c r="F963" s="64"/>
      <c r="G963" s="64"/>
      <c r="H963" s="66"/>
    </row>
    <row r="964">
      <c r="C964" s="64"/>
      <c r="D964" s="65"/>
      <c r="E964" s="64"/>
      <c r="F964" s="64"/>
      <c r="G964" s="64"/>
      <c r="H964" s="66"/>
    </row>
    <row r="965">
      <c r="C965" s="64"/>
      <c r="D965" s="65"/>
      <c r="E965" s="64"/>
      <c r="F965" s="64"/>
      <c r="G965" s="64"/>
      <c r="H965" s="66"/>
    </row>
    <row r="966">
      <c r="C966" s="64"/>
      <c r="D966" s="65"/>
      <c r="E966" s="64"/>
      <c r="F966" s="64"/>
      <c r="G966" s="64"/>
      <c r="H966" s="66"/>
    </row>
    <row r="967">
      <c r="C967" s="64"/>
      <c r="D967" s="65"/>
      <c r="E967" s="64"/>
      <c r="F967" s="64"/>
      <c r="G967" s="64"/>
      <c r="H967" s="66"/>
    </row>
    <row r="968">
      <c r="C968" s="64"/>
      <c r="D968" s="65"/>
      <c r="E968" s="64"/>
      <c r="F968" s="64"/>
      <c r="G968" s="64"/>
      <c r="H968" s="66"/>
    </row>
    <row r="969">
      <c r="C969" s="64"/>
      <c r="D969" s="65"/>
      <c r="E969" s="64"/>
      <c r="F969" s="64"/>
      <c r="G969" s="64"/>
      <c r="H969" s="66"/>
    </row>
    <row r="970">
      <c r="C970" s="64"/>
      <c r="D970" s="65"/>
      <c r="E970" s="64"/>
      <c r="F970" s="64"/>
      <c r="G970" s="64"/>
      <c r="H970" s="66"/>
    </row>
    <row r="971">
      <c r="C971" s="64"/>
      <c r="D971" s="65"/>
      <c r="E971" s="64"/>
      <c r="F971" s="64"/>
      <c r="G971" s="64"/>
      <c r="H971" s="66"/>
    </row>
    <row r="972">
      <c r="C972" s="64"/>
      <c r="D972" s="65"/>
      <c r="E972" s="64"/>
      <c r="F972" s="64"/>
      <c r="G972" s="64"/>
      <c r="H972" s="66"/>
    </row>
    <row r="973">
      <c r="C973" s="64"/>
      <c r="D973" s="65"/>
      <c r="E973" s="64"/>
      <c r="F973" s="64"/>
      <c r="G973" s="64"/>
      <c r="H973" s="66"/>
    </row>
    <row r="974">
      <c r="C974" s="64"/>
      <c r="D974" s="65"/>
      <c r="E974" s="64"/>
      <c r="F974" s="64"/>
      <c r="G974" s="64"/>
      <c r="H974" s="66"/>
    </row>
    <row r="975">
      <c r="C975" s="64"/>
      <c r="D975" s="65"/>
      <c r="E975" s="64"/>
      <c r="F975" s="64"/>
      <c r="G975" s="64"/>
      <c r="H975" s="66"/>
    </row>
    <row r="976">
      <c r="C976" s="64"/>
      <c r="D976" s="65"/>
      <c r="E976" s="64"/>
      <c r="F976" s="64"/>
      <c r="G976" s="64"/>
      <c r="H976" s="66"/>
    </row>
    <row r="977">
      <c r="C977" s="64"/>
      <c r="D977" s="65"/>
      <c r="E977" s="64"/>
      <c r="F977" s="64"/>
      <c r="G977" s="64"/>
      <c r="H977" s="66"/>
    </row>
    <row r="978">
      <c r="C978" s="64"/>
      <c r="D978" s="65"/>
      <c r="E978" s="64"/>
      <c r="F978" s="64"/>
      <c r="G978" s="64"/>
      <c r="H978" s="66"/>
    </row>
    <row r="979">
      <c r="C979" s="64"/>
      <c r="D979" s="65"/>
      <c r="E979" s="64"/>
      <c r="F979" s="64"/>
      <c r="G979" s="64"/>
      <c r="H979" s="66"/>
    </row>
    <row r="980">
      <c r="C980" s="64"/>
      <c r="D980" s="65"/>
      <c r="E980" s="64"/>
      <c r="F980" s="64"/>
      <c r="G980" s="64"/>
      <c r="H980" s="66"/>
    </row>
    <row r="981">
      <c r="C981" s="64"/>
      <c r="D981" s="65"/>
      <c r="E981" s="64"/>
      <c r="F981" s="64"/>
      <c r="G981" s="64"/>
      <c r="H981" s="66"/>
    </row>
    <row r="982">
      <c r="C982" s="64"/>
      <c r="D982" s="65"/>
      <c r="E982" s="64"/>
      <c r="F982" s="64"/>
      <c r="G982" s="64"/>
      <c r="H982" s="66"/>
    </row>
    <row r="983">
      <c r="C983" s="64"/>
      <c r="D983" s="65"/>
      <c r="E983" s="64"/>
      <c r="F983" s="64"/>
      <c r="G983" s="64"/>
      <c r="H983" s="66"/>
    </row>
    <row r="984">
      <c r="C984" s="64"/>
      <c r="D984" s="65"/>
      <c r="E984" s="64"/>
      <c r="F984" s="64"/>
      <c r="G984" s="64"/>
      <c r="H984" s="66"/>
    </row>
    <row r="985">
      <c r="C985" s="64"/>
      <c r="D985" s="65"/>
      <c r="E985" s="64"/>
      <c r="F985" s="64"/>
      <c r="G985" s="64"/>
      <c r="H985" s="66"/>
    </row>
    <row r="986">
      <c r="C986" s="64"/>
      <c r="D986" s="65"/>
      <c r="E986" s="64"/>
      <c r="F986" s="64"/>
      <c r="G986" s="64"/>
      <c r="H986" s="66"/>
    </row>
    <row r="987">
      <c r="C987" s="64"/>
      <c r="D987" s="65"/>
      <c r="E987" s="64"/>
      <c r="F987" s="64"/>
      <c r="G987" s="64"/>
      <c r="H987" s="66"/>
    </row>
    <row r="988">
      <c r="C988" s="64"/>
      <c r="D988" s="65"/>
      <c r="E988" s="64"/>
      <c r="F988" s="64"/>
      <c r="G988" s="64"/>
      <c r="H988" s="66"/>
    </row>
    <row r="989">
      <c r="C989" s="64"/>
      <c r="D989" s="65"/>
      <c r="E989" s="64"/>
      <c r="F989" s="64"/>
      <c r="G989" s="64"/>
      <c r="H989" s="66"/>
    </row>
    <row r="990">
      <c r="C990" s="64"/>
      <c r="D990" s="65"/>
      <c r="E990" s="64"/>
      <c r="F990" s="64"/>
      <c r="G990" s="64"/>
      <c r="H990" s="66"/>
    </row>
    <row r="991">
      <c r="C991" s="64"/>
      <c r="D991" s="65"/>
      <c r="E991" s="64"/>
      <c r="F991" s="64"/>
      <c r="G991" s="64"/>
      <c r="H991" s="66"/>
    </row>
    <row r="992">
      <c r="C992" s="64"/>
      <c r="D992" s="65"/>
      <c r="E992" s="64"/>
      <c r="F992" s="64"/>
      <c r="G992" s="64"/>
      <c r="H992" s="66"/>
    </row>
    <row r="993">
      <c r="C993" s="64"/>
      <c r="D993" s="65"/>
      <c r="E993" s="64"/>
      <c r="F993" s="64"/>
      <c r="G993" s="64"/>
      <c r="H993" s="66"/>
    </row>
    <row r="994">
      <c r="C994" s="64"/>
      <c r="D994" s="65"/>
      <c r="E994" s="64"/>
      <c r="F994" s="64"/>
      <c r="G994" s="64"/>
      <c r="H994" s="66"/>
    </row>
    <row r="995">
      <c r="C995" s="64"/>
      <c r="D995" s="65"/>
      <c r="E995" s="64"/>
      <c r="F995" s="64"/>
      <c r="G995" s="64"/>
      <c r="H995" s="66"/>
    </row>
    <row r="996">
      <c r="C996" s="64"/>
      <c r="D996" s="65"/>
      <c r="E996" s="64"/>
      <c r="F996" s="64"/>
      <c r="G996" s="64"/>
      <c r="H996" s="66"/>
    </row>
    <row r="997">
      <c r="C997" s="64"/>
      <c r="D997" s="65"/>
      <c r="E997" s="64"/>
      <c r="F997" s="64"/>
      <c r="G997" s="64"/>
      <c r="H997" s="66"/>
    </row>
    <row r="998">
      <c r="C998" s="64"/>
      <c r="D998" s="65"/>
      <c r="E998" s="64"/>
      <c r="F998" s="64"/>
      <c r="G998" s="64"/>
      <c r="H998" s="66"/>
    </row>
    <row r="999">
      <c r="C999" s="64"/>
      <c r="D999" s="65"/>
      <c r="E999" s="64"/>
      <c r="F999" s="64"/>
      <c r="G999" s="64"/>
      <c r="H999" s="66"/>
    </row>
    <row r="1000">
      <c r="C1000" s="64"/>
      <c r="D1000" s="65"/>
      <c r="E1000" s="64"/>
      <c r="F1000" s="64"/>
      <c r="G1000" s="64"/>
      <c r="H1000" s="66"/>
    </row>
    <row r="1001">
      <c r="C1001" s="64"/>
      <c r="D1001" s="65"/>
      <c r="E1001" s="64"/>
      <c r="F1001" s="64"/>
      <c r="G1001" s="64"/>
      <c r="H1001" s="6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outlineLevelRow="1"/>
  <cols>
    <col customWidth="1" min="1" max="1" width="13.57"/>
    <col customWidth="1" min="2" max="2" width="10.0"/>
    <col customWidth="1" min="3" max="3" width="16.14"/>
    <col customWidth="1" min="4" max="4" width="21.71"/>
    <col customWidth="1" min="5" max="5" width="30.43"/>
    <col customWidth="1" min="6" max="6" width="8.0"/>
    <col customWidth="1" min="7" max="7" width="26.43"/>
    <col customWidth="1" min="8" max="8" width="28.57"/>
    <col customWidth="1" min="9" max="9" width="14.71"/>
    <col customWidth="1" min="10" max="13" width="14.43"/>
    <col customWidth="1" min="14" max="15" width="71.14"/>
    <col customWidth="1" min="16" max="37" width="14.43"/>
  </cols>
  <sheetData>
    <row r="1" ht="24.75" customHeight="1">
      <c r="A1" s="11" t="s">
        <v>311</v>
      </c>
      <c r="B1" s="12" t="s">
        <v>22</v>
      </c>
      <c r="C1" s="12" t="s">
        <v>23</v>
      </c>
      <c r="D1" s="12" t="s">
        <v>24</v>
      </c>
      <c r="E1" s="147" t="s">
        <v>25</v>
      </c>
      <c r="F1" s="12" t="s">
        <v>26</v>
      </c>
      <c r="G1" s="147" t="s">
        <v>28</v>
      </c>
      <c r="H1" s="147" t="s">
        <v>29</v>
      </c>
      <c r="I1" s="13" t="s">
        <v>30</v>
      </c>
      <c r="J1" s="14"/>
      <c r="K1" s="15"/>
      <c r="L1" s="12" t="s">
        <v>32</v>
      </c>
      <c r="M1" s="11" t="s">
        <v>33</v>
      </c>
      <c r="N1" s="16" t="s">
        <v>34</v>
      </c>
      <c r="O1" s="17" t="s">
        <v>8</v>
      </c>
    </row>
    <row r="2" ht="24.75" customHeight="1">
      <c r="A2" s="19"/>
      <c r="B2" s="19"/>
      <c r="C2" s="19"/>
      <c r="D2" s="19"/>
      <c r="E2" s="19"/>
      <c r="F2" s="19"/>
      <c r="G2" s="19"/>
      <c r="H2" s="19"/>
      <c r="I2" s="20" t="s">
        <v>37</v>
      </c>
      <c r="J2" s="20" t="s">
        <v>39</v>
      </c>
      <c r="K2" s="20" t="s">
        <v>40</v>
      </c>
      <c r="L2" s="19"/>
      <c r="M2" s="19"/>
    </row>
    <row r="3" ht="15.75" customHeight="1">
      <c r="A3" s="21" t="s">
        <v>41</v>
      </c>
      <c r="B3" s="14"/>
      <c r="C3" s="14"/>
      <c r="D3" s="14"/>
      <c r="E3" s="14"/>
      <c r="F3" s="14"/>
      <c r="G3" s="14"/>
      <c r="H3" s="14"/>
      <c r="I3" s="14"/>
      <c r="J3" s="14"/>
      <c r="K3" s="14"/>
      <c r="L3" s="14"/>
      <c r="M3" s="14"/>
      <c r="N3" s="14"/>
      <c r="O3" s="22"/>
    </row>
    <row r="4" ht="15.75" customHeight="1">
      <c r="A4" s="23">
        <v>1.0</v>
      </c>
      <c r="B4" s="23" t="s">
        <v>43</v>
      </c>
      <c r="C4" s="23" t="s">
        <v>44</v>
      </c>
      <c r="D4" s="23" t="s">
        <v>45</v>
      </c>
      <c r="E4" s="24"/>
      <c r="F4" s="25">
        <v>1.0</v>
      </c>
      <c r="G4" s="26" t="s">
        <v>47</v>
      </c>
      <c r="H4" s="26" t="s">
        <v>48</v>
      </c>
      <c r="I4" s="27" t="s">
        <v>3</v>
      </c>
      <c r="J4" s="27" t="s">
        <v>3</v>
      </c>
      <c r="K4" s="27" t="s">
        <v>3</v>
      </c>
      <c r="L4" s="24"/>
      <c r="M4" s="24"/>
      <c r="N4" s="28" t="s">
        <v>63</v>
      </c>
      <c r="O4" s="24"/>
      <c r="P4" s="29"/>
      <c r="Q4" s="29"/>
      <c r="R4" s="29"/>
      <c r="S4" s="29"/>
      <c r="T4" s="29"/>
      <c r="U4" s="29"/>
      <c r="V4" s="29"/>
      <c r="W4" s="29"/>
      <c r="X4" s="29"/>
      <c r="Y4" s="29"/>
      <c r="Z4" s="29"/>
      <c r="AA4" s="29"/>
      <c r="AB4" s="29"/>
      <c r="AC4" s="29"/>
      <c r="AD4" s="29"/>
      <c r="AE4" s="29"/>
      <c r="AF4" s="29"/>
      <c r="AG4" s="29"/>
      <c r="AH4" s="29"/>
      <c r="AI4" s="29"/>
      <c r="AJ4" s="29"/>
      <c r="AK4" s="29"/>
    </row>
    <row r="5" ht="15.75" customHeight="1">
      <c r="A5" s="30" t="s">
        <v>51</v>
      </c>
      <c r="B5" s="14"/>
      <c r="C5" s="14"/>
      <c r="D5" s="14"/>
      <c r="E5" s="14"/>
      <c r="F5" s="14"/>
      <c r="G5" s="14"/>
      <c r="H5" s="14"/>
      <c r="I5" s="14"/>
      <c r="J5" s="14"/>
      <c r="K5" s="14"/>
      <c r="L5" s="14"/>
      <c r="M5" s="14"/>
      <c r="N5" s="14"/>
      <c r="O5" s="22"/>
      <c r="P5" s="31"/>
      <c r="Q5" s="31"/>
      <c r="R5" s="31"/>
      <c r="S5" s="31"/>
      <c r="T5" s="31"/>
      <c r="U5" s="31"/>
      <c r="V5" s="31"/>
      <c r="W5" s="31"/>
      <c r="X5" s="31"/>
      <c r="Y5" s="31"/>
      <c r="Z5" s="31"/>
      <c r="AA5" s="31"/>
      <c r="AB5" s="31"/>
      <c r="AC5" s="31"/>
      <c r="AD5" s="31"/>
      <c r="AE5" s="31"/>
      <c r="AF5" s="31"/>
      <c r="AG5" s="31"/>
      <c r="AH5" s="31"/>
      <c r="AI5" s="31"/>
      <c r="AJ5" s="31"/>
      <c r="AK5" s="31"/>
    </row>
    <row r="6" ht="15.75" customHeight="1">
      <c r="A6" s="25">
        <v>2.0</v>
      </c>
      <c r="B6" s="32" t="s">
        <v>54</v>
      </c>
      <c r="C6" s="33" t="s">
        <v>55</v>
      </c>
      <c r="D6" s="33" t="s">
        <v>57</v>
      </c>
      <c r="E6" s="34" t="s">
        <v>58</v>
      </c>
      <c r="F6" s="32">
        <v>1.0</v>
      </c>
      <c r="G6" s="34" t="s">
        <v>59</v>
      </c>
      <c r="H6" s="36" t="s">
        <v>60</v>
      </c>
      <c r="I6" s="27" t="s">
        <v>3</v>
      </c>
      <c r="J6" s="27" t="s">
        <v>3</v>
      </c>
      <c r="K6" s="27" t="s">
        <v>61</v>
      </c>
      <c r="L6" s="37"/>
      <c r="M6" s="37"/>
      <c r="N6" s="38" t="s">
        <v>63</v>
      </c>
      <c r="O6" s="37"/>
      <c r="P6" s="29"/>
      <c r="Q6" s="29"/>
      <c r="R6" s="29"/>
      <c r="S6" s="29"/>
      <c r="T6" s="29"/>
      <c r="U6" s="29"/>
      <c r="V6" s="29"/>
      <c r="W6" s="29"/>
      <c r="X6" s="29"/>
      <c r="Y6" s="29"/>
      <c r="Z6" s="29"/>
      <c r="AA6" s="29"/>
      <c r="AB6" s="29"/>
      <c r="AC6" s="29"/>
      <c r="AD6" s="29"/>
      <c r="AE6" s="29"/>
      <c r="AF6" s="29"/>
      <c r="AG6" s="29"/>
      <c r="AH6" s="29"/>
      <c r="AI6" s="29"/>
      <c r="AJ6" s="29"/>
      <c r="AK6" s="29"/>
    </row>
    <row r="7" ht="15.75" customHeight="1">
      <c r="A7" s="25">
        <v>3.0</v>
      </c>
      <c r="B7" s="32" t="s">
        <v>54</v>
      </c>
      <c r="C7" s="33" t="s">
        <v>55</v>
      </c>
      <c r="D7" s="33" t="s">
        <v>64</v>
      </c>
      <c r="E7" s="34" t="s">
        <v>65</v>
      </c>
      <c r="F7" s="32">
        <v>1.0</v>
      </c>
      <c r="G7" s="34" t="s">
        <v>59</v>
      </c>
      <c r="H7" s="36" t="s">
        <v>67</v>
      </c>
      <c r="I7" s="27" t="s">
        <v>3</v>
      </c>
      <c r="J7" s="27" t="s">
        <v>3</v>
      </c>
      <c r="K7" s="27" t="s">
        <v>61</v>
      </c>
      <c r="L7" s="37"/>
      <c r="M7" s="39"/>
      <c r="N7" s="38" t="s">
        <v>68</v>
      </c>
      <c r="O7" s="39"/>
      <c r="P7" s="29"/>
      <c r="Q7" s="29"/>
      <c r="R7" s="29"/>
      <c r="S7" s="29"/>
      <c r="T7" s="29"/>
      <c r="U7" s="29"/>
      <c r="V7" s="29"/>
      <c r="W7" s="29"/>
      <c r="X7" s="29"/>
      <c r="Y7" s="29"/>
      <c r="Z7" s="29"/>
      <c r="AA7" s="29"/>
      <c r="AB7" s="29"/>
      <c r="AC7" s="29"/>
      <c r="AD7" s="29"/>
      <c r="AE7" s="29"/>
      <c r="AF7" s="29"/>
      <c r="AG7" s="29"/>
      <c r="AH7" s="29"/>
      <c r="AI7" s="29"/>
      <c r="AJ7" s="29"/>
      <c r="AK7" s="29"/>
    </row>
    <row r="8" ht="15.75" customHeight="1">
      <c r="A8" s="25">
        <v>4.0</v>
      </c>
      <c r="B8" s="32" t="s">
        <v>54</v>
      </c>
      <c r="C8" s="33" t="s">
        <v>55</v>
      </c>
      <c r="D8" s="33" t="s">
        <v>69</v>
      </c>
      <c r="E8" s="34" t="s">
        <v>70</v>
      </c>
      <c r="F8" s="32">
        <v>1.0</v>
      </c>
      <c r="G8" s="34" t="s">
        <v>59</v>
      </c>
      <c r="H8" s="36" t="s">
        <v>71</v>
      </c>
      <c r="I8" s="27" t="s">
        <v>3</v>
      </c>
      <c r="J8" s="27" t="s">
        <v>3</v>
      </c>
      <c r="K8" s="27" t="s">
        <v>61</v>
      </c>
      <c r="L8" s="37"/>
      <c r="M8" s="37"/>
      <c r="N8" s="38" t="s">
        <v>73</v>
      </c>
      <c r="O8" s="39"/>
      <c r="P8" s="29"/>
      <c r="Q8" s="29"/>
      <c r="R8" s="29"/>
      <c r="S8" s="29"/>
      <c r="T8" s="29"/>
      <c r="U8" s="29"/>
      <c r="V8" s="29"/>
      <c r="W8" s="29"/>
      <c r="X8" s="29"/>
      <c r="Y8" s="29"/>
      <c r="Z8" s="29"/>
      <c r="AA8" s="29"/>
      <c r="AB8" s="29"/>
      <c r="AC8" s="29"/>
      <c r="AD8" s="29"/>
      <c r="AE8" s="29"/>
      <c r="AF8" s="29"/>
      <c r="AG8" s="29"/>
      <c r="AH8" s="29"/>
      <c r="AI8" s="29"/>
      <c r="AJ8" s="29"/>
      <c r="AK8" s="29"/>
    </row>
    <row r="9" ht="15.75" customHeight="1">
      <c r="A9" s="25">
        <v>5.0</v>
      </c>
      <c r="B9" s="32" t="s">
        <v>54</v>
      </c>
      <c r="C9" s="33" t="s">
        <v>44</v>
      </c>
      <c r="D9" s="33" t="s">
        <v>74</v>
      </c>
      <c r="E9" s="34" t="s">
        <v>75</v>
      </c>
      <c r="F9" s="32">
        <v>1.0</v>
      </c>
      <c r="G9" s="34" t="s">
        <v>76</v>
      </c>
      <c r="H9" s="36" t="s">
        <v>77</v>
      </c>
      <c r="I9" s="27" t="s">
        <v>3</v>
      </c>
      <c r="J9" s="27" t="s">
        <v>3</v>
      </c>
      <c r="K9" s="27" t="s">
        <v>3</v>
      </c>
      <c r="L9" s="37"/>
      <c r="M9" s="37"/>
      <c r="N9" s="39" t="s">
        <v>78</v>
      </c>
      <c r="O9" s="39"/>
      <c r="P9" s="29"/>
      <c r="Q9" s="29"/>
      <c r="R9" s="29"/>
      <c r="S9" s="29"/>
      <c r="T9" s="29"/>
      <c r="U9" s="29"/>
      <c r="V9" s="29"/>
      <c r="W9" s="29"/>
      <c r="X9" s="29"/>
      <c r="Y9" s="29"/>
      <c r="Z9" s="29"/>
      <c r="AA9" s="29"/>
      <c r="AB9" s="29"/>
      <c r="AC9" s="29"/>
      <c r="AD9" s="29"/>
      <c r="AE9" s="29"/>
      <c r="AF9" s="29"/>
      <c r="AG9" s="29"/>
      <c r="AH9" s="29"/>
      <c r="AI9" s="29"/>
      <c r="AJ9" s="29"/>
      <c r="AK9" s="29"/>
    </row>
    <row r="10" ht="15.75" customHeight="1">
      <c r="A10" s="25">
        <v>6.0</v>
      </c>
      <c r="B10" s="32" t="s">
        <v>54</v>
      </c>
      <c r="C10" s="33" t="s">
        <v>44</v>
      </c>
      <c r="D10" s="33" t="s">
        <v>79</v>
      </c>
      <c r="E10" s="34" t="s">
        <v>80</v>
      </c>
      <c r="F10" s="32">
        <v>1.0</v>
      </c>
      <c r="G10" s="34" t="s">
        <v>81</v>
      </c>
      <c r="H10" s="36" t="s">
        <v>82</v>
      </c>
      <c r="I10" s="27" t="s">
        <v>3</v>
      </c>
      <c r="J10" s="27" t="s">
        <v>3</v>
      </c>
      <c r="K10" s="27" t="s">
        <v>3</v>
      </c>
      <c r="L10" s="37"/>
      <c r="M10" s="37"/>
      <c r="N10" s="39" t="s">
        <v>318</v>
      </c>
      <c r="O10" s="39"/>
      <c r="P10" s="29"/>
      <c r="Q10" s="29"/>
      <c r="R10" s="29"/>
      <c r="S10" s="29"/>
      <c r="T10" s="29"/>
      <c r="U10" s="29"/>
      <c r="V10" s="29"/>
      <c r="W10" s="29"/>
      <c r="X10" s="29"/>
      <c r="Y10" s="29"/>
      <c r="Z10" s="29"/>
      <c r="AA10" s="29"/>
      <c r="AB10" s="29"/>
      <c r="AC10" s="29"/>
      <c r="AD10" s="29"/>
      <c r="AE10" s="29"/>
      <c r="AF10" s="29"/>
      <c r="AG10" s="29"/>
      <c r="AH10" s="29"/>
      <c r="AI10" s="29"/>
      <c r="AJ10" s="29"/>
      <c r="AK10" s="29"/>
    </row>
    <row r="11" ht="15.75" customHeight="1">
      <c r="A11" s="25">
        <v>7.0</v>
      </c>
      <c r="B11" s="32" t="s">
        <v>54</v>
      </c>
      <c r="C11" s="33" t="s">
        <v>44</v>
      </c>
      <c r="D11" s="33" t="s">
        <v>85</v>
      </c>
      <c r="E11" s="34" t="s">
        <v>86</v>
      </c>
      <c r="F11" s="32">
        <v>1.0</v>
      </c>
      <c r="G11" s="34" t="s">
        <v>81</v>
      </c>
      <c r="H11" s="36" t="s">
        <v>87</v>
      </c>
      <c r="I11" s="27" t="s">
        <v>3</v>
      </c>
      <c r="J11" s="27" t="s">
        <v>3</v>
      </c>
      <c r="K11" s="27" t="s">
        <v>3</v>
      </c>
      <c r="L11" s="37"/>
      <c r="M11" s="37"/>
      <c r="N11" s="39" t="s">
        <v>319</v>
      </c>
      <c r="O11" s="39"/>
      <c r="P11" s="29"/>
      <c r="Q11" s="29"/>
      <c r="R11" s="29"/>
      <c r="S11" s="29"/>
      <c r="T11" s="29"/>
      <c r="U11" s="29"/>
      <c r="V11" s="29"/>
      <c r="W11" s="29"/>
      <c r="X11" s="29"/>
      <c r="Y11" s="29"/>
      <c r="Z11" s="29"/>
      <c r="AA11" s="29"/>
      <c r="AB11" s="29"/>
      <c r="AC11" s="29"/>
      <c r="AD11" s="29"/>
      <c r="AE11" s="29"/>
      <c r="AF11" s="29"/>
      <c r="AG11" s="29"/>
      <c r="AH11" s="29"/>
      <c r="AI11" s="29"/>
      <c r="AJ11" s="29"/>
      <c r="AK11" s="29"/>
    </row>
    <row r="12" ht="15.75" customHeight="1">
      <c r="A12" s="25">
        <v>8.0</v>
      </c>
      <c r="B12" s="32" t="s">
        <v>54</v>
      </c>
      <c r="C12" s="33" t="s">
        <v>44</v>
      </c>
      <c r="D12" s="33" t="s">
        <v>88</v>
      </c>
      <c r="E12" s="34" t="s">
        <v>89</v>
      </c>
      <c r="F12" s="32">
        <v>1.0</v>
      </c>
      <c r="G12" s="34" t="s">
        <v>81</v>
      </c>
      <c r="H12" s="36" t="s">
        <v>90</v>
      </c>
      <c r="I12" s="27" t="s">
        <v>3</v>
      </c>
      <c r="J12" s="27" t="s">
        <v>3</v>
      </c>
      <c r="K12" s="27" t="s">
        <v>3</v>
      </c>
      <c r="L12" s="37"/>
      <c r="M12" s="40"/>
      <c r="N12" s="41" t="s">
        <v>320</v>
      </c>
      <c r="O12" s="39"/>
      <c r="P12" s="29"/>
      <c r="Q12" s="29"/>
      <c r="R12" s="29"/>
      <c r="S12" s="29"/>
      <c r="T12" s="29"/>
      <c r="U12" s="29"/>
      <c r="V12" s="29"/>
      <c r="W12" s="29"/>
      <c r="X12" s="29"/>
      <c r="Y12" s="29"/>
      <c r="Z12" s="29"/>
      <c r="AA12" s="29"/>
      <c r="AB12" s="29"/>
      <c r="AC12" s="29"/>
      <c r="AD12" s="29"/>
      <c r="AE12" s="29"/>
      <c r="AF12" s="29"/>
      <c r="AG12" s="29"/>
      <c r="AH12" s="29"/>
      <c r="AI12" s="29"/>
      <c r="AJ12" s="29"/>
      <c r="AK12" s="29"/>
    </row>
    <row r="13" ht="15.75" customHeight="1">
      <c r="A13" s="42">
        <v>9.0</v>
      </c>
      <c r="B13" s="43" t="s">
        <v>54</v>
      </c>
      <c r="C13" s="44" t="s">
        <v>44</v>
      </c>
      <c r="D13" s="44" t="s">
        <v>94</v>
      </c>
      <c r="E13" s="45" t="s">
        <v>95</v>
      </c>
      <c r="F13" s="43">
        <v>1.0</v>
      </c>
      <c r="G13" s="45" t="s">
        <v>96</v>
      </c>
      <c r="H13" s="46" t="s">
        <v>97</v>
      </c>
      <c r="I13" s="47" t="s">
        <v>3</v>
      </c>
      <c r="J13" s="47" t="s">
        <v>3</v>
      </c>
      <c r="K13" s="47" t="s">
        <v>3</v>
      </c>
      <c r="L13" s="48"/>
      <c r="M13" s="49"/>
      <c r="N13" s="50" t="s">
        <v>99</v>
      </c>
      <c r="O13" s="50"/>
      <c r="P13" s="51"/>
      <c r="Q13" s="51"/>
      <c r="R13" s="51"/>
      <c r="S13" s="51"/>
      <c r="T13" s="51"/>
      <c r="U13" s="51"/>
      <c r="V13" s="51"/>
      <c r="W13" s="51"/>
      <c r="X13" s="51"/>
      <c r="Y13" s="51"/>
      <c r="Z13" s="51"/>
      <c r="AA13" s="51"/>
      <c r="AB13" s="51"/>
      <c r="AC13" s="51"/>
      <c r="AD13" s="51"/>
      <c r="AE13" s="51"/>
      <c r="AF13" s="51"/>
      <c r="AG13" s="51"/>
      <c r="AH13" s="51"/>
      <c r="AI13" s="51"/>
      <c r="AJ13" s="51"/>
      <c r="AK13" s="51"/>
    </row>
    <row r="14" ht="15.75" customHeight="1">
      <c r="A14" s="25">
        <v>10.0</v>
      </c>
      <c r="B14" s="32" t="s">
        <v>54</v>
      </c>
      <c r="C14" s="33" t="s">
        <v>44</v>
      </c>
      <c r="D14" s="33" t="s">
        <v>101</v>
      </c>
      <c r="E14" s="34" t="s">
        <v>102</v>
      </c>
      <c r="F14" s="32">
        <v>1.0</v>
      </c>
      <c r="G14" s="34" t="s">
        <v>59</v>
      </c>
      <c r="H14" s="36" t="s">
        <v>103</v>
      </c>
      <c r="I14" s="27" t="s">
        <v>3</v>
      </c>
      <c r="J14" s="27" t="s">
        <v>3</v>
      </c>
      <c r="K14" s="27" t="s">
        <v>3</v>
      </c>
      <c r="L14" s="37"/>
      <c r="M14" s="37"/>
      <c r="N14" s="39" t="s">
        <v>104</v>
      </c>
      <c r="O14" s="39"/>
      <c r="P14" s="29"/>
      <c r="Q14" s="29"/>
      <c r="R14" s="29"/>
      <c r="S14" s="29"/>
      <c r="T14" s="29"/>
      <c r="U14" s="29"/>
      <c r="V14" s="29"/>
      <c r="W14" s="29"/>
      <c r="X14" s="29"/>
      <c r="Y14" s="29"/>
      <c r="Z14" s="29"/>
      <c r="AA14" s="29"/>
      <c r="AB14" s="29"/>
      <c r="AC14" s="54"/>
      <c r="AD14" s="54"/>
      <c r="AE14" s="54"/>
      <c r="AF14" s="54"/>
      <c r="AG14" s="54"/>
      <c r="AH14" s="54"/>
      <c r="AI14" s="54"/>
      <c r="AJ14" s="54"/>
      <c r="AK14" s="54"/>
    </row>
    <row r="15" ht="15.75" customHeight="1">
      <c r="A15" s="25">
        <v>11.0</v>
      </c>
      <c r="B15" s="32" t="s">
        <v>54</v>
      </c>
      <c r="C15" s="33" t="s">
        <v>106</v>
      </c>
      <c r="D15" s="33" t="s">
        <v>57</v>
      </c>
      <c r="E15" s="34" t="s">
        <v>58</v>
      </c>
      <c r="F15" s="32">
        <v>1.0</v>
      </c>
      <c r="G15" s="34" t="s">
        <v>59</v>
      </c>
      <c r="H15" s="36" t="s">
        <v>107</v>
      </c>
      <c r="I15" s="27" t="s">
        <v>61</v>
      </c>
      <c r="J15" s="27" t="s">
        <v>3</v>
      </c>
      <c r="K15" s="27" t="s">
        <v>3</v>
      </c>
      <c r="L15" s="37"/>
      <c r="M15" s="37"/>
      <c r="N15" s="38" t="s">
        <v>108</v>
      </c>
      <c r="O15" s="37"/>
      <c r="P15" s="29"/>
      <c r="Q15" s="29"/>
      <c r="R15" s="29"/>
      <c r="S15" s="29"/>
      <c r="T15" s="29"/>
      <c r="U15" s="29"/>
      <c r="V15" s="29"/>
      <c r="W15" s="29"/>
      <c r="X15" s="29"/>
      <c r="Y15" s="29"/>
      <c r="Z15" s="29"/>
      <c r="AA15" s="29"/>
      <c r="AB15" s="29"/>
      <c r="AC15" s="54"/>
      <c r="AD15" s="54"/>
      <c r="AE15" s="54"/>
      <c r="AF15" s="54"/>
      <c r="AG15" s="54"/>
      <c r="AH15" s="54"/>
      <c r="AI15" s="54"/>
      <c r="AJ15" s="54"/>
      <c r="AK15" s="54"/>
    </row>
    <row r="16" ht="15.75" customHeight="1">
      <c r="A16" s="25">
        <v>12.0</v>
      </c>
      <c r="B16" s="32" t="s">
        <v>54</v>
      </c>
      <c r="C16" s="33" t="s">
        <v>106</v>
      </c>
      <c r="D16" s="33" t="s">
        <v>64</v>
      </c>
      <c r="E16" s="34" t="s">
        <v>65</v>
      </c>
      <c r="F16" s="32">
        <v>1.0</v>
      </c>
      <c r="G16" s="34" t="s">
        <v>59</v>
      </c>
      <c r="H16" s="36" t="s">
        <v>107</v>
      </c>
      <c r="I16" s="27" t="s">
        <v>61</v>
      </c>
      <c r="J16" s="27" t="s">
        <v>3</v>
      </c>
      <c r="K16" s="27" t="s">
        <v>3</v>
      </c>
      <c r="L16" s="37"/>
      <c r="M16" s="37"/>
      <c r="N16" s="38" t="s">
        <v>109</v>
      </c>
      <c r="O16" s="37"/>
      <c r="P16" s="29"/>
      <c r="Q16" s="29"/>
      <c r="R16" s="29"/>
      <c r="S16" s="29"/>
      <c r="T16" s="29"/>
      <c r="U16" s="29"/>
      <c r="V16" s="29"/>
      <c r="W16" s="29"/>
      <c r="X16" s="29"/>
      <c r="Y16" s="29"/>
      <c r="Z16" s="29"/>
      <c r="AA16" s="29"/>
      <c r="AB16" s="29"/>
      <c r="AC16" s="54"/>
      <c r="AD16" s="54"/>
      <c r="AE16" s="54"/>
      <c r="AF16" s="54"/>
      <c r="AG16" s="54"/>
      <c r="AH16" s="54"/>
      <c r="AI16" s="54"/>
      <c r="AJ16" s="54"/>
      <c r="AK16" s="54"/>
    </row>
    <row r="17" ht="15.75" customHeight="1">
      <c r="A17" s="25">
        <v>13.0</v>
      </c>
      <c r="B17" s="32" t="s">
        <v>54</v>
      </c>
      <c r="C17" s="33" t="s">
        <v>106</v>
      </c>
      <c r="D17" s="33" t="s">
        <v>69</v>
      </c>
      <c r="E17" s="34" t="s">
        <v>70</v>
      </c>
      <c r="F17" s="32">
        <v>1.0</v>
      </c>
      <c r="G17" s="34" t="s">
        <v>59</v>
      </c>
      <c r="H17" s="36" t="s">
        <v>110</v>
      </c>
      <c r="I17" s="27" t="s">
        <v>61</v>
      </c>
      <c r="J17" s="27" t="s">
        <v>3</v>
      </c>
      <c r="K17" s="27" t="s">
        <v>3</v>
      </c>
      <c r="L17" s="37"/>
      <c r="M17" s="37"/>
      <c r="N17" s="41" t="s">
        <v>111</v>
      </c>
      <c r="O17" s="37"/>
      <c r="P17" s="29"/>
      <c r="Q17" s="29"/>
      <c r="R17" s="29"/>
      <c r="S17" s="29"/>
      <c r="T17" s="29"/>
      <c r="U17" s="29"/>
      <c r="V17" s="29"/>
      <c r="W17" s="29"/>
      <c r="X17" s="29"/>
      <c r="Y17" s="29"/>
      <c r="Z17" s="29"/>
      <c r="AA17" s="29"/>
      <c r="AB17" s="29"/>
      <c r="AC17" s="54"/>
      <c r="AD17" s="54"/>
      <c r="AE17" s="54"/>
      <c r="AF17" s="54"/>
      <c r="AG17" s="54"/>
      <c r="AH17" s="54"/>
      <c r="AI17" s="54"/>
      <c r="AJ17" s="54"/>
      <c r="AK17" s="54"/>
    </row>
    <row r="18" ht="15.75" customHeight="1">
      <c r="A18" s="21" t="s">
        <v>112</v>
      </c>
      <c r="B18" s="14"/>
      <c r="C18" s="14"/>
      <c r="D18" s="14"/>
      <c r="E18" s="14"/>
      <c r="F18" s="14"/>
      <c r="G18" s="14"/>
      <c r="H18" s="14"/>
      <c r="I18" s="14"/>
      <c r="J18" s="14"/>
      <c r="K18" s="14"/>
      <c r="L18" s="14"/>
      <c r="M18" s="14"/>
      <c r="N18" s="14"/>
      <c r="O18" s="22"/>
    </row>
    <row r="19" ht="15.75" customHeight="1">
      <c r="A19" s="25">
        <v>14.0</v>
      </c>
      <c r="B19" s="25" t="s">
        <v>54</v>
      </c>
      <c r="C19" s="25" t="s">
        <v>44</v>
      </c>
      <c r="D19" s="25" t="s">
        <v>114</v>
      </c>
      <c r="E19" s="24" t="s">
        <v>115</v>
      </c>
      <c r="F19" s="25">
        <v>1.0</v>
      </c>
      <c r="G19" s="26" t="s">
        <v>47</v>
      </c>
      <c r="H19" s="55"/>
      <c r="I19" s="27" t="s">
        <v>3</v>
      </c>
      <c r="J19" s="27" t="s">
        <v>3</v>
      </c>
      <c r="K19" s="27" t="s">
        <v>3</v>
      </c>
      <c r="L19" s="24"/>
      <c r="M19" s="24"/>
      <c r="N19" s="28" t="s">
        <v>116</v>
      </c>
      <c r="O19" s="24"/>
      <c r="P19" s="56"/>
      <c r="Q19" s="56"/>
      <c r="R19" s="56"/>
      <c r="S19" s="56"/>
      <c r="T19" s="56"/>
      <c r="U19" s="56"/>
      <c r="V19" s="56"/>
      <c r="W19" s="56"/>
      <c r="X19" s="57"/>
      <c r="Y19" s="57"/>
      <c r="Z19" s="57"/>
      <c r="AA19" s="57"/>
      <c r="AB19" s="57"/>
      <c r="AC19" s="57"/>
      <c r="AD19" s="57"/>
      <c r="AE19" s="57"/>
      <c r="AF19" s="57"/>
      <c r="AG19" s="57"/>
      <c r="AH19" s="57"/>
      <c r="AI19" s="57"/>
      <c r="AJ19" s="57"/>
      <c r="AK19" s="57"/>
    </row>
    <row r="20" ht="15.75" customHeight="1">
      <c r="A20" s="25">
        <v>15.0</v>
      </c>
      <c r="B20" s="25" t="s">
        <v>54</v>
      </c>
      <c r="C20" s="25" t="s">
        <v>44</v>
      </c>
      <c r="D20" s="25" t="s">
        <v>118</v>
      </c>
      <c r="E20" s="24" t="s">
        <v>119</v>
      </c>
      <c r="F20" s="25">
        <v>1.0</v>
      </c>
      <c r="G20" s="26" t="s">
        <v>120</v>
      </c>
      <c r="H20" s="24" t="s">
        <v>121</v>
      </c>
      <c r="I20" s="27" t="s">
        <v>3</v>
      </c>
      <c r="J20" s="27" t="s">
        <v>3</v>
      </c>
      <c r="K20" s="27" t="s">
        <v>3</v>
      </c>
      <c r="L20" s="24"/>
      <c r="M20" s="24"/>
      <c r="N20" s="28" t="s">
        <v>116</v>
      </c>
      <c r="O20" s="24"/>
      <c r="P20" s="56"/>
      <c r="Q20" s="56"/>
      <c r="R20" s="56"/>
      <c r="S20" s="56"/>
      <c r="T20" s="56"/>
      <c r="U20" s="56"/>
      <c r="V20" s="56"/>
      <c r="W20" s="56"/>
      <c r="X20" s="57"/>
      <c r="Y20" s="57"/>
      <c r="Z20" s="57"/>
      <c r="AA20" s="57"/>
      <c r="AB20" s="57"/>
      <c r="AC20" s="57"/>
      <c r="AD20" s="57"/>
      <c r="AE20" s="57"/>
      <c r="AF20" s="57"/>
      <c r="AG20" s="57"/>
      <c r="AH20" s="57"/>
      <c r="AI20" s="57"/>
      <c r="AJ20" s="57"/>
      <c r="AK20" s="57"/>
    </row>
    <row r="21" ht="15.75" customHeight="1">
      <c r="A21" s="59">
        <v>16.0</v>
      </c>
      <c r="B21" s="59" t="s">
        <v>54</v>
      </c>
      <c r="C21" s="59" t="s">
        <v>44</v>
      </c>
      <c r="D21" s="59" t="s">
        <v>118</v>
      </c>
      <c r="E21" s="61" t="s">
        <v>119</v>
      </c>
      <c r="F21" s="25">
        <v>1.0</v>
      </c>
      <c r="G21" s="26" t="s">
        <v>123</v>
      </c>
      <c r="H21" s="61" t="s">
        <v>124</v>
      </c>
      <c r="I21" s="63" t="s">
        <v>3</v>
      </c>
      <c r="J21" s="63" t="s">
        <v>3</v>
      </c>
      <c r="K21" s="63" t="s">
        <v>3</v>
      </c>
      <c r="L21" s="24"/>
      <c r="M21" s="24"/>
      <c r="N21" s="28" t="s">
        <v>116</v>
      </c>
      <c r="O21" s="24"/>
      <c r="P21" s="56"/>
      <c r="Q21" s="56"/>
      <c r="R21" s="56"/>
      <c r="S21" s="56"/>
      <c r="T21" s="56"/>
      <c r="U21" s="56"/>
      <c r="V21" s="56"/>
      <c r="W21" s="56"/>
      <c r="X21" s="57"/>
      <c r="Y21" s="57"/>
      <c r="Z21" s="57"/>
      <c r="AA21" s="57"/>
      <c r="AB21" s="57"/>
      <c r="AC21" s="57"/>
      <c r="AD21" s="57"/>
      <c r="AE21" s="57"/>
      <c r="AF21" s="57"/>
      <c r="AG21" s="57"/>
      <c r="AH21" s="57"/>
      <c r="AI21" s="57"/>
      <c r="AJ21" s="57"/>
      <c r="AK21" s="57"/>
    </row>
    <row r="22" ht="15.75" customHeight="1">
      <c r="A22" s="19"/>
      <c r="B22" s="19"/>
      <c r="C22" s="19"/>
      <c r="D22" s="19"/>
      <c r="E22" s="19"/>
      <c r="F22" s="67">
        <v>2.0</v>
      </c>
      <c r="G22" s="26" t="s">
        <v>126</v>
      </c>
      <c r="H22" s="19"/>
      <c r="I22" s="19"/>
      <c r="J22" s="19"/>
      <c r="K22" s="19"/>
      <c r="L22" s="24"/>
      <c r="M22" s="24"/>
      <c r="N22" s="28"/>
      <c r="O22" s="24"/>
      <c r="P22" s="56"/>
      <c r="Q22" s="56"/>
      <c r="R22" s="56"/>
      <c r="S22" s="56"/>
      <c r="T22" s="56"/>
      <c r="U22" s="56"/>
      <c r="V22" s="56"/>
      <c r="W22" s="56"/>
      <c r="X22" s="57"/>
      <c r="Y22" s="57"/>
      <c r="Z22" s="57"/>
      <c r="AA22" s="57"/>
      <c r="AB22" s="57"/>
      <c r="AC22" s="57"/>
      <c r="AD22" s="57"/>
      <c r="AE22" s="57"/>
      <c r="AF22" s="57"/>
      <c r="AG22" s="57"/>
      <c r="AH22" s="57"/>
      <c r="AI22" s="57"/>
      <c r="AJ22" s="57"/>
      <c r="AK22" s="57"/>
    </row>
    <row r="23" ht="15.75" customHeight="1">
      <c r="A23" s="25">
        <v>17.0</v>
      </c>
      <c r="B23" s="25" t="s">
        <v>54</v>
      </c>
      <c r="C23" s="25" t="s">
        <v>44</v>
      </c>
      <c r="D23" s="25" t="s">
        <v>118</v>
      </c>
      <c r="E23" s="28" t="s">
        <v>127</v>
      </c>
      <c r="F23" s="25">
        <v>1.0</v>
      </c>
      <c r="G23" s="69" t="s">
        <v>128</v>
      </c>
      <c r="H23" s="70" t="s">
        <v>129</v>
      </c>
      <c r="I23" s="27" t="s">
        <v>5</v>
      </c>
      <c r="J23" s="27" t="s">
        <v>5</v>
      </c>
      <c r="K23" s="27" t="s">
        <v>5</v>
      </c>
      <c r="L23" s="24"/>
      <c r="M23" s="24"/>
      <c r="N23" s="28" t="s">
        <v>325</v>
      </c>
      <c r="O23" s="24"/>
      <c r="P23" s="56"/>
      <c r="Q23" s="56"/>
      <c r="R23" s="56"/>
      <c r="S23" s="56"/>
      <c r="T23" s="56"/>
      <c r="U23" s="56"/>
      <c r="V23" s="56"/>
      <c r="W23" s="56"/>
      <c r="X23" s="57"/>
      <c r="Y23" s="57"/>
      <c r="Z23" s="57"/>
      <c r="AA23" s="57"/>
      <c r="AB23" s="57"/>
      <c r="AC23" s="57"/>
      <c r="AD23" s="57"/>
      <c r="AE23" s="57"/>
      <c r="AF23" s="57"/>
      <c r="AG23" s="57"/>
      <c r="AH23" s="57"/>
      <c r="AI23" s="57"/>
      <c r="AJ23" s="57"/>
      <c r="AK23" s="57"/>
    </row>
    <row r="24" ht="15.75" customHeight="1">
      <c r="A24" s="25">
        <v>18.0</v>
      </c>
      <c r="B24" s="25" t="s">
        <v>54</v>
      </c>
      <c r="C24" s="25" t="s">
        <v>44</v>
      </c>
      <c r="D24" s="25" t="s">
        <v>132</v>
      </c>
      <c r="E24" s="24" t="s">
        <v>119</v>
      </c>
      <c r="F24" s="25">
        <v>1.0</v>
      </c>
      <c r="G24" s="69" t="s">
        <v>133</v>
      </c>
      <c r="H24" s="24" t="s">
        <v>134</v>
      </c>
      <c r="I24" s="27" t="s">
        <v>3</v>
      </c>
      <c r="J24" s="27" t="s">
        <v>3</v>
      </c>
      <c r="K24" s="27" t="s">
        <v>3</v>
      </c>
      <c r="L24" s="24"/>
      <c r="M24" s="74"/>
      <c r="N24" s="28" t="s">
        <v>116</v>
      </c>
      <c r="O24" s="75" t="s">
        <v>135</v>
      </c>
      <c r="P24" s="56"/>
      <c r="Q24" s="56"/>
      <c r="R24" s="56"/>
      <c r="S24" s="56"/>
      <c r="T24" s="56"/>
      <c r="U24" s="56"/>
      <c r="V24" s="56"/>
      <c r="W24" s="56"/>
      <c r="X24" s="57"/>
      <c r="Y24" s="57"/>
      <c r="Z24" s="57"/>
      <c r="AA24" s="57"/>
      <c r="AB24" s="57"/>
      <c r="AC24" s="57"/>
      <c r="AD24" s="57"/>
      <c r="AE24" s="57"/>
      <c r="AF24" s="57"/>
      <c r="AG24" s="57"/>
      <c r="AH24" s="57"/>
      <c r="AI24" s="57"/>
      <c r="AJ24" s="57"/>
      <c r="AK24" s="57"/>
    </row>
    <row r="25" ht="15.75" customHeight="1">
      <c r="A25" s="25">
        <v>19.0</v>
      </c>
      <c r="B25" s="25" t="s">
        <v>54</v>
      </c>
      <c r="C25" s="25" t="s">
        <v>44</v>
      </c>
      <c r="D25" s="25" t="s">
        <v>132</v>
      </c>
      <c r="E25" s="24" t="s">
        <v>136</v>
      </c>
      <c r="F25" s="25">
        <v>1.0</v>
      </c>
      <c r="G25" s="26" t="s">
        <v>137</v>
      </c>
      <c r="H25" s="24" t="s">
        <v>124</v>
      </c>
      <c r="I25" s="27" t="s">
        <v>3</v>
      </c>
      <c r="J25" s="27" t="s">
        <v>3</v>
      </c>
      <c r="K25" s="27" t="s">
        <v>3</v>
      </c>
      <c r="L25" s="24"/>
      <c r="M25" s="24"/>
      <c r="N25" s="28" t="s">
        <v>138</v>
      </c>
      <c r="O25" s="24"/>
      <c r="P25" s="56"/>
      <c r="Q25" s="56"/>
      <c r="R25" s="56"/>
      <c r="S25" s="56"/>
      <c r="T25" s="56"/>
      <c r="U25" s="56"/>
      <c r="V25" s="56"/>
      <c r="W25" s="56"/>
      <c r="X25" s="57"/>
      <c r="Y25" s="57"/>
      <c r="Z25" s="57"/>
      <c r="AA25" s="57"/>
      <c r="AB25" s="57"/>
      <c r="AC25" s="57"/>
      <c r="AD25" s="57"/>
      <c r="AE25" s="57"/>
      <c r="AF25" s="57"/>
      <c r="AG25" s="57"/>
      <c r="AH25" s="57"/>
      <c r="AI25" s="57"/>
      <c r="AJ25" s="57"/>
      <c r="AK25" s="57"/>
    </row>
    <row r="26" ht="15.75" customHeight="1">
      <c r="A26" s="25">
        <v>20.0</v>
      </c>
      <c r="B26" s="25" t="s">
        <v>54</v>
      </c>
      <c r="C26" s="25" t="s">
        <v>44</v>
      </c>
      <c r="D26" s="25" t="s">
        <v>132</v>
      </c>
      <c r="E26" s="24" t="s">
        <v>136</v>
      </c>
      <c r="F26" s="25">
        <v>1.0</v>
      </c>
      <c r="G26" s="26" t="s">
        <v>139</v>
      </c>
      <c r="H26" s="24" t="s">
        <v>124</v>
      </c>
      <c r="I26" s="27" t="s">
        <v>3</v>
      </c>
      <c r="J26" s="27" t="s">
        <v>3</v>
      </c>
      <c r="K26" s="27" t="s">
        <v>3</v>
      </c>
      <c r="L26" s="24"/>
      <c r="M26" s="24"/>
      <c r="N26" s="28" t="s">
        <v>140</v>
      </c>
      <c r="O26" s="24"/>
      <c r="P26" s="56"/>
      <c r="Q26" s="56"/>
      <c r="R26" s="56"/>
      <c r="S26" s="56"/>
      <c r="T26" s="56"/>
      <c r="U26" s="56"/>
      <c r="V26" s="56"/>
      <c r="W26" s="56"/>
      <c r="X26" s="57"/>
      <c r="Y26" s="57"/>
      <c r="Z26" s="57"/>
      <c r="AA26" s="57"/>
      <c r="AB26" s="57"/>
      <c r="AC26" s="57"/>
      <c r="AD26" s="57"/>
      <c r="AE26" s="57"/>
      <c r="AF26" s="57"/>
      <c r="AG26" s="57"/>
      <c r="AH26" s="57"/>
      <c r="AI26" s="57"/>
      <c r="AJ26" s="57"/>
      <c r="AK26" s="57"/>
    </row>
    <row r="27" ht="15.75" customHeight="1">
      <c r="A27" s="25">
        <v>21.0</v>
      </c>
      <c r="B27" s="25" t="s">
        <v>54</v>
      </c>
      <c r="C27" s="25" t="s">
        <v>44</v>
      </c>
      <c r="D27" s="25" t="s">
        <v>132</v>
      </c>
      <c r="E27" s="24" t="s">
        <v>136</v>
      </c>
      <c r="F27" s="25">
        <v>1.0</v>
      </c>
      <c r="G27" s="26" t="s">
        <v>141</v>
      </c>
      <c r="H27" s="24" t="s">
        <v>142</v>
      </c>
      <c r="I27" s="27" t="s">
        <v>3</v>
      </c>
      <c r="J27" s="27" t="s">
        <v>3</v>
      </c>
      <c r="K27" s="27" t="s">
        <v>3</v>
      </c>
      <c r="L27" s="24"/>
      <c r="M27" s="24"/>
      <c r="N27" s="28" t="s">
        <v>140</v>
      </c>
      <c r="O27" s="24"/>
      <c r="P27" s="56"/>
      <c r="Q27" s="56"/>
      <c r="R27" s="56"/>
      <c r="S27" s="56"/>
      <c r="T27" s="56"/>
      <c r="U27" s="56"/>
      <c r="V27" s="56"/>
      <c r="W27" s="56"/>
      <c r="X27" s="57"/>
      <c r="Y27" s="57"/>
      <c r="Z27" s="57"/>
      <c r="AA27" s="57"/>
      <c r="AB27" s="57"/>
      <c r="AC27" s="57"/>
      <c r="AD27" s="57"/>
      <c r="AE27" s="57"/>
      <c r="AF27" s="57"/>
      <c r="AG27" s="57"/>
      <c r="AH27" s="57"/>
      <c r="AI27" s="57"/>
      <c r="AJ27" s="57"/>
      <c r="AK27" s="57"/>
    </row>
    <row r="28" ht="15.75" customHeight="1">
      <c r="A28" s="93">
        <v>22.0</v>
      </c>
      <c r="B28" s="93" t="s">
        <v>54</v>
      </c>
      <c r="C28" s="93" t="s">
        <v>44</v>
      </c>
      <c r="D28" s="93" t="s">
        <v>132</v>
      </c>
      <c r="E28" s="95" t="s">
        <v>136</v>
      </c>
      <c r="F28" s="93">
        <v>1.0</v>
      </c>
      <c r="G28" s="96" t="s">
        <v>143</v>
      </c>
      <c r="H28" s="95" t="s">
        <v>144</v>
      </c>
      <c r="I28" s="97" t="s">
        <v>3</v>
      </c>
      <c r="J28" s="97" t="s">
        <v>3</v>
      </c>
      <c r="K28" s="97" t="s">
        <v>3</v>
      </c>
      <c r="L28" s="95"/>
      <c r="M28" s="95"/>
      <c r="N28" s="98" t="s">
        <v>145</v>
      </c>
      <c r="O28" s="95"/>
      <c r="P28" s="57"/>
      <c r="Q28" s="57"/>
      <c r="R28" s="57"/>
      <c r="S28" s="57"/>
      <c r="T28" s="57"/>
      <c r="U28" s="57"/>
      <c r="V28" s="57"/>
      <c r="W28" s="57"/>
      <c r="X28" s="57"/>
      <c r="Y28" s="57"/>
      <c r="Z28" s="57"/>
      <c r="AA28" s="57"/>
      <c r="AB28" s="57"/>
      <c r="AC28" s="57"/>
      <c r="AD28" s="57"/>
      <c r="AE28" s="57"/>
      <c r="AF28" s="57"/>
      <c r="AG28" s="57"/>
      <c r="AH28" s="57"/>
      <c r="AI28" s="57"/>
      <c r="AJ28" s="57"/>
      <c r="AK28" s="57"/>
    </row>
    <row r="29" ht="15.75" customHeight="1">
      <c r="A29" s="25">
        <v>23.0</v>
      </c>
      <c r="B29" s="25" t="s">
        <v>54</v>
      </c>
      <c r="C29" s="25" t="s">
        <v>44</v>
      </c>
      <c r="D29" s="25" t="s">
        <v>132</v>
      </c>
      <c r="E29" s="24" t="s">
        <v>136</v>
      </c>
      <c r="F29" s="25">
        <v>1.0</v>
      </c>
      <c r="G29" s="26" t="s">
        <v>146</v>
      </c>
      <c r="H29" s="24" t="s">
        <v>147</v>
      </c>
      <c r="I29" s="27" t="s">
        <v>3</v>
      </c>
      <c r="J29" s="27" t="s">
        <v>3</v>
      </c>
      <c r="K29" s="27" t="s">
        <v>3</v>
      </c>
      <c r="L29" s="24"/>
      <c r="M29" s="76"/>
      <c r="N29" s="28" t="s">
        <v>148</v>
      </c>
      <c r="O29" s="76"/>
      <c r="P29" s="56"/>
      <c r="Q29" s="56"/>
      <c r="R29" s="56"/>
      <c r="S29" s="56"/>
      <c r="T29" s="56"/>
      <c r="U29" s="56"/>
      <c r="V29" s="56"/>
      <c r="W29" s="56"/>
      <c r="X29" s="57"/>
      <c r="Y29" s="57"/>
      <c r="Z29" s="57"/>
      <c r="AA29" s="57"/>
      <c r="AB29" s="57"/>
      <c r="AC29" s="57"/>
      <c r="AD29" s="57"/>
      <c r="AE29" s="57"/>
      <c r="AF29" s="57"/>
      <c r="AG29" s="57"/>
      <c r="AH29" s="57"/>
      <c r="AI29" s="57"/>
      <c r="AJ29" s="57"/>
      <c r="AK29" s="57"/>
    </row>
    <row r="30" ht="15.75" customHeight="1">
      <c r="A30" s="25">
        <v>24.0</v>
      </c>
      <c r="B30" s="25" t="s">
        <v>54</v>
      </c>
      <c r="C30" s="25" t="s">
        <v>149</v>
      </c>
      <c r="D30" s="25" t="s">
        <v>150</v>
      </c>
      <c r="E30" s="24" t="s">
        <v>119</v>
      </c>
      <c r="F30" s="25">
        <v>1.0</v>
      </c>
      <c r="G30" s="26" t="s">
        <v>151</v>
      </c>
      <c r="H30" s="24" t="s">
        <v>152</v>
      </c>
      <c r="I30" s="27" t="s">
        <v>3</v>
      </c>
      <c r="J30" s="27" t="s">
        <v>3</v>
      </c>
      <c r="K30" s="27" t="s">
        <v>3</v>
      </c>
      <c r="L30" s="24"/>
      <c r="M30" s="24"/>
      <c r="N30" s="24"/>
      <c r="O30" s="24"/>
      <c r="P30" s="56"/>
      <c r="Q30" s="56"/>
      <c r="R30" s="56"/>
      <c r="S30" s="56"/>
      <c r="T30" s="56"/>
      <c r="U30" s="56"/>
      <c r="V30" s="56"/>
      <c r="W30" s="56"/>
      <c r="X30" s="57"/>
      <c r="Y30" s="57"/>
      <c r="Z30" s="57"/>
      <c r="AA30" s="57"/>
      <c r="AB30" s="57"/>
      <c r="AC30" s="57"/>
      <c r="AD30" s="57"/>
      <c r="AE30" s="57"/>
      <c r="AF30" s="57"/>
      <c r="AG30" s="57"/>
      <c r="AH30" s="57"/>
      <c r="AI30" s="57"/>
      <c r="AJ30" s="57"/>
      <c r="AK30" s="57"/>
    </row>
    <row r="31" ht="15.75" customHeight="1">
      <c r="A31" s="25">
        <v>25.0</v>
      </c>
      <c r="B31" s="25" t="s">
        <v>54</v>
      </c>
      <c r="C31" s="25" t="s">
        <v>44</v>
      </c>
      <c r="D31" s="25" t="s">
        <v>150</v>
      </c>
      <c r="E31" s="24" t="s">
        <v>153</v>
      </c>
      <c r="F31" s="25">
        <v>1.0</v>
      </c>
      <c r="G31" s="26" t="s">
        <v>137</v>
      </c>
      <c r="H31" s="24" t="s">
        <v>154</v>
      </c>
      <c r="I31" s="27" t="s">
        <v>3</v>
      </c>
      <c r="J31" s="27" t="s">
        <v>3</v>
      </c>
      <c r="K31" s="27" t="s">
        <v>3</v>
      </c>
      <c r="L31" s="24"/>
      <c r="M31" s="24"/>
      <c r="N31" s="28" t="s">
        <v>155</v>
      </c>
      <c r="O31" s="24"/>
      <c r="P31" s="56"/>
      <c r="Q31" s="56"/>
      <c r="R31" s="56"/>
      <c r="S31" s="56"/>
      <c r="T31" s="56"/>
      <c r="U31" s="56"/>
      <c r="V31" s="56"/>
      <c r="W31" s="56"/>
      <c r="X31" s="57"/>
      <c r="Y31" s="57"/>
      <c r="Z31" s="57"/>
      <c r="AA31" s="57"/>
      <c r="AB31" s="57"/>
      <c r="AC31" s="57"/>
      <c r="AD31" s="57"/>
      <c r="AE31" s="57"/>
      <c r="AF31" s="57"/>
      <c r="AG31" s="57"/>
      <c r="AH31" s="57"/>
      <c r="AI31" s="57"/>
      <c r="AJ31" s="57"/>
      <c r="AK31" s="57"/>
    </row>
    <row r="32" ht="15.75" customHeight="1">
      <c r="A32" s="25">
        <v>26.0</v>
      </c>
      <c r="B32" s="25" t="s">
        <v>54</v>
      </c>
      <c r="C32" s="25" t="s">
        <v>44</v>
      </c>
      <c r="D32" s="25" t="s">
        <v>150</v>
      </c>
      <c r="E32" s="24" t="s">
        <v>153</v>
      </c>
      <c r="F32" s="25">
        <v>1.0</v>
      </c>
      <c r="G32" s="26" t="s">
        <v>139</v>
      </c>
      <c r="H32" s="24" t="s">
        <v>154</v>
      </c>
      <c r="I32" s="27" t="s">
        <v>3</v>
      </c>
      <c r="J32" s="27" t="s">
        <v>3</v>
      </c>
      <c r="K32" s="27" t="s">
        <v>3</v>
      </c>
      <c r="L32" s="24"/>
      <c r="M32" s="24"/>
      <c r="N32" s="28" t="s">
        <v>156</v>
      </c>
      <c r="O32" s="24"/>
      <c r="P32" s="56"/>
      <c r="Q32" s="56"/>
      <c r="R32" s="56"/>
      <c r="S32" s="56"/>
      <c r="T32" s="56"/>
      <c r="U32" s="56"/>
      <c r="V32" s="56"/>
      <c r="W32" s="56"/>
      <c r="X32" s="57"/>
      <c r="Y32" s="57"/>
      <c r="Z32" s="57"/>
      <c r="AA32" s="57"/>
      <c r="AB32" s="57"/>
      <c r="AC32" s="57"/>
      <c r="AD32" s="57"/>
      <c r="AE32" s="57"/>
      <c r="AF32" s="57"/>
      <c r="AG32" s="57"/>
      <c r="AH32" s="57"/>
      <c r="AI32" s="57"/>
      <c r="AJ32" s="57"/>
      <c r="AK32" s="57"/>
    </row>
    <row r="33" ht="15.75" customHeight="1">
      <c r="A33" s="25">
        <v>27.0</v>
      </c>
      <c r="B33" s="25" t="s">
        <v>54</v>
      </c>
      <c r="C33" s="25" t="s">
        <v>44</v>
      </c>
      <c r="D33" s="25" t="s">
        <v>150</v>
      </c>
      <c r="E33" s="24" t="s">
        <v>153</v>
      </c>
      <c r="F33" s="25">
        <v>1.0</v>
      </c>
      <c r="G33" s="26" t="s">
        <v>157</v>
      </c>
      <c r="H33" s="24" t="s">
        <v>158</v>
      </c>
      <c r="I33" s="27" t="s">
        <v>3</v>
      </c>
      <c r="J33" s="27" t="s">
        <v>3</v>
      </c>
      <c r="K33" s="27" t="s">
        <v>3</v>
      </c>
      <c r="L33" s="24"/>
      <c r="M33" s="24"/>
      <c r="N33" s="24"/>
      <c r="O33" s="24"/>
      <c r="P33" s="56"/>
      <c r="Q33" s="56"/>
      <c r="R33" s="56"/>
      <c r="S33" s="56"/>
      <c r="T33" s="56"/>
      <c r="U33" s="56"/>
      <c r="V33" s="56"/>
      <c r="W33" s="56"/>
      <c r="X33" s="57"/>
      <c r="Y33" s="57"/>
      <c r="Z33" s="57"/>
      <c r="AA33" s="57"/>
      <c r="AB33" s="57"/>
      <c r="AC33" s="57"/>
      <c r="AD33" s="57"/>
      <c r="AE33" s="57"/>
      <c r="AF33" s="57"/>
      <c r="AG33" s="57"/>
      <c r="AH33" s="57"/>
      <c r="AI33" s="57"/>
      <c r="AJ33" s="57"/>
      <c r="AK33" s="57"/>
    </row>
    <row r="34" ht="15.75" customHeight="1">
      <c r="A34" s="25">
        <v>28.0</v>
      </c>
      <c r="B34" s="25" t="s">
        <v>54</v>
      </c>
      <c r="C34" s="25" t="s">
        <v>44</v>
      </c>
      <c r="D34" s="25" t="s">
        <v>150</v>
      </c>
      <c r="E34" s="24" t="s">
        <v>153</v>
      </c>
      <c r="F34" s="25">
        <v>1.0</v>
      </c>
      <c r="G34" s="26" t="s">
        <v>159</v>
      </c>
      <c r="H34" s="24" t="s">
        <v>160</v>
      </c>
      <c r="I34" s="27" t="s">
        <v>3</v>
      </c>
      <c r="J34" s="27" t="s">
        <v>3</v>
      </c>
      <c r="K34" s="27" t="s">
        <v>3</v>
      </c>
      <c r="L34" s="24"/>
      <c r="M34" s="24"/>
      <c r="N34" s="24"/>
      <c r="O34" s="24"/>
      <c r="P34" s="56"/>
      <c r="Q34" s="56"/>
      <c r="R34" s="56"/>
      <c r="S34" s="56"/>
      <c r="T34" s="56"/>
      <c r="U34" s="56"/>
      <c r="V34" s="56"/>
      <c r="W34" s="56"/>
      <c r="X34" s="57"/>
      <c r="Y34" s="57"/>
      <c r="Z34" s="57"/>
      <c r="AA34" s="57"/>
      <c r="AB34" s="57"/>
      <c r="AC34" s="57"/>
      <c r="AD34" s="57"/>
      <c r="AE34" s="57"/>
      <c r="AF34" s="57"/>
      <c r="AG34" s="57"/>
      <c r="AH34" s="57"/>
      <c r="AI34" s="57"/>
      <c r="AJ34" s="57"/>
      <c r="AK34" s="57"/>
    </row>
    <row r="35" ht="15.75" customHeight="1">
      <c r="A35" s="25">
        <v>29.0</v>
      </c>
      <c r="B35" s="25" t="s">
        <v>54</v>
      </c>
      <c r="C35" s="25" t="s">
        <v>44</v>
      </c>
      <c r="D35" s="25" t="s">
        <v>161</v>
      </c>
      <c r="E35" s="24" t="s">
        <v>153</v>
      </c>
      <c r="F35" s="25">
        <v>1.0</v>
      </c>
      <c r="G35" s="26" t="s">
        <v>162</v>
      </c>
      <c r="H35" s="24" t="s">
        <v>163</v>
      </c>
      <c r="I35" s="27" t="s">
        <v>3</v>
      </c>
      <c r="J35" s="27" t="s">
        <v>3</v>
      </c>
      <c r="K35" s="27" t="s">
        <v>3</v>
      </c>
      <c r="L35" s="24"/>
      <c r="M35" s="24"/>
      <c r="N35" s="28" t="s">
        <v>164</v>
      </c>
      <c r="O35" s="24"/>
      <c r="P35" s="56"/>
      <c r="Q35" s="56"/>
      <c r="R35" s="56"/>
      <c r="S35" s="56"/>
      <c r="T35" s="56"/>
      <c r="U35" s="56"/>
      <c r="V35" s="56"/>
      <c r="W35" s="56"/>
      <c r="X35" s="57"/>
      <c r="Y35" s="57"/>
      <c r="Z35" s="57"/>
      <c r="AA35" s="57"/>
      <c r="AB35" s="57"/>
      <c r="AC35" s="57"/>
      <c r="AD35" s="57"/>
      <c r="AE35" s="57"/>
      <c r="AF35" s="57"/>
      <c r="AG35" s="57"/>
      <c r="AH35" s="57"/>
      <c r="AI35" s="57"/>
      <c r="AJ35" s="57"/>
      <c r="AK35" s="57"/>
    </row>
    <row r="36" ht="15.75" customHeight="1">
      <c r="A36" s="25">
        <v>30.0</v>
      </c>
      <c r="B36" s="25" t="s">
        <v>54</v>
      </c>
      <c r="C36" s="25" t="s">
        <v>44</v>
      </c>
      <c r="D36" s="25" t="s">
        <v>161</v>
      </c>
      <c r="E36" s="24" t="s">
        <v>165</v>
      </c>
      <c r="F36" s="25">
        <v>1.0</v>
      </c>
      <c r="G36" s="26" t="s">
        <v>137</v>
      </c>
      <c r="H36" s="24" t="s">
        <v>154</v>
      </c>
      <c r="I36" s="27" t="s">
        <v>3</v>
      </c>
      <c r="J36" s="27" t="s">
        <v>3</v>
      </c>
      <c r="K36" s="27" t="s">
        <v>3</v>
      </c>
      <c r="L36" s="24"/>
      <c r="M36" s="24"/>
      <c r="N36" s="28" t="s">
        <v>164</v>
      </c>
      <c r="O36" s="24"/>
      <c r="P36" s="56"/>
      <c r="Q36" s="56"/>
      <c r="R36" s="56"/>
      <c r="S36" s="56"/>
      <c r="T36" s="56"/>
      <c r="U36" s="56"/>
      <c r="V36" s="56"/>
      <c r="W36" s="56"/>
      <c r="X36" s="57"/>
      <c r="Y36" s="57"/>
      <c r="Z36" s="57"/>
      <c r="AA36" s="57"/>
      <c r="AB36" s="57"/>
      <c r="AC36" s="57"/>
      <c r="AD36" s="57"/>
      <c r="AE36" s="57"/>
      <c r="AF36" s="57"/>
      <c r="AG36" s="57"/>
      <c r="AH36" s="57"/>
      <c r="AI36" s="57"/>
      <c r="AJ36" s="57"/>
      <c r="AK36" s="57"/>
    </row>
    <row r="37" ht="15.75" customHeight="1">
      <c r="A37" s="25">
        <v>31.0</v>
      </c>
      <c r="B37" s="25" t="s">
        <v>54</v>
      </c>
      <c r="C37" s="25" t="s">
        <v>44</v>
      </c>
      <c r="D37" s="25" t="s">
        <v>161</v>
      </c>
      <c r="E37" s="24" t="s">
        <v>165</v>
      </c>
      <c r="F37" s="25">
        <v>1.0</v>
      </c>
      <c r="G37" s="26" t="s">
        <v>139</v>
      </c>
      <c r="H37" s="24" t="s">
        <v>154</v>
      </c>
      <c r="I37" s="27" t="s">
        <v>3</v>
      </c>
      <c r="J37" s="27" t="s">
        <v>3</v>
      </c>
      <c r="K37" s="27" t="s">
        <v>3</v>
      </c>
      <c r="L37" s="24"/>
      <c r="M37" s="24"/>
      <c r="N37" s="28" t="s">
        <v>164</v>
      </c>
      <c r="O37" s="24"/>
      <c r="P37" s="56"/>
      <c r="Q37" s="56"/>
      <c r="R37" s="56"/>
      <c r="S37" s="56"/>
      <c r="T37" s="56"/>
      <c r="U37" s="56"/>
      <c r="V37" s="56"/>
      <c r="W37" s="56"/>
      <c r="X37" s="57"/>
      <c r="Y37" s="57"/>
      <c r="Z37" s="57"/>
      <c r="AA37" s="57"/>
      <c r="AB37" s="57"/>
      <c r="AC37" s="57"/>
      <c r="AD37" s="57"/>
      <c r="AE37" s="57"/>
      <c r="AF37" s="57"/>
      <c r="AG37" s="57"/>
      <c r="AH37" s="57"/>
      <c r="AI37" s="57"/>
      <c r="AJ37" s="57"/>
      <c r="AK37" s="57"/>
    </row>
    <row r="38" ht="15.75" customHeight="1">
      <c r="A38" s="25">
        <v>32.0</v>
      </c>
      <c r="B38" s="25" t="s">
        <v>54</v>
      </c>
      <c r="C38" s="25" t="s">
        <v>44</v>
      </c>
      <c r="D38" s="25" t="s">
        <v>161</v>
      </c>
      <c r="E38" s="24" t="s">
        <v>165</v>
      </c>
      <c r="F38" s="25">
        <v>1.0</v>
      </c>
      <c r="G38" s="26" t="s">
        <v>166</v>
      </c>
      <c r="H38" s="24" t="s">
        <v>167</v>
      </c>
      <c r="I38" s="27" t="s">
        <v>3</v>
      </c>
      <c r="J38" s="27" t="s">
        <v>3</v>
      </c>
      <c r="K38" s="27" t="s">
        <v>3</v>
      </c>
      <c r="L38" s="24"/>
      <c r="M38" s="24"/>
      <c r="N38" s="28" t="s">
        <v>164</v>
      </c>
      <c r="O38" s="24"/>
      <c r="P38" s="56"/>
      <c r="Q38" s="56"/>
      <c r="R38" s="56"/>
      <c r="S38" s="56"/>
      <c r="T38" s="56"/>
      <c r="U38" s="56"/>
      <c r="V38" s="56"/>
      <c r="W38" s="56"/>
      <c r="X38" s="57"/>
      <c r="Y38" s="57"/>
      <c r="Z38" s="57"/>
      <c r="AA38" s="57"/>
      <c r="AB38" s="57"/>
      <c r="AC38" s="57"/>
      <c r="AD38" s="57"/>
      <c r="AE38" s="57"/>
      <c r="AF38" s="57"/>
      <c r="AG38" s="57"/>
      <c r="AH38" s="57"/>
      <c r="AI38" s="57"/>
      <c r="AJ38" s="57"/>
      <c r="AK38" s="57"/>
    </row>
    <row r="39" ht="15.75" customHeight="1">
      <c r="A39" s="25">
        <v>33.0</v>
      </c>
      <c r="B39" s="25" t="s">
        <v>54</v>
      </c>
      <c r="C39" s="25" t="s">
        <v>44</v>
      </c>
      <c r="D39" s="25" t="s">
        <v>161</v>
      </c>
      <c r="E39" s="24" t="s">
        <v>165</v>
      </c>
      <c r="F39" s="25">
        <v>1.0</v>
      </c>
      <c r="G39" s="26" t="s">
        <v>168</v>
      </c>
      <c r="H39" s="24" t="s">
        <v>169</v>
      </c>
      <c r="I39" s="27" t="s">
        <v>3</v>
      </c>
      <c r="J39" s="27" t="s">
        <v>3</v>
      </c>
      <c r="K39" s="27" t="s">
        <v>3</v>
      </c>
      <c r="L39" s="24"/>
      <c r="M39" s="24"/>
      <c r="N39" s="28" t="s">
        <v>164</v>
      </c>
      <c r="O39" s="24"/>
      <c r="P39" s="56"/>
      <c r="Q39" s="56"/>
      <c r="R39" s="56"/>
      <c r="S39" s="56"/>
      <c r="T39" s="56"/>
      <c r="U39" s="56"/>
      <c r="V39" s="56"/>
      <c r="W39" s="56"/>
      <c r="X39" s="57"/>
      <c r="Y39" s="57"/>
      <c r="Z39" s="57"/>
      <c r="AA39" s="57"/>
      <c r="AB39" s="57"/>
      <c r="AC39" s="57"/>
      <c r="AD39" s="57"/>
      <c r="AE39" s="57"/>
      <c r="AF39" s="57"/>
      <c r="AG39" s="57"/>
      <c r="AH39" s="57"/>
      <c r="AI39" s="57"/>
      <c r="AJ39" s="57"/>
      <c r="AK39" s="57"/>
    </row>
    <row r="40" ht="15.75" customHeight="1">
      <c r="A40" s="25">
        <v>34.0</v>
      </c>
      <c r="B40" s="25" t="s">
        <v>54</v>
      </c>
      <c r="C40" s="25" t="s">
        <v>44</v>
      </c>
      <c r="D40" s="25" t="s">
        <v>161</v>
      </c>
      <c r="E40" s="24" t="s">
        <v>165</v>
      </c>
      <c r="F40" s="25">
        <v>1.0</v>
      </c>
      <c r="G40" s="26" t="s">
        <v>170</v>
      </c>
      <c r="H40" s="24" t="s">
        <v>171</v>
      </c>
      <c r="I40" s="27" t="s">
        <v>3</v>
      </c>
      <c r="J40" s="27" t="s">
        <v>3</v>
      </c>
      <c r="K40" s="27" t="s">
        <v>3</v>
      </c>
      <c r="L40" s="24"/>
      <c r="M40" s="24"/>
      <c r="N40" s="28" t="s">
        <v>164</v>
      </c>
      <c r="O40" s="24"/>
      <c r="P40" s="56"/>
      <c r="Q40" s="56"/>
      <c r="R40" s="56"/>
      <c r="S40" s="56"/>
      <c r="T40" s="56"/>
      <c r="U40" s="56"/>
      <c r="V40" s="56"/>
      <c r="W40" s="56"/>
      <c r="X40" s="57"/>
      <c r="Y40" s="57"/>
      <c r="Z40" s="57"/>
      <c r="AA40" s="57"/>
      <c r="AB40" s="57"/>
      <c r="AC40" s="57"/>
      <c r="AD40" s="57"/>
      <c r="AE40" s="57"/>
      <c r="AF40" s="57"/>
      <c r="AG40" s="57"/>
      <c r="AH40" s="57"/>
      <c r="AI40" s="57"/>
      <c r="AJ40" s="57"/>
      <c r="AK40" s="57"/>
    </row>
    <row r="41" ht="15.75" customHeight="1">
      <c r="A41" s="25">
        <v>35.0</v>
      </c>
      <c r="B41" s="25" t="s">
        <v>54</v>
      </c>
      <c r="C41" s="25" t="s">
        <v>44</v>
      </c>
      <c r="D41" s="25" t="s">
        <v>161</v>
      </c>
      <c r="E41" s="24" t="s">
        <v>165</v>
      </c>
      <c r="F41" s="25">
        <v>1.0</v>
      </c>
      <c r="G41" s="26" t="s">
        <v>172</v>
      </c>
      <c r="H41" s="24" t="s">
        <v>173</v>
      </c>
      <c r="I41" s="27" t="s">
        <v>3</v>
      </c>
      <c r="J41" s="27" t="s">
        <v>3</v>
      </c>
      <c r="K41" s="27" t="s">
        <v>3</v>
      </c>
      <c r="L41" s="24"/>
      <c r="M41" s="24"/>
      <c r="N41" s="28" t="s">
        <v>164</v>
      </c>
      <c r="O41" s="28"/>
      <c r="P41" s="56"/>
      <c r="Q41" s="56"/>
      <c r="R41" s="56"/>
      <c r="S41" s="56"/>
      <c r="T41" s="56"/>
      <c r="U41" s="56"/>
      <c r="V41" s="56"/>
      <c r="W41" s="56"/>
      <c r="X41" s="57"/>
      <c r="Y41" s="57"/>
      <c r="Z41" s="57"/>
      <c r="AA41" s="57"/>
      <c r="AB41" s="57"/>
      <c r="AC41" s="57"/>
      <c r="AD41" s="57"/>
      <c r="AE41" s="57"/>
      <c r="AF41" s="57"/>
      <c r="AG41" s="57"/>
      <c r="AH41" s="57"/>
      <c r="AI41" s="57"/>
      <c r="AJ41" s="57"/>
      <c r="AK41" s="57"/>
    </row>
    <row r="42" ht="49.5" customHeight="1">
      <c r="A42" s="25">
        <v>36.0</v>
      </c>
      <c r="B42" s="25" t="s">
        <v>54</v>
      </c>
      <c r="C42" s="25" t="s">
        <v>44</v>
      </c>
      <c r="D42" s="25" t="s">
        <v>161</v>
      </c>
      <c r="E42" s="28" t="s">
        <v>174</v>
      </c>
      <c r="F42" s="25">
        <v>1.0</v>
      </c>
      <c r="G42" s="26" t="s">
        <v>175</v>
      </c>
      <c r="H42" s="24" t="s">
        <v>176</v>
      </c>
      <c r="I42" s="27" t="s">
        <v>3</v>
      </c>
      <c r="J42" s="27" t="s">
        <v>3</v>
      </c>
      <c r="K42" s="27" t="s">
        <v>3</v>
      </c>
      <c r="L42" s="24"/>
      <c r="M42" s="24"/>
      <c r="N42" s="28" t="s">
        <v>164</v>
      </c>
      <c r="O42" s="28"/>
      <c r="P42" s="56"/>
      <c r="Q42" s="56"/>
      <c r="R42" s="56"/>
      <c r="S42" s="56"/>
      <c r="T42" s="56"/>
      <c r="U42" s="56"/>
      <c r="V42" s="56"/>
      <c r="W42" s="56"/>
      <c r="X42" s="57"/>
      <c r="Y42" s="57"/>
      <c r="Z42" s="57"/>
      <c r="AA42" s="57"/>
      <c r="AB42" s="57"/>
      <c r="AC42" s="57"/>
      <c r="AD42" s="57"/>
      <c r="AE42" s="57"/>
      <c r="AF42" s="57"/>
      <c r="AG42" s="57"/>
      <c r="AH42" s="57"/>
      <c r="AI42" s="57"/>
      <c r="AJ42" s="57"/>
      <c r="AK42" s="57"/>
    </row>
    <row r="43" ht="15.75" customHeight="1">
      <c r="A43" s="59">
        <v>37.0</v>
      </c>
      <c r="B43" s="59" t="s">
        <v>54</v>
      </c>
      <c r="C43" s="59" t="s">
        <v>44</v>
      </c>
      <c r="D43" s="59" t="s">
        <v>177</v>
      </c>
      <c r="E43" s="61" t="s">
        <v>178</v>
      </c>
      <c r="F43" s="25">
        <v>1.0</v>
      </c>
      <c r="G43" s="26" t="s">
        <v>179</v>
      </c>
      <c r="H43" s="77" t="s">
        <v>180</v>
      </c>
      <c r="I43" s="27" t="s">
        <v>3</v>
      </c>
      <c r="J43" s="27" t="s">
        <v>3</v>
      </c>
      <c r="K43" s="27" t="s">
        <v>3</v>
      </c>
      <c r="L43" s="61"/>
      <c r="M43" s="61"/>
      <c r="N43" s="77" t="s">
        <v>181</v>
      </c>
      <c r="O43" s="77"/>
      <c r="P43" s="29"/>
      <c r="Q43" s="29"/>
      <c r="R43" s="29"/>
      <c r="S43" s="29"/>
      <c r="T43" s="29"/>
      <c r="U43" s="29"/>
      <c r="V43" s="29"/>
      <c r="W43" s="29"/>
      <c r="X43" s="31"/>
      <c r="Y43" s="31"/>
      <c r="Z43" s="31"/>
      <c r="AA43" s="31"/>
      <c r="AB43" s="31"/>
      <c r="AC43" s="31"/>
      <c r="AD43" s="31"/>
      <c r="AE43" s="31"/>
      <c r="AF43" s="31"/>
      <c r="AG43" s="31"/>
      <c r="AH43" s="31"/>
      <c r="AI43" s="31"/>
      <c r="AJ43" s="31"/>
      <c r="AK43" s="31"/>
    </row>
    <row r="44" ht="15.75" customHeight="1">
      <c r="A44" s="59">
        <v>38.0</v>
      </c>
      <c r="B44" s="59" t="s">
        <v>54</v>
      </c>
      <c r="C44" s="59" t="s">
        <v>44</v>
      </c>
      <c r="D44" s="59" t="s">
        <v>182</v>
      </c>
      <c r="E44" s="61" t="s">
        <v>183</v>
      </c>
      <c r="F44" s="78">
        <v>1.0</v>
      </c>
      <c r="G44" s="26" t="s">
        <v>179</v>
      </c>
      <c r="H44" s="77" t="s">
        <v>180</v>
      </c>
      <c r="I44" s="27" t="s">
        <v>3</v>
      </c>
      <c r="J44" s="27" t="s">
        <v>3</v>
      </c>
      <c r="K44" s="27" t="s">
        <v>3</v>
      </c>
      <c r="L44" s="61"/>
      <c r="M44" s="61"/>
      <c r="N44" s="77" t="s">
        <v>184</v>
      </c>
      <c r="O44" s="77"/>
      <c r="P44" s="29"/>
      <c r="Q44" s="29"/>
      <c r="R44" s="29"/>
      <c r="S44" s="29"/>
      <c r="T44" s="29"/>
      <c r="U44" s="29"/>
      <c r="V44" s="29"/>
      <c r="W44" s="29"/>
      <c r="X44" s="31"/>
      <c r="Y44" s="31"/>
      <c r="Z44" s="31"/>
      <c r="AA44" s="31"/>
      <c r="AB44" s="31"/>
      <c r="AC44" s="31"/>
      <c r="AD44" s="31"/>
      <c r="AE44" s="31"/>
      <c r="AF44" s="31"/>
      <c r="AG44" s="31"/>
      <c r="AH44" s="31"/>
      <c r="AI44" s="31"/>
      <c r="AJ44" s="31"/>
      <c r="AK44" s="31"/>
    </row>
    <row r="45" ht="15.75" customHeight="1">
      <c r="A45" s="59">
        <v>39.0</v>
      </c>
      <c r="B45" s="59" t="s">
        <v>54</v>
      </c>
      <c r="C45" s="59" t="s">
        <v>44</v>
      </c>
      <c r="D45" s="59" t="s">
        <v>185</v>
      </c>
      <c r="E45" s="61" t="s">
        <v>186</v>
      </c>
      <c r="F45" s="25">
        <v>1.0</v>
      </c>
      <c r="G45" s="26" t="s">
        <v>179</v>
      </c>
      <c r="H45" s="77" t="s">
        <v>187</v>
      </c>
      <c r="I45" s="27" t="s">
        <v>3</v>
      </c>
      <c r="J45" s="27" t="s">
        <v>3</v>
      </c>
      <c r="K45" s="27" t="s">
        <v>3</v>
      </c>
      <c r="L45" s="61"/>
      <c r="M45" s="79"/>
      <c r="N45" s="77" t="s">
        <v>188</v>
      </c>
      <c r="O45" s="77"/>
      <c r="P45" s="29"/>
      <c r="Q45" s="29"/>
      <c r="R45" s="29"/>
      <c r="S45" s="29"/>
      <c r="T45" s="29"/>
      <c r="U45" s="29"/>
      <c r="V45" s="29"/>
      <c r="W45" s="29"/>
      <c r="X45" s="29"/>
      <c r="Y45" s="29"/>
      <c r="Z45" s="31"/>
      <c r="AA45" s="31"/>
      <c r="AB45" s="31"/>
      <c r="AC45" s="31"/>
      <c r="AD45" s="31"/>
      <c r="AE45" s="31"/>
      <c r="AF45" s="31"/>
      <c r="AG45" s="31"/>
      <c r="AH45" s="31"/>
      <c r="AI45" s="31"/>
      <c r="AJ45" s="31"/>
      <c r="AK45" s="31"/>
    </row>
    <row r="46" ht="15.75" customHeight="1">
      <c r="A46" s="59">
        <v>40.0</v>
      </c>
      <c r="B46" s="59" t="s">
        <v>54</v>
      </c>
      <c r="C46" s="59" t="s">
        <v>44</v>
      </c>
      <c r="D46" s="59" t="s">
        <v>189</v>
      </c>
      <c r="E46" s="61" t="s">
        <v>119</v>
      </c>
      <c r="F46" s="25">
        <v>1.0</v>
      </c>
      <c r="G46" s="26" t="s">
        <v>190</v>
      </c>
      <c r="H46" s="61" t="s">
        <v>191</v>
      </c>
      <c r="I46" s="27" t="s">
        <v>3</v>
      </c>
      <c r="J46" s="27" t="s">
        <v>3</v>
      </c>
      <c r="K46" s="27" t="s">
        <v>3</v>
      </c>
      <c r="L46" s="61"/>
      <c r="M46" s="61"/>
      <c r="N46" s="77" t="s">
        <v>354</v>
      </c>
      <c r="O46" s="77" t="s">
        <v>193</v>
      </c>
      <c r="P46" s="54"/>
      <c r="Q46" s="54"/>
      <c r="R46" s="54"/>
      <c r="S46" s="54"/>
      <c r="T46" s="54"/>
      <c r="U46" s="54"/>
      <c r="V46" s="54"/>
      <c r="W46" s="54"/>
      <c r="X46" s="54"/>
      <c r="Y46" s="54"/>
      <c r="Z46" s="54"/>
      <c r="AA46" s="54"/>
      <c r="AB46" s="54"/>
      <c r="AC46" s="54"/>
      <c r="AD46" s="54"/>
      <c r="AE46" s="54"/>
      <c r="AF46" s="54"/>
      <c r="AG46" s="54"/>
      <c r="AH46" s="54"/>
      <c r="AI46" s="54"/>
      <c r="AJ46" s="54"/>
      <c r="AK46" s="54"/>
    </row>
    <row r="47" ht="15.75" customHeight="1">
      <c r="A47" s="59">
        <v>41.0</v>
      </c>
      <c r="B47" s="59" t="s">
        <v>54</v>
      </c>
      <c r="C47" s="59" t="s">
        <v>44</v>
      </c>
      <c r="D47" s="59" t="s">
        <v>189</v>
      </c>
      <c r="E47" s="61" t="s">
        <v>194</v>
      </c>
      <c r="F47" s="25">
        <v>1.0</v>
      </c>
      <c r="G47" s="26" t="s">
        <v>195</v>
      </c>
      <c r="H47" s="77" t="s">
        <v>196</v>
      </c>
      <c r="I47" s="27" t="s">
        <v>3</v>
      </c>
      <c r="J47" s="27" t="s">
        <v>3</v>
      </c>
      <c r="K47" s="27" t="s">
        <v>3</v>
      </c>
      <c r="L47" s="61"/>
      <c r="M47" s="61"/>
      <c r="N47" s="80" t="s">
        <v>145</v>
      </c>
      <c r="O47" s="77" t="s">
        <v>193</v>
      </c>
      <c r="P47" s="54"/>
      <c r="Q47" s="54"/>
      <c r="R47" s="54"/>
      <c r="S47" s="54"/>
      <c r="T47" s="54"/>
      <c r="U47" s="54"/>
      <c r="V47" s="54"/>
      <c r="W47" s="54"/>
      <c r="X47" s="54"/>
      <c r="Y47" s="54"/>
      <c r="Z47" s="54"/>
      <c r="AA47" s="54"/>
      <c r="AB47" s="54"/>
      <c r="AC47" s="54"/>
      <c r="AD47" s="54"/>
      <c r="AE47" s="54"/>
      <c r="AF47" s="54"/>
      <c r="AG47" s="54"/>
      <c r="AH47" s="54"/>
      <c r="AI47" s="54"/>
      <c r="AJ47" s="54"/>
      <c r="AK47" s="54"/>
    </row>
    <row r="48" ht="15.75" customHeight="1">
      <c r="A48" s="59">
        <v>42.0</v>
      </c>
      <c r="B48" s="59" t="s">
        <v>54</v>
      </c>
      <c r="C48" s="59" t="s">
        <v>44</v>
      </c>
      <c r="D48" s="59" t="s">
        <v>189</v>
      </c>
      <c r="E48" s="61" t="s">
        <v>194</v>
      </c>
      <c r="F48" s="78">
        <v>1.0</v>
      </c>
      <c r="G48" s="69" t="s">
        <v>198</v>
      </c>
      <c r="H48" s="77" t="s">
        <v>199</v>
      </c>
      <c r="I48" s="27" t="s">
        <v>3</v>
      </c>
      <c r="J48" s="27" t="s">
        <v>3</v>
      </c>
      <c r="K48" s="27" t="s">
        <v>3</v>
      </c>
      <c r="L48" s="61"/>
      <c r="M48" s="61"/>
      <c r="N48" s="77" t="s">
        <v>145</v>
      </c>
      <c r="O48" s="77" t="s">
        <v>193</v>
      </c>
      <c r="P48" s="54"/>
      <c r="Q48" s="54"/>
      <c r="R48" s="54"/>
      <c r="S48" s="54"/>
      <c r="T48" s="54"/>
      <c r="U48" s="54"/>
      <c r="V48" s="54"/>
      <c r="W48" s="54"/>
      <c r="X48" s="54"/>
      <c r="Y48" s="54"/>
      <c r="Z48" s="54"/>
      <c r="AA48" s="54"/>
      <c r="AB48" s="54"/>
      <c r="AC48" s="54"/>
      <c r="AD48" s="54"/>
      <c r="AE48" s="54"/>
      <c r="AF48" s="54"/>
      <c r="AG48" s="54"/>
      <c r="AH48" s="54"/>
      <c r="AI48" s="54"/>
      <c r="AJ48" s="54"/>
      <c r="AK48" s="54"/>
    </row>
    <row r="49" ht="15.75" customHeight="1">
      <c r="A49" s="59">
        <v>43.0</v>
      </c>
      <c r="B49" s="59" t="s">
        <v>54</v>
      </c>
      <c r="C49" s="59" t="s">
        <v>44</v>
      </c>
      <c r="D49" s="59" t="s">
        <v>189</v>
      </c>
      <c r="E49" s="61" t="s">
        <v>194</v>
      </c>
      <c r="F49" s="78">
        <v>1.0</v>
      </c>
      <c r="G49" s="26" t="s">
        <v>137</v>
      </c>
      <c r="H49" s="61" t="s">
        <v>154</v>
      </c>
      <c r="I49" s="27" t="s">
        <v>3</v>
      </c>
      <c r="J49" s="27" t="s">
        <v>3</v>
      </c>
      <c r="K49" s="27" t="s">
        <v>3</v>
      </c>
      <c r="L49" s="61"/>
      <c r="M49" s="61"/>
      <c r="N49" s="77" t="s">
        <v>354</v>
      </c>
      <c r="O49" s="77" t="s">
        <v>193</v>
      </c>
      <c r="P49" s="54"/>
      <c r="Q49" s="54"/>
      <c r="R49" s="54"/>
      <c r="S49" s="54"/>
      <c r="T49" s="54"/>
      <c r="U49" s="54"/>
      <c r="V49" s="54"/>
      <c r="W49" s="54"/>
      <c r="X49" s="54"/>
      <c r="Y49" s="54"/>
      <c r="Z49" s="54"/>
      <c r="AA49" s="54"/>
      <c r="AB49" s="54"/>
      <c r="AC49" s="54"/>
      <c r="AD49" s="54"/>
      <c r="AE49" s="54"/>
      <c r="AF49" s="54"/>
      <c r="AG49" s="54"/>
      <c r="AH49" s="54"/>
      <c r="AI49" s="54"/>
      <c r="AJ49" s="54"/>
      <c r="AK49" s="54"/>
    </row>
    <row r="50" ht="15.75" customHeight="1">
      <c r="A50" s="59">
        <v>44.0</v>
      </c>
      <c r="B50" s="59" t="s">
        <v>54</v>
      </c>
      <c r="C50" s="59" t="s">
        <v>44</v>
      </c>
      <c r="D50" s="59" t="s">
        <v>189</v>
      </c>
      <c r="E50" s="61" t="s">
        <v>194</v>
      </c>
      <c r="F50" s="78">
        <v>1.0</v>
      </c>
      <c r="G50" s="26" t="s">
        <v>139</v>
      </c>
      <c r="H50" s="61" t="s">
        <v>154</v>
      </c>
      <c r="I50" s="27" t="s">
        <v>3</v>
      </c>
      <c r="J50" s="27" t="s">
        <v>3</v>
      </c>
      <c r="K50" s="27" t="s">
        <v>3</v>
      </c>
      <c r="L50" s="61"/>
      <c r="M50" s="61"/>
      <c r="N50" s="77" t="s">
        <v>354</v>
      </c>
      <c r="O50" s="77" t="s">
        <v>193</v>
      </c>
      <c r="P50" s="54"/>
      <c r="Q50" s="54"/>
      <c r="R50" s="54"/>
      <c r="S50" s="54"/>
      <c r="T50" s="54"/>
      <c r="U50" s="54"/>
      <c r="V50" s="54"/>
      <c r="W50" s="54"/>
      <c r="X50" s="54"/>
      <c r="Y50" s="54"/>
      <c r="Z50" s="54"/>
      <c r="AA50" s="54"/>
      <c r="AB50" s="54"/>
      <c r="AC50" s="54"/>
      <c r="AD50" s="54"/>
      <c r="AE50" s="54"/>
      <c r="AF50" s="54"/>
      <c r="AG50" s="54"/>
      <c r="AH50" s="54"/>
      <c r="AI50" s="54"/>
      <c r="AJ50" s="54"/>
      <c r="AK50" s="54"/>
    </row>
    <row r="51" ht="15.75" customHeight="1">
      <c r="A51" s="59">
        <v>45.0</v>
      </c>
      <c r="B51" s="59" t="s">
        <v>54</v>
      </c>
      <c r="C51" s="59" t="s">
        <v>44</v>
      </c>
      <c r="D51" s="59" t="s">
        <v>201</v>
      </c>
      <c r="E51" s="61" t="s">
        <v>202</v>
      </c>
      <c r="F51" s="25">
        <v>1.0</v>
      </c>
      <c r="G51" s="26" t="s">
        <v>203</v>
      </c>
      <c r="H51" s="61" t="s">
        <v>204</v>
      </c>
      <c r="I51" s="27" t="s">
        <v>3</v>
      </c>
      <c r="J51" s="27" t="s">
        <v>3</v>
      </c>
      <c r="K51" s="27" t="s">
        <v>3</v>
      </c>
      <c r="L51" s="61"/>
      <c r="M51" s="81"/>
      <c r="N51" s="82" t="s">
        <v>205</v>
      </c>
      <c r="O51" s="77" t="s">
        <v>193</v>
      </c>
      <c r="P51" s="54"/>
      <c r="Q51" s="54"/>
      <c r="R51" s="54"/>
      <c r="S51" s="54"/>
      <c r="T51" s="54"/>
      <c r="U51" s="54"/>
      <c r="V51" s="54"/>
      <c r="W51" s="54"/>
      <c r="X51" s="54"/>
      <c r="Y51" s="54"/>
      <c r="Z51" s="54"/>
      <c r="AA51" s="54"/>
      <c r="AB51" s="54"/>
      <c r="AC51" s="54"/>
      <c r="AD51" s="54"/>
      <c r="AE51" s="54"/>
      <c r="AF51" s="54"/>
      <c r="AG51" s="54"/>
      <c r="AH51" s="54"/>
      <c r="AI51" s="54"/>
      <c r="AJ51" s="54"/>
      <c r="AK51" s="54"/>
    </row>
    <row r="52" ht="15.75" customHeight="1">
      <c r="A52" s="59">
        <v>46.0</v>
      </c>
      <c r="B52" s="59" t="s">
        <v>54</v>
      </c>
      <c r="C52" s="59" t="s">
        <v>44</v>
      </c>
      <c r="D52" s="59" t="s">
        <v>206</v>
      </c>
      <c r="E52" s="61" t="s">
        <v>207</v>
      </c>
      <c r="F52" s="59">
        <v>1.0</v>
      </c>
      <c r="G52" s="83" t="s">
        <v>203</v>
      </c>
      <c r="H52" s="61" t="s">
        <v>208</v>
      </c>
      <c r="I52" s="27" t="s">
        <v>3</v>
      </c>
      <c r="J52" s="27" t="s">
        <v>3</v>
      </c>
      <c r="K52" s="77" t="s">
        <v>3</v>
      </c>
      <c r="L52" s="61"/>
      <c r="M52" s="61"/>
      <c r="N52" s="77" t="s">
        <v>205</v>
      </c>
      <c r="O52" s="61"/>
      <c r="P52" s="54"/>
      <c r="Q52" s="54"/>
      <c r="R52" s="54"/>
      <c r="S52" s="54"/>
      <c r="T52" s="54"/>
      <c r="U52" s="54"/>
      <c r="V52" s="54"/>
      <c r="W52" s="54"/>
      <c r="X52" s="54"/>
      <c r="Y52" s="54"/>
      <c r="Z52" s="54"/>
      <c r="AA52" s="54"/>
      <c r="AB52" s="54"/>
      <c r="AC52" s="54"/>
      <c r="AD52" s="54"/>
      <c r="AE52" s="54"/>
      <c r="AF52" s="54"/>
      <c r="AG52" s="54"/>
      <c r="AH52" s="54"/>
      <c r="AI52" s="54"/>
      <c r="AJ52" s="54"/>
      <c r="AK52" s="54"/>
    </row>
    <row r="53" ht="15.75" customHeight="1">
      <c r="A53" s="21" t="s">
        <v>209</v>
      </c>
      <c r="B53" s="14"/>
      <c r="C53" s="14"/>
      <c r="D53" s="14"/>
      <c r="E53" s="14"/>
      <c r="F53" s="14"/>
      <c r="G53" s="14"/>
      <c r="H53" s="14"/>
      <c r="I53" s="14"/>
      <c r="J53" s="14"/>
      <c r="K53" s="14"/>
      <c r="L53" s="14"/>
      <c r="M53" s="14"/>
      <c r="N53" s="14"/>
      <c r="O53" s="15"/>
    </row>
    <row r="54" ht="15.75" customHeight="1">
      <c r="A54" s="84">
        <v>47.0</v>
      </c>
      <c r="B54" s="85" t="s">
        <v>43</v>
      </c>
      <c r="C54" s="85" t="s">
        <v>55</v>
      </c>
      <c r="D54" s="85" t="s">
        <v>210</v>
      </c>
      <c r="E54" s="86" t="s">
        <v>211</v>
      </c>
      <c r="F54" s="87">
        <v>1.0</v>
      </c>
      <c r="G54" s="86" t="s">
        <v>210</v>
      </c>
      <c r="H54" s="88" t="s">
        <v>212</v>
      </c>
      <c r="I54" s="47" t="s">
        <v>3</v>
      </c>
      <c r="J54" s="47" t="s">
        <v>61</v>
      </c>
      <c r="K54" s="47" t="s">
        <v>61</v>
      </c>
      <c r="L54" s="86"/>
      <c r="M54" s="86"/>
      <c r="N54" s="89" t="s">
        <v>116</v>
      </c>
      <c r="O54" s="86"/>
      <c r="P54" s="51"/>
      <c r="Q54" s="31"/>
      <c r="R54" s="31"/>
      <c r="S54" s="31"/>
      <c r="T54" s="31"/>
      <c r="U54" s="31"/>
      <c r="V54" s="31"/>
      <c r="W54" s="31"/>
      <c r="X54" s="31"/>
      <c r="Y54" s="31"/>
      <c r="Z54" s="31"/>
      <c r="AA54" s="31"/>
      <c r="AB54" s="31"/>
      <c r="AC54" s="31"/>
      <c r="AD54" s="31"/>
      <c r="AE54" s="31"/>
      <c r="AF54" s="31"/>
      <c r="AG54" s="31"/>
      <c r="AH54" s="31"/>
      <c r="AI54" s="31"/>
      <c r="AJ54" s="31"/>
      <c r="AK54" s="31"/>
    </row>
    <row r="55" ht="15.75" customHeight="1">
      <c r="A55" s="42">
        <v>48.0</v>
      </c>
      <c r="B55" s="90" t="s">
        <v>43</v>
      </c>
      <c r="C55" s="42" t="s">
        <v>55</v>
      </c>
      <c r="D55" s="42" t="s">
        <v>213</v>
      </c>
      <c r="E55" s="91" t="s">
        <v>211</v>
      </c>
      <c r="F55" s="42">
        <v>1.0</v>
      </c>
      <c r="G55" s="92" t="s">
        <v>214</v>
      </c>
      <c r="H55" s="92" t="s">
        <v>215</v>
      </c>
      <c r="I55" s="47" t="s">
        <v>3</v>
      </c>
      <c r="J55" s="47" t="s">
        <v>61</v>
      </c>
      <c r="K55" s="47" t="s">
        <v>61</v>
      </c>
      <c r="L55" s="91"/>
      <c r="M55" s="91"/>
      <c r="N55" s="89" t="s">
        <v>116</v>
      </c>
      <c r="O55" s="91"/>
      <c r="P55" s="51"/>
      <c r="Q55" s="31"/>
      <c r="R55" s="31"/>
      <c r="S55" s="31"/>
      <c r="T55" s="31"/>
      <c r="U55" s="31"/>
      <c r="V55" s="31"/>
      <c r="W55" s="31"/>
      <c r="X55" s="31"/>
      <c r="Y55" s="31"/>
      <c r="Z55" s="31"/>
      <c r="AA55" s="31"/>
      <c r="AB55" s="31"/>
      <c r="AC55" s="31"/>
      <c r="AD55" s="31"/>
      <c r="AE55" s="31"/>
      <c r="AF55" s="31"/>
      <c r="AG55" s="31"/>
      <c r="AH55" s="31"/>
      <c r="AI55" s="31"/>
      <c r="AJ55" s="31"/>
      <c r="AK55" s="31"/>
    </row>
    <row r="56" ht="15.75" customHeight="1">
      <c r="A56" s="90">
        <v>49.0</v>
      </c>
      <c r="B56" s="90" t="s">
        <v>43</v>
      </c>
      <c r="C56" s="90" t="s">
        <v>55</v>
      </c>
      <c r="D56" s="90" t="s">
        <v>216</v>
      </c>
      <c r="E56" s="91" t="s">
        <v>211</v>
      </c>
      <c r="F56" s="42">
        <v>1.0</v>
      </c>
      <c r="G56" s="91" t="s">
        <v>216</v>
      </c>
      <c r="H56" s="92" t="s">
        <v>217</v>
      </c>
      <c r="I56" s="47" t="s">
        <v>3</v>
      </c>
      <c r="J56" s="47" t="s">
        <v>3</v>
      </c>
      <c r="K56" s="47" t="s">
        <v>3</v>
      </c>
      <c r="L56" s="91"/>
      <c r="M56" s="91"/>
      <c r="N56" s="89" t="s">
        <v>116</v>
      </c>
      <c r="O56" s="91"/>
      <c r="P56" s="51"/>
      <c r="Q56" s="31"/>
      <c r="R56" s="31"/>
      <c r="S56" s="31"/>
      <c r="T56" s="31"/>
      <c r="U56" s="31"/>
      <c r="V56" s="31"/>
      <c r="W56" s="31"/>
      <c r="X56" s="31"/>
      <c r="Y56" s="31"/>
      <c r="Z56" s="31"/>
      <c r="AA56" s="31"/>
      <c r="AB56" s="31"/>
      <c r="AC56" s="31"/>
      <c r="AD56" s="31"/>
      <c r="AE56" s="31"/>
      <c r="AF56" s="31"/>
      <c r="AG56" s="31"/>
      <c r="AH56" s="31"/>
      <c r="AI56" s="31"/>
      <c r="AJ56" s="31"/>
      <c r="AK56" s="31"/>
    </row>
    <row r="57" ht="15.75" customHeight="1">
      <c r="A57" s="93">
        <v>50.0</v>
      </c>
      <c r="B57" s="94" t="s">
        <v>43</v>
      </c>
      <c r="C57" s="93" t="s">
        <v>55</v>
      </c>
      <c r="D57" s="93" t="s">
        <v>218</v>
      </c>
      <c r="E57" s="95" t="s">
        <v>211</v>
      </c>
      <c r="F57" s="93">
        <v>1.0</v>
      </c>
      <c r="G57" s="96" t="s">
        <v>219</v>
      </c>
      <c r="H57" s="96" t="s">
        <v>220</v>
      </c>
      <c r="I57" s="97" t="s">
        <v>3</v>
      </c>
      <c r="J57" s="97" t="s">
        <v>3</v>
      </c>
      <c r="K57" s="97" t="s">
        <v>3</v>
      </c>
      <c r="L57" s="95"/>
      <c r="M57" s="95"/>
      <c r="N57" s="98" t="s">
        <v>221</v>
      </c>
      <c r="O57" s="95"/>
      <c r="P57" s="54"/>
      <c r="Q57" s="54"/>
      <c r="R57" s="54"/>
      <c r="S57" s="54"/>
      <c r="T57" s="54"/>
      <c r="U57" s="54"/>
      <c r="V57" s="54"/>
      <c r="W57" s="54"/>
      <c r="X57" s="54"/>
      <c r="Y57" s="54"/>
      <c r="Z57" s="54"/>
      <c r="AA57" s="54"/>
      <c r="AB57" s="54"/>
      <c r="AC57" s="54"/>
      <c r="AD57" s="54"/>
      <c r="AE57" s="54"/>
      <c r="AF57" s="54"/>
      <c r="AG57" s="54"/>
      <c r="AH57" s="54"/>
      <c r="AI57" s="54"/>
      <c r="AJ57" s="54"/>
      <c r="AK57" s="54"/>
    </row>
    <row r="58" ht="15.75" customHeight="1">
      <c r="A58" s="93">
        <v>51.0</v>
      </c>
      <c r="B58" s="93" t="s">
        <v>222</v>
      </c>
      <c r="C58" s="93" t="s">
        <v>55</v>
      </c>
      <c r="D58" s="94" t="s">
        <v>223</v>
      </c>
      <c r="E58" s="95" t="s">
        <v>211</v>
      </c>
      <c r="F58" s="93">
        <v>1.0</v>
      </c>
      <c r="G58" s="96" t="s">
        <v>224</v>
      </c>
      <c r="H58" s="96" t="s">
        <v>366</v>
      </c>
      <c r="I58" s="97" t="s">
        <v>3</v>
      </c>
      <c r="J58" s="97" t="s">
        <v>3</v>
      </c>
      <c r="K58" s="97" t="s">
        <v>3</v>
      </c>
      <c r="L58" s="95"/>
      <c r="M58" s="95"/>
      <c r="N58" s="98" t="s">
        <v>368</v>
      </c>
      <c r="O58" s="95"/>
      <c r="P58" s="54"/>
      <c r="Q58" s="54"/>
      <c r="R58" s="54"/>
      <c r="S58" s="54"/>
      <c r="T58" s="54"/>
      <c r="U58" s="54"/>
      <c r="V58" s="54"/>
      <c r="W58" s="54"/>
      <c r="X58" s="54"/>
      <c r="Y58" s="54"/>
      <c r="Z58" s="54"/>
      <c r="AA58" s="54"/>
      <c r="AB58" s="54"/>
      <c r="AC58" s="54"/>
      <c r="AD58" s="54"/>
      <c r="AE58" s="54"/>
      <c r="AF58" s="54"/>
      <c r="AG58" s="54"/>
      <c r="AH58" s="54"/>
      <c r="AI58" s="54"/>
      <c r="AJ58" s="54"/>
      <c r="AK58" s="54"/>
    </row>
    <row r="59" ht="15.75" customHeight="1">
      <c r="A59" s="93">
        <v>52.0</v>
      </c>
      <c r="B59" s="93" t="s">
        <v>222</v>
      </c>
      <c r="C59" s="93" t="s">
        <v>55</v>
      </c>
      <c r="D59" s="94" t="s">
        <v>226</v>
      </c>
      <c r="E59" s="95" t="s">
        <v>211</v>
      </c>
      <c r="F59" s="93">
        <v>1.0</v>
      </c>
      <c r="G59" s="96" t="s">
        <v>224</v>
      </c>
      <c r="H59" s="96" t="s">
        <v>370</v>
      </c>
      <c r="I59" s="97" t="s">
        <v>3</v>
      </c>
      <c r="J59" s="97" t="s">
        <v>3</v>
      </c>
      <c r="K59" s="97" t="s">
        <v>3</v>
      </c>
      <c r="L59" s="95"/>
      <c r="M59" s="95"/>
      <c r="N59" s="98" t="s">
        <v>368</v>
      </c>
      <c r="O59" s="95"/>
      <c r="P59" s="54"/>
      <c r="Q59" s="54"/>
      <c r="R59" s="54"/>
      <c r="S59" s="54"/>
      <c r="T59" s="54"/>
      <c r="U59" s="54"/>
      <c r="V59" s="54"/>
      <c r="W59" s="54"/>
      <c r="X59" s="54"/>
      <c r="Y59" s="54"/>
      <c r="Z59" s="54"/>
      <c r="AA59" s="54"/>
      <c r="AB59" s="54"/>
      <c r="AC59" s="54"/>
      <c r="AD59" s="54"/>
      <c r="AE59" s="54"/>
      <c r="AF59" s="54"/>
      <c r="AG59" s="54"/>
      <c r="AH59" s="54"/>
      <c r="AI59" s="54"/>
      <c r="AJ59" s="54"/>
      <c r="AK59" s="54"/>
    </row>
    <row r="60" ht="15.75" customHeight="1">
      <c r="A60" s="25">
        <v>53.0</v>
      </c>
      <c r="B60" s="25" t="s">
        <v>43</v>
      </c>
      <c r="C60" s="25" t="s">
        <v>55</v>
      </c>
      <c r="D60" s="25" t="s">
        <v>228</v>
      </c>
      <c r="E60" s="24" t="s">
        <v>211</v>
      </c>
      <c r="F60" s="25">
        <v>1.0</v>
      </c>
      <c r="G60" s="26" t="s">
        <v>229</v>
      </c>
      <c r="H60" s="26" t="s">
        <v>230</v>
      </c>
      <c r="I60" s="27" t="s">
        <v>3</v>
      </c>
      <c r="J60" s="27" t="s">
        <v>3</v>
      </c>
      <c r="K60" s="27" t="s">
        <v>3</v>
      </c>
      <c r="L60" s="24"/>
      <c r="M60" s="24"/>
      <c r="N60" s="28" t="s">
        <v>231</v>
      </c>
      <c r="O60" s="99"/>
      <c r="P60" s="54"/>
      <c r="Q60" s="54"/>
      <c r="R60" s="54"/>
      <c r="S60" s="54"/>
      <c r="T60" s="54"/>
      <c r="U60" s="54"/>
      <c r="V60" s="54"/>
      <c r="W60" s="54"/>
      <c r="X60" s="54"/>
      <c r="Y60" s="54"/>
      <c r="Z60" s="54"/>
      <c r="AA60" s="54"/>
      <c r="AB60" s="54"/>
      <c r="AC60" s="54"/>
      <c r="AD60" s="54"/>
      <c r="AE60" s="54"/>
      <c r="AF60" s="54"/>
      <c r="AG60" s="54"/>
      <c r="AH60" s="54"/>
      <c r="AI60" s="54"/>
      <c r="AJ60" s="54"/>
      <c r="AK60" s="54"/>
    </row>
    <row r="61" ht="15.75" customHeight="1">
      <c r="A61" s="93">
        <v>54.0</v>
      </c>
      <c r="B61" s="93" t="s">
        <v>222</v>
      </c>
      <c r="C61" s="93" t="s">
        <v>44</v>
      </c>
      <c r="D61" s="100" t="s">
        <v>232</v>
      </c>
      <c r="E61" s="95" t="s">
        <v>211</v>
      </c>
      <c r="F61" s="93">
        <v>1.0</v>
      </c>
      <c r="G61" s="96" t="s">
        <v>233</v>
      </c>
      <c r="H61" s="101" t="s">
        <v>234</v>
      </c>
      <c r="I61" s="97" t="s">
        <v>3</v>
      </c>
      <c r="J61" s="97" t="s">
        <v>3</v>
      </c>
      <c r="K61" s="97" t="s">
        <v>3</v>
      </c>
      <c r="L61" s="95"/>
      <c r="M61" s="95"/>
      <c r="N61" s="98" t="s">
        <v>373</v>
      </c>
      <c r="O61" s="95"/>
      <c r="P61" s="54"/>
      <c r="Q61" s="54"/>
      <c r="R61" s="54"/>
      <c r="S61" s="54"/>
      <c r="T61" s="54"/>
      <c r="U61" s="54"/>
      <c r="V61" s="54"/>
      <c r="W61" s="54"/>
      <c r="X61" s="54"/>
      <c r="Y61" s="54"/>
      <c r="Z61" s="54"/>
      <c r="AA61" s="54"/>
      <c r="AB61" s="54"/>
      <c r="AC61" s="54"/>
      <c r="AD61" s="54"/>
      <c r="AE61" s="54"/>
      <c r="AF61" s="54"/>
      <c r="AG61" s="54"/>
      <c r="AH61" s="54"/>
      <c r="AI61" s="54"/>
      <c r="AJ61" s="54"/>
      <c r="AK61" s="54"/>
    </row>
    <row r="62" ht="15.75" customHeight="1">
      <c r="A62" s="93">
        <v>55.0</v>
      </c>
      <c r="B62" s="93" t="s">
        <v>222</v>
      </c>
      <c r="C62" s="93" t="s">
        <v>55</v>
      </c>
      <c r="D62" s="93" t="s">
        <v>235</v>
      </c>
      <c r="E62" s="95" t="s">
        <v>236</v>
      </c>
      <c r="F62" s="93">
        <v>1.0</v>
      </c>
      <c r="G62" s="96" t="s">
        <v>237</v>
      </c>
      <c r="H62" s="101" t="s">
        <v>238</v>
      </c>
      <c r="I62" s="97" t="s">
        <v>3</v>
      </c>
      <c r="J62" s="97" t="s">
        <v>3</v>
      </c>
      <c r="K62" s="97" t="s">
        <v>3</v>
      </c>
      <c r="L62" s="95"/>
      <c r="M62" s="95"/>
      <c r="N62" s="98" t="s">
        <v>374</v>
      </c>
      <c r="O62" s="95"/>
      <c r="P62" s="54"/>
      <c r="Q62" s="54"/>
      <c r="R62" s="54"/>
      <c r="S62" s="54"/>
      <c r="T62" s="54"/>
      <c r="U62" s="54"/>
      <c r="V62" s="54"/>
      <c r="W62" s="54"/>
      <c r="X62" s="54"/>
      <c r="Y62" s="54"/>
      <c r="Z62" s="54"/>
      <c r="AA62" s="54"/>
      <c r="AB62" s="54"/>
      <c r="AC62" s="54"/>
      <c r="AD62" s="54"/>
      <c r="AE62" s="54"/>
      <c r="AF62" s="54"/>
      <c r="AG62" s="54"/>
      <c r="AH62" s="54"/>
      <c r="AI62" s="54"/>
      <c r="AJ62" s="54"/>
      <c r="AK62" s="54"/>
    </row>
    <row r="63" ht="12.75" customHeight="1">
      <c r="A63" s="59">
        <v>56.0</v>
      </c>
      <c r="B63" s="59" t="s">
        <v>43</v>
      </c>
      <c r="C63" s="59" t="s">
        <v>55</v>
      </c>
      <c r="D63" s="59" t="s">
        <v>239</v>
      </c>
      <c r="E63" s="61" t="s">
        <v>236</v>
      </c>
      <c r="F63" s="25">
        <v>1.0</v>
      </c>
      <c r="G63" s="26" t="s">
        <v>237</v>
      </c>
      <c r="H63" s="83" t="s">
        <v>240</v>
      </c>
      <c r="I63" s="63" t="s">
        <v>3</v>
      </c>
      <c r="J63" s="63" t="s">
        <v>3</v>
      </c>
      <c r="K63" s="63" t="s">
        <v>3</v>
      </c>
      <c r="L63" s="61"/>
      <c r="M63" s="61"/>
      <c r="N63" s="77" t="s">
        <v>231</v>
      </c>
      <c r="O63" s="61"/>
      <c r="P63" s="31"/>
      <c r="Q63" s="31"/>
      <c r="R63" s="31"/>
      <c r="S63" s="31"/>
      <c r="T63" s="31"/>
      <c r="U63" s="31"/>
      <c r="V63" s="31"/>
      <c r="W63" s="31"/>
      <c r="X63" s="31"/>
      <c r="Y63" s="31"/>
      <c r="Z63" s="31"/>
      <c r="AA63" s="31"/>
      <c r="AB63" s="31"/>
      <c r="AC63" s="31"/>
      <c r="AD63" s="31"/>
      <c r="AE63" s="31"/>
      <c r="AF63" s="31"/>
      <c r="AG63" s="31"/>
      <c r="AH63" s="31"/>
      <c r="AI63" s="31"/>
      <c r="AJ63" s="31"/>
      <c r="AK63" s="31"/>
    </row>
    <row r="64" ht="15.75" customHeight="1">
      <c r="A64" s="19"/>
      <c r="B64" s="19"/>
      <c r="C64" s="19"/>
      <c r="D64" s="19"/>
      <c r="E64" s="19"/>
      <c r="F64" s="25">
        <v>2.0</v>
      </c>
      <c r="G64" s="26" t="s">
        <v>241</v>
      </c>
      <c r="H64" s="19"/>
      <c r="I64" s="19"/>
      <c r="J64" s="19"/>
      <c r="K64" s="19"/>
      <c r="L64" s="19"/>
      <c r="M64" s="19"/>
      <c r="N64" s="19"/>
      <c r="O64" s="19"/>
      <c r="P64" s="31"/>
      <c r="Q64" s="31"/>
      <c r="R64" s="31"/>
      <c r="S64" s="31"/>
      <c r="T64" s="31"/>
      <c r="U64" s="31"/>
      <c r="V64" s="31"/>
      <c r="W64" s="31"/>
      <c r="X64" s="31"/>
      <c r="Y64" s="31"/>
      <c r="Z64" s="31"/>
      <c r="AA64" s="31"/>
      <c r="AB64" s="31"/>
      <c r="AC64" s="31"/>
      <c r="AD64" s="31"/>
      <c r="AE64" s="31"/>
      <c r="AF64" s="31"/>
      <c r="AG64" s="31"/>
      <c r="AH64" s="31"/>
      <c r="AI64" s="31"/>
      <c r="AJ64" s="31"/>
      <c r="AK64" s="31"/>
    </row>
    <row r="65" ht="15.75" customHeight="1">
      <c r="A65" s="25">
        <v>57.0</v>
      </c>
      <c r="B65" s="25" t="s">
        <v>43</v>
      </c>
      <c r="C65" s="25" t="s">
        <v>55</v>
      </c>
      <c r="D65" s="25" t="s">
        <v>242</v>
      </c>
      <c r="E65" s="26" t="s">
        <v>243</v>
      </c>
      <c r="F65" s="25">
        <v>1.0</v>
      </c>
      <c r="G65" s="26" t="s">
        <v>244</v>
      </c>
      <c r="H65" s="26" t="s">
        <v>245</v>
      </c>
      <c r="I65" s="27" t="s">
        <v>3</v>
      </c>
      <c r="J65" s="27" t="s">
        <v>3</v>
      </c>
      <c r="K65" s="27" t="s">
        <v>3</v>
      </c>
      <c r="L65" s="24"/>
      <c r="M65" s="24"/>
      <c r="N65" s="77" t="s">
        <v>231</v>
      </c>
      <c r="O65" s="102"/>
      <c r="P65" s="31"/>
      <c r="Q65" s="31"/>
      <c r="R65" s="31"/>
      <c r="S65" s="31"/>
      <c r="T65" s="31"/>
      <c r="U65" s="31"/>
      <c r="V65" s="31"/>
      <c r="W65" s="31"/>
      <c r="X65" s="31"/>
      <c r="Y65" s="31"/>
      <c r="Z65" s="31"/>
      <c r="AA65" s="31"/>
      <c r="AB65" s="31"/>
      <c r="AC65" s="31"/>
      <c r="AD65" s="31"/>
      <c r="AE65" s="31"/>
      <c r="AF65" s="31"/>
      <c r="AG65" s="31"/>
      <c r="AH65" s="31"/>
      <c r="AI65" s="31"/>
      <c r="AJ65" s="31"/>
      <c r="AK65" s="31"/>
    </row>
    <row r="66" ht="15.75" customHeight="1">
      <c r="A66" s="103">
        <v>58.0</v>
      </c>
      <c r="B66" s="104" t="s">
        <v>43</v>
      </c>
      <c r="C66" s="105" t="s">
        <v>55</v>
      </c>
      <c r="D66" s="106" t="s">
        <v>246</v>
      </c>
      <c r="E66" s="107" t="s">
        <v>247</v>
      </c>
      <c r="F66" s="108">
        <v>1.0</v>
      </c>
      <c r="G66" s="109" t="s">
        <v>248</v>
      </c>
      <c r="H66" s="110" t="s">
        <v>249</v>
      </c>
      <c r="I66" s="63" t="s">
        <v>3</v>
      </c>
      <c r="J66" s="63" t="s">
        <v>3</v>
      </c>
      <c r="K66" s="63" t="s">
        <v>3</v>
      </c>
      <c r="L66" s="111"/>
      <c r="M66" s="111"/>
      <c r="N66" s="19"/>
      <c r="O66" s="112"/>
      <c r="P66" s="31"/>
      <c r="Q66" s="31"/>
      <c r="R66" s="31"/>
      <c r="S66" s="31"/>
      <c r="T66" s="31"/>
      <c r="U66" s="31"/>
      <c r="V66" s="31"/>
      <c r="W66" s="31"/>
      <c r="X66" s="31"/>
      <c r="Y66" s="31"/>
      <c r="Z66" s="31"/>
      <c r="AA66" s="31"/>
      <c r="AB66" s="31"/>
      <c r="AC66" s="31"/>
      <c r="AD66" s="31"/>
      <c r="AE66" s="31"/>
      <c r="AF66" s="31"/>
      <c r="AG66" s="31"/>
      <c r="AH66" s="31"/>
      <c r="AI66" s="31"/>
      <c r="AJ66" s="31"/>
      <c r="AK66" s="31"/>
    </row>
    <row r="67" ht="15.75" customHeight="1">
      <c r="A67" s="113"/>
      <c r="B67" s="113"/>
      <c r="C67" s="114"/>
      <c r="D67" s="114"/>
      <c r="E67" s="114"/>
      <c r="F67" s="115">
        <v>2.0</v>
      </c>
      <c r="G67" s="116" t="s">
        <v>250</v>
      </c>
      <c r="H67" s="117"/>
      <c r="I67" s="113"/>
      <c r="J67" s="113"/>
      <c r="K67" s="113"/>
      <c r="L67" s="114"/>
      <c r="M67" s="114"/>
      <c r="N67" s="77" t="s">
        <v>231</v>
      </c>
      <c r="O67" s="113"/>
      <c r="P67" s="31"/>
      <c r="Q67" s="31"/>
      <c r="R67" s="31"/>
      <c r="S67" s="31"/>
      <c r="T67" s="31"/>
      <c r="U67" s="31"/>
      <c r="V67" s="31"/>
      <c r="W67" s="31"/>
      <c r="X67" s="31"/>
      <c r="Y67" s="31"/>
      <c r="Z67" s="31"/>
      <c r="AA67" s="31"/>
      <c r="AB67" s="31"/>
      <c r="AC67" s="31"/>
      <c r="AD67" s="31"/>
      <c r="AE67" s="31"/>
      <c r="AF67" s="31"/>
      <c r="AG67" s="31"/>
      <c r="AH67" s="31"/>
      <c r="AI67" s="31"/>
      <c r="AJ67" s="31"/>
      <c r="AK67" s="31"/>
    </row>
    <row r="68" ht="15.75" customHeight="1">
      <c r="A68" s="19"/>
      <c r="B68" s="19"/>
      <c r="C68" s="117"/>
      <c r="D68" s="117"/>
      <c r="E68" s="117"/>
      <c r="F68" s="115">
        <v>3.0</v>
      </c>
      <c r="G68" s="116" t="s">
        <v>251</v>
      </c>
      <c r="H68" s="116" t="s">
        <v>252</v>
      </c>
      <c r="I68" s="19"/>
      <c r="J68" s="19"/>
      <c r="K68" s="19"/>
      <c r="L68" s="117"/>
      <c r="M68" s="117"/>
      <c r="N68" s="19"/>
      <c r="O68" s="19"/>
      <c r="P68" s="31"/>
      <c r="Q68" s="31"/>
      <c r="R68" s="31"/>
      <c r="S68" s="31"/>
      <c r="T68" s="31"/>
      <c r="U68" s="31"/>
      <c r="V68" s="31"/>
      <c r="W68" s="31"/>
      <c r="X68" s="31"/>
      <c r="Y68" s="31"/>
      <c r="Z68" s="31"/>
      <c r="AA68" s="31"/>
      <c r="AB68" s="31"/>
      <c r="AC68" s="31"/>
      <c r="AD68" s="31"/>
      <c r="AE68" s="31"/>
      <c r="AF68" s="31"/>
      <c r="AG68" s="31"/>
      <c r="AH68" s="31"/>
      <c r="AI68" s="31"/>
      <c r="AJ68" s="31"/>
      <c r="AK68" s="31"/>
    </row>
    <row r="69" ht="15.75" customHeight="1">
      <c r="A69" s="103">
        <v>59.0</v>
      </c>
      <c r="B69" s="104" t="s">
        <v>43</v>
      </c>
      <c r="C69" s="105" t="s">
        <v>55</v>
      </c>
      <c r="D69" s="106" t="s">
        <v>253</v>
      </c>
      <c r="E69" s="118" t="s">
        <v>254</v>
      </c>
      <c r="F69" s="108">
        <v>1.0</v>
      </c>
      <c r="G69" s="109" t="s">
        <v>248</v>
      </c>
      <c r="H69" s="119" t="s">
        <v>255</v>
      </c>
      <c r="I69" s="63" t="s">
        <v>3</v>
      </c>
      <c r="J69" s="63" t="s">
        <v>3</v>
      </c>
      <c r="K69" s="63" t="s">
        <v>3</v>
      </c>
      <c r="L69" s="111"/>
      <c r="M69" s="111"/>
      <c r="N69" s="77" t="s">
        <v>231</v>
      </c>
      <c r="O69" s="112"/>
      <c r="P69" s="31"/>
      <c r="Q69" s="31"/>
      <c r="R69" s="31"/>
      <c r="S69" s="31"/>
      <c r="T69" s="31"/>
      <c r="U69" s="31"/>
      <c r="V69" s="31"/>
      <c r="W69" s="31"/>
      <c r="X69" s="31"/>
      <c r="Y69" s="31"/>
      <c r="Z69" s="31"/>
      <c r="AA69" s="31"/>
      <c r="AB69" s="31"/>
      <c r="AC69" s="31"/>
      <c r="AD69" s="31"/>
      <c r="AE69" s="31"/>
      <c r="AF69" s="31"/>
      <c r="AG69" s="31"/>
      <c r="AH69" s="31"/>
      <c r="AI69" s="31"/>
      <c r="AJ69" s="31"/>
      <c r="AK69" s="31"/>
    </row>
    <row r="70" ht="15.75" customHeight="1">
      <c r="A70" s="113"/>
      <c r="B70" s="113"/>
      <c r="C70" s="114"/>
      <c r="D70" s="114"/>
      <c r="E70" s="114"/>
      <c r="F70" s="115">
        <v>2.0</v>
      </c>
      <c r="G70" s="116" t="s">
        <v>250</v>
      </c>
      <c r="H70" s="117"/>
      <c r="I70" s="113"/>
      <c r="J70" s="113"/>
      <c r="K70" s="113"/>
      <c r="L70" s="114"/>
      <c r="M70" s="114"/>
      <c r="N70" s="19"/>
      <c r="O70" s="113"/>
      <c r="P70" s="31"/>
      <c r="Q70" s="31"/>
      <c r="R70" s="31"/>
      <c r="S70" s="31"/>
      <c r="T70" s="31"/>
      <c r="U70" s="31"/>
      <c r="V70" s="31"/>
      <c r="W70" s="31"/>
      <c r="X70" s="31"/>
      <c r="Y70" s="31"/>
      <c r="Z70" s="31"/>
      <c r="AA70" s="31"/>
      <c r="AB70" s="31"/>
      <c r="AC70" s="31"/>
      <c r="AD70" s="31"/>
      <c r="AE70" s="31"/>
      <c r="AF70" s="31"/>
      <c r="AG70" s="31"/>
      <c r="AH70" s="31"/>
      <c r="AI70" s="31"/>
      <c r="AJ70" s="31"/>
      <c r="AK70" s="31"/>
    </row>
    <row r="71" ht="15.75" customHeight="1">
      <c r="A71" s="19"/>
      <c r="B71" s="19"/>
      <c r="C71" s="117"/>
      <c r="D71" s="117"/>
      <c r="E71" s="117"/>
      <c r="F71" s="115">
        <v>3.0</v>
      </c>
      <c r="G71" s="116" t="s">
        <v>251</v>
      </c>
      <c r="H71" s="120" t="s">
        <v>256</v>
      </c>
      <c r="I71" s="19"/>
      <c r="J71" s="19"/>
      <c r="K71" s="19"/>
      <c r="L71" s="117"/>
      <c r="M71" s="117"/>
      <c r="N71" s="121"/>
      <c r="O71" s="19"/>
      <c r="P71" s="31"/>
      <c r="Q71" s="31"/>
      <c r="R71" s="31"/>
      <c r="S71" s="31"/>
      <c r="T71" s="31"/>
      <c r="U71" s="31"/>
      <c r="V71" s="31"/>
      <c r="W71" s="31"/>
      <c r="X71" s="31"/>
      <c r="Y71" s="31"/>
      <c r="Z71" s="31"/>
      <c r="AA71" s="31"/>
      <c r="AB71" s="31"/>
      <c r="AC71" s="31"/>
      <c r="AD71" s="31"/>
      <c r="AE71" s="31"/>
      <c r="AF71" s="31"/>
      <c r="AG71" s="31"/>
      <c r="AH71" s="31"/>
      <c r="AI71" s="31"/>
      <c r="AJ71" s="31"/>
      <c r="AK71" s="31"/>
    </row>
    <row r="72" ht="15.75" customHeight="1">
      <c r="A72" s="21" t="s">
        <v>257</v>
      </c>
      <c r="B72" s="14"/>
      <c r="C72" s="14"/>
      <c r="D72" s="14"/>
      <c r="E72" s="14"/>
      <c r="F72" s="14"/>
      <c r="G72" s="14"/>
      <c r="H72" s="14"/>
      <c r="I72" s="14"/>
      <c r="J72" s="14"/>
      <c r="K72" s="14"/>
      <c r="L72" s="14"/>
      <c r="M72" s="14"/>
      <c r="N72" s="14"/>
      <c r="O72" s="22"/>
    </row>
    <row r="73" ht="15.75" customHeight="1">
      <c r="A73" s="122">
        <v>60.0</v>
      </c>
      <c r="B73" s="122" t="s">
        <v>43</v>
      </c>
      <c r="C73" s="122" t="s">
        <v>44</v>
      </c>
      <c r="D73" s="122" t="s">
        <v>258</v>
      </c>
      <c r="E73" s="123" t="s">
        <v>211</v>
      </c>
      <c r="F73" s="122">
        <v>1.0</v>
      </c>
      <c r="G73" s="124" t="s">
        <v>259</v>
      </c>
      <c r="H73" s="124" t="s">
        <v>260</v>
      </c>
      <c r="I73" s="125" t="s">
        <v>61</v>
      </c>
      <c r="J73" s="125" t="s">
        <v>61</v>
      </c>
      <c r="K73" s="125" t="s">
        <v>61</v>
      </c>
      <c r="L73" s="123"/>
      <c r="M73" s="123"/>
      <c r="N73" s="123"/>
      <c r="O73" s="123"/>
      <c r="P73" s="126"/>
      <c r="Q73" s="126"/>
      <c r="R73" s="126"/>
      <c r="S73" s="126"/>
      <c r="T73" s="126"/>
      <c r="U73" s="126"/>
      <c r="V73" s="126"/>
      <c r="W73" s="126"/>
      <c r="X73" s="126"/>
      <c r="Y73" s="126"/>
      <c r="Z73" s="126"/>
      <c r="AA73" s="126"/>
      <c r="AB73" s="126"/>
      <c r="AC73" s="126"/>
      <c r="AD73" s="126"/>
      <c r="AE73" s="126"/>
      <c r="AF73" s="126"/>
      <c r="AG73" s="126"/>
      <c r="AH73" s="126"/>
      <c r="AI73" s="126"/>
      <c r="AJ73" s="126"/>
      <c r="AK73" s="126"/>
    </row>
    <row r="74" ht="15.75" customHeight="1">
      <c r="A74" s="93">
        <v>61.0</v>
      </c>
      <c r="B74" s="93" t="s">
        <v>54</v>
      </c>
      <c r="C74" s="93" t="s">
        <v>44</v>
      </c>
      <c r="D74" s="93" t="s">
        <v>261</v>
      </c>
      <c r="E74" s="98" t="s">
        <v>262</v>
      </c>
      <c r="F74" s="93">
        <v>1.0</v>
      </c>
      <c r="G74" s="96" t="s">
        <v>263</v>
      </c>
      <c r="H74" s="96" t="s">
        <v>264</v>
      </c>
      <c r="I74" s="101" t="s">
        <v>3</v>
      </c>
      <c r="J74" s="97" t="s">
        <v>3</v>
      </c>
      <c r="K74" s="101" t="s">
        <v>3</v>
      </c>
      <c r="L74" s="95"/>
      <c r="M74" s="95"/>
      <c r="N74" s="98" t="s">
        <v>265</v>
      </c>
      <c r="O74" s="98"/>
      <c r="P74" s="54"/>
      <c r="Q74" s="54"/>
      <c r="R74" s="54"/>
      <c r="S74" s="54"/>
      <c r="T74" s="54"/>
      <c r="U74" s="54"/>
      <c r="V74" s="54"/>
      <c r="W74" s="54"/>
      <c r="X74" s="54"/>
      <c r="Y74" s="54"/>
      <c r="Z74" s="54"/>
      <c r="AA74" s="54"/>
      <c r="AB74" s="54"/>
      <c r="AC74" s="54"/>
      <c r="AD74" s="54"/>
      <c r="AE74" s="54"/>
      <c r="AF74" s="54"/>
      <c r="AG74" s="54"/>
      <c r="AH74" s="54"/>
      <c r="AI74" s="54"/>
      <c r="AJ74" s="54"/>
      <c r="AK74" s="54"/>
    </row>
    <row r="75" ht="15.75" customHeight="1">
      <c r="A75" s="127">
        <v>62.0</v>
      </c>
      <c r="B75" s="128" t="s">
        <v>54</v>
      </c>
      <c r="C75" s="128" t="s">
        <v>44</v>
      </c>
      <c r="D75" s="129" t="s">
        <v>261</v>
      </c>
      <c r="E75" s="130" t="s">
        <v>266</v>
      </c>
      <c r="F75" s="127">
        <v>1.0</v>
      </c>
      <c r="G75" s="131" t="s">
        <v>263</v>
      </c>
      <c r="H75" s="132" t="s">
        <v>267</v>
      </c>
      <c r="I75" s="133" t="s">
        <v>3</v>
      </c>
      <c r="J75" s="133" t="s">
        <v>3</v>
      </c>
      <c r="K75" s="133" t="s">
        <v>3</v>
      </c>
      <c r="L75" s="134"/>
      <c r="M75" s="222" t="s">
        <v>391</v>
      </c>
      <c r="N75" s="130" t="s">
        <v>268</v>
      </c>
      <c r="O75" s="130"/>
      <c r="P75" s="135"/>
      <c r="Q75" s="135"/>
      <c r="R75" s="135"/>
      <c r="S75" s="135"/>
      <c r="T75" s="135"/>
      <c r="U75" s="135"/>
      <c r="V75" s="135"/>
      <c r="W75" s="135"/>
      <c r="X75" s="135"/>
      <c r="Y75" s="135"/>
      <c r="Z75" s="135"/>
      <c r="AA75" s="135"/>
      <c r="AB75" s="135"/>
      <c r="AC75" s="135"/>
      <c r="AD75" s="135"/>
      <c r="AE75" s="135"/>
      <c r="AF75" s="135"/>
      <c r="AG75" s="135"/>
      <c r="AH75" s="135"/>
      <c r="AI75" s="135"/>
      <c r="AJ75" s="135"/>
      <c r="AK75" s="135"/>
    </row>
    <row r="76" ht="15.75" customHeight="1">
      <c r="A76" s="127">
        <v>63.0</v>
      </c>
      <c r="B76" s="128" t="s">
        <v>54</v>
      </c>
      <c r="C76" s="128" t="s">
        <v>44</v>
      </c>
      <c r="D76" s="127" t="s">
        <v>394</v>
      </c>
      <c r="E76" s="134" t="s">
        <v>270</v>
      </c>
      <c r="F76" s="128">
        <v>1.0</v>
      </c>
      <c r="G76" s="131" t="s">
        <v>263</v>
      </c>
      <c r="H76" s="131" t="s">
        <v>271</v>
      </c>
      <c r="I76" s="133" t="s">
        <v>3</v>
      </c>
      <c r="J76" s="133" t="s">
        <v>3</v>
      </c>
      <c r="K76" s="133" t="s">
        <v>3</v>
      </c>
      <c r="L76" s="134"/>
      <c r="M76" s="134"/>
      <c r="N76" s="130" t="s">
        <v>272</v>
      </c>
      <c r="O76" s="130"/>
      <c r="P76" s="135"/>
      <c r="Q76" s="135"/>
      <c r="R76" s="135"/>
      <c r="S76" s="135"/>
      <c r="T76" s="135"/>
      <c r="U76" s="135"/>
      <c r="V76" s="135"/>
      <c r="W76" s="135"/>
      <c r="X76" s="135"/>
      <c r="Y76" s="135"/>
      <c r="Z76" s="135"/>
      <c r="AA76" s="135"/>
      <c r="AB76" s="135"/>
      <c r="AC76" s="135"/>
      <c r="AD76" s="135"/>
      <c r="AE76" s="135"/>
      <c r="AF76" s="135"/>
      <c r="AG76" s="135"/>
      <c r="AH76" s="135"/>
      <c r="AI76" s="135"/>
      <c r="AJ76" s="135"/>
      <c r="AK76" s="135"/>
    </row>
    <row r="77" ht="15.75" customHeight="1">
      <c r="A77" s="136">
        <v>64.0</v>
      </c>
      <c r="B77" s="137" t="s">
        <v>54</v>
      </c>
      <c r="C77" s="137" t="s">
        <v>44</v>
      </c>
      <c r="D77" s="137" t="s">
        <v>273</v>
      </c>
      <c r="E77" s="102" t="s">
        <v>274</v>
      </c>
      <c r="F77" s="137">
        <v>1.0</v>
      </c>
      <c r="G77" s="138" t="s">
        <v>263</v>
      </c>
      <c r="H77" s="138" t="s">
        <v>275</v>
      </c>
      <c r="I77" s="139" t="s">
        <v>3</v>
      </c>
      <c r="J77" s="139" t="s">
        <v>3</v>
      </c>
      <c r="K77" s="139" t="s">
        <v>3</v>
      </c>
      <c r="L77" s="102"/>
      <c r="M77" s="102"/>
      <c r="N77" s="140"/>
      <c r="O77" s="140"/>
      <c r="P77" s="31"/>
      <c r="Q77" s="31"/>
      <c r="R77" s="31"/>
      <c r="S77" s="31"/>
      <c r="T77" s="31"/>
      <c r="U77" s="31"/>
      <c r="V77" s="31"/>
      <c r="W77" s="31"/>
      <c r="X77" s="31"/>
      <c r="Y77" s="31"/>
      <c r="Z77" s="31"/>
      <c r="AA77" s="31"/>
      <c r="AB77" s="31"/>
      <c r="AC77" s="31"/>
      <c r="AD77" s="31"/>
      <c r="AE77" s="31"/>
      <c r="AF77" s="31"/>
      <c r="AG77" s="31"/>
      <c r="AH77" s="31"/>
      <c r="AI77" s="31"/>
      <c r="AJ77" s="31"/>
      <c r="AK77" s="31"/>
    </row>
    <row r="78" ht="15.75" customHeight="1">
      <c r="A78" s="136">
        <v>65.0</v>
      </c>
      <c r="B78" s="137" t="s">
        <v>54</v>
      </c>
      <c r="C78" s="137" t="s">
        <v>44</v>
      </c>
      <c r="D78" s="137" t="s">
        <v>396</v>
      </c>
      <c r="E78" s="102" t="s">
        <v>277</v>
      </c>
      <c r="F78" s="137">
        <v>1.0</v>
      </c>
      <c r="G78" s="138" t="s">
        <v>263</v>
      </c>
      <c r="H78" s="138" t="s">
        <v>278</v>
      </c>
      <c r="I78" s="139" t="s">
        <v>3</v>
      </c>
      <c r="J78" s="139" t="s">
        <v>3</v>
      </c>
      <c r="K78" s="139" t="s">
        <v>3</v>
      </c>
      <c r="L78" s="102"/>
      <c r="M78" s="102"/>
      <c r="N78" s="140"/>
      <c r="O78" s="140"/>
      <c r="P78" s="31"/>
      <c r="Q78" s="31"/>
      <c r="R78" s="31"/>
      <c r="S78" s="31"/>
      <c r="T78" s="31"/>
      <c r="U78" s="31"/>
      <c r="V78" s="31"/>
      <c r="W78" s="31"/>
      <c r="X78" s="31"/>
      <c r="Y78" s="31"/>
      <c r="Z78" s="31"/>
      <c r="AA78" s="31"/>
      <c r="AB78" s="31"/>
      <c r="AC78" s="31"/>
      <c r="AD78" s="31"/>
      <c r="AE78" s="31"/>
      <c r="AF78" s="31"/>
      <c r="AG78" s="31"/>
      <c r="AH78" s="31"/>
      <c r="AI78" s="31"/>
      <c r="AJ78" s="31"/>
      <c r="AK78" s="31"/>
    </row>
    <row r="79" ht="15.75" customHeight="1">
      <c r="A79" s="141" t="s">
        <v>279</v>
      </c>
      <c r="B79" s="142"/>
      <c r="C79" s="142"/>
      <c r="D79" s="142"/>
      <c r="E79" s="142"/>
      <c r="F79" s="142"/>
      <c r="G79" s="142"/>
      <c r="H79" s="142"/>
      <c r="I79" s="142"/>
      <c r="J79" s="142"/>
      <c r="K79" s="142"/>
      <c r="L79" s="142"/>
      <c r="M79" s="142"/>
      <c r="N79" s="142"/>
      <c r="O79" s="143"/>
    </row>
    <row r="80" ht="15.75" customHeight="1">
      <c r="A80" s="100">
        <v>66.0</v>
      </c>
      <c r="B80" s="93" t="s">
        <v>54</v>
      </c>
      <c r="C80" s="93" t="s">
        <v>44</v>
      </c>
      <c r="D80" s="93" t="s">
        <v>280</v>
      </c>
      <c r="E80" s="95" t="s">
        <v>211</v>
      </c>
      <c r="F80" s="94">
        <v>1.0</v>
      </c>
      <c r="G80" s="96" t="s">
        <v>281</v>
      </c>
      <c r="H80" s="98" t="s">
        <v>282</v>
      </c>
      <c r="I80" s="101" t="s">
        <v>3</v>
      </c>
      <c r="J80" s="97" t="s">
        <v>3</v>
      </c>
      <c r="K80" s="101" t="s">
        <v>3</v>
      </c>
      <c r="L80" s="95"/>
      <c r="M80" s="95"/>
      <c r="N80" s="98" t="s">
        <v>283</v>
      </c>
      <c r="O80" s="98"/>
      <c r="P80" s="54"/>
      <c r="Q80" s="54"/>
      <c r="R80" s="54"/>
      <c r="S80" s="54"/>
      <c r="T80" s="54"/>
      <c r="U80" s="54"/>
      <c r="V80" s="54"/>
      <c r="W80" s="54"/>
      <c r="X80" s="54"/>
      <c r="Y80" s="54"/>
      <c r="Z80" s="54"/>
      <c r="AA80" s="54"/>
      <c r="AB80" s="54"/>
      <c r="AC80" s="54"/>
      <c r="AD80" s="54"/>
      <c r="AE80" s="54"/>
      <c r="AF80" s="54"/>
      <c r="AG80" s="54"/>
      <c r="AH80" s="54"/>
      <c r="AI80" s="54"/>
      <c r="AJ80" s="54"/>
      <c r="AK80" s="54"/>
    </row>
    <row r="81" ht="15.75" customHeight="1">
      <c r="A81" s="100">
        <v>67.0</v>
      </c>
      <c r="B81" s="93" t="s">
        <v>54</v>
      </c>
      <c r="C81" s="93" t="s">
        <v>44</v>
      </c>
      <c r="D81" s="93" t="s">
        <v>284</v>
      </c>
      <c r="E81" s="98" t="s">
        <v>285</v>
      </c>
      <c r="F81" s="94">
        <v>1.0</v>
      </c>
      <c r="G81" s="96" t="s">
        <v>281</v>
      </c>
      <c r="H81" s="98" t="s">
        <v>282</v>
      </c>
      <c r="I81" s="97" t="s">
        <v>3</v>
      </c>
      <c r="J81" s="97" t="s">
        <v>3</v>
      </c>
      <c r="K81" s="97" t="s">
        <v>3</v>
      </c>
      <c r="L81" s="95"/>
      <c r="M81" s="95"/>
      <c r="N81" s="98" t="s">
        <v>398</v>
      </c>
      <c r="O81" s="98"/>
      <c r="P81" s="54"/>
      <c r="Q81" s="54"/>
      <c r="R81" s="54"/>
      <c r="S81" s="54"/>
      <c r="T81" s="54"/>
      <c r="U81" s="54"/>
      <c r="V81" s="54"/>
      <c r="W81" s="54"/>
      <c r="X81" s="54"/>
      <c r="Y81" s="54"/>
      <c r="Z81" s="54"/>
      <c r="AA81" s="54"/>
      <c r="AB81" s="54"/>
      <c r="AC81" s="54"/>
      <c r="AD81" s="54"/>
      <c r="AE81" s="54"/>
      <c r="AF81" s="54"/>
      <c r="AG81" s="54"/>
      <c r="AH81" s="54"/>
      <c r="AI81" s="54"/>
      <c r="AJ81" s="54"/>
      <c r="AK81" s="54"/>
    </row>
    <row r="82" ht="15.75" customHeight="1">
      <c r="A82" s="67">
        <v>68.0</v>
      </c>
      <c r="B82" s="25" t="s">
        <v>54</v>
      </c>
      <c r="C82" s="25" t="s">
        <v>44</v>
      </c>
      <c r="D82" s="25" t="s">
        <v>287</v>
      </c>
      <c r="E82" s="24" t="s">
        <v>288</v>
      </c>
      <c r="F82" s="23"/>
      <c r="G82" s="26" t="s">
        <v>281</v>
      </c>
      <c r="H82" s="24" t="s">
        <v>289</v>
      </c>
      <c r="I82" s="27" t="s">
        <v>3</v>
      </c>
      <c r="J82" s="27" t="s">
        <v>3</v>
      </c>
      <c r="K82" s="27" t="s">
        <v>3</v>
      </c>
      <c r="L82" s="24"/>
      <c r="M82" s="24"/>
      <c r="N82" s="28" t="s">
        <v>290</v>
      </c>
      <c r="O82" s="140"/>
      <c r="P82" s="31"/>
      <c r="Q82" s="31"/>
      <c r="R82" s="31"/>
      <c r="S82" s="31"/>
      <c r="T82" s="31"/>
      <c r="U82" s="31"/>
      <c r="V82" s="31"/>
      <c r="W82" s="31"/>
      <c r="X82" s="31"/>
      <c r="Y82" s="31"/>
      <c r="Z82" s="31"/>
      <c r="AA82" s="31"/>
      <c r="AB82" s="31"/>
      <c r="AC82" s="31"/>
      <c r="AD82" s="31"/>
      <c r="AE82" s="31"/>
      <c r="AF82" s="31"/>
      <c r="AG82" s="31"/>
      <c r="AH82" s="31"/>
      <c r="AI82" s="31"/>
      <c r="AJ82" s="31"/>
      <c r="AK82" s="31"/>
    </row>
    <row r="83" ht="15.75" customHeight="1">
      <c r="A83" s="100">
        <v>69.0</v>
      </c>
      <c r="B83" s="93" t="s">
        <v>222</v>
      </c>
      <c r="C83" s="93" t="s">
        <v>44</v>
      </c>
      <c r="D83" s="93" t="s">
        <v>291</v>
      </c>
      <c r="E83" s="95" t="s">
        <v>292</v>
      </c>
      <c r="F83" s="94">
        <v>1.0</v>
      </c>
      <c r="G83" s="96" t="s">
        <v>293</v>
      </c>
      <c r="H83" s="95" t="s">
        <v>294</v>
      </c>
      <c r="I83" s="101" t="s">
        <v>3</v>
      </c>
      <c r="J83" s="97" t="s">
        <v>3</v>
      </c>
      <c r="K83" s="101" t="s">
        <v>3</v>
      </c>
      <c r="L83" s="95"/>
      <c r="M83" s="95"/>
      <c r="N83" s="98"/>
      <c r="O83" s="98"/>
      <c r="P83" s="144"/>
      <c r="Q83" s="144"/>
      <c r="R83" s="144"/>
      <c r="S83" s="144"/>
      <c r="T83" s="144"/>
      <c r="U83" s="144"/>
      <c r="V83" s="144"/>
      <c r="W83" s="144"/>
      <c r="X83" s="144"/>
      <c r="Y83" s="144"/>
      <c r="Z83" s="144"/>
      <c r="AA83" s="144"/>
      <c r="AB83" s="144"/>
      <c r="AC83" s="144"/>
      <c r="AD83" s="144"/>
      <c r="AE83" s="144"/>
      <c r="AF83" s="144"/>
      <c r="AG83" s="144"/>
      <c r="AH83" s="144"/>
      <c r="AI83" s="144"/>
      <c r="AJ83" s="144"/>
      <c r="AK83" s="144"/>
    </row>
    <row r="84" ht="15.75" customHeight="1">
      <c r="A84" s="100">
        <v>70.0</v>
      </c>
      <c r="B84" s="93" t="s">
        <v>222</v>
      </c>
      <c r="C84" s="93" t="s">
        <v>44</v>
      </c>
      <c r="D84" s="93" t="s">
        <v>295</v>
      </c>
      <c r="E84" s="95" t="s">
        <v>292</v>
      </c>
      <c r="F84" s="94">
        <v>1.0</v>
      </c>
      <c r="G84" s="95" t="s">
        <v>296</v>
      </c>
      <c r="H84" s="95" t="s">
        <v>297</v>
      </c>
      <c r="I84" s="101" t="s">
        <v>3</v>
      </c>
      <c r="J84" s="97" t="s">
        <v>3</v>
      </c>
      <c r="K84" s="101" t="s">
        <v>3</v>
      </c>
      <c r="L84" s="95"/>
      <c r="M84" s="95"/>
      <c r="N84" s="98"/>
      <c r="O84" s="98"/>
      <c r="P84" s="144"/>
      <c r="Q84" s="144"/>
      <c r="R84" s="144"/>
      <c r="S84" s="144"/>
      <c r="T84" s="144"/>
      <c r="U84" s="144"/>
      <c r="V84" s="144"/>
      <c r="W84" s="144"/>
      <c r="X84" s="144"/>
      <c r="Y84" s="144"/>
      <c r="Z84" s="144"/>
      <c r="AA84" s="144"/>
      <c r="AB84" s="144"/>
      <c r="AC84" s="144"/>
      <c r="AD84" s="144"/>
      <c r="AE84" s="144"/>
      <c r="AF84" s="144"/>
      <c r="AG84" s="144"/>
      <c r="AH84" s="144"/>
      <c r="AI84" s="144"/>
      <c r="AJ84" s="144"/>
      <c r="AK84" s="144"/>
    </row>
    <row r="85" ht="15.75" customHeight="1">
      <c r="A85" s="100">
        <v>71.0</v>
      </c>
      <c r="B85" s="93" t="s">
        <v>222</v>
      </c>
      <c r="C85" s="93" t="s">
        <v>44</v>
      </c>
      <c r="D85" s="93" t="s">
        <v>298</v>
      </c>
      <c r="E85" s="95" t="s">
        <v>292</v>
      </c>
      <c r="F85" s="93">
        <v>1.0</v>
      </c>
      <c r="G85" s="96" t="s">
        <v>299</v>
      </c>
      <c r="H85" s="96" t="s">
        <v>300</v>
      </c>
      <c r="I85" s="97" t="s">
        <v>3</v>
      </c>
      <c r="J85" s="97" t="s">
        <v>3</v>
      </c>
      <c r="K85" s="97" t="s">
        <v>3</v>
      </c>
      <c r="L85" s="95"/>
      <c r="M85" s="95"/>
      <c r="N85" s="98" t="s">
        <v>301</v>
      </c>
      <c r="O85" s="98"/>
    </row>
    <row r="86" ht="15.75" customHeight="1">
      <c r="A86" s="100">
        <v>72.0</v>
      </c>
      <c r="B86" s="93" t="s">
        <v>222</v>
      </c>
      <c r="C86" s="93" t="s">
        <v>44</v>
      </c>
      <c r="D86" s="93" t="s">
        <v>302</v>
      </c>
      <c r="E86" s="95" t="s">
        <v>292</v>
      </c>
      <c r="F86" s="93">
        <v>1.0</v>
      </c>
      <c r="G86" s="96" t="s">
        <v>303</v>
      </c>
      <c r="H86" s="96" t="s">
        <v>304</v>
      </c>
      <c r="I86" s="97" t="s">
        <v>3</v>
      </c>
      <c r="J86" s="97" t="s">
        <v>3</v>
      </c>
      <c r="K86" s="97" t="s">
        <v>3</v>
      </c>
      <c r="L86" s="95"/>
      <c r="M86" s="95"/>
      <c r="N86" s="98" t="s">
        <v>401</v>
      </c>
      <c r="O86" s="98"/>
      <c r="P86" s="144"/>
      <c r="Q86" s="144"/>
      <c r="R86" s="144"/>
      <c r="S86" s="144"/>
      <c r="T86" s="144"/>
      <c r="U86" s="144"/>
      <c r="V86" s="144"/>
      <c r="W86" s="144"/>
      <c r="X86" s="144"/>
      <c r="Y86" s="144"/>
      <c r="Z86" s="144"/>
      <c r="AA86" s="144"/>
      <c r="AB86" s="144"/>
      <c r="AC86" s="144"/>
      <c r="AD86" s="144"/>
      <c r="AE86" s="144"/>
      <c r="AF86" s="144"/>
      <c r="AG86" s="144"/>
      <c r="AH86" s="144"/>
      <c r="AI86" s="144"/>
      <c r="AJ86" s="144"/>
      <c r="AK86" s="144"/>
    </row>
    <row r="87" ht="15.75" customHeight="1">
      <c r="A87" s="230">
        <v>73.0</v>
      </c>
      <c r="B87" s="137" t="s">
        <v>222</v>
      </c>
      <c r="C87" s="137" t="s">
        <v>44</v>
      </c>
      <c r="D87" s="137" t="s">
        <v>306</v>
      </c>
      <c r="E87" s="102" t="s">
        <v>292</v>
      </c>
      <c r="F87" s="137">
        <v>1.0</v>
      </c>
      <c r="G87" s="138" t="s">
        <v>307</v>
      </c>
      <c r="H87" s="138" t="s">
        <v>308</v>
      </c>
      <c r="I87" s="139" t="s">
        <v>3</v>
      </c>
      <c r="J87" s="139" t="s">
        <v>3</v>
      </c>
      <c r="K87" s="139" t="s">
        <v>3</v>
      </c>
      <c r="L87" s="102"/>
      <c r="M87" s="102"/>
      <c r="N87" s="140"/>
      <c r="O87" s="140" t="s">
        <v>309</v>
      </c>
      <c r="P87" s="146"/>
      <c r="Q87" s="146"/>
      <c r="R87" s="146"/>
      <c r="S87" s="146"/>
      <c r="T87" s="146"/>
      <c r="U87" s="146"/>
      <c r="V87" s="146"/>
      <c r="W87" s="146"/>
      <c r="X87" s="146"/>
      <c r="Y87" s="146"/>
      <c r="Z87" s="146"/>
      <c r="AA87" s="146"/>
      <c r="AB87" s="146"/>
      <c r="AC87" s="146"/>
      <c r="AD87" s="146"/>
      <c r="AE87" s="146"/>
      <c r="AF87" s="146"/>
      <c r="AG87" s="146"/>
      <c r="AH87" s="146"/>
      <c r="AI87" s="146"/>
      <c r="AJ87" s="146"/>
      <c r="AK87" s="146"/>
    </row>
    <row r="88" ht="15.75" customHeight="1">
      <c r="A88" s="148" t="s">
        <v>310</v>
      </c>
      <c r="B88" s="149"/>
      <c r="C88" s="149"/>
      <c r="D88" s="149"/>
      <c r="E88" s="149"/>
      <c r="F88" s="149"/>
      <c r="G88" s="149"/>
      <c r="H88" s="149"/>
      <c r="I88" s="149"/>
      <c r="J88" s="149"/>
      <c r="K88" s="149"/>
      <c r="L88" s="149"/>
      <c r="M88" s="149"/>
      <c r="N88" s="149"/>
      <c r="O88" s="150"/>
    </row>
    <row r="89" ht="15.75" customHeight="1">
      <c r="A89" s="100">
        <v>74.0</v>
      </c>
      <c r="B89" s="151" t="s">
        <v>43</v>
      </c>
      <c r="C89" s="153" t="s">
        <v>44</v>
      </c>
      <c r="D89" s="153" t="s">
        <v>312</v>
      </c>
      <c r="E89" s="151" t="s">
        <v>313</v>
      </c>
      <c r="F89" s="151">
        <v>1.0</v>
      </c>
      <c r="G89" s="156" t="s">
        <v>314</v>
      </c>
      <c r="H89" s="157" t="s">
        <v>315</v>
      </c>
      <c r="I89" s="97" t="s">
        <v>3</v>
      </c>
      <c r="J89" s="97" t="s">
        <v>3</v>
      </c>
      <c r="K89" s="97" t="s">
        <v>3</v>
      </c>
      <c r="L89" s="160"/>
      <c r="M89" s="161"/>
      <c r="N89" s="162" t="s">
        <v>317</v>
      </c>
      <c r="O89" s="161"/>
      <c r="P89" s="54"/>
      <c r="Q89" s="54"/>
      <c r="R89" s="54"/>
      <c r="S89" s="54"/>
      <c r="T89" s="54"/>
      <c r="U89" s="54"/>
      <c r="V89" s="54"/>
      <c r="W89" s="54"/>
      <c r="X89" s="54"/>
      <c r="Y89" s="54"/>
      <c r="Z89" s="54"/>
      <c r="AA89" s="54"/>
      <c r="AB89" s="54"/>
      <c r="AC89" s="54"/>
      <c r="AD89" s="54"/>
      <c r="AE89" s="54"/>
      <c r="AF89" s="54"/>
      <c r="AG89" s="54"/>
      <c r="AH89" s="54"/>
      <c r="AI89" s="54"/>
      <c r="AJ89" s="54"/>
      <c r="AK89" s="54"/>
    </row>
    <row r="90" ht="15.75" customHeight="1">
      <c r="A90" s="166">
        <v>75.0</v>
      </c>
      <c r="B90" s="167" t="s">
        <v>43</v>
      </c>
      <c r="C90" s="169" t="s">
        <v>44</v>
      </c>
      <c r="D90" s="169" t="s">
        <v>321</v>
      </c>
      <c r="E90" s="151" t="s">
        <v>313</v>
      </c>
      <c r="F90" s="167">
        <v>1.0</v>
      </c>
      <c r="G90" s="171" t="s">
        <v>322</v>
      </c>
      <c r="H90" s="171" t="s">
        <v>323</v>
      </c>
      <c r="I90" s="97" t="s">
        <v>3</v>
      </c>
      <c r="J90" s="97" t="s">
        <v>3</v>
      </c>
      <c r="K90" s="97" t="s">
        <v>3</v>
      </c>
      <c r="L90" s="173"/>
      <c r="M90" s="174"/>
      <c r="N90" s="162" t="s">
        <v>317</v>
      </c>
      <c r="O90" s="177"/>
      <c r="P90" s="31"/>
      <c r="Q90" s="31"/>
      <c r="R90" s="31"/>
      <c r="S90" s="31"/>
      <c r="T90" s="31"/>
      <c r="U90" s="31"/>
      <c r="V90" s="31"/>
      <c r="W90" s="31"/>
      <c r="X90" s="31"/>
      <c r="Y90" s="31"/>
      <c r="Z90" s="31"/>
      <c r="AA90" s="31"/>
      <c r="AB90" s="31"/>
      <c r="AC90" s="31"/>
      <c r="AD90" s="31"/>
      <c r="AE90" s="31"/>
      <c r="AF90" s="31"/>
      <c r="AG90" s="31"/>
      <c r="AH90" s="31"/>
      <c r="AI90" s="31"/>
      <c r="AJ90" s="31"/>
      <c r="AK90" s="31"/>
    </row>
    <row r="91" ht="15.75" customHeight="1">
      <c r="A91" s="178">
        <v>76.0</v>
      </c>
      <c r="B91" s="167" t="s">
        <v>43</v>
      </c>
      <c r="C91" s="169" t="s">
        <v>55</v>
      </c>
      <c r="D91" s="169" t="s">
        <v>326</v>
      </c>
      <c r="E91" s="151" t="s">
        <v>313</v>
      </c>
      <c r="F91" s="167">
        <v>1.0</v>
      </c>
      <c r="G91" s="171" t="s">
        <v>327</v>
      </c>
      <c r="H91" s="171" t="s">
        <v>328</v>
      </c>
      <c r="I91" s="97" t="s">
        <v>3</v>
      </c>
      <c r="J91" s="97" t="s">
        <v>61</v>
      </c>
      <c r="K91" s="97" t="s">
        <v>61</v>
      </c>
      <c r="L91" s="173"/>
      <c r="M91" s="174"/>
      <c r="N91" s="161" t="s">
        <v>329</v>
      </c>
      <c r="O91" s="161"/>
      <c r="P91" s="54"/>
      <c r="Q91" s="54"/>
      <c r="R91" s="54"/>
      <c r="S91" s="54"/>
      <c r="T91" s="54"/>
      <c r="U91" s="54"/>
      <c r="V91" s="54"/>
      <c r="W91" s="54"/>
      <c r="X91" s="54"/>
      <c r="Y91" s="54"/>
      <c r="Z91" s="54"/>
      <c r="AA91" s="54"/>
      <c r="AB91" s="54"/>
      <c r="AC91" s="54"/>
      <c r="AD91" s="54"/>
      <c r="AE91" s="54"/>
      <c r="AF91" s="54"/>
      <c r="AG91" s="54"/>
      <c r="AH91" s="54"/>
      <c r="AI91" s="54"/>
      <c r="AJ91" s="54"/>
      <c r="AK91" s="54"/>
    </row>
    <row r="92" ht="15.75" customHeight="1">
      <c r="A92" s="178">
        <v>77.0</v>
      </c>
      <c r="B92" s="167" t="s">
        <v>43</v>
      </c>
      <c r="C92" s="169" t="s">
        <v>330</v>
      </c>
      <c r="D92" s="169" t="s">
        <v>331</v>
      </c>
      <c r="E92" s="151" t="s">
        <v>313</v>
      </c>
      <c r="F92" s="167">
        <v>1.0</v>
      </c>
      <c r="G92" s="171" t="s">
        <v>322</v>
      </c>
      <c r="H92" s="171" t="s">
        <v>332</v>
      </c>
      <c r="I92" s="97" t="s">
        <v>61</v>
      </c>
      <c r="J92" s="97" t="s">
        <v>3</v>
      </c>
      <c r="K92" s="97" t="s">
        <v>3</v>
      </c>
      <c r="L92" s="173"/>
      <c r="M92" s="174"/>
      <c r="N92" s="161" t="s">
        <v>329</v>
      </c>
      <c r="O92" s="161"/>
      <c r="P92" s="54"/>
      <c r="Q92" s="54"/>
      <c r="R92" s="54"/>
      <c r="S92" s="54"/>
      <c r="T92" s="54"/>
      <c r="U92" s="54"/>
      <c r="V92" s="54"/>
      <c r="W92" s="54"/>
      <c r="X92" s="54"/>
      <c r="Y92" s="54"/>
      <c r="Z92" s="54"/>
      <c r="AA92" s="54"/>
      <c r="AB92" s="54"/>
      <c r="AC92" s="54"/>
      <c r="AD92" s="54"/>
      <c r="AE92" s="54"/>
      <c r="AF92" s="54"/>
      <c r="AG92" s="54"/>
      <c r="AH92" s="54"/>
      <c r="AI92" s="54"/>
      <c r="AJ92" s="54"/>
      <c r="AK92" s="54"/>
    </row>
    <row r="93" ht="15.75" customHeight="1">
      <c r="A93" s="178">
        <v>78.0</v>
      </c>
      <c r="B93" s="167" t="s">
        <v>43</v>
      </c>
      <c r="C93" s="169" t="s">
        <v>44</v>
      </c>
      <c r="D93" s="169" t="s">
        <v>333</v>
      </c>
      <c r="E93" s="151" t="s">
        <v>313</v>
      </c>
      <c r="F93" s="167">
        <v>1.0</v>
      </c>
      <c r="G93" s="184" t="s">
        <v>334</v>
      </c>
      <c r="H93" s="184" t="s">
        <v>335</v>
      </c>
      <c r="I93" s="97" t="s">
        <v>3</v>
      </c>
      <c r="J93" s="97" t="s">
        <v>3</v>
      </c>
      <c r="K93" s="97" t="s">
        <v>3</v>
      </c>
      <c r="L93" s="173"/>
      <c r="M93" s="174"/>
      <c r="N93" s="161" t="s">
        <v>329</v>
      </c>
      <c r="O93" s="161"/>
      <c r="P93" s="54"/>
      <c r="Q93" s="54"/>
      <c r="R93" s="54"/>
      <c r="S93" s="54"/>
      <c r="T93" s="54"/>
      <c r="U93" s="54"/>
      <c r="V93" s="54"/>
      <c r="W93" s="54"/>
      <c r="X93" s="54"/>
      <c r="Y93" s="54"/>
      <c r="Z93" s="54"/>
      <c r="AA93" s="54"/>
      <c r="AB93" s="54"/>
      <c r="AC93" s="54"/>
      <c r="AD93" s="54"/>
      <c r="AE93" s="54"/>
      <c r="AF93" s="54"/>
      <c r="AG93" s="54"/>
      <c r="AH93" s="54"/>
      <c r="AI93" s="54"/>
      <c r="AJ93" s="54"/>
      <c r="AK93" s="54"/>
    </row>
    <row r="94" ht="15.75" customHeight="1">
      <c r="A94" s="178">
        <v>79.0</v>
      </c>
      <c r="B94" s="167" t="s">
        <v>43</v>
      </c>
      <c r="C94" s="169" t="s">
        <v>44</v>
      </c>
      <c r="D94" s="169" t="s">
        <v>336</v>
      </c>
      <c r="E94" s="151" t="s">
        <v>313</v>
      </c>
      <c r="F94" s="167">
        <v>1.0</v>
      </c>
      <c r="G94" s="171" t="s">
        <v>337</v>
      </c>
      <c r="H94" s="184" t="s">
        <v>338</v>
      </c>
      <c r="I94" s="97" t="s">
        <v>3</v>
      </c>
      <c r="J94" s="97" t="s">
        <v>3</v>
      </c>
      <c r="K94" s="97" t="s">
        <v>3</v>
      </c>
      <c r="L94" s="173"/>
      <c r="M94" s="174"/>
      <c r="N94" s="161" t="s">
        <v>329</v>
      </c>
      <c r="O94" s="177"/>
      <c r="P94" s="31"/>
      <c r="Q94" s="31"/>
      <c r="R94" s="31"/>
      <c r="S94" s="31"/>
      <c r="T94" s="31"/>
      <c r="U94" s="31"/>
      <c r="V94" s="31"/>
      <c r="W94" s="31"/>
      <c r="X94" s="31"/>
      <c r="Y94" s="31"/>
      <c r="Z94" s="31"/>
      <c r="AA94" s="31"/>
      <c r="AB94" s="31"/>
      <c r="AC94" s="31"/>
      <c r="AD94" s="31"/>
      <c r="AE94" s="31"/>
      <c r="AF94" s="31"/>
      <c r="AG94" s="31"/>
      <c r="AH94" s="31"/>
      <c r="AI94" s="31"/>
      <c r="AJ94" s="31"/>
      <c r="AK94" s="31"/>
    </row>
    <row r="95" ht="15.75" customHeight="1">
      <c r="A95" s="178">
        <v>80.0</v>
      </c>
      <c r="B95" s="167" t="s">
        <v>43</v>
      </c>
      <c r="C95" s="169" t="s">
        <v>44</v>
      </c>
      <c r="D95" s="169" t="s">
        <v>339</v>
      </c>
      <c r="E95" s="151" t="s">
        <v>313</v>
      </c>
      <c r="F95" s="167">
        <v>1.0</v>
      </c>
      <c r="G95" s="171" t="s">
        <v>341</v>
      </c>
      <c r="H95" s="184" t="s">
        <v>342</v>
      </c>
      <c r="I95" s="97" t="s">
        <v>3</v>
      </c>
      <c r="J95" s="97" t="s">
        <v>3</v>
      </c>
      <c r="K95" s="97" t="s">
        <v>3</v>
      </c>
      <c r="L95" s="173"/>
      <c r="M95" s="174"/>
      <c r="N95" s="161" t="s">
        <v>329</v>
      </c>
      <c r="O95" s="177"/>
      <c r="P95" s="31"/>
      <c r="Q95" s="31"/>
      <c r="R95" s="31"/>
      <c r="S95" s="31"/>
      <c r="T95" s="31"/>
      <c r="U95" s="31"/>
      <c r="V95" s="31"/>
      <c r="W95" s="31"/>
      <c r="X95" s="31"/>
      <c r="Y95" s="31"/>
      <c r="Z95" s="31"/>
      <c r="AA95" s="31"/>
      <c r="AB95" s="31"/>
      <c r="AC95" s="31"/>
      <c r="AD95" s="31"/>
      <c r="AE95" s="31"/>
      <c r="AF95" s="31"/>
      <c r="AG95" s="31"/>
      <c r="AH95" s="31"/>
      <c r="AI95" s="31"/>
      <c r="AJ95" s="31"/>
      <c r="AK95" s="31"/>
    </row>
    <row r="96" ht="15.75" customHeight="1">
      <c r="A96" s="178">
        <v>81.0</v>
      </c>
      <c r="B96" s="167" t="s">
        <v>43</v>
      </c>
      <c r="C96" s="169" t="s">
        <v>44</v>
      </c>
      <c r="D96" s="169" t="s">
        <v>343</v>
      </c>
      <c r="E96" s="151" t="s">
        <v>313</v>
      </c>
      <c r="F96" s="167">
        <v>1.0</v>
      </c>
      <c r="G96" s="171" t="s">
        <v>344</v>
      </c>
      <c r="H96" s="184" t="s">
        <v>345</v>
      </c>
      <c r="I96" s="97" t="s">
        <v>3</v>
      </c>
      <c r="J96" s="97" t="s">
        <v>3</v>
      </c>
      <c r="K96" s="97" t="s">
        <v>3</v>
      </c>
      <c r="L96" s="173"/>
      <c r="M96" s="174"/>
      <c r="N96" s="161" t="s">
        <v>317</v>
      </c>
      <c r="O96" s="161"/>
      <c r="P96" s="54"/>
      <c r="Q96" s="54"/>
      <c r="R96" s="54"/>
      <c r="S96" s="54"/>
      <c r="T96" s="54"/>
      <c r="U96" s="54"/>
      <c r="V96" s="54"/>
      <c r="W96" s="54"/>
      <c r="X96" s="54"/>
      <c r="Y96" s="54"/>
      <c r="Z96" s="54"/>
      <c r="AA96" s="54"/>
      <c r="AB96" s="54"/>
      <c r="AC96" s="54"/>
      <c r="AD96" s="54"/>
      <c r="AE96" s="54"/>
      <c r="AF96" s="54"/>
      <c r="AG96" s="54"/>
      <c r="AH96" s="54"/>
      <c r="AI96" s="54"/>
      <c r="AJ96" s="54"/>
      <c r="AK96" s="54"/>
    </row>
    <row r="97" ht="15.75" customHeight="1">
      <c r="A97" s="178">
        <v>82.0</v>
      </c>
      <c r="B97" s="167" t="s">
        <v>43</v>
      </c>
      <c r="C97" s="169" t="s">
        <v>44</v>
      </c>
      <c r="D97" s="169" t="s">
        <v>346</v>
      </c>
      <c r="E97" s="151" t="s">
        <v>313</v>
      </c>
      <c r="F97" s="167">
        <v>1.0</v>
      </c>
      <c r="G97" s="171" t="s">
        <v>347</v>
      </c>
      <c r="H97" s="184" t="s">
        <v>348</v>
      </c>
      <c r="I97" s="97" t="s">
        <v>3</v>
      </c>
      <c r="J97" s="97" t="s">
        <v>3</v>
      </c>
      <c r="K97" s="97" t="s">
        <v>3</v>
      </c>
      <c r="L97" s="173"/>
      <c r="M97" s="174"/>
      <c r="N97" s="161" t="s">
        <v>317</v>
      </c>
      <c r="O97" s="161"/>
      <c r="P97" s="54"/>
      <c r="Q97" s="54"/>
      <c r="R97" s="54"/>
      <c r="S97" s="54"/>
      <c r="T97" s="54"/>
      <c r="U97" s="54"/>
      <c r="V97" s="54"/>
      <c r="W97" s="54"/>
      <c r="X97" s="54"/>
      <c r="Y97" s="54"/>
      <c r="Z97" s="54"/>
      <c r="AA97" s="54"/>
      <c r="AB97" s="54"/>
      <c r="AC97" s="54"/>
      <c r="AD97" s="54"/>
      <c r="AE97" s="54"/>
      <c r="AF97" s="54"/>
      <c r="AG97" s="54"/>
      <c r="AH97" s="54"/>
      <c r="AI97" s="54"/>
      <c r="AJ97" s="54"/>
      <c r="AK97" s="54"/>
    </row>
    <row r="98" ht="15.75" customHeight="1">
      <c r="A98" s="21" t="s">
        <v>349</v>
      </c>
      <c r="B98" s="14"/>
      <c r="C98" s="14"/>
      <c r="D98" s="14"/>
      <c r="E98" s="14"/>
      <c r="F98" s="14"/>
      <c r="G98" s="14"/>
      <c r="H98" s="14"/>
      <c r="I98" s="14"/>
      <c r="J98" s="14"/>
      <c r="K98" s="14"/>
      <c r="L98" s="14"/>
      <c r="M98" s="14"/>
      <c r="N98" s="14"/>
      <c r="O98" s="22"/>
    </row>
    <row r="99" ht="15.75" customHeight="1">
      <c r="A99" s="190">
        <v>83.0</v>
      </c>
      <c r="B99" s="192" t="s">
        <v>222</v>
      </c>
      <c r="C99" s="192" t="s">
        <v>44</v>
      </c>
      <c r="D99" s="192" t="s">
        <v>350</v>
      </c>
      <c r="E99" s="194" t="s">
        <v>351</v>
      </c>
      <c r="F99" s="93">
        <v>1.0</v>
      </c>
      <c r="G99" s="96" t="s">
        <v>352</v>
      </c>
      <c r="H99" s="96" t="s">
        <v>353</v>
      </c>
      <c r="I99" s="241" t="s">
        <v>3</v>
      </c>
      <c r="J99" s="198" t="s">
        <v>3</v>
      </c>
      <c r="K99" s="241" t="s">
        <v>3</v>
      </c>
      <c r="L99" s="194"/>
      <c r="M99" s="200"/>
      <c r="N99" s="202" t="s">
        <v>356</v>
      </c>
      <c r="O99" s="205" t="s">
        <v>417</v>
      </c>
      <c r="P99" s="54"/>
      <c r="Q99" s="54"/>
      <c r="R99" s="54"/>
      <c r="S99" s="54"/>
      <c r="T99" s="54"/>
      <c r="U99" s="54"/>
      <c r="V99" s="54"/>
      <c r="W99" s="54"/>
      <c r="X99" s="54"/>
      <c r="Y99" s="54"/>
      <c r="Z99" s="54"/>
      <c r="AA99" s="54"/>
      <c r="AB99" s="54"/>
      <c r="AC99" s="54"/>
      <c r="AD99" s="54"/>
      <c r="AE99" s="54"/>
      <c r="AF99" s="54"/>
      <c r="AG99" s="54"/>
      <c r="AH99" s="54"/>
      <c r="AI99" s="54"/>
      <c r="AJ99" s="54"/>
      <c r="AK99" s="54"/>
    </row>
    <row r="100" ht="15.75" customHeight="1">
      <c r="A100" s="113"/>
      <c r="B100" s="113"/>
      <c r="C100" s="113"/>
      <c r="D100" s="113"/>
      <c r="E100" s="113"/>
      <c r="F100" s="93">
        <v>2.0</v>
      </c>
      <c r="G100" s="96" t="s">
        <v>359</v>
      </c>
      <c r="H100" s="96" t="s">
        <v>360</v>
      </c>
      <c r="I100" s="113"/>
      <c r="J100" s="113"/>
      <c r="K100" s="113"/>
      <c r="L100" s="113"/>
      <c r="P100" s="54"/>
      <c r="Q100" s="54"/>
      <c r="R100" s="54"/>
      <c r="S100" s="54"/>
      <c r="T100" s="54"/>
      <c r="U100" s="54"/>
      <c r="V100" s="54"/>
      <c r="W100" s="54"/>
      <c r="X100" s="54"/>
      <c r="Y100" s="54"/>
      <c r="Z100" s="54"/>
      <c r="AA100" s="54"/>
      <c r="AB100" s="54"/>
      <c r="AC100" s="54"/>
      <c r="AD100" s="54"/>
      <c r="AE100" s="54"/>
      <c r="AF100" s="54"/>
      <c r="AG100" s="54"/>
      <c r="AH100" s="54"/>
      <c r="AI100" s="54"/>
      <c r="AJ100" s="54"/>
      <c r="AK100" s="54"/>
    </row>
    <row r="101" ht="15.75" customHeight="1">
      <c r="A101" s="113"/>
      <c r="B101" s="113"/>
      <c r="C101" s="113"/>
      <c r="D101" s="113"/>
      <c r="E101" s="113"/>
      <c r="F101" s="93">
        <v>3.0</v>
      </c>
      <c r="G101" s="96" t="s">
        <v>361</v>
      </c>
      <c r="H101" s="96" t="s">
        <v>362</v>
      </c>
      <c r="I101" s="113"/>
      <c r="J101" s="113"/>
      <c r="K101" s="113"/>
      <c r="L101" s="113"/>
      <c r="P101" s="54"/>
      <c r="Q101" s="54"/>
      <c r="R101" s="54"/>
      <c r="S101" s="54"/>
      <c r="T101" s="54"/>
      <c r="U101" s="54"/>
      <c r="V101" s="54"/>
      <c r="W101" s="54"/>
      <c r="X101" s="54"/>
      <c r="Y101" s="54"/>
      <c r="Z101" s="54"/>
      <c r="AA101" s="54"/>
      <c r="AB101" s="54"/>
      <c r="AC101" s="54"/>
      <c r="AD101" s="54"/>
      <c r="AE101" s="54"/>
      <c r="AF101" s="54"/>
      <c r="AG101" s="54"/>
      <c r="AH101" s="54"/>
      <c r="AI101" s="54"/>
      <c r="AJ101" s="54"/>
      <c r="AK101" s="54"/>
    </row>
    <row r="102" ht="15.75" customHeight="1">
      <c r="A102" s="113"/>
      <c r="B102" s="19"/>
      <c r="C102" s="113"/>
      <c r="D102" s="113"/>
      <c r="E102" s="113"/>
      <c r="F102" s="93">
        <v>4.0</v>
      </c>
      <c r="G102" s="96" t="s">
        <v>363</v>
      </c>
      <c r="H102" s="96" t="s">
        <v>364</v>
      </c>
      <c r="I102" s="19"/>
      <c r="J102" s="19"/>
      <c r="K102" s="19"/>
      <c r="L102" s="19"/>
      <c r="N102" s="205"/>
      <c r="P102" s="54"/>
      <c r="Q102" s="54"/>
      <c r="R102" s="54"/>
      <c r="S102" s="54"/>
      <c r="T102" s="54"/>
      <c r="U102" s="54"/>
      <c r="V102" s="54"/>
      <c r="W102" s="54"/>
      <c r="X102" s="54"/>
      <c r="Y102" s="54"/>
      <c r="Z102" s="54"/>
      <c r="AA102" s="54"/>
      <c r="AB102" s="54"/>
      <c r="AC102" s="54"/>
      <c r="AD102" s="54"/>
      <c r="AE102" s="54"/>
      <c r="AF102" s="54"/>
      <c r="AG102" s="54"/>
      <c r="AH102" s="54"/>
      <c r="AI102" s="54"/>
      <c r="AJ102" s="54"/>
      <c r="AK102" s="54"/>
    </row>
    <row r="103" ht="63.75" customHeight="1">
      <c r="A103" s="190">
        <v>84.0</v>
      </c>
      <c r="B103" s="192" t="s">
        <v>222</v>
      </c>
      <c r="C103" s="192" t="s">
        <v>44</v>
      </c>
      <c r="D103" s="192" t="s">
        <v>350</v>
      </c>
      <c r="E103" s="194" t="s">
        <v>367</v>
      </c>
      <c r="F103" s="93">
        <v>1.0</v>
      </c>
      <c r="G103" s="101" t="s">
        <v>369</v>
      </c>
      <c r="H103" s="96" t="s">
        <v>353</v>
      </c>
      <c r="I103" s="198" t="s">
        <v>3</v>
      </c>
      <c r="J103" s="198" t="s">
        <v>3</v>
      </c>
      <c r="K103" s="198" t="s">
        <v>3</v>
      </c>
      <c r="L103" s="194"/>
      <c r="M103" s="194"/>
      <c r="N103" s="98"/>
      <c r="O103" s="209"/>
      <c r="P103" s="54"/>
      <c r="Q103" s="54"/>
      <c r="R103" s="54"/>
      <c r="S103" s="54"/>
      <c r="T103" s="54"/>
      <c r="U103" s="54"/>
      <c r="V103" s="54"/>
      <c r="W103" s="54"/>
      <c r="X103" s="54"/>
      <c r="Y103" s="54"/>
      <c r="Z103" s="54"/>
      <c r="AA103" s="54"/>
      <c r="AB103" s="54"/>
      <c r="AC103" s="54"/>
      <c r="AD103" s="54"/>
      <c r="AE103" s="54"/>
      <c r="AF103" s="54"/>
      <c r="AG103" s="54"/>
      <c r="AH103" s="54"/>
      <c r="AI103" s="54"/>
      <c r="AJ103" s="54"/>
      <c r="AK103" s="54"/>
    </row>
    <row r="104" ht="15.75" customHeight="1">
      <c r="A104" s="113"/>
      <c r="B104" s="113"/>
      <c r="C104" s="113"/>
      <c r="D104" s="113"/>
      <c r="E104" s="113"/>
      <c r="F104" s="93">
        <v>2.0</v>
      </c>
      <c r="G104" s="96" t="s">
        <v>359</v>
      </c>
      <c r="H104" s="96" t="s">
        <v>360</v>
      </c>
      <c r="I104" s="113"/>
      <c r="J104" s="113"/>
      <c r="K104" s="113"/>
      <c r="L104" s="113"/>
      <c r="M104" s="113"/>
      <c r="N104" s="98"/>
      <c r="O104" s="113"/>
      <c r="P104" s="54"/>
      <c r="Q104" s="54"/>
      <c r="R104" s="54"/>
      <c r="S104" s="54"/>
      <c r="T104" s="54"/>
      <c r="U104" s="54"/>
      <c r="V104" s="54"/>
      <c r="W104" s="54"/>
      <c r="X104" s="54"/>
      <c r="Y104" s="54"/>
      <c r="Z104" s="54"/>
      <c r="AA104" s="54"/>
      <c r="AB104" s="54"/>
      <c r="AC104" s="54"/>
      <c r="AD104" s="54"/>
      <c r="AE104" s="54"/>
      <c r="AF104" s="54"/>
      <c r="AG104" s="54"/>
      <c r="AH104" s="54"/>
      <c r="AI104" s="54"/>
      <c r="AJ104" s="54"/>
      <c r="AK104" s="54"/>
    </row>
    <row r="105" ht="15.75" customHeight="1">
      <c r="A105" s="113"/>
      <c r="B105" s="113"/>
      <c r="C105" s="113"/>
      <c r="D105" s="113"/>
      <c r="E105" s="113"/>
      <c r="F105" s="93">
        <v>3.0</v>
      </c>
      <c r="G105" s="96" t="s">
        <v>361</v>
      </c>
      <c r="H105" s="96" t="s">
        <v>362</v>
      </c>
      <c r="I105" s="113"/>
      <c r="J105" s="113"/>
      <c r="K105" s="113"/>
      <c r="L105" s="113"/>
      <c r="M105" s="113"/>
      <c r="N105" s="98" t="s">
        <v>375</v>
      </c>
      <c r="O105" s="113"/>
      <c r="P105" s="54"/>
      <c r="Q105" s="54"/>
      <c r="R105" s="54"/>
      <c r="S105" s="54"/>
      <c r="T105" s="54"/>
      <c r="U105" s="54"/>
      <c r="V105" s="54"/>
      <c r="W105" s="54"/>
      <c r="X105" s="54"/>
      <c r="Y105" s="54"/>
      <c r="Z105" s="54"/>
      <c r="AA105" s="54"/>
      <c r="AB105" s="54"/>
      <c r="AC105" s="54"/>
      <c r="AD105" s="54"/>
      <c r="AE105" s="54"/>
      <c r="AF105" s="54"/>
      <c r="AG105" s="54"/>
      <c r="AH105" s="54"/>
      <c r="AI105" s="54"/>
      <c r="AJ105" s="54"/>
      <c r="AK105" s="54"/>
    </row>
    <row r="106" ht="15.75" customHeight="1">
      <c r="A106" s="113"/>
      <c r="B106" s="19"/>
      <c r="C106" s="113"/>
      <c r="D106" s="113"/>
      <c r="E106" s="113"/>
      <c r="F106" s="93">
        <v>4.0</v>
      </c>
      <c r="G106" s="96" t="s">
        <v>363</v>
      </c>
      <c r="H106" s="96" t="s">
        <v>364</v>
      </c>
      <c r="I106" s="19"/>
      <c r="J106" s="19"/>
      <c r="K106" s="19"/>
      <c r="L106" s="19"/>
      <c r="M106" s="19"/>
      <c r="N106" s="98"/>
      <c r="O106" s="19"/>
      <c r="P106" s="54"/>
      <c r="Q106" s="54"/>
      <c r="R106" s="54"/>
      <c r="S106" s="54"/>
      <c r="T106" s="54"/>
      <c r="U106" s="54"/>
      <c r="V106" s="54"/>
      <c r="W106" s="54"/>
      <c r="X106" s="54"/>
      <c r="Y106" s="54"/>
      <c r="Z106" s="54"/>
      <c r="AA106" s="54"/>
      <c r="AB106" s="54"/>
      <c r="AC106" s="54"/>
      <c r="AD106" s="54"/>
      <c r="AE106" s="54"/>
      <c r="AF106" s="54"/>
      <c r="AG106" s="54"/>
      <c r="AH106" s="54"/>
      <c r="AI106" s="54"/>
      <c r="AJ106" s="54"/>
      <c r="AK106" s="54"/>
    </row>
    <row r="107" ht="63.75" customHeight="1">
      <c r="A107" s="190">
        <v>85.0</v>
      </c>
      <c r="B107" s="192" t="s">
        <v>222</v>
      </c>
      <c r="C107" s="192" t="s">
        <v>44</v>
      </c>
      <c r="D107" s="192" t="s">
        <v>350</v>
      </c>
      <c r="E107" s="194" t="s">
        <v>377</v>
      </c>
      <c r="F107" s="93">
        <v>1.0</v>
      </c>
      <c r="G107" s="96" t="s">
        <v>352</v>
      </c>
      <c r="H107" s="96" t="s">
        <v>353</v>
      </c>
      <c r="I107" s="209" t="s">
        <v>3</v>
      </c>
      <c r="J107" s="209" t="s">
        <v>3</v>
      </c>
      <c r="K107" s="209" t="s">
        <v>3</v>
      </c>
      <c r="L107" s="194"/>
      <c r="M107" s="194"/>
      <c r="N107" s="98"/>
      <c r="O107" s="209"/>
      <c r="P107" s="54"/>
      <c r="Q107" s="54"/>
      <c r="R107" s="54"/>
      <c r="S107" s="54"/>
      <c r="T107" s="54"/>
      <c r="U107" s="54"/>
      <c r="V107" s="54"/>
      <c r="W107" s="54"/>
      <c r="X107" s="54"/>
      <c r="Y107" s="54"/>
      <c r="Z107" s="54"/>
      <c r="AA107" s="54"/>
      <c r="AB107" s="54"/>
      <c r="AC107" s="54"/>
      <c r="AD107" s="54"/>
      <c r="AE107" s="54"/>
      <c r="AF107" s="54"/>
      <c r="AG107" s="54"/>
      <c r="AH107" s="54"/>
      <c r="AI107" s="54"/>
      <c r="AJ107" s="54"/>
      <c r="AK107" s="54"/>
    </row>
    <row r="108" ht="15.75" customHeight="1">
      <c r="A108" s="113"/>
      <c r="B108" s="113"/>
      <c r="C108" s="113"/>
      <c r="D108" s="113"/>
      <c r="E108" s="113"/>
      <c r="F108" s="93">
        <v>2.0</v>
      </c>
      <c r="G108" s="96" t="s">
        <v>359</v>
      </c>
      <c r="H108" s="96" t="s">
        <v>360</v>
      </c>
      <c r="I108" s="113"/>
      <c r="J108" s="113"/>
      <c r="K108" s="113"/>
      <c r="L108" s="113"/>
      <c r="M108" s="113"/>
      <c r="N108" s="98"/>
      <c r="O108" s="113"/>
      <c r="P108" s="54"/>
      <c r="Q108" s="54"/>
      <c r="R108" s="54"/>
      <c r="S108" s="54"/>
      <c r="T108" s="54"/>
      <c r="U108" s="54"/>
      <c r="V108" s="54"/>
      <c r="W108" s="54"/>
      <c r="X108" s="54"/>
      <c r="Y108" s="54"/>
      <c r="Z108" s="54"/>
      <c r="AA108" s="54"/>
      <c r="AB108" s="54"/>
      <c r="AC108" s="54"/>
      <c r="AD108" s="54"/>
      <c r="AE108" s="54"/>
      <c r="AF108" s="54"/>
      <c r="AG108" s="54"/>
      <c r="AH108" s="54"/>
      <c r="AI108" s="54"/>
      <c r="AJ108" s="54"/>
      <c r="AK108" s="54"/>
    </row>
    <row r="109" ht="15.75" customHeight="1">
      <c r="A109" s="113"/>
      <c r="B109" s="113"/>
      <c r="C109" s="113"/>
      <c r="D109" s="113"/>
      <c r="E109" s="113"/>
      <c r="F109" s="93">
        <v>3.0</v>
      </c>
      <c r="G109" s="96" t="s">
        <v>361</v>
      </c>
      <c r="H109" s="96" t="s">
        <v>362</v>
      </c>
      <c r="I109" s="113"/>
      <c r="J109" s="113"/>
      <c r="K109" s="113"/>
      <c r="L109" s="113"/>
      <c r="M109" s="113"/>
      <c r="N109" s="98" t="s">
        <v>379</v>
      </c>
      <c r="O109" s="113"/>
      <c r="P109" s="54"/>
      <c r="Q109" s="54"/>
      <c r="R109" s="54"/>
      <c r="S109" s="54"/>
      <c r="T109" s="54"/>
      <c r="U109" s="54"/>
      <c r="V109" s="54"/>
      <c r="W109" s="54"/>
      <c r="X109" s="54"/>
      <c r="Y109" s="54"/>
      <c r="Z109" s="54"/>
      <c r="AA109" s="54"/>
      <c r="AB109" s="54"/>
      <c r="AC109" s="54"/>
      <c r="AD109" s="54"/>
      <c r="AE109" s="54"/>
      <c r="AF109" s="54"/>
      <c r="AG109" s="54"/>
      <c r="AH109" s="54"/>
      <c r="AI109" s="54"/>
      <c r="AJ109" s="54"/>
      <c r="AK109" s="54"/>
    </row>
    <row r="110" ht="15.75" customHeight="1">
      <c r="A110" s="113"/>
      <c r="B110" s="19"/>
      <c r="C110" s="113"/>
      <c r="D110" s="113"/>
      <c r="E110" s="113"/>
      <c r="F110" s="93">
        <v>4.0</v>
      </c>
      <c r="G110" s="96" t="s">
        <v>363</v>
      </c>
      <c r="H110" s="96" t="s">
        <v>364</v>
      </c>
      <c r="I110" s="19"/>
      <c r="J110" s="19"/>
      <c r="K110" s="19"/>
      <c r="L110" s="19"/>
      <c r="M110" s="19"/>
      <c r="N110" s="98"/>
      <c r="O110" s="19"/>
      <c r="P110" s="54"/>
      <c r="Q110" s="54"/>
      <c r="R110" s="54"/>
      <c r="S110" s="54"/>
      <c r="T110" s="54"/>
      <c r="U110" s="54"/>
      <c r="V110" s="54"/>
      <c r="W110" s="54"/>
      <c r="X110" s="54"/>
      <c r="Y110" s="54"/>
      <c r="Z110" s="54"/>
      <c r="AA110" s="54"/>
      <c r="AB110" s="54"/>
      <c r="AC110" s="54"/>
      <c r="AD110" s="54"/>
      <c r="AE110" s="54"/>
      <c r="AF110" s="54"/>
      <c r="AG110" s="54"/>
      <c r="AH110" s="54"/>
      <c r="AI110" s="54"/>
      <c r="AJ110" s="54"/>
      <c r="AK110" s="54"/>
    </row>
    <row r="111" ht="15.75" customHeight="1">
      <c r="A111" s="190">
        <v>86.0</v>
      </c>
      <c r="B111" s="192" t="s">
        <v>222</v>
      </c>
      <c r="C111" s="192" t="s">
        <v>44</v>
      </c>
      <c r="D111" s="192" t="s">
        <v>381</v>
      </c>
      <c r="E111" s="196" t="s">
        <v>382</v>
      </c>
      <c r="F111" s="93">
        <v>1.0</v>
      </c>
      <c r="G111" s="96" t="s">
        <v>383</v>
      </c>
      <c r="H111" s="96" t="s">
        <v>384</v>
      </c>
      <c r="I111" s="198" t="s">
        <v>3</v>
      </c>
      <c r="J111" s="198" t="s">
        <v>3</v>
      </c>
      <c r="K111" s="198" t="s">
        <v>3</v>
      </c>
      <c r="L111" s="194"/>
      <c r="M111" s="194"/>
      <c r="N111" s="209" t="s">
        <v>386</v>
      </c>
      <c r="O111" s="194"/>
      <c r="P111" s="54"/>
      <c r="Q111" s="54"/>
      <c r="R111" s="54"/>
      <c r="S111" s="54"/>
      <c r="T111" s="54"/>
      <c r="U111" s="54"/>
      <c r="V111" s="54"/>
      <c r="W111" s="54"/>
      <c r="X111" s="54"/>
      <c r="Y111" s="54"/>
      <c r="Z111" s="54"/>
      <c r="AA111" s="54"/>
      <c r="AB111" s="54"/>
      <c r="AC111" s="54"/>
      <c r="AD111" s="54"/>
      <c r="AE111" s="54"/>
      <c r="AF111" s="54"/>
      <c r="AG111" s="54"/>
      <c r="AH111" s="54"/>
      <c r="AI111" s="54"/>
      <c r="AJ111" s="54"/>
      <c r="AK111" s="54"/>
    </row>
    <row r="112" ht="15.75" customHeight="1">
      <c r="A112" s="113"/>
      <c r="B112" s="113"/>
      <c r="C112" s="113"/>
      <c r="D112" s="113"/>
      <c r="E112" s="113"/>
      <c r="F112" s="93">
        <v>2.0</v>
      </c>
      <c r="G112" s="96" t="s">
        <v>359</v>
      </c>
      <c r="H112" s="96" t="s">
        <v>360</v>
      </c>
      <c r="I112" s="113"/>
      <c r="J112" s="113"/>
      <c r="K112" s="113"/>
      <c r="L112" s="113"/>
      <c r="M112" s="113"/>
      <c r="N112" s="113"/>
      <c r="O112" s="113"/>
      <c r="P112" s="54"/>
      <c r="Q112" s="54"/>
      <c r="R112" s="54"/>
      <c r="S112" s="54"/>
      <c r="T112" s="54"/>
      <c r="U112" s="54"/>
      <c r="V112" s="54"/>
      <c r="W112" s="54"/>
      <c r="X112" s="54"/>
      <c r="Y112" s="54"/>
      <c r="Z112" s="54"/>
      <c r="AA112" s="54"/>
      <c r="AB112" s="54"/>
      <c r="AC112" s="54"/>
      <c r="AD112" s="54"/>
      <c r="AE112" s="54"/>
      <c r="AF112" s="54"/>
      <c r="AG112" s="54"/>
      <c r="AH112" s="54"/>
      <c r="AI112" s="54"/>
      <c r="AJ112" s="54"/>
      <c r="AK112" s="54"/>
    </row>
    <row r="113" ht="15.75" customHeight="1">
      <c r="A113" s="113"/>
      <c r="B113" s="113"/>
      <c r="C113" s="113"/>
      <c r="D113" s="113"/>
      <c r="E113" s="113"/>
      <c r="F113" s="93">
        <v>3.0</v>
      </c>
      <c r="G113" s="96" t="s">
        <v>387</v>
      </c>
      <c r="H113" s="96" t="s">
        <v>388</v>
      </c>
      <c r="I113" s="113"/>
      <c r="J113" s="113"/>
      <c r="K113" s="113"/>
      <c r="L113" s="113"/>
      <c r="M113" s="113"/>
      <c r="N113" s="113"/>
      <c r="O113" s="113"/>
      <c r="P113" s="54"/>
      <c r="Q113" s="54"/>
      <c r="R113" s="54"/>
      <c r="S113" s="54"/>
      <c r="T113" s="54"/>
      <c r="U113" s="54"/>
      <c r="V113" s="54"/>
      <c r="W113" s="54"/>
      <c r="X113" s="54"/>
      <c r="Y113" s="54"/>
      <c r="Z113" s="54"/>
      <c r="AA113" s="54"/>
      <c r="AB113" s="54"/>
      <c r="AC113" s="54"/>
      <c r="AD113" s="54"/>
      <c r="AE113" s="54"/>
      <c r="AF113" s="54"/>
      <c r="AG113" s="54"/>
      <c r="AH113" s="54"/>
      <c r="AI113" s="54"/>
      <c r="AJ113" s="54"/>
      <c r="AK113" s="54"/>
    </row>
    <row r="114" ht="15.75" customHeight="1">
      <c r="A114" s="113"/>
      <c r="B114" s="113"/>
      <c r="C114" s="113"/>
      <c r="D114" s="113"/>
      <c r="E114" s="113"/>
      <c r="F114" s="93">
        <v>4.0</v>
      </c>
      <c r="G114" s="96" t="s">
        <v>389</v>
      </c>
      <c r="H114" s="96" t="s">
        <v>390</v>
      </c>
      <c r="I114" s="113"/>
      <c r="J114" s="113"/>
      <c r="K114" s="113"/>
      <c r="L114" s="113"/>
      <c r="M114" s="113"/>
      <c r="N114" s="113"/>
      <c r="O114" s="113"/>
      <c r="P114" s="54"/>
      <c r="Q114" s="54"/>
      <c r="R114" s="54"/>
      <c r="S114" s="54"/>
      <c r="T114" s="54"/>
      <c r="U114" s="54"/>
      <c r="V114" s="54"/>
      <c r="W114" s="54"/>
      <c r="X114" s="54"/>
      <c r="Y114" s="54"/>
      <c r="Z114" s="54"/>
      <c r="AA114" s="54"/>
      <c r="AB114" s="54"/>
      <c r="AC114" s="54"/>
      <c r="AD114" s="54"/>
      <c r="AE114" s="54"/>
      <c r="AF114" s="54"/>
      <c r="AG114" s="54"/>
      <c r="AH114" s="54"/>
      <c r="AI114" s="54"/>
      <c r="AJ114" s="54"/>
      <c r="AK114" s="54"/>
    </row>
    <row r="115" ht="15.75" customHeight="1">
      <c r="A115" s="113"/>
      <c r="B115" s="19"/>
      <c r="C115" s="113"/>
      <c r="D115" s="113"/>
      <c r="E115" s="113"/>
      <c r="F115" s="93">
        <v>5.0</v>
      </c>
      <c r="G115" s="96" t="s">
        <v>392</v>
      </c>
      <c r="H115" s="96" t="s">
        <v>393</v>
      </c>
      <c r="I115" s="19"/>
      <c r="J115" s="19"/>
      <c r="K115" s="19"/>
      <c r="L115" s="19"/>
      <c r="M115" s="19"/>
      <c r="N115" s="19"/>
      <c r="O115" s="19"/>
      <c r="P115" s="54"/>
      <c r="Q115" s="54"/>
      <c r="R115" s="54"/>
      <c r="S115" s="54"/>
      <c r="T115" s="54"/>
      <c r="U115" s="54"/>
      <c r="V115" s="54"/>
      <c r="W115" s="54"/>
      <c r="X115" s="54"/>
      <c r="Y115" s="54"/>
      <c r="Z115" s="54"/>
      <c r="AA115" s="54"/>
      <c r="AB115" s="54"/>
      <c r="AC115" s="54"/>
      <c r="AD115" s="54"/>
      <c r="AE115" s="54"/>
      <c r="AF115" s="54"/>
      <c r="AG115" s="54"/>
      <c r="AH115" s="54"/>
      <c r="AI115" s="54"/>
      <c r="AJ115" s="54"/>
      <c r="AK115" s="54"/>
    </row>
    <row r="116" ht="12.75" customHeight="1">
      <c r="A116" s="190">
        <v>87.0</v>
      </c>
      <c r="B116" s="192" t="s">
        <v>222</v>
      </c>
      <c r="C116" s="192" t="s">
        <v>44</v>
      </c>
      <c r="D116" s="192" t="s">
        <v>395</v>
      </c>
      <c r="E116" s="196" t="s">
        <v>382</v>
      </c>
      <c r="F116" s="93">
        <v>1.0</v>
      </c>
      <c r="G116" s="96" t="s">
        <v>383</v>
      </c>
      <c r="H116" s="96" t="s">
        <v>384</v>
      </c>
      <c r="I116" s="198" t="s">
        <v>3</v>
      </c>
      <c r="J116" s="198" t="s">
        <v>3</v>
      </c>
      <c r="K116" s="198" t="s">
        <v>3</v>
      </c>
      <c r="L116" s="194"/>
      <c r="M116" s="194"/>
      <c r="N116" s="209" t="s">
        <v>397</v>
      </c>
      <c r="O116" s="194"/>
      <c r="P116" s="54"/>
      <c r="Q116" s="54"/>
      <c r="R116" s="54"/>
      <c r="S116" s="54"/>
      <c r="T116" s="54"/>
      <c r="U116" s="54"/>
      <c r="V116" s="54"/>
      <c r="W116" s="54"/>
      <c r="X116" s="54"/>
      <c r="Y116" s="54"/>
      <c r="Z116" s="54"/>
      <c r="AA116" s="54"/>
      <c r="AB116" s="54"/>
      <c r="AC116" s="54"/>
      <c r="AD116" s="54"/>
      <c r="AE116" s="54"/>
      <c r="AF116" s="54"/>
      <c r="AG116" s="54"/>
      <c r="AH116" s="54"/>
      <c r="AI116" s="54"/>
      <c r="AJ116" s="54"/>
      <c r="AK116" s="54"/>
    </row>
    <row r="117" ht="15.75" customHeight="1">
      <c r="A117" s="113"/>
      <c r="B117" s="113"/>
      <c r="C117" s="113"/>
      <c r="D117" s="113"/>
      <c r="E117" s="113"/>
      <c r="F117" s="93">
        <v>2.0</v>
      </c>
      <c r="G117" s="96" t="s">
        <v>359</v>
      </c>
      <c r="H117" s="96" t="s">
        <v>360</v>
      </c>
      <c r="I117" s="113"/>
      <c r="J117" s="113"/>
      <c r="K117" s="113"/>
      <c r="L117" s="113"/>
      <c r="M117" s="113"/>
      <c r="N117" s="113"/>
      <c r="O117" s="113"/>
      <c r="P117" s="54"/>
      <c r="Q117" s="54"/>
      <c r="R117" s="54"/>
      <c r="S117" s="54"/>
      <c r="T117" s="54"/>
      <c r="U117" s="54"/>
      <c r="V117" s="54"/>
      <c r="W117" s="54"/>
      <c r="X117" s="54"/>
      <c r="Y117" s="54"/>
      <c r="Z117" s="54"/>
      <c r="AA117" s="54"/>
      <c r="AB117" s="54"/>
      <c r="AC117" s="54"/>
      <c r="AD117" s="54"/>
      <c r="AE117" s="54"/>
      <c r="AF117" s="54"/>
      <c r="AG117" s="54"/>
      <c r="AH117" s="54"/>
      <c r="AI117" s="54"/>
      <c r="AJ117" s="54"/>
      <c r="AK117" s="54"/>
    </row>
    <row r="118" ht="15.75" customHeight="1">
      <c r="A118" s="113"/>
      <c r="B118" s="113"/>
      <c r="C118" s="113"/>
      <c r="D118" s="113"/>
      <c r="E118" s="113"/>
      <c r="F118" s="93">
        <v>3.0</v>
      </c>
      <c r="G118" s="96" t="s">
        <v>387</v>
      </c>
      <c r="H118" s="96" t="s">
        <v>388</v>
      </c>
      <c r="I118" s="113"/>
      <c r="J118" s="113"/>
      <c r="K118" s="113"/>
      <c r="L118" s="113"/>
      <c r="M118" s="113"/>
      <c r="N118" s="113"/>
      <c r="O118" s="113"/>
      <c r="P118" s="54"/>
      <c r="Q118" s="54"/>
      <c r="R118" s="54"/>
      <c r="S118" s="54"/>
      <c r="T118" s="54"/>
      <c r="U118" s="54"/>
      <c r="V118" s="54"/>
      <c r="W118" s="54"/>
      <c r="X118" s="54"/>
      <c r="Y118" s="54"/>
      <c r="Z118" s="54"/>
      <c r="AA118" s="54"/>
      <c r="AB118" s="54"/>
      <c r="AC118" s="54"/>
      <c r="AD118" s="54"/>
      <c r="AE118" s="54"/>
      <c r="AF118" s="54"/>
      <c r="AG118" s="54"/>
      <c r="AH118" s="54"/>
      <c r="AI118" s="54"/>
      <c r="AJ118" s="54"/>
      <c r="AK118" s="54"/>
    </row>
    <row r="119" ht="15.75" customHeight="1">
      <c r="A119" s="113"/>
      <c r="B119" s="113"/>
      <c r="C119" s="113"/>
      <c r="D119" s="113"/>
      <c r="E119" s="113"/>
      <c r="F119" s="93">
        <v>4.0</v>
      </c>
      <c r="G119" s="96" t="s">
        <v>389</v>
      </c>
      <c r="H119" s="96" t="s">
        <v>390</v>
      </c>
      <c r="I119" s="113"/>
      <c r="J119" s="113"/>
      <c r="K119" s="113"/>
      <c r="L119" s="113"/>
      <c r="M119" s="113"/>
      <c r="N119" s="113"/>
      <c r="O119" s="113"/>
      <c r="P119" s="54"/>
      <c r="Q119" s="54"/>
      <c r="R119" s="54"/>
      <c r="S119" s="54"/>
      <c r="T119" s="54"/>
      <c r="U119" s="54"/>
      <c r="V119" s="54"/>
      <c r="W119" s="54"/>
      <c r="X119" s="54"/>
      <c r="Y119" s="54"/>
      <c r="Z119" s="54"/>
      <c r="AA119" s="54"/>
      <c r="AB119" s="54"/>
      <c r="AC119" s="54"/>
      <c r="AD119" s="54"/>
      <c r="AE119" s="54"/>
      <c r="AF119" s="54"/>
      <c r="AG119" s="54"/>
      <c r="AH119" s="54"/>
      <c r="AI119" s="54"/>
      <c r="AJ119" s="54"/>
      <c r="AK119" s="54"/>
    </row>
    <row r="120" ht="15.75" customHeight="1">
      <c r="A120" s="113"/>
      <c r="B120" s="113"/>
      <c r="C120" s="113"/>
      <c r="D120" s="113"/>
      <c r="E120" s="113"/>
      <c r="F120" s="93">
        <v>5.0</v>
      </c>
      <c r="G120" s="96" t="s">
        <v>399</v>
      </c>
      <c r="H120" s="96" t="s">
        <v>400</v>
      </c>
      <c r="I120" s="19"/>
      <c r="J120" s="19"/>
      <c r="K120" s="19"/>
      <c r="L120" s="19"/>
      <c r="M120" s="19"/>
      <c r="N120" s="19"/>
      <c r="O120" s="19"/>
      <c r="P120" s="54"/>
      <c r="Q120" s="54"/>
      <c r="R120" s="54"/>
      <c r="S120" s="54"/>
      <c r="T120" s="54"/>
      <c r="U120" s="54"/>
      <c r="V120" s="54"/>
      <c r="W120" s="54"/>
      <c r="X120" s="54"/>
      <c r="Y120" s="54"/>
      <c r="Z120" s="54"/>
      <c r="AA120" s="54"/>
      <c r="AB120" s="54"/>
      <c r="AC120" s="54"/>
      <c r="AD120" s="54"/>
      <c r="AE120" s="54"/>
      <c r="AF120" s="54"/>
      <c r="AG120" s="54"/>
      <c r="AH120" s="54"/>
      <c r="AI120" s="54"/>
      <c r="AJ120" s="54"/>
      <c r="AK120" s="54"/>
    </row>
    <row r="121" ht="15.75" customHeight="1">
      <c r="A121" s="190">
        <v>88.0</v>
      </c>
      <c r="B121" s="192" t="s">
        <v>222</v>
      </c>
      <c r="C121" s="192" t="s">
        <v>44</v>
      </c>
      <c r="D121" s="192" t="s">
        <v>402</v>
      </c>
      <c r="E121" s="194" t="s">
        <v>403</v>
      </c>
      <c r="F121" s="93">
        <v>1.0</v>
      </c>
      <c r="G121" s="96" t="s">
        <v>383</v>
      </c>
      <c r="H121" s="96" t="s">
        <v>384</v>
      </c>
      <c r="I121" s="241" t="s">
        <v>3</v>
      </c>
      <c r="J121" s="198" t="s">
        <v>3</v>
      </c>
      <c r="K121" s="241" t="s">
        <v>3</v>
      </c>
      <c r="L121" s="194"/>
      <c r="M121" s="194"/>
      <c r="N121" s="209" t="s">
        <v>404</v>
      </c>
      <c r="O121" s="209"/>
      <c r="P121" s="54"/>
      <c r="Q121" s="54"/>
      <c r="R121" s="54"/>
      <c r="S121" s="54"/>
      <c r="T121" s="54"/>
      <c r="U121" s="54"/>
      <c r="V121" s="54"/>
      <c r="W121" s="54"/>
      <c r="X121" s="54"/>
      <c r="Y121" s="54"/>
      <c r="Z121" s="54"/>
      <c r="AA121" s="54"/>
      <c r="AB121" s="54"/>
      <c r="AC121" s="54"/>
      <c r="AD121" s="54"/>
      <c r="AE121" s="54"/>
      <c r="AF121" s="54"/>
      <c r="AG121" s="54"/>
      <c r="AH121" s="54"/>
      <c r="AI121" s="54"/>
      <c r="AJ121" s="54"/>
      <c r="AK121" s="54"/>
    </row>
    <row r="122" ht="15.75" customHeight="1">
      <c r="A122" s="113"/>
      <c r="B122" s="113"/>
      <c r="C122" s="113"/>
      <c r="D122" s="113"/>
      <c r="E122" s="113"/>
      <c r="F122" s="93">
        <v>2.0</v>
      </c>
      <c r="G122" s="96" t="s">
        <v>405</v>
      </c>
      <c r="H122" s="96" t="s">
        <v>406</v>
      </c>
      <c r="I122" s="113"/>
      <c r="J122" s="113"/>
      <c r="K122" s="113"/>
      <c r="L122" s="113"/>
      <c r="M122" s="113"/>
      <c r="N122" s="113"/>
      <c r="O122" s="113"/>
      <c r="P122" s="54"/>
      <c r="Q122" s="54"/>
      <c r="R122" s="54"/>
      <c r="S122" s="54"/>
      <c r="T122" s="54"/>
      <c r="U122" s="54"/>
      <c r="V122" s="54"/>
      <c r="W122" s="54"/>
      <c r="X122" s="54"/>
      <c r="Y122" s="54"/>
      <c r="Z122" s="54"/>
      <c r="AA122" s="54"/>
      <c r="AB122" s="54"/>
      <c r="AC122" s="54"/>
      <c r="AD122" s="54"/>
      <c r="AE122" s="54"/>
      <c r="AF122" s="54"/>
      <c r="AG122" s="54"/>
      <c r="AH122" s="54"/>
      <c r="AI122" s="54"/>
      <c r="AJ122" s="54"/>
      <c r="AK122" s="54"/>
    </row>
    <row r="123" ht="39.75" customHeight="1">
      <c r="A123" s="113"/>
      <c r="B123" s="113"/>
      <c r="C123" s="113"/>
      <c r="D123" s="113"/>
      <c r="E123" s="113"/>
      <c r="F123" s="93">
        <v>3.0</v>
      </c>
      <c r="G123" s="96" t="s">
        <v>407</v>
      </c>
      <c r="H123" s="96" t="s">
        <v>408</v>
      </c>
      <c r="I123" s="19"/>
      <c r="J123" s="19"/>
      <c r="K123" s="19"/>
      <c r="L123" s="19"/>
      <c r="M123" s="19"/>
      <c r="N123" s="19"/>
      <c r="O123" s="19"/>
      <c r="P123" s="54"/>
      <c r="Q123" s="54"/>
      <c r="R123" s="54"/>
      <c r="S123" s="54"/>
      <c r="T123" s="54"/>
      <c r="U123" s="54"/>
      <c r="V123" s="54"/>
      <c r="W123" s="54"/>
      <c r="X123" s="54"/>
      <c r="Y123" s="54"/>
      <c r="Z123" s="54"/>
      <c r="AA123" s="54"/>
      <c r="AB123" s="54"/>
      <c r="AC123" s="54"/>
      <c r="AD123" s="54"/>
      <c r="AE123" s="54"/>
      <c r="AF123" s="54"/>
      <c r="AG123" s="54"/>
      <c r="AH123" s="54"/>
      <c r="AI123" s="54"/>
      <c r="AJ123" s="54"/>
      <c r="AK123" s="54"/>
    </row>
    <row r="124" ht="15.75" customHeight="1">
      <c r="A124" s="190">
        <v>89.0</v>
      </c>
      <c r="B124" s="192" t="s">
        <v>222</v>
      </c>
      <c r="C124" s="192" t="s">
        <v>44</v>
      </c>
      <c r="D124" s="192" t="s">
        <v>409</v>
      </c>
      <c r="E124" s="194" t="s">
        <v>403</v>
      </c>
      <c r="F124" s="93">
        <v>1.0</v>
      </c>
      <c r="G124" s="96" t="s">
        <v>405</v>
      </c>
      <c r="H124" s="96" t="s">
        <v>406</v>
      </c>
      <c r="I124" s="198" t="s">
        <v>3</v>
      </c>
      <c r="J124" s="198" t="s">
        <v>3</v>
      </c>
      <c r="K124" s="198" t="s">
        <v>3</v>
      </c>
      <c r="L124" s="194"/>
      <c r="M124" s="194"/>
      <c r="N124" s="98"/>
      <c r="O124" s="209" t="s">
        <v>410</v>
      </c>
      <c r="P124" s="54"/>
      <c r="Q124" s="54"/>
      <c r="R124" s="54"/>
      <c r="S124" s="54"/>
      <c r="T124" s="54"/>
      <c r="U124" s="54"/>
      <c r="V124" s="54"/>
      <c r="W124" s="54"/>
      <c r="X124" s="54"/>
      <c r="Y124" s="54"/>
      <c r="Z124" s="54"/>
      <c r="AA124" s="54"/>
      <c r="AB124" s="54"/>
      <c r="AC124" s="54"/>
      <c r="AD124" s="54"/>
      <c r="AE124" s="54"/>
      <c r="AF124" s="54"/>
      <c r="AG124" s="54"/>
      <c r="AH124" s="54"/>
      <c r="AI124" s="54"/>
      <c r="AJ124" s="54"/>
      <c r="AK124" s="54"/>
    </row>
    <row r="125" ht="15.75" customHeight="1">
      <c r="A125" s="113"/>
      <c r="B125" s="113"/>
      <c r="C125" s="113"/>
      <c r="D125" s="113"/>
      <c r="E125" s="113"/>
      <c r="F125" s="93">
        <v>2.0</v>
      </c>
      <c r="G125" s="96" t="s">
        <v>411</v>
      </c>
      <c r="H125" s="96" t="s">
        <v>412</v>
      </c>
      <c r="I125" s="113"/>
      <c r="J125" s="113"/>
      <c r="K125" s="113"/>
      <c r="L125" s="113"/>
      <c r="M125" s="113"/>
      <c r="N125" s="98"/>
      <c r="O125" s="113"/>
      <c r="P125" s="54"/>
      <c r="Q125" s="54"/>
      <c r="R125" s="54"/>
      <c r="S125" s="54"/>
      <c r="T125" s="54"/>
      <c r="U125" s="54"/>
      <c r="V125" s="54"/>
      <c r="W125" s="54"/>
      <c r="X125" s="54"/>
      <c r="Y125" s="54"/>
      <c r="Z125" s="54"/>
      <c r="AA125" s="54"/>
      <c r="AB125" s="54"/>
      <c r="AC125" s="54"/>
      <c r="AD125" s="54"/>
      <c r="AE125" s="54"/>
      <c r="AF125" s="54"/>
      <c r="AG125" s="54"/>
      <c r="AH125" s="54"/>
      <c r="AI125" s="54"/>
      <c r="AJ125" s="54"/>
      <c r="AK125" s="54"/>
    </row>
    <row r="126" ht="15.75" customHeight="1">
      <c r="A126" s="113"/>
      <c r="B126" s="113"/>
      <c r="C126" s="113"/>
      <c r="D126" s="113"/>
      <c r="E126" s="113"/>
      <c r="F126" s="93">
        <v>3.0</v>
      </c>
      <c r="G126" s="96" t="s">
        <v>413</v>
      </c>
      <c r="H126" s="96" t="s">
        <v>414</v>
      </c>
      <c r="I126" s="19"/>
      <c r="J126" s="19"/>
      <c r="K126" s="19"/>
      <c r="L126" s="19"/>
      <c r="M126" s="19"/>
      <c r="N126" s="98"/>
      <c r="O126" s="19"/>
      <c r="P126" s="54"/>
      <c r="Q126" s="54"/>
      <c r="R126" s="54"/>
      <c r="S126" s="54"/>
      <c r="T126" s="54"/>
      <c r="U126" s="54"/>
      <c r="V126" s="54"/>
      <c r="W126" s="54"/>
      <c r="X126" s="54"/>
      <c r="Y126" s="54"/>
      <c r="Z126" s="54"/>
      <c r="AA126" s="54"/>
      <c r="AB126" s="54"/>
      <c r="AC126" s="54"/>
      <c r="AD126" s="54"/>
      <c r="AE126" s="54"/>
      <c r="AF126" s="54"/>
      <c r="AG126" s="54"/>
      <c r="AH126" s="54"/>
      <c r="AI126" s="54"/>
      <c r="AJ126" s="54"/>
      <c r="AK126" s="54"/>
    </row>
    <row r="127" ht="15.75" customHeight="1">
      <c r="A127" s="190">
        <v>90.0</v>
      </c>
      <c r="B127" s="192" t="s">
        <v>222</v>
      </c>
      <c r="C127" s="192" t="s">
        <v>44</v>
      </c>
      <c r="D127" s="192" t="s">
        <v>415</v>
      </c>
      <c r="E127" s="194" t="s">
        <v>416</v>
      </c>
      <c r="F127" s="93">
        <v>1.0</v>
      </c>
      <c r="G127" s="96" t="s">
        <v>383</v>
      </c>
      <c r="H127" s="96" t="s">
        <v>384</v>
      </c>
      <c r="I127" s="198" t="s">
        <v>3</v>
      </c>
      <c r="J127" s="198" t="s">
        <v>3</v>
      </c>
      <c r="K127" s="198" t="s">
        <v>3</v>
      </c>
      <c r="L127" s="194"/>
      <c r="M127" s="209" t="s">
        <v>419</v>
      </c>
      <c r="N127" s="95"/>
      <c r="O127" s="194"/>
      <c r="P127" s="54"/>
      <c r="Q127" s="54"/>
      <c r="R127" s="54"/>
      <c r="S127" s="54"/>
      <c r="T127" s="54"/>
      <c r="U127" s="54"/>
      <c r="V127" s="54"/>
      <c r="W127" s="54"/>
      <c r="X127" s="54"/>
      <c r="Y127" s="54"/>
      <c r="Z127" s="54"/>
      <c r="AA127" s="54"/>
      <c r="AB127" s="54"/>
      <c r="AC127" s="54"/>
      <c r="AD127" s="54"/>
      <c r="AE127" s="54"/>
      <c r="AF127" s="54"/>
      <c r="AG127" s="54"/>
      <c r="AH127" s="54"/>
      <c r="AI127" s="54"/>
      <c r="AJ127" s="54"/>
      <c r="AK127" s="54"/>
    </row>
    <row r="128" ht="15.75" customHeight="1">
      <c r="A128" s="113"/>
      <c r="B128" s="113"/>
      <c r="C128" s="113"/>
      <c r="D128" s="113"/>
      <c r="E128" s="113"/>
      <c r="F128" s="93">
        <v>2.0</v>
      </c>
      <c r="G128" s="96" t="s">
        <v>352</v>
      </c>
      <c r="H128" s="96" t="s">
        <v>353</v>
      </c>
      <c r="I128" s="113"/>
      <c r="J128" s="113"/>
      <c r="K128" s="113"/>
      <c r="L128" s="113"/>
      <c r="M128" s="113"/>
      <c r="N128" s="209" t="s">
        <v>420</v>
      </c>
      <c r="O128" s="113"/>
      <c r="P128" s="54"/>
      <c r="Q128" s="54"/>
      <c r="R128" s="54"/>
      <c r="S128" s="54"/>
      <c r="T128" s="54"/>
      <c r="U128" s="54"/>
      <c r="V128" s="54"/>
      <c r="W128" s="54"/>
      <c r="X128" s="54"/>
      <c r="Y128" s="54"/>
      <c r="Z128" s="54"/>
      <c r="AA128" s="54"/>
      <c r="AB128" s="54"/>
      <c r="AC128" s="54"/>
      <c r="AD128" s="54"/>
      <c r="AE128" s="54"/>
      <c r="AF128" s="54"/>
      <c r="AG128" s="54"/>
      <c r="AH128" s="54"/>
      <c r="AI128" s="54"/>
      <c r="AJ128" s="54"/>
      <c r="AK128" s="54"/>
    </row>
    <row r="129" ht="88.5" customHeight="1">
      <c r="A129" s="19"/>
      <c r="B129" s="19"/>
      <c r="C129" s="19"/>
      <c r="D129" s="19"/>
      <c r="E129" s="19"/>
      <c r="F129" s="93">
        <v>3.0</v>
      </c>
      <c r="G129" s="96" t="s">
        <v>421</v>
      </c>
      <c r="H129" s="96" t="s">
        <v>422</v>
      </c>
      <c r="I129" s="19"/>
      <c r="J129" s="19"/>
      <c r="K129" s="19"/>
      <c r="L129" s="19"/>
      <c r="M129" s="19"/>
      <c r="N129" s="19"/>
      <c r="O129" s="19"/>
      <c r="P129" s="54"/>
      <c r="Q129" s="54"/>
      <c r="R129" s="54"/>
      <c r="S129" s="54"/>
      <c r="T129" s="54"/>
      <c r="U129" s="54"/>
      <c r="V129" s="54"/>
      <c r="W129" s="54"/>
      <c r="X129" s="54"/>
      <c r="Y129" s="54"/>
      <c r="Z129" s="54"/>
      <c r="AA129" s="54"/>
      <c r="AB129" s="54"/>
      <c r="AC129" s="54"/>
      <c r="AD129" s="54"/>
      <c r="AE129" s="54"/>
      <c r="AF129" s="54"/>
      <c r="AG129" s="54"/>
      <c r="AH129" s="54"/>
      <c r="AI129" s="54"/>
      <c r="AJ129" s="54"/>
      <c r="AK129" s="54"/>
    </row>
    <row r="130" ht="20.25" customHeight="1">
      <c r="A130" s="190">
        <v>91.0</v>
      </c>
      <c r="B130" s="192" t="s">
        <v>222</v>
      </c>
      <c r="C130" s="192" t="s">
        <v>44</v>
      </c>
      <c r="D130" s="192" t="s">
        <v>423</v>
      </c>
      <c r="E130" s="196" t="s">
        <v>424</v>
      </c>
      <c r="F130" s="93">
        <v>1.0</v>
      </c>
      <c r="G130" s="96" t="s">
        <v>425</v>
      </c>
      <c r="H130" s="96" t="s">
        <v>426</v>
      </c>
      <c r="I130" s="198" t="s">
        <v>3</v>
      </c>
      <c r="J130" s="198" t="s">
        <v>3</v>
      </c>
      <c r="K130" s="198" t="s">
        <v>3</v>
      </c>
      <c r="L130" s="194"/>
      <c r="M130" s="194"/>
      <c r="N130" s="209" t="s">
        <v>427</v>
      </c>
      <c r="O130" s="194"/>
      <c r="P130" s="54"/>
      <c r="Q130" s="54"/>
      <c r="R130" s="54"/>
      <c r="S130" s="54"/>
      <c r="T130" s="54"/>
      <c r="U130" s="54"/>
      <c r="V130" s="54"/>
      <c r="W130" s="54"/>
      <c r="X130" s="54"/>
      <c r="Y130" s="54"/>
      <c r="Z130" s="54"/>
      <c r="AA130" s="54"/>
      <c r="AB130" s="54"/>
      <c r="AC130" s="54"/>
      <c r="AD130" s="54"/>
      <c r="AE130" s="54"/>
      <c r="AF130" s="54"/>
      <c r="AG130" s="54"/>
      <c r="AH130" s="54"/>
      <c r="AI130" s="54"/>
      <c r="AJ130" s="54"/>
      <c r="AK130" s="54"/>
    </row>
    <row r="131" ht="15.75" customHeight="1">
      <c r="A131" s="113"/>
      <c r="B131" s="113"/>
      <c r="C131" s="113"/>
      <c r="D131" s="113"/>
      <c r="E131" s="113"/>
      <c r="F131" s="93">
        <v>2.0</v>
      </c>
      <c r="G131" s="96" t="s">
        <v>429</v>
      </c>
      <c r="H131" s="96" t="s">
        <v>430</v>
      </c>
      <c r="I131" s="113"/>
      <c r="J131" s="113"/>
      <c r="K131" s="113"/>
      <c r="L131" s="113"/>
      <c r="M131" s="113"/>
      <c r="N131" s="113"/>
      <c r="O131" s="113"/>
      <c r="P131" s="54"/>
      <c r="Q131" s="54"/>
      <c r="R131" s="54"/>
      <c r="S131" s="54"/>
      <c r="T131" s="54"/>
      <c r="U131" s="54"/>
      <c r="V131" s="54"/>
      <c r="W131" s="54"/>
      <c r="X131" s="54"/>
      <c r="Y131" s="54"/>
      <c r="Z131" s="54"/>
      <c r="AA131" s="54"/>
      <c r="AB131" s="54"/>
      <c r="AC131" s="54"/>
      <c r="AD131" s="54"/>
      <c r="AE131" s="54"/>
      <c r="AF131" s="54"/>
      <c r="AG131" s="54"/>
      <c r="AH131" s="54"/>
      <c r="AI131" s="54"/>
      <c r="AJ131" s="54"/>
      <c r="AK131" s="54"/>
    </row>
    <row r="132" ht="15.75" customHeight="1">
      <c r="A132" s="113"/>
      <c r="B132" s="113"/>
      <c r="C132" s="113"/>
      <c r="D132" s="113"/>
      <c r="E132" s="113"/>
      <c r="F132" s="93">
        <v>3.0</v>
      </c>
      <c r="G132" s="96" t="s">
        <v>432</v>
      </c>
      <c r="H132" s="96" t="s">
        <v>433</v>
      </c>
      <c r="I132" s="113"/>
      <c r="J132" s="113"/>
      <c r="K132" s="113"/>
      <c r="L132" s="113"/>
      <c r="M132" s="113"/>
      <c r="N132" s="113"/>
      <c r="O132" s="113"/>
      <c r="P132" s="54"/>
      <c r="Q132" s="54"/>
      <c r="R132" s="54"/>
      <c r="S132" s="54"/>
      <c r="T132" s="54"/>
      <c r="U132" s="54"/>
      <c r="V132" s="54"/>
      <c r="W132" s="54"/>
      <c r="X132" s="54"/>
      <c r="Y132" s="54"/>
      <c r="Z132" s="54"/>
      <c r="AA132" s="54"/>
      <c r="AB132" s="54"/>
      <c r="AC132" s="54"/>
      <c r="AD132" s="54"/>
      <c r="AE132" s="54"/>
      <c r="AF132" s="54"/>
      <c r="AG132" s="54"/>
      <c r="AH132" s="54"/>
      <c r="AI132" s="54"/>
      <c r="AJ132" s="54"/>
      <c r="AK132" s="54"/>
    </row>
    <row r="133" ht="15.75" customHeight="1">
      <c r="A133" s="19"/>
      <c r="B133" s="19"/>
      <c r="C133" s="19"/>
      <c r="D133" s="19"/>
      <c r="E133" s="19"/>
      <c r="F133" s="93">
        <v>4.0</v>
      </c>
      <c r="G133" s="96" t="s">
        <v>434</v>
      </c>
      <c r="H133" s="96" t="s">
        <v>435</v>
      </c>
      <c r="I133" s="19"/>
      <c r="J133" s="19"/>
      <c r="K133" s="19"/>
      <c r="L133" s="19"/>
      <c r="M133" s="19"/>
      <c r="N133" s="19"/>
      <c r="O133" s="19"/>
      <c r="P133" s="54"/>
      <c r="Q133" s="54"/>
      <c r="R133" s="54"/>
      <c r="S133" s="54"/>
      <c r="T133" s="54"/>
      <c r="U133" s="54"/>
      <c r="V133" s="54"/>
      <c r="W133" s="54"/>
      <c r="X133" s="54"/>
      <c r="Y133" s="54"/>
      <c r="Z133" s="54"/>
      <c r="AA133" s="54"/>
      <c r="AB133" s="54"/>
      <c r="AC133" s="54"/>
      <c r="AD133" s="54"/>
      <c r="AE133" s="54"/>
      <c r="AF133" s="54"/>
      <c r="AG133" s="54"/>
      <c r="AH133" s="54"/>
      <c r="AI133" s="54"/>
      <c r="AJ133" s="54"/>
      <c r="AK133" s="54"/>
    </row>
    <row r="134" ht="15.75" customHeight="1">
      <c r="A134" s="190">
        <v>92.0</v>
      </c>
      <c r="B134" s="192" t="s">
        <v>222</v>
      </c>
      <c r="C134" s="192" t="s">
        <v>44</v>
      </c>
      <c r="D134" s="192" t="s">
        <v>437</v>
      </c>
      <c r="E134" s="194" t="s">
        <v>403</v>
      </c>
      <c r="F134" s="93">
        <v>1.0</v>
      </c>
      <c r="G134" s="101" t="s">
        <v>439</v>
      </c>
      <c r="H134" s="96" t="s">
        <v>353</v>
      </c>
      <c r="I134" s="241" t="s">
        <v>3</v>
      </c>
      <c r="J134" s="198" t="s">
        <v>3</v>
      </c>
      <c r="K134" s="241" t="s">
        <v>3</v>
      </c>
      <c r="L134" s="194"/>
      <c r="M134" s="200"/>
      <c r="N134" s="252" t="s">
        <v>440</v>
      </c>
      <c r="O134" s="209"/>
      <c r="P134" s="54"/>
      <c r="Q134" s="54"/>
      <c r="R134" s="54"/>
      <c r="S134" s="54"/>
      <c r="T134" s="54"/>
      <c r="U134" s="54"/>
      <c r="V134" s="54"/>
      <c r="W134" s="54"/>
      <c r="X134" s="54"/>
      <c r="Y134" s="54"/>
      <c r="Z134" s="54"/>
      <c r="AA134" s="54"/>
      <c r="AB134" s="54"/>
      <c r="AC134" s="54"/>
      <c r="AD134" s="54"/>
      <c r="AE134" s="54"/>
      <c r="AF134" s="54"/>
      <c r="AG134" s="54"/>
      <c r="AH134" s="54"/>
      <c r="AI134" s="54"/>
      <c r="AJ134" s="54"/>
      <c r="AK134" s="54"/>
    </row>
    <row r="135" ht="15.75" customHeight="1">
      <c r="A135" s="113"/>
      <c r="B135" s="113"/>
      <c r="C135" s="113"/>
      <c r="D135" s="113"/>
      <c r="E135" s="113"/>
      <c r="F135" s="93">
        <v>2.0</v>
      </c>
      <c r="G135" s="96" t="s">
        <v>441</v>
      </c>
      <c r="H135" s="96" t="s">
        <v>442</v>
      </c>
      <c r="I135" s="19"/>
      <c r="J135" s="19"/>
      <c r="K135" s="19"/>
      <c r="L135" s="19"/>
      <c r="O135" s="19"/>
      <c r="P135" s="54"/>
      <c r="Q135" s="54"/>
      <c r="R135" s="54"/>
      <c r="S135" s="54"/>
      <c r="T135" s="54"/>
      <c r="U135" s="54"/>
      <c r="V135" s="54"/>
      <c r="W135" s="54"/>
      <c r="X135" s="54"/>
      <c r="Y135" s="54"/>
      <c r="Z135" s="54"/>
      <c r="AA135" s="54"/>
      <c r="AB135" s="54"/>
      <c r="AC135" s="54"/>
      <c r="AD135" s="54"/>
      <c r="AE135" s="54"/>
      <c r="AF135" s="54"/>
      <c r="AG135" s="54"/>
      <c r="AH135" s="54"/>
      <c r="AI135" s="54"/>
      <c r="AJ135" s="54"/>
      <c r="AK135" s="54"/>
    </row>
    <row r="136" ht="15.75" customHeight="1">
      <c r="A136" s="21" t="s">
        <v>443</v>
      </c>
      <c r="B136" s="14"/>
      <c r="C136" s="14"/>
      <c r="D136" s="14"/>
      <c r="E136" s="14"/>
      <c r="F136" s="14"/>
      <c r="G136" s="14"/>
      <c r="H136" s="14"/>
      <c r="I136" s="14"/>
      <c r="J136" s="14"/>
      <c r="K136" s="14"/>
      <c r="L136" s="14"/>
      <c r="M136" s="14"/>
      <c r="N136" s="14"/>
      <c r="O136" s="22"/>
    </row>
    <row r="137" ht="15.75" customHeight="1">
      <c r="A137" s="254">
        <v>93.0</v>
      </c>
      <c r="B137" s="255" t="s">
        <v>43</v>
      </c>
      <c r="C137" s="255" t="s">
        <v>44</v>
      </c>
      <c r="D137" s="255" t="s">
        <v>444</v>
      </c>
      <c r="E137" s="194" t="s">
        <v>445</v>
      </c>
      <c r="F137" s="94">
        <v>1.0</v>
      </c>
      <c r="G137" s="95" t="s">
        <v>446</v>
      </c>
      <c r="H137" s="95" t="s">
        <v>447</v>
      </c>
      <c r="I137" s="198" t="s">
        <v>3</v>
      </c>
      <c r="J137" s="198" t="s">
        <v>3</v>
      </c>
      <c r="K137" s="198" t="s">
        <v>3</v>
      </c>
      <c r="L137" s="194"/>
      <c r="M137" s="194"/>
      <c r="N137" s="98"/>
      <c r="O137" s="209"/>
      <c r="P137" s="54"/>
      <c r="Q137" s="54"/>
      <c r="R137" s="54"/>
      <c r="S137" s="54"/>
      <c r="T137" s="54"/>
      <c r="U137" s="54"/>
      <c r="V137" s="54"/>
      <c r="W137" s="54"/>
      <c r="X137" s="54"/>
      <c r="Y137" s="54"/>
      <c r="Z137" s="54"/>
      <c r="AA137" s="54"/>
      <c r="AB137" s="54"/>
      <c r="AC137" s="54"/>
      <c r="AD137" s="54"/>
      <c r="AE137" s="54"/>
      <c r="AF137" s="54"/>
      <c r="AG137" s="54"/>
      <c r="AH137" s="54"/>
      <c r="AI137" s="54"/>
      <c r="AJ137" s="54"/>
      <c r="AK137" s="54"/>
    </row>
    <row r="138" ht="15.75" customHeight="1">
      <c r="A138" s="113"/>
      <c r="B138" s="113"/>
      <c r="C138" s="113"/>
      <c r="D138" s="113"/>
      <c r="E138" s="113"/>
      <c r="F138" s="94">
        <v>2.0</v>
      </c>
      <c r="G138" s="95" t="s">
        <v>448</v>
      </c>
      <c r="H138" s="95" t="s">
        <v>449</v>
      </c>
      <c r="I138" s="113"/>
      <c r="J138" s="113"/>
      <c r="K138" s="113"/>
      <c r="L138" s="113"/>
      <c r="M138" s="113"/>
      <c r="N138" s="98" t="s">
        <v>450</v>
      </c>
      <c r="O138" s="113"/>
      <c r="P138" s="54"/>
      <c r="Q138" s="54"/>
      <c r="R138" s="54"/>
      <c r="S138" s="54"/>
      <c r="T138" s="54"/>
      <c r="U138" s="54"/>
      <c r="V138" s="54"/>
      <c r="W138" s="54"/>
      <c r="X138" s="54"/>
      <c r="Y138" s="54"/>
      <c r="Z138" s="54"/>
      <c r="AA138" s="54"/>
      <c r="AB138" s="54"/>
      <c r="AC138" s="54"/>
      <c r="AD138" s="54"/>
      <c r="AE138" s="54"/>
      <c r="AF138" s="54"/>
      <c r="AG138" s="54"/>
      <c r="AH138" s="54"/>
      <c r="AI138" s="54"/>
      <c r="AJ138" s="54"/>
      <c r="AK138" s="54"/>
    </row>
    <row r="139" ht="15.75" customHeight="1">
      <c r="A139" s="113"/>
      <c r="B139" s="113"/>
      <c r="C139" s="113"/>
      <c r="D139" s="113"/>
      <c r="E139" s="113"/>
      <c r="F139" s="94">
        <v>3.0</v>
      </c>
      <c r="G139" s="95" t="s">
        <v>451</v>
      </c>
      <c r="H139" s="95" t="s">
        <v>452</v>
      </c>
      <c r="I139" s="113"/>
      <c r="J139" s="113"/>
      <c r="K139" s="113"/>
      <c r="L139" s="113"/>
      <c r="M139" s="113"/>
      <c r="N139" s="98"/>
      <c r="O139" s="113"/>
      <c r="P139" s="54"/>
      <c r="Q139" s="54"/>
      <c r="R139" s="54"/>
      <c r="S139" s="54"/>
      <c r="T139" s="54"/>
      <c r="U139" s="54"/>
      <c r="V139" s="54"/>
      <c r="W139" s="54"/>
      <c r="X139" s="54"/>
      <c r="Y139" s="54"/>
      <c r="Z139" s="54"/>
      <c r="AA139" s="54"/>
      <c r="AB139" s="54"/>
      <c r="AC139" s="54"/>
      <c r="AD139" s="54"/>
      <c r="AE139" s="54"/>
      <c r="AF139" s="54"/>
      <c r="AG139" s="54"/>
      <c r="AH139" s="54"/>
      <c r="AI139" s="54"/>
      <c r="AJ139" s="54"/>
      <c r="AK139" s="54"/>
    </row>
    <row r="140" ht="15.75" customHeight="1">
      <c r="A140" s="113"/>
      <c r="B140" s="113"/>
      <c r="C140" s="113"/>
      <c r="D140" s="113"/>
      <c r="E140" s="113"/>
      <c r="F140" s="94">
        <v>4.0</v>
      </c>
      <c r="G140" s="95" t="s">
        <v>453</v>
      </c>
      <c r="H140" s="95" t="s">
        <v>454</v>
      </c>
      <c r="I140" s="113"/>
      <c r="J140" s="113"/>
      <c r="K140" s="113"/>
      <c r="L140" s="113"/>
      <c r="M140" s="113"/>
      <c r="N140" s="98"/>
      <c r="O140" s="113"/>
      <c r="P140" s="54"/>
      <c r="Q140" s="54"/>
      <c r="R140" s="54"/>
      <c r="S140" s="54"/>
      <c r="T140" s="54"/>
      <c r="U140" s="54"/>
      <c r="V140" s="54"/>
      <c r="W140" s="54"/>
      <c r="X140" s="54"/>
      <c r="Y140" s="54"/>
      <c r="Z140" s="54"/>
      <c r="AA140" s="54"/>
      <c r="AB140" s="54"/>
      <c r="AC140" s="54"/>
      <c r="AD140" s="54"/>
      <c r="AE140" s="54"/>
      <c r="AF140" s="54"/>
      <c r="AG140" s="54"/>
      <c r="AH140" s="54"/>
      <c r="AI140" s="54"/>
      <c r="AJ140" s="54"/>
      <c r="AK140" s="54"/>
    </row>
    <row r="141" ht="15.75" customHeight="1">
      <c r="A141" s="19"/>
      <c r="B141" s="19"/>
      <c r="C141" s="19"/>
      <c r="D141" s="19"/>
      <c r="E141" s="19"/>
      <c r="F141" s="94">
        <v>5.0</v>
      </c>
      <c r="G141" s="95" t="s">
        <v>455</v>
      </c>
      <c r="H141" s="95" t="s">
        <v>456</v>
      </c>
      <c r="I141" s="19"/>
      <c r="J141" s="19"/>
      <c r="K141" s="19"/>
      <c r="L141" s="19"/>
      <c r="M141" s="19"/>
      <c r="N141" s="98"/>
      <c r="O141" s="19"/>
      <c r="P141" s="54"/>
      <c r="Q141" s="54"/>
      <c r="R141" s="54"/>
      <c r="S141" s="54"/>
      <c r="T141" s="54"/>
      <c r="U141" s="54"/>
      <c r="V141" s="54"/>
      <c r="W141" s="54"/>
      <c r="X141" s="54"/>
      <c r="Y141" s="54"/>
      <c r="Z141" s="54"/>
      <c r="AA141" s="54"/>
      <c r="AB141" s="54"/>
      <c r="AC141" s="54"/>
      <c r="AD141" s="54"/>
      <c r="AE141" s="54"/>
      <c r="AF141" s="54"/>
      <c r="AG141" s="54"/>
      <c r="AH141" s="54"/>
      <c r="AI141" s="54"/>
      <c r="AJ141" s="54"/>
      <c r="AK141" s="54"/>
    </row>
    <row r="142" ht="15.75" customHeight="1">
      <c r="A142" s="254">
        <v>94.0</v>
      </c>
      <c r="B142" s="255" t="s">
        <v>43</v>
      </c>
      <c r="C142" s="255" t="s">
        <v>44</v>
      </c>
      <c r="D142" s="255" t="s">
        <v>457</v>
      </c>
      <c r="E142" s="194" t="s">
        <v>445</v>
      </c>
      <c r="F142" s="94">
        <v>1.0</v>
      </c>
      <c r="G142" s="95" t="s">
        <v>446</v>
      </c>
      <c r="H142" s="95" t="s">
        <v>447</v>
      </c>
      <c r="I142" s="198" t="s">
        <v>3</v>
      </c>
      <c r="J142" s="198" t="s">
        <v>3</v>
      </c>
      <c r="K142" s="198" t="s">
        <v>3</v>
      </c>
      <c r="L142" s="95"/>
      <c r="M142" s="95"/>
      <c r="N142" s="95"/>
      <c r="O142" s="95"/>
      <c r="P142" s="54"/>
      <c r="Q142" s="54"/>
      <c r="R142" s="54"/>
      <c r="S142" s="54"/>
      <c r="T142" s="54"/>
      <c r="U142" s="54"/>
      <c r="V142" s="54"/>
      <c r="W142" s="54"/>
      <c r="X142" s="54"/>
      <c r="Y142" s="54"/>
      <c r="Z142" s="54"/>
      <c r="AA142" s="54"/>
      <c r="AB142" s="54"/>
      <c r="AC142" s="54"/>
      <c r="AD142" s="54"/>
      <c r="AE142" s="54"/>
      <c r="AF142" s="54"/>
      <c r="AG142" s="54"/>
      <c r="AH142" s="54"/>
      <c r="AI142" s="54"/>
      <c r="AJ142" s="54"/>
      <c r="AK142" s="54"/>
    </row>
    <row r="143" ht="15.75" customHeight="1">
      <c r="A143" s="113"/>
      <c r="B143" s="113"/>
      <c r="C143" s="113"/>
      <c r="D143" s="113"/>
      <c r="E143" s="113"/>
      <c r="F143" s="94">
        <v>2.0</v>
      </c>
      <c r="G143" s="95" t="s">
        <v>448</v>
      </c>
      <c r="H143" s="95" t="s">
        <v>449</v>
      </c>
      <c r="I143" s="113"/>
      <c r="J143" s="113"/>
      <c r="K143" s="113"/>
      <c r="L143" s="95"/>
      <c r="M143" s="95"/>
      <c r="N143" s="98" t="s">
        <v>450</v>
      </c>
      <c r="O143" s="98"/>
      <c r="P143" s="54"/>
      <c r="Q143" s="54"/>
      <c r="R143" s="54"/>
      <c r="S143" s="54"/>
      <c r="T143" s="54"/>
      <c r="U143" s="54"/>
      <c r="V143" s="54"/>
      <c r="W143" s="54"/>
      <c r="X143" s="54"/>
      <c r="Y143" s="54"/>
      <c r="Z143" s="54"/>
      <c r="AA143" s="54"/>
      <c r="AB143" s="54"/>
      <c r="AC143" s="54"/>
      <c r="AD143" s="54"/>
      <c r="AE143" s="54"/>
      <c r="AF143" s="54"/>
      <c r="AG143" s="54"/>
      <c r="AH143" s="54"/>
      <c r="AI143" s="54"/>
      <c r="AJ143" s="54"/>
      <c r="AK143" s="54"/>
    </row>
    <row r="144" ht="15.75" customHeight="1">
      <c r="A144" s="113"/>
      <c r="B144" s="113"/>
      <c r="C144" s="113"/>
      <c r="D144" s="113"/>
      <c r="E144" s="113"/>
      <c r="F144" s="94">
        <v>3.0</v>
      </c>
      <c r="G144" s="95" t="s">
        <v>451</v>
      </c>
      <c r="H144" s="95" t="s">
        <v>452</v>
      </c>
      <c r="I144" s="113"/>
      <c r="J144" s="113"/>
      <c r="K144" s="113"/>
      <c r="L144" s="95"/>
      <c r="M144" s="95"/>
      <c r="N144" s="95"/>
      <c r="O144" s="95"/>
      <c r="P144" s="54"/>
      <c r="Q144" s="54"/>
      <c r="R144" s="54"/>
      <c r="S144" s="54"/>
      <c r="T144" s="54"/>
      <c r="U144" s="54"/>
      <c r="V144" s="54"/>
      <c r="W144" s="54"/>
      <c r="X144" s="54"/>
      <c r="Y144" s="54"/>
      <c r="Z144" s="54"/>
      <c r="AA144" s="54"/>
      <c r="AB144" s="54"/>
      <c r="AC144" s="54"/>
      <c r="AD144" s="54"/>
      <c r="AE144" s="54"/>
      <c r="AF144" s="54"/>
      <c r="AG144" s="54"/>
      <c r="AH144" s="54"/>
      <c r="AI144" s="54"/>
      <c r="AJ144" s="54"/>
      <c r="AK144" s="54"/>
    </row>
    <row r="145" ht="15.75" customHeight="1">
      <c r="A145" s="113"/>
      <c r="B145" s="113"/>
      <c r="C145" s="113"/>
      <c r="D145" s="113"/>
      <c r="E145" s="113"/>
      <c r="F145" s="94">
        <v>4.0</v>
      </c>
      <c r="G145" s="95" t="s">
        <v>458</v>
      </c>
      <c r="H145" s="95" t="s">
        <v>454</v>
      </c>
      <c r="I145" s="113"/>
      <c r="J145" s="113"/>
      <c r="K145" s="113"/>
      <c r="L145" s="95"/>
      <c r="M145" s="95"/>
      <c r="N145" s="95"/>
      <c r="O145" s="95"/>
      <c r="P145" s="54"/>
      <c r="Q145" s="54"/>
      <c r="R145" s="54"/>
      <c r="S145" s="54"/>
      <c r="T145" s="54"/>
      <c r="U145" s="54"/>
      <c r="V145" s="54"/>
      <c r="W145" s="54"/>
      <c r="X145" s="54"/>
      <c r="Y145" s="54"/>
      <c r="Z145" s="54"/>
      <c r="AA145" s="54"/>
      <c r="AB145" s="54"/>
      <c r="AC145" s="54"/>
      <c r="AD145" s="54"/>
      <c r="AE145" s="54"/>
      <c r="AF145" s="54"/>
      <c r="AG145" s="54"/>
      <c r="AH145" s="54"/>
      <c r="AI145" s="54"/>
      <c r="AJ145" s="54"/>
      <c r="AK145" s="54"/>
    </row>
    <row r="146" ht="15.75" customHeight="1">
      <c r="A146" s="19"/>
      <c r="B146" s="19"/>
      <c r="C146" s="19"/>
      <c r="D146" s="19"/>
      <c r="E146" s="19"/>
      <c r="F146" s="94">
        <v>5.0</v>
      </c>
      <c r="G146" s="95" t="s">
        <v>455</v>
      </c>
      <c r="H146" s="95" t="s">
        <v>456</v>
      </c>
      <c r="I146" s="19"/>
      <c r="J146" s="19"/>
      <c r="K146" s="19"/>
      <c r="L146" s="95"/>
      <c r="M146" s="95"/>
      <c r="N146" s="95"/>
      <c r="O146" s="95"/>
      <c r="P146" s="54"/>
      <c r="Q146" s="54"/>
      <c r="R146" s="54"/>
      <c r="S146" s="54"/>
      <c r="T146" s="54"/>
      <c r="U146" s="54"/>
      <c r="V146" s="54"/>
      <c r="W146" s="54"/>
      <c r="X146" s="54"/>
      <c r="Y146" s="54"/>
      <c r="Z146" s="54"/>
      <c r="AA146" s="54"/>
      <c r="AB146" s="54"/>
      <c r="AC146" s="54"/>
      <c r="AD146" s="54"/>
      <c r="AE146" s="54"/>
      <c r="AF146" s="54"/>
      <c r="AG146" s="54"/>
      <c r="AH146" s="54"/>
      <c r="AI146" s="54"/>
      <c r="AJ146" s="54"/>
      <c r="AK146" s="54"/>
    </row>
    <row r="147" ht="15.75" customHeight="1">
      <c r="A147" s="21" t="s">
        <v>459</v>
      </c>
      <c r="B147" s="14"/>
      <c r="C147" s="14"/>
      <c r="D147" s="14"/>
      <c r="E147" s="14"/>
      <c r="F147" s="14"/>
      <c r="G147" s="14"/>
      <c r="H147" s="14"/>
      <c r="I147" s="14"/>
      <c r="J147" s="14"/>
      <c r="K147" s="14"/>
      <c r="L147" s="14"/>
      <c r="M147" s="14"/>
      <c r="N147" s="14"/>
      <c r="O147" s="22"/>
    </row>
    <row r="148" ht="15.75" customHeight="1">
      <c r="A148" s="100">
        <v>95.0</v>
      </c>
      <c r="B148" s="93" t="s">
        <v>43</v>
      </c>
      <c r="C148" s="94" t="s">
        <v>44</v>
      </c>
      <c r="D148" s="100" t="s">
        <v>460</v>
      </c>
      <c r="E148" s="95" t="s">
        <v>461</v>
      </c>
      <c r="F148" s="93">
        <v>1.0</v>
      </c>
      <c r="G148" s="96" t="s">
        <v>462</v>
      </c>
      <c r="H148" s="98" t="s">
        <v>463</v>
      </c>
      <c r="I148" s="97" t="s">
        <v>3</v>
      </c>
      <c r="J148" s="97" t="s">
        <v>3</v>
      </c>
      <c r="K148" s="97" t="s">
        <v>3</v>
      </c>
      <c r="L148" s="95"/>
      <c r="M148" s="95"/>
      <c r="N148" s="98" t="s">
        <v>464</v>
      </c>
      <c r="O148" s="98"/>
      <c r="P148" s="54"/>
      <c r="Q148" s="54"/>
      <c r="R148" s="54"/>
      <c r="S148" s="54"/>
      <c r="T148" s="54"/>
      <c r="U148" s="54"/>
      <c r="V148" s="54"/>
      <c r="W148" s="54"/>
      <c r="X148" s="54"/>
      <c r="Y148" s="54"/>
      <c r="Z148" s="54"/>
      <c r="AA148" s="54"/>
      <c r="AB148" s="54"/>
      <c r="AC148" s="54"/>
      <c r="AD148" s="54"/>
      <c r="AE148" s="54"/>
      <c r="AF148" s="54"/>
      <c r="AG148" s="54"/>
      <c r="AH148" s="54"/>
      <c r="AI148" s="54"/>
      <c r="AJ148" s="54"/>
      <c r="AK148" s="54"/>
    </row>
    <row r="149" ht="15.75" customHeight="1">
      <c r="A149" s="21" t="s">
        <v>465</v>
      </c>
      <c r="B149" s="14"/>
      <c r="C149" s="14"/>
      <c r="D149" s="14"/>
      <c r="E149" s="14"/>
      <c r="F149" s="14"/>
      <c r="G149" s="14"/>
      <c r="H149" s="14"/>
      <c r="I149" s="14"/>
      <c r="J149" s="14"/>
      <c r="K149" s="14"/>
      <c r="L149" s="14"/>
      <c r="M149" s="14"/>
      <c r="N149" s="14"/>
      <c r="O149" s="22"/>
    </row>
    <row r="150" ht="33.75" customHeight="1">
      <c r="A150" s="271">
        <v>96.0</v>
      </c>
      <c r="B150" s="273" t="s">
        <v>222</v>
      </c>
      <c r="C150" s="273" t="s">
        <v>44</v>
      </c>
      <c r="D150" s="273" t="s">
        <v>468</v>
      </c>
      <c r="E150" s="274" t="s">
        <v>469</v>
      </c>
      <c r="F150" s="275">
        <v>1.0</v>
      </c>
      <c r="G150" s="276" t="s">
        <v>471</v>
      </c>
      <c r="H150" s="276" t="s">
        <v>473</v>
      </c>
      <c r="I150" s="101" t="s">
        <v>3</v>
      </c>
      <c r="J150" s="277" t="s">
        <v>3</v>
      </c>
      <c r="K150" s="101" t="s">
        <v>3</v>
      </c>
      <c r="L150" s="278"/>
      <c r="M150" s="278"/>
      <c r="N150" s="279"/>
      <c r="O150" s="96"/>
      <c r="P150" s="54"/>
      <c r="Q150" s="54"/>
      <c r="R150" s="54"/>
      <c r="S150" s="54"/>
      <c r="T150" s="54"/>
      <c r="U150" s="54"/>
      <c r="V150" s="54"/>
      <c r="W150" s="54"/>
      <c r="X150" s="54"/>
      <c r="Y150" s="54"/>
      <c r="Z150" s="54"/>
      <c r="AA150" s="54"/>
      <c r="AB150" s="54"/>
      <c r="AC150" s="54"/>
      <c r="AD150" s="54"/>
      <c r="AE150" s="54"/>
      <c r="AF150" s="54"/>
      <c r="AG150" s="54"/>
      <c r="AH150" s="54"/>
      <c r="AI150" s="54"/>
      <c r="AJ150" s="54"/>
      <c r="AK150" s="54"/>
    </row>
    <row r="151" ht="15.75" customHeight="1">
      <c r="A151" s="19"/>
      <c r="B151" s="117"/>
      <c r="C151" s="117"/>
      <c r="D151" s="117"/>
      <c r="E151" s="117"/>
      <c r="F151" s="281">
        <v>2.0</v>
      </c>
      <c r="G151" s="282" t="s">
        <v>475</v>
      </c>
      <c r="H151" s="282" t="s">
        <v>476</v>
      </c>
      <c r="I151" s="101" t="s">
        <v>3</v>
      </c>
      <c r="J151" s="283" t="s">
        <v>3</v>
      </c>
      <c r="K151" s="101" t="s">
        <v>3</v>
      </c>
      <c r="L151" s="284"/>
      <c r="M151" s="284"/>
      <c r="N151" s="285" t="s">
        <v>477</v>
      </c>
      <c r="O151" s="95"/>
      <c r="P151" s="54"/>
      <c r="Q151" s="54"/>
      <c r="R151" s="54"/>
      <c r="S151" s="54"/>
      <c r="T151" s="54"/>
      <c r="U151" s="54"/>
      <c r="V151" s="54"/>
      <c r="W151" s="54"/>
      <c r="X151" s="54"/>
      <c r="Y151" s="54"/>
      <c r="Z151" s="54"/>
      <c r="AA151" s="54"/>
      <c r="AB151" s="54"/>
      <c r="AC151" s="54"/>
      <c r="AD151" s="54"/>
      <c r="AE151" s="54"/>
      <c r="AF151" s="54"/>
      <c r="AG151" s="54"/>
      <c r="AH151" s="54"/>
      <c r="AI151" s="54"/>
      <c r="AJ151" s="54"/>
      <c r="AK151" s="54"/>
    </row>
    <row r="152" ht="15.75" customHeight="1">
      <c r="A152" s="286">
        <v>97.0</v>
      </c>
      <c r="B152" s="281" t="s">
        <v>222</v>
      </c>
      <c r="C152" s="281" t="s">
        <v>44</v>
      </c>
      <c r="D152" s="281" t="s">
        <v>478</v>
      </c>
      <c r="E152" s="287" t="s">
        <v>469</v>
      </c>
      <c r="F152" s="281">
        <v>1.0</v>
      </c>
      <c r="G152" s="282" t="s">
        <v>479</v>
      </c>
      <c r="H152" s="282" t="s">
        <v>480</v>
      </c>
      <c r="I152" s="101" t="s">
        <v>3</v>
      </c>
      <c r="J152" s="283" t="s">
        <v>3</v>
      </c>
      <c r="K152" s="101" t="s">
        <v>3</v>
      </c>
      <c r="L152" s="284"/>
      <c r="M152" s="284"/>
      <c r="N152" s="285" t="s">
        <v>477</v>
      </c>
      <c r="O152" s="95"/>
      <c r="P152" s="54"/>
      <c r="Q152" s="54"/>
      <c r="R152" s="54"/>
      <c r="S152" s="54"/>
      <c r="T152" s="54"/>
      <c r="U152" s="54"/>
      <c r="V152" s="54"/>
      <c r="W152" s="54"/>
      <c r="X152" s="54"/>
      <c r="Y152" s="54"/>
      <c r="Z152" s="54"/>
      <c r="AA152" s="54"/>
      <c r="AB152" s="54"/>
      <c r="AC152" s="54"/>
      <c r="AD152" s="54"/>
      <c r="AE152" s="54"/>
      <c r="AF152" s="54"/>
      <c r="AG152" s="54"/>
      <c r="AH152" s="54"/>
      <c r="AI152" s="54"/>
      <c r="AJ152" s="54"/>
      <c r="AK152" s="54"/>
    </row>
    <row r="153" ht="15.75" customHeight="1">
      <c r="A153" s="288">
        <v>98.0</v>
      </c>
      <c r="B153" s="231" t="s">
        <v>222</v>
      </c>
      <c r="C153" s="231" t="s">
        <v>44</v>
      </c>
      <c r="D153" s="288" t="s">
        <v>509</v>
      </c>
      <c r="E153" s="218" t="s">
        <v>482</v>
      </c>
      <c r="F153" s="137">
        <v>1.0</v>
      </c>
      <c r="G153" s="138" t="s">
        <v>483</v>
      </c>
      <c r="H153" s="138" t="s">
        <v>484</v>
      </c>
      <c r="I153" s="253" t="s">
        <v>3</v>
      </c>
      <c r="J153" s="253" t="s">
        <v>3</v>
      </c>
      <c r="K153" s="253" t="s">
        <v>3</v>
      </c>
      <c r="L153" s="102"/>
      <c r="M153" s="102"/>
      <c r="N153" s="293"/>
      <c r="O153" s="214" t="s">
        <v>485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row>
    <row r="154" ht="15.75" customHeight="1">
      <c r="A154" s="19"/>
      <c r="B154" s="19"/>
      <c r="C154" s="19"/>
      <c r="D154" s="19"/>
      <c r="E154" s="19"/>
      <c r="F154" s="137">
        <v>2.0</v>
      </c>
      <c r="G154" s="138" t="s">
        <v>486</v>
      </c>
      <c r="H154" s="305" t="s">
        <v>516</v>
      </c>
      <c r="I154" s="19"/>
      <c r="J154" s="19"/>
      <c r="K154" s="19"/>
      <c r="L154" s="102"/>
      <c r="M154" s="102"/>
      <c r="N154" s="19"/>
      <c r="O154" s="19"/>
      <c r="P154" s="31"/>
      <c r="Q154" s="31"/>
      <c r="R154" s="31"/>
      <c r="S154" s="31"/>
      <c r="T154" s="31"/>
      <c r="U154" s="31"/>
      <c r="V154" s="31"/>
      <c r="W154" s="31"/>
      <c r="X154" s="31"/>
      <c r="Y154" s="31"/>
      <c r="Z154" s="31"/>
      <c r="AA154" s="31"/>
      <c r="AB154" s="31"/>
      <c r="AC154" s="31"/>
      <c r="AD154" s="31"/>
      <c r="AE154" s="31"/>
      <c r="AF154" s="31"/>
      <c r="AG154" s="31"/>
      <c r="AH154" s="31"/>
      <c r="AI154" s="31"/>
      <c r="AJ154" s="31"/>
      <c r="AK154" s="31"/>
    </row>
    <row r="155" ht="12.75" customHeight="1">
      <c r="A155" s="190">
        <v>99.0</v>
      </c>
      <c r="B155" s="192" t="s">
        <v>222</v>
      </c>
      <c r="C155" s="192" t="s">
        <v>44</v>
      </c>
      <c r="D155" s="192" t="s">
        <v>488</v>
      </c>
      <c r="E155" s="194" t="s">
        <v>469</v>
      </c>
      <c r="F155" s="93">
        <v>1.0</v>
      </c>
      <c r="G155" s="96" t="s">
        <v>471</v>
      </c>
      <c r="H155" s="96" t="s">
        <v>473</v>
      </c>
      <c r="I155" s="241" t="s">
        <v>3</v>
      </c>
      <c r="J155" s="198" t="s">
        <v>3</v>
      </c>
      <c r="K155" s="241" t="s">
        <v>3</v>
      </c>
      <c r="L155" s="95"/>
      <c r="M155" s="194"/>
      <c r="N155" s="297" t="s">
        <v>477</v>
      </c>
      <c r="O155" s="19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row>
    <row r="156" ht="15.75" customHeight="1">
      <c r="A156" s="19"/>
      <c r="B156" s="19"/>
      <c r="C156" s="19"/>
      <c r="D156" s="19"/>
      <c r="E156" s="19"/>
      <c r="F156" s="93">
        <v>2.0</v>
      </c>
      <c r="G156" s="96" t="s">
        <v>489</v>
      </c>
      <c r="H156" s="96" t="s">
        <v>490</v>
      </c>
      <c r="I156" s="19"/>
      <c r="J156" s="19"/>
      <c r="K156" s="19"/>
      <c r="L156" s="95"/>
      <c r="M156" s="19"/>
      <c r="N156" s="117"/>
      <c r="O156" s="19"/>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row>
    <row r="157" ht="15.75" customHeight="1">
      <c r="A157" s="100">
        <v>100.0</v>
      </c>
      <c r="B157" s="93" t="s">
        <v>222</v>
      </c>
      <c r="C157" s="93" t="s">
        <v>44</v>
      </c>
      <c r="D157" s="93" t="s">
        <v>491</v>
      </c>
      <c r="E157" s="96" t="s">
        <v>469</v>
      </c>
      <c r="F157" s="94">
        <v>3.0</v>
      </c>
      <c r="G157" s="95" t="s">
        <v>492</v>
      </c>
      <c r="H157" s="96" t="s">
        <v>493</v>
      </c>
      <c r="I157" s="101" t="s">
        <v>3</v>
      </c>
      <c r="J157" s="97" t="s">
        <v>3</v>
      </c>
      <c r="K157" s="101" t="s">
        <v>3</v>
      </c>
      <c r="L157" s="95"/>
      <c r="M157" s="95"/>
      <c r="N157" s="285" t="s">
        <v>477</v>
      </c>
      <c r="O157" s="95"/>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row>
    <row r="158" ht="15.75" customHeight="1">
      <c r="A158" s="100">
        <v>102.0</v>
      </c>
      <c r="B158" s="93" t="s">
        <v>222</v>
      </c>
      <c r="C158" s="93" t="s">
        <v>44</v>
      </c>
      <c r="D158" s="93" t="s">
        <v>494</v>
      </c>
      <c r="E158" s="96" t="s">
        <v>469</v>
      </c>
      <c r="F158" s="94">
        <v>4.0</v>
      </c>
      <c r="G158" s="95" t="s">
        <v>495</v>
      </c>
      <c r="H158" s="95"/>
      <c r="I158" s="101" t="s">
        <v>3</v>
      </c>
      <c r="J158" s="97" t="s">
        <v>3</v>
      </c>
      <c r="K158" s="101" t="s">
        <v>3</v>
      </c>
      <c r="L158" s="95"/>
      <c r="M158" s="95"/>
      <c r="N158" s="285" t="s">
        <v>477</v>
      </c>
      <c r="O158" s="98" t="s">
        <v>496</v>
      </c>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row>
    <row r="159" ht="15.75" customHeight="1">
      <c r="A159" s="100">
        <v>103.0</v>
      </c>
      <c r="B159" s="93" t="s">
        <v>222</v>
      </c>
      <c r="C159" s="93" t="s">
        <v>44</v>
      </c>
      <c r="D159" s="93" t="s">
        <v>497</v>
      </c>
      <c r="E159" s="96" t="s">
        <v>469</v>
      </c>
      <c r="F159" s="94">
        <v>5.0</v>
      </c>
      <c r="G159" s="95" t="s">
        <v>498</v>
      </c>
      <c r="H159" s="95"/>
      <c r="I159" s="101" t="s">
        <v>3</v>
      </c>
      <c r="J159" s="97" t="s">
        <v>3</v>
      </c>
      <c r="K159" s="101" t="s">
        <v>3</v>
      </c>
      <c r="L159" s="95"/>
      <c r="M159" s="95"/>
      <c r="N159" s="285" t="s">
        <v>477</v>
      </c>
      <c r="O159" s="95"/>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row>
    <row r="160" ht="15.75" customHeight="1">
      <c r="A160" s="100">
        <v>104.0</v>
      </c>
      <c r="B160" s="93" t="s">
        <v>222</v>
      </c>
      <c r="C160" s="93" t="s">
        <v>44</v>
      </c>
      <c r="D160" s="93" t="s">
        <v>499</v>
      </c>
      <c r="E160" s="101" t="s">
        <v>500</v>
      </c>
      <c r="F160" s="94">
        <v>6.0</v>
      </c>
      <c r="G160" s="95" t="s">
        <v>501</v>
      </c>
      <c r="H160" s="95" t="s">
        <v>502</v>
      </c>
      <c r="I160" s="97" t="s">
        <v>3</v>
      </c>
      <c r="J160" s="97" t="s">
        <v>3</v>
      </c>
      <c r="K160" s="97" t="s">
        <v>3</v>
      </c>
      <c r="L160" s="95"/>
      <c r="M160" s="95"/>
      <c r="N160" s="285" t="s">
        <v>477</v>
      </c>
      <c r="O160" s="95"/>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row>
    <row r="161" ht="15.75" customHeight="1">
      <c r="A161" s="190">
        <v>105.0</v>
      </c>
      <c r="B161" s="192" t="s">
        <v>222</v>
      </c>
      <c r="C161" s="192" t="s">
        <v>44</v>
      </c>
      <c r="D161" s="192" t="s">
        <v>503</v>
      </c>
      <c r="E161" s="241" t="s">
        <v>504</v>
      </c>
      <c r="F161" s="93">
        <v>1.0</v>
      </c>
      <c r="G161" s="96" t="s">
        <v>505</v>
      </c>
      <c r="H161" s="96" t="s">
        <v>506</v>
      </c>
      <c r="I161" s="241" t="s">
        <v>3</v>
      </c>
      <c r="J161" s="198" t="s">
        <v>3</v>
      </c>
      <c r="K161" s="241" t="s">
        <v>3</v>
      </c>
      <c r="L161" s="95"/>
      <c r="M161" s="95"/>
      <c r="N161" s="302" t="s">
        <v>477</v>
      </c>
      <c r="O161" s="95"/>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row>
    <row r="162" ht="15.75" customHeight="1">
      <c r="A162" s="113"/>
      <c r="B162" s="113"/>
      <c r="C162" s="113"/>
      <c r="D162" s="113"/>
      <c r="E162" s="113"/>
      <c r="F162" s="93">
        <v>2.0</v>
      </c>
      <c r="G162" s="96" t="s">
        <v>507</v>
      </c>
      <c r="H162" s="96" t="s">
        <v>508</v>
      </c>
      <c r="I162" s="113"/>
      <c r="J162" s="113"/>
      <c r="K162" s="113"/>
      <c r="L162" s="95"/>
      <c r="M162" s="95"/>
      <c r="N162" s="114"/>
      <c r="O162" s="303"/>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row>
    <row r="163" ht="15.75" customHeight="1">
      <c r="A163" s="19"/>
      <c r="B163" s="19"/>
      <c r="C163" s="19"/>
      <c r="D163" s="19"/>
      <c r="E163" s="19"/>
      <c r="F163" s="93">
        <v>3.0</v>
      </c>
      <c r="G163" s="96" t="s">
        <v>510</v>
      </c>
      <c r="H163" s="96" t="s">
        <v>511</v>
      </c>
      <c r="I163" s="19"/>
      <c r="J163" s="19"/>
      <c r="K163" s="19"/>
      <c r="L163" s="95"/>
      <c r="M163" s="95"/>
      <c r="N163" s="117"/>
      <c r="O163" s="95"/>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row>
    <row r="164" ht="15.75" customHeight="1">
      <c r="A164" s="304">
        <v>106.0</v>
      </c>
      <c r="B164" s="25" t="s">
        <v>222</v>
      </c>
      <c r="C164" s="23" t="s">
        <v>44</v>
      </c>
      <c r="D164" s="23" t="s">
        <v>512</v>
      </c>
      <c r="E164" s="26" t="s">
        <v>469</v>
      </c>
      <c r="F164" s="23">
        <v>1.0</v>
      </c>
      <c r="G164" s="24" t="s">
        <v>513</v>
      </c>
      <c r="H164" s="24" t="s">
        <v>514</v>
      </c>
      <c r="I164" s="27" t="s">
        <v>3</v>
      </c>
      <c r="J164" s="27" t="s">
        <v>3</v>
      </c>
      <c r="K164" s="27" t="s">
        <v>3</v>
      </c>
      <c r="L164" s="24"/>
      <c r="M164" s="24"/>
      <c r="N164" s="28" t="s">
        <v>515</v>
      </c>
      <c r="O164" s="102"/>
    </row>
    <row r="165" ht="12.75" customHeight="1">
      <c r="A165" s="306">
        <v>107.0</v>
      </c>
      <c r="B165" s="59" t="s">
        <v>222</v>
      </c>
      <c r="C165" s="306" t="s">
        <v>517</v>
      </c>
      <c r="D165" s="307" t="s">
        <v>518</v>
      </c>
      <c r="E165" s="83" t="s">
        <v>469</v>
      </c>
      <c r="F165" s="23">
        <v>1.0</v>
      </c>
      <c r="G165" s="24" t="s">
        <v>519</v>
      </c>
      <c r="H165" s="308" t="s">
        <v>520</v>
      </c>
      <c r="I165" s="63" t="s">
        <v>3</v>
      </c>
      <c r="J165" s="63" t="s">
        <v>3</v>
      </c>
      <c r="K165" s="63" t="s">
        <v>3</v>
      </c>
      <c r="L165" s="24"/>
      <c r="M165" s="24"/>
      <c r="N165" s="28"/>
      <c r="O165" s="140"/>
    </row>
    <row r="166" ht="15.75" customHeight="1">
      <c r="A166" s="113"/>
      <c r="B166" s="113"/>
      <c r="C166" s="113"/>
      <c r="D166" s="113"/>
      <c r="E166" s="113"/>
      <c r="F166" s="23">
        <v>2.0</v>
      </c>
      <c r="G166" s="24" t="s">
        <v>521</v>
      </c>
      <c r="H166" s="24" t="s">
        <v>522</v>
      </c>
      <c r="I166" s="113"/>
      <c r="J166" s="113"/>
      <c r="K166" s="113"/>
      <c r="L166" s="24"/>
      <c r="M166" s="24"/>
      <c r="N166" s="24"/>
      <c r="O166" s="102"/>
    </row>
    <row r="167" ht="12.75" customHeight="1">
      <c r="A167" s="113"/>
      <c r="B167" s="113"/>
      <c r="C167" s="113"/>
      <c r="D167" s="113"/>
      <c r="E167" s="113"/>
      <c r="F167" s="23">
        <v>3.0</v>
      </c>
      <c r="G167" s="24" t="s">
        <v>523</v>
      </c>
      <c r="H167" s="308" t="s">
        <v>524</v>
      </c>
      <c r="I167" s="113"/>
      <c r="J167" s="113"/>
      <c r="K167" s="113"/>
      <c r="L167" s="24"/>
      <c r="M167" s="24"/>
      <c r="N167" s="24"/>
      <c r="O167" s="102"/>
    </row>
    <row r="168" ht="15.75" customHeight="1">
      <c r="A168" s="113"/>
      <c r="B168" s="113"/>
      <c r="C168" s="113"/>
      <c r="D168" s="113"/>
      <c r="E168" s="113"/>
      <c r="F168" s="23">
        <v>4.0</v>
      </c>
      <c r="G168" s="24" t="s">
        <v>525</v>
      </c>
      <c r="H168" s="24" t="s">
        <v>526</v>
      </c>
      <c r="I168" s="113"/>
      <c r="J168" s="113"/>
      <c r="K168" s="113"/>
      <c r="L168" s="24"/>
      <c r="M168" s="24"/>
      <c r="N168" s="28" t="s">
        <v>527</v>
      </c>
      <c r="O168" s="140" t="s">
        <v>528</v>
      </c>
    </row>
    <row r="169" ht="15.75" customHeight="1">
      <c r="A169" s="19"/>
      <c r="B169" s="19"/>
      <c r="C169" s="19"/>
      <c r="D169" s="19"/>
      <c r="E169" s="19"/>
      <c r="F169" s="23">
        <v>5.0</v>
      </c>
      <c r="G169" s="24"/>
      <c r="H169" s="24" t="s">
        <v>529</v>
      </c>
      <c r="I169" s="19"/>
      <c r="J169" s="19"/>
      <c r="K169" s="19"/>
      <c r="L169" s="24"/>
      <c r="M169" s="24"/>
      <c r="N169" s="28"/>
      <c r="O169" s="140"/>
    </row>
    <row r="170" ht="12.75" customHeight="1">
      <c r="A170" s="306">
        <v>108.0</v>
      </c>
      <c r="B170" s="59" t="s">
        <v>222</v>
      </c>
      <c r="C170" s="307" t="s">
        <v>44</v>
      </c>
      <c r="D170" s="307" t="s">
        <v>530</v>
      </c>
      <c r="E170" s="83" t="s">
        <v>469</v>
      </c>
      <c r="F170" s="23">
        <v>1.0</v>
      </c>
      <c r="G170" s="24" t="s">
        <v>531</v>
      </c>
      <c r="H170" s="309" t="s">
        <v>532</v>
      </c>
      <c r="I170" s="63" t="s">
        <v>3</v>
      </c>
      <c r="J170" s="63" t="s">
        <v>3</v>
      </c>
      <c r="K170" s="63" t="s">
        <v>3</v>
      </c>
      <c r="L170" s="24"/>
      <c r="M170" s="24"/>
      <c r="N170" s="24"/>
      <c r="O170" s="102"/>
    </row>
    <row r="171" ht="15.75" customHeight="1">
      <c r="A171" s="113"/>
      <c r="B171" s="113"/>
      <c r="C171" s="113"/>
      <c r="D171" s="113"/>
      <c r="E171" s="113"/>
      <c r="F171" s="23">
        <v>2.0</v>
      </c>
      <c r="G171" s="24" t="s">
        <v>533</v>
      </c>
      <c r="H171" s="24" t="s">
        <v>534</v>
      </c>
      <c r="I171" s="113"/>
      <c r="J171" s="113"/>
      <c r="K171" s="113"/>
      <c r="L171" s="24"/>
      <c r="M171" s="74"/>
      <c r="N171" s="28" t="s">
        <v>527</v>
      </c>
      <c r="O171" s="140"/>
    </row>
    <row r="172" ht="15.75" customHeight="1">
      <c r="A172" s="113"/>
      <c r="B172" s="113"/>
      <c r="C172" s="113"/>
      <c r="D172" s="113"/>
      <c r="E172" s="113"/>
      <c r="F172" s="23">
        <v>3.0</v>
      </c>
      <c r="G172" s="26" t="s">
        <v>535</v>
      </c>
      <c r="H172" s="24" t="s">
        <v>536</v>
      </c>
      <c r="I172" s="113"/>
      <c r="J172" s="113"/>
      <c r="K172" s="113"/>
      <c r="L172" s="24"/>
      <c r="M172" s="24"/>
      <c r="N172" s="28"/>
      <c r="O172" s="140"/>
    </row>
    <row r="173" ht="15.75" customHeight="1">
      <c r="A173" s="19"/>
      <c r="B173" s="19"/>
      <c r="C173" s="19"/>
      <c r="D173" s="19"/>
      <c r="E173" s="19"/>
      <c r="F173" s="23">
        <v>4.0</v>
      </c>
      <c r="G173" s="24" t="s">
        <v>537</v>
      </c>
      <c r="H173" s="24" t="s">
        <v>538</v>
      </c>
      <c r="I173" s="19"/>
      <c r="J173" s="19"/>
      <c r="K173" s="19"/>
      <c r="L173" s="24"/>
      <c r="M173" s="310"/>
      <c r="N173" s="311"/>
      <c r="O173" s="102"/>
    </row>
    <row r="174" ht="15.75" customHeight="1">
      <c r="A174" s="306">
        <v>109.0</v>
      </c>
      <c r="B174" s="59" t="s">
        <v>222</v>
      </c>
      <c r="C174" s="307" t="s">
        <v>44</v>
      </c>
      <c r="D174" s="307" t="s">
        <v>539</v>
      </c>
      <c r="E174" s="83" t="s">
        <v>469</v>
      </c>
      <c r="F174" s="23">
        <v>1.0</v>
      </c>
      <c r="G174" s="24" t="s">
        <v>540</v>
      </c>
      <c r="H174" s="24" t="s">
        <v>541</v>
      </c>
      <c r="I174" s="63" t="s">
        <v>5</v>
      </c>
      <c r="J174" s="63" t="s">
        <v>5</v>
      </c>
      <c r="K174" s="63" t="s">
        <v>5</v>
      </c>
      <c r="L174" s="24"/>
      <c r="M174" s="24"/>
      <c r="N174" s="24"/>
      <c r="O174" s="24"/>
    </row>
    <row r="175" ht="15.75" customHeight="1">
      <c r="A175" s="113"/>
      <c r="B175" s="113"/>
      <c r="C175" s="113"/>
      <c r="D175" s="113"/>
      <c r="E175" s="113"/>
      <c r="F175" s="23">
        <v>2.0</v>
      </c>
      <c r="G175" s="24" t="s">
        <v>542</v>
      </c>
      <c r="H175" s="24" t="s">
        <v>543</v>
      </c>
      <c r="I175" s="113"/>
      <c r="J175" s="113"/>
      <c r="K175" s="113"/>
      <c r="L175" s="24"/>
      <c r="M175" s="24"/>
      <c r="N175" s="24"/>
      <c r="O175" s="24"/>
    </row>
    <row r="176" ht="15.75" customHeight="1">
      <c r="A176" s="113"/>
      <c r="B176" s="113"/>
      <c r="C176" s="113"/>
      <c r="D176" s="113"/>
      <c r="E176" s="113"/>
      <c r="F176" s="23">
        <v>3.0</v>
      </c>
      <c r="G176" s="24" t="s">
        <v>544</v>
      </c>
      <c r="H176" s="24" t="s">
        <v>545</v>
      </c>
      <c r="I176" s="113"/>
      <c r="J176" s="113"/>
      <c r="K176" s="113"/>
      <c r="L176" s="312" t="s">
        <v>546</v>
      </c>
      <c r="M176" s="74"/>
      <c r="N176" s="24"/>
      <c r="O176" s="24"/>
    </row>
    <row r="177" ht="15.75" customHeight="1">
      <c r="A177" s="113"/>
      <c r="B177" s="113"/>
      <c r="C177" s="113"/>
      <c r="D177" s="113"/>
      <c r="E177" s="113"/>
      <c r="F177" s="23">
        <v>4.0</v>
      </c>
      <c r="G177" s="24" t="s">
        <v>547</v>
      </c>
      <c r="H177" s="24" t="s">
        <v>548</v>
      </c>
      <c r="I177" s="113"/>
      <c r="J177" s="113"/>
      <c r="K177" s="113"/>
      <c r="L177" s="24"/>
      <c r="M177" s="74"/>
      <c r="N177" s="24"/>
      <c r="O177" s="28" t="s">
        <v>549</v>
      </c>
    </row>
    <row r="178" ht="15.75" customHeight="1">
      <c r="A178" s="19"/>
      <c r="B178" s="19"/>
      <c r="C178" s="19"/>
      <c r="D178" s="19"/>
      <c r="E178" s="19"/>
      <c r="F178" s="23">
        <v>5.0</v>
      </c>
      <c r="G178" s="24" t="s">
        <v>550</v>
      </c>
      <c r="H178" s="24" t="s">
        <v>548</v>
      </c>
      <c r="I178" s="19"/>
      <c r="J178" s="19"/>
      <c r="K178" s="19"/>
      <c r="L178" s="24"/>
      <c r="M178" s="24"/>
      <c r="N178" s="28"/>
      <c r="O178" s="28"/>
    </row>
    <row r="179" ht="12.75" customHeight="1">
      <c r="A179" s="254">
        <v>110.0</v>
      </c>
      <c r="B179" s="192" t="s">
        <v>222</v>
      </c>
      <c r="C179" s="255" t="s">
        <v>44</v>
      </c>
      <c r="D179" s="255" t="s">
        <v>551</v>
      </c>
      <c r="E179" s="196" t="s">
        <v>469</v>
      </c>
      <c r="F179" s="94">
        <v>1.0</v>
      </c>
      <c r="G179" s="95" t="s">
        <v>552</v>
      </c>
      <c r="H179" s="95" t="s">
        <v>553</v>
      </c>
      <c r="I179" s="241" t="s">
        <v>3</v>
      </c>
      <c r="J179" s="198" t="s">
        <v>3</v>
      </c>
      <c r="K179" s="241" t="s">
        <v>3</v>
      </c>
      <c r="L179" s="95"/>
      <c r="M179" s="95"/>
      <c r="N179" s="194"/>
      <c r="O179" s="98" t="s">
        <v>554</v>
      </c>
      <c r="P179" s="144"/>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row>
    <row r="180" ht="15.75" customHeight="1">
      <c r="A180" s="113"/>
      <c r="B180" s="113"/>
      <c r="C180" s="113"/>
      <c r="D180" s="113"/>
      <c r="E180" s="113"/>
      <c r="F180" s="94">
        <v>2.0</v>
      </c>
      <c r="G180" s="95" t="s">
        <v>555</v>
      </c>
      <c r="H180" s="95" t="s">
        <v>556</v>
      </c>
      <c r="I180" s="113"/>
      <c r="J180" s="113"/>
      <c r="K180" s="113"/>
      <c r="L180" s="95"/>
      <c r="M180" s="95"/>
      <c r="N180" s="113"/>
      <c r="O180" s="95"/>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row>
    <row r="181" ht="15.75" customHeight="1">
      <c r="A181" s="113"/>
      <c r="B181" s="113"/>
      <c r="C181" s="113"/>
      <c r="D181" s="113"/>
      <c r="E181" s="113"/>
      <c r="F181" s="94">
        <v>3.0</v>
      </c>
      <c r="G181" s="95" t="s">
        <v>557</v>
      </c>
      <c r="H181" s="95" t="s">
        <v>558</v>
      </c>
      <c r="I181" s="113"/>
      <c r="J181" s="113"/>
      <c r="K181" s="113"/>
      <c r="L181" s="95"/>
      <c r="M181" s="313"/>
      <c r="N181" s="113"/>
      <c r="O181" s="95"/>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row>
    <row r="182" ht="15.75" customHeight="1">
      <c r="A182" s="113"/>
      <c r="B182" s="113"/>
      <c r="C182" s="113"/>
      <c r="D182" s="113"/>
      <c r="E182" s="113"/>
      <c r="F182" s="94">
        <v>4.0</v>
      </c>
      <c r="G182" s="95" t="s">
        <v>559</v>
      </c>
      <c r="H182" s="95" t="s">
        <v>560</v>
      </c>
      <c r="I182" s="113"/>
      <c r="J182" s="113"/>
      <c r="K182" s="113"/>
      <c r="L182" s="95"/>
      <c r="M182" s="95"/>
      <c r="N182" s="113"/>
      <c r="O182" s="95"/>
      <c r="P182" s="144"/>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row>
    <row r="183" ht="15.75" customHeight="1">
      <c r="A183" s="19"/>
      <c r="B183" s="19"/>
      <c r="C183" s="19"/>
      <c r="D183" s="19"/>
      <c r="E183" s="19"/>
      <c r="F183" s="94">
        <v>5.0</v>
      </c>
      <c r="G183" s="95" t="s">
        <v>561</v>
      </c>
      <c r="H183" s="95" t="s">
        <v>562</v>
      </c>
      <c r="I183" s="19"/>
      <c r="J183" s="19"/>
      <c r="K183" s="19"/>
      <c r="L183" s="95"/>
      <c r="M183" s="313"/>
      <c r="N183" s="19"/>
      <c r="O183" s="95"/>
      <c r="P183" s="144"/>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row>
    <row r="184" ht="15.75" customHeight="1">
      <c r="A184" s="314">
        <v>111.0</v>
      </c>
      <c r="B184" s="93" t="s">
        <v>222</v>
      </c>
      <c r="C184" s="94" t="s">
        <v>44</v>
      </c>
      <c r="D184" s="94" t="s">
        <v>563</v>
      </c>
      <c r="E184" s="96" t="s">
        <v>469</v>
      </c>
      <c r="F184" s="94">
        <v>1.0</v>
      </c>
      <c r="G184" s="95" t="s">
        <v>564</v>
      </c>
      <c r="H184" s="95" t="s">
        <v>565</v>
      </c>
      <c r="I184" s="198" t="s">
        <v>3</v>
      </c>
      <c r="J184" s="198" t="s">
        <v>3</v>
      </c>
      <c r="K184" s="198" t="s">
        <v>3</v>
      </c>
      <c r="L184" s="95"/>
      <c r="M184" s="95"/>
      <c r="N184" s="95"/>
      <c r="O184" s="95"/>
      <c r="P184" s="54"/>
      <c r="Q184" s="54"/>
      <c r="R184" s="54"/>
      <c r="S184" s="54"/>
      <c r="T184" s="54"/>
      <c r="U184" s="54"/>
      <c r="V184" s="54"/>
      <c r="W184" s="54"/>
      <c r="X184" s="54"/>
      <c r="Y184" s="54"/>
      <c r="Z184" s="54"/>
      <c r="AA184" s="54"/>
      <c r="AB184" s="54"/>
      <c r="AC184" s="54"/>
      <c r="AD184" s="54"/>
      <c r="AE184" s="54"/>
      <c r="AF184" s="54"/>
      <c r="AG184" s="54"/>
      <c r="AH184" s="54"/>
      <c r="AI184" s="54"/>
      <c r="AJ184" s="54"/>
      <c r="AK184" s="54"/>
    </row>
    <row r="185" ht="15.75" customHeight="1">
      <c r="A185" s="254">
        <v>112.0</v>
      </c>
      <c r="B185" s="192" t="s">
        <v>222</v>
      </c>
      <c r="C185" s="255" t="s">
        <v>44</v>
      </c>
      <c r="D185" s="255" t="s">
        <v>566</v>
      </c>
      <c r="E185" s="196" t="s">
        <v>469</v>
      </c>
      <c r="F185" s="94">
        <v>1.0</v>
      </c>
      <c r="G185" s="95" t="s">
        <v>567</v>
      </c>
      <c r="H185" s="95" t="s">
        <v>568</v>
      </c>
      <c r="I185" s="113"/>
      <c r="J185" s="113"/>
      <c r="K185" s="113"/>
      <c r="L185" s="95"/>
      <c r="M185" s="95"/>
      <c r="N185" s="98"/>
      <c r="O185" s="98"/>
      <c r="P185" s="54"/>
      <c r="Q185" s="54"/>
      <c r="R185" s="54"/>
      <c r="S185" s="54"/>
      <c r="T185" s="54"/>
      <c r="U185" s="54"/>
      <c r="V185" s="54"/>
      <c r="W185" s="54"/>
      <c r="X185" s="54"/>
      <c r="Y185" s="54"/>
      <c r="Z185" s="54"/>
      <c r="AA185" s="54"/>
      <c r="AB185" s="54"/>
      <c r="AC185" s="54"/>
      <c r="AD185" s="54"/>
      <c r="AE185" s="54"/>
      <c r="AF185" s="54"/>
      <c r="AG185" s="54"/>
      <c r="AH185" s="54"/>
      <c r="AI185" s="54"/>
      <c r="AJ185" s="54"/>
      <c r="AK185" s="54"/>
    </row>
    <row r="186" ht="15.75" customHeight="1">
      <c r="A186" s="113"/>
      <c r="B186" s="113"/>
      <c r="C186" s="113"/>
      <c r="D186" s="113"/>
      <c r="E186" s="113"/>
      <c r="F186" s="94">
        <v>2.0</v>
      </c>
      <c r="G186" s="95" t="s">
        <v>569</v>
      </c>
      <c r="H186" s="95" t="s">
        <v>570</v>
      </c>
      <c r="I186" s="113"/>
      <c r="J186" s="113"/>
      <c r="K186" s="113"/>
      <c r="L186" s="95"/>
      <c r="M186" s="95"/>
      <c r="N186" s="95"/>
      <c r="O186" s="95"/>
      <c r="P186" s="54"/>
      <c r="Q186" s="54"/>
      <c r="R186" s="54"/>
      <c r="S186" s="54"/>
      <c r="T186" s="54"/>
      <c r="U186" s="54"/>
      <c r="V186" s="54"/>
      <c r="W186" s="54"/>
      <c r="X186" s="54"/>
      <c r="Y186" s="54"/>
      <c r="Z186" s="54"/>
      <c r="AA186" s="54"/>
      <c r="AB186" s="54"/>
      <c r="AC186" s="54"/>
      <c r="AD186" s="54"/>
      <c r="AE186" s="54"/>
      <c r="AF186" s="54"/>
      <c r="AG186" s="54"/>
      <c r="AH186" s="54"/>
      <c r="AI186" s="54"/>
      <c r="AJ186" s="54"/>
      <c r="AK186" s="54"/>
    </row>
    <row r="187" ht="15.75" customHeight="1">
      <c r="A187" s="113"/>
      <c r="B187" s="113"/>
      <c r="C187" s="113"/>
      <c r="D187" s="113"/>
      <c r="E187" s="113"/>
      <c r="F187" s="94">
        <v>3.0</v>
      </c>
      <c r="G187" s="95" t="s">
        <v>571</v>
      </c>
      <c r="H187" s="95" t="s">
        <v>572</v>
      </c>
      <c r="I187" s="113"/>
      <c r="J187" s="113"/>
      <c r="K187" s="113"/>
      <c r="L187" s="95"/>
      <c r="M187" s="95"/>
      <c r="N187" s="95"/>
      <c r="O187" s="95"/>
      <c r="P187" s="54"/>
      <c r="Q187" s="54"/>
      <c r="R187" s="54"/>
      <c r="S187" s="54"/>
      <c r="T187" s="54"/>
      <c r="U187" s="54"/>
      <c r="V187" s="54"/>
      <c r="W187" s="54"/>
      <c r="X187" s="54"/>
      <c r="Y187" s="54"/>
      <c r="Z187" s="54"/>
      <c r="AA187" s="54"/>
      <c r="AB187" s="54"/>
      <c r="AC187" s="54"/>
      <c r="AD187" s="54"/>
      <c r="AE187" s="54"/>
      <c r="AF187" s="54"/>
      <c r="AG187" s="54"/>
      <c r="AH187" s="54"/>
      <c r="AI187" s="54"/>
      <c r="AJ187" s="54"/>
      <c r="AK187" s="54"/>
    </row>
    <row r="188" ht="15.75" customHeight="1">
      <c r="A188" s="19"/>
      <c r="B188" s="19"/>
      <c r="C188" s="19"/>
      <c r="D188" s="19"/>
      <c r="E188" s="19"/>
      <c r="F188" s="94">
        <v>4.0</v>
      </c>
      <c r="G188" s="95" t="s">
        <v>573</v>
      </c>
      <c r="H188" s="95" t="s">
        <v>574</v>
      </c>
      <c r="I188" s="19"/>
      <c r="J188" s="19"/>
      <c r="K188" s="19"/>
      <c r="L188" s="95"/>
      <c r="M188" s="95"/>
      <c r="N188" s="98"/>
      <c r="O188" s="98"/>
      <c r="P188" s="54"/>
      <c r="Q188" s="54"/>
      <c r="R188" s="54"/>
      <c r="S188" s="54"/>
      <c r="T188" s="54"/>
      <c r="U188" s="54"/>
      <c r="V188" s="54"/>
      <c r="W188" s="54"/>
      <c r="X188" s="54"/>
      <c r="Y188" s="54"/>
      <c r="Z188" s="54"/>
      <c r="AA188" s="54"/>
      <c r="AB188" s="54"/>
      <c r="AC188" s="54"/>
      <c r="AD188" s="54"/>
      <c r="AE188" s="54"/>
      <c r="AF188" s="54"/>
      <c r="AG188" s="54"/>
      <c r="AH188" s="54"/>
      <c r="AI188" s="54"/>
      <c r="AJ188" s="54"/>
      <c r="AK188" s="54"/>
    </row>
    <row r="189" ht="15.75" customHeight="1">
      <c r="A189" s="254">
        <v>113.0</v>
      </c>
      <c r="B189" s="192" t="s">
        <v>222</v>
      </c>
      <c r="C189" s="255" t="s">
        <v>44</v>
      </c>
      <c r="D189" s="255" t="s">
        <v>38</v>
      </c>
      <c r="E189" s="196" t="s">
        <v>469</v>
      </c>
      <c r="F189" s="94">
        <v>1.0</v>
      </c>
      <c r="G189" s="95" t="s">
        <v>575</v>
      </c>
      <c r="H189" s="95" t="s">
        <v>576</v>
      </c>
      <c r="I189" s="241" t="s">
        <v>3</v>
      </c>
      <c r="J189" s="198" t="s">
        <v>3</v>
      </c>
      <c r="K189" s="241" t="s">
        <v>3</v>
      </c>
      <c r="L189" s="95"/>
      <c r="M189" s="95"/>
      <c r="N189" s="302" t="s">
        <v>477</v>
      </c>
      <c r="O189" s="95"/>
      <c r="P189" s="54"/>
      <c r="Q189" s="54"/>
      <c r="R189" s="54"/>
      <c r="S189" s="54"/>
      <c r="T189" s="54"/>
      <c r="U189" s="54"/>
      <c r="V189" s="54"/>
      <c r="W189" s="54"/>
      <c r="X189" s="54"/>
      <c r="Y189" s="54"/>
      <c r="Z189" s="54"/>
      <c r="AA189" s="54"/>
      <c r="AB189" s="54"/>
      <c r="AC189" s="54"/>
      <c r="AD189" s="54"/>
      <c r="AE189" s="54"/>
      <c r="AF189" s="54"/>
      <c r="AG189" s="54"/>
      <c r="AH189" s="54"/>
      <c r="AI189" s="54"/>
      <c r="AJ189" s="54"/>
      <c r="AK189" s="54"/>
    </row>
    <row r="190" ht="15.75" customHeight="1">
      <c r="A190" s="113"/>
      <c r="B190" s="113"/>
      <c r="C190" s="113"/>
      <c r="D190" s="113"/>
      <c r="E190" s="113"/>
      <c r="F190" s="94">
        <v>2.0</v>
      </c>
      <c r="G190" s="98" t="s">
        <v>577</v>
      </c>
      <c r="H190" s="98" t="s">
        <v>578</v>
      </c>
      <c r="I190" s="113"/>
      <c r="J190" s="113"/>
      <c r="K190" s="113"/>
      <c r="L190" s="95"/>
      <c r="M190" s="95"/>
      <c r="N190" s="114"/>
      <c r="O190" s="95"/>
      <c r="P190" s="54"/>
      <c r="Q190" s="54"/>
      <c r="R190" s="54"/>
      <c r="S190" s="54"/>
      <c r="T190" s="54"/>
      <c r="U190" s="54"/>
      <c r="V190" s="54"/>
      <c r="W190" s="54"/>
      <c r="X190" s="54"/>
      <c r="Y190" s="54"/>
      <c r="Z190" s="54"/>
      <c r="AA190" s="54"/>
      <c r="AB190" s="54"/>
      <c r="AC190" s="54"/>
      <c r="AD190" s="54"/>
      <c r="AE190" s="54"/>
      <c r="AF190" s="54"/>
      <c r="AG190" s="54"/>
      <c r="AH190" s="54"/>
      <c r="AI190" s="54"/>
      <c r="AJ190" s="54"/>
      <c r="AK190" s="54"/>
    </row>
    <row r="191" ht="15.75" customHeight="1">
      <c r="A191" s="19"/>
      <c r="B191" s="19"/>
      <c r="C191" s="19"/>
      <c r="D191" s="19"/>
      <c r="E191" s="19"/>
      <c r="F191" s="94">
        <v>3.0</v>
      </c>
      <c r="G191" s="95" t="s">
        <v>579</v>
      </c>
      <c r="H191" s="98" t="s">
        <v>580</v>
      </c>
      <c r="I191" s="19"/>
      <c r="J191" s="19"/>
      <c r="K191" s="19"/>
      <c r="L191" s="95"/>
      <c r="M191" s="95"/>
      <c r="N191" s="117"/>
      <c r="O191" s="95"/>
      <c r="P191" s="54"/>
      <c r="Q191" s="54"/>
      <c r="R191" s="54"/>
      <c r="S191" s="54"/>
      <c r="T191" s="54"/>
      <c r="U191" s="54"/>
      <c r="V191" s="54"/>
      <c r="W191" s="54"/>
      <c r="X191" s="54"/>
      <c r="Y191" s="54"/>
      <c r="Z191" s="54"/>
      <c r="AA191" s="54"/>
      <c r="AB191" s="54"/>
      <c r="AC191" s="54"/>
      <c r="AD191" s="54"/>
      <c r="AE191" s="54"/>
      <c r="AF191" s="54"/>
      <c r="AG191" s="54"/>
      <c r="AH191" s="54"/>
      <c r="AI191" s="54"/>
      <c r="AJ191" s="54"/>
      <c r="AK191" s="54"/>
    </row>
    <row r="192" ht="15.75" customHeight="1">
      <c r="A192" s="254">
        <v>114.0</v>
      </c>
      <c r="B192" s="192" t="s">
        <v>222</v>
      </c>
      <c r="C192" s="255" t="s">
        <v>44</v>
      </c>
      <c r="D192" s="255" t="s">
        <v>581</v>
      </c>
      <c r="E192" s="196" t="s">
        <v>469</v>
      </c>
      <c r="F192" s="94">
        <v>1.0</v>
      </c>
      <c r="G192" s="95" t="s">
        <v>582</v>
      </c>
      <c r="H192" s="95" t="s">
        <v>583</v>
      </c>
      <c r="I192" s="198" t="s">
        <v>4</v>
      </c>
      <c r="J192" s="198" t="s">
        <v>4</v>
      </c>
      <c r="K192" s="198" t="s">
        <v>4</v>
      </c>
      <c r="L192" s="95"/>
      <c r="M192" s="95"/>
      <c r="N192" s="209" t="s">
        <v>584</v>
      </c>
      <c r="O192" s="98" t="s">
        <v>585</v>
      </c>
      <c r="P192" s="54"/>
      <c r="Q192" s="54"/>
      <c r="R192" s="54"/>
      <c r="S192" s="54"/>
      <c r="T192" s="54"/>
      <c r="U192" s="54"/>
      <c r="V192" s="54"/>
      <c r="W192" s="54"/>
      <c r="X192" s="54"/>
      <c r="Y192" s="54"/>
      <c r="Z192" s="54"/>
      <c r="AA192" s="54"/>
      <c r="AB192" s="54"/>
      <c r="AC192" s="54"/>
      <c r="AD192" s="54"/>
      <c r="AE192" s="54"/>
      <c r="AF192" s="54"/>
      <c r="AG192" s="54"/>
      <c r="AH192" s="54"/>
      <c r="AI192" s="54"/>
      <c r="AJ192" s="54"/>
      <c r="AK192" s="54"/>
    </row>
    <row r="193" ht="15.75" customHeight="1">
      <c r="A193" s="113"/>
      <c r="B193" s="113"/>
      <c r="C193" s="113"/>
      <c r="D193" s="113"/>
      <c r="E193" s="113"/>
      <c r="F193" s="94">
        <v>2.0</v>
      </c>
      <c r="G193" s="95" t="s">
        <v>588</v>
      </c>
      <c r="H193" s="96" t="s">
        <v>589</v>
      </c>
      <c r="I193" s="113"/>
      <c r="J193" s="113"/>
      <c r="K193" s="113"/>
      <c r="L193" s="95"/>
      <c r="M193" s="95"/>
      <c r="N193" s="113"/>
      <c r="O193" s="95"/>
      <c r="P193" s="54"/>
      <c r="Q193" s="54"/>
      <c r="R193" s="54"/>
      <c r="S193" s="54"/>
      <c r="T193" s="54"/>
      <c r="U193" s="54"/>
      <c r="V193" s="54"/>
      <c r="W193" s="54"/>
      <c r="X193" s="54"/>
      <c r="Y193" s="54"/>
      <c r="Z193" s="54"/>
      <c r="AA193" s="54"/>
      <c r="AB193" s="54"/>
      <c r="AC193" s="54"/>
      <c r="AD193" s="54"/>
      <c r="AE193" s="54"/>
      <c r="AF193" s="54"/>
      <c r="AG193" s="54"/>
      <c r="AH193" s="54"/>
      <c r="AI193" s="54"/>
      <c r="AJ193" s="54"/>
      <c r="AK193" s="54"/>
    </row>
    <row r="194" ht="12.75" customHeight="1">
      <c r="A194" s="113"/>
      <c r="B194" s="113"/>
      <c r="C194" s="113"/>
      <c r="D194" s="113"/>
      <c r="E194" s="113"/>
      <c r="F194" s="94">
        <v>3.0</v>
      </c>
      <c r="G194" s="95" t="s">
        <v>590</v>
      </c>
      <c r="H194" s="95" t="s">
        <v>591</v>
      </c>
      <c r="I194" s="113"/>
      <c r="J194" s="113"/>
      <c r="K194" s="113"/>
      <c r="L194" s="98" t="s">
        <v>592</v>
      </c>
      <c r="M194" s="95"/>
      <c r="N194" s="113"/>
      <c r="O194" s="95"/>
      <c r="P194" s="54"/>
      <c r="Q194" s="54"/>
      <c r="R194" s="54"/>
      <c r="S194" s="54"/>
      <c r="T194" s="54"/>
      <c r="U194" s="54"/>
      <c r="V194" s="54"/>
      <c r="W194" s="54"/>
      <c r="X194" s="54"/>
      <c r="Y194" s="54"/>
      <c r="Z194" s="54"/>
      <c r="AA194" s="54"/>
      <c r="AB194" s="54"/>
      <c r="AC194" s="54"/>
      <c r="AD194" s="54"/>
      <c r="AE194" s="54"/>
      <c r="AF194" s="54"/>
      <c r="AG194" s="54"/>
      <c r="AH194" s="54"/>
      <c r="AI194" s="54"/>
      <c r="AJ194" s="54"/>
      <c r="AK194" s="54"/>
    </row>
    <row r="195" ht="15.75" customHeight="1">
      <c r="A195" s="113"/>
      <c r="B195" s="113"/>
      <c r="C195" s="113"/>
      <c r="D195" s="113"/>
      <c r="E195" s="113"/>
      <c r="F195" s="94">
        <v>4.0</v>
      </c>
      <c r="G195" s="95" t="s">
        <v>594</v>
      </c>
      <c r="H195" s="95" t="s">
        <v>595</v>
      </c>
      <c r="I195" s="113"/>
      <c r="J195" s="113"/>
      <c r="K195" s="113"/>
      <c r="L195" s="95"/>
      <c r="M195" s="95"/>
      <c r="N195" s="113"/>
      <c r="O195" s="95"/>
      <c r="P195" s="54"/>
      <c r="Q195" s="54"/>
      <c r="R195" s="54"/>
      <c r="S195" s="54"/>
      <c r="T195" s="54"/>
      <c r="U195" s="54"/>
      <c r="V195" s="54"/>
      <c r="W195" s="54"/>
      <c r="X195" s="54"/>
      <c r="Y195" s="54"/>
      <c r="Z195" s="54"/>
      <c r="AA195" s="54"/>
      <c r="AB195" s="54"/>
      <c r="AC195" s="54"/>
      <c r="AD195" s="54"/>
      <c r="AE195" s="54"/>
      <c r="AF195" s="54"/>
      <c r="AG195" s="54"/>
      <c r="AH195" s="54"/>
      <c r="AI195" s="54"/>
      <c r="AJ195" s="54"/>
      <c r="AK195" s="54"/>
    </row>
    <row r="196" ht="15.75" customHeight="1">
      <c r="A196" s="19"/>
      <c r="B196" s="19"/>
      <c r="C196" s="19"/>
      <c r="D196" s="19"/>
      <c r="E196" s="19"/>
      <c r="F196" s="94">
        <v>5.0</v>
      </c>
      <c r="G196" s="95" t="s">
        <v>596</v>
      </c>
      <c r="H196" s="95" t="s">
        <v>597</v>
      </c>
      <c r="I196" s="19"/>
      <c r="J196" s="19"/>
      <c r="K196" s="19"/>
      <c r="L196" s="95"/>
      <c r="M196" s="95"/>
      <c r="N196" s="19"/>
      <c r="O196" s="95"/>
      <c r="P196" s="54"/>
      <c r="Q196" s="54"/>
      <c r="R196" s="54"/>
      <c r="S196" s="54"/>
      <c r="T196" s="54"/>
      <c r="U196" s="54"/>
      <c r="V196" s="54"/>
      <c r="W196" s="54"/>
      <c r="X196" s="54"/>
      <c r="Y196" s="54"/>
      <c r="Z196" s="54"/>
      <c r="AA196" s="54"/>
      <c r="AB196" s="54"/>
      <c r="AC196" s="54"/>
      <c r="AD196" s="54"/>
      <c r="AE196" s="54"/>
      <c r="AF196" s="54"/>
      <c r="AG196" s="54"/>
      <c r="AH196" s="54"/>
      <c r="AI196" s="54"/>
      <c r="AJ196" s="54"/>
      <c r="AK196" s="54"/>
    </row>
    <row r="197" ht="15.75" customHeight="1">
      <c r="A197" s="254">
        <v>115.0</v>
      </c>
      <c r="B197" s="192" t="s">
        <v>222</v>
      </c>
      <c r="C197" s="255" t="s">
        <v>44</v>
      </c>
      <c r="D197" s="255" t="s">
        <v>598</v>
      </c>
      <c r="E197" s="196" t="s">
        <v>469</v>
      </c>
      <c r="F197" s="94">
        <v>1.0</v>
      </c>
      <c r="G197" s="95" t="s">
        <v>599</v>
      </c>
      <c r="H197" s="95" t="s">
        <v>600</v>
      </c>
      <c r="I197" s="241" t="s">
        <v>3</v>
      </c>
      <c r="J197" s="198" t="s">
        <v>3</v>
      </c>
      <c r="K197" s="241" t="s">
        <v>3</v>
      </c>
      <c r="L197" s="95"/>
      <c r="M197" s="95"/>
      <c r="N197" s="302" t="s">
        <v>477</v>
      </c>
      <c r="O197" s="95"/>
      <c r="P197" s="54"/>
      <c r="Q197" s="54"/>
      <c r="R197" s="54"/>
      <c r="S197" s="54"/>
      <c r="T197" s="54"/>
      <c r="U197" s="54"/>
      <c r="V197" s="54"/>
      <c r="W197" s="54"/>
      <c r="X197" s="54"/>
      <c r="Y197" s="54"/>
      <c r="Z197" s="54"/>
      <c r="AA197" s="54"/>
      <c r="AB197" s="54"/>
      <c r="AC197" s="54"/>
      <c r="AD197" s="54"/>
      <c r="AE197" s="54"/>
      <c r="AF197" s="54"/>
      <c r="AG197" s="54"/>
      <c r="AH197" s="54"/>
      <c r="AI197" s="54"/>
      <c r="AJ197" s="54"/>
      <c r="AK197" s="54"/>
    </row>
    <row r="198" ht="12.75" customHeight="1">
      <c r="A198" s="113"/>
      <c r="B198" s="113"/>
      <c r="C198" s="113"/>
      <c r="D198" s="113"/>
      <c r="E198" s="113"/>
      <c r="F198" s="94">
        <v>2.0</v>
      </c>
      <c r="G198" s="95" t="s">
        <v>601</v>
      </c>
      <c r="H198" s="95" t="s">
        <v>602</v>
      </c>
      <c r="I198" s="113"/>
      <c r="J198" s="113"/>
      <c r="K198" s="113"/>
      <c r="L198" s="95"/>
      <c r="M198" s="95"/>
      <c r="N198" s="114"/>
      <c r="O198" s="95"/>
      <c r="P198" s="54"/>
      <c r="Q198" s="54"/>
      <c r="R198" s="54"/>
      <c r="S198" s="54"/>
      <c r="T198" s="54"/>
      <c r="U198" s="54"/>
      <c r="V198" s="54"/>
      <c r="W198" s="54"/>
      <c r="X198" s="54"/>
      <c r="Y198" s="54"/>
      <c r="Z198" s="54"/>
      <c r="AA198" s="54"/>
      <c r="AB198" s="54"/>
      <c r="AC198" s="54"/>
      <c r="AD198" s="54"/>
      <c r="AE198" s="54"/>
      <c r="AF198" s="54"/>
      <c r="AG198" s="54"/>
      <c r="AH198" s="54"/>
      <c r="AI198" s="54"/>
      <c r="AJ198" s="54"/>
      <c r="AK198" s="54"/>
    </row>
    <row r="199" ht="15.75" customHeight="1">
      <c r="A199" s="19"/>
      <c r="B199" s="19"/>
      <c r="C199" s="19"/>
      <c r="D199" s="19"/>
      <c r="E199" s="19"/>
      <c r="F199" s="94">
        <v>3.0</v>
      </c>
      <c r="G199" s="95" t="s">
        <v>603</v>
      </c>
      <c r="H199" s="95" t="s">
        <v>604</v>
      </c>
      <c r="I199" s="19"/>
      <c r="J199" s="19"/>
      <c r="K199" s="19"/>
      <c r="L199" s="95"/>
      <c r="M199" s="95"/>
      <c r="N199" s="117"/>
      <c r="O199" s="95"/>
      <c r="P199" s="54"/>
      <c r="Q199" s="54"/>
      <c r="R199" s="54"/>
      <c r="S199" s="54"/>
      <c r="T199" s="54"/>
      <c r="U199" s="54"/>
      <c r="V199" s="54"/>
      <c r="W199" s="54"/>
      <c r="X199" s="54"/>
      <c r="Y199" s="54"/>
      <c r="Z199" s="54"/>
      <c r="AA199" s="54"/>
      <c r="AB199" s="54"/>
      <c r="AC199" s="54"/>
      <c r="AD199" s="54"/>
      <c r="AE199" s="54"/>
      <c r="AF199" s="54"/>
      <c r="AG199" s="54"/>
      <c r="AH199" s="54"/>
      <c r="AI199" s="54"/>
      <c r="AJ199" s="54"/>
      <c r="AK199" s="54"/>
    </row>
    <row r="200" ht="15.75" customHeight="1">
      <c r="A200" s="315">
        <v>116.0</v>
      </c>
      <c r="B200" s="231" t="s">
        <v>222</v>
      </c>
      <c r="C200" s="316" t="s">
        <v>44</v>
      </c>
      <c r="D200" s="316" t="s">
        <v>605</v>
      </c>
      <c r="E200" s="232" t="s">
        <v>469</v>
      </c>
      <c r="F200" s="249">
        <v>1.0</v>
      </c>
      <c r="G200" s="102" t="s">
        <v>606</v>
      </c>
      <c r="H200" s="102" t="s">
        <v>607</v>
      </c>
      <c r="I200" s="253" t="s">
        <v>3</v>
      </c>
      <c r="J200" s="253" t="s">
        <v>3</v>
      </c>
      <c r="K200" s="253" t="s">
        <v>608</v>
      </c>
      <c r="L200" s="102"/>
      <c r="M200" s="102"/>
      <c r="N200" s="102"/>
      <c r="O200" s="102"/>
      <c r="P200" s="31"/>
      <c r="Q200" s="31"/>
      <c r="R200" s="31"/>
      <c r="S200" s="31"/>
      <c r="T200" s="31"/>
      <c r="U200" s="31"/>
      <c r="V200" s="31"/>
      <c r="W200" s="31"/>
      <c r="X200" s="31"/>
      <c r="Y200" s="31"/>
      <c r="Z200" s="31"/>
      <c r="AA200" s="31"/>
      <c r="AB200" s="31"/>
      <c r="AC200" s="31"/>
      <c r="AD200" s="31"/>
      <c r="AE200" s="31"/>
      <c r="AF200" s="31"/>
      <c r="AG200" s="31"/>
      <c r="AH200" s="31"/>
      <c r="AI200" s="31"/>
      <c r="AJ200" s="31"/>
      <c r="AK200" s="31"/>
    </row>
    <row r="201" ht="15.75" customHeight="1">
      <c r="A201" s="113"/>
      <c r="B201" s="113"/>
      <c r="C201" s="113"/>
      <c r="D201" s="113"/>
      <c r="E201" s="113"/>
      <c r="F201" s="249">
        <v>2.0</v>
      </c>
      <c r="G201" s="102" t="s">
        <v>609</v>
      </c>
      <c r="H201" s="102" t="s">
        <v>610</v>
      </c>
      <c r="I201" s="113"/>
      <c r="J201" s="113"/>
      <c r="K201" s="113"/>
      <c r="L201" s="102"/>
      <c r="M201" s="102"/>
      <c r="N201" s="140" t="s">
        <v>611</v>
      </c>
      <c r="O201" s="140"/>
      <c r="P201" s="31"/>
      <c r="Q201" s="31"/>
      <c r="R201" s="31"/>
      <c r="S201" s="31"/>
      <c r="T201" s="31"/>
      <c r="U201" s="31"/>
      <c r="V201" s="31"/>
      <c r="W201" s="31"/>
      <c r="X201" s="31"/>
      <c r="Y201" s="31"/>
      <c r="Z201" s="31"/>
      <c r="AA201" s="31"/>
      <c r="AB201" s="31"/>
      <c r="AC201" s="31"/>
      <c r="AD201" s="31"/>
      <c r="AE201" s="31"/>
      <c r="AF201" s="31"/>
      <c r="AG201" s="31"/>
      <c r="AH201" s="31"/>
      <c r="AI201" s="31"/>
      <c r="AJ201" s="31"/>
      <c r="AK201" s="31"/>
    </row>
    <row r="202" ht="15.75" customHeight="1">
      <c r="A202" s="113"/>
      <c r="B202" s="113"/>
      <c r="C202" s="113"/>
      <c r="D202" s="113"/>
      <c r="E202" s="113"/>
      <c r="F202" s="249">
        <v>3.0</v>
      </c>
      <c r="G202" s="102" t="s">
        <v>612</v>
      </c>
      <c r="H202" s="102" t="s">
        <v>613</v>
      </c>
      <c r="I202" s="113"/>
      <c r="J202" s="113"/>
      <c r="K202" s="113"/>
      <c r="L202" s="102"/>
      <c r="M202" s="102"/>
      <c r="N202" s="102"/>
      <c r="O202" s="102"/>
      <c r="P202" s="31"/>
      <c r="Q202" s="31"/>
      <c r="R202" s="31"/>
      <c r="S202" s="31"/>
      <c r="T202" s="31"/>
      <c r="U202" s="31"/>
      <c r="V202" s="31"/>
      <c r="W202" s="31"/>
      <c r="X202" s="31"/>
      <c r="Y202" s="31"/>
      <c r="Z202" s="31"/>
      <c r="AA202" s="31"/>
      <c r="AB202" s="31"/>
      <c r="AC202" s="31"/>
      <c r="AD202" s="31"/>
      <c r="AE202" s="31"/>
      <c r="AF202" s="31"/>
      <c r="AG202" s="31"/>
      <c r="AH202" s="31"/>
      <c r="AI202" s="31"/>
      <c r="AJ202" s="31"/>
      <c r="AK202" s="31"/>
    </row>
    <row r="203" ht="15.75" customHeight="1">
      <c r="A203" s="19"/>
      <c r="B203" s="19"/>
      <c r="C203" s="19"/>
      <c r="D203" s="19"/>
      <c r="E203" s="19"/>
      <c r="F203" s="249">
        <v>4.0</v>
      </c>
      <c r="G203" s="102" t="s">
        <v>614</v>
      </c>
      <c r="H203" s="102" t="s">
        <v>615</v>
      </c>
      <c r="I203" s="19"/>
      <c r="J203" s="19"/>
      <c r="K203" s="19"/>
      <c r="L203" s="102"/>
      <c r="M203" s="102"/>
      <c r="N203" s="102"/>
      <c r="O203" s="102"/>
      <c r="P203" s="31"/>
      <c r="Q203" s="31"/>
      <c r="R203" s="31"/>
      <c r="S203" s="31"/>
      <c r="T203" s="31"/>
      <c r="U203" s="31"/>
      <c r="V203" s="31"/>
      <c r="W203" s="31"/>
      <c r="X203" s="31"/>
      <c r="Y203" s="31"/>
      <c r="Z203" s="31"/>
      <c r="AA203" s="31"/>
      <c r="AB203" s="31"/>
      <c r="AC203" s="31"/>
      <c r="AD203" s="31"/>
      <c r="AE203" s="31"/>
      <c r="AF203" s="31"/>
      <c r="AG203" s="31"/>
      <c r="AH203" s="31"/>
      <c r="AI203" s="31"/>
      <c r="AJ203" s="31"/>
      <c r="AK203" s="31"/>
    </row>
    <row r="204" ht="15.75" customHeight="1">
      <c r="A204" s="318">
        <v>117.0</v>
      </c>
      <c r="B204" s="319" t="s">
        <v>222</v>
      </c>
      <c r="C204" s="320" t="s">
        <v>44</v>
      </c>
      <c r="D204" s="320" t="s">
        <v>616</v>
      </c>
      <c r="E204" s="321" t="s">
        <v>482</v>
      </c>
      <c r="F204" s="249">
        <v>1.0</v>
      </c>
      <c r="G204" s="272" t="s">
        <v>617</v>
      </c>
      <c r="H204" s="272" t="s">
        <v>618</v>
      </c>
      <c r="I204" s="253" t="s">
        <v>3</v>
      </c>
      <c r="J204" s="253" t="s">
        <v>3</v>
      </c>
      <c r="K204" s="253" t="s">
        <v>4</v>
      </c>
      <c r="L204" s="102"/>
      <c r="M204" s="102"/>
      <c r="N204" s="102"/>
      <c r="O204" s="102"/>
      <c r="P204" s="31"/>
      <c r="Q204" s="31"/>
      <c r="R204" s="31"/>
      <c r="S204" s="31"/>
      <c r="T204" s="31"/>
      <c r="U204" s="31"/>
      <c r="V204" s="31"/>
      <c r="W204" s="31"/>
      <c r="X204" s="31"/>
      <c r="Y204" s="31"/>
      <c r="Z204" s="31"/>
      <c r="AA204" s="31"/>
      <c r="AB204" s="31"/>
      <c r="AC204" s="31"/>
      <c r="AD204" s="31"/>
      <c r="AE204" s="31"/>
      <c r="AF204" s="31"/>
      <c r="AG204" s="31"/>
      <c r="AH204" s="31"/>
      <c r="AI204" s="31"/>
      <c r="AJ204" s="31"/>
      <c r="AK204" s="31"/>
    </row>
    <row r="205" ht="15.75" customHeight="1">
      <c r="A205" s="113"/>
      <c r="B205" s="113"/>
      <c r="C205" s="113"/>
      <c r="D205" s="113"/>
      <c r="E205" s="113"/>
      <c r="F205" s="322">
        <v>2.0</v>
      </c>
      <c r="G205" s="272" t="s">
        <v>619</v>
      </c>
      <c r="H205" s="272" t="s">
        <v>620</v>
      </c>
      <c r="I205" s="113"/>
      <c r="J205" s="113"/>
      <c r="K205" s="113"/>
      <c r="L205" s="102"/>
      <c r="M205" s="102"/>
      <c r="N205" s="140"/>
      <c r="O205" s="140"/>
      <c r="P205" s="31"/>
      <c r="Q205" s="31"/>
      <c r="R205" s="31"/>
      <c r="S205" s="31"/>
      <c r="T205" s="31"/>
      <c r="U205" s="31"/>
      <c r="V205" s="31"/>
      <c r="W205" s="31"/>
      <c r="X205" s="31"/>
      <c r="Y205" s="31"/>
      <c r="Z205" s="31"/>
      <c r="AA205" s="31"/>
      <c r="AB205" s="31"/>
      <c r="AC205" s="31"/>
      <c r="AD205" s="31"/>
      <c r="AE205" s="31"/>
      <c r="AF205" s="31"/>
      <c r="AG205" s="31"/>
      <c r="AH205" s="31"/>
      <c r="AI205" s="31"/>
      <c r="AJ205" s="31"/>
      <c r="AK205" s="31"/>
    </row>
    <row r="206" ht="15.75" customHeight="1">
      <c r="A206" s="113"/>
      <c r="B206" s="113"/>
      <c r="C206" s="113"/>
      <c r="D206" s="113"/>
      <c r="E206" s="113"/>
      <c r="F206" s="322">
        <v>3.0</v>
      </c>
      <c r="G206" s="272" t="s">
        <v>621</v>
      </c>
      <c r="H206" s="272" t="s">
        <v>622</v>
      </c>
      <c r="I206" s="113"/>
      <c r="J206" s="113"/>
      <c r="K206" s="113"/>
      <c r="L206" s="102"/>
      <c r="M206" s="140" t="s">
        <v>624</v>
      </c>
      <c r="N206" s="140"/>
      <c r="O206" s="140"/>
      <c r="P206" s="31"/>
      <c r="Q206" s="31"/>
      <c r="R206" s="31"/>
      <c r="S206" s="31"/>
      <c r="T206" s="31"/>
      <c r="U206" s="31"/>
      <c r="V206" s="31"/>
      <c r="W206" s="31"/>
      <c r="X206" s="31"/>
      <c r="Y206" s="31"/>
      <c r="Z206" s="31"/>
      <c r="AA206" s="31"/>
      <c r="AB206" s="31"/>
      <c r="AC206" s="31"/>
      <c r="AD206" s="31"/>
      <c r="AE206" s="31"/>
      <c r="AF206" s="31"/>
      <c r="AG206" s="31"/>
      <c r="AH206" s="31"/>
      <c r="AI206" s="31"/>
      <c r="AJ206" s="31"/>
      <c r="AK206" s="31"/>
    </row>
    <row r="207" ht="15.75" customHeight="1">
      <c r="A207" s="113"/>
      <c r="B207" s="113"/>
      <c r="C207" s="113"/>
      <c r="D207" s="113"/>
      <c r="E207" s="113"/>
      <c r="F207" s="322">
        <v>4.0</v>
      </c>
      <c r="G207" s="272" t="s">
        <v>625</v>
      </c>
      <c r="H207" s="272" t="s">
        <v>626</v>
      </c>
      <c r="I207" s="113"/>
      <c r="J207" s="113"/>
      <c r="K207" s="113"/>
      <c r="L207" s="102"/>
      <c r="M207" s="102"/>
      <c r="N207" s="140"/>
      <c r="O207" s="140"/>
      <c r="P207" s="31"/>
      <c r="Q207" s="31"/>
      <c r="R207" s="31"/>
      <c r="S207" s="31"/>
      <c r="T207" s="31"/>
      <c r="U207" s="31"/>
      <c r="V207" s="31"/>
      <c r="W207" s="31"/>
      <c r="X207" s="31"/>
      <c r="Y207" s="31"/>
      <c r="Z207" s="31"/>
      <c r="AA207" s="31"/>
      <c r="AB207" s="31"/>
      <c r="AC207" s="31"/>
      <c r="AD207" s="31"/>
      <c r="AE207" s="31"/>
      <c r="AF207" s="31"/>
      <c r="AG207" s="31"/>
      <c r="AH207" s="31"/>
      <c r="AI207" s="31"/>
      <c r="AJ207" s="31"/>
      <c r="AK207" s="31"/>
    </row>
    <row r="208" ht="15.75" customHeight="1">
      <c r="A208" s="113"/>
      <c r="B208" s="113"/>
      <c r="C208" s="113"/>
      <c r="D208" s="113"/>
      <c r="E208" s="113"/>
      <c r="F208" s="322">
        <v>5.0</v>
      </c>
      <c r="G208" s="102" t="s">
        <v>627</v>
      </c>
      <c r="H208" s="102" t="s">
        <v>628</v>
      </c>
      <c r="I208" s="113"/>
      <c r="J208" s="113"/>
      <c r="K208" s="113"/>
      <c r="L208" s="102"/>
      <c r="M208" s="102"/>
      <c r="N208" s="140" t="s">
        <v>629</v>
      </c>
      <c r="O208" s="102"/>
      <c r="P208" s="31"/>
      <c r="Q208" s="31"/>
      <c r="R208" s="31"/>
      <c r="S208" s="31"/>
      <c r="T208" s="31"/>
      <c r="U208" s="31"/>
      <c r="V208" s="31"/>
      <c r="W208" s="31"/>
      <c r="X208" s="31"/>
      <c r="Y208" s="31"/>
      <c r="Z208" s="31"/>
      <c r="AA208" s="31"/>
      <c r="AB208" s="31"/>
      <c r="AC208" s="31"/>
      <c r="AD208" s="31"/>
      <c r="AE208" s="31"/>
      <c r="AF208" s="31"/>
      <c r="AG208" s="31"/>
      <c r="AH208" s="31"/>
      <c r="AI208" s="31"/>
      <c r="AJ208" s="31"/>
      <c r="AK208" s="31"/>
    </row>
    <row r="209" ht="15.75" customHeight="1">
      <c r="A209" s="113"/>
      <c r="B209" s="113"/>
      <c r="C209" s="113"/>
      <c r="D209" s="113"/>
      <c r="E209" s="113"/>
      <c r="F209" s="322">
        <v>6.0</v>
      </c>
      <c r="G209" s="102" t="s">
        <v>630</v>
      </c>
      <c r="H209" s="102" t="s">
        <v>631</v>
      </c>
      <c r="I209" s="113"/>
      <c r="J209" s="113"/>
      <c r="K209" s="113"/>
      <c r="L209" s="102"/>
      <c r="M209" s="102"/>
      <c r="N209" s="140"/>
      <c r="O209" s="102"/>
      <c r="P209" s="31"/>
      <c r="Q209" s="31"/>
      <c r="R209" s="31"/>
      <c r="S209" s="31"/>
      <c r="T209" s="31"/>
      <c r="U209" s="31"/>
      <c r="V209" s="31"/>
      <c r="W209" s="31"/>
      <c r="X209" s="31"/>
      <c r="Y209" s="31"/>
      <c r="Z209" s="31"/>
      <c r="AA209" s="31"/>
      <c r="AB209" s="31"/>
      <c r="AC209" s="31"/>
      <c r="AD209" s="31"/>
      <c r="AE209" s="31"/>
      <c r="AF209" s="31"/>
      <c r="AG209" s="31"/>
      <c r="AH209" s="31"/>
      <c r="AI209" s="31"/>
      <c r="AJ209" s="31"/>
      <c r="AK209" s="31"/>
    </row>
    <row r="210" ht="15.75" customHeight="1">
      <c r="A210" s="113"/>
      <c r="B210" s="113"/>
      <c r="C210" s="113"/>
      <c r="D210" s="113"/>
      <c r="E210" s="113"/>
      <c r="F210" s="322">
        <v>7.0</v>
      </c>
      <c r="G210" s="102" t="s">
        <v>632</v>
      </c>
      <c r="H210" s="102" t="s">
        <v>633</v>
      </c>
      <c r="I210" s="113"/>
      <c r="J210" s="113"/>
      <c r="K210" s="113"/>
      <c r="L210" s="102"/>
      <c r="M210" s="102"/>
      <c r="N210" s="102"/>
      <c r="O210" s="102"/>
      <c r="P210" s="31"/>
      <c r="Q210" s="31"/>
      <c r="R210" s="31"/>
      <c r="S210" s="31"/>
      <c r="T210" s="31"/>
      <c r="U210" s="31"/>
      <c r="V210" s="31"/>
      <c r="W210" s="31"/>
      <c r="X210" s="31"/>
      <c r="Y210" s="31"/>
      <c r="Z210" s="31"/>
      <c r="AA210" s="31"/>
      <c r="AB210" s="31"/>
      <c r="AC210" s="31"/>
      <c r="AD210" s="31"/>
      <c r="AE210" s="31"/>
      <c r="AF210" s="31"/>
      <c r="AG210" s="31"/>
      <c r="AH210" s="31"/>
      <c r="AI210" s="31"/>
      <c r="AJ210" s="31"/>
      <c r="AK210" s="31"/>
    </row>
    <row r="211" ht="15.75" customHeight="1">
      <c r="A211" s="113"/>
      <c r="B211" s="113"/>
      <c r="C211" s="113"/>
      <c r="D211" s="113"/>
      <c r="E211" s="113"/>
      <c r="F211" s="322">
        <v>8.0</v>
      </c>
      <c r="G211" s="102" t="s">
        <v>634</v>
      </c>
      <c r="H211" s="102" t="s">
        <v>635</v>
      </c>
      <c r="I211" s="113"/>
      <c r="J211" s="113"/>
      <c r="K211" s="113"/>
      <c r="L211" s="102"/>
      <c r="M211" s="102"/>
      <c r="N211" s="140"/>
      <c r="O211" s="140"/>
      <c r="P211" s="31"/>
      <c r="Q211" s="31"/>
      <c r="R211" s="31"/>
      <c r="S211" s="31"/>
      <c r="T211" s="31"/>
      <c r="U211" s="31"/>
      <c r="V211" s="31"/>
      <c r="W211" s="31"/>
      <c r="X211" s="31"/>
      <c r="Y211" s="31"/>
      <c r="Z211" s="31"/>
      <c r="AA211" s="31"/>
      <c r="AB211" s="31"/>
      <c r="AC211" s="31"/>
      <c r="AD211" s="31"/>
      <c r="AE211" s="31"/>
      <c r="AF211" s="31"/>
      <c r="AG211" s="31"/>
      <c r="AH211" s="31"/>
      <c r="AI211" s="31"/>
      <c r="AJ211" s="31"/>
      <c r="AK211" s="31"/>
    </row>
    <row r="212" ht="15.75" customHeight="1">
      <c r="A212" s="113"/>
      <c r="B212" s="113"/>
      <c r="C212" s="113"/>
      <c r="D212" s="113"/>
      <c r="E212" s="113"/>
      <c r="F212" s="322">
        <v>9.0</v>
      </c>
      <c r="G212" s="102" t="s">
        <v>636</v>
      </c>
      <c r="H212" s="102" t="s">
        <v>637</v>
      </c>
      <c r="I212" s="113"/>
      <c r="J212" s="113"/>
      <c r="K212" s="113"/>
      <c r="L212" s="102"/>
      <c r="M212" s="102"/>
      <c r="N212" s="140"/>
      <c r="O212" s="140"/>
      <c r="P212" s="31"/>
      <c r="Q212" s="31"/>
      <c r="R212" s="31"/>
      <c r="S212" s="31"/>
      <c r="T212" s="31"/>
      <c r="U212" s="31"/>
      <c r="V212" s="31"/>
      <c r="W212" s="31"/>
      <c r="X212" s="31"/>
      <c r="Y212" s="31"/>
      <c r="Z212" s="31"/>
      <c r="AA212" s="31"/>
      <c r="AB212" s="31"/>
      <c r="AC212" s="31"/>
      <c r="AD212" s="31"/>
      <c r="AE212" s="31"/>
      <c r="AF212" s="31"/>
      <c r="AG212" s="31"/>
      <c r="AH212" s="31"/>
      <c r="AI212" s="31"/>
      <c r="AJ212" s="31"/>
      <c r="AK212" s="31"/>
    </row>
    <row r="213" ht="15.75" customHeight="1">
      <c r="A213" s="113"/>
      <c r="B213" s="113"/>
      <c r="C213" s="113"/>
      <c r="D213" s="113"/>
      <c r="E213" s="113"/>
      <c r="F213" s="322">
        <v>10.0</v>
      </c>
      <c r="G213" s="272" t="s">
        <v>638</v>
      </c>
      <c r="H213" s="272" t="s">
        <v>639</v>
      </c>
      <c r="I213" s="113"/>
      <c r="J213" s="113"/>
      <c r="K213" s="113"/>
      <c r="L213" s="102"/>
      <c r="M213" s="102"/>
      <c r="N213" s="140"/>
      <c r="O213" s="140"/>
      <c r="P213" s="31"/>
      <c r="Q213" s="31"/>
      <c r="R213" s="31"/>
      <c r="S213" s="31"/>
      <c r="T213" s="31"/>
      <c r="U213" s="31"/>
      <c r="V213" s="31"/>
      <c r="W213" s="31"/>
      <c r="X213" s="31"/>
      <c r="Y213" s="31"/>
      <c r="Z213" s="31"/>
      <c r="AA213" s="31"/>
      <c r="AB213" s="31"/>
      <c r="AC213" s="31"/>
      <c r="AD213" s="31"/>
      <c r="AE213" s="31"/>
      <c r="AF213" s="31"/>
      <c r="AG213" s="31"/>
      <c r="AH213" s="31"/>
      <c r="AI213" s="31"/>
      <c r="AJ213" s="31"/>
      <c r="AK213" s="31"/>
    </row>
    <row r="214" ht="15.75" customHeight="1">
      <c r="A214" s="113"/>
      <c r="B214" s="113"/>
      <c r="C214" s="113"/>
      <c r="D214" s="113"/>
      <c r="E214" s="113"/>
      <c r="F214" s="219">
        <v>11.0</v>
      </c>
      <c r="G214" s="272" t="s">
        <v>640</v>
      </c>
      <c r="H214" s="272" t="s">
        <v>641</v>
      </c>
      <c r="I214" s="113"/>
      <c r="J214" s="113"/>
      <c r="K214" s="113"/>
      <c r="L214" s="102"/>
      <c r="M214" s="102"/>
      <c r="N214" s="140"/>
      <c r="O214" s="140"/>
      <c r="P214" s="31"/>
      <c r="Q214" s="31"/>
      <c r="R214" s="31"/>
      <c r="S214" s="31"/>
      <c r="T214" s="31"/>
      <c r="U214" s="31"/>
      <c r="V214" s="31"/>
      <c r="W214" s="31"/>
      <c r="X214" s="31"/>
      <c r="Y214" s="31"/>
      <c r="Z214" s="31"/>
      <c r="AA214" s="31"/>
      <c r="AB214" s="31"/>
      <c r="AC214" s="31"/>
      <c r="AD214" s="31"/>
      <c r="AE214" s="31"/>
      <c r="AF214" s="31"/>
      <c r="AG214" s="31"/>
      <c r="AH214" s="31"/>
      <c r="AI214" s="31"/>
      <c r="AJ214" s="31"/>
      <c r="AK214" s="31"/>
    </row>
    <row r="215" ht="15.75" customHeight="1">
      <c r="A215" s="113"/>
      <c r="B215" s="113"/>
      <c r="C215" s="113"/>
      <c r="D215" s="113"/>
      <c r="E215" s="113"/>
      <c r="F215" s="322">
        <v>12.0</v>
      </c>
      <c r="G215" s="272" t="s">
        <v>642</v>
      </c>
      <c r="H215" s="272" t="s">
        <v>643</v>
      </c>
      <c r="I215" s="113"/>
      <c r="J215" s="113"/>
      <c r="K215" s="113"/>
      <c r="L215" s="102"/>
      <c r="M215" s="102"/>
      <c r="N215" s="102"/>
      <c r="O215" s="102"/>
      <c r="P215" s="31"/>
      <c r="Q215" s="31"/>
      <c r="R215" s="31"/>
      <c r="S215" s="31"/>
      <c r="T215" s="31"/>
      <c r="U215" s="31"/>
      <c r="V215" s="31"/>
      <c r="W215" s="31"/>
      <c r="X215" s="31"/>
      <c r="Y215" s="31"/>
      <c r="Z215" s="31"/>
      <c r="AA215" s="31"/>
      <c r="AB215" s="31"/>
      <c r="AC215" s="31"/>
      <c r="AD215" s="31"/>
      <c r="AE215" s="31"/>
      <c r="AF215" s="31"/>
      <c r="AG215" s="31"/>
      <c r="AH215" s="31"/>
      <c r="AI215" s="31"/>
      <c r="AJ215" s="31"/>
      <c r="AK215" s="31"/>
    </row>
    <row r="216" ht="15.75" customHeight="1">
      <c r="A216" s="19"/>
      <c r="B216" s="19"/>
      <c r="C216" s="19"/>
      <c r="D216" s="19"/>
      <c r="E216" s="19"/>
      <c r="F216" s="322">
        <v>13.0</v>
      </c>
      <c r="G216" s="272" t="s">
        <v>644</v>
      </c>
      <c r="H216" s="272" t="s">
        <v>645</v>
      </c>
      <c r="I216" s="19"/>
      <c r="J216" s="19"/>
      <c r="K216" s="19"/>
      <c r="L216" s="102"/>
      <c r="M216" s="102"/>
      <c r="N216" s="102"/>
      <c r="O216" s="102"/>
      <c r="P216" s="31"/>
      <c r="Q216" s="31"/>
      <c r="R216" s="31"/>
      <c r="S216" s="31"/>
      <c r="T216" s="31"/>
      <c r="U216" s="31"/>
      <c r="V216" s="31"/>
      <c r="W216" s="31"/>
      <c r="X216" s="31"/>
      <c r="Y216" s="31"/>
      <c r="Z216" s="31"/>
      <c r="AA216" s="31"/>
      <c r="AB216" s="31"/>
      <c r="AC216" s="31"/>
      <c r="AD216" s="31"/>
      <c r="AE216" s="31"/>
      <c r="AF216" s="31"/>
      <c r="AG216" s="31"/>
      <c r="AH216" s="31"/>
      <c r="AI216" s="31"/>
      <c r="AJ216" s="31"/>
      <c r="AK216" s="31"/>
    </row>
    <row r="217" ht="15.75" customHeight="1">
      <c r="A217" s="254">
        <v>118.0</v>
      </c>
      <c r="B217" s="192" t="s">
        <v>222</v>
      </c>
      <c r="C217" s="255" t="s">
        <v>646</v>
      </c>
      <c r="D217" s="255" t="s">
        <v>647</v>
      </c>
      <c r="E217" s="196" t="s">
        <v>469</v>
      </c>
      <c r="F217" s="94">
        <v>1.0</v>
      </c>
      <c r="G217" s="95" t="s">
        <v>648</v>
      </c>
      <c r="H217" s="95" t="s">
        <v>649</v>
      </c>
      <c r="I217" s="198" t="s">
        <v>3</v>
      </c>
      <c r="J217" s="198" t="s">
        <v>3</v>
      </c>
      <c r="K217" s="198" t="s">
        <v>3</v>
      </c>
      <c r="L217" s="95"/>
      <c r="M217" s="95"/>
      <c r="N217" s="98" t="s">
        <v>650</v>
      </c>
      <c r="O217" s="95"/>
      <c r="P217" s="54"/>
      <c r="Q217" s="54"/>
      <c r="R217" s="54"/>
      <c r="S217" s="54"/>
      <c r="T217" s="54"/>
      <c r="U217" s="54"/>
      <c r="V217" s="54"/>
      <c r="W217" s="54"/>
      <c r="X217" s="54"/>
      <c r="Y217" s="54"/>
      <c r="Z217" s="54"/>
      <c r="AA217" s="54"/>
      <c r="AB217" s="54"/>
      <c r="AC217" s="54"/>
      <c r="AD217" s="54"/>
      <c r="AE217" s="54"/>
      <c r="AF217" s="54"/>
      <c r="AG217" s="54"/>
      <c r="AH217" s="54"/>
      <c r="AI217" s="54"/>
      <c r="AJ217" s="54"/>
      <c r="AK217" s="54"/>
    </row>
    <row r="218" ht="15.75" customHeight="1">
      <c r="A218" s="19"/>
      <c r="B218" s="19"/>
      <c r="C218" s="19"/>
      <c r="D218" s="19"/>
      <c r="E218" s="19"/>
      <c r="F218" s="94">
        <v>2.0</v>
      </c>
      <c r="G218" s="95" t="s">
        <v>651</v>
      </c>
      <c r="H218" s="95" t="s">
        <v>652</v>
      </c>
      <c r="I218" s="19"/>
      <c r="J218" s="19"/>
      <c r="K218" s="19"/>
      <c r="L218" s="95"/>
      <c r="M218" s="95"/>
      <c r="N218" s="95"/>
      <c r="O218" s="95"/>
      <c r="P218" s="54"/>
      <c r="Q218" s="54"/>
      <c r="R218" s="54"/>
      <c r="S218" s="54"/>
      <c r="T218" s="54"/>
      <c r="U218" s="54"/>
      <c r="V218" s="54"/>
      <c r="W218" s="54"/>
      <c r="X218" s="54"/>
      <c r="Y218" s="54"/>
      <c r="Z218" s="54"/>
      <c r="AA218" s="54"/>
      <c r="AB218" s="54"/>
      <c r="AC218" s="54"/>
      <c r="AD218" s="54"/>
      <c r="AE218" s="54"/>
      <c r="AF218" s="54"/>
      <c r="AG218" s="54"/>
      <c r="AH218" s="54"/>
      <c r="AI218" s="54"/>
      <c r="AJ218" s="54"/>
      <c r="AK218" s="54"/>
    </row>
    <row r="219" ht="15.75" customHeight="1">
      <c r="A219" s="340">
        <v>119.0</v>
      </c>
      <c r="B219" s="342" t="s">
        <v>222</v>
      </c>
      <c r="C219" s="343" t="s">
        <v>44</v>
      </c>
      <c r="D219" s="343" t="s">
        <v>654</v>
      </c>
      <c r="E219" s="345" t="s">
        <v>469</v>
      </c>
      <c r="F219" s="346">
        <v>1.0</v>
      </c>
      <c r="G219" s="134" t="s">
        <v>655</v>
      </c>
      <c r="H219" s="134" t="s">
        <v>656</v>
      </c>
      <c r="I219" s="347" t="s">
        <v>3</v>
      </c>
      <c r="J219" s="347" t="s">
        <v>3</v>
      </c>
      <c r="K219" s="347" t="s">
        <v>3</v>
      </c>
      <c r="L219" s="134"/>
      <c r="M219" s="134"/>
      <c r="N219" s="130" t="s">
        <v>657</v>
      </c>
      <c r="O219" s="134"/>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row>
    <row r="220" ht="15.75" customHeight="1">
      <c r="A220" s="19"/>
      <c r="B220" s="19"/>
      <c r="C220" s="19"/>
      <c r="D220" s="19"/>
      <c r="E220" s="19"/>
      <c r="F220" s="346">
        <v>2.0</v>
      </c>
      <c r="G220" s="134" t="s">
        <v>658</v>
      </c>
      <c r="H220" s="134" t="s">
        <v>659</v>
      </c>
      <c r="I220" s="19"/>
      <c r="J220" s="19"/>
      <c r="K220" s="19"/>
      <c r="L220" s="134"/>
      <c r="M220" s="134"/>
      <c r="N220" s="134"/>
      <c r="O220" s="134"/>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row>
    <row r="221" ht="15.75" customHeight="1">
      <c r="A221" s="322">
        <v>120.0</v>
      </c>
      <c r="B221" s="137" t="s">
        <v>222</v>
      </c>
      <c r="C221" s="249" t="s">
        <v>646</v>
      </c>
      <c r="D221" s="249" t="s">
        <v>660</v>
      </c>
      <c r="E221" s="102" t="s">
        <v>661</v>
      </c>
      <c r="F221" s="249">
        <v>1.0</v>
      </c>
      <c r="G221" s="102" t="s">
        <v>662</v>
      </c>
      <c r="H221" s="102" t="s">
        <v>663</v>
      </c>
      <c r="I221" s="139" t="s">
        <v>3</v>
      </c>
      <c r="J221" s="139" t="s">
        <v>3</v>
      </c>
      <c r="K221" s="139" t="s">
        <v>61</v>
      </c>
      <c r="L221" s="102"/>
      <c r="M221" s="102"/>
      <c r="N221" s="140"/>
      <c r="O221" s="140"/>
      <c r="P221" s="31"/>
      <c r="Q221" s="31"/>
      <c r="R221" s="31"/>
      <c r="S221" s="31"/>
      <c r="T221" s="31"/>
      <c r="U221" s="31"/>
      <c r="V221" s="31"/>
      <c r="W221" s="31"/>
      <c r="X221" s="31"/>
      <c r="Y221" s="31"/>
      <c r="Z221" s="31"/>
      <c r="AA221" s="31"/>
      <c r="AB221" s="31"/>
      <c r="AC221" s="31"/>
      <c r="AD221" s="31"/>
      <c r="AE221" s="31"/>
      <c r="AF221" s="31"/>
      <c r="AG221" s="31"/>
      <c r="AH221" s="31"/>
      <c r="AI221" s="31"/>
      <c r="AJ221" s="31"/>
      <c r="AK221" s="31"/>
    </row>
    <row r="222" ht="15.75" customHeight="1">
      <c r="A222" s="348">
        <v>121.0</v>
      </c>
      <c r="B222" s="155" t="s">
        <v>222</v>
      </c>
      <c r="C222" s="152" t="s">
        <v>44</v>
      </c>
      <c r="D222" s="152" t="s">
        <v>664</v>
      </c>
      <c r="E222" s="154"/>
      <c r="F222" s="152">
        <v>2.0</v>
      </c>
      <c r="G222" s="154" t="s">
        <v>665</v>
      </c>
      <c r="H222" s="154" t="s">
        <v>666</v>
      </c>
      <c r="I222" s="240" t="s">
        <v>3</v>
      </c>
      <c r="J222" s="139" t="s">
        <v>3</v>
      </c>
      <c r="K222" s="139" t="s">
        <v>61</v>
      </c>
      <c r="L222" s="102"/>
      <c r="M222" s="102"/>
      <c r="N222" s="140" t="s">
        <v>477</v>
      </c>
      <c r="O222" s="140"/>
    </row>
    <row r="223" ht="15.75" customHeight="1">
      <c r="A223" s="348">
        <v>122.0</v>
      </c>
      <c r="B223" s="155" t="s">
        <v>222</v>
      </c>
      <c r="C223" s="152" t="s">
        <v>44</v>
      </c>
      <c r="D223" s="152" t="s">
        <v>667</v>
      </c>
      <c r="E223" s="154"/>
      <c r="F223" s="152">
        <v>3.0</v>
      </c>
      <c r="G223" s="154" t="s">
        <v>668</v>
      </c>
      <c r="H223" s="154" t="s">
        <v>669</v>
      </c>
      <c r="I223" s="240" t="s">
        <v>3</v>
      </c>
      <c r="J223" s="139" t="s">
        <v>61</v>
      </c>
      <c r="K223" s="139" t="s">
        <v>61</v>
      </c>
      <c r="L223" s="102"/>
      <c r="M223" s="102"/>
      <c r="N223" s="140" t="s">
        <v>477</v>
      </c>
      <c r="O223" s="140"/>
    </row>
    <row r="224" ht="15.75" customHeight="1">
      <c r="A224" s="322">
        <v>123.0</v>
      </c>
      <c r="B224" s="137" t="s">
        <v>222</v>
      </c>
      <c r="C224" s="249" t="s">
        <v>670</v>
      </c>
      <c r="D224" s="249" t="s">
        <v>671</v>
      </c>
      <c r="E224" s="102" t="s">
        <v>672</v>
      </c>
      <c r="F224" s="249">
        <v>1.0</v>
      </c>
      <c r="G224" s="102" t="s">
        <v>673</v>
      </c>
      <c r="H224" s="102" t="s">
        <v>674</v>
      </c>
      <c r="I224" s="139" t="s">
        <v>3</v>
      </c>
      <c r="J224" s="139" t="s">
        <v>61</v>
      </c>
      <c r="K224" s="139" t="s">
        <v>61</v>
      </c>
      <c r="L224" s="102"/>
      <c r="M224" s="102"/>
      <c r="O224" s="140" t="s">
        <v>675</v>
      </c>
    </row>
    <row r="225" ht="15.75" customHeight="1">
      <c r="A225" s="350">
        <v>124.0</v>
      </c>
      <c r="B225" s="155" t="s">
        <v>222</v>
      </c>
      <c r="C225" s="152" t="s">
        <v>44</v>
      </c>
      <c r="D225" s="152" t="s">
        <v>676</v>
      </c>
      <c r="E225" s="154" t="s">
        <v>677</v>
      </c>
      <c r="F225" s="155">
        <v>1.0</v>
      </c>
      <c r="G225" s="158" t="s">
        <v>678</v>
      </c>
      <c r="H225" s="154" t="s">
        <v>679</v>
      </c>
      <c r="I225" s="240" t="s">
        <v>3</v>
      </c>
      <c r="J225" s="139" t="s">
        <v>3</v>
      </c>
      <c r="K225" s="240" t="s">
        <v>3</v>
      </c>
      <c r="L225" s="102"/>
      <c r="M225" s="102"/>
      <c r="N225" s="140" t="s">
        <v>477</v>
      </c>
      <c r="O225" s="102"/>
    </row>
    <row r="226" ht="15.75" customHeight="1">
      <c r="A226" s="350">
        <v>125.0</v>
      </c>
      <c r="B226" s="155" t="s">
        <v>222</v>
      </c>
      <c r="C226" s="155" t="s">
        <v>55</v>
      </c>
      <c r="D226" s="155" t="s">
        <v>680</v>
      </c>
      <c r="E226" s="158" t="s">
        <v>681</v>
      </c>
      <c r="F226" s="155">
        <v>1.0</v>
      </c>
      <c r="G226" s="158" t="s">
        <v>682</v>
      </c>
      <c r="H226" s="158" t="s">
        <v>683</v>
      </c>
      <c r="I226" s="240" t="s">
        <v>3</v>
      </c>
      <c r="J226" s="139" t="s">
        <v>61</v>
      </c>
      <c r="K226" s="240" t="s">
        <v>3</v>
      </c>
      <c r="L226" s="351"/>
      <c r="M226" s="351"/>
      <c r="N226" s="140" t="s">
        <v>477</v>
      </c>
      <c r="O226" s="351"/>
      <c r="P226" s="31"/>
      <c r="Q226" s="31"/>
      <c r="R226" s="31"/>
      <c r="S226" s="31"/>
      <c r="T226" s="31"/>
      <c r="U226" s="31"/>
      <c r="V226" s="31"/>
      <c r="W226" s="31"/>
      <c r="X226" s="31"/>
      <c r="Y226" s="31"/>
      <c r="Z226" s="31"/>
      <c r="AA226" s="31"/>
      <c r="AB226" s="31"/>
      <c r="AC226" s="31"/>
      <c r="AD226" s="31"/>
      <c r="AE226" s="31"/>
      <c r="AF226" s="31"/>
      <c r="AG226" s="31"/>
      <c r="AH226" s="31"/>
      <c r="AI226" s="31"/>
      <c r="AJ226" s="31"/>
      <c r="AK226" s="31"/>
    </row>
    <row r="227" ht="15.75" customHeight="1">
      <c r="A227" s="136">
        <v>126.0</v>
      </c>
      <c r="B227" s="137" t="s">
        <v>222</v>
      </c>
      <c r="C227" s="137" t="s">
        <v>44</v>
      </c>
      <c r="D227" s="137" t="s">
        <v>684</v>
      </c>
      <c r="E227" s="138" t="s">
        <v>685</v>
      </c>
      <c r="F227" s="137">
        <v>1.0</v>
      </c>
      <c r="G227" s="138" t="s">
        <v>686</v>
      </c>
      <c r="H227" s="138" t="s">
        <v>687</v>
      </c>
      <c r="I227" s="201"/>
      <c r="J227" s="201"/>
      <c r="K227" s="201"/>
      <c r="L227" s="351"/>
      <c r="M227" s="351"/>
      <c r="N227" s="140" t="s">
        <v>688</v>
      </c>
      <c r="O227" s="140"/>
      <c r="P227" s="31"/>
      <c r="Q227" s="31"/>
      <c r="R227" s="31"/>
      <c r="S227" s="31"/>
      <c r="T227" s="31"/>
      <c r="U227" s="31"/>
      <c r="V227" s="31"/>
      <c r="W227" s="31"/>
      <c r="X227" s="31"/>
      <c r="Y227" s="31"/>
      <c r="Z227" s="31"/>
      <c r="AA227" s="31"/>
      <c r="AB227" s="31"/>
      <c r="AC227" s="31"/>
      <c r="AD227" s="31"/>
      <c r="AE227" s="31"/>
      <c r="AF227" s="31"/>
      <c r="AG227" s="31"/>
      <c r="AH227" s="31"/>
      <c r="AI227" s="31"/>
      <c r="AJ227" s="31"/>
      <c r="AK227" s="31"/>
    </row>
    <row r="228" ht="15.75" customHeight="1">
      <c r="A228" s="21" t="s">
        <v>689</v>
      </c>
      <c r="B228" s="14"/>
      <c r="C228" s="14"/>
      <c r="D228" s="14"/>
      <c r="E228" s="14"/>
      <c r="F228" s="14"/>
      <c r="G228" s="14"/>
      <c r="H228" s="14"/>
      <c r="I228" s="14"/>
      <c r="J228" s="14"/>
      <c r="K228" s="14"/>
      <c r="L228" s="14"/>
      <c r="M228" s="14"/>
      <c r="N228" s="14"/>
      <c r="O228" s="22"/>
      <c r="P228" s="31"/>
      <c r="Q228" s="31"/>
      <c r="R228" s="31"/>
      <c r="S228" s="31"/>
      <c r="T228" s="31"/>
      <c r="U228" s="31"/>
      <c r="V228" s="31"/>
      <c r="W228" s="31"/>
      <c r="X228" s="31"/>
      <c r="Y228" s="31"/>
      <c r="Z228" s="31"/>
      <c r="AA228" s="31"/>
      <c r="AB228" s="31"/>
      <c r="AC228" s="31"/>
      <c r="AD228" s="31"/>
      <c r="AE228" s="31"/>
      <c r="AF228" s="31"/>
      <c r="AG228" s="31"/>
      <c r="AH228" s="31"/>
      <c r="AI228" s="31"/>
      <c r="AJ228" s="31"/>
      <c r="AK228" s="31"/>
    </row>
    <row r="229" ht="33.75" customHeight="1">
      <c r="A229" s="353">
        <v>127.0</v>
      </c>
      <c r="B229" s="215" t="s">
        <v>222</v>
      </c>
      <c r="C229" s="215" t="s">
        <v>44</v>
      </c>
      <c r="D229" s="215" t="s">
        <v>468</v>
      </c>
      <c r="E229" s="217" t="s">
        <v>690</v>
      </c>
      <c r="F229" s="155">
        <v>1.0</v>
      </c>
      <c r="G229" s="158" t="s">
        <v>471</v>
      </c>
      <c r="H229" s="158" t="s">
        <v>473</v>
      </c>
      <c r="I229" s="357" t="s">
        <v>3</v>
      </c>
      <c r="J229" s="253" t="s">
        <v>3</v>
      </c>
      <c r="K229" s="357" t="s">
        <v>3</v>
      </c>
      <c r="L229" s="102"/>
      <c r="M229" s="102"/>
      <c r="N229" s="140" t="s">
        <v>477</v>
      </c>
      <c r="O229" s="305"/>
      <c r="P229" s="31"/>
      <c r="Q229" s="31"/>
      <c r="R229" s="31"/>
      <c r="S229" s="31"/>
      <c r="T229" s="31"/>
      <c r="U229" s="31"/>
      <c r="V229" s="31"/>
      <c r="W229" s="31"/>
      <c r="X229" s="31"/>
      <c r="Y229" s="31"/>
      <c r="Z229" s="31"/>
      <c r="AA229" s="31"/>
      <c r="AB229" s="31"/>
      <c r="AC229" s="31"/>
      <c r="AD229" s="31"/>
      <c r="AE229" s="31"/>
      <c r="AF229" s="31"/>
      <c r="AG229" s="31"/>
      <c r="AH229" s="31"/>
      <c r="AI229" s="31"/>
      <c r="AJ229" s="31"/>
      <c r="AK229" s="31"/>
    </row>
    <row r="230" ht="15.75" customHeight="1">
      <c r="A230" s="19"/>
      <c r="B230" s="19"/>
      <c r="C230" s="19"/>
      <c r="D230" s="19"/>
      <c r="E230" s="19"/>
      <c r="F230" s="155">
        <v>2.0</v>
      </c>
      <c r="G230" s="158" t="s">
        <v>475</v>
      </c>
      <c r="H230" s="158" t="s">
        <v>476</v>
      </c>
      <c r="I230" s="19"/>
      <c r="J230" s="19"/>
      <c r="K230" s="19"/>
      <c r="L230" s="102"/>
      <c r="M230" s="102"/>
      <c r="N230" s="140" t="s">
        <v>477</v>
      </c>
      <c r="O230" s="305"/>
      <c r="P230" s="31"/>
      <c r="Q230" s="31"/>
      <c r="R230" s="31"/>
      <c r="S230" s="31"/>
      <c r="T230" s="31"/>
      <c r="U230" s="31"/>
      <c r="V230" s="31"/>
      <c r="W230" s="31"/>
      <c r="X230" s="31"/>
      <c r="Y230" s="31"/>
      <c r="Z230" s="31"/>
      <c r="AA230" s="31"/>
      <c r="AB230" s="31"/>
      <c r="AC230" s="31"/>
      <c r="AD230" s="31"/>
      <c r="AE230" s="31"/>
      <c r="AF230" s="31"/>
      <c r="AG230" s="31"/>
      <c r="AH230" s="31"/>
      <c r="AI230" s="31"/>
      <c r="AJ230" s="31"/>
      <c r="AK230" s="31"/>
    </row>
    <row r="231" ht="15.75" customHeight="1">
      <c r="A231" s="350">
        <v>128.0</v>
      </c>
      <c r="B231" s="155" t="s">
        <v>222</v>
      </c>
      <c r="C231" s="155" t="s">
        <v>44</v>
      </c>
      <c r="D231" s="155" t="s">
        <v>478</v>
      </c>
      <c r="E231" s="154" t="s">
        <v>690</v>
      </c>
      <c r="F231" s="155">
        <v>1.0</v>
      </c>
      <c r="G231" s="158" t="s">
        <v>479</v>
      </c>
      <c r="H231" s="158" t="s">
        <v>480</v>
      </c>
      <c r="I231" s="240" t="s">
        <v>3</v>
      </c>
      <c r="J231" s="139" t="s">
        <v>3</v>
      </c>
      <c r="K231" s="240" t="s">
        <v>3</v>
      </c>
      <c r="L231" s="102"/>
      <c r="M231" s="102"/>
      <c r="N231" s="140" t="s">
        <v>477</v>
      </c>
      <c r="O231" s="305"/>
      <c r="P231" s="31"/>
      <c r="Q231" s="31"/>
      <c r="R231" s="31"/>
      <c r="S231" s="31"/>
      <c r="T231" s="31"/>
      <c r="U231" s="31"/>
      <c r="V231" s="31"/>
      <c r="W231" s="31"/>
      <c r="X231" s="31"/>
      <c r="Y231" s="31"/>
      <c r="Z231" s="31"/>
      <c r="AA231" s="31"/>
      <c r="AB231" s="31"/>
      <c r="AC231" s="31"/>
      <c r="AD231" s="31"/>
      <c r="AE231" s="31"/>
      <c r="AF231" s="31"/>
      <c r="AG231" s="31"/>
      <c r="AH231" s="31"/>
      <c r="AI231" s="31"/>
      <c r="AJ231" s="31"/>
      <c r="AK231" s="31"/>
    </row>
    <row r="232" ht="15.75" customHeight="1">
      <c r="A232" s="231">
        <v>129.0</v>
      </c>
      <c r="B232" s="231" t="s">
        <v>222</v>
      </c>
      <c r="C232" s="231" t="s">
        <v>44</v>
      </c>
      <c r="D232" s="288" t="s">
        <v>509</v>
      </c>
      <c r="E232" s="218" t="s">
        <v>482</v>
      </c>
      <c r="F232" s="137">
        <v>1.0</v>
      </c>
      <c r="G232" s="138" t="s">
        <v>483</v>
      </c>
      <c r="H232" s="138" t="s">
        <v>484</v>
      </c>
      <c r="I232" s="253" t="s">
        <v>3</v>
      </c>
      <c r="J232" s="253" t="s">
        <v>3</v>
      </c>
      <c r="K232" s="253" t="s">
        <v>3</v>
      </c>
      <c r="L232" s="102"/>
      <c r="M232" s="102"/>
      <c r="N232" s="214" t="s">
        <v>691</v>
      </c>
      <c r="O232" s="112"/>
      <c r="P232" s="31"/>
      <c r="Q232" s="31"/>
      <c r="R232" s="31"/>
      <c r="S232" s="31"/>
      <c r="T232" s="31"/>
      <c r="U232" s="31"/>
      <c r="V232" s="31"/>
      <c r="W232" s="31"/>
      <c r="X232" s="31"/>
      <c r="Y232" s="31"/>
      <c r="Z232" s="31"/>
      <c r="AA232" s="31"/>
      <c r="AB232" s="31"/>
      <c r="AC232" s="31"/>
      <c r="AD232" s="31"/>
      <c r="AE232" s="31"/>
      <c r="AF232" s="31"/>
      <c r="AG232" s="31"/>
      <c r="AH232" s="31"/>
      <c r="AI232" s="31"/>
      <c r="AJ232" s="31"/>
      <c r="AK232" s="31"/>
    </row>
    <row r="233" ht="15.75" customHeight="1">
      <c r="A233" s="19"/>
      <c r="B233" s="19"/>
      <c r="C233" s="19"/>
      <c r="D233" s="19"/>
      <c r="E233" s="19"/>
      <c r="F233" s="137">
        <v>2.0</v>
      </c>
      <c r="G233" s="138" t="s">
        <v>486</v>
      </c>
      <c r="H233" s="305" t="s">
        <v>516</v>
      </c>
      <c r="I233" s="19"/>
      <c r="J233" s="19"/>
      <c r="K233" s="19"/>
      <c r="L233" s="102"/>
      <c r="M233" s="102"/>
      <c r="N233" s="19"/>
      <c r="O233" s="19"/>
      <c r="P233" s="31"/>
      <c r="Q233" s="31"/>
      <c r="R233" s="31"/>
      <c r="S233" s="31"/>
      <c r="T233" s="31"/>
      <c r="U233" s="31"/>
      <c r="V233" s="31"/>
      <c r="W233" s="31"/>
      <c r="X233" s="31"/>
      <c r="Y233" s="31"/>
      <c r="Z233" s="31"/>
      <c r="AA233" s="31"/>
      <c r="AB233" s="31"/>
      <c r="AC233" s="31"/>
      <c r="AD233" s="31"/>
      <c r="AE233" s="31"/>
      <c r="AF233" s="31"/>
      <c r="AG233" s="31"/>
      <c r="AH233" s="31"/>
      <c r="AI233" s="31"/>
      <c r="AJ233" s="31"/>
      <c r="AK233" s="31"/>
    </row>
    <row r="234" ht="12.75" customHeight="1">
      <c r="A234" s="353">
        <v>130.0</v>
      </c>
      <c r="B234" s="215" t="s">
        <v>222</v>
      </c>
      <c r="C234" s="215" t="s">
        <v>44</v>
      </c>
      <c r="D234" s="215" t="s">
        <v>488</v>
      </c>
      <c r="E234" s="217" t="s">
        <v>690</v>
      </c>
      <c r="F234" s="155">
        <v>1.0</v>
      </c>
      <c r="G234" s="158" t="s">
        <v>471</v>
      </c>
      <c r="H234" s="158" t="s">
        <v>473</v>
      </c>
      <c r="I234" s="357" t="s">
        <v>3</v>
      </c>
      <c r="J234" s="253" t="s">
        <v>3</v>
      </c>
      <c r="K234" s="357" t="s">
        <v>3</v>
      </c>
      <c r="L234" s="102"/>
      <c r="M234" s="102"/>
      <c r="N234" s="112" t="s">
        <v>477</v>
      </c>
      <c r="O234" s="305"/>
      <c r="P234" s="31"/>
      <c r="Q234" s="31"/>
      <c r="R234" s="31"/>
      <c r="S234" s="31"/>
      <c r="T234" s="31"/>
      <c r="U234" s="31"/>
      <c r="V234" s="31"/>
      <c r="W234" s="31"/>
      <c r="X234" s="31"/>
      <c r="Y234" s="31"/>
      <c r="Z234" s="31"/>
      <c r="AA234" s="31"/>
      <c r="AB234" s="31"/>
      <c r="AC234" s="31"/>
      <c r="AD234" s="31"/>
      <c r="AE234" s="31"/>
      <c r="AF234" s="31"/>
      <c r="AG234" s="31"/>
      <c r="AH234" s="31"/>
      <c r="AI234" s="31"/>
      <c r="AJ234" s="31"/>
      <c r="AK234" s="31"/>
    </row>
    <row r="235" ht="15.75" customHeight="1">
      <c r="A235" s="19"/>
      <c r="B235" s="19"/>
      <c r="C235" s="19"/>
      <c r="D235" s="19"/>
      <c r="E235" s="19"/>
      <c r="F235" s="155">
        <v>2.0</v>
      </c>
      <c r="G235" s="158" t="s">
        <v>489</v>
      </c>
      <c r="H235" s="158" t="s">
        <v>490</v>
      </c>
      <c r="I235" s="19"/>
      <c r="J235" s="19"/>
      <c r="K235" s="19"/>
      <c r="L235" s="102"/>
      <c r="M235" s="140"/>
      <c r="N235" s="113"/>
      <c r="O235" s="305"/>
      <c r="P235" s="31"/>
      <c r="Q235" s="31"/>
      <c r="R235" s="31"/>
      <c r="S235" s="31"/>
      <c r="T235" s="31"/>
      <c r="U235" s="31"/>
      <c r="V235" s="31"/>
      <c r="W235" s="31"/>
      <c r="X235" s="31"/>
      <c r="Y235" s="31"/>
      <c r="Z235" s="31"/>
      <c r="AA235" s="31"/>
      <c r="AB235" s="31"/>
      <c r="AC235" s="31"/>
      <c r="AD235" s="31"/>
      <c r="AE235" s="31"/>
      <c r="AF235" s="31"/>
      <c r="AG235" s="31"/>
      <c r="AH235" s="31"/>
      <c r="AI235" s="31"/>
      <c r="AJ235" s="31"/>
      <c r="AK235" s="31"/>
    </row>
    <row r="236" ht="15.75" customHeight="1">
      <c r="A236" s="361">
        <v>131.0</v>
      </c>
      <c r="B236" s="362" t="s">
        <v>222</v>
      </c>
      <c r="C236" s="362" t="s">
        <v>44</v>
      </c>
      <c r="D236" s="362" t="s">
        <v>491</v>
      </c>
      <c r="E236" s="363" t="s">
        <v>690</v>
      </c>
      <c r="F236" s="364">
        <v>3.0</v>
      </c>
      <c r="G236" s="365" t="s">
        <v>492</v>
      </c>
      <c r="H236" s="366" t="s">
        <v>493</v>
      </c>
      <c r="I236" s="368" t="s">
        <v>61</v>
      </c>
      <c r="J236" s="125" t="s">
        <v>61</v>
      </c>
      <c r="K236" s="368" t="s">
        <v>61</v>
      </c>
      <c r="L236" s="123"/>
      <c r="M236" s="369" t="s">
        <v>695</v>
      </c>
      <c r="N236" s="19"/>
      <c r="O236" s="370"/>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row>
    <row r="237" ht="15.75" customHeight="1">
      <c r="A237" s="361">
        <v>132.0</v>
      </c>
      <c r="B237" s="362" t="s">
        <v>222</v>
      </c>
      <c r="C237" s="362" t="s">
        <v>44</v>
      </c>
      <c r="D237" s="362" t="s">
        <v>494</v>
      </c>
      <c r="E237" s="19"/>
      <c r="F237" s="364">
        <v>4.0</v>
      </c>
      <c r="G237" s="365" t="s">
        <v>495</v>
      </c>
      <c r="H237" s="371" t="s">
        <v>696</v>
      </c>
      <c r="I237" s="368" t="s">
        <v>61</v>
      </c>
      <c r="J237" s="125" t="s">
        <v>61</v>
      </c>
      <c r="K237" s="368" t="s">
        <v>61</v>
      </c>
      <c r="L237" s="123"/>
      <c r="M237" s="369" t="s">
        <v>695</v>
      </c>
      <c r="N237" s="372" t="s">
        <v>549</v>
      </c>
      <c r="O237" s="370"/>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row>
    <row r="238" ht="15.75" customHeight="1">
      <c r="A238" s="350">
        <v>133.0</v>
      </c>
      <c r="B238" s="155" t="s">
        <v>222</v>
      </c>
      <c r="C238" s="155" t="s">
        <v>44</v>
      </c>
      <c r="D238" s="155" t="s">
        <v>497</v>
      </c>
      <c r="E238" s="217" t="s">
        <v>690</v>
      </c>
      <c r="F238" s="152">
        <v>5.0</v>
      </c>
      <c r="G238" s="154" t="s">
        <v>498</v>
      </c>
      <c r="H238" s="238" t="s">
        <v>697</v>
      </c>
      <c r="I238" s="240" t="s">
        <v>3</v>
      </c>
      <c r="J238" s="139" t="s">
        <v>3</v>
      </c>
      <c r="K238" s="240" t="s">
        <v>3</v>
      </c>
      <c r="L238" s="102"/>
      <c r="M238" s="102"/>
      <c r="N238" s="312" t="s">
        <v>549</v>
      </c>
      <c r="O238" s="305"/>
      <c r="P238" s="31"/>
      <c r="Q238" s="31"/>
      <c r="R238" s="31"/>
      <c r="S238" s="31"/>
      <c r="T238" s="31"/>
      <c r="U238" s="31"/>
      <c r="V238" s="31"/>
      <c r="W238" s="31"/>
      <c r="X238" s="31"/>
      <c r="Y238" s="31"/>
      <c r="Z238" s="31"/>
      <c r="AA238" s="31"/>
      <c r="AB238" s="31"/>
      <c r="AC238" s="31"/>
      <c r="AD238" s="31"/>
      <c r="AE238" s="31"/>
      <c r="AF238" s="31"/>
      <c r="AG238" s="31"/>
      <c r="AH238" s="31"/>
      <c r="AI238" s="31"/>
      <c r="AJ238" s="31"/>
      <c r="AK238" s="31"/>
    </row>
    <row r="239" ht="15.75" customHeight="1">
      <c r="A239" s="350">
        <v>134.0</v>
      </c>
      <c r="B239" s="155" t="s">
        <v>222</v>
      </c>
      <c r="C239" s="155" t="s">
        <v>44</v>
      </c>
      <c r="D239" s="155" t="s">
        <v>499</v>
      </c>
      <c r="E239" s="19"/>
      <c r="F239" s="152">
        <v>6.0</v>
      </c>
      <c r="G239" s="154" t="s">
        <v>501</v>
      </c>
      <c r="H239" s="217" t="s">
        <v>502</v>
      </c>
      <c r="I239" s="159" t="s">
        <v>3</v>
      </c>
      <c r="J239" s="139" t="s">
        <v>3</v>
      </c>
      <c r="K239" s="139" t="s">
        <v>3</v>
      </c>
      <c r="L239" s="102"/>
      <c r="M239" s="102"/>
      <c r="N239" s="312" t="s">
        <v>549</v>
      </c>
      <c r="O239" s="305"/>
      <c r="P239" s="31"/>
      <c r="Q239" s="31"/>
      <c r="R239" s="31"/>
      <c r="S239" s="31"/>
      <c r="T239" s="31"/>
      <c r="U239" s="31"/>
      <c r="V239" s="31"/>
      <c r="W239" s="31"/>
      <c r="X239" s="31"/>
      <c r="Y239" s="31"/>
      <c r="Z239" s="31"/>
      <c r="AA239" s="31"/>
      <c r="AB239" s="31"/>
      <c r="AC239" s="31"/>
      <c r="AD239" s="31"/>
      <c r="AE239" s="31"/>
      <c r="AF239" s="31"/>
      <c r="AG239" s="31"/>
      <c r="AH239" s="31"/>
      <c r="AI239" s="31"/>
      <c r="AJ239" s="31"/>
      <c r="AK239" s="31"/>
    </row>
    <row r="240" ht="15.75" customHeight="1">
      <c r="A240" s="353">
        <v>135.0</v>
      </c>
      <c r="B240" s="215" t="s">
        <v>222</v>
      </c>
      <c r="C240" s="215" t="s">
        <v>44</v>
      </c>
      <c r="D240" s="215" t="s">
        <v>503</v>
      </c>
      <c r="E240" s="216" t="s">
        <v>690</v>
      </c>
      <c r="F240" s="155">
        <v>1.0</v>
      </c>
      <c r="G240" s="158" t="s">
        <v>505</v>
      </c>
      <c r="H240" s="158" t="s">
        <v>506</v>
      </c>
      <c r="I240" s="357" t="s">
        <v>3</v>
      </c>
      <c r="J240" s="253" t="s">
        <v>3</v>
      </c>
      <c r="K240" s="357" t="s">
        <v>3</v>
      </c>
      <c r="L240" s="102"/>
      <c r="M240" s="102"/>
      <c r="N240" s="102"/>
      <c r="O240" s="102"/>
      <c r="P240" s="31"/>
      <c r="Q240" s="31"/>
      <c r="R240" s="31"/>
      <c r="S240" s="31"/>
      <c r="T240" s="31"/>
      <c r="U240" s="31"/>
      <c r="V240" s="31"/>
      <c r="W240" s="31"/>
      <c r="X240" s="31"/>
      <c r="Y240" s="31"/>
      <c r="Z240" s="31"/>
      <c r="AA240" s="31"/>
      <c r="AB240" s="31"/>
      <c r="AC240" s="31"/>
      <c r="AD240" s="31"/>
      <c r="AE240" s="31"/>
      <c r="AF240" s="31"/>
      <c r="AG240" s="31"/>
      <c r="AH240" s="31"/>
      <c r="AI240" s="31"/>
      <c r="AJ240" s="31"/>
      <c r="AK240" s="31"/>
    </row>
    <row r="241" ht="15.75" customHeight="1">
      <c r="A241" s="113"/>
      <c r="B241" s="113"/>
      <c r="C241" s="113"/>
      <c r="D241" s="113"/>
      <c r="E241" s="113"/>
      <c r="F241" s="155">
        <v>2.0</v>
      </c>
      <c r="G241" s="158" t="s">
        <v>507</v>
      </c>
      <c r="H241" s="158" t="s">
        <v>508</v>
      </c>
      <c r="I241" s="113"/>
      <c r="J241" s="113"/>
      <c r="K241" s="113"/>
      <c r="L241" s="102"/>
      <c r="M241" s="374"/>
      <c r="N241" s="312" t="s">
        <v>549</v>
      </c>
      <c r="O241" s="102"/>
      <c r="P241" s="31"/>
      <c r="Q241" s="31"/>
      <c r="R241" s="31"/>
      <c r="S241" s="31"/>
      <c r="T241" s="31"/>
      <c r="U241" s="31"/>
      <c r="V241" s="31"/>
      <c r="W241" s="31"/>
      <c r="X241" s="31"/>
      <c r="Y241" s="31"/>
      <c r="Z241" s="31"/>
      <c r="AA241" s="31"/>
      <c r="AB241" s="31"/>
      <c r="AC241" s="31"/>
      <c r="AD241" s="31"/>
      <c r="AE241" s="31"/>
      <c r="AF241" s="31"/>
      <c r="AG241" s="31"/>
      <c r="AH241" s="31"/>
      <c r="AI241" s="31"/>
      <c r="AJ241" s="31"/>
      <c r="AK241" s="31"/>
    </row>
    <row r="242" ht="15.75" customHeight="1">
      <c r="A242" s="19"/>
      <c r="B242" s="19"/>
      <c r="C242" s="19"/>
      <c r="D242" s="19"/>
      <c r="E242" s="19"/>
      <c r="F242" s="155">
        <v>3.0</v>
      </c>
      <c r="G242" s="158" t="s">
        <v>510</v>
      </c>
      <c r="H242" s="158" t="s">
        <v>511</v>
      </c>
      <c r="I242" s="19"/>
      <c r="J242" s="19"/>
      <c r="K242" s="19"/>
      <c r="L242" s="102"/>
      <c r="N242" s="375"/>
      <c r="O242" s="140"/>
      <c r="P242" s="31"/>
      <c r="Q242" s="31"/>
      <c r="R242" s="31"/>
      <c r="S242" s="31"/>
      <c r="T242" s="31"/>
      <c r="U242" s="31"/>
      <c r="V242" s="31"/>
      <c r="W242" s="31"/>
      <c r="X242" s="31"/>
      <c r="Y242" s="31"/>
      <c r="Z242" s="31"/>
      <c r="AA242" s="31"/>
      <c r="AB242" s="31"/>
      <c r="AC242" s="31"/>
      <c r="AD242" s="31"/>
      <c r="AE242" s="31"/>
      <c r="AF242" s="31"/>
      <c r="AG242" s="31"/>
      <c r="AH242" s="31"/>
      <c r="AI242" s="31"/>
      <c r="AJ242" s="31"/>
      <c r="AK242" s="31"/>
    </row>
    <row r="243" ht="15.75" customHeight="1">
      <c r="A243" s="376">
        <v>136.0</v>
      </c>
      <c r="B243" s="42" t="s">
        <v>222</v>
      </c>
      <c r="C243" s="90" t="s">
        <v>44</v>
      </c>
      <c r="D243" s="90" t="s">
        <v>512</v>
      </c>
      <c r="E243" s="92" t="s">
        <v>690</v>
      </c>
      <c r="F243" s="90">
        <v>1.0</v>
      </c>
      <c r="G243" s="91" t="s">
        <v>513</v>
      </c>
      <c r="H243" s="91" t="s">
        <v>514</v>
      </c>
      <c r="I243" s="47" t="s">
        <v>3</v>
      </c>
      <c r="J243" s="47" t="s">
        <v>3</v>
      </c>
      <c r="K243" s="47" t="s">
        <v>3</v>
      </c>
      <c r="L243" s="91"/>
      <c r="M243" s="91"/>
      <c r="N243" s="377" t="s">
        <v>515</v>
      </c>
      <c r="O243" s="305"/>
      <c r="P243" s="31"/>
      <c r="Q243" s="31"/>
      <c r="R243" s="31"/>
      <c r="S243" s="31"/>
      <c r="T243" s="31"/>
      <c r="U243" s="31"/>
      <c r="V243" s="31"/>
      <c r="W243" s="31"/>
      <c r="X243" s="31"/>
      <c r="Y243" s="31"/>
      <c r="Z243" s="31"/>
      <c r="AA243" s="31"/>
      <c r="AB243" s="31"/>
      <c r="AC243" s="31"/>
      <c r="AD243" s="31"/>
      <c r="AE243" s="31"/>
      <c r="AF243" s="31"/>
      <c r="AG243" s="31"/>
      <c r="AH243" s="31"/>
      <c r="AI243" s="31"/>
      <c r="AJ243" s="31"/>
      <c r="AK243" s="31"/>
    </row>
    <row r="244" ht="12.75" customHeight="1">
      <c r="A244" s="306">
        <v>137.0</v>
      </c>
      <c r="B244" s="59" t="s">
        <v>222</v>
      </c>
      <c r="C244" s="306" t="s">
        <v>698</v>
      </c>
      <c r="D244" s="307" t="s">
        <v>518</v>
      </c>
      <c r="E244" s="83" t="s">
        <v>690</v>
      </c>
      <c r="F244" s="23">
        <v>1.0</v>
      </c>
      <c r="G244" s="24" t="s">
        <v>519</v>
      </c>
      <c r="H244" s="24" t="s">
        <v>699</v>
      </c>
      <c r="I244" s="63" t="s">
        <v>3</v>
      </c>
      <c r="J244" s="63" t="s">
        <v>3</v>
      </c>
      <c r="K244" s="63" t="s">
        <v>61</v>
      </c>
      <c r="L244" s="24"/>
      <c r="M244" s="24"/>
      <c r="N244" s="130"/>
      <c r="O244" s="130"/>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row>
    <row r="245" ht="15.75" customHeight="1">
      <c r="A245" s="113"/>
      <c r="B245" s="113"/>
      <c r="C245" s="113"/>
      <c r="D245" s="113"/>
      <c r="E245" s="113"/>
      <c r="F245" s="23">
        <v>2.0</v>
      </c>
      <c r="G245" s="24" t="s">
        <v>521</v>
      </c>
      <c r="H245" s="24" t="s">
        <v>522</v>
      </c>
      <c r="I245" s="113"/>
      <c r="J245" s="113"/>
      <c r="K245" s="113"/>
      <c r="L245" s="24"/>
      <c r="M245" s="24"/>
      <c r="N245" s="132"/>
      <c r="O245" s="132"/>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row>
    <row r="246" ht="12.75" customHeight="1">
      <c r="A246" s="113"/>
      <c r="B246" s="113"/>
      <c r="C246" s="113"/>
      <c r="D246" s="113"/>
      <c r="E246" s="113"/>
      <c r="F246" s="23">
        <v>3.0</v>
      </c>
      <c r="G246" s="24" t="s">
        <v>523</v>
      </c>
      <c r="H246" s="24" t="s">
        <v>524</v>
      </c>
      <c r="I246" s="113"/>
      <c r="J246" s="113"/>
      <c r="K246" s="113"/>
      <c r="L246" s="24"/>
      <c r="M246" s="24"/>
      <c r="N246" s="132"/>
      <c r="O246" s="132"/>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row>
    <row r="247" ht="15.75" customHeight="1">
      <c r="A247" s="113"/>
      <c r="B247" s="113"/>
      <c r="C247" s="113"/>
      <c r="D247" s="113"/>
      <c r="E247" s="113"/>
      <c r="F247" s="23">
        <v>4.0</v>
      </c>
      <c r="G247" s="24" t="s">
        <v>525</v>
      </c>
      <c r="H247" s="24" t="s">
        <v>526</v>
      </c>
      <c r="I247" s="113"/>
      <c r="J247" s="113"/>
      <c r="K247" s="113"/>
      <c r="L247" s="24"/>
      <c r="M247" s="28" t="s">
        <v>700</v>
      </c>
      <c r="N247" s="132"/>
      <c r="O247" s="132"/>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row>
    <row r="248" ht="15.75" customHeight="1">
      <c r="A248" s="19"/>
      <c r="B248" s="19"/>
      <c r="C248" s="19"/>
      <c r="D248" s="19"/>
      <c r="E248" s="19"/>
      <c r="F248" s="23">
        <v>5.0</v>
      </c>
      <c r="G248" s="24" t="s">
        <v>692</v>
      </c>
      <c r="H248" s="24" t="s">
        <v>529</v>
      </c>
      <c r="I248" s="19"/>
      <c r="J248" s="19"/>
      <c r="K248" s="19"/>
      <c r="L248" s="24"/>
      <c r="M248" s="24"/>
      <c r="N248" s="132" t="s">
        <v>701</v>
      </c>
      <c r="O248" s="132"/>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row>
    <row r="249" ht="12.75" customHeight="1">
      <c r="A249" s="306">
        <v>138.0</v>
      </c>
      <c r="B249" s="59" t="s">
        <v>222</v>
      </c>
      <c r="C249" s="307" t="s">
        <v>44</v>
      </c>
      <c r="D249" s="307" t="s">
        <v>530</v>
      </c>
      <c r="E249" s="83" t="s">
        <v>690</v>
      </c>
      <c r="F249" s="23">
        <v>1.0</v>
      </c>
      <c r="G249" s="24" t="s">
        <v>531</v>
      </c>
      <c r="H249" s="24" t="s">
        <v>702</v>
      </c>
      <c r="I249" s="63" t="s">
        <v>3</v>
      </c>
      <c r="J249" s="63" t="s">
        <v>4</v>
      </c>
      <c r="K249" s="63" t="s">
        <v>4</v>
      </c>
      <c r="L249" s="24"/>
      <c r="M249" s="24"/>
      <c r="N249" s="28"/>
      <c r="O249" s="130"/>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row>
    <row r="250" ht="15.75" customHeight="1">
      <c r="A250" s="113"/>
      <c r="B250" s="113"/>
      <c r="C250" s="113"/>
      <c r="D250" s="113"/>
      <c r="E250" s="113"/>
      <c r="F250" s="23">
        <v>2.0</v>
      </c>
      <c r="G250" s="24" t="s">
        <v>533</v>
      </c>
      <c r="H250" s="24" t="s">
        <v>534</v>
      </c>
      <c r="I250" s="113"/>
      <c r="J250" s="113"/>
      <c r="K250" s="113"/>
      <c r="L250" s="24"/>
      <c r="M250" s="81"/>
      <c r="N250" s="82"/>
      <c r="O250" s="130"/>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row>
    <row r="251" ht="15.75" customHeight="1">
      <c r="A251" s="113"/>
      <c r="B251" s="113"/>
      <c r="C251" s="113"/>
      <c r="D251" s="113"/>
      <c r="E251" s="113"/>
      <c r="F251" s="23">
        <v>3.0</v>
      </c>
      <c r="G251" s="26" t="s">
        <v>535</v>
      </c>
      <c r="H251" s="24" t="s">
        <v>536</v>
      </c>
      <c r="I251" s="113"/>
      <c r="J251" s="113"/>
      <c r="K251" s="113"/>
      <c r="L251" s="24"/>
      <c r="M251" s="28" t="s">
        <v>700</v>
      </c>
      <c r="N251" s="69"/>
      <c r="O251" s="132"/>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row>
    <row r="252" ht="15.75" customHeight="1">
      <c r="A252" s="19"/>
      <c r="B252" s="19"/>
      <c r="C252" s="19"/>
      <c r="D252" s="19"/>
      <c r="E252" s="19"/>
      <c r="F252" s="23">
        <v>4.0</v>
      </c>
      <c r="G252" s="24" t="s">
        <v>537</v>
      </c>
      <c r="H252" s="28" t="s">
        <v>703</v>
      </c>
      <c r="I252" s="19"/>
      <c r="J252" s="19"/>
      <c r="K252" s="19"/>
      <c r="L252" s="24"/>
      <c r="M252" s="310"/>
      <c r="N252" s="81" t="s">
        <v>704</v>
      </c>
      <c r="O252" s="380"/>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row>
    <row r="253" ht="15.75" customHeight="1">
      <c r="A253" s="315">
        <v>139.0</v>
      </c>
      <c r="B253" s="231" t="s">
        <v>222</v>
      </c>
      <c r="C253" s="316" t="s">
        <v>44</v>
      </c>
      <c r="D253" s="316" t="s">
        <v>539</v>
      </c>
      <c r="E253" s="232" t="s">
        <v>690</v>
      </c>
      <c r="F253" s="249">
        <v>1.0</v>
      </c>
      <c r="G253" s="102" t="s">
        <v>540</v>
      </c>
      <c r="H253" s="102" t="s">
        <v>541</v>
      </c>
      <c r="I253" s="253" t="s">
        <v>4</v>
      </c>
      <c r="J253" s="253" t="s">
        <v>4</v>
      </c>
      <c r="K253" s="253" t="s">
        <v>4</v>
      </c>
      <c r="L253" s="102"/>
      <c r="M253" s="102"/>
      <c r="N253" s="305"/>
      <c r="O253" s="305"/>
      <c r="P253" s="31"/>
      <c r="Q253" s="31"/>
      <c r="R253" s="31"/>
      <c r="S253" s="31"/>
      <c r="T253" s="31"/>
      <c r="U253" s="31"/>
      <c r="V253" s="31"/>
      <c r="W253" s="31"/>
      <c r="X253" s="31"/>
      <c r="Y253" s="31"/>
      <c r="Z253" s="31"/>
      <c r="AA253" s="31"/>
      <c r="AB253" s="31"/>
      <c r="AC253" s="31"/>
      <c r="AD253" s="31"/>
      <c r="AE253" s="31"/>
      <c r="AF253" s="31"/>
      <c r="AG253" s="31"/>
      <c r="AH253" s="31"/>
      <c r="AI253" s="31"/>
      <c r="AJ253" s="31"/>
      <c r="AK253" s="31"/>
    </row>
    <row r="254" ht="15.75" customHeight="1">
      <c r="A254" s="113"/>
      <c r="B254" s="113"/>
      <c r="C254" s="113"/>
      <c r="D254" s="113"/>
      <c r="E254" s="113"/>
      <c r="F254" s="249">
        <v>2.0</v>
      </c>
      <c r="G254" s="102" t="s">
        <v>542</v>
      </c>
      <c r="H254" s="102" t="s">
        <v>543</v>
      </c>
      <c r="I254" s="113"/>
      <c r="J254" s="113"/>
      <c r="K254" s="113"/>
      <c r="L254" s="102"/>
      <c r="M254" s="102"/>
      <c r="N254" s="305"/>
      <c r="O254" s="305"/>
      <c r="P254" s="31"/>
      <c r="Q254" s="31"/>
      <c r="R254" s="31"/>
      <c r="S254" s="31"/>
      <c r="T254" s="31"/>
      <c r="U254" s="31"/>
      <c r="V254" s="31"/>
      <c r="W254" s="31"/>
      <c r="X254" s="31"/>
      <c r="Y254" s="31"/>
      <c r="Z254" s="31"/>
      <c r="AA254" s="31"/>
      <c r="AB254" s="31"/>
      <c r="AC254" s="31"/>
      <c r="AD254" s="31"/>
      <c r="AE254" s="31"/>
      <c r="AF254" s="31"/>
      <c r="AG254" s="31"/>
      <c r="AH254" s="31"/>
      <c r="AI254" s="31"/>
      <c r="AJ254" s="31"/>
      <c r="AK254" s="31"/>
    </row>
    <row r="255" ht="15.75" customHeight="1">
      <c r="A255" s="113"/>
      <c r="B255" s="113"/>
      <c r="C255" s="113"/>
      <c r="D255" s="113"/>
      <c r="E255" s="113"/>
      <c r="F255" s="249">
        <v>3.0</v>
      </c>
      <c r="G255" s="102" t="s">
        <v>544</v>
      </c>
      <c r="H255" s="102" t="s">
        <v>545</v>
      </c>
      <c r="I255" s="113"/>
      <c r="J255" s="113"/>
      <c r="K255" s="113"/>
      <c r="L255" s="102"/>
      <c r="M255" s="243" t="s">
        <v>700</v>
      </c>
      <c r="N255" s="243"/>
      <c r="O255" s="243"/>
      <c r="P255" s="31"/>
      <c r="Q255" s="31"/>
      <c r="R255" s="31"/>
      <c r="S255" s="31"/>
      <c r="T255" s="31"/>
      <c r="U255" s="31"/>
      <c r="V255" s="31"/>
      <c r="W255" s="31"/>
      <c r="X255" s="31"/>
      <c r="Y255" s="31"/>
      <c r="Z255" s="31"/>
      <c r="AA255" s="31"/>
      <c r="AB255" s="31"/>
      <c r="AC255" s="31"/>
      <c r="AD255" s="31"/>
      <c r="AE255" s="31"/>
      <c r="AF255" s="31"/>
      <c r="AG255" s="31"/>
      <c r="AH255" s="31"/>
      <c r="AI255" s="31"/>
      <c r="AJ255" s="31"/>
      <c r="AK255" s="31"/>
    </row>
    <row r="256" ht="15.75" customHeight="1">
      <c r="A256" s="113"/>
      <c r="B256" s="113"/>
      <c r="C256" s="113"/>
      <c r="D256" s="113"/>
      <c r="E256" s="113"/>
      <c r="F256" s="249">
        <v>4.0</v>
      </c>
      <c r="G256" s="102" t="s">
        <v>547</v>
      </c>
      <c r="H256" s="102" t="s">
        <v>548</v>
      </c>
      <c r="I256" s="113"/>
      <c r="J256" s="113"/>
      <c r="K256" s="113"/>
      <c r="L256" s="102"/>
      <c r="M256" s="243"/>
      <c r="N256" s="243"/>
      <c r="O256" s="243"/>
      <c r="P256" s="31"/>
      <c r="Q256" s="31"/>
      <c r="R256" s="31"/>
      <c r="S256" s="31"/>
      <c r="T256" s="31"/>
      <c r="U256" s="31"/>
      <c r="V256" s="31"/>
      <c r="W256" s="31"/>
      <c r="X256" s="31"/>
      <c r="Y256" s="31"/>
      <c r="Z256" s="31"/>
      <c r="AA256" s="31"/>
      <c r="AB256" s="31"/>
      <c r="AC256" s="31"/>
      <c r="AD256" s="31"/>
      <c r="AE256" s="31"/>
      <c r="AF256" s="31"/>
      <c r="AG256" s="31"/>
      <c r="AH256" s="31"/>
      <c r="AI256" s="31"/>
      <c r="AJ256" s="31"/>
      <c r="AK256" s="31"/>
    </row>
    <row r="257" ht="15.75" customHeight="1">
      <c r="A257" s="19"/>
      <c r="B257" s="19"/>
      <c r="C257" s="19"/>
      <c r="D257" s="19"/>
      <c r="E257" s="19"/>
      <c r="F257" s="249">
        <v>5.0</v>
      </c>
      <c r="G257" s="102" t="s">
        <v>550</v>
      </c>
      <c r="H257" s="102" t="s">
        <v>548</v>
      </c>
      <c r="I257" s="19"/>
      <c r="J257" s="19"/>
      <c r="K257" s="19"/>
      <c r="L257" s="102"/>
      <c r="M257" s="243"/>
      <c r="N257" s="243"/>
      <c r="O257" s="243"/>
      <c r="P257" s="31"/>
      <c r="Q257" s="31"/>
      <c r="R257" s="31"/>
      <c r="S257" s="31"/>
      <c r="T257" s="31"/>
      <c r="U257" s="31"/>
      <c r="V257" s="31"/>
      <c r="W257" s="31"/>
      <c r="X257" s="31"/>
      <c r="Y257" s="31"/>
      <c r="Z257" s="31"/>
      <c r="AA257" s="31"/>
      <c r="AB257" s="31"/>
      <c r="AC257" s="31"/>
      <c r="AD257" s="31"/>
      <c r="AE257" s="31"/>
      <c r="AF257" s="31"/>
      <c r="AG257" s="31"/>
      <c r="AH257" s="31"/>
      <c r="AI257" s="31"/>
      <c r="AJ257" s="31"/>
      <c r="AK257" s="31"/>
    </row>
    <row r="258" ht="12.75" customHeight="1">
      <c r="A258" s="381">
        <v>140.0</v>
      </c>
      <c r="B258" s="215" t="s">
        <v>222</v>
      </c>
      <c r="C258" s="373" t="s">
        <v>44</v>
      </c>
      <c r="D258" s="373" t="s">
        <v>551</v>
      </c>
      <c r="E258" s="216" t="s">
        <v>690</v>
      </c>
      <c r="F258" s="152">
        <v>1.0</v>
      </c>
      <c r="G258" s="154" t="s">
        <v>552</v>
      </c>
      <c r="H258" s="154" t="s">
        <v>553</v>
      </c>
      <c r="I258" s="357" t="s">
        <v>3</v>
      </c>
      <c r="J258" s="253" t="s">
        <v>3</v>
      </c>
      <c r="K258" s="357" t="s">
        <v>3</v>
      </c>
      <c r="L258" s="102"/>
      <c r="M258" s="102"/>
      <c r="N258" s="341" t="s">
        <v>705</v>
      </c>
      <c r="O258" s="305" t="s">
        <v>706</v>
      </c>
      <c r="P258" s="31"/>
      <c r="Q258" s="31"/>
      <c r="R258" s="31"/>
      <c r="S258" s="31"/>
      <c r="T258" s="31"/>
      <c r="U258" s="31"/>
      <c r="V258" s="31"/>
      <c r="W258" s="31"/>
      <c r="X258" s="31"/>
      <c r="Y258" s="31"/>
      <c r="Z258" s="31"/>
      <c r="AA258" s="31"/>
      <c r="AB258" s="31"/>
      <c r="AC258" s="31"/>
      <c r="AD258" s="31"/>
      <c r="AE258" s="31"/>
      <c r="AF258" s="31"/>
      <c r="AG258" s="31"/>
      <c r="AH258" s="31"/>
      <c r="AI258" s="31"/>
      <c r="AJ258" s="31"/>
      <c r="AK258" s="31"/>
    </row>
    <row r="259" ht="15.75" customHeight="1">
      <c r="A259" s="113"/>
      <c r="B259" s="113"/>
      <c r="C259" s="113"/>
      <c r="D259" s="113"/>
      <c r="E259" s="113"/>
      <c r="F259" s="152">
        <v>2.0</v>
      </c>
      <c r="G259" s="154" t="s">
        <v>555</v>
      </c>
      <c r="H259" s="154" t="s">
        <v>556</v>
      </c>
      <c r="I259" s="113"/>
      <c r="J259" s="113"/>
      <c r="K259" s="113"/>
      <c r="L259" s="102"/>
      <c r="M259" s="102"/>
      <c r="N259" s="113"/>
      <c r="O259" s="305"/>
      <c r="P259" s="31"/>
      <c r="Q259" s="31"/>
      <c r="R259" s="31"/>
      <c r="S259" s="31"/>
      <c r="T259" s="31"/>
      <c r="U259" s="31"/>
      <c r="V259" s="31"/>
      <c r="W259" s="31"/>
      <c r="X259" s="31"/>
      <c r="Y259" s="31"/>
      <c r="Z259" s="31"/>
      <c r="AA259" s="31"/>
      <c r="AB259" s="31"/>
      <c r="AC259" s="31"/>
      <c r="AD259" s="31"/>
      <c r="AE259" s="31"/>
      <c r="AF259" s="31"/>
      <c r="AG259" s="31"/>
      <c r="AH259" s="31"/>
      <c r="AI259" s="31"/>
      <c r="AJ259" s="31"/>
      <c r="AK259" s="31"/>
    </row>
    <row r="260" ht="15.75" customHeight="1">
      <c r="A260" s="113"/>
      <c r="B260" s="113"/>
      <c r="C260" s="113"/>
      <c r="D260" s="113"/>
      <c r="E260" s="113"/>
      <c r="F260" s="152">
        <v>3.0</v>
      </c>
      <c r="G260" s="154" t="s">
        <v>557</v>
      </c>
      <c r="H260" s="154" t="s">
        <v>558</v>
      </c>
      <c r="I260" s="113"/>
      <c r="J260" s="113"/>
      <c r="K260" s="113"/>
      <c r="L260" s="102"/>
      <c r="M260" s="102"/>
      <c r="N260" s="113"/>
      <c r="O260" s="305"/>
      <c r="P260" s="31"/>
      <c r="Q260" s="31"/>
      <c r="R260" s="31"/>
      <c r="S260" s="31"/>
      <c r="T260" s="31"/>
      <c r="U260" s="31"/>
      <c r="V260" s="31"/>
      <c r="W260" s="31"/>
      <c r="X260" s="31"/>
      <c r="Y260" s="31"/>
      <c r="Z260" s="31"/>
      <c r="AA260" s="31"/>
      <c r="AB260" s="31"/>
      <c r="AC260" s="31"/>
      <c r="AD260" s="31"/>
      <c r="AE260" s="31"/>
      <c r="AF260" s="31"/>
      <c r="AG260" s="31"/>
      <c r="AH260" s="31"/>
      <c r="AI260" s="31"/>
      <c r="AJ260" s="31"/>
      <c r="AK260" s="31"/>
    </row>
    <row r="261" ht="15.75" customHeight="1">
      <c r="A261" s="113"/>
      <c r="B261" s="113"/>
      <c r="C261" s="113"/>
      <c r="D261" s="113"/>
      <c r="E261" s="113"/>
      <c r="F261" s="152">
        <v>4.0</v>
      </c>
      <c r="G261" s="154" t="s">
        <v>559</v>
      </c>
      <c r="H261" s="154" t="s">
        <v>560</v>
      </c>
      <c r="I261" s="113"/>
      <c r="J261" s="113"/>
      <c r="K261" s="113"/>
      <c r="L261" s="102"/>
      <c r="M261" s="140"/>
      <c r="N261" s="113"/>
      <c r="O261" s="305"/>
      <c r="P261" s="31"/>
      <c r="Q261" s="31"/>
      <c r="R261" s="31"/>
      <c r="S261" s="31"/>
      <c r="T261" s="31"/>
      <c r="U261" s="31"/>
      <c r="V261" s="31"/>
      <c r="W261" s="31"/>
      <c r="X261" s="31"/>
      <c r="Y261" s="31"/>
      <c r="Z261" s="31"/>
      <c r="AA261" s="31"/>
      <c r="AB261" s="31"/>
      <c r="AC261" s="31"/>
      <c r="AD261" s="31"/>
      <c r="AE261" s="31"/>
      <c r="AF261" s="31"/>
      <c r="AG261" s="31"/>
      <c r="AH261" s="31"/>
      <c r="AI261" s="31"/>
      <c r="AJ261" s="31"/>
      <c r="AK261" s="31"/>
    </row>
    <row r="262" ht="15.75" customHeight="1">
      <c r="A262" s="19"/>
      <c r="B262" s="19"/>
      <c r="C262" s="19"/>
      <c r="D262" s="19"/>
      <c r="E262" s="19"/>
      <c r="F262" s="152">
        <v>5.0</v>
      </c>
      <c r="G262" s="154" t="s">
        <v>561</v>
      </c>
      <c r="H262" s="154" t="s">
        <v>562</v>
      </c>
      <c r="I262" s="19"/>
      <c r="J262" s="19"/>
      <c r="K262" s="19"/>
      <c r="L262" s="102"/>
      <c r="M262" s="140"/>
      <c r="N262" s="19"/>
      <c r="O262" s="305"/>
      <c r="P262" s="31"/>
      <c r="Q262" s="31"/>
      <c r="R262" s="31"/>
      <c r="S262" s="31"/>
      <c r="T262" s="31"/>
      <c r="U262" s="31"/>
      <c r="V262" s="31"/>
      <c r="W262" s="31"/>
      <c r="X262" s="31"/>
      <c r="Y262" s="31"/>
      <c r="Z262" s="31"/>
      <c r="AA262" s="31"/>
      <c r="AB262" s="31"/>
      <c r="AC262" s="31"/>
      <c r="AD262" s="31"/>
      <c r="AE262" s="31"/>
      <c r="AF262" s="31"/>
      <c r="AG262" s="31"/>
      <c r="AH262" s="31"/>
      <c r="AI262" s="31"/>
      <c r="AJ262" s="31"/>
      <c r="AK262" s="31"/>
    </row>
    <row r="263" ht="15.75" customHeight="1">
      <c r="A263" s="314">
        <v>141.0</v>
      </c>
      <c r="B263" s="93" t="s">
        <v>222</v>
      </c>
      <c r="C263" s="94" t="s">
        <v>44</v>
      </c>
      <c r="D263" s="94" t="s">
        <v>563</v>
      </c>
      <c r="E263" s="96" t="s">
        <v>690</v>
      </c>
      <c r="F263" s="94">
        <v>1.0</v>
      </c>
      <c r="G263" s="95" t="s">
        <v>564</v>
      </c>
      <c r="H263" s="95" t="s">
        <v>565</v>
      </c>
      <c r="I263" s="97" t="s">
        <v>3</v>
      </c>
      <c r="J263" s="97" t="s">
        <v>3</v>
      </c>
      <c r="K263" s="97" t="s">
        <v>3</v>
      </c>
      <c r="L263" s="95"/>
      <c r="M263" s="95"/>
      <c r="N263" s="101" t="s">
        <v>707</v>
      </c>
      <c r="O263" s="101"/>
      <c r="P263" s="54"/>
      <c r="Q263" s="54"/>
      <c r="R263" s="54"/>
      <c r="S263" s="54"/>
      <c r="T263" s="54"/>
      <c r="U263" s="54"/>
      <c r="V263" s="54"/>
      <c r="W263" s="54"/>
      <c r="X263" s="54"/>
      <c r="Y263" s="54"/>
      <c r="Z263" s="54"/>
      <c r="AA263" s="54"/>
      <c r="AB263" s="54"/>
      <c r="AC263" s="54"/>
      <c r="AD263" s="54"/>
      <c r="AE263" s="54"/>
      <c r="AF263" s="54"/>
      <c r="AG263" s="54"/>
      <c r="AH263" s="54"/>
      <c r="AI263" s="54"/>
      <c r="AJ263" s="54"/>
      <c r="AK263" s="54"/>
    </row>
    <row r="264" ht="12.75" customHeight="1">
      <c r="A264" s="315">
        <v>142.0</v>
      </c>
      <c r="B264" s="231" t="s">
        <v>222</v>
      </c>
      <c r="C264" s="316" t="s">
        <v>44</v>
      </c>
      <c r="D264" s="315" t="s">
        <v>708</v>
      </c>
      <c r="E264" s="341" t="s">
        <v>709</v>
      </c>
      <c r="F264" s="249">
        <v>1.0</v>
      </c>
      <c r="G264" s="102" t="s">
        <v>567</v>
      </c>
      <c r="H264" s="140" t="s">
        <v>710</v>
      </c>
      <c r="I264" s="253" t="s">
        <v>3</v>
      </c>
      <c r="J264" s="253" t="s">
        <v>3</v>
      </c>
      <c r="K264" s="253" t="s">
        <v>3</v>
      </c>
      <c r="L264" s="102"/>
      <c r="M264" s="102"/>
      <c r="N264" s="305"/>
      <c r="O264" s="305"/>
      <c r="P264" s="31"/>
      <c r="Q264" s="31"/>
      <c r="R264" s="31"/>
      <c r="S264" s="31"/>
      <c r="T264" s="31"/>
      <c r="U264" s="31"/>
      <c r="V264" s="31"/>
      <c r="W264" s="31"/>
      <c r="X264" s="31"/>
      <c r="Y264" s="31"/>
      <c r="Z264" s="31"/>
      <c r="AA264" s="31"/>
      <c r="AB264" s="31"/>
      <c r="AC264" s="31"/>
      <c r="AD264" s="31"/>
      <c r="AE264" s="31"/>
      <c r="AF264" s="31"/>
      <c r="AG264" s="31"/>
      <c r="AH264" s="31"/>
      <c r="AI264" s="31"/>
      <c r="AJ264" s="31"/>
      <c r="AK264" s="31"/>
    </row>
    <row r="265" ht="15.75" customHeight="1">
      <c r="A265" s="19"/>
      <c r="B265" s="19"/>
      <c r="C265" s="19"/>
      <c r="D265" s="19"/>
      <c r="E265" s="19"/>
      <c r="F265" s="249">
        <v>8.0</v>
      </c>
      <c r="G265" s="140"/>
      <c r="H265" s="140" t="s">
        <v>713</v>
      </c>
      <c r="I265" s="19"/>
      <c r="J265" s="19"/>
      <c r="K265" s="19"/>
      <c r="L265" s="102"/>
      <c r="M265" s="102"/>
      <c r="N265" s="305"/>
      <c r="O265" s="305"/>
      <c r="P265" s="31"/>
      <c r="Q265" s="31"/>
      <c r="R265" s="31"/>
      <c r="S265" s="31"/>
      <c r="T265" s="31"/>
      <c r="U265" s="31"/>
      <c r="V265" s="31"/>
      <c r="W265" s="31"/>
      <c r="X265" s="31"/>
      <c r="Y265" s="31"/>
      <c r="Z265" s="31"/>
      <c r="AA265" s="31"/>
      <c r="AB265" s="31"/>
      <c r="AC265" s="31"/>
      <c r="AD265" s="31"/>
      <c r="AE265" s="31"/>
      <c r="AF265" s="31"/>
      <c r="AG265" s="31"/>
      <c r="AH265" s="31"/>
      <c r="AI265" s="31"/>
      <c r="AJ265" s="31"/>
      <c r="AK265" s="31"/>
    </row>
    <row r="266" ht="15.75" customHeight="1">
      <c r="A266" s="381">
        <v>143.0</v>
      </c>
      <c r="B266" s="215" t="s">
        <v>222</v>
      </c>
      <c r="C266" s="373" t="s">
        <v>44</v>
      </c>
      <c r="D266" s="373" t="s">
        <v>38</v>
      </c>
      <c r="E266" s="216" t="s">
        <v>690</v>
      </c>
      <c r="F266" s="152">
        <v>1.0</v>
      </c>
      <c r="G266" s="154" t="s">
        <v>575</v>
      </c>
      <c r="H266" s="154" t="s">
        <v>576</v>
      </c>
      <c r="I266" s="357" t="s">
        <v>3</v>
      </c>
      <c r="J266" s="253" t="s">
        <v>3</v>
      </c>
      <c r="K266" s="357" t="s">
        <v>3</v>
      </c>
      <c r="L266" s="102"/>
      <c r="M266" s="102"/>
      <c r="N266" s="341" t="s">
        <v>714</v>
      </c>
      <c r="O266" s="305"/>
      <c r="P266" s="31"/>
      <c r="Q266" s="31"/>
      <c r="R266" s="31"/>
      <c r="S266" s="31"/>
      <c r="T266" s="31"/>
      <c r="U266" s="31"/>
      <c r="V266" s="31"/>
      <c r="W266" s="31"/>
      <c r="X266" s="31"/>
      <c r="Y266" s="31"/>
      <c r="Z266" s="31"/>
      <c r="AA266" s="31"/>
      <c r="AB266" s="31"/>
      <c r="AC266" s="31"/>
      <c r="AD266" s="31"/>
      <c r="AE266" s="31"/>
      <c r="AF266" s="31"/>
      <c r="AG266" s="31"/>
      <c r="AH266" s="31"/>
      <c r="AI266" s="31"/>
      <c r="AJ266" s="31"/>
      <c r="AK266" s="31"/>
    </row>
    <row r="267" ht="15.75" customHeight="1">
      <c r="A267" s="113"/>
      <c r="B267" s="113"/>
      <c r="C267" s="113"/>
      <c r="D267" s="113"/>
      <c r="E267" s="113"/>
      <c r="F267" s="152">
        <v>2.0</v>
      </c>
      <c r="G267" s="154" t="s">
        <v>586</v>
      </c>
      <c r="H267" s="154" t="s">
        <v>587</v>
      </c>
      <c r="I267" s="113"/>
      <c r="J267" s="113"/>
      <c r="K267" s="113"/>
      <c r="L267" s="102"/>
      <c r="M267" s="102"/>
      <c r="N267" s="113"/>
      <c r="O267" s="305"/>
      <c r="P267" s="31"/>
      <c r="Q267" s="31"/>
      <c r="R267" s="31"/>
      <c r="S267" s="31"/>
      <c r="T267" s="31"/>
      <c r="U267" s="31"/>
      <c r="V267" s="31"/>
      <c r="W267" s="31"/>
      <c r="X267" s="31"/>
      <c r="Y267" s="31"/>
      <c r="Z267" s="31"/>
      <c r="AA267" s="31"/>
      <c r="AB267" s="31"/>
      <c r="AC267" s="31"/>
      <c r="AD267" s="31"/>
      <c r="AE267" s="31"/>
      <c r="AF267" s="31"/>
      <c r="AG267" s="31"/>
      <c r="AH267" s="31"/>
      <c r="AI267" s="31"/>
      <c r="AJ267" s="31"/>
      <c r="AK267" s="31"/>
    </row>
    <row r="268" ht="15.75" customHeight="1">
      <c r="A268" s="19"/>
      <c r="B268" s="19"/>
      <c r="C268" s="19"/>
      <c r="D268" s="19"/>
      <c r="E268" s="19"/>
      <c r="F268" s="152">
        <v>3.0</v>
      </c>
      <c r="G268" s="154" t="s">
        <v>579</v>
      </c>
      <c r="H268" s="154" t="s">
        <v>593</v>
      </c>
      <c r="I268" s="19"/>
      <c r="J268" s="19"/>
      <c r="K268" s="19"/>
      <c r="L268" s="102"/>
      <c r="M268" s="102"/>
      <c r="N268" s="19"/>
      <c r="O268" s="305"/>
      <c r="P268" s="31"/>
      <c r="Q268" s="31"/>
      <c r="R268" s="31"/>
      <c r="S268" s="31"/>
      <c r="T268" s="31"/>
      <c r="U268" s="31"/>
      <c r="V268" s="31"/>
      <c r="W268" s="31"/>
      <c r="X268" s="31"/>
      <c r="Y268" s="31"/>
      <c r="Z268" s="31"/>
      <c r="AA268" s="31"/>
      <c r="AB268" s="31"/>
      <c r="AC268" s="31"/>
      <c r="AD268" s="31"/>
      <c r="AE268" s="31"/>
      <c r="AF268" s="31"/>
      <c r="AG268" s="31"/>
      <c r="AH268" s="31"/>
      <c r="AI268" s="31"/>
      <c r="AJ268" s="31"/>
      <c r="AK268" s="31"/>
    </row>
    <row r="269" ht="15.75" customHeight="1">
      <c r="A269" s="315">
        <v>144.0</v>
      </c>
      <c r="B269" s="231" t="s">
        <v>222</v>
      </c>
      <c r="C269" s="316" t="s">
        <v>44</v>
      </c>
      <c r="D269" s="316" t="s">
        <v>716</v>
      </c>
      <c r="E269" s="232" t="s">
        <v>690</v>
      </c>
      <c r="F269" s="249">
        <v>1.0</v>
      </c>
      <c r="G269" s="102" t="s">
        <v>582</v>
      </c>
      <c r="H269" s="102" t="s">
        <v>583</v>
      </c>
      <c r="I269" s="253" t="s">
        <v>3</v>
      </c>
      <c r="J269" s="253" t="s">
        <v>3</v>
      </c>
      <c r="K269" s="253" t="s">
        <v>3</v>
      </c>
      <c r="L269" s="102"/>
      <c r="M269" s="102"/>
      <c r="N269" s="305"/>
      <c r="O269" s="305"/>
      <c r="P269" s="31"/>
      <c r="Q269" s="31"/>
      <c r="R269" s="31"/>
      <c r="S269" s="31"/>
      <c r="T269" s="31"/>
      <c r="U269" s="31"/>
      <c r="V269" s="31"/>
      <c r="W269" s="31"/>
      <c r="X269" s="31"/>
      <c r="Y269" s="31"/>
      <c r="Z269" s="31"/>
      <c r="AA269" s="31"/>
      <c r="AB269" s="31"/>
      <c r="AC269" s="31"/>
      <c r="AD269" s="31"/>
      <c r="AE269" s="31"/>
      <c r="AF269" s="31"/>
      <c r="AG269" s="31"/>
      <c r="AH269" s="31"/>
      <c r="AI269" s="31"/>
      <c r="AJ269" s="31"/>
      <c r="AK269" s="31"/>
    </row>
    <row r="270" ht="12.75" customHeight="1">
      <c r="A270" s="113"/>
      <c r="B270" s="113"/>
      <c r="C270" s="113"/>
      <c r="D270" s="113"/>
      <c r="E270" s="113"/>
      <c r="F270" s="322">
        <v>2.0</v>
      </c>
      <c r="G270" s="102" t="s">
        <v>590</v>
      </c>
      <c r="H270" s="102" t="s">
        <v>591</v>
      </c>
      <c r="I270" s="113"/>
      <c r="J270" s="113"/>
      <c r="K270" s="113"/>
      <c r="L270" s="102"/>
      <c r="M270" s="102"/>
      <c r="N270" s="305"/>
      <c r="O270" s="305"/>
      <c r="P270" s="31"/>
      <c r="Q270" s="31"/>
      <c r="R270" s="31"/>
      <c r="S270" s="31"/>
      <c r="T270" s="31"/>
      <c r="U270" s="31"/>
      <c r="V270" s="31"/>
      <c r="W270" s="31"/>
      <c r="X270" s="31"/>
      <c r="Y270" s="31"/>
      <c r="Z270" s="31"/>
      <c r="AA270" s="31"/>
      <c r="AB270" s="31"/>
      <c r="AC270" s="31"/>
      <c r="AD270" s="31"/>
      <c r="AE270" s="31"/>
      <c r="AF270" s="31"/>
      <c r="AG270" s="31"/>
      <c r="AH270" s="31"/>
      <c r="AI270" s="31"/>
      <c r="AJ270" s="31"/>
      <c r="AK270" s="31"/>
    </row>
    <row r="271" ht="15.75" customHeight="1">
      <c r="A271" s="113"/>
      <c r="B271" s="113"/>
      <c r="C271" s="113"/>
      <c r="D271" s="113"/>
      <c r="E271" s="113"/>
      <c r="F271" s="322">
        <v>3.0</v>
      </c>
      <c r="G271" s="102" t="s">
        <v>594</v>
      </c>
      <c r="H271" s="102" t="s">
        <v>595</v>
      </c>
      <c r="I271" s="113"/>
      <c r="J271" s="113"/>
      <c r="K271" s="113"/>
      <c r="L271" s="102"/>
      <c r="M271" s="102"/>
      <c r="N271" s="140"/>
      <c r="O271" s="140"/>
      <c r="P271" s="31"/>
      <c r="Q271" s="31"/>
      <c r="R271" s="31"/>
      <c r="S271" s="31"/>
      <c r="T271" s="31"/>
      <c r="U271" s="31"/>
      <c r="V271" s="31"/>
      <c r="W271" s="31"/>
      <c r="X271" s="31"/>
      <c r="Y271" s="31"/>
      <c r="Z271" s="31"/>
      <c r="AA271" s="31"/>
      <c r="AB271" s="31"/>
      <c r="AC271" s="31"/>
      <c r="AD271" s="31"/>
      <c r="AE271" s="31"/>
      <c r="AF271" s="31"/>
      <c r="AG271" s="31"/>
      <c r="AH271" s="31"/>
      <c r="AI271" s="31"/>
      <c r="AJ271" s="31"/>
      <c r="AK271" s="31"/>
    </row>
    <row r="272" ht="15.75" customHeight="1">
      <c r="A272" s="19"/>
      <c r="B272" s="19"/>
      <c r="C272" s="19"/>
      <c r="D272" s="19"/>
      <c r="E272" s="19"/>
      <c r="F272" s="322">
        <v>4.0</v>
      </c>
      <c r="G272" s="140" t="s">
        <v>718</v>
      </c>
      <c r="H272" s="102" t="s">
        <v>597</v>
      </c>
      <c r="I272" s="19"/>
      <c r="J272" s="19"/>
      <c r="K272" s="19"/>
      <c r="L272" s="102"/>
      <c r="M272" s="102"/>
      <c r="N272" s="140"/>
      <c r="O272" s="140"/>
      <c r="P272" s="31"/>
      <c r="Q272" s="31"/>
      <c r="R272" s="31"/>
      <c r="S272" s="31"/>
      <c r="T272" s="31"/>
      <c r="U272" s="31"/>
      <c r="V272" s="31"/>
      <c r="W272" s="31"/>
      <c r="X272" s="31"/>
      <c r="Y272" s="31"/>
      <c r="Z272" s="31"/>
      <c r="AA272" s="31"/>
      <c r="AB272" s="31"/>
      <c r="AC272" s="31"/>
      <c r="AD272" s="31"/>
      <c r="AE272" s="31"/>
      <c r="AF272" s="31"/>
      <c r="AG272" s="31"/>
      <c r="AH272" s="31"/>
      <c r="AI272" s="31"/>
      <c r="AJ272" s="31"/>
      <c r="AK272" s="31"/>
    </row>
    <row r="273" ht="15.75" customHeight="1">
      <c r="A273" s="381">
        <v>145.0</v>
      </c>
      <c r="B273" s="215" t="s">
        <v>222</v>
      </c>
      <c r="C273" s="373" t="s">
        <v>44</v>
      </c>
      <c r="D273" s="373" t="s">
        <v>598</v>
      </c>
      <c r="E273" s="216" t="s">
        <v>690</v>
      </c>
      <c r="F273" s="152">
        <v>1.0</v>
      </c>
      <c r="G273" s="154" t="s">
        <v>599</v>
      </c>
      <c r="H273" s="154" t="s">
        <v>600</v>
      </c>
      <c r="I273" s="357" t="s">
        <v>3</v>
      </c>
      <c r="J273" s="253" t="s">
        <v>3</v>
      </c>
      <c r="K273" s="357" t="s">
        <v>3</v>
      </c>
      <c r="L273" s="102"/>
      <c r="M273" s="102"/>
      <c r="N273" s="386" t="s">
        <v>477</v>
      </c>
      <c r="O273" s="305"/>
      <c r="P273" s="31"/>
      <c r="Q273" s="31"/>
      <c r="R273" s="31"/>
      <c r="S273" s="31"/>
      <c r="T273" s="31"/>
      <c r="U273" s="31"/>
      <c r="V273" s="31"/>
      <c r="W273" s="31"/>
      <c r="X273" s="31"/>
      <c r="Y273" s="31"/>
      <c r="Z273" s="31"/>
      <c r="AA273" s="31"/>
      <c r="AB273" s="31"/>
      <c r="AC273" s="31"/>
      <c r="AD273" s="31"/>
      <c r="AE273" s="31"/>
      <c r="AF273" s="31"/>
      <c r="AG273" s="31"/>
      <c r="AH273" s="31"/>
      <c r="AI273" s="31"/>
      <c r="AJ273" s="31"/>
      <c r="AK273" s="31"/>
    </row>
    <row r="274" ht="12.75" customHeight="1">
      <c r="A274" s="113"/>
      <c r="B274" s="113"/>
      <c r="C274" s="113"/>
      <c r="D274" s="113"/>
      <c r="E274" s="113"/>
      <c r="F274" s="152">
        <v>2.0</v>
      </c>
      <c r="G274" s="154" t="s">
        <v>601</v>
      </c>
      <c r="H274" s="154" t="s">
        <v>602</v>
      </c>
      <c r="I274" s="113"/>
      <c r="J274" s="113"/>
      <c r="K274" s="113"/>
      <c r="L274" s="102"/>
      <c r="M274" s="102"/>
      <c r="N274" s="293"/>
      <c r="O274" s="305"/>
      <c r="P274" s="31"/>
      <c r="Q274" s="31"/>
      <c r="R274" s="31"/>
      <c r="S274" s="31"/>
      <c r="T274" s="31"/>
      <c r="U274" s="31"/>
      <c r="V274" s="31"/>
      <c r="W274" s="31"/>
      <c r="X274" s="31"/>
      <c r="Y274" s="31"/>
      <c r="Z274" s="31"/>
      <c r="AA274" s="31"/>
      <c r="AB274" s="31"/>
      <c r="AC274" s="31"/>
      <c r="AD274" s="31"/>
      <c r="AE274" s="31"/>
      <c r="AF274" s="31"/>
      <c r="AG274" s="31"/>
      <c r="AH274" s="31"/>
      <c r="AI274" s="31"/>
      <c r="AJ274" s="31"/>
      <c r="AK274" s="31"/>
    </row>
    <row r="275" ht="15.75" customHeight="1">
      <c r="A275" s="19"/>
      <c r="B275" s="19"/>
      <c r="C275" s="19"/>
      <c r="D275" s="19"/>
      <c r="E275" s="19"/>
      <c r="F275" s="152">
        <v>3.0</v>
      </c>
      <c r="G275" s="154" t="s">
        <v>603</v>
      </c>
      <c r="H275" s="154" t="s">
        <v>604</v>
      </c>
      <c r="I275" s="19"/>
      <c r="J275" s="19"/>
      <c r="K275" s="19"/>
      <c r="L275" s="102"/>
      <c r="M275" s="102"/>
      <c r="N275" s="344"/>
      <c r="O275" s="305"/>
      <c r="P275" s="31"/>
      <c r="Q275" s="31"/>
      <c r="R275" s="31"/>
      <c r="S275" s="31"/>
      <c r="T275" s="31"/>
      <c r="U275" s="31"/>
      <c r="V275" s="31"/>
      <c r="W275" s="31"/>
      <c r="X275" s="31"/>
      <c r="Y275" s="31"/>
      <c r="Z275" s="31"/>
      <c r="AA275" s="31"/>
      <c r="AB275" s="31"/>
      <c r="AC275" s="31"/>
      <c r="AD275" s="31"/>
      <c r="AE275" s="31"/>
      <c r="AF275" s="31"/>
      <c r="AG275" s="31"/>
      <c r="AH275" s="31"/>
      <c r="AI275" s="31"/>
      <c r="AJ275" s="31"/>
      <c r="AK275" s="31"/>
    </row>
    <row r="276" ht="15.75" customHeight="1">
      <c r="A276" s="315">
        <v>146.0</v>
      </c>
      <c r="B276" s="231" t="s">
        <v>222</v>
      </c>
      <c r="C276" s="316" t="s">
        <v>44</v>
      </c>
      <c r="D276" s="316" t="s">
        <v>605</v>
      </c>
      <c r="E276" s="232" t="s">
        <v>690</v>
      </c>
      <c r="F276" s="249">
        <v>1.0</v>
      </c>
      <c r="G276" s="102" t="s">
        <v>606</v>
      </c>
      <c r="H276" s="102" t="s">
        <v>607</v>
      </c>
      <c r="I276" s="253" t="s">
        <v>4</v>
      </c>
      <c r="J276" s="253" t="s">
        <v>4</v>
      </c>
      <c r="K276" s="253" t="s">
        <v>4</v>
      </c>
      <c r="L276" s="102"/>
      <c r="M276" s="102"/>
      <c r="N276" s="140"/>
      <c r="O276" s="140"/>
      <c r="P276" s="31"/>
      <c r="Q276" s="31"/>
      <c r="R276" s="31"/>
      <c r="S276" s="31"/>
      <c r="T276" s="31"/>
      <c r="U276" s="31"/>
      <c r="V276" s="31"/>
      <c r="W276" s="31"/>
      <c r="X276" s="31"/>
      <c r="Y276" s="31"/>
      <c r="Z276" s="31"/>
      <c r="AA276" s="31"/>
      <c r="AB276" s="31"/>
      <c r="AC276" s="31"/>
      <c r="AD276" s="31"/>
      <c r="AE276" s="31"/>
      <c r="AF276" s="31"/>
      <c r="AG276" s="31"/>
      <c r="AH276" s="31"/>
      <c r="AI276" s="31"/>
      <c r="AJ276" s="31"/>
      <c r="AK276" s="31"/>
    </row>
    <row r="277" ht="15.75" customHeight="1">
      <c r="A277" s="113"/>
      <c r="B277" s="113"/>
      <c r="C277" s="113"/>
      <c r="D277" s="113"/>
      <c r="E277" s="113"/>
      <c r="F277" s="249">
        <v>2.0</v>
      </c>
      <c r="G277" s="102" t="s">
        <v>609</v>
      </c>
      <c r="H277" s="102" t="s">
        <v>610</v>
      </c>
      <c r="I277" s="113"/>
      <c r="J277" s="113"/>
      <c r="K277" s="113"/>
      <c r="L277" s="102"/>
      <c r="M277" s="102"/>
      <c r="N277" s="112" t="s">
        <v>719</v>
      </c>
      <c r="O277" s="112"/>
      <c r="P277" s="31"/>
      <c r="Q277" s="31"/>
      <c r="R277" s="31"/>
      <c r="S277" s="31"/>
      <c r="T277" s="31"/>
      <c r="U277" s="31"/>
      <c r="V277" s="31"/>
      <c r="W277" s="31"/>
      <c r="X277" s="31"/>
      <c r="Y277" s="31"/>
      <c r="Z277" s="31"/>
      <c r="AA277" s="31"/>
      <c r="AB277" s="31"/>
      <c r="AC277" s="31"/>
      <c r="AD277" s="31"/>
      <c r="AE277" s="31"/>
      <c r="AF277" s="31"/>
      <c r="AG277" s="31"/>
      <c r="AH277" s="31"/>
      <c r="AI277" s="31"/>
      <c r="AJ277" s="31"/>
      <c r="AK277" s="31"/>
    </row>
    <row r="278" ht="15.75" customHeight="1">
      <c r="A278" s="113"/>
      <c r="B278" s="113"/>
      <c r="C278" s="113"/>
      <c r="D278" s="113"/>
      <c r="E278" s="113"/>
      <c r="F278" s="249">
        <v>3.0</v>
      </c>
      <c r="G278" s="102" t="s">
        <v>612</v>
      </c>
      <c r="H278" s="102" t="s">
        <v>613</v>
      </c>
      <c r="I278" s="113"/>
      <c r="J278" s="113"/>
      <c r="K278" s="113"/>
      <c r="L278" s="102"/>
      <c r="M278" s="102"/>
      <c r="N278" s="19"/>
      <c r="O278" s="19"/>
      <c r="P278" s="31"/>
      <c r="Q278" s="31"/>
      <c r="R278" s="31"/>
      <c r="S278" s="31"/>
      <c r="T278" s="31"/>
      <c r="U278" s="31"/>
      <c r="V278" s="31"/>
      <c r="W278" s="31"/>
      <c r="X278" s="31"/>
      <c r="Y278" s="31"/>
      <c r="Z278" s="31"/>
      <c r="AA278" s="31"/>
      <c r="AB278" s="31"/>
      <c r="AC278" s="31"/>
      <c r="AD278" s="31"/>
      <c r="AE278" s="31"/>
      <c r="AF278" s="31"/>
      <c r="AG278" s="31"/>
      <c r="AH278" s="31"/>
      <c r="AI278" s="31"/>
      <c r="AJ278" s="31"/>
      <c r="AK278" s="31"/>
    </row>
    <row r="279" ht="15.75" customHeight="1">
      <c r="A279" s="19"/>
      <c r="B279" s="19"/>
      <c r="C279" s="19"/>
      <c r="D279" s="19"/>
      <c r="E279" s="19"/>
      <c r="F279" s="249">
        <v>4.0</v>
      </c>
      <c r="G279" s="102" t="s">
        <v>614</v>
      </c>
      <c r="H279" s="102" t="s">
        <v>615</v>
      </c>
      <c r="I279" s="19"/>
      <c r="J279" s="19"/>
      <c r="K279" s="19"/>
      <c r="L279" s="102"/>
      <c r="M279" s="102"/>
      <c r="N279" s="305"/>
      <c r="O279" s="305"/>
      <c r="P279" s="31"/>
      <c r="Q279" s="31"/>
      <c r="R279" s="31"/>
      <c r="S279" s="31"/>
      <c r="T279" s="31"/>
      <c r="U279" s="31"/>
      <c r="V279" s="31"/>
      <c r="W279" s="31"/>
      <c r="X279" s="31"/>
      <c r="Y279" s="31"/>
      <c r="Z279" s="31"/>
      <c r="AA279" s="31"/>
      <c r="AB279" s="31"/>
      <c r="AC279" s="31"/>
      <c r="AD279" s="31"/>
      <c r="AE279" s="31"/>
      <c r="AF279" s="31"/>
      <c r="AG279" s="31"/>
      <c r="AH279" s="31"/>
      <c r="AI279" s="31"/>
      <c r="AJ279" s="31"/>
      <c r="AK279" s="31"/>
    </row>
    <row r="280" ht="15.75" customHeight="1">
      <c r="A280" s="381">
        <v>147.0</v>
      </c>
      <c r="B280" s="215" t="s">
        <v>222</v>
      </c>
      <c r="C280" s="373" t="s">
        <v>44</v>
      </c>
      <c r="D280" s="381" t="s">
        <v>721</v>
      </c>
      <c r="E280" s="216" t="s">
        <v>722</v>
      </c>
      <c r="F280" s="152">
        <v>1.0</v>
      </c>
      <c r="G280" s="154" t="s">
        <v>723</v>
      </c>
      <c r="H280" s="154" t="s">
        <v>724</v>
      </c>
      <c r="I280" s="159" t="s">
        <v>3</v>
      </c>
      <c r="J280" s="139" t="s">
        <v>3</v>
      </c>
      <c r="K280" s="159" t="s">
        <v>3</v>
      </c>
      <c r="L280" s="102"/>
      <c r="M280" s="102"/>
      <c r="N280" s="301" t="s">
        <v>477</v>
      </c>
      <c r="O280" s="305"/>
      <c r="P280" s="31"/>
      <c r="Q280" s="31"/>
      <c r="R280" s="31"/>
      <c r="S280" s="31"/>
      <c r="T280" s="31"/>
      <c r="U280" s="31"/>
      <c r="V280" s="31"/>
      <c r="W280" s="31"/>
      <c r="X280" s="31"/>
      <c r="Y280" s="31"/>
      <c r="Z280" s="31"/>
      <c r="AA280" s="31"/>
      <c r="AB280" s="31"/>
      <c r="AC280" s="31"/>
      <c r="AD280" s="31"/>
      <c r="AE280" s="31"/>
      <c r="AF280" s="31"/>
      <c r="AG280" s="31"/>
      <c r="AH280" s="31"/>
      <c r="AI280" s="31"/>
      <c r="AJ280" s="31"/>
      <c r="AK280" s="31"/>
    </row>
    <row r="281" ht="15.75" customHeight="1">
      <c r="A281" s="381">
        <v>148.0</v>
      </c>
      <c r="B281" s="215" t="s">
        <v>222</v>
      </c>
      <c r="C281" s="373" t="s">
        <v>646</v>
      </c>
      <c r="D281" s="381" t="s">
        <v>725</v>
      </c>
      <c r="E281" s="216" t="s">
        <v>690</v>
      </c>
      <c r="F281" s="152">
        <v>1.0</v>
      </c>
      <c r="G281" s="154" t="s">
        <v>726</v>
      </c>
      <c r="H281" s="154" t="s">
        <v>727</v>
      </c>
      <c r="I281" s="159" t="s">
        <v>3</v>
      </c>
      <c r="J281" s="139" t="s">
        <v>3</v>
      </c>
      <c r="K281" s="159" t="s">
        <v>61</v>
      </c>
      <c r="L281" s="102"/>
      <c r="M281" s="102"/>
      <c r="N281" s="301" t="s">
        <v>477</v>
      </c>
      <c r="O281" s="305"/>
      <c r="P281" s="31"/>
      <c r="Q281" s="31"/>
      <c r="R281" s="31"/>
      <c r="S281" s="31"/>
      <c r="T281" s="31"/>
      <c r="U281" s="31"/>
      <c r="V281" s="31"/>
      <c r="W281" s="31"/>
      <c r="X281" s="31"/>
      <c r="Y281" s="31"/>
      <c r="Z281" s="31"/>
      <c r="AA281" s="31"/>
      <c r="AB281" s="31"/>
      <c r="AC281" s="31"/>
      <c r="AD281" s="31"/>
      <c r="AE281" s="31"/>
      <c r="AF281" s="31"/>
      <c r="AG281" s="31"/>
      <c r="AH281" s="31"/>
      <c r="AI281" s="31"/>
      <c r="AJ281" s="31"/>
      <c r="AK281" s="31"/>
    </row>
    <row r="282" ht="15.75" customHeight="1">
      <c r="A282" s="340">
        <v>149.0</v>
      </c>
      <c r="B282" s="342" t="s">
        <v>222</v>
      </c>
      <c r="C282" s="343" t="s">
        <v>44</v>
      </c>
      <c r="D282" s="343" t="s">
        <v>654</v>
      </c>
      <c r="E282" s="387" t="s">
        <v>709</v>
      </c>
      <c r="F282" s="346">
        <v>1.0</v>
      </c>
      <c r="G282" s="134" t="s">
        <v>655</v>
      </c>
      <c r="H282" s="134" t="s">
        <v>728</v>
      </c>
      <c r="I282" s="347" t="s">
        <v>3</v>
      </c>
      <c r="J282" s="347" t="s">
        <v>3</v>
      </c>
      <c r="K282" s="347" t="s">
        <v>3</v>
      </c>
      <c r="L282" s="134"/>
      <c r="M282" s="134"/>
      <c r="N282" s="130" t="s">
        <v>729</v>
      </c>
      <c r="O282" s="130"/>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row>
    <row r="283" ht="15.75" customHeight="1">
      <c r="A283" s="19"/>
      <c r="B283" s="19"/>
      <c r="C283" s="19"/>
      <c r="D283" s="19"/>
      <c r="E283" s="19"/>
      <c r="F283" s="346">
        <v>2.0</v>
      </c>
      <c r="G283" s="134" t="s">
        <v>730</v>
      </c>
      <c r="H283" s="134" t="s">
        <v>731</v>
      </c>
      <c r="I283" s="19"/>
      <c r="J283" s="19"/>
      <c r="K283" s="19"/>
      <c r="L283" s="134"/>
      <c r="M283" s="134"/>
      <c r="N283" s="130"/>
      <c r="O283" s="130"/>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row>
    <row r="284" ht="15.75" customHeight="1">
      <c r="A284" s="388">
        <v>150.0</v>
      </c>
      <c r="B284" s="122" t="s">
        <v>222</v>
      </c>
      <c r="C284" s="389" t="s">
        <v>646</v>
      </c>
      <c r="D284" s="389" t="s">
        <v>660</v>
      </c>
      <c r="E284" s="123" t="s">
        <v>661</v>
      </c>
      <c r="F284" s="389">
        <v>1.0</v>
      </c>
      <c r="G284" s="123" t="s">
        <v>662</v>
      </c>
      <c r="H284" s="123" t="s">
        <v>663</v>
      </c>
      <c r="I284" s="125" t="s">
        <v>61</v>
      </c>
      <c r="J284" s="125" t="s">
        <v>61</v>
      </c>
      <c r="K284" s="125" t="s">
        <v>61</v>
      </c>
      <c r="L284" s="123"/>
      <c r="M284" s="123"/>
      <c r="N284" s="390"/>
      <c r="O284" s="390"/>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row>
    <row r="285" ht="15.75" customHeight="1">
      <c r="A285" s="388">
        <v>151.0</v>
      </c>
      <c r="B285" s="122" t="s">
        <v>222</v>
      </c>
      <c r="C285" s="389" t="s">
        <v>44</v>
      </c>
      <c r="D285" s="389" t="s">
        <v>664</v>
      </c>
      <c r="E285" s="123"/>
      <c r="F285" s="389">
        <v>2.0</v>
      </c>
      <c r="G285" s="123" t="s">
        <v>665</v>
      </c>
      <c r="H285" s="123" t="s">
        <v>666</v>
      </c>
      <c r="I285" s="125" t="s">
        <v>61</v>
      </c>
      <c r="J285" s="125" t="s">
        <v>61</v>
      </c>
      <c r="K285" s="125" t="s">
        <v>61</v>
      </c>
      <c r="L285" s="123"/>
      <c r="M285" s="123"/>
      <c r="N285" s="390"/>
      <c r="O285" s="390"/>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row>
    <row r="286" ht="15.75" customHeight="1">
      <c r="A286" s="322">
        <v>152.0</v>
      </c>
      <c r="B286" s="137" t="s">
        <v>222</v>
      </c>
      <c r="C286" s="249" t="s">
        <v>670</v>
      </c>
      <c r="D286" s="249" t="s">
        <v>671</v>
      </c>
      <c r="E286" s="102" t="s">
        <v>733</v>
      </c>
      <c r="F286" s="249">
        <v>1.0</v>
      </c>
      <c r="G286" s="102" t="s">
        <v>673</v>
      </c>
      <c r="H286" s="102" t="s">
        <v>674</v>
      </c>
      <c r="I286" s="139" t="s">
        <v>3</v>
      </c>
      <c r="J286" s="139" t="s">
        <v>61</v>
      </c>
      <c r="K286" s="139" t="s">
        <v>61</v>
      </c>
      <c r="L286" s="102"/>
      <c r="M286" s="391"/>
      <c r="N286" s="367"/>
      <c r="O286" s="102"/>
      <c r="P286" s="31"/>
      <c r="Q286" s="31"/>
      <c r="R286" s="31"/>
      <c r="S286" s="31"/>
      <c r="T286" s="31"/>
      <c r="U286" s="31"/>
      <c r="V286" s="31"/>
      <c r="W286" s="31"/>
      <c r="X286" s="31"/>
      <c r="Y286" s="31"/>
      <c r="Z286" s="31"/>
      <c r="AA286" s="31"/>
      <c r="AB286" s="31"/>
      <c r="AC286" s="31"/>
      <c r="AD286" s="31"/>
      <c r="AE286" s="31"/>
      <c r="AF286" s="31"/>
      <c r="AG286" s="31"/>
      <c r="AH286" s="31"/>
      <c r="AI286" s="31"/>
      <c r="AJ286" s="31"/>
      <c r="AK286" s="31"/>
    </row>
    <row r="287" ht="15.75" customHeight="1">
      <c r="A287" s="350">
        <v>153.0</v>
      </c>
      <c r="B287" s="155" t="s">
        <v>222</v>
      </c>
      <c r="C287" s="152" t="s">
        <v>44</v>
      </c>
      <c r="D287" s="152" t="s">
        <v>676</v>
      </c>
      <c r="E287" s="154" t="s">
        <v>735</v>
      </c>
      <c r="F287" s="155">
        <v>1.0</v>
      </c>
      <c r="G287" s="158" t="s">
        <v>678</v>
      </c>
      <c r="H287" s="154" t="s">
        <v>679</v>
      </c>
      <c r="I287" s="159" t="s">
        <v>3</v>
      </c>
      <c r="J287" s="139" t="s">
        <v>3</v>
      </c>
      <c r="K287" s="159" t="s">
        <v>3</v>
      </c>
      <c r="L287" s="102"/>
      <c r="N287" s="301" t="s">
        <v>477</v>
      </c>
      <c r="O287" s="305"/>
      <c r="P287" s="31"/>
      <c r="Q287" s="31"/>
      <c r="R287" s="31"/>
      <c r="S287" s="31"/>
      <c r="T287" s="31"/>
      <c r="U287" s="31"/>
      <c r="V287" s="31"/>
      <c r="W287" s="31"/>
      <c r="X287" s="31"/>
      <c r="Y287" s="31"/>
      <c r="Z287" s="31"/>
      <c r="AA287" s="31"/>
      <c r="AB287" s="31"/>
      <c r="AC287" s="31"/>
      <c r="AD287" s="31"/>
      <c r="AE287" s="31"/>
      <c r="AF287" s="31"/>
      <c r="AG287" s="31"/>
      <c r="AH287" s="31"/>
      <c r="AI287" s="31"/>
      <c r="AJ287" s="31"/>
      <c r="AK287" s="31"/>
    </row>
    <row r="288" ht="15.75" customHeight="1">
      <c r="A288" s="21" t="s">
        <v>736</v>
      </c>
      <c r="B288" s="14"/>
      <c r="C288" s="14"/>
      <c r="D288" s="14"/>
      <c r="E288" s="14"/>
      <c r="F288" s="14"/>
      <c r="G288" s="14"/>
      <c r="H288" s="14"/>
      <c r="I288" s="14"/>
      <c r="J288" s="14"/>
      <c r="K288" s="14"/>
      <c r="L288" s="14"/>
      <c r="M288" s="14"/>
      <c r="N288" s="14"/>
      <c r="O288" s="22"/>
    </row>
    <row r="289" ht="15.75" customHeight="1">
      <c r="A289" s="190">
        <v>154.0</v>
      </c>
      <c r="B289" s="192" t="s">
        <v>222</v>
      </c>
      <c r="C289" s="192" t="s">
        <v>44</v>
      </c>
      <c r="D289" s="192" t="s">
        <v>738</v>
      </c>
      <c r="E289" s="194" t="s">
        <v>739</v>
      </c>
      <c r="F289" s="93">
        <v>1.0</v>
      </c>
      <c r="G289" s="96" t="s">
        <v>740</v>
      </c>
      <c r="H289" s="96" t="s">
        <v>426</v>
      </c>
      <c r="I289" s="198" t="s">
        <v>3</v>
      </c>
      <c r="J289" s="198" t="s">
        <v>3</v>
      </c>
      <c r="K289" s="198" t="s">
        <v>3</v>
      </c>
      <c r="L289" s="95"/>
      <c r="M289" s="95"/>
      <c r="N289" s="209" t="s">
        <v>741</v>
      </c>
      <c r="O289" s="95"/>
      <c r="P289" s="54"/>
      <c r="Q289" s="54"/>
      <c r="R289" s="54"/>
      <c r="S289" s="54"/>
      <c r="T289" s="54"/>
      <c r="U289" s="54"/>
      <c r="V289" s="54"/>
      <c r="W289" s="54"/>
      <c r="X289" s="54"/>
      <c r="Y289" s="54"/>
      <c r="Z289" s="54"/>
      <c r="AA289" s="54"/>
      <c r="AB289" s="54"/>
      <c r="AC289" s="54"/>
      <c r="AD289" s="54"/>
      <c r="AE289" s="54"/>
      <c r="AF289" s="54"/>
      <c r="AG289" s="54"/>
      <c r="AH289" s="54"/>
      <c r="AI289" s="54"/>
      <c r="AJ289" s="54"/>
      <c r="AK289" s="54"/>
    </row>
    <row r="290" ht="15.75" customHeight="1">
      <c r="A290" s="113"/>
      <c r="B290" s="113"/>
      <c r="C290" s="113"/>
      <c r="D290" s="113"/>
      <c r="E290" s="113"/>
      <c r="F290" s="93">
        <v>2.0</v>
      </c>
      <c r="G290" s="101" t="s">
        <v>742</v>
      </c>
      <c r="H290" s="96" t="s">
        <v>743</v>
      </c>
      <c r="I290" s="113"/>
      <c r="J290" s="113"/>
      <c r="K290" s="113"/>
      <c r="L290" s="95"/>
      <c r="M290" s="95"/>
      <c r="N290" s="113"/>
      <c r="O290" s="95"/>
      <c r="P290" s="54"/>
      <c r="Q290" s="54"/>
      <c r="R290" s="54"/>
      <c r="S290" s="54"/>
      <c r="T290" s="54"/>
      <c r="U290" s="54"/>
      <c r="V290" s="54"/>
      <c r="W290" s="54"/>
      <c r="X290" s="54"/>
      <c r="Y290" s="54"/>
      <c r="Z290" s="54"/>
      <c r="AA290" s="54"/>
      <c r="AB290" s="54"/>
      <c r="AC290" s="54"/>
      <c r="AD290" s="54"/>
      <c r="AE290" s="54"/>
      <c r="AF290" s="54"/>
      <c r="AG290" s="54"/>
      <c r="AH290" s="54"/>
      <c r="AI290" s="54"/>
      <c r="AJ290" s="54"/>
      <c r="AK290" s="54"/>
    </row>
    <row r="291" ht="15.75" customHeight="1">
      <c r="A291" s="113"/>
      <c r="B291" s="113"/>
      <c r="C291" s="113"/>
      <c r="D291" s="113"/>
      <c r="E291" s="113"/>
      <c r="F291" s="100">
        <v>3.0</v>
      </c>
      <c r="G291" s="96" t="s">
        <v>744</v>
      </c>
      <c r="H291" s="96" t="s">
        <v>745</v>
      </c>
      <c r="I291" s="113"/>
      <c r="J291" s="113"/>
      <c r="K291" s="113"/>
      <c r="L291" s="95"/>
      <c r="M291" s="95"/>
      <c r="N291" s="113"/>
      <c r="O291" s="95"/>
      <c r="P291" s="54"/>
      <c r="Q291" s="54"/>
      <c r="R291" s="54"/>
      <c r="S291" s="54"/>
      <c r="T291" s="54"/>
      <c r="U291" s="54"/>
      <c r="V291" s="54"/>
      <c r="W291" s="54"/>
      <c r="X291" s="54"/>
      <c r="Y291" s="54"/>
      <c r="Z291" s="54"/>
      <c r="AA291" s="54"/>
      <c r="AB291" s="54"/>
      <c r="AC291" s="54"/>
      <c r="AD291" s="54"/>
      <c r="AE291" s="54"/>
      <c r="AF291" s="54"/>
      <c r="AG291" s="54"/>
      <c r="AH291" s="54"/>
      <c r="AI291" s="54"/>
      <c r="AJ291" s="54"/>
      <c r="AK291" s="54"/>
    </row>
    <row r="292" ht="15.75" customHeight="1">
      <c r="A292" s="113"/>
      <c r="B292" s="113"/>
      <c r="C292" s="113"/>
      <c r="D292" s="113"/>
      <c r="E292" s="113"/>
      <c r="F292" s="100">
        <v>4.0</v>
      </c>
      <c r="G292" s="96" t="s">
        <v>746</v>
      </c>
      <c r="H292" s="96" t="s">
        <v>747</v>
      </c>
      <c r="I292" s="113"/>
      <c r="J292" s="113"/>
      <c r="K292" s="113"/>
      <c r="L292" s="95"/>
      <c r="M292" s="95"/>
      <c r="N292" s="113"/>
      <c r="O292" s="95"/>
      <c r="P292" s="54"/>
      <c r="Q292" s="54"/>
      <c r="R292" s="54"/>
      <c r="S292" s="54"/>
      <c r="T292" s="54"/>
      <c r="U292" s="54"/>
      <c r="V292" s="54"/>
      <c r="W292" s="54"/>
      <c r="X292" s="54"/>
      <c r="Y292" s="54"/>
      <c r="Z292" s="54"/>
      <c r="AA292" s="54"/>
      <c r="AB292" s="54"/>
      <c r="AC292" s="54"/>
      <c r="AD292" s="54"/>
      <c r="AE292" s="54"/>
      <c r="AF292" s="54"/>
      <c r="AG292" s="54"/>
      <c r="AH292" s="54"/>
      <c r="AI292" s="54"/>
      <c r="AJ292" s="54"/>
      <c r="AK292" s="54"/>
    </row>
    <row r="293" ht="15.75" customHeight="1">
      <c r="A293" s="19"/>
      <c r="B293" s="19"/>
      <c r="C293" s="19"/>
      <c r="D293" s="19"/>
      <c r="E293" s="19"/>
      <c r="F293" s="100">
        <v>5.0</v>
      </c>
      <c r="G293" s="101" t="s">
        <v>748</v>
      </c>
      <c r="H293" s="101" t="s">
        <v>749</v>
      </c>
      <c r="I293" s="19"/>
      <c r="J293" s="19"/>
      <c r="K293" s="19"/>
      <c r="L293" s="95"/>
      <c r="M293" s="95"/>
      <c r="N293" s="19"/>
      <c r="O293" s="95"/>
      <c r="P293" s="54"/>
      <c r="Q293" s="54"/>
      <c r="R293" s="54"/>
      <c r="S293" s="54"/>
      <c r="T293" s="54"/>
      <c r="U293" s="54"/>
      <c r="V293" s="54"/>
      <c r="W293" s="54"/>
      <c r="X293" s="54"/>
      <c r="Y293" s="54"/>
      <c r="Z293" s="54"/>
      <c r="AA293" s="54"/>
      <c r="AB293" s="54"/>
      <c r="AC293" s="54"/>
      <c r="AD293" s="54"/>
      <c r="AE293" s="54"/>
      <c r="AF293" s="54"/>
      <c r="AG293" s="54"/>
      <c r="AH293" s="54"/>
      <c r="AI293" s="54"/>
      <c r="AJ293" s="54"/>
      <c r="AK293" s="54"/>
    </row>
    <row r="294" ht="15.75" customHeight="1">
      <c r="A294" s="393">
        <v>155.0</v>
      </c>
      <c r="B294" s="42" t="s">
        <v>222</v>
      </c>
      <c r="C294" s="42" t="s">
        <v>44</v>
      </c>
      <c r="D294" s="42" t="s">
        <v>750</v>
      </c>
      <c r="E294" s="91" t="s">
        <v>751</v>
      </c>
      <c r="F294" s="90">
        <v>1.0</v>
      </c>
      <c r="G294" s="91" t="s">
        <v>752</v>
      </c>
      <c r="H294" s="140" t="s">
        <v>753</v>
      </c>
      <c r="I294" s="47" t="s">
        <v>3</v>
      </c>
      <c r="J294" s="47" t="s">
        <v>3</v>
      </c>
      <c r="K294" s="47" t="s">
        <v>3</v>
      </c>
      <c r="L294" s="91"/>
      <c r="M294" s="91"/>
      <c r="N294" s="394" t="s">
        <v>754</v>
      </c>
      <c r="O294" s="374"/>
      <c r="P294" s="31"/>
      <c r="Q294" s="31"/>
      <c r="R294" s="31"/>
      <c r="S294" s="31"/>
      <c r="T294" s="31"/>
      <c r="U294" s="31"/>
      <c r="V294" s="31"/>
      <c r="W294" s="31"/>
      <c r="X294" s="31"/>
      <c r="Y294" s="31"/>
      <c r="Z294" s="31"/>
      <c r="AA294" s="31"/>
      <c r="AB294" s="31"/>
      <c r="AC294" s="31"/>
      <c r="AD294" s="31"/>
      <c r="AE294" s="31"/>
      <c r="AF294" s="31"/>
      <c r="AG294" s="31"/>
      <c r="AH294" s="31"/>
      <c r="AI294" s="31"/>
      <c r="AJ294" s="31"/>
      <c r="AK294" s="31"/>
    </row>
    <row r="295" ht="15.75" customHeight="1">
      <c r="A295" s="288">
        <v>156.0</v>
      </c>
      <c r="B295" s="231" t="s">
        <v>222</v>
      </c>
      <c r="C295" s="231" t="s">
        <v>44</v>
      </c>
      <c r="D295" s="231" t="s">
        <v>755</v>
      </c>
      <c r="E295" s="218" t="s">
        <v>756</v>
      </c>
      <c r="F295" s="249">
        <v>1.0</v>
      </c>
      <c r="G295" s="140" t="s">
        <v>757</v>
      </c>
      <c r="H295" s="102" t="s">
        <v>758</v>
      </c>
      <c r="I295" s="139" t="s">
        <v>3</v>
      </c>
      <c r="J295" s="139" t="s">
        <v>3</v>
      </c>
      <c r="K295" s="139" t="s">
        <v>3</v>
      </c>
      <c r="L295" s="102"/>
      <c r="M295" s="102"/>
      <c r="N295" s="244"/>
      <c r="O295" s="244"/>
      <c r="P295" s="31"/>
      <c r="Q295" s="31"/>
      <c r="R295" s="31"/>
      <c r="S295" s="31"/>
      <c r="T295" s="31"/>
      <c r="U295" s="31"/>
      <c r="V295" s="31"/>
      <c r="W295" s="31"/>
      <c r="X295" s="31"/>
      <c r="Y295" s="31"/>
      <c r="Z295" s="31"/>
      <c r="AA295" s="31"/>
      <c r="AB295" s="31"/>
      <c r="AC295" s="31"/>
      <c r="AD295" s="31"/>
      <c r="AE295" s="31"/>
      <c r="AF295" s="31"/>
      <c r="AG295" s="31"/>
      <c r="AH295" s="31"/>
      <c r="AI295" s="31"/>
      <c r="AJ295" s="31"/>
      <c r="AK295" s="31"/>
    </row>
    <row r="296" ht="15.75" customHeight="1">
      <c r="A296" s="113"/>
      <c r="B296" s="113"/>
      <c r="C296" s="113"/>
      <c r="D296" s="113"/>
      <c r="E296" s="113"/>
      <c r="F296" s="322">
        <v>2.0</v>
      </c>
      <c r="G296" s="140" t="s">
        <v>759</v>
      </c>
      <c r="H296" s="102" t="s">
        <v>618</v>
      </c>
      <c r="I296" s="139" t="s">
        <v>3</v>
      </c>
      <c r="J296" s="139" t="s">
        <v>3</v>
      </c>
      <c r="K296" s="139" t="s">
        <v>3</v>
      </c>
      <c r="L296" s="102"/>
      <c r="M296" s="102"/>
      <c r="N296" s="244"/>
      <c r="O296" s="244"/>
      <c r="P296" s="31"/>
      <c r="Q296" s="31"/>
      <c r="R296" s="31"/>
      <c r="S296" s="31"/>
      <c r="T296" s="31"/>
      <c r="U296" s="31"/>
      <c r="V296" s="31"/>
      <c r="W296" s="31"/>
      <c r="X296" s="31"/>
      <c r="Y296" s="31"/>
      <c r="Z296" s="31"/>
      <c r="AA296" s="31"/>
      <c r="AB296" s="31"/>
      <c r="AC296" s="31"/>
      <c r="AD296" s="31"/>
      <c r="AE296" s="31"/>
      <c r="AF296" s="31"/>
      <c r="AG296" s="31"/>
      <c r="AH296" s="31"/>
      <c r="AI296" s="31"/>
      <c r="AJ296" s="31"/>
      <c r="AK296" s="31"/>
    </row>
    <row r="297" ht="15.75" customHeight="1">
      <c r="A297" s="113"/>
      <c r="B297" s="113"/>
      <c r="C297" s="113"/>
      <c r="D297" s="113"/>
      <c r="E297" s="113"/>
      <c r="F297" s="322">
        <v>3.0</v>
      </c>
      <c r="G297" s="140" t="s">
        <v>642</v>
      </c>
      <c r="H297" s="102" t="s">
        <v>643</v>
      </c>
      <c r="I297" s="139" t="s">
        <v>3</v>
      </c>
      <c r="J297" s="139" t="s">
        <v>3</v>
      </c>
      <c r="K297" s="139" t="s">
        <v>3</v>
      </c>
      <c r="L297" s="102"/>
      <c r="M297" s="102"/>
      <c r="N297" s="244"/>
      <c r="O297" s="244"/>
      <c r="P297" s="31"/>
      <c r="Q297" s="31"/>
      <c r="R297" s="31"/>
      <c r="S297" s="31"/>
      <c r="T297" s="31"/>
      <c r="U297" s="31"/>
      <c r="V297" s="31"/>
      <c r="W297" s="31"/>
      <c r="X297" s="31"/>
      <c r="Y297" s="31"/>
      <c r="Z297" s="31"/>
      <c r="AA297" s="31"/>
      <c r="AB297" s="31"/>
      <c r="AC297" s="31"/>
      <c r="AD297" s="31"/>
      <c r="AE297" s="31"/>
      <c r="AF297" s="31"/>
      <c r="AG297" s="31"/>
      <c r="AH297" s="31"/>
      <c r="AI297" s="31"/>
      <c r="AJ297" s="31"/>
      <c r="AK297" s="31"/>
    </row>
    <row r="298" ht="15.75" customHeight="1">
      <c r="A298" s="19"/>
      <c r="B298" s="19"/>
      <c r="C298" s="19"/>
      <c r="D298" s="19"/>
      <c r="E298" s="19"/>
      <c r="F298" s="322">
        <v>4.0</v>
      </c>
      <c r="G298" s="102" t="s">
        <v>617</v>
      </c>
      <c r="H298" s="102" t="s">
        <v>618</v>
      </c>
      <c r="I298" s="139" t="s">
        <v>3</v>
      </c>
      <c r="J298" s="139" t="s">
        <v>3</v>
      </c>
      <c r="K298" s="139" t="s">
        <v>3</v>
      </c>
      <c r="L298" s="102"/>
      <c r="M298" s="102"/>
      <c r="N298" s="140"/>
      <c r="O298" s="140"/>
      <c r="P298" s="31"/>
      <c r="Q298" s="31"/>
      <c r="R298" s="31"/>
      <c r="S298" s="31"/>
      <c r="T298" s="31"/>
      <c r="U298" s="31"/>
      <c r="V298" s="31"/>
      <c r="W298" s="31"/>
      <c r="X298" s="31"/>
      <c r="Y298" s="31"/>
      <c r="Z298" s="31"/>
      <c r="AA298" s="31"/>
      <c r="AB298" s="31"/>
      <c r="AC298" s="31"/>
      <c r="AD298" s="31"/>
      <c r="AE298" s="31"/>
      <c r="AF298" s="31"/>
      <c r="AG298" s="31"/>
      <c r="AH298" s="31"/>
      <c r="AI298" s="31"/>
      <c r="AJ298" s="31"/>
      <c r="AK298" s="31"/>
    </row>
    <row r="299" ht="15.75" customHeight="1">
      <c r="A299" s="288">
        <v>157.0</v>
      </c>
      <c r="B299" s="231" t="s">
        <v>222</v>
      </c>
      <c r="C299" s="231" t="s">
        <v>44</v>
      </c>
      <c r="D299" s="231" t="s">
        <v>760</v>
      </c>
      <c r="E299" s="218" t="s">
        <v>761</v>
      </c>
      <c r="F299" s="249">
        <v>1.0</v>
      </c>
      <c r="G299" s="140" t="s">
        <v>762</v>
      </c>
      <c r="H299" s="140" t="s">
        <v>763</v>
      </c>
      <c r="I299" s="139" t="s">
        <v>3</v>
      </c>
      <c r="J299" s="139" t="s">
        <v>3</v>
      </c>
      <c r="K299" s="139" t="s">
        <v>4</v>
      </c>
      <c r="L299" s="102"/>
      <c r="M299" s="369" t="s">
        <v>764</v>
      </c>
      <c r="N299" s="140"/>
      <c r="O299" s="140"/>
      <c r="P299" s="31"/>
      <c r="Q299" s="31"/>
      <c r="R299" s="31"/>
      <c r="S299" s="31"/>
      <c r="T299" s="31"/>
      <c r="U299" s="31"/>
      <c r="V299" s="31"/>
      <c r="W299" s="31"/>
      <c r="X299" s="31"/>
      <c r="Y299" s="31"/>
      <c r="Z299" s="31"/>
      <c r="AA299" s="31"/>
      <c r="AB299" s="31"/>
      <c r="AC299" s="31"/>
      <c r="AD299" s="31"/>
      <c r="AE299" s="31"/>
      <c r="AF299" s="31"/>
      <c r="AG299" s="31"/>
      <c r="AH299" s="31"/>
      <c r="AI299" s="31"/>
      <c r="AJ299" s="31"/>
      <c r="AK299" s="31"/>
    </row>
    <row r="300" ht="15.75" customHeight="1">
      <c r="A300" s="113"/>
      <c r="B300" s="113"/>
      <c r="C300" s="113"/>
      <c r="D300" s="113"/>
      <c r="E300" s="113"/>
      <c r="F300" s="322">
        <v>2.0</v>
      </c>
      <c r="G300" s="140" t="s">
        <v>765</v>
      </c>
      <c r="H300" s="140" t="s">
        <v>766</v>
      </c>
      <c r="I300" s="139" t="s">
        <v>3</v>
      </c>
      <c r="J300" s="139" t="s">
        <v>3</v>
      </c>
      <c r="K300" s="139" t="s">
        <v>4</v>
      </c>
      <c r="L300" s="102"/>
      <c r="M300" s="369" t="s">
        <v>764</v>
      </c>
      <c r="N300" s="140"/>
      <c r="O300" s="140"/>
      <c r="P300" s="31"/>
      <c r="Q300" s="31"/>
      <c r="R300" s="31"/>
      <c r="S300" s="31"/>
      <c r="T300" s="31"/>
      <c r="U300" s="31"/>
      <c r="V300" s="31"/>
      <c r="W300" s="31"/>
      <c r="X300" s="31"/>
      <c r="Y300" s="31"/>
      <c r="Z300" s="31"/>
      <c r="AA300" s="31"/>
      <c r="AB300" s="31"/>
      <c r="AC300" s="31"/>
      <c r="AD300" s="31"/>
      <c r="AE300" s="31"/>
      <c r="AF300" s="31"/>
      <c r="AG300" s="31"/>
      <c r="AH300" s="31"/>
      <c r="AI300" s="31"/>
      <c r="AJ300" s="31"/>
      <c r="AK300" s="31"/>
    </row>
    <row r="301" ht="26.25" customHeight="1">
      <c r="A301" s="113"/>
      <c r="B301" s="113"/>
      <c r="C301" s="113"/>
      <c r="D301" s="113"/>
      <c r="E301" s="113"/>
      <c r="F301" s="322">
        <v>3.0</v>
      </c>
      <c r="G301" s="140" t="s">
        <v>767</v>
      </c>
      <c r="H301" s="140" t="s">
        <v>768</v>
      </c>
      <c r="I301" s="139" t="s">
        <v>3</v>
      </c>
      <c r="J301" s="139" t="s">
        <v>3</v>
      </c>
      <c r="K301" s="139" t="s">
        <v>3</v>
      </c>
      <c r="L301" s="102"/>
      <c r="M301" s="237"/>
      <c r="N301" s="140"/>
      <c r="O301" s="140"/>
      <c r="P301" s="31"/>
      <c r="Q301" s="31"/>
      <c r="R301" s="31"/>
      <c r="S301" s="31"/>
      <c r="T301" s="31"/>
      <c r="U301" s="31"/>
      <c r="V301" s="31"/>
      <c r="W301" s="31"/>
      <c r="X301" s="31"/>
      <c r="Y301" s="31"/>
      <c r="Z301" s="31"/>
      <c r="AA301" s="31"/>
      <c r="AB301" s="31"/>
      <c r="AC301" s="31"/>
      <c r="AD301" s="31"/>
      <c r="AE301" s="31"/>
      <c r="AF301" s="31"/>
      <c r="AG301" s="31"/>
      <c r="AH301" s="31"/>
      <c r="AI301" s="31"/>
      <c r="AJ301" s="31"/>
      <c r="AK301" s="31"/>
    </row>
    <row r="302" ht="15.75" customHeight="1">
      <c r="A302" s="19"/>
      <c r="B302" s="19"/>
      <c r="C302" s="19"/>
      <c r="D302" s="113"/>
      <c r="E302" s="19"/>
      <c r="F302" s="322">
        <v>4.0</v>
      </c>
      <c r="G302" s="140" t="s">
        <v>770</v>
      </c>
      <c r="H302" s="140" t="s">
        <v>771</v>
      </c>
      <c r="I302" s="139" t="s">
        <v>5</v>
      </c>
      <c r="J302" s="139" t="s">
        <v>5</v>
      </c>
      <c r="K302" s="139" t="s">
        <v>5</v>
      </c>
      <c r="L302" s="102"/>
      <c r="M302" s="369" t="s">
        <v>772</v>
      </c>
      <c r="N302" s="140"/>
      <c r="O302" s="140"/>
      <c r="P302" s="31"/>
      <c r="Q302" s="31"/>
      <c r="R302" s="31"/>
      <c r="S302" s="31"/>
      <c r="T302" s="31"/>
      <c r="U302" s="31"/>
      <c r="V302" s="31"/>
      <c r="W302" s="31"/>
      <c r="X302" s="31"/>
      <c r="Y302" s="31"/>
      <c r="Z302" s="31"/>
      <c r="AA302" s="31"/>
      <c r="AB302" s="31"/>
      <c r="AC302" s="31"/>
      <c r="AD302" s="31"/>
      <c r="AE302" s="31"/>
      <c r="AF302" s="31"/>
      <c r="AG302" s="31"/>
      <c r="AH302" s="31"/>
      <c r="AI302" s="31"/>
      <c r="AJ302" s="31"/>
      <c r="AK302" s="31"/>
    </row>
    <row r="303" ht="15.75" customHeight="1">
      <c r="A303" s="340">
        <v>158.0</v>
      </c>
      <c r="B303" s="342" t="s">
        <v>222</v>
      </c>
      <c r="C303" s="343" t="s">
        <v>44</v>
      </c>
      <c r="D303" s="343" t="s">
        <v>773</v>
      </c>
      <c r="E303" s="395" t="s">
        <v>774</v>
      </c>
      <c r="F303" s="346">
        <v>1.0</v>
      </c>
      <c r="G303" s="134" t="s">
        <v>567</v>
      </c>
      <c r="H303" s="134" t="s">
        <v>568</v>
      </c>
      <c r="I303" s="347" t="s">
        <v>3</v>
      </c>
      <c r="J303" s="347" t="s">
        <v>3</v>
      </c>
      <c r="K303" s="347" t="s">
        <v>3</v>
      </c>
      <c r="L303" s="134"/>
      <c r="M303" s="134"/>
      <c r="N303" s="130"/>
      <c r="O303" s="130"/>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row>
    <row r="304" ht="15.75" customHeight="1">
      <c r="A304" s="113"/>
      <c r="B304" s="113"/>
      <c r="C304" s="113"/>
      <c r="D304" s="113"/>
      <c r="E304" s="113"/>
      <c r="F304" s="346">
        <v>2.0</v>
      </c>
      <c r="G304" s="134" t="s">
        <v>569</v>
      </c>
      <c r="H304" s="134" t="s">
        <v>570</v>
      </c>
      <c r="I304" s="113"/>
      <c r="J304" s="113"/>
      <c r="K304" s="113"/>
      <c r="L304" s="134"/>
      <c r="M304" s="134"/>
      <c r="N304" s="130" t="s">
        <v>775</v>
      </c>
      <c r="O304" s="130"/>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row>
    <row r="305" ht="15.75" customHeight="1">
      <c r="A305" s="113"/>
      <c r="B305" s="113"/>
      <c r="C305" s="113"/>
      <c r="D305" s="113"/>
      <c r="E305" s="113"/>
      <c r="F305" s="346">
        <v>3.0</v>
      </c>
      <c r="G305" s="134" t="s">
        <v>571</v>
      </c>
      <c r="H305" s="134" t="s">
        <v>572</v>
      </c>
      <c r="I305" s="19"/>
      <c r="J305" s="19"/>
      <c r="K305" s="19"/>
      <c r="L305" s="134"/>
      <c r="M305" s="134"/>
      <c r="N305" s="130"/>
      <c r="O305" s="130"/>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row>
    <row r="306" ht="15.75" customHeight="1">
      <c r="A306" s="340">
        <v>159.0</v>
      </c>
      <c r="B306" s="342" t="s">
        <v>222</v>
      </c>
      <c r="C306" s="343" t="s">
        <v>44</v>
      </c>
      <c r="D306" s="343" t="s">
        <v>776</v>
      </c>
      <c r="E306" s="395" t="s">
        <v>739</v>
      </c>
      <c r="F306" s="346">
        <v>1.0</v>
      </c>
      <c r="G306" s="134" t="s">
        <v>777</v>
      </c>
      <c r="H306" s="395" t="s">
        <v>778</v>
      </c>
      <c r="I306" s="347" t="s">
        <v>3</v>
      </c>
      <c r="J306" s="347" t="s">
        <v>3</v>
      </c>
      <c r="K306" s="347" t="s">
        <v>3</v>
      </c>
      <c r="L306" s="134"/>
      <c r="M306" s="134"/>
      <c r="N306" s="130"/>
      <c r="O306" s="396"/>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row>
    <row r="307" ht="15.75" customHeight="1">
      <c r="A307" s="113"/>
      <c r="B307" s="113"/>
      <c r="C307" s="113"/>
      <c r="D307" s="113"/>
      <c r="E307" s="113"/>
      <c r="F307" s="346">
        <v>2.0</v>
      </c>
      <c r="G307" s="134" t="s">
        <v>779</v>
      </c>
      <c r="H307" s="113"/>
      <c r="I307" s="113"/>
      <c r="J307" s="113"/>
      <c r="K307" s="113"/>
      <c r="L307" s="134"/>
      <c r="M307" s="134"/>
      <c r="N307" s="130" t="s">
        <v>780</v>
      </c>
      <c r="O307" s="113"/>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row>
    <row r="308" ht="15.75" customHeight="1">
      <c r="A308" s="113"/>
      <c r="B308" s="113"/>
      <c r="C308" s="113"/>
      <c r="D308" s="113"/>
      <c r="E308" s="113"/>
      <c r="F308" s="346">
        <v>3.0</v>
      </c>
      <c r="G308" s="134" t="s">
        <v>781</v>
      </c>
      <c r="H308" s="113"/>
      <c r="I308" s="113"/>
      <c r="J308" s="113"/>
      <c r="K308" s="113"/>
      <c r="L308" s="134"/>
      <c r="M308" s="134"/>
      <c r="N308" s="130"/>
      <c r="O308" s="113"/>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row>
    <row r="309" ht="15.75" customHeight="1">
      <c r="A309" s="19"/>
      <c r="B309" s="19"/>
      <c r="C309" s="19"/>
      <c r="D309" s="19"/>
      <c r="E309" s="19"/>
      <c r="F309" s="346">
        <v>4.0</v>
      </c>
      <c r="G309" s="134" t="s">
        <v>782</v>
      </c>
      <c r="H309" s="19"/>
      <c r="I309" s="19"/>
      <c r="J309" s="19"/>
      <c r="K309" s="19"/>
      <c r="L309" s="134"/>
      <c r="M309" s="134"/>
      <c r="N309" s="130"/>
      <c r="O309" s="19"/>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row>
    <row r="310" ht="15.75" customHeight="1">
      <c r="A310" s="381">
        <v>160.0</v>
      </c>
      <c r="B310" s="215" t="s">
        <v>222</v>
      </c>
      <c r="C310" s="373" t="s">
        <v>44</v>
      </c>
      <c r="D310" s="373" t="s">
        <v>784</v>
      </c>
      <c r="E310" s="217" t="s">
        <v>739</v>
      </c>
      <c r="F310" s="152">
        <v>1.0</v>
      </c>
      <c r="G310" s="397" t="s">
        <v>785</v>
      </c>
      <c r="H310" s="154" t="s">
        <v>786</v>
      </c>
      <c r="I310" s="159" t="s">
        <v>3</v>
      </c>
      <c r="J310" s="139" t="s">
        <v>3</v>
      </c>
      <c r="K310" s="159" t="s">
        <v>3</v>
      </c>
      <c r="L310" s="102"/>
      <c r="M310" s="102"/>
      <c r="N310" s="301" t="s">
        <v>477</v>
      </c>
      <c r="O310" s="140"/>
      <c r="P310" s="31"/>
      <c r="Q310" s="31"/>
      <c r="R310" s="31"/>
      <c r="S310" s="31"/>
      <c r="T310" s="31"/>
      <c r="U310" s="31"/>
      <c r="V310" s="31"/>
      <c r="W310" s="31"/>
      <c r="X310" s="31"/>
      <c r="Y310" s="31"/>
      <c r="Z310" s="31"/>
      <c r="AA310" s="31"/>
      <c r="AB310" s="31"/>
      <c r="AC310" s="31"/>
      <c r="AD310" s="31"/>
      <c r="AE310" s="31"/>
      <c r="AF310" s="31"/>
      <c r="AG310" s="31"/>
      <c r="AH310" s="31"/>
      <c r="AI310" s="31"/>
      <c r="AJ310" s="31"/>
      <c r="AK310" s="31"/>
    </row>
    <row r="311" ht="15.75" customHeight="1">
      <c r="A311" s="19"/>
      <c r="B311" s="19"/>
      <c r="C311" s="19"/>
      <c r="D311" s="19"/>
      <c r="E311" s="19"/>
      <c r="F311" s="152">
        <v>2.0</v>
      </c>
      <c r="G311" s="154" t="s">
        <v>787</v>
      </c>
      <c r="H311" s="158" t="s">
        <v>788</v>
      </c>
      <c r="I311" s="159" t="s">
        <v>3</v>
      </c>
      <c r="J311" s="139" t="s">
        <v>3</v>
      </c>
      <c r="K311" s="159" t="s">
        <v>3</v>
      </c>
      <c r="L311" s="102"/>
      <c r="M311" s="102"/>
      <c r="N311" s="301" t="s">
        <v>477</v>
      </c>
      <c r="O311" s="140"/>
      <c r="P311" s="31"/>
      <c r="Q311" s="31"/>
      <c r="R311" s="31"/>
      <c r="S311" s="31"/>
      <c r="T311" s="31"/>
      <c r="U311" s="31"/>
      <c r="V311" s="31"/>
      <c r="W311" s="31"/>
      <c r="X311" s="31"/>
      <c r="Y311" s="31"/>
      <c r="Z311" s="31"/>
      <c r="AA311" s="31"/>
      <c r="AB311" s="31"/>
      <c r="AC311" s="31"/>
      <c r="AD311" s="31"/>
      <c r="AE311" s="31"/>
      <c r="AF311" s="31"/>
      <c r="AG311" s="31"/>
      <c r="AH311" s="31"/>
      <c r="AI311" s="31"/>
      <c r="AJ311" s="31"/>
      <c r="AK311" s="31"/>
    </row>
    <row r="312" ht="15.75" customHeight="1">
      <c r="A312" s="348">
        <v>161.0</v>
      </c>
      <c r="B312" s="155" t="s">
        <v>222</v>
      </c>
      <c r="C312" s="152" t="s">
        <v>44</v>
      </c>
      <c r="D312" s="152" t="s">
        <v>789</v>
      </c>
      <c r="E312" s="154" t="s">
        <v>739</v>
      </c>
      <c r="F312" s="152">
        <v>1.0</v>
      </c>
      <c r="G312" s="154" t="s">
        <v>790</v>
      </c>
      <c r="H312" s="154" t="s">
        <v>791</v>
      </c>
      <c r="I312" s="159" t="s">
        <v>3</v>
      </c>
      <c r="J312" s="139" t="s">
        <v>3</v>
      </c>
      <c r="K312" s="159" t="s">
        <v>3</v>
      </c>
      <c r="L312" s="102"/>
      <c r="M312" s="102"/>
      <c r="O312" s="102"/>
      <c r="P312" s="31"/>
      <c r="Q312" s="31"/>
      <c r="R312" s="31"/>
      <c r="S312" s="31"/>
      <c r="T312" s="31"/>
      <c r="U312" s="31"/>
      <c r="V312" s="31"/>
      <c r="W312" s="31"/>
      <c r="X312" s="31"/>
      <c r="Y312" s="31"/>
      <c r="Z312" s="31"/>
      <c r="AA312" s="31"/>
      <c r="AB312" s="31"/>
      <c r="AC312" s="31"/>
      <c r="AD312" s="31"/>
      <c r="AE312" s="31"/>
      <c r="AF312" s="31"/>
      <c r="AG312" s="31"/>
      <c r="AH312" s="31"/>
      <c r="AI312" s="31"/>
      <c r="AJ312" s="31"/>
      <c r="AK312" s="31"/>
    </row>
    <row r="313" ht="24.75" customHeight="1">
      <c r="A313" s="129">
        <v>162.0</v>
      </c>
      <c r="B313" s="128" t="s">
        <v>222</v>
      </c>
      <c r="C313" s="346" t="s">
        <v>44</v>
      </c>
      <c r="D313" s="346" t="s">
        <v>792</v>
      </c>
      <c r="E313" s="134" t="s">
        <v>739</v>
      </c>
      <c r="F313" s="346">
        <v>1.0</v>
      </c>
      <c r="G313" s="134" t="s">
        <v>793</v>
      </c>
      <c r="H313" s="134" t="s">
        <v>794</v>
      </c>
      <c r="I313" s="133" t="s">
        <v>3</v>
      </c>
      <c r="J313" s="133" t="s">
        <v>3</v>
      </c>
      <c r="K313" s="133" t="s">
        <v>3</v>
      </c>
      <c r="L313" s="134"/>
      <c r="M313" s="134"/>
      <c r="N313" s="130" t="s">
        <v>729</v>
      </c>
      <c r="O313" s="130"/>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row>
    <row r="314" ht="15.75" customHeight="1">
      <c r="A314" s="254">
        <v>163.0</v>
      </c>
      <c r="B314" s="192" t="s">
        <v>222</v>
      </c>
      <c r="C314" s="255" t="s">
        <v>44</v>
      </c>
      <c r="D314" s="255" t="s">
        <v>795</v>
      </c>
      <c r="E314" s="194" t="s">
        <v>739</v>
      </c>
      <c r="F314" s="94">
        <v>1.0</v>
      </c>
      <c r="G314" s="95" t="s">
        <v>777</v>
      </c>
      <c r="H314" s="196" t="s">
        <v>796</v>
      </c>
      <c r="I314" s="198" t="s">
        <v>3</v>
      </c>
      <c r="J314" s="198" t="s">
        <v>3</v>
      </c>
      <c r="K314" s="198" t="s">
        <v>3</v>
      </c>
      <c r="L314" s="95"/>
      <c r="M314" s="95"/>
      <c r="N314" s="209" t="s">
        <v>797</v>
      </c>
      <c r="O314" s="209"/>
      <c r="P314" s="54"/>
      <c r="Q314" s="54"/>
      <c r="R314" s="54"/>
      <c r="S314" s="54"/>
      <c r="T314" s="54"/>
      <c r="U314" s="54"/>
      <c r="V314" s="54"/>
      <c r="W314" s="54"/>
      <c r="X314" s="54"/>
      <c r="Y314" s="54"/>
      <c r="Z314" s="54"/>
      <c r="AA314" s="54"/>
      <c r="AB314" s="54"/>
      <c r="AC314" s="54"/>
      <c r="AD314" s="54"/>
      <c r="AE314" s="54"/>
      <c r="AF314" s="54"/>
      <c r="AG314" s="54"/>
      <c r="AH314" s="54"/>
      <c r="AI314" s="54"/>
      <c r="AJ314" s="54"/>
      <c r="AK314" s="54"/>
    </row>
    <row r="315" ht="15.75" customHeight="1">
      <c r="A315" s="113"/>
      <c r="B315" s="113"/>
      <c r="C315" s="113"/>
      <c r="D315" s="113"/>
      <c r="E315" s="113"/>
      <c r="F315" s="94">
        <v>2.0</v>
      </c>
      <c r="G315" s="95" t="s">
        <v>798</v>
      </c>
      <c r="H315" s="113"/>
      <c r="I315" s="113"/>
      <c r="J315" s="113"/>
      <c r="K315" s="113"/>
      <c r="L315" s="95"/>
      <c r="M315" s="95"/>
      <c r="N315" s="113"/>
      <c r="O315" s="113"/>
      <c r="P315" s="54"/>
      <c r="Q315" s="54"/>
      <c r="R315" s="54"/>
      <c r="S315" s="54"/>
      <c r="T315" s="54"/>
      <c r="U315" s="54"/>
      <c r="V315" s="54"/>
      <c r="W315" s="54"/>
      <c r="X315" s="54"/>
      <c r="Y315" s="54"/>
      <c r="Z315" s="54"/>
      <c r="AA315" s="54"/>
      <c r="AB315" s="54"/>
      <c r="AC315" s="54"/>
      <c r="AD315" s="54"/>
      <c r="AE315" s="54"/>
      <c r="AF315" s="54"/>
      <c r="AG315" s="54"/>
      <c r="AH315" s="54"/>
      <c r="AI315" s="54"/>
      <c r="AJ315" s="54"/>
      <c r="AK315" s="54"/>
    </row>
    <row r="316" ht="15.75" customHeight="1">
      <c r="A316" s="113"/>
      <c r="B316" s="113"/>
      <c r="C316" s="113"/>
      <c r="D316" s="113"/>
      <c r="E316" s="113"/>
      <c r="F316" s="94">
        <v>3.0</v>
      </c>
      <c r="G316" s="95" t="s">
        <v>781</v>
      </c>
      <c r="H316" s="113"/>
      <c r="I316" s="113"/>
      <c r="J316" s="113"/>
      <c r="K316" s="113"/>
      <c r="L316" s="95"/>
      <c r="M316" s="95"/>
      <c r="N316" s="113"/>
      <c r="O316" s="113"/>
      <c r="P316" s="54"/>
      <c r="Q316" s="54"/>
      <c r="R316" s="54"/>
      <c r="S316" s="54"/>
      <c r="T316" s="54"/>
      <c r="U316" s="54"/>
      <c r="V316" s="54"/>
      <c r="W316" s="54"/>
      <c r="X316" s="54"/>
      <c r="Y316" s="54"/>
      <c r="Z316" s="54"/>
      <c r="AA316" s="54"/>
      <c r="AB316" s="54"/>
      <c r="AC316" s="54"/>
      <c r="AD316" s="54"/>
      <c r="AE316" s="54"/>
      <c r="AF316" s="54"/>
      <c r="AG316" s="54"/>
      <c r="AH316" s="54"/>
      <c r="AI316" s="54"/>
      <c r="AJ316" s="54"/>
      <c r="AK316" s="54"/>
    </row>
    <row r="317" ht="15.75" customHeight="1">
      <c r="A317" s="19"/>
      <c r="B317" s="19"/>
      <c r="C317" s="19"/>
      <c r="D317" s="19"/>
      <c r="E317" s="19"/>
      <c r="F317" s="94">
        <v>4.0</v>
      </c>
      <c r="G317" s="95" t="s">
        <v>799</v>
      </c>
      <c r="H317" s="19"/>
      <c r="I317" s="19"/>
      <c r="J317" s="19"/>
      <c r="K317" s="19"/>
      <c r="L317" s="95"/>
      <c r="M317" s="95"/>
      <c r="N317" s="19"/>
      <c r="O317" s="19"/>
      <c r="P317" s="54"/>
      <c r="Q317" s="54"/>
      <c r="R317" s="54"/>
      <c r="S317" s="54"/>
      <c r="T317" s="54"/>
      <c r="U317" s="54"/>
      <c r="V317" s="54"/>
      <c r="W317" s="54"/>
      <c r="X317" s="54"/>
      <c r="Y317" s="54"/>
      <c r="Z317" s="54"/>
      <c r="AA317" s="54"/>
      <c r="AB317" s="54"/>
      <c r="AC317" s="54"/>
      <c r="AD317" s="54"/>
      <c r="AE317" s="54"/>
      <c r="AF317" s="54"/>
      <c r="AG317" s="54"/>
      <c r="AH317" s="54"/>
      <c r="AI317" s="54"/>
      <c r="AJ317" s="54"/>
      <c r="AK317" s="54"/>
    </row>
    <row r="318" ht="12.75" customHeight="1">
      <c r="A318" s="254">
        <v>164.0</v>
      </c>
      <c r="B318" s="192" t="s">
        <v>222</v>
      </c>
      <c r="C318" s="255" t="s">
        <v>44</v>
      </c>
      <c r="D318" s="255" t="s">
        <v>800</v>
      </c>
      <c r="E318" s="194" t="s">
        <v>739</v>
      </c>
      <c r="F318" s="94">
        <v>1.0</v>
      </c>
      <c r="G318" s="95" t="s">
        <v>777</v>
      </c>
      <c r="H318" s="196" t="s">
        <v>801</v>
      </c>
      <c r="I318" s="198" t="s">
        <v>3</v>
      </c>
      <c r="J318" s="198" t="s">
        <v>3</v>
      </c>
      <c r="K318" s="198" t="s">
        <v>3</v>
      </c>
      <c r="L318" s="95"/>
      <c r="M318" s="95"/>
      <c r="N318" s="398"/>
      <c r="O318" s="95"/>
      <c r="P318" s="54"/>
      <c r="Q318" s="54"/>
      <c r="R318" s="54"/>
      <c r="S318" s="54"/>
      <c r="T318" s="54"/>
      <c r="U318" s="54"/>
      <c r="V318" s="54"/>
      <c r="W318" s="54"/>
      <c r="X318" s="54"/>
      <c r="Y318" s="54"/>
      <c r="Z318" s="54"/>
      <c r="AA318" s="54"/>
      <c r="AB318" s="54"/>
      <c r="AC318" s="54"/>
      <c r="AD318" s="54"/>
      <c r="AE318" s="54"/>
      <c r="AF318" s="54"/>
      <c r="AG318" s="54"/>
      <c r="AH318" s="54"/>
      <c r="AI318" s="54"/>
      <c r="AJ318" s="54"/>
      <c r="AK318" s="54"/>
    </row>
    <row r="319" ht="15.75" customHeight="1">
      <c r="A319" s="113"/>
      <c r="B319" s="113"/>
      <c r="C319" s="113"/>
      <c r="D319" s="113"/>
      <c r="E319" s="113"/>
      <c r="F319" s="94">
        <v>2.0</v>
      </c>
      <c r="G319" s="95" t="s">
        <v>802</v>
      </c>
      <c r="H319" s="113"/>
      <c r="I319" s="113"/>
      <c r="J319" s="113"/>
      <c r="K319" s="113"/>
      <c r="L319" s="95"/>
      <c r="M319" s="95"/>
      <c r="N319" s="98" t="s">
        <v>803</v>
      </c>
      <c r="O319" s="98"/>
      <c r="P319" s="54"/>
      <c r="Q319" s="54"/>
      <c r="R319" s="54"/>
      <c r="S319" s="54"/>
      <c r="T319" s="54"/>
      <c r="U319" s="54"/>
      <c r="V319" s="54"/>
      <c r="W319" s="54"/>
      <c r="X319" s="54"/>
      <c r="Y319" s="54"/>
      <c r="Z319" s="54"/>
      <c r="AA319" s="54"/>
      <c r="AB319" s="54"/>
      <c r="AC319" s="54"/>
      <c r="AD319" s="54"/>
      <c r="AE319" s="54"/>
      <c r="AF319" s="54"/>
      <c r="AG319" s="54"/>
      <c r="AH319" s="54"/>
      <c r="AI319" s="54"/>
      <c r="AJ319" s="54"/>
      <c r="AK319" s="54"/>
    </row>
    <row r="320" ht="15.75" customHeight="1">
      <c r="A320" s="113"/>
      <c r="B320" s="113"/>
      <c r="C320" s="113"/>
      <c r="D320" s="113"/>
      <c r="E320" s="113"/>
      <c r="F320" s="94">
        <v>3.0</v>
      </c>
      <c r="G320" s="95" t="s">
        <v>804</v>
      </c>
      <c r="H320" s="113"/>
      <c r="I320" s="113"/>
      <c r="J320" s="113"/>
      <c r="K320" s="113"/>
      <c r="L320" s="95"/>
      <c r="M320" s="95"/>
      <c r="N320" s="95"/>
      <c r="O320" s="95"/>
      <c r="P320" s="54"/>
      <c r="Q320" s="54"/>
      <c r="R320" s="54"/>
      <c r="S320" s="54"/>
      <c r="T320" s="54"/>
      <c r="U320" s="54"/>
      <c r="V320" s="54"/>
      <c r="W320" s="54"/>
      <c r="X320" s="54"/>
      <c r="Y320" s="54"/>
      <c r="Z320" s="54"/>
      <c r="AA320" s="54"/>
      <c r="AB320" s="54"/>
      <c r="AC320" s="54"/>
      <c r="AD320" s="54"/>
      <c r="AE320" s="54"/>
      <c r="AF320" s="54"/>
      <c r="AG320" s="54"/>
      <c r="AH320" s="54"/>
      <c r="AI320" s="54"/>
      <c r="AJ320" s="54"/>
      <c r="AK320" s="54"/>
    </row>
    <row r="321" ht="15.75" customHeight="1">
      <c r="A321" s="19"/>
      <c r="B321" s="19"/>
      <c r="C321" s="19"/>
      <c r="D321" s="19"/>
      <c r="E321" s="19"/>
      <c r="F321" s="94">
        <v>4.0</v>
      </c>
      <c r="G321" s="95" t="s">
        <v>806</v>
      </c>
      <c r="H321" s="19"/>
      <c r="I321" s="19"/>
      <c r="J321" s="19"/>
      <c r="K321" s="19"/>
      <c r="L321" s="95"/>
      <c r="M321" s="95"/>
      <c r="N321" s="95"/>
      <c r="O321" s="95"/>
      <c r="P321" s="54"/>
      <c r="Q321" s="54"/>
      <c r="R321" s="54"/>
      <c r="S321" s="54"/>
      <c r="T321" s="54"/>
      <c r="U321" s="54"/>
      <c r="V321" s="54"/>
      <c r="W321" s="54"/>
      <c r="X321" s="54"/>
      <c r="Y321" s="54"/>
      <c r="Z321" s="54"/>
      <c r="AA321" s="54"/>
      <c r="AB321" s="54"/>
      <c r="AC321" s="54"/>
      <c r="AD321" s="54"/>
      <c r="AE321" s="54"/>
      <c r="AF321" s="54"/>
      <c r="AG321" s="54"/>
      <c r="AH321" s="54"/>
      <c r="AI321" s="54"/>
      <c r="AJ321" s="54"/>
      <c r="AK321" s="54"/>
    </row>
    <row r="322" ht="15.75" customHeight="1">
      <c r="A322" s="314">
        <v>165.0</v>
      </c>
      <c r="B322" s="93" t="s">
        <v>222</v>
      </c>
      <c r="C322" s="94" t="s">
        <v>106</v>
      </c>
      <c r="D322" s="94" t="s">
        <v>807</v>
      </c>
      <c r="E322" s="95" t="s">
        <v>808</v>
      </c>
      <c r="F322" s="94">
        <v>1.0</v>
      </c>
      <c r="G322" s="95" t="s">
        <v>809</v>
      </c>
      <c r="H322" s="96" t="s">
        <v>810</v>
      </c>
      <c r="I322" s="97" t="s">
        <v>3</v>
      </c>
      <c r="J322" s="97" t="s">
        <v>3</v>
      </c>
      <c r="K322" s="97" t="s">
        <v>3</v>
      </c>
      <c r="L322" s="95"/>
      <c r="M322" s="95"/>
      <c r="N322" s="98" t="s">
        <v>811</v>
      </c>
      <c r="O322" s="95"/>
      <c r="P322" s="54"/>
      <c r="Q322" s="54"/>
      <c r="R322" s="54"/>
      <c r="S322" s="54"/>
      <c r="T322" s="54"/>
      <c r="U322" s="54"/>
      <c r="V322" s="54"/>
      <c r="W322" s="54"/>
      <c r="X322" s="54"/>
      <c r="Y322" s="54"/>
      <c r="Z322" s="54"/>
      <c r="AA322" s="54"/>
      <c r="AB322" s="54"/>
      <c r="AC322" s="54"/>
      <c r="AD322" s="54"/>
      <c r="AE322" s="54"/>
      <c r="AF322" s="54"/>
      <c r="AG322" s="54"/>
      <c r="AH322" s="54"/>
      <c r="AI322" s="54"/>
      <c r="AJ322" s="54"/>
      <c r="AK322" s="54"/>
    </row>
    <row r="323" ht="15.75" customHeight="1">
      <c r="A323" s="254">
        <v>167.0</v>
      </c>
      <c r="B323" s="192" t="s">
        <v>222</v>
      </c>
      <c r="C323" s="255" t="s">
        <v>44</v>
      </c>
      <c r="D323" s="255" t="s">
        <v>812</v>
      </c>
      <c r="E323" s="194" t="s">
        <v>739</v>
      </c>
      <c r="F323" s="94">
        <v>1.0</v>
      </c>
      <c r="G323" s="95" t="s">
        <v>777</v>
      </c>
      <c r="H323" s="196" t="s">
        <v>813</v>
      </c>
      <c r="I323" s="241" t="s">
        <v>3</v>
      </c>
      <c r="J323" s="198" t="s">
        <v>3</v>
      </c>
      <c r="K323" s="241" t="s">
        <v>3</v>
      </c>
      <c r="L323" s="194"/>
      <c r="M323" s="209"/>
      <c r="N323" s="209" t="s">
        <v>814</v>
      </c>
      <c r="O323" s="209"/>
      <c r="P323" s="54"/>
      <c r="Q323" s="54"/>
      <c r="R323" s="54"/>
      <c r="S323" s="54"/>
      <c r="T323" s="54"/>
      <c r="U323" s="54"/>
      <c r="V323" s="54"/>
      <c r="W323" s="54"/>
      <c r="X323" s="54"/>
      <c r="Y323" s="54"/>
      <c r="Z323" s="54"/>
      <c r="AA323" s="54"/>
      <c r="AB323" s="54"/>
      <c r="AC323" s="54"/>
      <c r="AD323" s="54"/>
      <c r="AE323" s="54"/>
      <c r="AF323" s="54"/>
      <c r="AG323" s="54"/>
      <c r="AH323" s="54"/>
      <c r="AI323" s="54"/>
      <c r="AJ323" s="54"/>
      <c r="AK323" s="54"/>
    </row>
    <row r="324" ht="15.75" customHeight="1">
      <c r="A324" s="113"/>
      <c r="B324" s="113"/>
      <c r="C324" s="113"/>
      <c r="D324" s="113"/>
      <c r="E324" s="113"/>
      <c r="F324" s="94">
        <v>2.0</v>
      </c>
      <c r="G324" s="95" t="s">
        <v>802</v>
      </c>
      <c r="H324" s="113"/>
      <c r="I324" s="113"/>
      <c r="J324" s="113"/>
      <c r="K324" s="113"/>
      <c r="L324" s="113"/>
      <c r="M324" s="113"/>
      <c r="N324" s="113"/>
      <c r="O324" s="113"/>
      <c r="P324" s="54"/>
      <c r="Q324" s="54"/>
      <c r="R324" s="54"/>
      <c r="S324" s="54"/>
      <c r="T324" s="54"/>
      <c r="U324" s="54"/>
      <c r="V324" s="54"/>
      <c r="W324" s="54"/>
      <c r="X324" s="54"/>
      <c r="Y324" s="54"/>
      <c r="Z324" s="54"/>
      <c r="AA324" s="54"/>
      <c r="AB324" s="54"/>
      <c r="AC324" s="54"/>
      <c r="AD324" s="54"/>
      <c r="AE324" s="54"/>
      <c r="AF324" s="54"/>
      <c r="AG324" s="54"/>
      <c r="AH324" s="54"/>
      <c r="AI324" s="54"/>
      <c r="AJ324" s="54"/>
      <c r="AK324" s="54"/>
    </row>
    <row r="325" ht="15.75" customHeight="1">
      <c r="A325" s="113"/>
      <c r="B325" s="113"/>
      <c r="C325" s="113"/>
      <c r="D325" s="113"/>
      <c r="E325" s="113"/>
      <c r="F325" s="94">
        <v>3.0</v>
      </c>
      <c r="G325" s="95" t="s">
        <v>804</v>
      </c>
      <c r="H325" s="113"/>
      <c r="I325" s="113"/>
      <c r="J325" s="113"/>
      <c r="K325" s="113"/>
      <c r="L325" s="113"/>
      <c r="M325" s="113"/>
      <c r="N325" s="113"/>
      <c r="O325" s="113"/>
      <c r="P325" s="54"/>
      <c r="Q325" s="54"/>
      <c r="R325" s="54"/>
      <c r="S325" s="54"/>
      <c r="T325" s="54"/>
      <c r="U325" s="54"/>
      <c r="V325" s="54"/>
      <c r="W325" s="54"/>
      <c r="X325" s="54"/>
      <c r="Y325" s="54"/>
      <c r="Z325" s="54"/>
      <c r="AA325" s="54"/>
      <c r="AB325" s="54"/>
      <c r="AC325" s="54"/>
      <c r="AD325" s="54"/>
      <c r="AE325" s="54"/>
      <c r="AF325" s="54"/>
      <c r="AG325" s="54"/>
      <c r="AH325" s="54"/>
      <c r="AI325" s="54"/>
      <c r="AJ325" s="54"/>
      <c r="AK325" s="54"/>
    </row>
    <row r="326" ht="15.75" customHeight="1">
      <c r="A326" s="19"/>
      <c r="B326" s="19"/>
      <c r="C326" s="19"/>
      <c r="D326" s="19"/>
      <c r="E326" s="19"/>
      <c r="F326" s="94">
        <v>4.0</v>
      </c>
      <c r="G326" s="95" t="s">
        <v>815</v>
      </c>
      <c r="H326" s="19"/>
      <c r="I326" s="19"/>
      <c r="J326" s="19"/>
      <c r="K326" s="19"/>
      <c r="L326" s="19"/>
      <c r="M326" s="19"/>
      <c r="N326" s="19"/>
      <c r="O326" s="19"/>
      <c r="P326" s="54"/>
      <c r="Q326" s="54"/>
      <c r="R326" s="54"/>
      <c r="S326" s="54"/>
      <c r="T326" s="54"/>
      <c r="U326" s="54"/>
      <c r="V326" s="54"/>
      <c r="W326" s="54"/>
      <c r="X326" s="54"/>
      <c r="Y326" s="54"/>
      <c r="Z326" s="54"/>
      <c r="AA326" s="54"/>
      <c r="AB326" s="54"/>
      <c r="AC326" s="54"/>
      <c r="AD326" s="54"/>
      <c r="AE326" s="54"/>
      <c r="AF326" s="54"/>
      <c r="AG326" s="54"/>
      <c r="AH326" s="54"/>
      <c r="AI326" s="54"/>
      <c r="AJ326" s="54"/>
      <c r="AK326" s="54"/>
    </row>
    <row r="327" ht="15.75" customHeight="1">
      <c r="A327" s="254">
        <v>168.0</v>
      </c>
      <c r="B327" s="192" t="s">
        <v>222</v>
      </c>
      <c r="C327" s="255" t="s">
        <v>55</v>
      </c>
      <c r="D327" s="255" t="s">
        <v>816</v>
      </c>
      <c r="E327" s="194" t="s">
        <v>739</v>
      </c>
      <c r="F327" s="94">
        <v>1.0</v>
      </c>
      <c r="G327" s="95" t="s">
        <v>777</v>
      </c>
      <c r="H327" s="196" t="s">
        <v>817</v>
      </c>
      <c r="I327" s="241" t="s">
        <v>3</v>
      </c>
      <c r="J327" s="198" t="s">
        <v>3</v>
      </c>
      <c r="K327" s="198" t="s">
        <v>3</v>
      </c>
      <c r="L327" s="95"/>
      <c r="M327" s="95"/>
      <c r="N327" s="209" t="s">
        <v>819</v>
      </c>
      <c r="O327" s="95"/>
      <c r="P327" s="54"/>
      <c r="Q327" s="54"/>
      <c r="R327" s="54"/>
      <c r="S327" s="54"/>
      <c r="T327" s="54"/>
      <c r="U327" s="54"/>
      <c r="V327" s="54"/>
      <c r="W327" s="54"/>
      <c r="X327" s="54"/>
      <c r="Y327" s="54"/>
      <c r="Z327" s="54"/>
      <c r="AA327" s="54"/>
      <c r="AB327" s="54"/>
      <c r="AC327" s="54"/>
      <c r="AD327" s="54"/>
      <c r="AE327" s="54"/>
      <c r="AF327" s="54"/>
      <c r="AG327" s="54"/>
      <c r="AH327" s="54"/>
      <c r="AI327" s="54"/>
      <c r="AJ327" s="54"/>
      <c r="AK327" s="54"/>
    </row>
    <row r="328" ht="15.75" customHeight="1">
      <c r="A328" s="113"/>
      <c r="B328" s="113"/>
      <c r="C328" s="113"/>
      <c r="D328" s="113"/>
      <c r="E328" s="113"/>
      <c r="F328" s="94">
        <v>2.0</v>
      </c>
      <c r="G328" s="95" t="s">
        <v>821</v>
      </c>
      <c r="H328" s="113"/>
      <c r="I328" s="113"/>
      <c r="J328" s="113"/>
      <c r="K328" s="113"/>
      <c r="L328" s="95"/>
      <c r="M328" s="95"/>
      <c r="N328" s="113"/>
      <c r="O328" s="98"/>
      <c r="P328" s="54"/>
      <c r="Q328" s="54"/>
      <c r="R328" s="54"/>
      <c r="S328" s="54"/>
      <c r="T328" s="54"/>
      <c r="U328" s="54"/>
      <c r="V328" s="54"/>
      <c r="W328" s="54"/>
      <c r="X328" s="54"/>
      <c r="Y328" s="54"/>
      <c r="Z328" s="54"/>
      <c r="AA328" s="54"/>
      <c r="AB328" s="54"/>
      <c r="AC328" s="54"/>
      <c r="AD328" s="54"/>
      <c r="AE328" s="54"/>
      <c r="AF328" s="54"/>
      <c r="AG328" s="54"/>
      <c r="AH328" s="54"/>
      <c r="AI328" s="54"/>
      <c r="AJ328" s="54"/>
      <c r="AK328" s="54"/>
    </row>
    <row r="329" ht="15.75" customHeight="1">
      <c r="A329" s="113"/>
      <c r="B329" s="113"/>
      <c r="C329" s="113"/>
      <c r="D329" s="113"/>
      <c r="E329" s="113"/>
      <c r="F329" s="94">
        <v>3.0</v>
      </c>
      <c r="G329" s="95" t="s">
        <v>822</v>
      </c>
      <c r="H329" s="113"/>
      <c r="I329" s="113"/>
      <c r="J329" s="113"/>
      <c r="K329" s="113"/>
      <c r="L329" s="95"/>
      <c r="M329" s="95"/>
      <c r="N329" s="113"/>
      <c r="O329" s="95"/>
      <c r="P329" s="54"/>
      <c r="Q329" s="54"/>
      <c r="R329" s="54"/>
      <c r="S329" s="54"/>
      <c r="T329" s="54"/>
      <c r="U329" s="54"/>
      <c r="V329" s="54"/>
      <c r="W329" s="54"/>
      <c r="X329" s="54"/>
      <c r="Y329" s="54"/>
      <c r="Z329" s="54"/>
      <c r="AA329" s="54"/>
      <c r="AB329" s="54"/>
      <c r="AC329" s="54"/>
      <c r="AD329" s="54"/>
      <c r="AE329" s="54"/>
      <c r="AF329" s="54"/>
      <c r="AG329" s="54"/>
      <c r="AH329" s="54"/>
      <c r="AI329" s="54"/>
      <c r="AJ329" s="54"/>
      <c r="AK329" s="54"/>
    </row>
    <row r="330" ht="15.75" customHeight="1">
      <c r="A330" s="19"/>
      <c r="B330" s="19"/>
      <c r="C330" s="19"/>
      <c r="D330" s="19"/>
      <c r="E330" s="19"/>
      <c r="F330" s="94">
        <v>4.0</v>
      </c>
      <c r="G330" s="95" t="s">
        <v>823</v>
      </c>
      <c r="H330" s="19"/>
      <c r="I330" s="19"/>
      <c r="J330" s="19"/>
      <c r="K330" s="19"/>
      <c r="L330" s="95"/>
      <c r="M330" s="95"/>
      <c r="N330" s="19"/>
      <c r="O330" s="95"/>
      <c r="P330" s="54"/>
      <c r="Q330" s="54"/>
      <c r="R330" s="54"/>
      <c r="S330" s="54"/>
      <c r="T330" s="54"/>
      <c r="U330" s="54"/>
      <c r="V330" s="54"/>
      <c r="W330" s="54"/>
      <c r="X330" s="54"/>
      <c r="Y330" s="54"/>
      <c r="Z330" s="54"/>
      <c r="AA330" s="54"/>
      <c r="AB330" s="54"/>
      <c r="AC330" s="54"/>
      <c r="AD330" s="54"/>
      <c r="AE330" s="54"/>
      <c r="AF330" s="54"/>
      <c r="AG330" s="54"/>
      <c r="AH330" s="54"/>
      <c r="AI330" s="54"/>
      <c r="AJ330" s="54"/>
      <c r="AK330" s="54"/>
    </row>
    <row r="331" ht="15.75" customHeight="1">
      <c r="A331" s="190">
        <v>169.0</v>
      </c>
      <c r="B331" s="192" t="s">
        <v>222</v>
      </c>
      <c r="C331" s="192" t="s">
        <v>44</v>
      </c>
      <c r="D331" s="192" t="s">
        <v>824</v>
      </c>
      <c r="E331" s="196" t="s">
        <v>739</v>
      </c>
      <c r="F331" s="93">
        <v>1.0</v>
      </c>
      <c r="G331" s="96" t="s">
        <v>777</v>
      </c>
      <c r="H331" s="196" t="s">
        <v>825</v>
      </c>
      <c r="I331" s="399" t="s">
        <v>3</v>
      </c>
      <c r="J331" s="399" t="s">
        <v>3</v>
      </c>
      <c r="K331" s="399" t="s">
        <v>3</v>
      </c>
      <c r="L331" s="196"/>
      <c r="M331" s="196"/>
      <c r="N331" s="241" t="s">
        <v>826</v>
      </c>
      <c r="P331" s="54"/>
      <c r="Q331" s="54"/>
      <c r="R331" s="54"/>
      <c r="S331" s="54"/>
      <c r="T331" s="54"/>
      <c r="U331" s="54"/>
      <c r="V331" s="54"/>
      <c r="W331" s="54"/>
      <c r="X331" s="54"/>
      <c r="Y331" s="54"/>
      <c r="Z331" s="54"/>
      <c r="AA331" s="54"/>
      <c r="AB331" s="54"/>
      <c r="AC331" s="54"/>
      <c r="AD331" s="54"/>
      <c r="AE331" s="54"/>
      <c r="AF331" s="54"/>
      <c r="AG331" s="54"/>
      <c r="AH331" s="54"/>
      <c r="AI331" s="54"/>
      <c r="AJ331" s="54"/>
      <c r="AK331" s="54"/>
    </row>
    <row r="332" ht="15.75" customHeight="1">
      <c r="A332" s="113"/>
      <c r="B332" s="113"/>
      <c r="C332" s="113"/>
      <c r="D332" s="113"/>
      <c r="E332" s="113"/>
      <c r="F332" s="93">
        <v>2.0</v>
      </c>
      <c r="G332" s="96" t="s">
        <v>821</v>
      </c>
      <c r="H332" s="113"/>
      <c r="I332" s="113"/>
      <c r="J332" s="113"/>
      <c r="K332" s="113"/>
      <c r="L332" s="113"/>
      <c r="M332" s="113"/>
      <c r="N332" s="113"/>
      <c r="P332" s="144"/>
      <c r="Q332" s="144"/>
      <c r="R332" s="144"/>
      <c r="S332" s="144"/>
      <c r="T332" s="144"/>
      <c r="U332" s="144"/>
      <c r="V332" s="144"/>
      <c r="W332" s="144"/>
      <c r="X332" s="144"/>
      <c r="Y332" s="144"/>
      <c r="Z332" s="144"/>
      <c r="AA332" s="144"/>
      <c r="AB332" s="144"/>
      <c r="AC332" s="144"/>
      <c r="AD332" s="144"/>
      <c r="AE332" s="144"/>
      <c r="AF332" s="144"/>
      <c r="AG332" s="144"/>
      <c r="AH332" s="144"/>
      <c r="AI332" s="144"/>
      <c r="AJ332" s="144"/>
      <c r="AK332" s="144"/>
    </row>
    <row r="333" ht="15.75" customHeight="1">
      <c r="A333" s="113"/>
      <c r="B333" s="113"/>
      <c r="C333" s="113"/>
      <c r="D333" s="113"/>
      <c r="E333" s="113"/>
      <c r="F333" s="93">
        <v>3.0</v>
      </c>
      <c r="G333" s="96" t="s">
        <v>827</v>
      </c>
      <c r="H333" s="113"/>
      <c r="I333" s="113"/>
      <c r="J333" s="113"/>
      <c r="K333" s="113"/>
      <c r="L333" s="113"/>
      <c r="M333" s="113"/>
      <c r="N333" s="113"/>
      <c r="P333" s="144"/>
      <c r="Q333" s="144"/>
      <c r="R333" s="144"/>
      <c r="S333" s="144"/>
      <c r="T333" s="144"/>
      <c r="U333" s="144"/>
      <c r="V333" s="144"/>
      <c r="W333" s="144"/>
      <c r="X333" s="144"/>
      <c r="Y333" s="144"/>
      <c r="Z333" s="144"/>
      <c r="AA333" s="144"/>
      <c r="AB333" s="144"/>
      <c r="AC333" s="144"/>
      <c r="AD333" s="144"/>
      <c r="AE333" s="144"/>
      <c r="AF333" s="144"/>
      <c r="AG333" s="144"/>
      <c r="AH333" s="144"/>
      <c r="AI333" s="144"/>
      <c r="AJ333" s="144"/>
      <c r="AK333" s="144"/>
    </row>
    <row r="334" ht="15.75" customHeight="1">
      <c r="A334" s="19"/>
      <c r="B334" s="19"/>
      <c r="C334" s="19"/>
      <c r="D334" s="19"/>
      <c r="E334" s="19"/>
      <c r="F334" s="93">
        <v>4.0</v>
      </c>
      <c r="G334" s="96" t="s">
        <v>828</v>
      </c>
      <c r="H334" s="19"/>
      <c r="I334" s="113"/>
      <c r="J334" s="19"/>
      <c r="K334" s="19"/>
      <c r="L334" s="19"/>
      <c r="M334" s="19"/>
      <c r="N334" s="19"/>
      <c r="P334" s="144"/>
      <c r="Q334" s="144"/>
      <c r="R334" s="144"/>
      <c r="S334" s="144"/>
      <c r="T334" s="144"/>
      <c r="U334" s="144"/>
      <c r="V334" s="144"/>
      <c r="W334" s="144"/>
      <c r="X334" s="144"/>
      <c r="Y334" s="144"/>
      <c r="Z334" s="144"/>
      <c r="AA334" s="144"/>
      <c r="AB334" s="144"/>
      <c r="AC334" s="144"/>
      <c r="AD334" s="144"/>
      <c r="AE334" s="144"/>
      <c r="AF334" s="144"/>
      <c r="AG334" s="144"/>
      <c r="AH334" s="144"/>
      <c r="AI334" s="144"/>
      <c r="AJ334" s="144"/>
      <c r="AK334" s="144"/>
    </row>
    <row r="335" ht="15.75" customHeight="1">
      <c r="A335" s="254">
        <v>170.0</v>
      </c>
      <c r="B335" s="192" t="s">
        <v>222</v>
      </c>
      <c r="C335" s="255" t="s">
        <v>44</v>
      </c>
      <c r="D335" s="255" t="s">
        <v>829</v>
      </c>
      <c r="E335" s="194" t="s">
        <v>739</v>
      </c>
      <c r="F335" s="94">
        <v>1.0</v>
      </c>
      <c r="G335" s="95" t="s">
        <v>777</v>
      </c>
      <c r="H335" s="194" t="s">
        <v>831</v>
      </c>
      <c r="I335" s="198" t="s">
        <v>3</v>
      </c>
      <c r="J335" s="399" t="s">
        <v>3</v>
      </c>
      <c r="K335" s="198" t="s">
        <v>3</v>
      </c>
      <c r="L335" s="95"/>
      <c r="M335" s="95"/>
      <c r="N335" s="209" t="s">
        <v>814</v>
      </c>
      <c r="P335" s="54"/>
      <c r="Q335" s="54"/>
      <c r="R335" s="54"/>
      <c r="S335" s="54"/>
      <c r="T335" s="54"/>
      <c r="U335" s="54"/>
      <c r="V335" s="54"/>
      <c r="W335" s="54"/>
      <c r="X335" s="54"/>
      <c r="Y335" s="54"/>
      <c r="Z335" s="54"/>
      <c r="AA335" s="54"/>
      <c r="AB335" s="54"/>
      <c r="AC335" s="54"/>
      <c r="AD335" s="54"/>
      <c r="AE335" s="54"/>
      <c r="AF335" s="54"/>
      <c r="AG335" s="54"/>
      <c r="AH335" s="54"/>
      <c r="AI335" s="54"/>
      <c r="AJ335" s="54"/>
      <c r="AK335" s="54"/>
    </row>
    <row r="336" ht="15.75" customHeight="1">
      <c r="A336" s="113"/>
      <c r="B336" s="113"/>
      <c r="C336" s="113"/>
      <c r="D336" s="113"/>
      <c r="E336" s="113"/>
      <c r="F336" s="94">
        <v>2.0</v>
      </c>
      <c r="G336" s="95" t="s">
        <v>834</v>
      </c>
      <c r="H336" s="113"/>
      <c r="I336" s="113"/>
      <c r="J336" s="113"/>
      <c r="K336" s="113"/>
      <c r="L336" s="95"/>
      <c r="M336" s="95"/>
      <c r="N336" s="113"/>
      <c r="P336" s="54"/>
      <c r="Q336" s="54"/>
      <c r="R336" s="54"/>
      <c r="S336" s="54"/>
      <c r="T336" s="54"/>
      <c r="U336" s="54"/>
      <c r="V336" s="54"/>
      <c r="W336" s="54"/>
      <c r="X336" s="54"/>
      <c r="Y336" s="54"/>
      <c r="Z336" s="54"/>
      <c r="AA336" s="54"/>
      <c r="AB336" s="54"/>
      <c r="AC336" s="54"/>
      <c r="AD336" s="54"/>
      <c r="AE336" s="54"/>
      <c r="AF336" s="54"/>
      <c r="AG336" s="54"/>
      <c r="AH336" s="54"/>
      <c r="AI336" s="54"/>
      <c r="AJ336" s="54"/>
      <c r="AK336" s="54"/>
    </row>
    <row r="337" ht="15.75" customHeight="1">
      <c r="A337" s="113"/>
      <c r="B337" s="113"/>
      <c r="C337" s="113"/>
      <c r="D337" s="113"/>
      <c r="E337" s="113"/>
      <c r="F337" s="94">
        <v>3.0</v>
      </c>
      <c r="G337" s="95" t="s">
        <v>836</v>
      </c>
      <c r="H337" s="113"/>
      <c r="I337" s="113"/>
      <c r="J337" s="113"/>
      <c r="K337" s="113"/>
      <c r="L337" s="95"/>
      <c r="M337" s="95"/>
      <c r="N337" s="113"/>
      <c r="P337" s="54"/>
      <c r="Q337" s="54"/>
      <c r="R337" s="54"/>
      <c r="S337" s="54"/>
      <c r="T337" s="54"/>
      <c r="U337" s="54"/>
      <c r="V337" s="54"/>
      <c r="W337" s="54"/>
      <c r="X337" s="54"/>
      <c r="Y337" s="54"/>
      <c r="Z337" s="54"/>
      <c r="AA337" s="54"/>
      <c r="AB337" s="54"/>
      <c r="AC337" s="54"/>
      <c r="AD337" s="54"/>
      <c r="AE337" s="54"/>
      <c r="AF337" s="54"/>
      <c r="AG337" s="54"/>
      <c r="AH337" s="54"/>
      <c r="AI337" s="54"/>
      <c r="AJ337" s="54"/>
      <c r="AK337" s="54"/>
    </row>
    <row r="338" ht="15.75" customHeight="1">
      <c r="A338" s="113"/>
      <c r="B338" s="113"/>
      <c r="C338" s="113"/>
      <c r="D338" s="113"/>
      <c r="E338" s="113"/>
      <c r="F338" s="94">
        <v>4.0</v>
      </c>
      <c r="G338" s="95" t="s">
        <v>837</v>
      </c>
      <c r="H338" s="113"/>
      <c r="I338" s="113"/>
      <c r="J338" s="113"/>
      <c r="K338" s="113"/>
      <c r="L338" s="95"/>
      <c r="M338" s="95"/>
      <c r="N338" s="113"/>
      <c r="P338" s="54"/>
      <c r="Q338" s="54"/>
      <c r="R338" s="54"/>
      <c r="S338" s="54"/>
      <c r="T338" s="54"/>
      <c r="U338" s="54"/>
      <c r="V338" s="54"/>
      <c r="W338" s="54"/>
      <c r="X338" s="54"/>
      <c r="Y338" s="54"/>
      <c r="Z338" s="54"/>
      <c r="AA338" s="54"/>
      <c r="AB338" s="54"/>
      <c r="AC338" s="54"/>
      <c r="AD338" s="54"/>
      <c r="AE338" s="54"/>
      <c r="AF338" s="54"/>
      <c r="AG338" s="54"/>
      <c r="AH338" s="54"/>
      <c r="AI338" s="54"/>
      <c r="AJ338" s="54"/>
      <c r="AK338" s="54"/>
    </row>
    <row r="339" ht="15.75" customHeight="1">
      <c r="A339" s="19"/>
      <c r="B339" s="19"/>
      <c r="C339" s="19"/>
      <c r="D339" s="19"/>
      <c r="E339" s="19"/>
      <c r="F339" s="94">
        <v>5.0</v>
      </c>
      <c r="G339" s="95" t="s">
        <v>839</v>
      </c>
      <c r="H339" s="19"/>
      <c r="I339" s="19"/>
      <c r="J339" s="19"/>
      <c r="K339" s="19"/>
      <c r="L339" s="95"/>
      <c r="M339" s="95"/>
      <c r="N339" s="19"/>
      <c r="P339" s="54"/>
      <c r="Q339" s="54"/>
      <c r="R339" s="54"/>
      <c r="S339" s="54"/>
      <c r="T339" s="54"/>
      <c r="U339" s="54"/>
      <c r="V339" s="54"/>
      <c r="W339" s="54"/>
      <c r="X339" s="54"/>
      <c r="Y339" s="54"/>
      <c r="Z339" s="54"/>
      <c r="AA339" s="54"/>
      <c r="AB339" s="54"/>
      <c r="AC339" s="54"/>
      <c r="AD339" s="54"/>
      <c r="AE339" s="54"/>
      <c r="AF339" s="54"/>
      <c r="AG339" s="54"/>
      <c r="AH339" s="54"/>
      <c r="AI339" s="54"/>
      <c r="AJ339" s="54"/>
      <c r="AK339" s="54"/>
    </row>
    <row r="340" ht="15.75" customHeight="1">
      <c r="A340" s="314">
        <v>171.0</v>
      </c>
      <c r="B340" s="93" t="s">
        <v>222</v>
      </c>
      <c r="C340" s="94" t="s">
        <v>44</v>
      </c>
      <c r="D340" s="94" t="s">
        <v>842</v>
      </c>
      <c r="E340" s="95" t="s">
        <v>739</v>
      </c>
      <c r="F340" s="94">
        <v>6.0</v>
      </c>
      <c r="G340" s="95" t="s">
        <v>843</v>
      </c>
      <c r="H340" s="95" t="s">
        <v>844</v>
      </c>
      <c r="I340" s="98" t="s">
        <v>3</v>
      </c>
      <c r="J340" s="97" t="s">
        <v>3</v>
      </c>
      <c r="K340" s="98" t="s">
        <v>3</v>
      </c>
      <c r="L340" s="95"/>
      <c r="M340" s="95"/>
      <c r="N340" s="98" t="s">
        <v>814</v>
      </c>
      <c r="P340" s="54"/>
      <c r="Q340" s="54"/>
      <c r="R340" s="54"/>
      <c r="S340" s="54"/>
      <c r="T340" s="54"/>
      <c r="U340" s="54"/>
      <c r="V340" s="54"/>
      <c r="W340" s="54"/>
      <c r="X340" s="54"/>
      <c r="Y340" s="54"/>
      <c r="Z340" s="54"/>
      <c r="AA340" s="54"/>
      <c r="AB340" s="54"/>
      <c r="AC340" s="54"/>
      <c r="AD340" s="54"/>
      <c r="AE340" s="54"/>
      <c r="AF340" s="54"/>
      <c r="AG340" s="54"/>
      <c r="AH340" s="54"/>
      <c r="AI340" s="54"/>
      <c r="AJ340" s="54"/>
      <c r="AK340" s="54"/>
    </row>
    <row r="341" ht="15.75" customHeight="1">
      <c r="A341" s="314">
        <v>172.0</v>
      </c>
      <c r="B341" s="93" t="s">
        <v>222</v>
      </c>
      <c r="C341" s="314" t="s">
        <v>646</v>
      </c>
      <c r="D341" s="314" t="s">
        <v>845</v>
      </c>
      <c r="E341" s="95" t="s">
        <v>739</v>
      </c>
      <c r="F341" s="94">
        <v>7.0</v>
      </c>
      <c r="G341" s="95" t="s">
        <v>846</v>
      </c>
      <c r="H341" s="95" t="s">
        <v>847</v>
      </c>
      <c r="I341" s="98" t="s">
        <v>3</v>
      </c>
      <c r="J341" s="97" t="s">
        <v>3</v>
      </c>
      <c r="K341" s="97" t="s">
        <v>3</v>
      </c>
      <c r="L341" s="95"/>
      <c r="M341" s="95"/>
      <c r="N341" s="98" t="s">
        <v>814</v>
      </c>
      <c r="P341" s="54"/>
      <c r="Q341" s="54"/>
      <c r="R341" s="54"/>
      <c r="S341" s="54"/>
      <c r="T341" s="54"/>
      <c r="U341" s="54"/>
      <c r="V341" s="54"/>
      <c r="W341" s="54"/>
      <c r="X341" s="54"/>
      <c r="Y341" s="54"/>
      <c r="Z341" s="54"/>
      <c r="AA341" s="54"/>
      <c r="AB341" s="54"/>
      <c r="AC341" s="54"/>
      <c r="AD341" s="54"/>
      <c r="AE341" s="54"/>
      <c r="AF341" s="54"/>
      <c r="AG341" s="54"/>
      <c r="AH341" s="54"/>
      <c r="AI341" s="54"/>
      <c r="AJ341" s="54"/>
      <c r="AK341" s="54"/>
    </row>
    <row r="342" ht="15.75" customHeight="1">
      <c r="A342" s="314">
        <v>173.0</v>
      </c>
      <c r="B342" s="93" t="s">
        <v>222</v>
      </c>
      <c r="C342" s="94" t="s">
        <v>44</v>
      </c>
      <c r="D342" s="314" t="s">
        <v>848</v>
      </c>
      <c r="E342" s="95" t="s">
        <v>739</v>
      </c>
      <c r="F342" s="94">
        <v>8.0</v>
      </c>
      <c r="G342" s="95" t="s">
        <v>849</v>
      </c>
      <c r="H342" s="95" t="s">
        <v>850</v>
      </c>
      <c r="I342" s="98" t="s">
        <v>3</v>
      </c>
      <c r="J342" s="97" t="s">
        <v>3</v>
      </c>
      <c r="K342" s="98" t="s">
        <v>3</v>
      </c>
      <c r="L342" s="95"/>
      <c r="M342" s="95"/>
      <c r="N342" s="98" t="s">
        <v>814</v>
      </c>
      <c r="P342" s="54"/>
      <c r="Q342" s="54"/>
      <c r="R342" s="54"/>
      <c r="S342" s="54"/>
      <c r="T342" s="54"/>
      <c r="U342" s="54"/>
      <c r="V342" s="54"/>
      <c r="W342" s="54"/>
      <c r="X342" s="54"/>
      <c r="Y342" s="54"/>
      <c r="Z342" s="54"/>
      <c r="AA342" s="54"/>
      <c r="AB342" s="54"/>
      <c r="AC342" s="54"/>
      <c r="AD342" s="54"/>
      <c r="AE342" s="54"/>
      <c r="AF342" s="54"/>
      <c r="AG342" s="54"/>
      <c r="AH342" s="54"/>
      <c r="AI342" s="54"/>
      <c r="AJ342" s="54"/>
      <c r="AK342" s="54"/>
    </row>
    <row r="343" ht="15.75" customHeight="1">
      <c r="A343" s="314">
        <v>174.0</v>
      </c>
      <c r="B343" s="93" t="s">
        <v>222</v>
      </c>
      <c r="C343" s="94" t="s">
        <v>44</v>
      </c>
      <c r="D343" s="314" t="s">
        <v>851</v>
      </c>
      <c r="E343" s="95" t="s">
        <v>739</v>
      </c>
      <c r="F343" s="94">
        <v>9.0</v>
      </c>
      <c r="G343" s="95" t="s">
        <v>852</v>
      </c>
      <c r="H343" s="95" t="s">
        <v>853</v>
      </c>
      <c r="I343" s="98" t="s">
        <v>3</v>
      </c>
      <c r="J343" s="97" t="s">
        <v>3</v>
      </c>
      <c r="K343" s="98" t="s">
        <v>3</v>
      </c>
      <c r="L343" s="95"/>
      <c r="M343" s="313" t="s">
        <v>854</v>
      </c>
      <c r="N343" s="98" t="s">
        <v>814</v>
      </c>
      <c r="P343" s="54"/>
      <c r="Q343" s="54"/>
      <c r="R343" s="54"/>
      <c r="S343" s="54"/>
      <c r="T343" s="54"/>
      <c r="U343" s="54"/>
      <c r="V343" s="54"/>
      <c r="W343" s="54"/>
      <c r="X343" s="54"/>
      <c r="Y343" s="54"/>
      <c r="Z343" s="54"/>
      <c r="AA343" s="54"/>
      <c r="AB343" s="54"/>
      <c r="AC343" s="54"/>
      <c r="AD343" s="54"/>
      <c r="AE343" s="54"/>
      <c r="AF343" s="54"/>
      <c r="AG343" s="54"/>
      <c r="AH343" s="54"/>
      <c r="AI343" s="54"/>
      <c r="AJ343" s="54"/>
      <c r="AK343" s="54"/>
    </row>
    <row r="344" ht="15.75" customHeight="1">
      <c r="A344" s="314">
        <v>175.0</v>
      </c>
      <c r="B344" s="93" t="s">
        <v>222</v>
      </c>
      <c r="C344" s="94" t="s">
        <v>44</v>
      </c>
      <c r="D344" s="94" t="s">
        <v>855</v>
      </c>
      <c r="E344" s="95" t="s">
        <v>739</v>
      </c>
      <c r="F344" s="94">
        <v>10.0</v>
      </c>
      <c r="G344" s="95" t="s">
        <v>856</v>
      </c>
      <c r="H344" s="95" t="s">
        <v>857</v>
      </c>
      <c r="I344" s="98" t="s">
        <v>3</v>
      </c>
      <c r="J344" s="97" t="s">
        <v>3</v>
      </c>
      <c r="K344" s="98" t="s">
        <v>3</v>
      </c>
      <c r="L344" s="95"/>
      <c r="M344" s="313" t="s">
        <v>854</v>
      </c>
      <c r="N344" s="98" t="s">
        <v>814</v>
      </c>
      <c r="P344" s="54"/>
      <c r="Q344" s="54"/>
      <c r="R344" s="54"/>
      <c r="S344" s="54"/>
      <c r="T344" s="54"/>
      <c r="U344" s="54"/>
      <c r="V344" s="54"/>
      <c r="W344" s="54"/>
      <c r="X344" s="54"/>
      <c r="Y344" s="54"/>
      <c r="Z344" s="54"/>
      <c r="AA344" s="54"/>
      <c r="AB344" s="54"/>
      <c r="AC344" s="54"/>
      <c r="AD344" s="54"/>
      <c r="AE344" s="54"/>
      <c r="AF344" s="54"/>
      <c r="AG344" s="54"/>
      <c r="AH344" s="54"/>
      <c r="AI344" s="54"/>
      <c r="AJ344" s="54"/>
      <c r="AK344" s="54"/>
    </row>
    <row r="345" ht="15.75" customHeight="1">
      <c r="A345" s="314">
        <v>176.0</v>
      </c>
      <c r="B345" s="93" t="s">
        <v>222</v>
      </c>
      <c r="C345" s="94" t="s">
        <v>44</v>
      </c>
      <c r="D345" s="314" t="s">
        <v>858</v>
      </c>
      <c r="E345" s="95" t="s">
        <v>739</v>
      </c>
      <c r="F345" s="94">
        <v>11.0</v>
      </c>
      <c r="G345" s="95" t="s">
        <v>859</v>
      </c>
      <c r="H345" s="95" t="s">
        <v>860</v>
      </c>
      <c r="I345" s="97" t="s">
        <v>3</v>
      </c>
      <c r="J345" s="97" t="s">
        <v>3</v>
      </c>
      <c r="K345" s="97" t="s">
        <v>3</v>
      </c>
      <c r="L345" s="95"/>
      <c r="M345" s="95"/>
      <c r="N345" s="98" t="s">
        <v>741</v>
      </c>
      <c r="O345" s="98"/>
      <c r="P345" s="54"/>
      <c r="Q345" s="54"/>
      <c r="R345" s="54"/>
      <c r="S345" s="54"/>
      <c r="T345" s="54"/>
      <c r="U345" s="54"/>
      <c r="V345" s="54"/>
      <c r="W345" s="54"/>
      <c r="X345" s="54"/>
      <c r="Y345" s="54"/>
      <c r="Z345" s="54"/>
      <c r="AA345" s="54"/>
      <c r="AB345" s="54"/>
      <c r="AC345" s="54"/>
      <c r="AD345" s="54"/>
      <c r="AE345" s="54"/>
      <c r="AF345" s="54"/>
      <c r="AG345" s="54"/>
      <c r="AH345" s="54"/>
      <c r="AI345" s="54"/>
      <c r="AJ345" s="54"/>
      <c r="AK345" s="54"/>
    </row>
    <row r="346" ht="15.75" customHeight="1">
      <c r="A346" s="314">
        <v>177.0</v>
      </c>
      <c r="B346" s="93" t="s">
        <v>222</v>
      </c>
      <c r="C346" s="94" t="s">
        <v>44</v>
      </c>
      <c r="D346" s="94" t="s">
        <v>861</v>
      </c>
      <c r="E346" s="95" t="s">
        <v>739</v>
      </c>
      <c r="F346" s="94">
        <v>12.0</v>
      </c>
      <c r="G346" s="95" t="s">
        <v>862</v>
      </c>
      <c r="H346" s="95" t="s">
        <v>863</v>
      </c>
      <c r="I346" s="98" t="s">
        <v>3</v>
      </c>
      <c r="J346" s="97" t="s">
        <v>3</v>
      </c>
      <c r="K346" s="98" t="s">
        <v>3</v>
      </c>
      <c r="L346" s="95"/>
      <c r="M346" s="95"/>
      <c r="N346" s="98" t="s">
        <v>741</v>
      </c>
      <c r="O346" s="95"/>
      <c r="P346" s="54"/>
      <c r="Q346" s="54"/>
      <c r="R346" s="54"/>
      <c r="S346" s="54"/>
      <c r="T346" s="54"/>
      <c r="U346" s="54"/>
      <c r="V346" s="54"/>
      <c r="W346" s="54"/>
      <c r="X346" s="54"/>
      <c r="Y346" s="54"/>
      <c r="Z346" s="54"/>
      <c r="AA346" s="54"/>
      <c r="AB346" s="54"/>
      <c r="AC346" s="54"/>
      <c r="AD346" s="54"/>
      <c r="AE346" s="54"/>
      <c r="AF346" s="54"/>
      <c r="AG346" s="54"/>
      <c r="AH346" s="54"/>
      <c r="AI346" s="54"/>
      <c r="AJ346" s="54"/>
      <c r="AK346" s="54"/>
    </row>
    <row r="347" ht="15.75" customHeight="1">
      <c r="A347" s="314">
        <v>178.0</v>
      </c>
      <c r="B347" s="93" t="s">
        <v>222</v>
      </c>
      <c r="C347" s="94" t="s">
        <v>44</v>
      </c>
      <c r="D347" s="94" t="s">
        <v>864</v>
      </c>
      <c r="E347" s="95" t="s">
        <v>739</v>
      </c>
      <c r="F347" s="94">
        <v>13.0</v>
      </c>
      <c r="G347" s="95" t="s">
        <v>865</v>
      </c>
      <c r="H347" s="95" t="s">
        <v>412</v>
      </c>
      <c r="I347" s="98" t="s">
        <v>3</v>
      </c>
      <c r="J347" s="97" t="s">
        <v>3</v>
      </c>
      <c r="K347" s="98" t="s">
        <v>3</v>
      </c>
      <c r="L347" s="95"/>
      <c r="M347" s="95"/>
      <c r="N347" s="98" t="s">
        <v>866</v>
      </c>
      <c r="O347" s="98" t="s">
        <v>867</v>
      </c>
      <c r="P347" s="54"/>
      <c r="Q347" s="54"/>
      <c r="R347" s="54"/>
      <c r="S347" s="54"/>
      <c r="T347" s="54"/>
      <c r="U347" s="54"/>
      <c r="V347" s="54"/>
      <c r="W347" s="54"/>
      <c r="X347" s="54"/>
      <c r="Y347" s="54"/>
      <c r="Z347" s="54"/>
      <c r="AA347" s="54"/>
      <c r="AB347" s="54"/>
      <c r="AC347" s="54"/>
      <c r="AD347" s="54"/>
      <c r="AE347" s="54"/>
      <c r="AF347" s="54"/>
      <c r="AG347" s="54"/>
      <c r="AH347" s="54"/>
      <c r="AI347" s="54"/>
      <c r="AJ347" s="54"/>
      <c r="AK347" s="54"/>
    </row>
    <row r="348" ht="15.75" customHeight="1">
      <c r="A348" s="314">
        <v>179.0</v>
      </c>
      <c r="B348" s="93" t="s">
        <v>222</v>
      </c>
      <c r="C348" s="314" t="s">
        <v>55</v>
      </c>
      <c r="D348" s="314" t="s">
        <v>868</v>
      </c>
      <c r="E348" s="95" t="s">
        <v>739</v>
      </c>
      <c r="F348" s="94">
        <v>14.0</v>
      </c>
      <c r="G348" s="98" t="s">
        <v>869</v>
      </c>
      <c r="H348" s="95" t="s">
        <v>870</v>
      </c>
      <c r="I348" s="97" t="s">
        <v>3</v>
      </c>
      <c r="J348" s="97" t="s">
        <v>3</v>
      </c>
      <c r="K348" s="97" t="s">
        <v>3</v>
      </c>
      <c r="L348" s="95"/>
      <c r="M348" s="95"/>
      <c r="N348" s="98" t="s">
        <v>814</v>
      </c>
      <c r="O348" s="95"/>
      <c r="P348" s="54"/>
      <c r="Q348" s="54"/>
      <c r="R348" s="54"/>
      <c r="S348" s="54"/>
      <c r="T348" s="54"/>
      <c r="U348" s="54"/>
      <c r="V348" s="54"/>
      <c r="W348" s="54"/>
      <c r="X348" s="54"/>
      <c r="Y348" s="54"/>
      <c r="Z348" s="54"/>
      <c r="AA348" s="54"/>
      <c r="AB348" s="54"/>
      <c r="AC348" s="54"/>
      <c r="AD348" s="54"/>
      <c r="AE348" s="54"/>
      <c r="AF348" s="54"/>
      <c r="AG348" s="54"/>
      <c r="AH348" s="54"/>
      <c r="AI348" s="54"/>
      <c r="AJ348" s="54"/>
      <c r="AK348" s="54"/>
    </row>
    <row r="349" ht="15.75" customHeight="1">
      <c r="A349" s="314">
        <v>180.0</v>
      </c>
      <c r="B349" s="93" t="s">
        <v>222</v>
      </c>
      <c r="C349" s="94" t="s">
        <v>44</v>
      </c>
      <c r="D349" s="402" t="s">
        <v>871</v>
      </c>
      <c r="E349" s="95" t="s">
        <v>739</v>
      </c>
      <c r="F349" s="94">
        <v>15.0</v>
      </c>
      <c r="G349" s="95" t="s">
        <v>872</v>
      </c>
      <c r="H349" s="95" t="s">
        <v>873</v>
      </c>
      <c r="I349" s="97" t="s">
        <v>3</v>
      </c>
      <c r="J349" s="97" t="s">
        <v>3</v>
      </c>
      <c r="K349" s="97" t="s">
        <v>3</v>
      </c>
      <c r="L349" s="95"/>
      <c r="M349" s="98" t="s">
        <v>874</v>
      </c>
      <c r="N349" s="98" t="s">
        <v>875</v>
      </c>
      <c r="O349" s="98"/>
      <c r="P349" s="54"/>
      <c r="Q349" s="54"/>
      <c r="R349" s="54"/>
      <c r="S349" s="54"/>
      <c r="T349" s="54"/>
      <c r="U349" s="54"/>
      <c r="V349" s="54"/>
      <c r="W349" s="54"/>
      <c r="X349" s="54"/>
      <c r="Y349" s="54"/>
      <c r="Z349" s="54"/>
      <c r="AA349" s="54"/>
      <c r="AB349" s="54"/>
      <c r="AC349" s="54"/>
      <c r="AD349" s="54"/>
      <c r="AE349" s="54"/>
      <c r="AF349" s="54"/>
      <c r="AG349" s="54"/>
      <c r="AH349" s="54"/>
      <c r="AI349" s="54"/>
      <c r="AJ349" s="54"/>
      <c r="AK349" s="54"/>
    </row>
    <row r="350" ht="15.75" customHeight="1">
      <c r="A350" s="254">
        <v>181.0</v>
      </c>
      <c r="B350" s="192" t="s">
        <v>222</v>
      </c>
      <c r="C350" s="255" t="s">
        <v>55</v>
      </c>
      <c r="D350" s="255" t="s">
        <v>876</v>
      </c>
      <c r="E350" s="194" t="s">
        <v>739</v>
      </c>
      <c r="F350" s="94">
        <v>1.0</v>
      </c>
      <c r="G350" s="98" t="s">
        <v>877</v>
      </c>
      <c r="H350" s="196" t="s">
        <v>878</v>
      </c>
      <c r="I350" s="198" t="s">
        <v>3</v>
      </c>
      <c r="J350" s="198" t="s">
        <v>3</v>
      </c>
      <c r="K350" s="198" t="s">
        <v>3</v>
      </c>
      <c r="L350" s="95"/>
      <c r="M350" s="95"/>
      <c r="N350" s="209" t="s">
        <v>797</v>
      </c>
      <c r="O350" s="98"/>
      <c r="P350" s="54"/>
      <c r="Q350" s="54"/>
      <c r="R350" s="54"/>
      <c r="S350" s="54"/>
      <c r="T350" s="54"/>
      <c r="U350" s="54"/>
      <c r="V350" s="54"/>
      <c r="W350" s="54"/>
      <c r="X350" s="54"/>
      <c r="Y350" s="54"/>
      <c r="Z350" s="54"/>
      <c r="AA350" s="54"/>
      <c r="AB350" s="54"/>
      <c r="AC350" s="54"/>
      <c r="AD350" s="54"/>
      <c r="AE350" s="54"/>
      <c r="AF350" s="54"/>
      <c r="AG350" s="54"/>
      <c r="AH350" s="54"/>
      <c r="AI350" s="54"/>
      <c r="AJ350" s="54"/>
      <c r="AK350" s="54"/>
    </row>
    <row r="351" ht="15.75" customHeight="1">
      <c r="A351" s="113"/>
      <c r="B351" s="113"/>
      <c r="C351" s="113"/>
      <c r="D351" s="113"/>
      <c r="E351" s="113"/>
      <c r="F351" s="94">
        <v>2.0</v>
      </c>
      <c r="G351" s="95" t="s">
        <v>880</v>
      </c>
      <c r="H351" s="113"/>
      <c r="I351" s="113"/>
      <c r="J351" s="113"/>
      <c r="K351" s="113"/>
      <c r="L351" s="95"/>
      <c r="M351" s="95"/>
      <c r="N351" s="113"/>
      <c r="O351" s="98"/>
      <c r="P351" s="54"/>
      <c r="Q351" s="54"/>
      <c r="R351" s="54"/>
      <c r="S351" s="54"/>
      <c r="T351" s="54"/>
      <c r="U351" s="54"/>
      <c r="V351" s="54"/>
      <c r="W351" s="54"/>
      <c r="X351" s="54"/>
      <c r="Y351" s="54"/>
      <c r="Z351" s="54"/>
      <c r="AA351" s="54"/>
      <c r="AB351" s="54"/>
      <c r="AC351" s="54"/>
      <c r="AD351" s="54"/>
      <c r="AE351" s="54"/>
      <c r="AF351" s="54"/>
      <c r="AG351" s="54"/>
      <c r="AH351" s="54"/>
      <c r="AI351" s="54"/>
      <c r="AJ351" s="54"/>
      <c r="AK351" s="54"/>
    </row>
    <row r="352" ht="15.75" customHeight="1">
      <c r="A352" s="113"/>
      <c r="B352" s="113"/>
      <c r="C352" s="113"/>
      <c r="D352" s="113"/>
      <c r="E352" s="113"/>
      <c r="F352" s="94">
        <v>3.0</v>
      </c>
      <c r="G352" s="95" t="s">
        <v>881</v>
      </c>
      <c r="H352" s="113"/>
      <c r="I352" s="113"/>
      <c r="J352" s="113"/>
      <c r="K352" s="113"/>
      <c r="L352" s="95"/>
      <c r="M352" s="95"/>
      <c r="N352" s="113"/>
      <c r="O352" s="98"/>
      <c r="P352" s="54"/>
      <c r="Q352" s="54"/>
      <c r="R352" s="54"/>
      <c r="S352" s="54"/>
      <c r="T352" s="54"/>
      <c r="U352" s="54"/>
      <c r="V352" s="54"/>
      <c r="W352" s="54"/>
      <c r="X352" s="54"/>
      <c r="Y352" s="54"/>
      <c r="Z352" s="54"/>
      <c r="AA352" s="54"/>
      <c r="AB352" s="54"/>
      <c r="AC352" s="54"/>
      <c r="AD352" s="54"/>
      <c r="AE352" s="54"/>
      <c r="AF352" s="54"/>
      <c r="AG352" s="54"/>
      <c r="AH352" s="54"/>
      <c r="AI352" s="54"/>
      <c r="AJ352" s="54"/>
      <c r="AK352" s="54"/>
    </row>
    <row r="353" ht="15.75" customHeight="1">
      <c r="A353" s="19"/>
      <c r="B353" s="19"/>
      <c r="C353" s="19"/>
      <c r="D353" s="19"/>
      <c r="E353" s="19"/>
      <c r="F353" s="94">
        <v>4.0</v>
      </c>
      <c r="G353" s="95" t="s">
        <v>882</v>
      </c>
      <c r="H353" s="19"/>
      <c r="I353" s="19"/>
      <c r="J353" s="19"/>
      <c r="K353" s="19"/>
      <c r="L353" s="95"/>
      <c r="M353" s="95"/>
      <c r="N353" s="19"/>
      <c r="O353" s="98"/>
      <c r="P353" s="54"/>
      <c r="Q353" s="54"/>
      <c r="R353" s="54"/>
      <c r="S353" s="54"/>
      <c r="T353" s="54"/>
      <c r="U353" s="54"/>
      <c r="V353" s="54"/>
      <c r="W353" s="54"/>
      <c r="X353" s="54"/>
      <c r="Y353" s="54"/>
      <c r="Z353" s="54"/>
      <c r="AA353" s="54"/>
      <c r="AB353" s="54"/>
      <c r="AC353" s="54"/>
      <c r="AD353" s="54"/>
      <c r="AE353" s="54"/>
      <c r="AF353" s="54"/>
      <c r="AG353" s="54"/>
      <c r="AH353" s="54"/>
      <c r="AI353" s="54"/>
      <c r="AJ353" s="54"/>
      <c r="AK353" s="54"/>
    </row>
    <row r="354" ht="15.75" customHeight="1">
      <c r="A354" s="100">
        <v>182.0</v>
      </c>
      <c r="B354" s="151" t="s">
        <v>222</v>
      </c>
      <c r="C354" s="153" t="s">
        <v>44</v>
      </c>
      <c r="D354" s="403" t="s">
        <v>883</v>
      </c>
      <c r="E354" s="404" t="s">
        <v>884</v>
      </c>
      <c r="F354" s="151">
        <v>1.0</v>
      </c>
      <c r="G354" s="405" t="s">
        <v>885</v>
      </c>
      <c r="H354" s="406" t="s">
        <v>886</v>
      </c>
      <c r="I354" s="97" t="s">
        <v>3</v>
      </c>
      <c r="J354" s="97" t="s">
        <v>3</v>
      </c>
      <c r="K354" s="97" t="s">
        <v>3</v>
      </c>
      <c r="L354" s="407"/>
      <c r="M354" s="407"/>
      <c r="N354" s="403" t="s">
        <v>888</v>
      </c>
      <c r="O354" s="408"/>
      <c r="P354" s="54"/>
      <c r="Q354" s="54"/>
      <c r="R354" s="54"/>
      <c r="S354" s="54"/>
      <c r="T354" s="54"/>
      <c r="U354" s="54"/>
      <c r="V354" s="54"/>
      <c r="W354" s="54"/>
      <c r="X354" s="54"/>
      <c r="Y354" s="54"/>
      <c r="Z354" s="54"/>
      <c r="AA354" s="54"/>
      <c r="AB354" s="54"/>
      <c r="AC354" s="54"/>
      <c r="AD354" s="54"/>
      <c r="AE354" s="54"/>
      <c r="AF354" s="54"/>
      <c r="AG354" s="54"/>
      <c r="AH354" s="54"/>
      <c r="AI354" s="54"/>
      <c r="AJ354" s="54"/>
      <c r="AK354" s="54"/>
    </row>
    <row r="355" ht="15.75" customHeight="1">
      <c r="A355" s="21" t="s">
        <v>890</v>
      </c>
      <c r="B355" s="14"/>
      <c r="C355" s="14"/>
      <c r="D355" s="14"/>
      <c r="E355" s="14"/>
      <c r="F355" s="14"/>
      <c r="G355" s="14"/>
      <c r="H355" s="14"/>
      <c r="I355" s="14"/>
      <c r="J355" s="14"/>
      <c r="K355" s="14"/>
      <c r="L355" s="14"/>
      <c r="M355" s="14"/>
      <c r="N355" s="14"/>
      <c r="O355" s="22"/>
      <c r="P355" s="31"/>
      <c r="Q355" s="31"/>
      <c r="R355" s="31"/>
      <c r="S355" s="31"/>
      <c r="T355" s="31"/>
      <c r="U355" s="31"/>
      <c r="V355" s="31"/>
      <c r="W355" s="31"/>
      <c r="X355" s="31"/>
      <c r="Y355" s="31"/>
      <c r="Z355" s="31"/>
      <c r="AA355" s="31"/>
      <c r="AB355" s="31"/>
      <c r="AC355" s="31"/>
      <c r="AD355" s="31"/>
      <c r="AE355" s="31"/>
      <c r="AF355" s="31"/>
      <c r="AG355" s="31"/>
      <c r="AH355" s="31"/>
      <c r="AI355" s="31"/>
      <c r="AJ355" s="31"/>
      <c r="AK355" s="31"/>
    </row>
    <row r="356" ht="15.75" customHeight="1">
      <c r="A356" s="190">
        <v>183.0</v>
      </c>
      <c r="B356" s="192" t="s">
        <v>222</v>
      </c>
      <c r="C356" s="192" t="s">
        <v>44</v>
      </c>
      <c r="D356" s="192" t="s">
        <v>738</v>
      </c>
      <c r="E356" s="194" t="s">
        <v>892</v>
      </c>
      <c r="F356" s="93">
        <v>1.0</v>
      </c>
      <c r="G356" s="96" t="s">
        <v>740</v>
      </c>
      <c r="H356" s="96" t="s">
        <v>426</v>
      </c>
      <c r="I356" s="198" t="s">
        <v>3</v>
      </c>
      <c r="J356" s="198" t="s">
        <v>3</v>
      </c>
      <c r="K356" s="198" t="s">
        <v>3</v>
      </c>
      <c r="L356" s="194"/>
      <c r="M356" s="194"/>
      <c r="N356" s="209" t="s">
        <v>814</v>
      </c>
      <c r="O356" s="241"/>
      <c r="P356" s="54"/>
      <c r="Q356" s="54"/>
      <c r="R356" s="54"/>
      <c r="S356" s="54"/>
      <c r="T356" s="54"/>
      <c r="U356" s="54"/>
      <c r="V356" s="54"/>
      <c r="W356" s="54"/>
      <c r="X356" s="54"/>
      <c r="Y356" s="54"/>
      <c r="Z356" s="54"/>
      <c r="AA356" s="54"/>
      <c r="AB356" s="54"/>
      <c r="AC356" s="54"/>
      <c r="AD356" s="54"/>
      <c r="AE356" s="54"/>
      <c r="AF356" s="54"/>
      <c r="AG356" s="54"/>
      <c r="AH356" s="54"/>
      <c r="AI356" s="54"/>
      <c r="AJ356" s="54"/>
      <c r="AK356" s="54"/>
    </row>
    <row r="357" ht="15.75" customHeight="1">
      <c r="A357" s="113"/>
      <c r="B357" s="113"/>
      <c r="C357" s="113"/>
      <c r="D357" s="113"/>
      <c r="E357" s="113"/>
      <c r="F357" s="93">
        <v>2.0</v>
      </c>
      <c r="G357" s="96" t="s">
        <v>830</v>
      </c>
      <c r="H357" s="96" t="s">
        <v>743</v>
      </c>
      <c r="I357" s="113"/>
      <c r="J357" s="113"/>
      <c r="K357" s="113"/>
      <c r="L357" s="113"/>
      <c r="M357" s="113"/>
      <c r="N357" s="113"/>
      <c r="O357" s="113"/>
      <c r="P357" s="54"/>
      <c r="Q357" s="54"/>
      <c r="R357" s="54"/>
      <c r="S357" s="54"/>
      <c r="T357" s="54"/>
      <c r="U357" s="54"/>
      <c r="V357" s="54"/>
      <c r="W357" s="54"/>
      <c r="X357" s="54"/>
      <c r="Y357" s="54"/>
      <c r="Z357" s="54"/>
      <c r="AA357" s="54"/>
      <c r="AB357" s="54"/>
      <c r="AC357" s="54"/>
      <c r="AD357" s="54"/>
      <c r="AE357" s="54"/>
      <c r="AF357" s="54"/>
      <c r="AG357" s="54"/>
      <c r="AH357" s="54"/>
      <c r="AI357" s="54"/>
      <c r="AJ357" s="54"/>
      <c r="AK357" s="54"/>
    </row>
    <row r="358" ht="15.75" customHeight="1">
      <c r="A358" s="113"/>
      <c r="B358" s="113"/>
      <c r="C358" s="113"/>
      <c r="D358" s="113"/>
      <c r="E358" s="113"/>
      <c r="F358" s="93">
        <v>3.0</v>
      </c>
      <c r="G358" s="96" t="s">
        <v>832</v>
      </c>
      <c r="H358" s="96" t="s">
        <v>833</v>
      </c>
      <c r="I358" s="113"/>
      <c r="J358" s="113"/>
      <c r="K358" s="113"/>
      <c r="L358" s="113"/>
      <c r="M358" s="113"/>
      <c r="N358" s="113"/>
      <c r="O358" s="113"/>
      <c r="P358" s="54"/>
      <c r="Q358" s="54"/>
      <c r="R358" s="54"/>
      <c r="S358" s="54"/>
      <c r="T358" s="54"/>
      <c r="U358" s="54"/>
      <c r="V358" s="54"/>
      <c r="W358" s="54"/>
      <c r="X358" s="54"/>
      <c r="Y358" s="54"/>
      <c r="Z358" s="54"/>
      <c r="AA358" s="54"/>
      <c r="AB358" s="54"/>
      <c r="AC358" s="54"/>
      <c r="AD358" s="54"/>
      <c r="AE358" s="54"/>
      <c r="AF358" s="54"/>
      <c r="AG358" s="54"/>
      <c r="AH358" s="54"/>
      <c r="AI358" s="54"/>
      <c r="AJ358" s="54"/>
      <c r="AK358" s="54"/>
    </row>
    <row r="359" ht="15.75" customHeight="1">
      <c r="A359" s="113"/>
      <c r="B359" s="113"/>
      <c r="C359" s="113"/>
      <c r="D359" s="113"/>
      <c r="E359" s="113"/>
      <c r="F359" s="93">
        <v>4.0</v>
      </c>
      <c r="G359" s="96" t="s">
        <v>744</v>
      </c>
      <c r="H359" s="96" t="s">
        <v>745</v>
      </c>
      <c r="I359" s="113"/>
      <c r="J359" s="113"/>
      <c r="K359" s="113"/>
      <c r="L359" s="113"/>
      <c r="M359" s="113"/>
      <c r="N359" s="113"/>
      <c r="O359" s="113"/>
      <c r="P359" s="54"/>
      <c r="Q359" s="54"/>
      <c r="R359" s="54"/>
      <c r="S359" s="54"/>
      <c r="T359" s="54"/>
      <c r="U359" s="54"/>
      <c r="V359" s="54"/>
      <c r="W359" s="54"/>
      <c r="X359" s="54"/>
      <c r="Y359" s="54"/>
      <c r="Z359" s="54"/>
      <c r="AA359" s="54"/>
      <c r="AB359" s="54"/>
      <c r="AC359" s="54"/>
      <c r="AD359" s="54"/>
      <c r="AE359" s="54"/>
      <c r="AF359" s="54"/>
      <c r="AG359" s="54"/>
      <c r="AH359" s="54"/>
      <c r="AI359" s="54"/>
      <c r="AJ359" s="54"/>
      <c r="AK359" s="54"/>
    </row>
    <row r="360" ht="15.75" customHeight="1">
      <c r="A360" s="19"/>
      <c r="B360" s="19"/>
      <c r="C360" s="19"/>
      <c r="D360" s="19"/>
      <c r="E360" s="19"/>
      <c r="F360" s="93">
        <v>5.0</v>
      </c>
      <c r="G360" s="96" t="s">
        <v>746</v>
      </c>
      <c r="H360" s="96" t="s">
        <v>747</v>
      </c>
      <c r="I360" s="19"/>
      <c r="J360" s="19"/>
      <c r="K360" s="19"/>
      <c r="L360" s="19"/>
      <c r="M360" s="19"/>
      <c r="N360" s="19"/>
      <c r="O360" s="19"/>
      <c r="P360" s="54"/>
      <c r="Q360" s="54"/>
      <c r="R360" s="54"/>
      <c r="S360" s="54"/>
      <c r="T360" s="54"/>
      <c r="U360" s="54"/>
      <c r="V360" s="54"/>
      <c r="W360" s="54"/>
      <c r="X360" s="54"/>
      <c r="Y360" s="54"/>
      <c r="Z360" s="54"/>
      <c r="AA360" s="54"/>
      <c r="AB360" s="54"/>
      <c r="AC360" s="54"/>
      <c r="AD360" s="54"/>
      <c r="AE360" s="54"/>
      <c r="AF360" s="54"/>
      <c r="AG360" s="54"/>
      <c r="AH360" s="54"/>
      <c r="AI360" s="54"/>
      <c r="AJ360" s="54"/>
      <c r="AK360" s="54"/>
    </row>
    <row r="361" ht="15.75" customHeight="1">
      <c r="A361" s="350">
        <v>184.0</v>
      </c>
      <c r="B361" s="155" t="s">
        <v>222</v>
      </c>
      <c r="C361" s="155" t="s">
        <v>44</v>
      </c>
      <c r="D361" s="155" t="s">
        <v>750</v>
      </c>
      <c r="E361" s="154" t="s">
        <v>751</v>
      </c>
      <c r="F361" s="152">
        <v>1.0</v>
      </c>
      <c r="G361" s="154" t="s">
        <v>752</v>
      </c>
      <c r="H361" s="154" t="s">
        <v>835</v>
      </c>
      <c r="I361" s="159" t="s">
        <v>3</v>
      </c>
      <c r="J361" s="139" t="s">
        <v>3</v>
      </c>
      <c r="K361" s="139" t="s">
        <v>3</v>
      </c>
      <c r="L361" s="102"/>
      <c r="M361" s="102"/>
      <c r="N361" s="140" t="s">
        <v>899</v>
      </c>
      <c r="O361" s="140"/>
      <c r="P361" s="31"/>
      <c r="Q361" s="31"/>
      <c r="R361" s="31"/>
      <c r="S361" s="31"/>
      <c r="T361" s="31"/>
      <c r="U361" s="31"/>
      <c r="V361" s="31"/>
      <c r="W361" s="31"/>
      <c r="X361" s="31"/>
      <c r="Y361" s="31"/>
      <c r="Z361" s="31"/>
      <c r="AA361" s="31"/>
      <c r="AB361" s="31"/>
      <c r="AC361" s="31"/>
      <c r="AD361" s="31"/>
      <c r="AE361" s="31"/>
      <c r="AF361" s="31"/>
      <c r="AG361" s="31"/>
      <c r="AH361" s="31"/>
      <c r="AI361" s="31"/>
      <c r="AJ361" s="31"/>
      <c r="AK361" s="31"/>
    </row>
    <row r="362" ht="15.75" customHeight="1">
      <c r="A362" s="350">
        <v>185.0</v>
      </c>
      <c r="B362" s="155" t="s">
        <v>222</v>
      </c>
      <c r="C362" s="155" t="s">
        <v>44</v>
      </c>
      <c r="D362" s="155" t="s">
        <v>900</v>
      </c>
      <c r="E362" s="154" t="s">
        <v>901</v>
      </c>
      <c r="F362" s="152">
        <v>1.0</v>
      </c>
      <c r="G362" s="154" t="s">
        <v>902</v>
      </c>
      <c r="H362" s="154" t="s">
        <v>903</v>
      </c>
      <c r="I362" s="242" t="s">
        <v>3</v>
      </c>
      <c r="J362" s="139" t="s">
        <v>3</v>
      </c>
      <c r="K362" s="242" t="s">
        <v>3</v>
      </c>
      <c r="L362" s="102"/>
      <c r="M362" s="102"/>
      <c r="N362" s="140" t="s">
        <v>477</v>
      </c>
      <c r="O362" s="140"/>
      <c r="P362" s="31"/>
      <c r="Q362" s="31"/>
      <c r="R362" s="31"/>
      <c r="S362" s="31"/>
      <c r="T362" s="31"/>
      <c r="U362" s="31"/>
      <c r="V362" s="31"/>
      <c r="W362" s="31"/>
      <c r="X362" s="31"/>
      <c r="Y362" s="31"/>
      <c r="Z362" s="31"/>
      <c r="AA362" s="31"/>
      <c r="AB362" s="31"/>
      <c r="AC362" s="31"/>
      <c r="AD362" s="31"/>
      <c r="AE362" s="31"/>
      <c r="AF362" s="31"/>
      <c r="AG362" s="31"/>
      <c r="AH362" s="31"/>
      <c r="AI362" s="31"/>
      <c r="AJ362" s="31"/>
      <c r="AK362" s="31"/>
    </row>
    <row r="363" ht="25.5" customHeight="1">
      <c r="A363" s="381">
        <v>186.0</v>
      </c>
      <c r="B363" s="215" t="s">
        <v>222</v>
      </c>
      <c r="C363" s="373" t="s">
        <v>44</v>
      </c>
      <c r="D363" s="381" t="s">
        <v>904</v>
      </c>
      <c r="E363" s="217" t="s">
        <v>905</v>
      </c>
      <c r="F363" s="152">
        <v>1.0</v>
      </c>
      <c r="G363" s="154" t="s">
        <v>906</v>
      </c>
      <c r="H363" s="154" t="s">
        <v>907</v>
      </c>
      <c r="I363" s="159" t="s">
        <v>3</v>
      </c>
      <c r="J363" s="139" t="s">
        <v>3</v>
      </c>
      <c r="K363" s="139" t="s">
        <v>3</v>
      </c>
      <c r="L363" s="102"/>
      <c r="M363" s="102"/>
      <c r="N363" s="305" t="s">
        <v>908</v>
      </c>
      <c r="O363" s="305" t="s">
        <v>909</v>
      </c>
      <c r="P363" s="31"/>
      <c r="Q363" s="31"/>
      <c r="R363" s="31"/>
      <c r="S363" s="31"/>
      <c r="T363" s="31"/>
      <c r="U363" s="31"/>
      <c r="V363" s="31"/>
      <c r="W363" s="31"/>
      <c r="X363" s="31"/>
      <c r="Y363" s="31"/>
      <c r="Z363" s="31"/>
      <c r="AA363" s="31"/>
      <c r="AB363" s="31"/>
      <c r="AC363" s="31"/>
      <c r="AD363" s="31"/>
      <c r="AE363" s="31"/>
      <c r="AF363" s="31"/>
      <c r="AG363" s="31"/>
      <c r="AH363" s="31"/>
      <c r="AI363" s="31"/>
      <c r="AJ363" s="31"/>
      <c r="AK363" s="31"/>
    </row>
    <row r="364" ht="15.75" customHeight="1">
      <c r="A364" s="306">
        <v>187.0</v>
      </c>
      <c r="B364" s="59" t="s">
        <v>222</v>
      </c>
      <c r="C364" s="307" t="s">
        <v>44</v>
      </c>
      <c r="D364" s="307" t="s">
        <v>776</v>
      </c>
      <c r="E364" s="61" t="s">
        <v>892</v>
      </c>
      <c r="F364" s="23">
        <v>1.0</v>
      </c>
      <c r="G364" s="24" t="s">
        <v>777</v>
      </c>
      <c r="H364" s="61" t="s">
        <v>778</v>
      </c>
      <c r="I364" s="63" t="s">
        <v>3</v>
      </c>
      <c r="J364" s="63" t="s">
        <v>3</v>
      </c>
      <c r="K364" s="63" t="s">
        <v>3</v>
      </c>
      <c r="L364" s="24"/>
      <c r="M364" s="24"/>
      <c r="N364" s="24"/>
      <c r="O364" s="24"/>
      <c r="P364" s="29"/>
      <c r="Q364" s="29"/>
      <c r="R364" s="29"/>
      <c r="S364" s="29"/>
      <c r="T364" s="29"/>
      <c r="U364" s="29"/>
      <c r="V364" s="29"/>
      <c r="W364" s="29"/>
      <c r="X364" s="29"/>
      <c r="Y364" s="29"/>
      <c r="Z364" s="29"/>
      <c r="AA364" s="29"/>
      <c r="AB364" s="29"/>
      <c r="AC364" s="29"/>
      <c r="AD364" s="29"/>
      <c r="AE364" s="29"/>
      <c r="AF364" s="29"/>
      <c r="AG364" s="29"/>
      <c r="AH364" s="29"/>
      <c r="AI364" s="29"/>
      <c r="AJ364" s="29"/>
      <c r="AK364" s="29"/>
    </row>
    <row r="365" ht="15.75" customHeight="1">
      <c r="A365" s="113"/>
      <c r="B365" s="113"/>
      <c r="C365" s="113"/>
      <c r="D365" s="113"/>
      <c r="E365" s="113"/>
      <c r="F365" s="23">
        <v>2.0</v>
      </c>
      <c r="G365" s="24" t="s">
        <v>779</v>
      </c>
      <c r="H365" s="113"/>
      <c r="I365" s="113"/>
      <c r="J365" s="113"/>
      <c r="K365" s="113"/>
      <c r="L365" s="24"/>
      <c r="M365" s="24"/>
      <c r="N365" s="28" t="s">
        <v>780</v>
      </c>
      <c r="O365" s="28"/>
      <c r="P365" s="29"/>
      <c r="Q365" s="29"/>
      <c r="R365" s="29"/>
      <c r="S365" s="29"/>
      <c r="T365" s="29"/>
      <c r="U365" s="29"/>
      <c r="V365" s="29"/>
      <c r="W365" s="29"/>
      <c r="X365" s="29"/>
      <c r="Y365" s="29"/>
      <c r="Z365" s="29"/>
      <c r="AA365" s="29"/>
      <c r="AB365" s="29"/>
      <c r="AC365" s="29"/>
      <c r="AD365" s="29"/>
      <c r="AE365" s="29"/>
      <c r="AF365" s="29"/>
      <c r="AG365" s="29"/>
      <c r="AH365" s="29"/>
      <c r="AI365" s="29"/>
      <c r="AJ365" s="29"/>
      <c r="AK365" s="29"/>
    </row>
    <row r="366" ht="15.75" customHeight="1">
      <c r="A366" s="113"/>
      <c r="B366" s="113"/>
      <c r="C366" s="113"/>
      <c r="D366" s="113"/>
      <c r="E366" s="113"/>
      <c r="F366" s="23">
        <v>3.0</v>
      </c>
      <c r="G366" s="24" t="s">
        <v>781</v>
      </c>
      <c r="H366" s="113"/>
      <c r="I366" s="113"/>
      <c r="J366" s="113"/>
      <c r="K366" s="113"/>
      <c r="L366" s="24"/>
      <c r="M366" s="24"/>
      <c r="N366" s="24"/>
      <c r="O366" s="24"/>
      <c r="P366" s="29"/>
      <c r="Q366" s="29"/>
      <c r="R366" s="29"/>
      <c r="S366" s="29"/>
      <c r="T366" s="29"/>
      <c r="U366" s="29"/>
      <c r="V366" s="29"/>
      <c r="W366" s="29"/>
      <c r="X366" s="29"/>
      <c r="Y366" s="29"/>
      <c r="Z366" s="29"/>
      <c r="AA366" s="29"/>
      <c r="AB366" s="29"/>
      <c r="AC366" s="29"/>
      <c r="AD366" s="29"/>
      <c r="AE366" s="29"/>
      <c r="AF366" s="29"/>
      <c r="AG366" s="29"/>
      <c r="AH366" s="29"/>
      <c r="AI366" s="29"/>
      <c r="AJ366" s="29"/>
      <c r="AK366" s="29"/>
    </row>
    <row r="367" ht="15.75" customHeight="1">
      <c r="A367" s="19"/>
      <c r="B367" s="19"/>
      <c r="C367" s="19"/>
      <c r="D367" s="19"/>
      <c r="E367" s="19"/>
      <c r="F367" s="23">
        <v>4.0</v>
      </c>
      <c r="G367" s="24" t="s">
        <v>782</v>
      </c>
      <c r="H367" s="19"/>
      <c r="I367" s="113"/>
      <c r="J367" s="113"/>
      <c r="K367" s="113"/>
      <c r="L367" s="24"/>
      <c r="M367" s="24"/>
      <c r="N367" s="24"/>
      <c r="O367" s="24"/>
      <c r="P367" s="29"/>
      <c r="Q367" s="29"/>
      <c r="R367" s="29"/>
      <c r="S367" s="29"/>
      <c r="T367" s="29"/>
      <c r="U367" s="29"/>
      <c r="V367" s="29"/>
      <c r="W367" s="29"/>
      <c r="X367" s="29"/>
      <c r="Y367" s="29"/>
      <c r="Z367" s="29"/>
      <c r="AA367" s="29"/>
      <c r="AB367" s="29"/>
      <c r="AC367" s="29"/>
      <c r="AD367" s="29"/>
      <c r="AE367" s="29"/>
      <c r="AF367" s="29"/>
      <c r="AG367" s="29"/>
      <c r="AH367" s="29"/>
      <c r="AI367" s="29"/>
      <c r="AJ367" s="29"/>
      <c r="AK367" s="29"/>
    </row>
    <row r="368" ht="15.75" customHeight="1">
      <c r="A368" s="381">
        <v>188.0</v>
      </c>
      <c r="B368" s="215" t="s">
        <v>222</v>
      </c>
      <c r="C368" s="373" t="s">
        <v>44</v>
      </c>
      <c r="D368" s="373" t="s">
        <v>784</v>
      </c>
      <c r="E368" s="217" t="s">
        <v>892</v>
      </c>
      <c r="F368" s="152">
        <v>2.0</v>
      </c>
      <c r="G368" s="397" t="s">
        <v>785</v>
      </c>
      <c r="H368" s="154" t="s">
        <v>786</v>
      </c>
      <c r="I368" s="298" t="s">
        <v>3</v>
      </c>
      <c r="J368" s="253" t="s">
        <v>3</v>
      </c>
      <c r="K368" s="298" t="s">
        <v>3</v>
      </c>
      <c r="L368" s="102"/>
      <c r="M368" s="102"/>
      <c r="N368" s="112" t="s">
        <v>477</v>
      </c>
      <c r="O368" s="305"/>
      <c r="P368" s="31"/>
      <c r="Q368" s="31"/>
      <c r="R368" s="31"/>
      <c r="S368" s="31"/>
      <c r="T368" s="31"/>
      <c r="U368" s="31"/>
      <c r="V368" s="31"/>
      <c r="W368" s="31"/>
      <c r="X368" s="31"/>
      <c r="Y368" s="31"/>
      <c r="Z368" s="31"/>
      <c r="AA368" s="31"/>
      <c r="AB368" s="31"/>
      <c r="AC368" s="31"/>
      <c r="AD368" s="31"/>
      <c r="AE368" s="31"/>
      <c r="AF368" s="31"/>
      <c r="AG368" s="31"/>
      <c r="AH368" s="31"/>
      <c r="AI368" s="31"/>
      <c r="AJ368" s="31"/>
      <c r="AK368" s="31"/>
    </row>
    <row r="369" ht="15.75" customHeight="1">
      <c r="A369" s="19"/>
      <c r="B369" s="19"/>
      <c r="C369" s="19"/>
      <c r="D369" s="19"/>
      <c r="E369" s="19"/>
      <c r="F369" s="152">
        <v>3.0</v>
      </c>
      <c r="G369" s="154" t="s">
        <v>787</v>
      </c>
      <c r="H369" s="158" t="s">
        <v>788</v>
      </c>
      <c r="I369" s="113"/>
      <c r="J369" s="113"/>
      <c r="K369" s="113"/>
      <c r="L369" s="102"/>
      <c r="M369" s="102"/>
      <c r="N369" s="19"/>
      <c r="O369" s="305"/>
      <c r="P369" s="31"/>
      <c r="Q369" s="31"/>
      <c r="R369" s="31"/>
      <c r="S369" s="31"/>
      <c r="T369" s="31"/>
      <c r="U369" s="31"/>
      <c r="V369" s="31"/>
      <c r="W369" s="31"/>
      <c r="X369" s="31"/>
      <c r="Y369" s="31"/>
      <c r="Z369" s="31"/>
      <c r="AA369" s="31"/>
      <c r="AB369" s="31"/>
      <c r="AC369" s="31"/>
      <c r="AD369" s="31"/>
      <c r="AE369" s="31"/>
      <c r="AF369" s="31"/>
      <c r="AG369" s="31"/>
      <c r="AH369" s="31"/>
      <c r="AI369" s="31"/>
      <c r="AJ369" s="31"/>
      <c r="AK369" s="31"/>
    </row>
    <row r="370" ht="15.75" customHeight="1">
      <c r="A370" s="322">
        <v>189.0</v>
      </c>
      <c r="B370" s="137" t="s">
        <v>222</v>
      </c>
      <c r="C370" s="249" t="s">
        <v>44</v>
      </c>
      <c r="D370" s="249" t="s">
        <v>911</v>
      </c>
      <c r="E370" s="102" t="s">
        <v>892</v>
      </c>
      <c r="F370" s="249">
        <v>4.0</v>
      </c>
      <c r="G370" s="102" t="s">
        <v>912</v>
      </c>
      <c r="H370" s="102" t="s">
        <v>913</v>
      </c>
      <c r="I370" s="139" t="s">
        <v>61</v>
      </c>
      <c r="J370" s="139" t="s">
        <v>61</v>
      </c>
      <c r="K370" s="139" t="s">
        <v>61</v>
      </c>
      <c r="L370" s="102"/>
      <c r="M370" s="102"/>
      <c r="N370" s="305"/>
      <c r="O370" s="305"/>
      <c r="P370" s="31"/>
      <c r="Q370" s="31"/>
      <c r="R370" s="31"/>
      <c r="S370" s="31"/>
      <c r="T370" s="31"/>
      <c r="U370" s="31"/>
      <c r="V370" s="31"/>
      <c r="W370" s="31"/>
      <c r="X370" s="31"/>
      <c r="Y370" s="31"/>
      <c r="Z370" s="31"/>
      <c r="AA370" s="31"/>
      <c r="AB370" s="31"/>
      <c r="AC370" s="31"/>
      <c r="AD370" s="31"/>
      <c r="AE370" s="31"/>
      <c r="AF370" s="31"/>
      <c r="AG370" s="31"/>
      <c r="AH370" s="31"/>
      <c r="AI370" s="31"/>
      <c r="AJ370" s="31"/>
      <c r="AK370" s="31"/>
    </row>
    <row r="371" ht="15.75" customHeight="1">
      <c r="A371" s="348">
        <v>190.0</v>
      </c>
      <c r="B371" s="155" t="s">
        <v>222</v>
      </c>
      <c r="C371" s="152" t="s">
        <v>44</v>
      </c>
      <c r="D371" s="152" t="s">
        <v>789</v>
      </c>
      <c r="E371" s="154"/>
      <c r="F371" s="152">
        <v>6.0</v>
      </c>
      <c r="G371" s="154" t="s">
        <v>790</v>
      </c>
      <c r="H371" s="154" t="s">
        <v>791</v>
      </c>
      <c r="I371" s="159" t="s">
        <v>3</v>
      </c>
      <c r="J371" s="139" t="s">
        <v>3</v>
      </c>
      <c r="K371" s="159" t="s">
        <v>3</v>
      </c>
      <c r="L371" s="102"/>
      <c r="M371" s="102"/>
      <c r="N371" s="305" t="s">
        <v>477</v>
      </c>
      <c r="O371" s="305"/>
      <c r="P371" s="31"/>
      <c r="Q371" s="31"/>
      <c r="R371" s="31"/>
      <c r="S371" s="31"/>
      <c r="T371" s="31"/>
      <c r="U371" s="31"/>
      <c r="V371" s="31"/>
      <c r="W371" s="31"/>
      <c r="X371" s="31"/>
      <c r="Y371" s="31"/>
      <c r="Z371" s="31"/>
      <c r="AA371" s="31"/>
      <c r="AB371" s="31"/>
      <c r="AC371" s="31"/>
      <c r="AD371" s="31"/>
      <c r="AE371" s="31"/>
      <c r="AF371" s="31"/>
      <c r="AG371" s="31"/>
      <c r="AH371" s="31"/>
      <c r="AI371" s="31"/>
      <c r="AJ371" s="31"/>
      <c r="AK371" s="31"/>
    </row>
    <row r="372" ht="12.75" customHeight="1">
      <c r="A372" s="381">
        <v>191.0</v>
      </c>
      <c r="B372" s="215" t="s">
        <v>222</v>
      </c>
      <c r="C372" s="373" t="s">
        <v>44</v>
      </c>
      <c r="D372" s="373" t="s">
        <v>914</v>
      </c>
      <c r="E372" s="217" t="s">
        <v>892</v>
      </c>
      <c r="F372" s="152">
        <v>1.0</v>
      </c>
      <c r="G372" s="154" t="s">
        <v>906</v>
      </c>
      <c r="H372" s="216" t="s">
        <v>915</v>
      </c>
      <c r="I372" s="159" t="s">
        <v>3</v>
      </c>
      <c r="J372" s="139" t="s">
        <v>3</v>
      </c>
      <c r="K372" s="159" t="s">
        <v>3</v>
      </c>
      <c r="L372" s="102"/>
      <c r="M372" s="102"/>
      <c r="N372" s="305"/>
      <c r="O372" s="305"/>
      <c r="P372" s="31"/>
      <c r="Q372" s="31"/>
      <c r="R372" s="31"/>
      <c r="S372" s="31"/>
      <c r="T372" s="31"/>
      <c r="U372" s="31"/>
      <c r="V372" s="31"/>
      <c r="W372" s="31"/>
      <c r="X372" s="31"/>
      <c r="Y372" s="31"/>
      <c r="Z372" s="31"/>
      <c r="AA372" s="31"/>
      <c r="AB372" s="31"/>
      <c r="AC372" s="31"/>
      <c r="AD372" s="31"/>
      <c r="AE372" s="31"/>
      <c r="AF372" s="31"/>
      <c r="AG372" s="31"/>
      <c r="AH372" s="31"/>
      <c r="AI372" s="31"/>
      <c r="AJ372" s="31"/>
      <c r="AK372" s="31"/>
    </row>
    <row r="373" ht="15.75" customHeight="1">
      <c r="A373" s="254">
        <v>192.0</v>
      </c>
      <c r="B373" s="192" t="s">
        <v>222</v>
      </c>
      <c r="C373" s="255" t="s">
        <v>55</v>
      </c>
      <c r="D373" s="255" t="s">
        <v>816</v>
      </c>
      <c r="E373" s="194" t="s">
        <v>892</v>
      </c>
      <c r="F373" s="94">
        <v>1.0</v>
      </c>
      <c r="G373" s="95" t="s">
        <v>777</v>
      </c>
      <c r="H373" s="196" t="s">
        <v>817</v>
      </c>
      <c r="I373" s="198" t="s">
        <v>3</v>
      </c>
      <c r="J373" s="198" t="s">
        <v>3</v>
      </c>
      <c r="K373" s="198" t="s">
        <v>3</v>
      </c>
      <c r="L373" s="95"/>
      <c r="M373" s="95"/>
      <c r="N373" s="209" t="s">
        <v>916</v>
      </c>
      <c r="O373" s="95"/>
      <c r="P373" s="54"/>
      <c r="Q373" s="54"/>
      <c r="R373" s="54"/>
      <c r="S373" s="54"/>
      <c r="T373" s="54"/>
      <c r="U373" s="54"/>
      <c r="V373" s="54"/>
      <c r="W373" s="54"/>
      <c r="X373" s="54"/>
      <c r="Y373" s="54"/>
      <c r="Z373" s="54"/>
      <c r="AA373" s="54"/>
      <c r="AB373" s="54"/>
      <c r="AC373" s="54"/>
      <c r="AD373" s="54"/>
      <c r="AE373" s="54"/>
      <c r="AF373" s="54"/>
      <c r="AG373" s="54"/>
      <c r="AH373" s="54"/>
      <c r="AI373" s="54"/>
      <c r="AJ373" s="54"/>
      <c r="AK373" s="54"/>
    </row>
    <row r="374" ht="15.75" customHeight="1">
      <c r="A374" s="113"/>
      <c r="B374" s="113"/>
      <c r="C374" s="113"/>
      <c r="D374" s="113"/>
      <c r="E374" s="113"/>
      <c r="F374" s="94">
        <v>2.0</v>
      </c>
      <c r="G374" s="95" t="s">
        <v>821</v>
      </c>
      <c r="H374" s="113"/>
      <c r="I374" s="113"/>
      <c r="J374" s="113"/>
      <c r="K374" s="113"/>
      <c r="L374" s="95"/>
      <c r="M374" s="95"/>
      <c r="N374" s="113"/>
      <c r="O374" s="95"/>
      <c r="P374" s="54"/>
      <c r="Q374" s="54"/>
      <c r="R374" s="54"/>
      <c r="S374" s="54"/>
      <c r="T374" s="54"/>
      <c r="U374" s="54"/>
      <c r="V374" s="54"/>
      <c r="W374" s="54"/>
      <c r="X374" s="54"/>
      <c r="Y374" s="54"/>
      <c r="Z374" s="54"/>
      <c r="AA374" s="54"/>
      <c r="AB374" s="54"/>
      <c r="AC374" s="54"/>
      <c r="AD374" s="54"/>
      <c r="AE374" s="54"/>
      <c r="AF374" s="54"/>
      <c r="AG374" s="54"/>
      <c r="AH374" s="54"/>
      <c r="AI374" s="54"/>
      <c r="AJ374" s="54"/>
      <c r="AK374" s="54"/>
    </row>
    <row r="375" ht="15.75" customHeight="1">
      <c r="A375" s="113"/>
      <c r="B375" s="113"/>
      <c r="C375" s="113"/>
      <c r="D375" s="113"/>
      <c r="E375" s="113"/>
      <c r="F375" s="94">
        <v>3.0</v>
      </c>
      <c r="G375" s="95" t="s">
        <v>822</v>
      </c>
      <c r="H375" s="113"/>
      <c r="I375" s="113"/>
      <c r="J375" s="113"/>
      <c r="K375" s="113"/>
      <c r="L375" s="95"/>
      <c r="M375" s="95"/>
      <c r="N375" s="113"/>
      <c r="O375" s="95"/>
      <c r="P375" s="54"/>
      <c r="Q375" s="54"/>
      <c r="R375" s="54"/>
      <c r="S375" s="54"/>
      <c r="T375" s="54"/>
      <c r="U375" s="54"/>
      <c r="V375" s="54"/>
      <c r="W375" s="54"/>
      <c r="X375" s="54"/>
      <c r="Y375" s="54"/>
      <c r="Z375" s="54"/>
      <c r="AA375" s="54"/>
      <c r="AB375" s="54"/>
      <c r="AC375" s="54"/>
      <c r="AD375" s="54"/>
      <c r="AE375" s="54"/>
      <c r="AF375" s="54"/>
      <c r="AG375" s="54"/>
      <c r="AH375" s="54"/>
      <c r="AI375" s="54"/>
      <c r="AJ375" s="54"/>
      <c r="AK375" s="54"/>
    </row>
    <row r="376" ht="15.75" customHeight="1">
      <c r="A376" s="19"/>
      <c r="B376" s="19"/>
      <c r="C376" s="19"/>
      <c r="D376" s="19"/>
      <c r="E376" s="19"/>
      <c r="F376" s="94">
        <v>4.0</v>
      </c>
      <c r="G376" s="95" t="s">
        <v>823</v>
      </c>
      <c r="H376" s="19"/>
      <c r="I376" s="19"/>
      <c r="J376" s="19"/>
      <c r="K376" s="19"/>
      <c r="L376" s="95"/>
      <c r="M376" s="95"/>
      <c r="N376" s="19"/>
      <c r="O376" s="95"/>
      <c r="P376" s="54"/>
      <c r="Q376" s="54"/>
      <c r="R376" s="54"/>
      <c r="S376" s="54"/>
      <c r="T376" s="54"/>
      <c r="U376" s="54"/>
      <c r="V376" s="54"/>
      <c r="W376" s="54"/>
      <c r="X376" s="54"/>
      <c r="Y376" s="54"/>
      <c r="Z376" s="54"/>
      <c r="AA376" s="54"/>
      <c r="AB376" s="54"/>
      <c r="AC376" s="54"/>
      <c r="AD376" s="54"/>
      <c r="AE376" s="54"/>
      <c r="AF376" s="54"/>
      <c r="AG376" s="54"/>
      <c r="AH376" s="54"/>
      <c r="AI376" s="54"/>
      <c r="AJ376" s="54"/>
      <c r="AK376" s="54"/>
    </row>
    <row r="377" ht="15.75" customHeight="1">
      <c r="A377" s="190">
        <v>193.0</v>
      </c>
      <c r="B377" s="192" t="s">
        <v>222</v>
      </c>
      <c r="C377" s="192" t="s">
        <v>44</v>
      </c>
      <c r="D377" s="192" t="s">
        <v>824</v>
      </c>
      <c r="E377" s="196" t="s">
        <v>892</v>
      </c>
      <c r="F377" s="93">
        <v>1.0</v>
      </c>
      <c r="G377" s="96" t="s">
        <v>777</v>
      </c>
      <c r="H377" s="196" t="s">
        <v>825</v>
      </c>
      <c r="I377" s="399" t="s">
        <v>3</v>
      </c>
      <c r="J377" s="399" t="s">
        <v>3</v>
      </c>
      <c r="K377" s="399" t="s">
        <v>3</v>
      </c>
      <c r="L377" s="196"/>
      <c r="M377" s="196"/>
      <c r="N377" s="209" t="s">
        <v>819</v>
      </c>
      <c r="O377" s="101"/>
      <c r="P377" s="54"/>
      <c r="Q377" s="54"/>
      <c r="R377" s="54"/>
      <c r="S377" s="54"/>
      <c r="T377" s="54"/>
      <c r="U377" s="54"/>
      <c r="V377" s="54"/>
      <c r="W377" s="54"/>
      <c r="X377" s="54"/>
      <c r="Y377" s="54"/>
      <c r="Z377" s="54"/>
      <c r="AA377" s="54"/>
      <c r="AB377" s="54"/>
      <c r="AC377" s="54"/>
      <c r="AD377" s="54"/>
      <c r="AE377" s="54"/>
      <c r="AF377" s="54"/>
      <c r="AG377" s="54"/>
      <c r="AH377" s="54"/>
      <c r="AI377" s="54"/>
      <c r="AJ377" s="54"/>
      <c r="AK377" s="54"/>
    </row>
    <row r="378" ht="15.75" customHeight="1">
      <c r="A378" s="113"/>
      <c r="B378" s="113"/>
      <c r="C378" s="113"/>
      <c r="D378" s="113"/>
      <c r="E378" s="113"/>
      <c r="F378" s="93">
        <v>2.0</v>
      </c>
      <c r="G378" s="96" t="s">
        <v>821</v>
      </c>
      <c r="H378" s="113"/>
      <c r="I378" s="113"/>
      <c r="J378" s="113"/>
      <c r="K378" s="113"/>
      <c r="L378" s="113"/>
      <c r="M378" s="113"/>
      <c r="N378" s="113"/>
      <c r="O378" s="96"/>
      <c r="P378" s="54"/>
      <c r="Q378" s="54"/>
      <c r="R378" s="54"/>
      <c r="S378" s="54"/>
      <c r="T378" s="54"/>
      <c r="U378" s="54"/>
      <c r="V378" s="54"/>
      <c r="W378" s="54"/>
      <c r="X378" s="54"/>
      <c r="Y378" s="54"/>
      <c r="Z378" s="54"/>
      <c r="AA378" s="54"/>
      <c r="AB378" s="54"/>
      <c r="AC378" s="54"/>
      <c r="AD378" s="54"/>
      <c r="AE378" s="54"/>
      <c r="AF378" s="54"/>
      <c r="AG378" s="54"/>
      <c r="AH378" s="54"/>
      <c r="AI378" s="54"/>
      <c r="AJ378" s="54"/>
      <c r="AK378" s="54"/>
    </row>
    <row r="379" ht="15.75" customHeight="1">
      <c r="A379" s="113"/>
      <c r="B379" s="113"/>
      <c r="C379" s="113"/>
      <c r="D379" s="113"/>
      <c r="E379" s="113"/>
      <c r="F379" s="93">
        <v>3.0</v>
      </c>
      <c r="G379" s="96" t="s">
        <v>827</v>
      </c>
      <c r="H379" s="113"/>
      <c r="I379" s="113"/>
      <c r="J379" s="113"/>
      <c r="K379" s="113"/>
      <c r="L379" s="113"/>
      <c r="M379" s="113"/>
      <c r="N379" s="113"/>
      <c r="O379" s="96"/>
      <c r="P379" s="54"/>
      <c r="Q379" s="54"/>
      <c r="R379" s="54"/>
      <c r="S379" s="54"/>
      <c r="T379" s="54"/>
      <c r="U379" s="54"/>
      <c r="V379" s="54"/>
      <c r="W379" s="54"/>
      <c r="X379" s="54"/>
      <c r="Y379" s="54"/>
      <c r="Z379" s="54"/>
      <c r="AA379" s="54"/>
      <c r="AB379" s="54"/>
      <c r="AC379" s="54"/>
      <c r="AD379" s="54"/>
      <c r="AE379" s="54"/>
      <c r="AF379" s="54"/>
      <c r="AG379" s="54"/>
      <c r="AH379" s="54"/>
      <c r="AI379" s="54"/>
      <c r="AJ379" s="54"/>
      <c r="AK379" s="54"/>
    </row>
    <row r="380" ht="15.75" customHeight="1">
      <c r="A380" s="19"/>
      <c r="B380" s="19"/>
      <c r="C380" s="19"/>
      <c r="D380" s="19"/>
      <c r="E380" s="19"/>
      <c r="F380" s="93">
        <v>4.0</v>
      </c>
      <c r="G380" s="96" t="s">
        <v>828</v>
      </c>
      <c r="H380" s="19"/>
      <c r="I380" s="19"/>
      <c r="J380" s="19"/>
      <c r="K380" s="19"/>
      <c r="L380" s="19"/>
      <c r="M380" s="19"/>
      <c r="N380" s="19"/>
      <c r="O380" s="96"/>
      <c r="P380" s="54"/>
      <c r="Q380" s="54"/>
      <c r="R380" s="54"/>
      <c r="S380" s="54"/>
      <c r="T380" s="54"/>
      <c r="U380" s="54"/>
      <c r="V380" s="54"/>
      <c r="W380" s="54"/>
      <c r="X380" s="54"/>
      <c r="Y380" s="54"/>
      <c r="Z380" s="54"/>
      <c r="AA380" s="54"/>
      <c r="AB380" s="54"/>
      <c r="AC380" s="54"/>
      <c r="AD380" s="54"/>
      <c r="AE380" s="54"/>
      <c r="AF380" s="54"/>
      <c r="AG380" s="54"/>
      <c r="AH380" s="54"/>
      <c r="AI380" s="54"/>
      <c r="AJ380" s="54"/>
      <c r="AK380" s="54"/>
    </row>
    <row r="381" ht="15.75" customHeight="1">
      <c r="A381" s="254">
        <v>194.0</v>
      </c>
      <c r="B381" s="192" t="s">
        <v>222</v>
      </c>
      <c r="C381" s="255" t="s">
        <v>44</v>
      </c>
      <c r="D381" s="255" t="s">
        <v>926</v>
      </c>
      <c r="E381" s="194" t="s">
        <v>892</v>
      </c>
      <c r="F381" s="94">
        <v>1.0</v>
      </c>
      <c r="G381" s="95" t="s">
        <v>777</v>
      </c>
      <c r="H381" s="194" t="s">
        <v>831</v>
      </c>
      <c r="I381" s="198" t="s">
        <v>3</v>
      </c>
      <c r="J381" s="198" t="s">
        <v>3</v>
      </c>
      <c r="K381" s="198" t="s">
        <v>3</v>
      </c>
      <c r="L381" s="95"/>
      <c r="M381" s="95"/>
      <c r="N381" s="209" t="s">
        <v>930</v>
      </c>
      <c r="O381" s="95"/>
      <c r="P381" s="54"/>
      <c r="Q381" s="54"/>
      <c r="R381" s="54"/>
      <c r="S381" s="54"/>
      <c r="T381" s="54"/>
      <c r="U381" s="54"/>
      <c r="V381" s="54"/>
      <c r="W381" s="54"/>
      <c r="X381" s="54"/>
      <c r="Y381" s="54"/>
      <c r="Z381" s="54"/>
      <c r="AA381" s="54"/>
      <c r="AB381" s="54"/>
      <c r="AC381" s="54"/>
      <c r="AD381" s="54"/>
      <c r="AE381" s="54"/>
      <c r="AF381" s="54"/>
      <c r="AG381" s="54"/>
      <c r="AH381" s="54"/>
      <c r="AI381" s="54"/>
      <c r="AJ381" s="54"/>
      <c r="AK381" s="54"/>
    </row>
    <row r="382" ht="15.75" customHeight="1">
      <c r="A382" s="113"/>
      <c r="B382" s="113"/>
      <c r="C382" s="113"/>
      <c r="D382" s="113"/>
      <c r="E382" s="113"/>
      <c r="F382" s="94">
        <v>2.0</v>
      </c>
      <c r="G382" s="95" t="s">
        <v>834</v>
      </c>
      <c r="H382" s="113"/>
      <c r="I382" s="113"/>
      <c r="J382" s="113"/>
      <c r="K382" s="113"/>
      <c r="L382" s="95"/>
      <c r="M382" s="95"/>
      <c r="N382" s="113"/>
      <c r="O382" s="95"/>
      <c r="P382" s="54"/>
      <c r="Q382" s="54"/>
      <c r="R382" s="54"/>
      <c r="S382" s="54"/>
      <c r="T382" s="54"/>
      <c r="U382" s="54"/>
      <c r="V382" s="54"/>
      <c r="W382" s="54"/>
      <c r="X382" s="54"/>
      <c r="Y382" s="54"/>
      <c r="Z382" s="54"/>
      <c r="AA382" s="54"/>
      <c r="AB382" s="54"/>
      <c r="AC382" s="54"/>
      <c r="AD382" s="54"/>
      <c r="AE382" s="54"/>
      <c r="AF382" s="54"/>
      <c r="AG382" s="54"/>
      <c r="AH382" s="54"/>
      <c r="AI382" s="54"/>
      <c r="AJ382" s="54"/>
      <c r="AK382" s="54"/>
    </row>
    <row r="383" ht="15.75" customHeight="1">
      <c r="A383" s="113"/>
      <c r="B383" s="113"/>
      <c r="C383" s="113"/>
      <c r="D383" s="113"/>
      <c r="E383" s="113"/>
      <c r="F383" s="94">
        <v>3.0</v>
      </c>
      <c r="G383" s="95" t="s">
        <v>836</v>
      </c>
      <c r="H383" s="113"/>
      <c r="I383" s="113"/>
      <c r="J383" s="113"/>
      <c r="K383" s="113"/>
      <c r="L383" s="95"/>
      <c r="M383" s="95"/>
      <c r="N383" s="113"/>
      <c r="O383" s="95"/>
      <c r="P383" s="54"/>
      <c r="Q383" s="54"/>
      <c r="R383" s="54"/>
      <c r="S383" s="54"/>
      <c r="T383" s="54"/>
      <c r="U383" s="54"/>
      <c r="V383" s="54"/>
      <c r="W383" s="54"/>
      <c r="X383" s="54"/>
      <c r="Y383" s="54"/>
      <c r="Z383" s="54"/>
      <c r="AA383" s="54"/>
      <c r="AB383" s="54"/>
      <c r="AC383" s="54"/>
      <c r="AD383" s="54"/>
      <c r="AE383" s="54"/>
      <c r="AF383" s="54"/>
      <c r="AG383" s="54"/>
      <c r="AH383" s="54"/>
      <c r="AI383" s="54"/>
      <c r="AJ383" s="54"/>
      <c r="AK383" s="54"/>
    </row>
    <row r="384" ht="15.75" customHeight="1">
      <c r="A384" s="113"/>
      <c r="B384" s="113"/>
      <c r="C384" s="113"/>
      <c r="D384" s="113"/>
      <c r="E384" s="113"/>
      <c r="F384" s="94">
        <v>4.0</v>
      </c>
      <c r="G384" s="95" t="s">
        <v>837</v>
      </c>
      <c r="H384" s="113"/>
      <c r="I384" s="113"/>
      <c r="J384" s="113"/>
      <c r="K384" s="113"/>
      <c r="L384" s="95"/>
      <c r="M384" s="95"/>
      <c r="N384" s="113"/>
      <c r="O384" s="95"/>
      <c r="P384" s="54"/>
      <c r="Q384" s="54"/>
      <c r="R384" s="54"/>
      <c r="S384" s="54"/>
      <c r="T384" s="54"/>
      <c r="U384" s="54"/>
      <c r="V384" s="54"/>
      <c r="W384" s="54"/>
      <c r="X384" s="54"/>
      <c r="Y384" s="54"/>
      <c r="Z384" s="54"/>
      <c r="AA384" s="54"/>
      <c r="AB384" s="54"/>
      <c r="AC384" s="54"/>
      <c r="AD384" s="54"/>
      <c r="AE384" s="54"/>
      <c r="AF384" s="54"/>
      <c r="AG384" s="54"/>
      <c r="AH384" s="54"/>
      <c r="AI384" s="54"/>
      <c r="AJ384" s="54"/>
      <c r="AK384" s="54"/>
    </row>
    <row r="385" ht="15.75" customHeight="1">
      <c r="A385" s="19"/>
      <c r="B385" s="19"/>
      <c r="C385" s="19"/>
      <c r="D385" s="19"/>
      <c r="E385" s="19"/>
      <c r="F385" s="94">
        <v>5.0</v>
      </c>
      <c r="G385" s="95" t="s">
        <v>839</v>
      </c>
      <c r="H385" s="19"/>
      <c r="I385" s="19"/>
      <c r="J385" s="19"/>
      <c r="K385" s="19"/>
      <c r="L385" s="95"/>
      <c r="M385" s="95"/>
      <c r="N385" s="19"/>
      <c r="O385" s="95"/>
      <c r="P385" s="54"/>
      <c r="Q385" s="54"/>
      <c r="R385" s="54"/>
      <c r="S385" s="54"/>
      <c r="T385" s="54"/>
      <c r="U385" s="54"/>
      <c r="V385" s="54"/>
      <c r="W385" s="54"/>
      <c r="X385" s="54"/>
      <c r="Y385" s="54"/>
      <c r="Z385" s="54"/>
      <c r="AA385" s="54"/>
      <c r="AB385" s="54"/>
      <c r="AC385" s="54"/>
      <c r="AD385" s="54"/>
      <c r="AE385" s="54"/>
      <c r="AF385" s="54"/>
      <c r="AG385" s="54"/>
      <c r="AH385" s="54"/>
      <c r="AI385" s="54"/>
      <c r="AJ385" s="54"/>
      <c r="AK385" s="54"/>
    </row>
    <row r="386" ht="15.75" customHeight="1">
      <c r="A386" s="314">
        <v>196.0</v>
      </c>
      <c r="B386" s="93" t="s">
        <v>222</v>
      </c>
      <c r="C386" s="94" t="s">
        <v>44</v>
      </c>
      <c r="D386" s="94" t="s">
        <v>932</v>
      </c>
      <c r="E386" s="95" t="s">
        <v>892</v>
      </c>
      <c r="F386" s="94">
        <v>6.0</v>
      </c>
      <c r="G386" s="95" t="s">
        <v>843</v>
      </c>
      <c r="H386" s="95" t="s">
        <v>844</v>
      </c>
      <c r="I386" s="97" t="s">
        <v>3</v>
      </c>
      <c r="J386" s="97" t="s">
        <v>3</v>
      </c>
      <c r="K386" s="97" t="s">
        <v>3</v>
      </c>
      <c r="L386" s="95"/>
      <c r="M386" s="95"/>
      <c r="N386" s="98" t="s">
        <v>930</v>
      </c>
      <c r="O386" s="95"/>
      <c r="P386" s="54"/>
      <c r="Q386" s="54"/>
      <c r="R386" s="54"/>
      <c r="S386" s="54"/>
      <c r="T386" s="54"/>
      <c r="U386" s="54"/>
      <c r="V386" s="54"/>
      <c r="W386" s="54"/>
      <c r="X386" s="54"/>
      <c r="Y386" s="54"/>
      <c r="Z386" s="54"/>
      <c r="AA386" s="54"/>
      <c r="AB386" s="54"/>
      <c r="AC386" s="54"/>
      <c r="AD386" s="54"/>
      <c r="AE386" s="54"/>
      <c r="AF386" s="54"/>
      <c r="AG386" s="54"/>
      <c r="AH386" s="54"/>
      <c r="AI386" s="54"/>
      <c r="AJ386" s="54"/>
      <c r="AK386" s="54"/>
    </row>
    <row r="387" ht="15.75" customHeight="1">
      <c r="A387" s="314">
        <v>197.0</v>
      </c>
      <c r="B387" s="93" t="s">
        <v>222</v>
      </c>
      <c r="C387" s="94" t="s">
        <v>44</v>
      </c>
      <c r="D387" s="94" t="s">
        <v>933</v>
      </c>
      <c r="E387" s="95" t="s">
        <v>892</v>
      </c>
      <c r="F387" s="94">
        <v>7.0</v>
      </c>
      <c r="G387" s="95" t="s">
        <v>846</v>
      </c>
      <c r="H387" s="95" t="s">
        <v>847</v>
      </c>
      <c r="I387" s="97" t="s">
        <v>3</v>
      </c>
      <c r="J387" s="97" t="s">
        <v>3</v>
      </c>
      <c r="K387" s="97" t="s">
        <v>3</v>
      </c>
      <c r="L387" s="95"/>
      <c r="M387" s="95"/>
      <c r="N387" s="98" t="s">
        <v>930</v>
      </c>
      <c r="O387" s="95"/>
      <c r="P387" s="54"/>
      <c r="Q387" s="54"/>
      <c r="R387" s="54"/>
      <c r="S387" s="54"/>
      <c r="T387" s="54"/>
      <c r="U387" s="54"/>
      <c r="V387" s="54"/>
      <c r="W387" s="54"/>
      <c r="X387" s="54"/>
      <c r="Y387" s="54"/>
      <c r="Z387" s="54"/>
      <c r="AA387" s="54"/>
      <c r="AB387" s="54"/>
      <c r="AC387" s="54"/>
      <c r="AD387" s="54"/>
      <c r="AE387" s="54"/>
      <c r="AF387" s="54"/>
      <c r="AG387" s="54"/>
      <c r="AH387" s="54"/>
      <c r="AI387" s="54"/>
      <c r="AJ387" s="54"/>
      <c r="AK387" s="54"/>
    </row>
    <row r="388" ht="15.75" customHeight="1">
      <c r="A388" s="314">
        <v>198.0</v>
      </c>
      <c r="B388" s="93" t="s">
        <v>222</v>
      </c>
      <c r="C388" s="94" t="s">
        <v>44</v>
      </c>
      <c r="D388" s="94" t="s">
        <v>934</v>
      </c>
      <c r="E388" s="95" t="s">
        <v>892</v>
      </c>
      <c r="F388" s="94">
        <v>8.0</v>
      </c>
      <c r="G388" s="95" t="s">
        <v>849</v>
      </c>
      <c r="H388" s="95" t="s">
        <v>850</v>
      </c>
      <c r="I388" s="97" t="s">
        <v>3</v>
      </c>
      <c r="J388" s="97" t="s">
        <v>3</v>
      </c>
      <c r="K388" s="97" t="s">
        <v>3</v>
      </c>
      <c r="L388" s="95"/>
      <c r="M388" s="95"/>
      <c r="N388" s="98" t="s">
        <v>930</v>
      </c>
      <c r="O388" s="95"/>
      <c r="P388" s="54"/>
      <c r="Q388" s="54"/>
      <c r="R388" s="54"/>
      <c r="S388" s="54"/>
      <c r="T388" s="54"/>
      <c r="U388" s="54"/>
      <c r="V388" s="54"/>
      <c r="W388" s="54"/>
      <c r="X388" s="54"/>
      <c r="Y388" s="54"/>
      <c r="Z388" s="54"/>
      <c r="AA388" s="54"/>
      <c r="AB388" s="54"/>
      <c r="AC388" s="54"/>
      <c r="AD388" s="54"/>
      <c r="AE388" s="54"/>
      <c r="AF388" s="54"/>
      <c r="AG388" s="54"/>
      <c r="AH388" s="54"/>
      <c r="AI388" s="54"/>
      <c r="AJ388" s="54"/>
      <c r="AK388" s="54"/>
    </row>
    <row r="389" ht="15.75" customHeight="1">
      <c r="A389" s="314">
        <v>199.0</v>
      </c>
      <c r="B389" s="93" t="s">
        <v>222</v>
      </c>
      <c r="C389" s="94" t="s">
        <v>44</v>
      </c>
      <c r="D389" s="94" t="s">
        <v>935</v>
      </c>
      <c r="E389" s="95"/>
      <c r="F389" s="94">
        <v>9.0</v>
      </c>
      <c r="G389" s="95" t="s">
        <v>852</v>
      </c>
      <c r="H389" s="95" t="s">
        <v>853</v>
      </c>
      <c r="I389" s="97" t="s">
        <v>3</v>
      </c>
      <c r="J389" s="97" t="s">
        <v>3</v>
      </c>
      <c r="K389" s="97" t="s">
        <v>3</v>
      </c>
      <c r="L389" s="95"/>
      <c r="M389" s="95"/>
      <c r="N389" s="98" t="s">
        <v>930</v>
      </c>
      <c r="O389" s="95"/>
      <c r="P389" s="54"/>
      <c r="Q389" s="54"/>
      <c r="R389" s="54"/>
      <c r="S389" s="54"/>
      <c r="T389" s="54"/>
      <c r="U389" s="54"/>
      <c r="V389" s="54"/>
      <c r="W389" s="54"/>
      <c r="X389" s="54"/>
      <c r="Y389" s="54"/>
      <c r="Z389" s="54"/>
      <c r="AA389" s="54"/>
      <c r="AB389" s="54"/>
      <c r="AC389" s="54"/>
      <c r="AD389" s="54"/>
      <c r="AE389" s="54"/>
      <c r="AF389" s="54"/>
      <c r="AG389" s="54"/>
      <c r="AH389" s="54"/>
      <c r="AI389" s="54"/>
      <c r="AJ389" s="54"/>
      <c r="AK389" s="54"/>
    </row>
    <row r="390" ht="15.75" customHeight="1">
      <c r="A390" s="314">
        <v>200.0</v>
      </c>
      <c r="B390" s="93" t="s">
        <v>222</v>
      </c>
      <c r="C390" s="94" t="s">
        <v>44</v>
      </c>
      <c r="D390" s="94" t="s">
        <v>937</v>
      </c>
      <c r="E390" s="95"/>
      <c r="F390" s="94">
        <v>10.0</v>
      </c>
      <c r="G390" s="95" t="s">
        <v>856</v>
      </c>
      <c r="H390" s="95" t="s">
        <v>857</v>
      </c>
      <c r="I390" s="97" t="s">
        <v>3</v>
      </c>
      <c r="J390" s="97" t="s">
        <v>3</v>
      </c>
      <c r="K390" s="97" t="s">
        <v>3</v>
      </c>
      <c r="L390" s="95"/>
      <c r="M390" s="95"/>
      <c r="N390" s="98" t="s">
        <v>930</v>
      </c>
      <c r="O390" s="95"/>
      <c r="P390" s="54"/>
      <c r="Q390" s="54"/>
      <c r="R390" s="54"/>
      <c r="S390" s="54"/>
      <c r="T390" s="54"/>
      <c r="U390" s="54"/>
      <c r="V390" s="54"/>
      <c r="W390" s="54"/>
      <c r="X390" s="54"/>
      <c r="Y390" s="54"/>
      <c r="Z390" s="54"/>
      <c r="AA390" s="54"/>
      <c r="AB390" s="54"/>
      <c r="AC390" s="54"/>
      <c r="AD390" s="54"/>
      <c r="AE390" s="54"/>
      <c r="AF390" s="54"/>
      <c r="AG390" s="54"/>
      <c r="AH390" s="54"/>
      <c r="AI390" s="54"/>
      <c r="AJ390" s="54"/>
      <c r="AK390" s="54"/>
    </row>
    <row r="391" ht="15.75" customHeight="1">
      <c r="A391" s="314">
        <v>201.0</v>
      </c>
      <c r="B391" s="93" t="s">
        <v>222</v>
      </c>
      <c r="C391" s="94" t="s">
        <v>44</v>
      </c>
      <c r="D391" s="94" t="s">
        <v>938</v>
      </c>
      <c r="E391" s="95" t="s">
        <v>892</v>
      </c>
      <c r="F391" s="94">
        <v>11.0</v>
      </c>
      <c r="G391" s="95" t="s">
        <v>939</v>
      </c>
      <c r="H391" s="95" t="s">
        <v>940</v>
      </c>
      <c r="I391" s="97" t="s">
        <v>3</v>
      </c>
      <c r="J391" s="97" t="s">
        <v>3</v>
      </c>
      <c r="K391" s="97" t="s">
        <v>3</v>
      </c>
      <c r="L391" s="95"/>
      <c r="M391" s="95"/>
      <c r="N391" s="98" t="s">
        <v>930</v>
      </c>
      <c r="O391" s="95"/>
      <c r="P391" s="54"/>
      <c r="Q391" s="54"/>
      <c r="R391" s="54"/>
      <c r="S391" s="54"/>
      <c r="T391" s="54"/>
      <c r="U391" s="54"/>
      <c r="V391" s="54"/>
      <c r="W391" s="54"/>
      <c r="X391" s="54"/>
      <c r="Y391" s="54"/>
      <c r="Z391" s="54"/>
      <c r="AA391" s="54"/>
      <c r="AB391" s="54"/>
      <c r="AC391" s="54"/>
      <c r="AD391" s="54"/>
      <c r="AE391" s="54"/>
      <c r="AF391" s="54"/>
      <c r="AG391" s="54"/>
      <c r="AH391" s="54"/>
      <c r="AI391" s="54"/>
      <c r="AJ391" s="54"/>
      <c r="AK391" s="54"/>
    </row>
    <row r="392" ht="15.75" customHeight="1">
      <c r="A392" s="314">
        <v>202.0</v>
      </c>
      <c r="B392" s="93" t="s">
        <v>222</v>
      </c>
      <c r="C392" s="94" t="s">
        <v>44</v>
      </c>
      <c r="D392" s="94" t="s">
        <v>941</v>
      </c>
      <c r="E392" s="95" t="s">
        <v>892</v>
      </c>
      <c r="F392" s="94">
        <v>12.0</v>
      </c>
      <c r="G392" s="95" t="s">
        <v>942</v>
      </c>
      <c r="H392" s="95" t="s">
        <v>943</v>
      </c>
      <c r="I392" s="97" t="s">
        <v>3</v>
      </c>
      <c r="J392" s="97" t="s">
        <v>3</v>
      </c>
      <c r="K392" s="97" t="s">
        <v>3</v>
      </c>
      <c r="L392" s="95"/>
      <c r="M392" s="95"/>
      <c r="N392" s="98" t="s">
        <v>930</v>
      </c>
      <c r="O392" s="95"/>
      <c r="P392" s="54"/>
      <c r="Q392" s="54"/>
      <c r="R392" s="54"/>
      <c r="S392" s="54"/>
      <c r="T392" s="54"/>
      <c r="U392" s="54"/>
      <c r="V392" s="54"/>
      <c r="W392" s="54"/>
      <c r="X392" s="54"/>
      <c r="Y392" s="54"/>
      <c r="Z392" s="54"/>
      <c r="AA392" s="54"/>
      <c r="AB392" s="54"/>
      <c r="AC392" s="54"/>
      <c r="AD392" s="54"/>
      <c r="AE392" s="54"/>
      <c r="AF392" s="54"/>
      <c r="AG392" s="54"/>
      <c r="AH392" s="54"/>
      <c r="AI392" s="54"/>
      <c r="AJ392" s="54"/>
      <c r="AK392" s="54"/>
    </row>
    <row r="393" ht="15.75" customHeight="1">
      <c r="A393" s="314">
        <v>204.0</v>
      </c>
      <c r="B393" s="93" t="s">
        <v>222</v>
      </c>
      <c r="C393" s="94" t="s">
        <v>44</v>
      </c>
      <c r="D393" s="94" t="s">
        <v>944</v>
      </c>
      <c r="E393" s="95" t="s">
        <v>892</v>
      </c>
      <c r="F393" s="94">
        <v>13.0</v>
      </c>
      <c r="G393" s="95" t="s">
        <v>945</v>
      </c>
      <c r="H393" s="95" t="s">
        <v>946</v>
      </c>
      <c r="I393" s="97" t="s">
        <v>3</v>
      </c>
      <c r="J393" s="97" t="s">
        <v>3</v>
      </c>
      <c r="K393" s="97" t="s">
        <v>3</v>
      </c>
      <c r="L393" s="95"/>
      <c r="M393" s="95"/>
      <c r="N393" s="98" t="s">
        <v>930</v>
      </c>
      <c r="O393" s="95"/>
      <c r="P393" s="54"/>
      <c r="Q393" s="54"/>
      <c r="R393" s="54"/>
      <c r="S393" s="54"/>
      <c r="T393" s="54"/>
      <c r="U393" s="54"/>
      <c r="V393" s="54"/>
      <c r="W393" s="54"/>
      <c r="X393" s="54"/>
      <c r="Y393" s="54"/>
      <c r="Z393" s="54"/>
      <c r="AA393" s="54"/>
      <c r="AB393" s="54"/>
      <c r="AC393" s="54"/>
      <c r="AD393" s="54"/>
      <c r="AE393" s="54"/>
      <c r="AF393" s="54"/>
      <c r="AG393" s="54"/>
      <c r="AH393" s="54"/>
      <c r="AI393" s="54"/>
      <c r="AJ393" s="54"/>
      <c r="AK393" s="54"/>
    </row>
    <row r="394" ht="15.75" customHeight="1">
      <c r="A394" s="314">
        <v>205.0</v>
      </c>
      <c r="B394" s="93" t="s">
        <v>222</v>
      </c>
      <c r="C394" s="314" t="s">
        <v>55</v>
      </c>
      <c r="D394" s="94" t="s">
        <v>947</v>
      </c>
      <c r="E394" s="95" t="s">
        <v>892</v>
      </c>
      <c r="F394" s="94">
        <v>12.0</v>
      </c>
      <c r="G394" s="95" t="s">
        <v>948</v>
      </c>
      <c r="H394" s="95" t="s">
        <v>870</v>
      </c>
      <c r="I394" s="97" t="s">
        <v>3</v>
      </c>
      <c r="J394" s="97" t="s">
        <v>3</v>
      </c>
      <c r="K394" s="97" t="s">
        <v>3</v>
      </c>
      <c r="L394" s="95"/>
      <c r="M394" s="95"/>
      <c r="N394" s="98" t="s">
        <v>930</v>
      </c>
      <c r="O394" s="95"/>
      <c r="P394" s="54"/>
      <c r="Q394" s="54"/>
      <c r="R394" s="54"/>
      <c r="S394" s="54"/>
      <c r="T394" s="54"/>
      <c r="U394" s="54"/>
      <c r="V394" s="54"/>
      <c r="W394" s="54"/>
      <c r="X394" s="54"/>
      <c r="Y394" s="54"/>
      <c r="Z394" s="54"/>
      <c r="AA394" s="54"/>
      <c r="AB394" s="54"/>
      <c r="AC394" s="54"/>
      <c r="AD394" s="54"/>
      <c r="AE394" s="54"/>
      <c r="AF394" s="54"/>
      <c r="AG394" s="54"/>
      <c r="AH394" s="54"/>
      <c r="AI394" s="54"/>
      <c r="AJ394" s="54"/>
      <c r="AK394" s="54"/>
    </row>
    <row r="395" ht="15.75" customHeight="1">
      <c r="A395" s="314">
        <v>206.0</v>
      </c>
      <c r="B395" s="93" t="s">
        <v>222</v>
      </c>
      <c r="C395" s="94" t="s">
        <v>44</v>
      </c>
      <c r="D395" s="94" t="s">
        <v>949</v>
      </c>
      <c r="E395" s="95"/>
      <c r="F395" s="94">
        <v>5.0</v>
      </c>
      <c r="G395" s="95" t="s">
        <v>950</v>
      </c>
      <c r="H395" s="95" t="s">
        <v>951</v>
      </c>
      <c r="I395" s="97" t="s">
        <v>3</v>
      </c>
      <c r="J395" s="97" t="s">
        <v>3</v>
      </c>
      <c r="K395" s="97" t="s">
        <v>3</v>
      </c>
      <c r="L395" s="95"/>
      <c r="M395" s="95"/>
      <c r="N395" s="98" t="s">
        <v>930</v>
      </c>
      <c r="O395" s="98"/>
      <c r="P395" s="54"/>
      <c r="Q395" s="54"/>
      <c r="R395" s="54"/>
      <c r="S395" s="54"/>
      <c r="T395" s="54"/>
      <c r="U395" s="54"/>
      <c r="V395" s="54"/>
      <c r="W395" s="54"/>
      <c r="X395" s="54"/>
      <c r="Y395" s="54"/>
      <c r="Z395" s="54"/>
      <c r="AA395" s="54"/>
      <c r="AB395" s="54"/>
      <c r="AC395" s="54"/>
      <c r="AD395" s="54"/>
      <c r="AE395" s="54"/>
      <c r="AF395" s="54"/>
      <c r="AG395" s="54"/>
      <c r="AH395" s="54"/>
      <c r="AI395" s="54"/>
      <c r="AJ395" s="54"/>
      <c r="AK395" s="54"/>
    </row>
    <row r="396" ht="15.75" customHeight="1">
      <c r="A396" s="254">
        <v>207.0</v>
      </c>
      <c r="B396" s="192" t="s">
        <v>222</v>
      </c>
      <c r="C396" s="255" t="s">
        <v>55</v>
      </c>
      <c r="D396" s="255" t="s">
        <v>876</v>
      </c>
      <c r="E396" s="194"/>
      <c r="F396" s="94">
        <v>1.0</v>
      </c>
      <c r="G396" s="95" t="s">
        <v>952</v>
      </c>
      <c r="H396" s="196" t="s">
        <v>878</v>
      </c>
      <c r="I396" s="241" t="s">
        <v>3</v>
      </c>
      <c r="J396" s="198" t="s">
        <v>3</v>
      </c>
      <c r="K396" s="198" t="s">
        <v>3</v>
      </c>
      <c r="L396" s="95"/>
      <c r="M396" s="95"/>
      <c r="N396" s="209" t="s">
        <v>797</v>
      </c>
      <c r="O396" s="95"/>
      <c r="P396" s="54"/>
      <c r="Q396" s="54"/>
      <c r="R396" s="54"/>
      <c r="S396" s="54"/>
      <c r="T396" s="54"/>
      <c r="U396" s="54"/>
      <c r="V396" s="54"/>
      <c r="W396" s="54"/>
      <c r="X396" s="54"/>
      <c r="Y396" s="54"/>
      <c r="Z396" s="54"/>
      <c r="AA396" s="54"/>
      <c r="AB396" s="54"/>
      <c r="AC396" s="54"/>
      <c r="AD396" s="54"/>
      <c r="AE396" s="54"/>
      <c r="AF396" s="54"/>
      <c r="AG396" s="54"/>
      <c r="AH396" s="54"/>
      <c r="AI396" s="54"/>
      <c r="AJ396" s="54"/>
      <c r="AK396" s="54"/>
    </row>
    <row r="397" ht="15.75" customHeight="1">
      <c r="A397" s="113"/>
      <c r="B397" s="113"/>
      <c r="C397" s="113"/>
      <c r="D397" s="113"/>
      <c r="E397" s="113"/>
      <c r="F397" s="94">
        <v>2.0</v>
      </c>
      <c r="G397" s="95" t="s">
        <v>880</v>
      </c>
      <c r="H397" s="113"/>
      <c r="I397" s="113"/>
      <c r="J397" s="113"/>
      <c r="K397" s="113"/>
      <c r="L397" s="95"/>
      <c r="M397" s="95"/>
      <c r="N397" s="113"/>
      <c r="O397" s="95"/>
      <c r="P397" s="54"/>
      <c r="Q397" s="54"/>
      <c r="R397" s="54"/>
      <c r="S397" s="54"/>
      <c r="T397" s="54"/>
      <c r="U397" s="54"/>
      <c r="V397" s="54"/>
      <c r="W397" s="54"/>
      <c r="X397" s="54"/>
      <c r="Y397" s="54"/>
      <c r="Z397" s="54"/>
      <c r="AA397" s="54"/>
      <c r="AB397" s="54"/>
      <c r="AC397" s="54"/>
      <c r="AD397" s="54"/>
      <c r="AE397" s="54"/>
      <c r="AF397" s="54"/>
      <c r="AG397" s="54"/>
      <c r="AH397" s="54"/>
      <c r="AI397" s="54"/>
      <c r="AJ397" s="54"/>
      <c r="AK397" s="54"/>
    </row>
    <row r="398" ht="15.75" customHeight="1">
      <c r="A398" s="113"/>
      <c r="B398" s="113"/>
      <c r="C398" s="113"/>
      <c r="D398" s="113"/>
      <c r="E398" s="113"/>
      <c r="F398" s="94">
        <v>3.0</v>
      </c>
      <c r="G398" s="95" t="s">
        <v>881</v>
      </c>
      <c r="H398" s="113"/>
      <c r="I398" s="113"/>
      <c r="J398" s="113"/>
      <c r="K398" s="113"/>
      <c r="L398" s="95"/>
      <c r="M398" s="95"/>
      <c r="N398" s="113"/>
      <c r="O398" s="95"/>
      <c r="P398" s="54"/>
      <c r="Q398" s="54"/>
      <c r="R398" s="54"/>
      <c r="S398" s="54"/>
      <c r="T398" s="54"/>
      <c r="U398" s="54"/>
      <c r="V398" s="54"/>
      <c r="W398" s="54"/>
      <c r="X398" s="54"/>
      <c r="Y398" s="54"/>
      <c r="Z398" s="54"/>
      <c r="AA398" s="54"/>
      <c r="AB398" s="54"/>
      <c r="AC398" s="54"/>
      <c r="AD398" s="54"/>
      <c r="AE398" s="54"/>
      <c r="AF398" s="54"/>
      <c r="AG398" s="54"/>
      <c r="AH398" s="54"/>
      <c r="AI398" s="54"/>
      <c r="AJ398" s="54"/>
      <c r="AK398" s="54"/>
    </row>
    <row r="399" ht="15.75" customHeight="1">
      <c r="A399" s="19"/>
      <c r="B399" s="19"/>
      <c r="C399" s="19"/>
      <c r="D399" s="19"/>
      <c r="E399" s="19"/>
      <c r="F399" s="94">
        <v>4.0</v>
      </c>
      <c r="G399" s="95" t="s">
        <v>882</v>
      </c>
      <c r="H399" s="19"/>
      <c r="I399" s="19"/>
      <c r="J399" s="19"/>
      <c r="K399" s="19"/>
      <c r="L399" s="95"/>
      <c r="M399" s="95"/>
      <c r="N399" s="19"/>
      <c r="O399" s="95"/>
      <c r="P399" s="54"/>
      <c r="Q399" s="54"/>
      <c r="R399" s="54"/>
      <c r="S399" s="54"/>
      <c r="T399" s="54"/>
      <c r="U399" s="54"/>
      <c r="V399" s="54"/>
      <c r="W399" s="54"/>
      <c r="X399" s="54"/>
      <c r="Y399" s="54"/>
      <c r="Z399" s="54"/>
      <c r="AA399" s="54"/>
      <c r="AB399" s="54"/>
      <c r="AC399" s="54"/>
      <c r="AD399" s="54"/>
      <c r="AE399" s="54"/>
      <c r="AF399" s="54"/>
      <c r="AG399" s="54"/>
      <c r="AH399" s="54"/>
      <c r="AI399" s="54"/>
      <c r="AJ399" s="54"/>
      <c r="AK399" s="54"/>
    </row>
    <row r="400" ht="15.75" customHeight="1">
      <c r="A400" s="100">
        <v>208.0</v>
      </c>
      <c r="B400" s="151" t="s">
        <v>222</v>
      </c>
      <c r="C400" s="153" t="s">
        <v>44</v>
      </c>
      <c r="D400" s="403" t="s">
        <v>955</v>
      </c>
      <c r="E400" s="404" t="s">
        <v>884</v>
      </c>
      <c r="F400" s="151">
        <v>1.0</v>
      </c>
      <c r="G400" s="405" t="s">
        <v>885</v>
      </c>
      <c r="H400" s="406" t="s">
        <v>886</v>
      </c>
      <c r="I400" s="416" t="s">
        <v>3</v>
      </c>
      <c r="J400" s="97" t="s">
        <v>3</v>
      </c>
      <c r="K400" s="416" t="s">
        <v>3</v>
      </c>
      <c r="L400" s="407"/>
      <c r="M400" s="407"/>
      <c r="N400" s="403" t="s">
        <v>956</v>
      </c>
      <c r="O400" s="408"/>
      <c r="P400" s="54"/>
      <c r="Q400" s="54"/>
      <c r="R400" s="54"/>
      <c r="S400" s="54"/>
      <c r="T400" s="54"/>
      <c r="U400" s="54"/>
      <c r="V400" s="54"/>
      <c r="W400" s="54"/>
      <c r="X400" s="54"/>
      <c r="Y400" s="54"/>
      <c r="Z400" s="54"/>
      <c r="AA400" s="54"/>
      <c r="AB400" s="54"/>
      <c r="AC400" s="54"/>
      <c r="AD400" s="54"/>
      <c r="AE400" s="54"/>
      <c r="AF400" s="54"/>
      <c r="AG400" s="54"/>
      <c r="AH400" s="54"/>
      <c r="AI400" s="54"/>
      <c r="AJ400" s="54"/>
      <c r="AK400" s="54"/>
    </row>
    <row r="401" ht="15.75" customHeight="1">
      <c r="A401" s="21" t="s">
        <v>958</v>
      </c>
      <c r="B401" s="14"/>
      <c r="C401" s="14"/>
      <c r="D401" s="14"/>
      <c r="E401" s="14"/>
      <c r="F401" s="14"/>
      <c r="G401" s="14"/>
      <c r="H401" s="14"/>
      <c r="I401" s="14"/>
      <c r="J401" s="14"/>
      <c r="K401" s="14"/>
      <c r="L401" s="14"/>
      <c r="M401" s="14"/>
      <c r="N401" s="14"/>
      <c r="O401" s="22"/>
    </row>
    <row r="402" ht="15.75" customHeight="1">
      <c r="A402" s="322">
        <v>209.0</v>
      </c>
      <c r="B402" s="249" t="s">
        <v>43</v>
      </c>
      <c r="C402" s="249" t="s">
        <v>961</v>
      </c>
      <c r="D402" s="249" t="s">
        <v>962</v>
      </c>
      <c r="E402" s="102" t="s">
        <v>963</v>
      </c>
      <c r="F402" s="249">
        <v>1.0</v>
      </c>
      <c r="G402" s="102" t="s">
        <v>964</v>
      </c>
      <c r="H402" s="102" t="s">
        <v>965</v>
      </c>
      <c r="I402" s="139" t="s">
        <v>61</v>
      </c>
      <c r="J402" s="139" t="s">
        <v>3</v>
      </c>
      <c r="K402" s="139" t="s">
        <v>3</v>
      </c>
      <c r="L402" s="417"/>
      <c r="M402" s="417"/>
      <c r="N402" s="417"/>
      <c r="O402" s="417"/>
      <c r="P402" s="31"/>
      <c r="Q402" s="31"/>
      <c r="R402" s="31"/>
      <c r="S402" s="31"/>
      <c r="T402" s="31"/>
      <c r="U402" s="31"/>
      <c r="V402" s="31"/>
      <c r="W402" s="31"/>
      <c r="X402" s="31"/>
      <c r="Y402" s="31"/>
      <c r="Z402" s="31"/>
      <c r="AA402" s="31"/>
      <c r="AB402" s="31"/>
      <c r="AC402" s="31"/>
      <c r="AD402" s="31"/>
      <c r="AE402" s="31"/>
      <c r="AF402" s="31"/>
      <c r="AG402" s="31"/>
      <c r="AH402" s="31"/>
      <c r="AI402" s="31"/>
      <c r="AJ402" s="31"/>
      <c r="AK402" s="31"/>
    </row>
    <row r="403" ht="15.75" customHeight="1">
      <c r="A403" s="304">
        <v>210.0</v>
      </c>
      <c r="B403" s="23" t="s">
        <v>43</v>
      </c>
      <c r="C403" s="23" t="s">
        <v>55</v>
      </c>
      <c r="D403" s="23" t="s">
        <v>969</v>
      </c>
      <c r="E403" s="24" t="s">
        <v>963</v>
      </c>
      <c r="F403" s="23">
        <v>1.0</v>
      </c>
      <c r="G403" s="24" t="s">
        <v>970</v>
      </c>
      <c r="H403" s="26" t="s">
        <v>971</v>
      </c>
      <c r="I403" s="27" t="s">
        <v>3</v>
      </c>
      <c r="J403" s="27" t="s">
        <v>3</v>
      </c>
      <c r="K403" s="27" t="s">
        <v>3</v>
      </c>
      <c r="L403" s="417"/>
      <c r="M403" s="417"/>
      <c r="N403" s="139" t="s">
        <v>972</v>
      </c>
      <c r="O403" s="417"/>
      <c r="P403" s="31"/>
      <c r="Q403" s="31"/>
      <c r="R403" s="31"/>
      <c r="S403" s="31"/>
      <c r="T403" s="31"/>
      <c r="U403" s="31"/>
      <c r="V403" s="31"/>
      <c r="W403" s="31"/>
      <c r="X403" s="31"/>
      <c r="Y403" s="31"/>
      <c r="Z403" s="31"/>
      <c r="AA403" s="31"/>
      <c r="AB403" s="31"/>
      <c r="AC403" s="31"/>
      <c r="AD403" s="31"/>
      <c r="AE403" s="31"/>
      <c r="AF403" s="31"/>
      <c r="AG403" s="31"/>
      <c r="AH403" s="31"/>
      <c r="AI403" s="31"/>
      <c r="AJ403" s="31"/>
      <c r="AK403" s="31"/>
    </row>
    <row r="404" ht="15.75" customHeight="1">
      <c r="A404" s="322">
        <v>211.0</v>
      </c>
      <c r="B404" s="249" t="s">
        <v>43</v>
      </c>
      <c r="C404" s="249" t="s">
        <v>961</v>
      </c>
      <c r="D404" s="249" t="s">
        <v>974</v>
      </c>
      <c r="E404" s="102" t="s">
        <v>963</v>
      </c>
      <c r="F404" s="249">
        <v>1.0</v>
      </c>
      <c r="G404" s="102" t="s">
        <v>975</v>
      </c>
      <c r="H404" s="102" t="s">
        <v>976</v>
      </c>
      <c r="I404" s="139" t="s">
        <v>61</v>
      </c>
      <c r="J404" s="139" t="s">
        <v>3</v>
      </c>
      <c r="K404" s="139" t="s">
        <v>3</v>
      </c>
      <c r="L404" s="417"/>
      <c r="M404" s="417"/>
      <c r="N404" s="417"/>
      <c r="O404" s="417"/>
      <c r="P404" s="31"/>
      <c r="Q404" s="31"/>
      <c r="R404" s="31"/>
      <c r="S404" s="31"/>
      <c r="T404" s="31"/>
      <c r="U404" s="31"/>
      <c r="V404" s="31"/>
      <c r="W404" s="31"/>
      <c r="X404" s="31"/>
      <c r="Y404" s="31"/>
      <c r="Z404" s="31"/>
      <c r="AA404" s="31"/>
      <c r="AB404" s="31"/>
      <c r="AC404" s="31"/>
      <c r="AD404" s="31"/>
      <c r="AE404" s="31"/>
      <c r="AF404" s="31"/>
      <c r="AG404" s="31"/>
      <c r="AH404" s="31"/>
      <c r="AI404" s="31"/>
      <c r="AJ404" s="31"/>
      <c r="AK404" s="31"/>
    </row>
    <row r="405" ht="15.75" customHeight="1">
      <c r="A405" s="348">
        <v>212.0</v>
      </c>
      <c r="B405" s="152" t="s">
        <v>54</v>
      </c>
      <c r="C405" s="152" t="s">
        <v>55</v>
      </c>
      <c r="D405" s="152" t="s">
        <v>978</v>
      </c>
      <c r="E405" s="154" t="s">
        <v>963</v>
      </c>
      <c r="F405" s="152">
        <v>1.0</v>
      </c>
      <c r="G405" s="154" t="s">
        <v>979</v>
      </c>
      <c r="H405" s="154" t="s">
        <v>980</v>
      </c>
      <c r="I405" s="159" t="s">
        <v>3</v>
      </c>
      <c r="J405" s="139" t="s">
        <v>61</v>
      </c>
      <c r="K405" s="139" t="s">
        <v>61</v>
      </c>
      <c r="L405" s="417"/>
      <c r="M405" s="417"/>
      <c r="N405" s="139" t="s">
        <v>982</v>
      </c>
      <c r="O405" s="417"/>
      <c r="P405" s="31"/>
      <c r="Q405" s="31"/>
      <c r="R405" s="31"/>
      <c r="S405" s="31"/>
      <c r="T405" s="31"/>
      <c r="U405" s="31"/>
      <c r="V405" s="31"/>
      <c r="W405" s="31"/>
      <c r="X405" s="31"/>
      <c r="Y405" s="31"/>
      <c r="Z405" s="31"/>
      <c r="AA405" s="31"/>
      <c r="AB405" s="31"/>
      <c r="AC405" s="31"/>
      <c r="AD405" s="31"/>
      <c r="AE405" s="31"/>
      <c r="AF405" s="31"/>
      <c r="AG405" s="31"/>
      <c r="AH405" s="31"/>
      <c r="AI405" s="31"/>
      <c r="AJ405" s="31"/>
      <c r="AK405" s="31"/>
    </row>
    <row r="406" ht="15.75" customHeight="1">
      <c r="A406" s="418" t="s">
        <v>983</v>
      </c>
      <c r="B406" s="14"/>
      <c r="C406" s="14"/>
      <c r="D406" s="14"/>
      <c r="E406" s="14"/>
      <c r="F406" s="14"/>
      <c r="G406" s="14"/>
      <c r="H406" s="14"/>
      <c r="I406" s="14"/>
      <c r="J406" s="14"/>
      <c r="K406" s="14"/>
      <c r="L406" s="14"/>
      <c r="M406" s="14"/>
      <c r="N406" s="14"/>
      <c r="O406" s="22"/>
    </row>
    <row r="407" ht="15.75" customHeight="1">
      <c r="A407" s="100">
        <v>213.0</v>
      </c>
      <c r="B407" s="93" t="s">
        <v>43</v>
      </c>
      <c r="C407" s="93" t="s">
        <v>55</v>
      </c>
      <c r="D407" s="93" t="s">
        <v>986</v>
      </c>
      <c r="E407" s="95" t="s">
        <v>987</v>
      </c>
      <c r="F407" s="93">
        <v>1.0</v>
      </c>
      <c r="G407" s="96" t="s">
        <v>988</v>
      </c>
      <c r="H407" s="95" t="s">
        <v>989</v>
      </c>
      <c r="I407" s="97" t="s">
        <v>130</v>
      </c>
      <c r="J407" s="419" t="s">
        <v>61</v>
      </c>
      <c r="K407" s="420" t="s">
        <v>61</v>
      </c>
      <c r="L407" s="95"/>
      <c r="M407" s="95"/>
      <c r="N407" s="98" t="s">
        <v>916</v>
      </c>
      <c r="O407" s="140" t="s">
        <v>991</v>
      </c>
      <c r="P407" s="54"/>
      <c r="Q407" s="54"/>
      <c r="R407" s="54"/>
      <c r="S407" s="54"/>
      <c r="T407" s="54"/>
      <c r="U407" s="54"/>
      <c r="V407" s="54"/>
      <c r="W407" s="54"/>
      <c r="X407" s="54"/>
      <c r="Y407" s="54"/>
      <c r="Z407" s="54"/>
      <c r="AA407" s="54"/>
      <c r="AB407" s="54"/>
      <c r="AC407" s="54"/>
      <c r="AD407" s="54"/>
      <c r="AE407" s="54"/>
      <c r="AF407" s="54"/>
      <c r="AG407" s="54"/>
      <c r="AH407" s="54"/>
      <c r="AI407" s="54"/>
      <c r="AJ407" s="54"/>
      <c r="AK407" s="54"/>
    </row>
    <row r="408" ht="15.75" customHeight="1">
      <c r="A408" s="100">
        <v>214.0</v>
      </c>
      <c r="B408" s="93" t="s">
        <v>43</v>
      </c>
      <c r="C408" s="93" t="s">
        <v>55</v>
      </c>
      <c r="D408" s="93" t="s">
        <v>992</v>
      </c>
      <c r="E408" s="95" t="s">
        <v>987</v>
      </c>
      <c r="F408" s="93">
        <v>1.0</v>
      </c>
      <c r="G408" s="96" t="s">
        <v>993</v>
      </c>
      <c r="H408" s="95" t="s">
        <v>994</v>
      </c>
      <c r="I408" s="97"/>
      <c r="J408" s="421" t="s">
        <v>61</v>
      </c>
      <c r="K408" s="422" t="s">
        <v>61</v>
      </c>
      <c r="L408" s="95"/>
      <c r="M408" s="95"/>
      <c r="N408" s="98" t="s">
        <v>916</v>
      </c>
      <c r="O408" s="98" t="s">
        <v>991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row>
    <row r="409" ht="15.75" customHeight="1">
      <c r="A409" s="136">
        <v>215.0</v>
      </c>
      <c r="B409" s="137" t="s">
        <v>43</v>
      </c>
      <c r="C409" s="137" t="s">
        <v>55</v>
      </c>
      <c r="D409" s="137" t="s">
        <v>995</v>
      </c>
      <c r="E409" s="102" t="s">
        <v>987</v>
      </c>
      <c r="F409" s="137">
        <v>1.0</v>
      </c>
      <c r="G409" s="138" t="s">
        <v>993</v>
      </c>
      <c r="H409" s="102" t="s">
        <v>996</v>
      </c>
      <c r="I409" s="139"/>
      <c r="J409" s="423" t="s">
        <v>61</v>
      </c>
      <c r="K409" s="424" t="s">
        <v>61</v>
      </c>
      <c r="L409" s="102"/>
      <c r="M409" s="102"/>
      <c r="O409" s="140" t="s">
        <v>991</v>
      </c>
      <c r="P409" s="31"/>
      <c r="Q409" s="31"/>
      <c r="R409" s="31"/>
      <c r="S409" s="31"/>
      <c r="T409" s="31"/>
      <c r="U409" s="31"/>
      <c r="V409" s="31"/>
      <c r="W409" s="31"/>
      <c r="X409" s="31"/>
      <c r="Y409" s="31"/>
      <c r="Z409" s="31"/>
      <c r="AA409" s="31"/>
      <c r="AB409" s="31"/>
      <c r="AC409" s="31"/>
      <c r="AD409" s="31"/>
      <c r="AE409" s="31"/>
      <c r="AF409" s="31"/>
      <c r="AG409" s="31"/>
      <c r="AH409" s="31"/>
      <c r="AI409" s="31"/>
      <c r="AJ409" s="31"/>
      <c r="AK409" s="31"/>
    </row>
    <row r="410" ht="15.75" customHeight="1">
      <c r="A410" s="425" t="s">
        <v>998</v>
      </c>
      <c r="B410" s="14"/>
      <c r="C410" s="14"/>
      <c r="D410" s="14"/>
      <c r="E410" s="14"/>
      <c r="F410" s="14"/>
      <c r="G410" s="14"/>
      <c r="H410" s="14"/>
      <c r="I410" s="14"/>
      <c r="J410" s="14"/>
      <c r="K410" s="14"/>
      <c r="L410" s="14"/>
      <c r="M410" s="14"/>
      <c r="N410" s="14"/>
      <c r="O410" s="22"/>
      <c r="P410" s="31"/>
      <c r="Q410" s="31"/>
      <c r="R410" s="31"/>
      <c r="S410" s="31"/>
      <c r="T410" s="31"/>
      <c r="U410" s="31"/>
      <c r="V410" s="31"/>
      <c r="W410" s="31"/>
      <c r="X410" s="31"/>
      <c r="Y410" s="31"/>
      <c r="Z410" s="31"/>
      <c r="AA410" s="31"/>
      <c r="AB410" s="31"/>
      <c r="AC410" s="31"/>
      <c r="AD410" s="31"/>
      <c r="AE410" s="31"/>
      <c r="AF410" s="31"/>
      <c r="AG410" s="31"/>
      <c r="AH410" s="31"/>
      <c r="AI410" s="31"/>
      <c r="AJ410" s="31"/>
      <c r="AK410" s="31"/>
    </row>
    <row r="411" ht="15.75" customHeight="1">
      <c r="A411" s="127">
        <v>216.0</v>
      </c>
      <c r="B411" s="128" t="s">
        <v>54</v>
      </c>
      <c r="C411" s="128" t="s">
        <v>44</v>
      </c>
      <c r="D411" s="127" t="s">
        <v>1000</v>
      </c>
      <c r="E411" s="134" t="s">
        <v>1001</v>
      </c>
      <c r="F411" s="128">
        <v>1.0</v>
      </c>
      <c r="G411" s="131" t="s">
        <v>1002</v>
      </c>
      <c r="H411" s="130" t="s">
        <v>1003</v>
      </c>
      <c r="I411" s="133" t="s">
        <v>3</v>
      </c>
      <c r="J411" s="133" t="s">
        <v>3</v>
      </c>
      <c r="K411" s="133" t="s">
        <v>3</v>
      </c>
      <c r="L411" s="134"/>
      <c r="M411" s="134"/>
      <c r="N411" s="130" t="s">
        <v>1004</v>
      </c>
      <c r="O411" s="130"/>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row>
    <row r="412" ht="15.75" customHeight="1">
      <c r="A412" s="127">
        <v>217.0</v>
      </c>
      <c r="B412" s="128" t="s">
        <v>54</v>
      </c>
      <c r="C412" s="128" t="s">
        <v>44</v>
      </c>
      <c r="D412" s="128" t="s">
        <v>1005</v>
      </c>
      <c r="E412" s="134" t="s">
        <v>1001</v>
      </c>
      <c r="F412" s="128">
        <v>1.0</v>
      </c>
      <c r="G412" s="131" t="s">
        <v>1006</v>
      </c>
      <c r="H412" s="134" t="s">
        <v>1007</v>
      </c>
      <c r="I412" s="133" t="s">
        <v>3</v>
      </c>
      <c r="J412" s="133" t="s">
        <v>3</v>
      </c>
      <c r="K412" s="133" t="s">
        <v>3</v>
      </c>
      <c r="L412" s="134"/>
      <c r="M412" s="134"/>
      <c r="N412" s="130" t="s">
        <v>1004</v>
      </c>
      <c r="O412" s="130"/>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row>
    <row r="413" ht="15.75" customHeight="1">
      <c r="A413" s="340">
        <v>218.0</v>
      </c>
      <c r="B413" s="342" t="s">
        <v>54</v>
      </c>
      <c r="C413" s="343" t="s">
        <v>44</v>
      </c>
      <c r="D413" s="343" t="s">
        <v>1008</v>
      </c>
      <c r="E413" s="395" t="s">
        <v>1009</v>
      </c>
      <c r="F413" s="346">
        <v>1.0</v>
      </c>
      <c r="G413" s="134" t="s">
        <v>567</v>
      </c>
      <c r="H413" s="134" t="s">
        <v>1010</v>
      </c>
      <c r="I413" s="347" t="s">
        <v>3</v>
      </c>
      <c r="J413" s="347" t="s">
        <v>3</v>
      </c>
      <c r="K413" s="347" t="s">
        <v>3</v>
      </c>
      <c r="L413" s="134"/>
      <c r="M413" s="134"/>
      <c r="N413" s="130"/>
      <c r="O413" s="130"/>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row>
    <row r="414" ht="15.75" customHeight="1">
      <c r="A414" s="113"/>
      <c r="B414" s="113"/>
      <c r="C414" s="113"/>
      <c r="D414" s="113"/>
      <c r="E414" s="113"/>
      <c r="F414" s="346">
        <v>2.0</v>
      </c>
      <c r="G414" s="134" t="s">
        <v>569</v>
      </c>
      <c r="H414" s="134" t="s">
        <v>1011</v>
      </c>
      <c r="I414" s="113"/>
      <c r="J414" s="113"/>
      <c r="K414" s="113"/>
      <c r="L414" s="134"/>
      <c r="M414" s="134"/>
      <c r="N414" s="130" t="s">
        <v>1012</v>
      </c>
      <c r="O414" s="130"/>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row>
    <row r="415" ht="15.75" customHeight="1">
      <c r="A415" s="113"/>
      <c r="B415" s="113"/>
      <c r="C415" s="113"/>
      <c r="D415" s="113"/>
      <c r="E415" s="113"/>
      <c r="F415" s="346">
        <v>3.0</v>
      </c>
      <c r="G415" s="102" t="s">
        <v>571</v>
      </c>
      <c r="H415" s="140" t="s">
        <v>1013</v>
      </c>
      <c r="I415" s="19"/>
      <c r="J415" s="19"/>
      <c r="K415" s="19"/>
      <c r="L415" s="134"/>
      <c r="M415" s="134"/>
      <c r="N415" s="130"/>
      <c r="O415" s="130"/>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row>
    <row r="416" ht="15.75" customHeight="1">
      <c r="A416" s="340">
        <v>219.0</v>
      </c>
      <c r="B416" s="342" t="s">
        <v>54</v>
      </c>
      <c r="C416" s="343" t="s">
        <v>44</v>
      </c>
      <c r="D416" s="343" t="s">
        <v>1014</v>
      </c>
      <c r="E416" s="395" t="s">
        <v>1015</v>
      </c>
      <c r="F416" s="346">
        <v>1.0</v>
      </c>
      <c r="G416" s="134" t="s">
        <v>567</v>
      </c>
      <c r="H416" s="134" t="s">
        <v>1010</v>
      </c>
      <c r="I416" s="347" t="s">
        <v>3</v>
      </c>
      <c r="J416" s="347" t="s">
        <v>3</v>
      </c>
      <c r="K416" s="347" t="s">
        <v>3</v>
      </c>
      <c r="L416" s="134"/>
      <c r="M416" s="134"/>
      <c r="N416" s="130"/>
      <c r="O416" s="130"/>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row>
    <row r="417" ht="15.75" customHeight="1">
      <c r="A417" s="113"/>
      <c r="B417" s="113"/>
      <c r="C417" s="113"/>
      <c r="D417" s="113"/>
      <c r="E417" s="113"/>
      <c r="F417" s="346">
        <v>2.0</v>
      </c>
      <c r="G417" s="134" t="s">
        <v>569</v>
      </c>
      <c r="H417" s="134" t="s">
        <v>1011</v>
      </c>
      <c r="I417" s="113"/>
      <c r="J417" s="113"/>
      <c r="K417" s="113"/>
      <c r="L417" s="134"/>
      <c r="M417" s="134"/>
      <c r="N417" s="130" t="s">
        <v>1016</v>
      </c>
      <c r="O417" s="130"/>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row>
    <row r="418" ht="15.75" customHeight="1">
      <c r="A418" s="113"/>
      <c r="B418" s="113"/>
      <c r="C418" s="113"/>
      <c r="D418" s="113"/>
      <c r="E418" s="113"/>
      <c r="F418" s="346">
        <v>3.0</v>
      </c>
      <c r="G418" s="134" t="s">
        <v>571</v>
      </c>
      <c r="H418" s="134" t="s">
        <v>1017</v>
      </c>
      <c r="I418" s="19"/>
      <c r="J418" s="19"/>
      <c r="K418" s="19"/>
      <c r="L418" s="134"/>
      <c r="M418" s="134"/>
      <c r="N418" s="130"/>
      <c r="O418" s="130"/>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row>
    <row r="419" ht="15.75" customHeight="1">
      <c r="A419" s="315">
        <v>220.0</v>
      </c>
      <c r="B419" s="231" t="s">
        <v>54</v>
      </c>
      <c r="C419" s="316" t="s">
        <v>44</v>
      </c>
      <c r="D419" s="316" t="s">
        <v>1018</v>
      </c>
      <c r="E419" s="218" t="s">
        <v>1019</v>
      </c>
      <c r="F419" s="249">
        <v>1.0</v>
      </c>
      <c r="G419" s="102" t="s">
        <v>567</v>
      </c>
      <c r="H419" s="102" t="s">
        <v>1010</v>
      </c>
      <c r="I419" s="253" t="s">
        <v>3</v>
      </c>
      <c r="J419" s="253" t="s">
        <v>3</v>
      </c>
      <c r="K419" s="253" t="s">
        <v>3</v>
      </c>
      <c r="L419" s="102"/>
      <c r="M419" s="102"/>
      <c r="N419" s="140"/>
      <c r="O419" s="140"/>
      <c r="P419" s="31"/>
      <c r="Q419" s="31"/>
      <c r="R419" s="31"/>
      <c r="S419" s="31"/>
      <c r="T419" s="31"/>
      <c r="U419" s="31"/>
      <c r="V419" s="31"/>
      <c r="W419" s="31"/>
      <c r="X419" s="31"/>
      <c r="Y419" s="31"/>
      <c r="Z419" s="31"/>
      <c r="AA419" s="31"/>
      <c r="AB419" s="31"/>
      <c r="AC419" s="31"/>
      <c r="AD419" s="31"/>
      <c r="AE419" s="31"/>
      <c r="AF419" s="31"/>
      <c r="AG419" s="31"/>
      <c r="AH419" s="31"/>
      <c r="AI419" s="31"/>
      <c r="AJ419" s="31"/>
      <c r="AK419" s="31"/>
    </row>
    <row r="420" ht="15.75" customHeight="1">
      <c r="A420" s="113"/>
      <c r="B420" s="113"/>
      <c r="C420" s="113"/>
      <c r="D420" s="113"/>
      <c r="E420" s="113"/>
      <c r="F420" s="249">
        <v>2.0</v>
      </c>
      <c r="G420" s="102" t="s">
        <v>569</v>
      </c>
      <c r="H420" s="102" t="s">
        <v>1011</v>
      </c>
      <c r="I420" s="113"/>
      <c r="J420" s="113"/>
      <c r="K420" s="113"/>
      <c r="L420" s="102"/>
      <c r="M420" s="432"/>
      <c r="N420" s="244"/>
      <c r="O420" s="140"/>
      <c r="P420" s="31"/>
      <c r="Q420" s="31"/>
      <c r="R420" s="31"/>
      <c r="S420" s="31"/>
      <c r="T420" s="31"/>
      <c r="U420" s="31"/>
      <c r="V420" s="31"/>
      <c r="W420" s="31"/>
      <c r="X420" s="31"/>
      <c r="Y420" s="31"/>
      <c r="Z420" s="31"/>
      <c r="AA420" s="31"/>
      <c r="AB420" s="31"/>
      <c r="AC420" s="31"/>
      <c r="AD420" s="31"/>
      <c r="AE420" s="31"/>
      <c r="AF420" s="31"/>
      <c r="AG420" s="31"/>
      <c r="AH420" s="31"/>
      <c r="AI420" s="31"/>
      <c r="AJ420" s="31"/>
      <c r="AK420" s="31"/>
    </row>
    <row r="421" ht="15.75" customHeight="1">
      <c r="A421" s="113"/>
      <c r="B421" s="113"/>
      <c r="C421" s="113"/>
      <c r="D421" s="113"/>
      <c r="E421" s="113"/>
      <c r="F421" s="249">
        <v>3.0</v>
      </c>
      <c r="G421" s="102" t="s">
        <v>571</v>
      </c>
      <c r="H421" s="140" t="s">
        <v>1013</v>
      </c>
      <c r="I421" s="19"/>
      <c r="J421" s="19"/>
      <c r="K421" s="19"/>
      <c r="L421" s="102"/>
      <c r="M421" s="102"/>
      <c r="N421" s="140"/>
      <c r="O421" s="140"/>
      <c r="P421" s="31"/>
      <c r="Q421" s="31"/>
      <c r="R421" s="31"/>
      <c r="S421" s="31"/>
      <c r="T421" s="31"/>
      <c r="U421" s="31"/>
      <c r="V421" s="31"/>
      <c r="W421" s="31"/>
      <c r="X421" s="31"/>
      <c r="Y421" s="31"/>
      <c r="Z421" s="31"/>
      <c r="AA421" s="31"/>
      <c r="AB421" s="31"/>
      <c r="AC421" s="31"/>
      <c r="AD421" s="31"/>
      <c r="AE421" s="31"/>
      <c r="AF421" s="31"/>
      <c r="AG421" s="31"/>
      <c r="AH421" s="31"/>
      <c r="AI421" s="31"/>
      <c r="AJ421" s="31"/>
      <c r="AK421" s="31"/>
    </row>
    <row r="422" ht="15.75" customHeight="1">
      <c r="A422" s="340">
        <v>221.0</v>
      </c>
      <c r="B422" s="342" t="s">
        <v>54</v>
      </c>
      <c r="C422" s="343" t="s">
        <v>44</v>
      </c>
      <c r="D422" s="343" t="s">
        <v>1021</v>
      </c>
      <c r="E422" s="395" t="s">
        <v>1022</v>
      </c>
      <c r="F422" s="346">
        <v>1.0</v>
      </c>
      <c r="G422" s="134" t="s">
        <v>567</v>
      </c>
      <c r="H422" s="134" t="s">
        <v>1010</v>
      </c>
      <c r="I422" s="347" t="s">
        <v>3</v>
      </c>
      <c r="J422" s="347" t="s">
        <v>3</v>
      </c>
      <c r="K422" s="347" t="s">
        <v>3</v>
      </c>
      <c r="L422" s="134"/>
      <c r="M422" s="134"/>
      <c r="N422" s="130"/>
      <c r="O422" s="130"/>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row>
    <row r="423" ht="15.75" customHeight="1">
      <c r="A423" s="113"/>
      <c r="B423" s="113"/>
      <c r="C423" s="113"/>
      <c r="D423" s="113"/>
      <c r="E423" s="113"/>
      <c r="F423" s="346">
        <v>2.0</v>
      </c>
      <c r="G423" s="134" t="s">
        <v>569</v>
      </c>
      <c r="H423" s="134" t="s">
        <v>1011</v>
      </c>
      <c r="I423" s="113"/>
      <c r="J423" s="113"/>
      <c r="K423" s="113"/>
      <c r="L423" s="134"/>
      <c r="M423" s="134"/>
      <c r="N423" s="130" t="s">
        <v>775</v>
      </c>
      <c r="O423" s="130"/>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row>
    <row r="424" ht="15.75" customHeight="1">
      <c r="A424" s="113"/>
      <c r="B424" s="113"/>
      <c r="C424" s="113"/>
      <c r="D424" s="113"/>
      <c r="E424" s="113"/>
      <c r="F424" s="346">
        <v>3.0</v>
      </c>
      <c r="G424" s="134" t="s">
        <v>571</v>
      </c>
      <c r="H424" s="134" t="s">
        <v>1017</v>
      </c>
      <c r="I424" s="19"/>
      <c r="J424" s="19"/>
      <c r="K424" s="19"/>
      <c r="L424" s="134"/>
      <c r="M424" s="134"/>
      <c r="N424" s="130"/>
      <c r="O424" s="130"/>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row>
    <row r="425" ht="15.75" customHeight="1">
      <c r="A425" s="127">
        <v>222.0</v>
      </c>
      <c r="B425" s="128" t="s">
        <v>54</v>
      </c>
      <c r="C425" s="128" t="s">
        <v>44</v>
      </c>
      <c r="D425" s="127" t="s">
        <v>1026</v>
      </c>
      <c r="E425" s="134" t="s">
        <v>1027</v>
      </c>
      <c r="F425" s="128">
        <v>1.0</v>
      </c>
      <c r="G425" s="131" t="s">
        <v>1028</v>
      </c>
      <c r="H425" s="134" t="s">
        <v>271</v>
      </c>
      <c r="I425" s="133" t="s">
        <v>3</v>
      </c>
      <c r="J425" s="133" t="s">
        <v>3</v>
      </c>
      <c r="K425" s="133" t="s">
        <v>3</v>
      </c>
      <c r="L425" s="134"/>
      <c r="M425" s="134"/>
      <c r="N425" s="130" t="s">
        <v>272</v>
      </c>
      <c r="O425" s="130"/>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row>
    <row r="426" ht="15.75" customHeight="1">
      <c r="A426" s="127">
        <v>223.0</v>
      </c>
      <c r="B426" s="128" t="s">
        <v>54</v>
      </c>
      <c r="C426" s="128" t="s">
        <v>44</v>
      </c>
      <c r="D426" s="127" t="s">
        <v>1031</v>
      </c>
      <c r="E426" s="134" t="s">
        <v>1027</v>
      </c>
      <c r="F426" s="128">
        <v>1.0</v>
      </c>
      <c r="G426" s="131" t="s">
        <v>1032</v>
      </c>
      <c r="H426" s="134" t="s">
        <v>1033</v>
      </c>
      <c r="I426" s="133" t="s">
        <v>3</v>
      </c>
      <c r="J426" s="133" t="s">
        <v>3</v>
      </c>
      <c r="K426" s="133" t="s">
        <v>3</v>
      </c>
      <c r="L426" s="134"/>
      <c r="M426" s="134"/>
      <c r="N426" s="130" t="s">
        <v>272</v>
      </c>
      <c r="O426" s="130"/>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row>
    <row r="427" ht="15.75" customHeight="1">
      <c r="A427" s="315">
        <v>224.0</v>
      </c>
      <c r="B427" s="231" t="s">
        <v>54</v>
      </c>
      <c r="C427" s="316" t="s">
        <v>44</v>
      </c>
      <c r="D427" s="316" t="s">
        <v>1035</v>
      </c>
      <c r="E427" s="232" t="s">
        <v>1037</v>
      </c>
      <c r="F427" s="249">
        <v>1.0</v>
      </c>
      <c r="G427" s="433" t="s">
        <v>1038</v>
      </c>
      <c r="H427" s="433" t="s">
        <v>1041</v>
      </c>
      <c r="I427" s="253" t="s">
        <v>3</v>
      </c>
      <c r="J427" s="253" t="s">
        <v>3</v>
      </c>
      <c r="K427" s="253" t="s">
        <v>3</v>
      </c>
      <c r="L427" s="102"/>
      <c r="M427" s="369" t="s">
        <v>1042</v>
      </c>
      <c r="N427" s="140"/>
      <c r="O427" s="140"/>
      <c r="P427" s="31"/>
      <c r="Q427" s="31"/>
      <c r="R427" s="31"/>
      <c r="S427" s="31"/>
      <c r="T427" s="31"/>
      <c r="U427" s="31"/>
      <c r="V427" s="31"/>
      <c r="W427" s="31"/>
      <c r="X427" s="31"/>
      <c r="Y427" s="31"/>
      <c r="Z427" s="31"/>
      <c r="AA427" s="31"/>
      <c r="AB427" s="31"/>
      <c r="AC427" s="31"/>
      <c r="AD427" s="31"/>
      <c r="AE427" s="31"/>
      <c r="AF427" s="31"/>
      <c r="AG427" s="31"/>
      <c r="AH427" s="31"/>
      <c r="AI427" s="31"/>
      <c r="AJ427" s="31"/>
      <c r="AK427" s="31"/>
    </row>
    <row r="428" ht="15.75" customHeight="1">
      <c r="A428" s="113"/>
      <c r="B428" s="113"/>
      <c r="C428" s="113"/>
      <c r="D428" s="113"/>
      <c r="E428" s="113"/>
      <c r="F428" s="249">
        <v>2.0</v>
      </c>
      <c r="G428" s="433" t="s">
        <v>1043</v>
      </c>
      <c r="H428" s="433" t="s">
        <v>1044</v>
      </c>
      <c r="I428" s="113"/>
      <c r="J428" s="113"/>
      <c r="K428" s="113"/>
      <c r="L428" s="102"/>
      <c r="M428" s="102"/>
      <c r="N428" s="140"/>
      <c r="O428" s="140"/>
      <c r="P428" s="31"/>
      <c r="Q428" s="31"/>
      <c r="R428" s="31"/>
      <c r="S428" s="31"/>
      <c r="T428" s="31"/>
      <c r="U428" s="31"/>
      <c r="V428" s="31"/>
      <c r="W428" s="31"/>
      <c r="X428" s="31"/>
      <c r="Y428" s="31"/>
      <c r="Z428" s="31"/>
      <c r="AA428" s="31"/>
      <c r="AB428" s="31"/>
      <c r="AC428" s="31"/>
      <c r="AD428" s="31"/>
      <c r="AE428" s="31"/>
      <c r="AF428" s="31"/>
      <c r="AG428" s="31"/>
      <c r="AH428" s="31"/>
      <c r="AI428" s="31"/>
      <c r="AJ428" s="31"/>
      <c r="AK428" s="31"/>
    </row>
    <row r="429" ht="15.75" customHeight="1">
      <c r="A429" s="113"/>
      <c r="B429" s="113"/>
      <c r="C429" s="113"/>
      <c r="D429" s="113"/>
      <c r="E429" s="113"/>
      <c r="F429" s="249">
        <v>3.0</v>
      </c>
      <c r="G429" s="434" t="s">
        <v>1045</v>
      </c>
      <c r="H429" s="435" t="s">
        <v>1046</v>
      </c>
      <c r="I429" s="113"/>
      <c r="J429" s="113"/>
      <c r="K429" s="113"/>
      <c r="L429" s="102"/>
      <c r="M429" s="102"/>
      <c r="N429" s="140"/>
      <c r="O429" s="140"/>
      <c r="P429" s="31"/>
      <c r="Q429" s="31"/>
      <c r="R429" s="31"/>
      <c r="S429" s="31"/>
      <c r="T429" s="31"/>
      <c r="U429" s="31"/>
      <c r="V429" s="31"/>
      <c r="W429" s="31"/>
      <c r="X429" s="31"/>
      <c r="Y429" s="31"/>
      <c r="Z429" s="31"/>
      <c r="AA429" s="31"/>
      <c r="AB429" s="31"/>
      <c r="AC429" s="31"/>
      <c r="AD429" s="31"/>
      <c r="AE429" s="31"/>
      <c r="AF429" s="31"/>
      <c r="AG429" s="31"/>
      <c r="AH429" s="31"/>
      <c r="AI429" s="31"/>
      <c r="AJ429" s="31"/>
      <c r="AK429" s="31"/>
    </row>
    <row r="430" ht="15.75" customHeight="1">
      <c r="A430" s="113"/>
      <c r="B430" s="113"/>
      <c r="C430" s="113"/>
      <c r="D430" s="113"/>
      <c r="E430" s="113"/>
      <c r="F430" s="249">
        <v>4.0</v>
      </c>
      <c r="G430" s="436" t="s">
        <v>1047</v>
      </c>
      <c r="H430" s="437" t="s">
        <v>1048</v>
      </c>
      <c r="I430" s="113"/>
      <c r="J430" s="113"/>
      <c r="K430" s="113"/>
      <c r="L430" s="102"/>
      <c r="M430" s="237"/>
      <c r="N430" s="140"/>
      <c r="O430" s="140"/>
      <c r="P430" s="31"/>
      <c r="Q430" s="31"/>
      <c r="R430" s="31"/>
      <c r="S430" s="31"/>
      <c r="T430" s="31"/>
      <c r="U430" s="31"/>
      <c r="V430" s="31"/>
      <c r="W430" s="31"/>
      <c r="X430" s="31"/>
      <c r="Y430" s="31"/>
      <c r="Z430" s="31"/>
      <c r="AA430" s="31"/>
      <c r="AB430" s="31"/>
      <c r="AC430" s="31"/>
      <c r="AD430" s="31"/>
      <c r="AE430" s="31"/>
      <c r="AF430" s="31"/>
      <c r="AG430" s="31"/>
      <c r="AH430" s="31"/>
      <c r="AI430" s="31"/>
      <c r="AJ430" s="31"/>
      <c r="AK430" s="31"/>
    </row>
    <row r="431" ht="15.75" customHeight="1">
      <c r="A431" s="113"/>
      <c r="B431" s="113"/>
      <c r="C431" s="113"/>
      <c r="D431" s="113"/>
      <c r="E431" s="113"/>
      <c r="F431" s="249">
        <v>5.0</v>
      </c>
      <c r="G431" s="436" t="s">
        <v>1051</v>
      </c>
      <c r="H431" s="437" t="s">
        <v>633</v>
      </c>
      <c r="I431" s="113"/>
      <c r="J431" s="113"/>
      <c r="K431" s="113"/>
      <c r="L431" s="102"/>
      <c r="M431" s="102"/>
      <c r="N431" s="140"/>
      <c r="O431" s="140"/>
      <c r="P431" s="31"/>
      <c r="Q431" s="31"/>
      <c r="R431" s="31"/>
      <c r="S431" s="31"/>
      <c r="T431" s="31"/>
      <c r="U431" s="31"/>
      <c r="V431" s="31"/>
      <c r="W431" s="31"/>
      <c r="X431" s="31"/>
      <c r="Y431" s="31"/>
      <c r="Z431" s="31"/>
      <c r="AA431" s="31"/>
      <c r="AB431" s="31"/>
      <c r="AC431" s="31"/>
      <c r="AD431" s="31"/>
      <c r="AE431" s="31"/>
      <c r="AF431" s="31"/>
      <c r="AG431" s="31"/>
      <c r="AH431" s="31"/>
      <c r="AI431" s="31"/>
      <c r="AJ431" s="31"/>
      <c r="AK431" s="31"/>
    </row>
    <row r="432" ht="15.75" customHeight="1">
      <c r="A432" s="113"/>
      <c r="B432" s="113"/>
      <c r="C432" s="113"/>
      <c r="D432" s="113"/>
      <c r="E432" s="113"/>
      <c r="F432" s="249">
        <v>6.0</v>
      </c>
      <c r="G432" s="436" t="s">
        <v>1053</v>
      </c>
      <c r="H432" s="437" t="s">
        <v>1054</v>
      </c>
      <c r="I432" s="113"/>
      <c r="J432" s="113"/>
      <c r="K432" s="113"/>
      <c r="L432" s="102"/>
      <c r="M432" s="102"/>
      <c r="N432" s="140"/>
      <c r="O432" s="140"/>
      <c r="P432" s="31"/>
      <c r="Q432" s="31"/>
      <c r="R432" s="31"/>
      <c r="S432" s="31"/>
      <c r="T432" s="31"/>
      <c r="U432" s="31"/>
      <c r="V432" s="31"/>
      <c r="W432" s="31"/>
      <c r="X432" s="31"/>
      <c r="Y432" s="31"/>
      <c r="Z432" s="31"/>
      <c r="AA432" s="31"/>
      <c r="AB432" s="31"/>
      <c r="AC432" s="31"/>
      <c r="AD432" s="31"/>
      <c r="AE432" s="31"/>
      <c r="AF432" s="31"/>
      <c r="AG432" s="31"/>
      <c r="AH432" s="31"/>
      <c r="AI432" s="31"/>
      <c r="AJ432" s="31"/>
      <c r="AK432" s="31"/>
    </row>
    <row r="433" ht="15.75" customHeight="1">
      <c r="A433" s="19"/>
      <c r="B433" s="19"/>
      <c r="C433" s="19"/>
      <c r="D433" s="19"/>
      <c r="E433" s="19"/>
      <c r="F433" s="249">
        <v>7.0</v>
      </c>
      <c r="G433" s="436" t="s">
        <v>1055</v>
      </c>
      <c r="H433" s="437" t="s">
        <v>1056</v>
      </c>
      <c r="I433" s="113"/>
      <c r="J433" s="19"/>
      <c r="K433" s="19"/>
      <c r="L433" s="102"/>
      <c r="M433" s="102"/>
      <c r="N433" s="140"/>
      <c r="O433" s="140"/>
      <c r="P433" s="31"/>
      <c r="Q433" s="31"/>
      <c r="R433" s="31"/>
      <c r="S433" s="31"/>
      <c r="T433" s="31"/>
      <c r="U433" s="31"/>
      <c r="V433" s="31"/>
      <c r="W433" s="31"/>
      <c r="X433" s="31"/>
      <c r="Y433" s="31"/>
      <c r="Z433" s="31"/>
      <c r="AA433" s="31"/>
      <c r="AB433" s="31"/>
      <c r="AC433" s="31"/>
      <c r="AD433" s="31"/>
      <c r="AE433" s="31"/>
      <c r="AF433" s="31"/>
      <c r="AG433" s="31"/>
      <c r="AH433" s="31"/>
      <c r="AI433" s="31"/>
      <c r="AJ433" s="31"/>
      <c r="AK433" s="31"/>
    </row>
    <row r="434" ht="15.75" customHeight="1">
      <c r="A434" s="136">
        <v>225.0</v>
      </c>
      <c r="B434" s="137" t="s">
        <v>54</v>
      </c>
      <c r="C434" s="137" t="s">
        <v>44</v>
      </c>
      <c r="D434" s="137" t="s">
        <v>1058</v>
      </c>
      <c r="E434" s="102" t="s">
        <v>1037</v>
      </c>
      <c r="F434" s="137">
        <v>1.0</v>
      </c>
      <c r="G434" s="138" t="s">
        <v>1059</v>
      </c>
      <c r="H434" s="102" t="s">
        <v>1060</v>
      </c>
      <c r="I434" s="139" t="s">
        <v>3</v>
      </c>
      <c r="J434" s="139" t="s">
        <v>3</v>
      </c>
      <c r="K434" s="139" t="s">
        <v>3</v>
      </c>
      <c r="L434" s="102"/>
      <c r="M434" s="369" t="s">
        <v>1061</v>
      </c>
      <c r="N434" s="140"/>
      <c r="O434" s="140"/>
      <c r="P434" s="31"/>
      <c r="Q434" s="31"/>
      <c r="R434" s="31"/>
      <c r="S434" s="31"/>
      <c r="T434" s="31"/>
      <c r="U434" s="31"/>
      <c r="V434" s="31"/>
      <c r="W434" s="31"/>
      <c r="X434" s="31"/>
      <c r="Y434" s="31"/>
      <c r="Z434" s="31"/>
      <c r="AA434" s="31"/>
      <c r="AB434" s="31"/>
      <c r="AC434" s="31"/>
      <c r="AD434" s="31"/>
      <c r="AE434" s="31"/>
      <c r="AF434" s="31"/>
      <c r="AG434" s="31"/>
      <c r="AH434" s="31"/>
      <c r="AI434" s="31"/>
      <c r="AJ434" s="31"/>
      <c r="AK434" s="31"/>
    </row>
    <row r="435" ht="15.75" customHeight="1">
      <c r="A435" s="136">
        <v>226.0</v>
      </c>
      <c r="B435" s="137" t="s">
        <v>54</v>
      </c>
      <c r="C435" s="137" t="s">
        <v>44</v>
      </c>
      <c r="D435" s="137" t="s">
        <v>1062</v>
      </c>
      <c r="E435" s="102" t="s">
        <v>1037</v>
      </c>
      <c r="F435" s="137">
        <v>1.0</v>
      </c>
      <c r="G435" s="138" t="s">
        <v>1063</v>
      </c>
      <c r="H435" s="102" t="s">
        <v>1064</v>
      </c>
      <c r="I435" s="139" t="s">
        <v>3</v>
      </c>
      <c r="J435" s="139" t="s">
        <v>3</v>
      </c>
      <c r="K435" s="139" t="s">
        <v>3</v>
      </c>
      <c r="L435" s="102"/>
      <c r="M435" s="369" t="s">
        <v>1065</v>
      </c>
      <c r="N435" s="140"/>
      <c r="O435" s="140"/>
      <c r="P435" s="31"/>
      <c r="Q435" s="31"/>
      <c r="R435" s="31"/>
      <c r="S435" s="31"/>
      <c r="T435" s="31"/>
      <c r="U435" s="31"/>
      <c r="V435" s="31"/>
      <c r="W435" s="31"/>
      <c r="X435" s="31"/>
      <c r="Y435" s="31"/>
      <c r="Z435" s="31"/>
      <c r="AA435" s="31"/>
      <c r="AB435" s="31"/>
      <c r="AC435" s="31"/>
      <c r="AD435" s="31"/>
      <c r="AE435" s="31"/>
      <c r="AF435" s="31"/>
      <c r="AG435" s="31"/>
      <c r="AH435" s="31"/>
      <c r="AI435" s="31"/>
      <c r="AJ435" s="31"/>
      <c r="AK435" s="31"/>
    </row>
    <row r="436" ht="15.75" customHeight="1">
      <c r="A436" s="136">
        <v>227.0</v>
      </c>
      <c r="B436" s="137" t="s">
        <v>54</v>
      </c>
      <c r="C436" s="137" t="s">
        <v>44</v>
      </c>
      <c r="D436" s="137" t="s">
        <v>1066</v>
      </c>
      <c r="E436" s="102" t="s">
        <v>1037</v>
      </c>
      <c r="F436" s="137">
        <v>1.0</v>
      </c>
      <c r="G436" s="138" t="s">
        <v>1067</v>
      </c>
      <c r="H436" s="102" t="s">
        <v>1068</v>
      </c>
      <c r="I436" s="139" t="s">
        <v>3</v>
      </c>
      <c r="J436" s="139" t="s">
        <v>3</v>
      </c>
      <c r="K436" s="139" t="s">
        <v>3</v>
      </c>
      <c r="L436" s="102"/>
      <c r="M436" s="432"/>
      <c r="N436" s="244"/>
      <c r="O436" s="140"/>
      <c r="P436" s="31"/>
      <c r="Q436" s="31"/>
      <c r="R436" s="31"/>
      <c r="S436" s="31"/>
      <c r="T436" s="31"/>
      <c r="U436" s="31"/>
      <c r="V436" s="31"/>
      <c r="W436" s="31"/>
      <c r="X436" s="31"/>
      <c r="Y436" s="31"/>
      <c r="Z436" s="31"/>
      <c r="AA436" s="31"/>
      <c r="AB436" s="31"/>
      <c r="AC436" s="31"/>
      <c r="AD436" s="31"/>
      <c r="AE436" s="31"/>
      <c r="AF436" s="31"/>
      <c r="AG436" s="31"/>
      <c r="AH436" s="31"/>
      <c r="AI436" s="31"/>
      <c r="AJ436" s="31"/>
      <c r="AK436" s="31"/>
    </row>
    <row r="437" ht="15.75" customHeight="1">
      <c r="A437" s="136">
        <v>228.0</v>
      </c>
      <c r="B437" s="137" t="s">
        <v>54</v>
      </c>
      <c r="C437" s="137" t="s">
        <v>44</v>
      </c>
      <c r="D437" s="137" t="s">
        <v>1069</v>
      </c>
      <c r="E437" s="102" t="s">
        <v>1037</v>
      </c>
      <c r="F437" s="137">
        <v>1.0</v>
      </c>
      <c r="G437" s="138" t="s">
        <v>1067</v>
      </c>
      <c r="H437" s="140" t="s">
        <v>1070</v>
      </c>
      <c r="I437" s="139" t="s">
        <v>3</v>
      </c>
      <c r="J437" s="139" t="s">
        <v>3</v>
      </c>
      <c r="K437" s="139" t="s">
        <v>3</v>
      </c>
      <c r="L437" s="102"/>
      <c r="M437" s="102"/>
      <c r="N437" s="272" t="s">
        <v>1071</v>
      </c>
      <c r="O437" s="140"/>
      <c r="P437" s="31"/>
      <c r="Q437" s="31"/>
      <c r="R437" s="31"/>
      <c r="S437" s="31"/>
      <c r="T437" s="31"/>
      <c r="U437" s="31"/>
      <c r="V437" s="31"/>
      <c r="W437" s="31"/>
      <c r="X437" s="31"/>
      <c r="Y437" s="31"/>
      <c r="Z437" s="31"/>
      <c r="AA437" s="31"/>
      <c r="AB437" s="31"/>
      <c r="AC437" s="31"/>
      <c r="AD437" s="31"/>
      <c r="AE437" s="31"/>
      <c r="AF437" s="31"/>
      <c r="AG437" s="31"/>
      <c r="AH437" s="31"/>
      <c r="AI437" s="31"/>
      <c r="AJ437" s="31"/>
      <c r="AK437" s="31"/>
    </row>
    <row r="438" ht="15.75" customHeight="1">
      <c r="A438" s="136">
        <v>229.0</v>
      </c>
      <c r="B438" s="189" t="s">
        <v>54</v>
      </c>
      <c r="C438" s="189" t="s">
        <v>44</v>
      </c>
      <c r="D438" s="189" t="s">
        <v>1072</v>
      </c>
      <c r="E438" s="272" t="s">
        <v>1073</v>
      </c>
      <c r="F438" s="145">
        <v>1.0</v>
      </c>
      <c r="G438" s="250" t="s">
        <v>1074</v>
      </c>
      <c r="H438" s="272" t="s">
        <v>1075</v>
      </c>
      <c r="I438" s="139" t="s">
        <v>3</v>
      </c>
      <c r="J438" s="139" t="s">
        <v>3</v>
      </c>
      <c r="K438" s="139" t="s">
        <v>3</v>
      </c>
      <c r="L438" s="102"/>
      <c r="M438" s="140" t="s">
        <v>391</v>
      </c>
      <c r="N438" s="140"/>
      <c r="O438" s="140"/>
      <c r="P438" s="31"/>
      <c r="Q438" s="31"/>
      <c r="R438" s="31"/>
      <c r="S438" s="31"/>
      <c r="T438" s="31"/>
      <c r="U438" s="31"/>
      <c r="V438" s="31"/>
      <c r="W438" s="31"/>
      <c r="X438" s="31"/>
      <c r="Y438" s="31"/>
      <c r="Z438" s="31"/>
      <c r="AA438" s="31"/>
      <c r="AB438" s="31"/>
      <c r="AC438" s="31"/>
      <c r="AD438" s="31"/>
      <c r="AE438" s="31"/>
      <c r="AF438" s="31"/>
      <c r="AG438" s="31"/>
      <c r="AH438" s="31"/>
      <c r="AI438" s="31"/>
      <c r="AJ438" s="31"/>
      <c r="AK438" s="31"/>
    </row>
    <row r="439" ht="15.75" customHeight="1">
      <c r="A439" s="136">
        <v>230.0</v>
      </c>
      <c r="B439" s="189" t="s">
        <v>54</v>
      </c>
      <c r="C439" s="189" t="s">
        <v>44</v>
      </c>
      <c r="D439" s="189" t="s">
        <v>1072</v>
      </c>
      <c r="E439" s="272" t="s">
        <v>1073</v>
      </c>
      <c r="F439" s="145">
        <v>1.0</v>
      </c>
      <c r="G439" s="250" t="s">
        <v>1076</v>
      </c>
      <c r="H439" s="272" t="s">
        <v>1077</v>
      </c>
      <c r="I439" s="139" t="s">
        <v>3</v>
      </c>
      <c r="J439" s="139" t="s">
        <v>3</v>
      </c>
      <c r="K439" s="139" t="s">
        <v>3</v>
      </c>
      <c r="L439" s="102"/>
      <c r="M439" s="140" t="s">
        <v>391</v>
      </c>
      <c r="N439" s="140"/>
      <c r="O439" s="140"/>
      <c r="P439" s="31"/>
      <c r="Q439" s="31"/>
      <c r="R439" s="31"/>
      <c r="S439" s="31"/>
      <c r="T439" s="31"/>
      <c r="U439" s="31"/>
      <c r="V439" s="31"/>
      <c r="W439" s="31"/>
      <c r="X439" s="31"/>
      <c r="Y439" s="31"/>
      <c r="Z439" s="31"/>
      <c r="AA439" s="31"/>
      <c r="AB439" s="31"/>
      <c r="AC439" s="31"/>
      <c r="AD439" s="31"/>
      <c r="AE439" s="31"/>
      <c r="AF439" s="31"/>
      <c r="AG439" s="31"/>
      <c r="AH439" s="31"/>
      <c r="AI439" s="31"/>
      <c r="AJ439" s="31"/>
      <c r="AK439" s="31"/>
    </row>
    <row r="440" ht="15.75" customHeight="1">
      <c r="A440" s="136">
        <v>231.0</v>
      </c>
      <c r="B440" s="189" t="s">
        <v>54</v>
      </c>
      <c r="C440" s="189" t="s">
        <v>44</v>
      </c>
      <c r="D440" s="145" t="s">
        <v>1078</v>
      </c>
      <c r="E440" s="272" t="s">
        <v>1073</v>
      </c>
      <c r="F440" s="145">
        <v>1.0</v>
      </c>
      <c r="G440" s="250" t="s">
        <v>1079</v>
      </c>
      <c r="H440" s="272" t="s">
        <v>1080</v>
      </c>
      <c r="I440" s="139" t="s">
        <v>3</v>
      </c>
      <c r="J440" s="139" t="s">
        <v>3</v>
      </c>
      <c r="K440" s="139" t="s">
        <v>3</v>
      </c>
      <c r="L440" s="102"/>
      <c r="M440" s="140" t="s">
        <v>391</v>
      </c>
      <c r="N440" s="140"/>
      <c r="O440" s="140"/>
      <c r="P440" s="31"/>
      <c r="Q440" s="31"/>
      <c r="R440" s="31"/>
      <c r="S440" s="31"/>
      <c r="T440" s="31"/>
      <c r="U440" s="31"/>
      <c r="V440" s="31"/>
      <c r="W440" s="31"/>
      <c r="X440" s="31"/>
      <c r="Y440" s="31"/>
      <c r="Z440" s="31"/>
      <c r="AA440" s="31"/>
      <c r="AB440" s="31"/>
      <c r="AC440" s="31"/>
      <c r="AD440" s="31"/>
      <c r="AE440" s="31"/>
      <c r="AF440" s="31"/>
      <c r="AG440" s="31"/>
      <c r="AH440" s="31"/>
      <c r="AI440" s="31"/>
      <c r="AJ440" s="31"/>
      <c r="AK440" s="31"/>
    </row>
    <row r="441" ht="15.75" customHeight="1">
      <c r="A441" s="136">
        <v>232.0</v>
      </c>
      <c r="B441" s="189" t="s">
        <v>54</v>
      </c>
      <c r="C441" s="189" t="s">
        <v>44</v>
      </c>
      <c r="D441" s="145" t="s">
        <v>1078</v>
      </c>
      <c r="E441" s="272" t="s">
        <v>1073</v>
      </c>
      <c r="F441" s="145">
        <v>1.0</v>
      </c>
      <c r="G441" s="250" t="s">
        <v>1081</v>
      </c>
      <c r="H441" s="272" t="s">
        <v>1082</v>
      </c>
      <c r="I441" s="139" t="s">
        <v>3</v>
      </c>
      <c r="J441" s="139" t="s">
        <v>3</v>
      </c>
      <c r="K441" s="139" t="s">
        <v>3</v>
      </c>
      <c r="L441" s="102"/>
      <c r="M441" s="140" t="s">
        <v>391</v>
      </c>
      <c r="N441" s="140"/>
      <c r="O441" s="140"/>
      <c r="P441" s="31"/>
      <c r="Q441" s="31"/>
      <c r="R441" s="31"/>
      <c r="S441" s="31"/>
      <c r="T441" s="31"/>
      <c r="U441" s="31"/>
      <c r="V441" s="31"/>
      <c r="W441" s="31"/>
      <c r="X441" s="31"/>
      <c r="Y441" s="31"/>
      <c r="Z441" s="31"/>
      <c r="AA441" s="31"/>
      <c r="AB441" s="31"/>
      <c r="AC441" s="31"/>
      <c r="AD441" s="31"/>
      <c r="AE441" s="31"/>
      <c r="AF441" s="31"/>
      <c r="AG441" s="31"/>
      <c r="AH441" s="31"/>
      <c r="AI441" s="31"/>
      <c r="AJ441" s="31"/>
      <c r="AK441" s="31"/>
    </row>
    <row r="442" ht="15.75" customHeight="1">
      <c r="A442" s="136">
        <v>233.0</v>
      </c>
      <c r="B442" s="145" t="s">
        <v>54</v>
      </c>
      <c r="C442" s="145" t="s">
        <v>44</v>
      </c>
      <c r="D442" s="145" t="s">
        <v>1083</v>
      </c>
      <c r="E442" s="272" t="s">
        <v>1073</v>
      </c>
      <c r="F442" s="145">
        <v>1.0</v>
      </c>
      <c r="G442" s="250" t="s">
        <v>1084</v>
      </c>
      <c r="H442" s="272" t="s">
        <v>1085</v>
      </c>
      <c r="I442" s="139" t="s">
        <v>3</v>
      </c>
      <c r="J442" s="139" t="s">
        <v>3</v>
      </c>
      <c r="K442" s="139" t="s">
        <v>3</v>
      </c>
      <c r="L442" s="102"/>
      <c r="M442" s="102"/>
      <c r="N442" s="140"/>
      <c r="O442" s="140"/>
      <c r="P442" s="31"/>
      <c r="Q442" s="31"/>
      <c r="R442" s="31"/>
      <c r="S442" s="31"/>
      <c r="T442" s="31"/>
      <c r="U442" s="31"/>
      <c r="V442" s="31"/>
      <c r="W442" s="31"/>
      <c r="X442" s="31"/>
      <c r="Y442" s="31"/>
      <c r="Z442" s="31"/>
      <c r="AA442" s="31"/>
      <c r="AB442" s="31"/>
      <c r="AC442" s="31"/>
      <c r="AD442" s="31"/>
      <c r="AE442" s="31"/>
      <c r="AF442" s="31"/>
      <c r="AG442" s="31"/>
      <c r="AH442" s="31"/>
      <c r="AI442" s="31"/>
      <c r="AJ442" s="31"/>
      <c r="AK442" s="31"/>
    </row>
    <row r="443" ht="15.75" customHeight="1">
      <c r="A443" s="136">
        <v>234.0</v>
      </c>
      <c r="B443" s="145" t="s">
        <v>54</v>
      </c>
      <c r="C443" s="145" t="s">
        <v>44</v>
      </c>
      <c r="D443" s="145" t="s">
        <v>1086</v>
      </c>
      <c r="E443" s="272" t="s">
        <v>1073</v>
      </c>
      <c r="F443" s="145">
        <v>1.0</v>
      </c>
      <c r="G443" s="250" t="s">
        <v>1087</v>
      </c>
      <c r="H443" s="272" t="s">
        <v>1088</v>
      </c>
      <c r="I443" s="139" t="s">
        <v>3</v>
      </c>
      <c r="J443" s="139" t="s">
        <v>3</v>
      </c>
      <c r="K443" s="139" t="s">
        <v>3</v>
      </c>
      <c r="L443" s="102"/>
      <c r="M443" s="102"/>
      <c r="N443" s="140"/>
      <c r="O443" s="140"/>
      <c r="P443" s="31"/>
      <c r="Q443" s="31"/>
      <c r="R443" s="31"/>
      <c r="S443" s="31"/>
      <c r="T443" s="31"/>
      <c r="U443" s="31"/>
      <c r="V443" s="31"/>
      <c r="W443" s="31"/>
      <c r="X443" s="31"/>
      <c r="Y443" s="31"/>
      <c r="Z443" s="31"/>
      <c r="AA443" s="31"/>
      <c r="AB443" s="31"/>
      <c r="AC443" s="31"/>
      <c r="AD443" s="31"/>
      <c r="AE443" s="31"/>
      <c r="AF443" s="31"/>
      <c r="AG443" s="31"/>
      <c r="AH443" s="31"/>
      <c r="AI443" s="31"/>
      <c r="AJ443" s="31"/>
      <c r="AK443" s="31"/>
    </row>
    <row r="444" ht="15.75" customHeight="1">
      <c r="A444" s="136">
        <v>235.0</v>
      </c>
      <c r="B444" s="145" t="s">
        <v>54</v>
      </c>
      <c r="C444" s="145" t="s">
        <v>44</v>
      </c>
      <c r="D444" s="145" t="s">
        <v>1090</v>
      </c>
      <c r="E444" s="272" t="s">
        <v>1073</v>
      </c>
      <c r="F444" s="145">
        <v>1.0</v>
      </c>
      <c r="G444" s="250" t="s">
        <v>1091</v>
      </c>
      <c r="H444" s="272" t="s">
        <v>1092</v>
      </c>
      <c r="I444" s="139" t="s">
        <v>3</v>
      </c>
      <c r="J444" s="139" t="s">
        <v>3</v>
      </c>
      <c r="K444" s="139" t="s">
        <v>3</v>
      </c>
      <c r="L444" s="102"/>
      <c r="M444" s="102"/>
      <c r="N444" s="140"/>
      <c r="O444" s="140"/>
      <c r="P444" s="31"/>
      <c r="Q444" s="31"/>
      <c r="R444" s="31"/>
      <c r="S444" s="31"/>
      <c r="T444" s="31"/>
      <c r="U444" s="31"/>
      <c r="V444" s="31"/>
      <c r="W444" s="31"/>
      <c r="X444" s="31"/>
      <c r="Y444" s="31"/>
      <c r="Z444" s="31"/>
      <c r="AA444" s="31"/>
      <c r="AB444" s="31"/>
      <c r="AC444" s="31"/>
      <c r="AD444" s="31"/>
      <c r="AE444" s="31"/>
      <c r="AF444" s="31"/>
      <c r="AG444" s="31"/>
      <c r="AH444" s="31"/>
      <c r="AI444" s="31"/>
      <c r="AJ444" s="31"/>
      <c r="AK444" s="31"/>
    </row>
    <row r="445" ht="15.75" customHeight="1">
      <c r="A445" s="136">
        <v>236.0</v>
      </c>
      <c r="B445" s="145" t="s">
        <v>54</v>
      </c>
      <c r="C445" s="145" t="s">
        <v>44</v>
      </c>
      <c r="D445" s="145" t="s">
        <v>1093</v>
      </c>
      <c r="E445" s="272" t="s">
        <v>1073</v>
      </c>
      <c r="F445" s="145">
        <v>1.0</v>
      </c>
      <c r="G445" s="250" t="s">
        <v>1094</v>
      </c>
      <c r="H445" s="272" t="s">
        <v>1095</v>
      </c>
      <c r="I445" s="139" t="s">
        <v>3</v>
      </c>
      <c r="J445" s="139" t="s">
        <v>3</v>
      </c>
      <c r="K445" s="139" t="s">
        <v>3</v>
      </c>
      <c r="L445" s="102"/>
      <c r="M445" s="102"/>
      <c r="N445" s="140"/>
      <c r="O445" s="140"/>
      <c r="P445" s="31"/>
      <c r="Q445" s="31"/>
      <c r="R445" s="31"/>
      <c r="S445" s="31"/>
      <c r="T445" s="31"/>
      <c r="U445" s="31"/>
      <c r="V445" s="31"/>
      <c r="W445" s="31"/>
      <c r="X445" s="31"/>
      <c r="Y445" s="31"/>
      <c r="Z445" s="31"/>
      <c r="AA445" s="31"/>
      <c r="AB445" s="31"/>
      <c r="AC445" s="31"/>
      <c r="AD445" s="31"/>
      <c r="AE445" s="31"/>
      <c r="AF445" s="31"/>
      <c r="AG445" s="31"/>
      <c r="AH445" s="31"/>
      <c r="AI445" s="31"/>
      <c r="AJ445" s="31"/>
      <c r="AK445" s="31"/>
    </row>
    <row r="446" ht="15.75" customHeight="1">
      <c r="A446" s="136">
        <v>237.0</v>
      </c>
      <c r="B446" s="145" t="s">
        <v>54</v>
      </c>
      <c r="C446" s="145" t="s">
        <v>44</v>
      </c>
      <c r="D446" s="145" t="s">
        <v>1096</v>
      </c>
      <c r="E446" s="272" t="s">
        <v>1073</v>
      </c>
      <c r="F446" s="145">
        <v>1.0</v>
      </c>
      <c r="G446" s="250" t="s">
        <v>1097</v>
      </c>
      <c r="H446" s="272" t="s">
        <v>1098</v>
      </c>
      <c r="I446" s="139" t="s">
        <v>3</v>
      </c>
      <c r="J446" s="139" t="s">
        <v>3</v>
      </c>
      <c r="K446" s="139" t="s">
        <v>3</v>
      </c>
      <c r="L446" s="102"/>
      <c r="M446" s="102"/>
      <c r="N446" s="140"/>
      <c r="O446" s="140"/>
      <c r="P446" s="31"/>
      <c r="Q446" s="31"/>
      <c r="R446" s="31"/>
      <c r="S446" s="31"/>
      <c r="T446" s="31"/>
      <c r="U446" s="31"/>
      <c r="V446" s="31"/>
      <c r="W446" s="31"/>
      <c r="X446" s="31"/>
      <c r="Y446" s="31"/>
      <c r="Z446" s="31"/>
      <c r="AA446" s="31"/>
      <c r="AB446" s="31"/>
      <c r="AC446" s="31"/>
      <c r="AD446" s="31"/>
      <c r="AE446" s="31"/>
      <c r="AF446" s="31"/>
      <c r="AG446" s="31"/>
      <c r="AH446" s="31"/>
      <c r="AI446" s="31"/>
      <c r="AJ446" s="31"/>
      <c r="AK446" s="31"/>
    </row>
    <row r="447" ht="15.75" customHeight="1">
      <c r="A447" s="136">
        <v>238.0</v>
      </c>
      <c r="B447" s="145" t="s">
        <v>54</v>
      </c>
      <c r="C447" s="145" t="s">
        <v>44</v>
      </c>
      <c r="D447" s="145" t="s">
        <v>1099</v>
      </c>
      <c r="E447" s="272" t="s">
        <v>1073</v>
      </c>
      <c r="F447" s="145">
        <v>1.0</v>
      </c>
      <c r="G447" s="250" t="s">
        <v>1100</v>
      </c>
      <c r="H447" s="272" t="s">
        <v>1101</v>
      </c>
      <c r="I447" s="139" t="s">
        <v>3</v>
      </c>
      <c r="J447" s="139" t="s">
        <v>3</v>
      </c>
      <c r="K447" s="139" t="s">
        <v>3</v>
      </c>
      <c r="L447" s="102"/>
      <c r="M447" s="102"/>
      <c r="N447" s="140"/>
      <c r="O447" s="140"/>
      <c r="P447" s="31"/>
      <c r="Q447" s="31"/>
      <c r="R447" s="31"/>
      <c r="S447" s="31"/>
      <c r="T447" s="31"/>
      <c r="U447" s="31"/>
      <c r="V447" s="31"/>
      <c r="W447" s="31"/>
      <c r="X447" s="31"/>
      <c r="Y447" s="31"/>
      <c r="Z447" s="31"/>
      <c r="AA447" s="31"/>
      <c r="AB447" s="31"/>
      <c r="AC447" s="31"/>
      <c r="AD447" s="31"/>
      <c r="AE447" s="31"/>
      <c r="AF447" s="31"/>
      <c r="AG447" s="31"/>
      <c r="AH447" s="31"/>
      <c r="AI447" s="31"/>
      <c r="AJ447" s="31"/>
      <c r="AK447" s="31"/>
    </row>
    <row r="448" ht="15.75" customHeight="1">
      <c r="A448" s="136">
        <v>239.0</v>
      </c>
      <c r="B448" s="145" t="s">
        <v>54</v>
      </c>
      <c r="C448" s="145" t="s">
        <v>44</v>
      </c>
      <c r="D448" s="145" t="s">
        <v>1102</v>
      </c>
      <c r="E448" s="272" t="s">
        <v>1073</v>
      </c>
      <c r="F448" s="145">
        <v>1.0</v>
      </c>
      <c r="G448" s="250" t="s">
        <v>1103</v>
      </c>
      <c r="H448" s="272" t="s">
        <v>1104</v>
      </c>
      <c r="I448" s="139" t="s">
        <v>3</v>
      </c>
      <c r="J448" s="139" t="s">
        <v>3</v>
      </c>
      <c r="K448" s="139" t="s">
        <v>3</v>
      </c>
      <c r="L448" s="102"/>
      <c r="M448" s="102"/>
      <c r="N448" s="140"/>
      <c r="O448" s="140"/>
      <c r="P448" s="31"/>
      <c r="Q448" s="31"/>
      <c r="R448" s="31"/>
      <c r="S448" s="31"/>
      <c r="T448" s="31"/>
      <c r="U448" s="31"/>
      <c r="V448" s="31"/>
      <c r="W448" s="31"/>
      <c r="X448" s="31"/>
      <c r="Y448" s="31"/>
      <c r="Z448" s="31"/>
      <c r="AA448" s="31"/>
      <c r="AB448" s="31"/>
      <c r="AC448" s="31"/>
      <c r="AD448" s="31"/>
      <c r="AE448" s="31"/>
      <c r="AF448" s="31"/>
      <c r="AG448" s="31"/>
      <c r="AH448" s="31"/>
      <c r="AI448" s="31"/>
      <c r="AJ448" s="31"/>
      <c r="AK448" s="31"/>
    </row>
    <row r="449" ht="15.75" customHeight="1">
      <c r="A449" s="136">
        <v>240.0</v>
      </c>
      <c r="B449" s="145" t="s">
        <v>54</v>
      </c>
      <c r="C449" s="145" t="s">
        <v>44</v>
      </c>
      <c r="D449" s="145" t="s">
        <v>1105</v>
      </c>
      <c r="E449" s="272" t="s">
        <v>1073</v>
      </c>
      <c r="F449" s="145">
        <v>1.0</v>
      </c>
      <c r="G449" s="250" t="s">
        <v>1106</v>
      </c>
      <c r="H449" s="272" t="s">
        <v>1107</v>
      </c>
      <c r="I449" s="139" t="s">
        <v>3</v>
      </c>
      <c r="J449" s="139" t="s">
        <v>3</v>
      </c>
      <c r="K449" s="139" t="s">
        <v>3</v>
      </c>
      <c r="L449" s="102"/>
      <c r="M449" s="102"/>
      <c r="N449" s="140"/>
      <c r="O449" s="140"/>
      <c r="P449" s="31"/>
      <c r="Q449" s="31"/>
      <c r="R449" s="31"/>
      <c r="S449" s="31"/>
      <c r="T449" s="31"/>
      <c r="U449" s="31"/>
      <c r="V449" s="31"/>
      <c r="W449" s="31"/>
      <c r="X449" s="31"/>
      <c r="Y449" s="31"/>
      <c r="Z449" s="31"/>
      <c r="AA449" s="31"/>
      <c r="AB449" s="31"/>
      <c r="AC449" s="31"/>
      <c r="AD449" s="31"/>
      <c r="AE449" s="31"/>
      <c r="AF449" s="31"/>
      <c r="AG449" s="31"/>
      <c r="AH449" s="31"/>
      <c r="AI449" s="31"/>
      <c r="AJ449" s="31"/>
      <c r="AK449" s="31"/>
    </row>
    <row r="450" ht="15.75" customHeight="1">
      <c r="A450" s="136">
        <v>241.0</v>
      </c>
      <c r="B450" s="145" t="s">
        <v>54</v>
      </c>
      <c r="C450" s="145" t="s">
        <v>44</v>
      </c>
      <c r="D450" s="145" t="s">
        <v>1108</v>
      </c>
      <c r="E450" s="272" t="s">
        <v>1073</v>
      </c>
      <c r="F450" s="145">
        <v>1.0</v>
      </c>
      <c r="G450" s="250" t="s">
        <v>1109</v>
      </c>
      <c r="H450" s="272" t="s">
        <v>1110</v>
      </c>
      <c r="I450" s="139" t="s">
        <v>3</v>
      </c>
      <c r="J450" s="139" t="s">
        <v>3</v>
      </c>
      <c r="K450" s="139" t="s">
        <v>3</v>
      </c>
      <c r="L450" s="102"/>
      <c r="M450" s="102"/>
      <c r="N450" s="140"/>
      <c r="O450" s="140"/>
      <c r="P450" s="31"/>
      <c r="Q450" s="31"/>
      <c r="R450" s="31"/>
      <c r="S450" s="31"/>
      <c r="T450" s="31"/>
      <c r="U450" s="31"/>
      <c r="V450" s="31"/>
      <c r="W450" s="31"/>
      <c r="X450" s="31"/>
      <c r="Y450" s="31"/>
      <c r="Z450" s="31"/>
      <c r="AA450" s="31"/>
      <c r="AB450" s="31"/>
      <c r="AC450" s="31"/>
      <c r="AD450" s="31"/>
      <c r="AE450" s="31"/>
      <c r="AF450" s="31"/>
      <c r="AG450" s="31"/>
      <c r="AH450" s="31"/>
      <c r="AI450" s="31"/>
      <c r="AJ450" s="31"/>
      <c r="AK450" s="31"/>
    </row>
    <row r="451" ht="15.75" customHeight="1">
      <c r="A451" s="136">
        <v>242.0</v>
      </c>
      <c r="B451" s="145" t="s">
        <v>54</v>
      </c>
      <c r="C451" s="145" t="s">
        <v>44</v>
      </c>
      <c r="D451" s="145" t="s">
        <v>1111</v>
      </c>
      <c r="E451" s="272" t="s">
        <v>1073</v>
      </c>
      <c r="F451" s="145">
        <v>1.0</v>
      </c>
      <c r="G451" s="250" t="s">
        <v>1112</v>
      </c>
      <c r="H451" s="272" t="s">
        <v>1113</v>
      </c>
      <c r="I451" s="139" t="s">
        <v>3</v>
      </c>
      <c r="J451" s="139" t="s">
        <v>3</v>
      </c>
      <c r="K451" s="139" t="s">
        <v>3</v>
      </c>
      <c r="L451" s="102"/>
      <c r="M451" s="102"/>
      <c r="N451" s="140"/>
      <c r="O451" s="140"/>
      <c r="P451" s="31"/>
      <c r="Q451" s="31"/>
      <c r="R451" s="31"/>
      <c r="S451" s="31"/>
      <c r="T451" s="31"/>
      <c r="U451" s="31"/>
      <c r="V451" s="31"/>
      <c r="W451" s="31"/>
      <c r="X451" s="31"/>
      <c r="Y451" s="31"/>
      <c r="Z451" s="31"/>
      <c r="AA451" s="31"/>
      <c r="AB451" s="31"/>
      <c r="AC451" s="31"/>
      <c r="AD451" s="31"/>
      <c r="AE451" s="31"/>
      <c r="AF451" s="31"/>
      <c r="AG451" s="31"/>
      <c r="AH451" s="31"/>
      <c r="AI451" s="31"/>
      <c r="AJ451" s="31"/>
      <c r="AK451" s="31"/>
    </row>
    <row r="452" ht="15.75" customHeight="1">
      <c r="A452" s="136">
        <v>243.0</v>
      </c>
      <c r="B452" s="145" t="s">
        <v>54</v>
      </c>
      <c r="C452" s="145" t="s">
        <v>44</v>
      </c>
      <c r="D452" s="145" t="s">
        <v>1114</v>
      </c>
      <c r="E452" s="272" t="s">
        <v>1073</v>
      </c>
      <c r="F452" s="145">
        <v>1.0</v>
      </c>
      <c r="G452" s="250" t="s">
        <v>1115</v>
      </c>
      <c r="H452" s="272" t="s">
        <v>1116</v>
      </c>
      <c r="I452" s="139" t="s">
        <v>3</v>
      </c>
      <c r="J452" s="139" t="s">
        <v>3</v>
      </c>
      <c r="K452" s="139" t="s">
        <v>3</v>
      </c>
      <c r="L452" s="102"/>
      <c r="M452" s="102"/>
      <c r="N452" s="140"/>
      <c r="O452" s="140"/>
      <c r="P452" s="31"/>
      <c r="Q452" s="31"/>
      <c r="R452" s="31"/>
      <c r="S452" s="31"/>
      <c r="T452" s="31"/>
      <c r="U452" s="31"/>
      <c r="V452" s="31"/>
      <c r="W452" s="31"/>
      <c r="X452" s="31"/>
      <c r="Y452" s="31"/>
      <c r="Z452" s="31"/>
      <c r="AA452" s="31"/>
      <c r="AB452" s="31"/>
      <c r="AC452" s="31"/>
      <c r="AD452" s="31"/>
      <c r="AE452" s="31"/>
      <c r="AF452" s="31"/>
      <c r="AG452" s="31"/>
      <c r="AH452" s="31"/>
      <c r="AI452" s="31"/>
      <c r="AJ452" s="31"/>
      <c r="AK452" s="31"/>
    </row>
    <row r="453" ht="15.75" customHeight="1">
      <c r="A453" s="136">
        <v>244.0</v>
      </c>
      <c r="B453" s="145" t="s">
        <v>54</v>
      </c>
      <c r="C453" s="145" t="s">
        <v>44</v>
      </c>
      <c r="D453" s="145" t="s">
        <v>1117</v>
      </c>
      <c r="E453" s="272" t="s">
        <v>1073</v>
      </c>
      <c r="F453" s="145">
        <v>1.0</v>
      </c>
      <c r="G453" s="250" t="s">
        <v>1118</v>
      </c>
      <c r="H453" s="272" t="s">
        <v>1119</v>
      </c>
      <c r="I453" s="139" t="s">
        <v>3</v>
      </c>
      <c r="J453" s="139" t="s">
        <v>3</v>
      </c>
      <c r="K453" s="139" t="s">
        <v>3</v>
      </c>
      <c r="L453" s="102"/>
      <c r="M453" s="102"/>
      <c r="N453" s="140"/>
      <c r="O453" s="140"/>
      <c r="P453" s="31"/>
      <c r="Q453" s="31"/>
      <c r="R453" s="31"/>
      <c r="S453" s="31"/>
      <c r="T453" s="31"/>
      <c r="U453" s="31"/>
      <c r="V453" s="31"/>
      <c r="W453" s="31"/>
      <c r="X453" s="31"/>
      <c r="Y453" s="31"/>
      <c r="Z453" s="31"/>
      <c r="AA453" s="31"/>
      <c r="AB453" s="31"/>
      <c r="AC453" s="31"/>
      <c r="AD453" s="31"/>
      <c r="AE453" s="31"/>
      <c r="AF453" s="31"/>
      <c r="AG453" s="31"/>
      <c r="AH453" s="31"/>
      <c r="AI453" s="31"/>
      <c r="AJ453" s="31"/>
      <c r="AK453" s="31"/>
    </row>
    <row r="454" ht="15.75" customHeight="1">
      <c r="A454" s="136">
        <v>245.0</v>
      </c>
      <c r="B454" s="145" t="s">
        <v>54</v>
      </c>
      <c r="C454" s="145" t="s">
        <v>44</v>
      </c>
      <c r="D454" s="145" t="s">
        <v>1120</v>
      </c>
      <c r="E454" s="272" t="s">
        <v>1073</v>
      </c>
      <c r="F454" s="145">
        <v>1.0</v>
      </c>
      <c r="G454" s="250" t="s">
        <v>1121</v>
      </c>
      <c r="H454" s="272" t="s">
        <v>1122</v>
      </c>
      <c r="I454" s="139" t="s">
        <v>3</v>
      </c>
      <c r="J454" s="139" t="s">
        <v>3</v>
      </c>
      <c r="K454" s="139" t="s">
        <v>3</v>
      </c>
      <c r="L454" s="102"/>
      <c r="M454" s="102"/>
      <c r="N454" s="140"/>
      <c r="O454" s="140"/>
      <c r="P454" s="31"/>
      <c r="Q454" s="31"/>
      <c r="R454" s="31"/>
      <c r="S454" s="31"/>
      <c r="T454" s="31"/>
      <c r="U454" s="31"/>
      <c r="V454" s="31"/>
      <c r="W454" s="31"/>
      <c r="X454" s="31"/>
      <c r="Y454" s="31"/>
      <c r="Z454" s="31"/>
      <c r="AA454" s="31"/>
      <c r="AB454" s="31"/>
      <c r="AC454" s="31"/>
      <c r="AD454" s="31"/>
      <c r="AE454" s="31"/>
      <c r="AF454" s="31"/>
      <c r="AG454" s="31"/>
      <c r="AH454" s="31"/>
      <c r="AI454" s="31"/>
      <c r="AJ454" s="31"/>
      <c r="AK454" s="31"/>
    </row>
    <row r="455" ht="15.75" customHeight="1">
      <c r="A455" s="136">
        <v>246.0</v>
      </c>
      <c r="B455" s="145" t="s">
        <v>54</v>
      </c>
      <c r="C455" s="145" t="s">
        <v>44</v>
      </c>
      <c r="D455" s="145" t="s">
        <v>1123</v>
      </c>
      <c r="E455" s="272" t="s">
        <v>1124</v>
      </c>
      <c r="F455" s="145">
        <v>1.0</v>
      </c>
      <c r="G455" s="250" t="s">
        <v>1125</v>
      </c>
      <c r="H455" s="272" t="s">
        <v>1122</v>
      </c>
      <c r="I455" s="139" t="s">
        <v>3</v>
      </c>
      <c r="J455" s="139" t="s">
        <v>3</v>
      </c>
      <c r="K455" s="139" t="s">
        <v>3</v>
      </c>
      <c r="L455" s="102"/>
      <c r="M455" s="102"/>
      <c r="N455" s="140"/>
      <c r="O455" s="140"/>
      <c r="P455" s="31"/>
      <c r="Q455" s="31"/>
      <c r="R455" s="31"/>
      <c r="S455" s="31"/>
      <c r="T455" s="31"/>
      <c r="U455" s="31"/>
      <c r="V455" s="31"/>
      <c r="W455" s="31"/>
      <c r="X455" s="31"/>
      <c r="Y455" s="31"/>
      <c r="Z455" s="31"/>
      <c r="AA455" s="31"/>
      <c r="AB455" s="31"/>
      <c r="AC455" s="31"/>
      <c r="AD455" s="31"/>
      <c r="AE455" s="31"/>
      <c r="AF455" s="31"/>
      <c r="AG455" s="31"/>
      <c r="AH455" s="31"/>
      <c r="AI455" s="31"/>
      <c r="AJ455" s="31"/>
      <c r="AK455" s="31"/>
    </row>
    <row r="456" ht="15.75" customHeight="1">
      <c r="A456" s="441" t="s">
        <v>1126</v>
      </c>
      <c r="B456" s="14"/>
      <c r="C456" s="14"/>
      <c r="D456" s="14"/>
      <c r="E456" s="14"/>
      <c r="F456" s="14"/>
      <c r="G456" s="14"/>
      <c r="H456" s="14"/>
      <c r="I456" s="14"/>
      <c r="J456" s="14"/>
      <c r="K456" s="14"/>
      <c r="L456" s="14"/>
      <c r="M456" s="14"/>
      <c r="N456" s="14"/>
      <c r="O456" s="22"/>
    </row>
    <row r="457" ht="15.75" customHeight="1">
      <c r="A457" s="100">
        <v>247.0</v>
      </c>
      <c r="B457" s="93" t="s">
        <v>222</v>
      </c>
      <c r="C457" s="93" t="s">
        <v>44</v>
      </c>
      <c r="D457" s="100" t="s">
        <v>1127</v>
      </c>
      <c r="E457" s="95" t="s">
        <v>58</v>
      </c>
      <c r="F457" s="93">
        <v>1.0</v>
      </c>
      <c r="G457" s="101" t="s">
        <v>1128</v>
      </c>
      <c r="H457" s="95" t="s">
        <v>1129</v>
      </c>
      <c r="I457" s="97" t="s">
        <v>3</v>
      </c>
      <c r="J457" s="97" t="s">
        <v>3</v>
      </c>
      <c r="K457" s="97" t="s">
        <v>3</v>
      </c>
      <c r="L457" s="95"/>
      <c r="M457" s="95"/>
      <c r="N457" s="98" t="s">
        <v>1130</v>
      </c>
      <c r="O457" s="98"/>
      <c r="P457" s="54"/>
      <c r="Q457" s="54"/>
      <c r="R457" s="54"/>
      <c r="S457" s="54"/>
      <c r="T457" s="54"/>
      <c r="U457" s="54"/>
      <c r="V457" s="54"/>
      <c r="W457" s="54"/>
      <c r="X457" s="54"/>
      <c r="Y457" s="54"/>
      <c r="Z457" s="54"/>
      <c r="AA457" s="54"/>
      <c r="AB457" s="54"/>
      <c r="AC457" s="54"/>
      <c r="AD457" s="54"/>
      <c r="AE457" s="54"/>
      <c r="AF457" s="54"/>
      <c r="AG457" s="54"/>
      <c r="AH457" s="54"/>
      <c r="AI457" s="54"/>
      <c r="AJ457" s="54"/>
      <c r="AK457" s="54"/>
    </row>
    <row r="458" ht="15.75" customHeight="1">
      <c r="A458" s="100">
        <v>249.0</v>
      </c>
      <c r="B458" s="93" t="s">
        <v>222</v>
      </c>
      <c r="C458" s="93" t="s">
        <v>44</v>
      </c>
      <c r="D458" s="93" t="s">
        <v>1131</v>
      </c>
      <c r="E458" s="95" t="s">
        <v>377</v>
      </c>
      <c r="F458" s="93">
        <v>1.0</v>
      </c>
      <c r="G458" s="96" t="s">
        <v>1132</v>
      </c>
      <c r="H458" s="95" t="s">
        <v>1133</v>
      </c>
      <c r="I458" s="97" t="s">
        <v>3</v>
      </c>
      <c r="J458" s="97" t="s">
        <v>3</v>
      </c>
      <c r="K458" s="97" t="s">
        <v>3</v>
      </c>
      <c r="L458" s="95"/>
      <c r="M458" s="95"/>
      <c r="N458" s="98" t="s">
        <v>1134</v>
      </c>
      <c r="O458" s="95"/>
      <c r="P458" s="54"/>
      <c r="Q458" s="54"/>
      <c r="R458" s="54"/>
      <c r="S458" s="54"/>
      <c r="T458" s="54"/>
      <c r="U458" s="54"/>
      <c r="V458" s="54"/>
      <c r="W458" s="54"/>
      <c r="X458" s="54"/>
      <c r="Y458" s="54"/>
      <c r="Z458" s="54"/>
      <c r="AA458" s="54"/>
      <c r="AB458" s="54"/>
      <c r="AC458" s="54"/>
      <c r="AD458" s="54"/>
      <c r="AE458" s="54"/>
      <c r="AF458" s="54"/>
      <c r="AG458" s="54"/>
      <c r="AH458" s="54"/>
      <c r="AI458" s="54"/>
      <c r="AJ458" s="54"/>
      <c r="AK458" s="54"/>
    </row>
    <row r="459" ht="15.75" customHeight="1">
      <c r="A459" s="100">
        <v>250.0</v>
      </c>
      <c r="B459" s="93" t="s">
        <v>222</v>
      </c>
      <c r="C459" s="93" t="s">
        <v>44</v>
      </c>
      <c r="D459" s="93" t="s">
        <v>1135</v>
      </c>
      <c r="E459" s="95" t="s">
        <v>351</v>
      </c>
      <c r="F459" s="93">
        <v>1.0</v>
      </c>
      <c r="G459" s="96" t="s">
        <v>1132</v>
      </c>
      <c r="H459" s="95" t="s">
        <v>1133</v>
      </c>
      <c r="I459" s="97" t="s">
        <v>3</v>
      </c>
      <c r="J459" s="97" t="s">
        <v>3</v>
      </c>
      <c r="K459" s="97" t="s">
        <v>3</v>
      </c>
      <c r="L459" s="95"/>
      <c r="M459" s="95"/>
      <c r="N459" s="98" t="s">
        <v>1136</v>
      </c>
      <c r="O459" s="95"/>
      <c r="P459" s="54"/>
      <c r="Q459" s="54"/>
      <c r="R459" s="54"/>
      <c r="S459" s="54"/>
      <c r="T459" s="54"/>
      <c r="U459" s="54"/>
      <c r="V459" s="54"/>
      <c r="W459" s="54"/>
      <c r="X459" s="54"/>
      <c r="Y459" s="54"/>
      <c r="Z459" s="54"/>
      <c r="AA459" s="54"/>
      <c r="AB459" s="54"/>
      <c r="AC459" s="54"/>
      <c r="AD459" s="54"/>
      <c r="AE459" s="54"/>
      <c r="AF459" s="54"/>
      <c r="AG459" s="54"/>
      <c r="AH459" s="54"/>
      <c r="AI459" s="54"/>
      <c r="AJ459" s="54"/>
      <c r="AK459" s="54"/>
    </row>
    <row r="460" ht="15.75" customHeight="1">
      <c r="A460" s="100">
        <v>251.0</v>
      </c>
      <c r="B460" s="93" t="s">
        <v>222</v>
      </c>
      <c r="C460" s="93" t="s">
        <v>44</v>
      </c>
      <c r="D460" s="93" t="s">
        <v>1137</v>
      </c>
      <c r="E460" s="95" t="s">
        <v>1138</v>
      </c>
      <c r="F460" s="93">
        <v>1.0</v>
      </c>
      <c r="G460" s="96" t="s">
        <v>1139</v>
      </c>
      <c r="H460" s="95" t="s">
        <v>1140</v>
      </c>
      <c r="I460" s="97" t="s">
        <v>3</v>
      </c>
      <c r="J460" s="97" t="s">
        <v>3</v>
      </c>
      <c r="K460" s="97" t="s">
        <v>3</v>
      </c>
      <c r="L460" s="95"/>
      <c r="M460" s="95"/>
      <c r="N460" s="98" t="s">
        <v>1141</v>
      </c>
      <c r="O460" s="95"/>
      <c r="P460" s="54"/>
      <c r="Q460" s="54"/>
      <c r="R460" s="54"/>
      <c r="S460" s="54"/>
      <c r="T460" s="54"/>
      <c r="U460" s="54"/>
      <c r="V460" s="54"/>
      <c r="W460" s="54"/>
      <c r="X460" s="54"/>
      <c r="Y460" s="54"/>
      <c r="Z460" s="54"/>
      <c r="AA460" s="54"/>
      <c r="AB460" s="54"/>
      <c r="AC460" s="54"/>
      <c r="AD460" s="54"/>
      <c r="AE460" s="54"/>
      <c r="AF460" s="54"/>
      <c r="AG460" s="54"/>
      <c r="AH460" s="54"/>
      <c r="AI460" s="54"/>
      <c r="AJ460" s="54"/>
      <c r="AK460" s="54"/>
    </row>
    <row r="461" ht="15.75" customHeight="1">
      <c r="A461" s="100">
        <v>252.0</v>
      </c>
      <c r="B461" s="93" t="s">
        <v>222</v>
      </c>
      <c r="C461" s="93" t="s">
        <v>44</v>
      </c>
      <c r="D461" s="93" t="s">
        <v>1142</v>
      </c>
      <c r="E461" s="95" t="s">
        <v>1143</v>
      </c>
      <c r="F461" s="93">
        <v>1.0</v>
      </c>
      <c r="G461" s="96" t="s">
        <v>1139</v>
      </c>
      <c r="H461" s="95" t="s">
        <v>1140</v>
      </c>
      <c r="I461" s="97" t="s">
        <v>3</v>
      </c>
      <c r="J461" s="97" t="s">
        <v>3</v>
      </c>
      <c r="K461" s="97" t="s">
        <v>3</v>
      </c>
      <c r="L461" s="95"/>
      <c r="M461" s="95"/>
      <c r="N461" s="98" t="s">
        <v>1144</v>
      </c>
      <c r="O461" s="95"/>
      <c r="P461" s="54"/>
      <c r="Q461" s="54"/>
      <c r="R461" s="54"/>
      <c r="S461" s="54"/>
      <c r="T461" s="54"/>
      <c r="U461" s="54"/>
      <c r="V461" s="54"/>
      <c r="W461" s="54"/>
      <c r="X461" s="54"/>
      <c r="Y461" s="54"/>
      <c r="Z461" s="54"/>
      <c r="AA461" s="54"/>
      <c r="AB461" s="54"/>
      <c r="AC461" s="54"/>
      <c r="AD461" s="54"/>
      <c r="AE461" s="54"/>
      <c r="AF461" s="54"/>
      <c r="AG461" s="54"/>
      <c r="AH461" s="54"/>
      <c r="AI461" s="54"/>
      <c r="AJ461" s="54"/>
      <c r="AK461" s="54"/>
    </row>
    <row r="462" ht="15.75" customHeight="1">
      <c r="A462" s="100">
        <v>253.0</v>
      </c>
      <c r="B462" s="93" t="s">
        <v>222</v>
      </c>
      <c r="C462" s="93" t="s">
        <v>44</v>
      </c>
      <c r="D462" s="93" t="s">
        <v>1145</v>
      </c>
      <c r="E462" s="95" t="s">
        <v>1146</v>
      </c>
      <c r="F462" s="93">
        <v>1.0</v>
      </c>
      <c r="G462" s="96" t="s">
        <v>1147</v>
      </c>
      <c r="H462" s="95" t="s">
        <v>1148</v>
      </c>
      <c r="I462" s="97" t="s">
        <v>3</v>
      </c>
      <c r="J462" s="97" t="s">
        <v>3</v>
      </c>
      <c r="K462" s="97" t="s">
        <v>3</v>
      </c>
      <c r="L462" s="95"/>
      <c r="M462" s="95"/>
      <c r="N462" s="98" t="s">
        <v>1149</v>
      </c>
      <c r="O462" s="95"/>
      <c r="P462" s="54"/>
      <c r="Q462" s="54"/>
      <c r="R462" s="54"/>
      <c r="S462" s="54"/>
      <c r="T462" s="54"/>
      <c r="U462" s="54"/>
      <c r="V462" s="54"/>
      <c r="W462" s="54"/>
      <c r="X462" s="54"/>
      <c r="Y462" s="54"/>
      <c r="Z462" s="54"/>
      <c r="AA462" s="54"/>
      <c r="AB462" s="54"/>
      <c r="AC462" s="54"/>
      <c r="AD462" s="54"/>
      <c r="AE462" s="54"/>
      <c r="AF462" s="54"/>
      <c r="AG462" s="54"/>
      <c r="AH462" s="54"/>
      <c r="AI462" s="54"/>
      <c r="AJ462" s="54"/>
      <c r="AK462" s="54"/>
    </row>
    <row r="463" ht="15.75" customHeight="1">
      <c r="A463" s="100">
        <v>254.0</v>
      </c>
      <c r="B463" s="93" t="s">
        <v>222</v>
      </c>
      <c r="C463" s="93" t="s">
        <v>44</v>
      </c>
      <c r="D463" s="93" t="s">
        <v>1151</v>
      </c>
      <c r="E463" s="95" t="s">
        <v>474</v>
      </c>
      <c r="F463" s="93">
        <v>1.0</v>
      </c>
      <c r="G463" s="96" t="s">
        <v>1147</v>
      </c>
      <c r="H463" s="95" t="s">
        <v>1148</v>
      </c>
      <c r="I463" s="97" t="s">
        <v>3</v>
      </c>
      <c r="J463" s="97" t="s">
        <v>3</v>
      </c>
      <c r="K463" s="97" t="s">
        <v>3</v>
      </c>
      <c r="L463" s="95"/>
      <c r="M463" s="95"/>
      <c r="N463" s="98" t="s">
        <v>1149</v>
      </c>
      <c r="O463" s="95"/>
      <c r="P463" s="54"/>
      <c r="Q463" s="54"/>
      <c r="R463" s="54"/>
      <c r="S463" s="54"/>
      <c r="T463" s="54"/>
      <c r="U463" s="54"/>
      <c r="V463" s="54"/>
      <c r="W463" s="54"/>
      <c r="X463" s="54"/>
      <c r="Y463" s="54"/>
      <c r="Z463" s="54"/>
      <c r="AA463" s="54"/>
      <c r="AB463" s="54"/>
      <c r="AC463" s="54"/>
      <c r="AD463" s="54"/>
      <c r="AE463" s="54"/>
      <c r="AF463" s="54"/>
      <c r="AG463" s="54"/>
      <c r="AH463" s="54"/>
      <c r="AI463" s="54"/>
      <c r="AJ463" s="54"/>
      <c r="AK463" s="54"/>
    </row>
    <row r="464" ht="15.75" customHeight="1">
      <c r="A464" s="100">
        <v>255.0</v>
      </c>
      <c r="B464" s="93" t="s">
        <v>222</v>
      </c>
      <c r="C464" s="93" t="s">
        <v>44</v>
      </c>
      <c r="D464" s="93" t="s">
        <v>1152</v>
      </c>
      <c r="E464" s="95" t="s">
        <v>1153</v>
      </c>
      <c r="F464" s="93">
        <v>1.0</v>
      </c>
      <c r="G464" s="96" t="s">
        <v>1147</v>
      </c>
      <c r="H464" s="95" t="s">
        <v>1148</v>
      </c>
      <c r="I464" s="97" t="s">
        <v>3</v>
      </c>
      <c r="J464" s="97" t="s">
        <v>3</v>
      </c>
      <c r="K464" s="97" t="s">
        <v>3</v>
      </c>
      <c r="L464" s="95"/>
      <c r="M464" s="95"/>
      <c r="N464" s="98" t="s">
        <v>1149</v>
      </c>
      <c r="O464" s="95"/>
      <c r="P464" s="54"/>
      <c r="Q464" s="54"/>
      <c r="R464" s="54"/>
      <c r="S464" s="54"/>
      <c r="T464" s="54"/>
      <c r="U464" s="54"/>
      <c r="V464" s="54"/>
      <c r="W464" s="54"/>
      <c r="X464" s="54"/>
      <c r="Y464" s="54"/>
      <c r="Z464" s="54"/>
      <c r="AA464" s="54"/>
      <c r="AB464" s="54"/>
      <c r="AC464" s="54"/>
      <c r="AD464" s="54"/>
      <c r="AE464" s="54"/>
      <c r="AF464" s="54"/>
      <c r="AG464" s="54"/>
      <c r="AH464" s="54"/>
      <c r="AI464" s="54"/>
      <c r="AJ464" s="54"/>
      <c r="AK464" s="54"/>
    </row>
    <row r="465" ht="15.75" customHeight="1">
      <c r="A465" s="100">
        <v>256.0</v>
      </c>
      <c r="B465" s="93" t="s">
        <v>222</v>
      </c>
      <c r="C465" s="93" t="s">
        <v>44</v>
      </c>
      <c r="D465" s="93" t="s">
        <v>1155</v>
      </c>
      <c r="E465" s="95" t="s">
        <v>351</v>
      </c>
      <c r="F465" s="93">
        <v>1.0</v>
      </c>
      <c r="G465" s="96" t="s">
        <v>1147</v>
      </c>
      <c r="H465" s="95" t="s">
        <v>1148</v>
      </c>
      <c r="I465" s="97" t="s">
        <v>3</v>
      </c>
      <c r="J465" s="97" t="s">
        <v>3</v>
      </c>
      <c r="K465" s="97" t="s">
        <v>3</v>
      </c>
      <c r="L465" s="95"/>
      <c r="M465" s="95"/>
      <c r="N465" s="98" t="s">
        <v>1149</v>
      </c>
      <c r="O465" s="95"/>
      <c r="P465" s="54"/>
      <c r="Q465" s="54"/>
      <c r="R465" s="54"/>
      <c r="S465" s="54"/>
      <c r="T465" s="54"/>
      <c r="U465" s="54"/>
      <c r="V465" s="54"/>
      <c r="W465" s="54"/>
      <c r="X465" s="54"/>
      <c r="Y465" s="54"/>
      <c r="Z465" s="54"/>
      <c r="AA465" s="54"/>
      <c r="AB465" s="54"/>
      <c r="AC465" s="54"/>
      <c r="AD465" s="54"/>
      <c r="AE465" s="54"/>
      <c r="AF465" s="54"/>
      <c r="AG465" s="54"/>
      <c r="AH465" s="54"/>
      <c r="AI465" s="54"/>
      <c r="AJ465" s="54"/>
      <c r="AK465" s="54"/>
    </row>
    <row r="466" ht="15.75" customHeight="1">
      <c r="A466" s="100">
        <v>257.0</v>
      </c>
      <c r="B466" s="93" t="s">
        <v>43</v>
      </c>
      <c r="C466" s="100" t="s">
        <v>961</v>
      </c>
      <c r="D466" s="93" t="s">
        <v>1157</v>
      </c>
      <c r="E466" s="95"/>
      <c r="F466" s="93">
        <v>1.0</v>
      </c>
      <c r="G466" s="96" t="s">
        <v>1157</v>
      </c>
      <c r="H466" s="95"/>
      <c r="I466" s="97" t="s">
        <v>61</v>
      </c>
      <c r="J466" s="97" t="s">
        <v>3</v>
      </c>
      <c r="K466" s="97" t="s">
        <v>3</v>
      </c>
      <c r="L466" s="95"/>
      <c r="M466" s="442" t="s">
        <v>130</v>
      </c>
      <c r="N466" s="252" t="s">
        <v>1159</v>
      </c>
      <c r="O466" s="95"/>
      <c r="P466" s="54"/>
      <c r="Q466" s="54"/>
      <c r="R466" s="54"/>
      <c r="S466" s="54"/>
      <c r="T466" s="54"/>
      <c r="U466" s="54"/>
      <c r="V466" s="54"/>
      <c r="W466" s="54"/>
      <c r="X466" s="54"/>
      <c r="Y466" s="54"/>
      <c r="Z466" s="54"/>
      <c r="AA466" s="54"/>
      <c r="AB466" s="54"/>
      <c r="AC466" s="54"/>
      <c r="AD466" s="54"/>
      <c r="AE466" s="54"/>
      <c r="AF466" s="54"/>
      <c r="AG466" s="54"/>
      <c r="AH466" s="54"/>
      <c r="AI466" s="54"/>
      <c r="AJ466" s="54"/>
      <c r="AK466" s="54"/>
    </row>
    <row r="467" ht="15.75" customHeight="1">
      <c r="A467" s="100">
        <v>258.0</v>
      </c>
      <c r="B467" s="93" t="s">
        <v>43</v>
      </c>
      <c r="C467" s="93" t="s">
        <v>44</v>
      </c>
      <c r="D467" s="93" t="s">
        <v>1160</v>
      </c>
      <c r="E467" s="95"/>
      <c r="F467" s="93">
        <v>1.0</v>
      </c>
      <c r="G467" s="96" t="s">
        <v>1160</v>
      </c>
      <c r="H467" s="95"/>
      <c r="I467" s="97" t="s">
        <v>3</v>
      </c>
      <c r="J467" s="97" t="s">
        <v>3</v>
      </c>
      <c r="K467" s="97" t="s">
        <v>3</v>
      </c>
      <c r="L467" s="95"/>
      <c r="M467" s="95"/>
      <c r="N467" s="98" t="s">
        <v>1161</v>
      </c>
      <c r="O467" s="95"/>
      <c r="P467" s="54"/>
      <c r="Q467" s="54"/>
      <c r="R467" s="54"/>
      <c r="S467" s="54"/>
      <c r="T467" s="54"/>
      <c r="U467" s="54"/>
      <c r="V467" s="54"/>
      <c r="W467" s="54"/>
      <c r="X467" s="54"/>
      <c r="Y467" s="54"/>
      <c r="Z467" s="54"/>
      <c r="AA467" s="54"/>
      <c r="AB467" s="54"/>
      <c r="AC467" s="54"/>
      <c r="AD467" s="54"/>
      <c r="AE467" s="54"/>
      <c r="AF467" s="54"/>
      <c r="AG467" s="54"/>
      <c r="AH467" s="54"/>
      <c r="AI467" s="54"/>
      <c r="AJ467" s="54"/>
      <c r="AK467" s="54"/>
    </row>
    <row r="468" ht="15.75" customHeight="1">
      <c r="A468" s="444">
        <v>260.0</v>
      </c>
      <c r="B468" s="445" t="s">
        <v>43</v>
      </c>
      <c r="C468" s="445" t="s">
        <v>44</v>
      </c>
      <c r="D468" s="446" t="s">
        <v>1165</v>
      </c>
      <c r="E468" s="447" t="s">
        <v>1167</v>
      </c>
      <c r="F468" s="448">
        <v>1.0</v>
      </c>
      <c r="G468" s="449" t="s">
        <v>1169</v>
      </c>
      <c r="H468" s="450" t="s">
        <v>1170</v>
      </c>
      <c r="I468" s="198" t="s">
        <v>3</v>
      </c>
      <c r="J468" s="198" t="s">
        <v>3</v>
      </c>
      <c r="K468" s="198" t="s">
        <v>3</v>
      </c>
      <c r="L468" s="407"/>
      <c r="M468" s="407"/>
      <c r="N468" s="451" t="s">
        <v>1171</v>
      </c>
      <c r="O468" s="452"/>
      <c r="P468" s="54"/>
      <c r="Q468" s="54"/>
      <c r="R468" s="54"/>
      <c r="S468" s="54"/>
      <c r="T468" s="54"/>
      <c r="U468" s="54"/>
      <c r="V468" s="54"/>
      <c r="W468" s="54"/>
      <c r="X468" s="54"/>
      <c r="Y468" s="54"/>
      <c r="Z468" s="54"/>
      <c r="AA468" s="54"/>
      <c r="AB468" s="54"/>
      <c r="AC468" s="54"/>
      <c r="AD468" s="54"/>
      <c r="AE468" s="54"/>
      <c r="AF468" s="54"/>
      <c r="AG468" s="54"/>
      <c r="AH468" s="54"/>
      <c r="AI468" s="54"/>
      <c r="AJ468" s="54"/>
      <c r="AK468" s="54"/>
    </row>
    <row r="469" ht="15.75" customHeight="1">
      <c r="A469" s="113"/>
      <c r="B469" s="114"/>
      <c r="C469" s="114"/>
      <c r="D469" s="114"/>
      <c r="E469" s="114"/>
      <c r="F469" s="453">
        <v>2.0</v>
      </c>
      <c r="G469" s="454" t="s">
        <v>1177</v>
      </c>
      <c r="H469" s="455" t="s">
        <v>1178</v>
      </c>
      <c r="I469" s="113"/>
      <c r="J469" s="113"/>
      <c r="K469" s="113"/>
      <c r="L469" s="456"/>
      <c r="M469" s="456"/>
      <c r="N469" s="114"/>
      <c r="O469" s="452"/>
      <c r="P469" s="54"/>
      <c r="Q469" s="54"/>
      <c r="R469" s="54"/>
      <c r="S469" s="54"/>
      <c r="T469" s="54"/>
      <c r="U469" s="54"/>
      <c r="V469" s="54"/>
      <c r="W469" s="54"/>
      <c r="X469" s="54"/>
      <c r="Y469" s="54"/>
      <c r="Z469" s="54"/>
      <c r="AA469" s="54"/>
      <c r="AB469" s="54"/>
      <c r="AC469" s="54"/>
      <c r="AD469" s="54"/>
      <c r="AE469" s="54"/>
      <c r="AF469" s="54"/>
      <c r="AG469" s="54"/>
      <c r="AH469" s="54"/>
      <c r="AI469" s="54"/>
      <c r="AJ469" s="54"/>
      <c r="AK469" s="54"/>
    </row>
    <row r="470" ht="15.75" customHeight="1">
      <c r="A470" s="113"/>
      <c r="B470" s="114"/>
      <c r="C470" s="114"/>
      <c r="D470" s="114"/>
      <c r="E470" s="114"/>
      <c r="F470" s="453">
        <v>3.0</v>
      </c>
      <c r="G470" s="454" t="s">
        <v>1179</v>
      </c>
      <c r="H470" s="117"/>
      <c r="I470" s="113"/>
      <c r="J470" s="113"/>
      <c r="K470" s="113"/>
      <c r="L470" s="117"/>
      <c r="M470" s="117"/>
      <c r="N470" s="114"/>
      <c r="O470" s="452"/>
      <c r="P470" s="54"/>
      <c r="Q470" s="54"/>
      <c r="R470" s="54"/>
      <c r="S470" s="54"/>
      <c r="T470" s="54"/>
      <c r="U470" s="54"/>
      <c r="V470" s="54"/>
      <c r="W470" s="54"/>
      <c r="X470" s="54"/>
      <c r="Y470" s="54"/>
      <c r="Z470" s="54"/>
      <c r="AA470" s="54"/>
      <c r="AB470" s="54"/>
      <c r="AC470" s="54"/>
      <c r="AD470" s="54"/>
      <c r="AE470" s="54"/>
      <c r="AF470" s="54"/>
      <c r="AG470" s="54"/>
      <c r="AH470" s="54"/>
      <c r="AI470" s="54"/>
      <c r="AJ470" s="54"/>
      <c r="AK470" s="54"/>
    </row>
    <row r="471" ht="15.75" customHeight="1">
      <c r="A471" s="113"/>
      <c r="B471" s="114"/>
      <c r="C471" s="114"/>
      <c r="D471" s="114"/>
      <c r="E471" s="114"/>
      <c r="F471" s="453">
        <v>4.0</v>
      </c>
      <c r="G471" s="454" t="s">
        <v>1180</v>
      </c>
      <c r="H471" s="455" t="s">
        <v>1181</v>
      </c>
      <c r="I471" s="113"/>
      <c r="J471" s="113"/>
      <c r="K471" s="113"/>
      <c r="L471" s="456"/>
      <c r="M471" s="456"/>
      <c r="N471" s="114"/>
      <c r="O471" s="452"/>
      <c r="P471" s="54"/>
      <c r="Q471" s="54"/>
      <c r="R471" s="54"/>
      <c r="S471" s="54"/>
      <c r="T471" s="54"/>
      <c r="U471" s="54"/>
      <c r="V471" s="54"/>
      <c r="W471" s="54"/>
      <c r="X471" s="54"/>
      <c r="Y471" s="54"/>
      <c r="Z471" s="54"/>
      <c r="AA471" s="54"/>
      <c r="AB471" s="54"/>
      <c r="AC471" s="54"/>
      <c r="AD471" s="54"/>
      <c r="AE471" s="54"/>
      <c r="AF471" s="54"/>
      <c r="AG471" s="54"/>
      <c r="AH471" s="54"/>
      <c r="AI471" s="54"/>
      <c r="AJ471" s="54"/>
      <c r="AK471" s="54"/>
    </row>
    <row r="472" ht="15.75" customHeight="1">
      <c r="A472" s="113"/>
      <c r="B472" s="114"/>
      <c r="C472" s="114"/>
      <c r="D472" s="114"/>
      <c r="E472" s="114"/>
      <c r="F472" s="453">
        <v>5.0</v>
      </c>
      <c r="G472" s="454" t="s">
        <v>1182</v>
      </c>
      <c r="H472" s="117"/>
      <c r="I472" s="113"/>
      <c r="J472" s="113"/>
      <c r="K472" s="113"/>
      <c r="L472" s="117"/>
      <c r="M472" s="117"/>
      <c r="N472" s="114"/>
      <c r="O472" s="452"/>
      <c r="P472" s="54"/>
      <c r="Q472" s="54"/>
      <c r="R472" s="54"/>
      <c r="S472" s="54"/>
      <c r="T472" s="54"/>
      <c r="U472" s="54"/>
      <c r="V472" s="54"/>
      <c r="W472" s="54"/>
      <c r="X472" s="54"/>
      <c r="Y472" s="54"/>
      <c r="Z472" s="54"/>
      <c r="AA472" s="54"/>
      <c r="AB472" s="54"/>
      <c r="AC472" s="54"/>
      <c r="AD472" s="54"/>
      <c r="AE472" s="54"/>
      <c r="AF472" s="54"/>
      <c r="AG472" s="54"/>
      <c r="AH472" s="54"/>
      <c r="AI472" s="54"/>
      <c r="AJ472" s="54"/>
      <c r="AK472" s="54"/>
    </row>
    <row r="473" ht="15.75" customHeight="1">
      <c r="A473" s="113"/>
      <c r="B473" s="114"/>
      <c r="C473" s="114"/>
      <c r="D473" s="114"/>
      <c r="E473" s="114"/>
      <c r="F473" s="453">
        <v>6.0</v>
      </c>
      <c r="G473" s="458" t="s">
        <v>1183</v>
      </c>
      <c r="H473" s="459" t="s">
        <v>1188</v>
      </c>
      <c r="I473" s="113"/>
      <c r="J473" s="113"/>
      <c r="K473" s="113"/>
      <c r="L473" s="456"/>
      <c r="M473" s="456"/>
      <c r="N473" s="114"/>
      <c r="O473" s="452"/>
      <c r="P473" s="54"/>
      <c r="Q473" s="54"/>
      <c r="R473" s="54"/>
      <c r="S473" s="54"/>
      <c r="T473" s="54"/>
      <c r="U473" s="54"/>
      <c r="V473" s="54"/>
      <c r="W473" s="54"/>
      <c r="X473" s="54"/>
      <c r="Y473" s="54"/>
      <c r="Z473" s="54"/>
      <c r="AA473" s="54"/>
      <c r="AB473" s="54"/>
      <c r="AC473" s="54"/>
      <c r="AD473" s="54"/>
      <c r="AE473" s="54"/>
      <c r="AF473" s="54"/>
      <c r="AG473" s="54"/>
      <c r="AH473" s="54"/>
      <c r="AI473" s="54"/>
      <c r="AJ473" s="54"/>
      <c r="AK473" s="54"/>
    </row>
    <row r="474" ht="15.75" customHeight="1">
      <c r="A474" s="113"/>
      <c r="B474" s="114"/>
      <c r="C474" s="114"/>
      <c r="D474" s="114"/>
      <c r="E474" s="114"/>
      <c r="F474" s="453">
        <v>7.0</v>
      </c>
      <c r="G474" s="458" t="s">
        <v>1189</v>
      </c>
      <c r="H474" s="117"/>
      <c r="I474" s="113"/>
      <c r="J474" s="113"/>
      <c r="K474" s="113"/>
      <c r="L474" s="117"/>
      <c r="M474" s="117"/>
      <c r="N474" s="114"/>
      <c r="O474" s="452"/>
      <c r="P474" s="54"/>
      <c r="Q474" s="54"/>
      <c r="R474" s="54"/>
      <c r="S474" s="54"/>
      <c r="T474" s="54"/>
      <c r="U474" s="54"/>
      <c r="V474" s="54"/>
      <c r="W474" s="54"/>
      <c r="X474" s="54"/>
      <c r="Y474" s="54"/>
      <c r="Z474" s="54"/>
      <c r="AA474" s="54"/>
      <c r="AB474" s="54"/>
      <c r="AC474" s="54"/>
      <c r="AD474" s="54"/>
      <c r="AE474" s="54"/>
      <c r="AF474" s="54"/>
      <c r="AG474" s="54"/>
      <c r="AH474" s="54"/>
      <c r="AI474" s="54"/>
      <c r="AJ474" s="54"/>
      <c r="AK474" s="54"/>
    </row>
    <row r="475" ht="15.75" customHeight="1">
      <c r="A475" s="113"/>
      <c r="B475" s="114"/>
      <c r="C475" s="114"/>
      <c r="D475" s="114"/>
      <c r="E475" s="114"/>
      <c r="F475" s="453">
        <v>8.0</v>
      </c>
      <c r="G475" s="454" t="s">
        <v>1190</v>
      </c>
      <c r="H475" s="455" t="s">
        <v>1191</v>
      </c>
      <c r="I475" s="113"/>
      <c r="J475" s="113"/>
      <c r="K475" s="113"/>
      <c r="L475" s="456"/>
      <c r="M475" s="456"/>
      <c r="N475" s="114"/>
      <c r="O475" s="452"/>
      <c r="P475" s="54"/>
      <c r="Q475" s="54"/>
      <c r="R475" s="54"/>
      <c r="S475" s="54"/>
      <c r="T475" s="54"/>
      <c r="U475" s="54"/>
      <c r="V475" s="54"/>
      <c r="W475" s="54"/>
      <c r="X475" s="54"/>
      <c r="Y475" s="54"/>
      <c r="Z475" s="54"/>
      <c r="AA475" s="54"/>
      <c r="AB475" s="54"/>
      <c r="AC475" s="54"/>
      <c r="AD475" s="54"/>
      <c r="AE475" s="54"/>
      <c r="AF475" s="54"/>
      <c r="AG475" s="54"/>
      <c r="AH475" s="54"/>
      <c r="AI475" s="54"/>
      <c r="AJ475" s="54"/>
      <c r="AK475" s="54"/>
    </row>
    <row r="476" ht="15.75" customHeight="1">
      <c r="A476" s="113"/>
      <c r="B476" s="114"/>
      <c r="C476" s="114"/>
      <c r="D476" s="114"/>
      <c r="E476" s="114"/>
      <c r="F476" s="453">
        <v>9.0</v>
      </c>
      <c r="G476" s="454" t="s">
        <v>1192</v>
      </c>
      <c r="H476" s="117"/>
      <c r="I476" s="113"/>
      <c r="J476" s="113"/>
      <c r="K476" s="113"/>
      <c r="L476" s="117"/>
      <c r="M476" s="117"/>
      <c r="N476" s="114"/>
      <c r="O476" s="452"/>
      <c r="P476" s="54"/>
      <c r="Q476" s="54"/>
      <c r="R476" s="54"/>
      <c r="S476" s="54"/>
      <c r="T476" s="54"/>
      <c r="U476" s="54"/>
      <c r="V476" s="54"/>
      <c r="W476" s="54"/>
      <c r="X476" s="54"/>
      <c r="Y476" s="54"/>
      <c r="Z476" s="54"/>
      <c r="AA476" s="54"/>
      <c r="AB476" s="54"/>
      <c r="AC476" s="54"/>
      <c r="AD476" s="54"/>
      <c r="AE476" s="54"/>
      <c r="AF476" s="54"/>
      <c r="AG476" s="54"/>
      <c r="AH476" s="54"/>
      <c r="AI476" s="54"/>
      <c r="AJ476" s="54"/>
      <c r="AK476" s="54"/>
    </row>
    <row r="477" ht="15.75" customHeight="1">
      <c r="A477" s="113"/>
      <c r="B477" s="114"/>
      <c r="C477" s="114"/>
      <c r="D477" s="114"/>
      <c r="E477" s="114"/>
      <c r="F477" s="453">
        <v>10.0</v>
      </c>
      <c r="G477" s="454" t="s">
        <v>1193</v>
      </c>
      <c r="H477" s="455" t="s">
        <v>1194</v>
      </c>
      <c r="I477" s="113"/>
      <c r="J477" s="113"/>
      <c r="K477" s="113"/>
      <c r="L477" s="456"/>
      <c r="M477" s="456"/>
      <c r="N477" s="114"/>
      <c r="O477" s="452"/>
      <c r="P477" s="54"/>
      <c r="Q477" s="54"/>
      <c r="R477" s="54"/>
      <c r="S477" s="54"/>
      <c r="T477" s="54"/>
      <c r="U477" s="54"/>
      <c r="V477" s="54"/>
      <c r="W477" s="54"/>
      <c r="X477" s="54"/>
      <c r="Y477" s="54"/>
      <c r="Z477" s="54"/>
      <c r="AA477" s="54"/>
      <c r="AB477" s="54"/>
      <c r="AC477" s="54"/>
      <c r="AD477" s="54"/>
      <c r="AE477" s="54"/>
      <c r="AF477" s="54"/>
      <c r="AG477" s="54"/>
      <c r="AH477" s="54"/>
      <c r="AI477" s="54"/>
      <c r="AJ477" s="54"/>
      <c r="AK477" s="54"/>
    </row>
    <row r="478" ht="15.75" customHeight="1">
      <c r="A478" s="113"/>
      <c r="B478" s="114"/>
      <c r="C478" s="114"/>
      <c r="D478" s="114"/>
      <c r="E478" s="114"/>
      <c r="F478" s="453">
        <v>11.0</v>
      </c>
      <c r="G478" s="454" t="s">
        <v>1196</v>
      </c>
      <c r="H478" s="117"/>
      <c r="I478" s="113"/>
      <c r="J478" s="113"/>
      <c r="K478" s="113"/>
      <c r="L478" s="117"/>
      <c r="M478" s="117"/>
      <c r="N478" s="114"/>
      <c r="O478" s="452"/>
      <c r="P478" s="54"/>
      <c r="Q478" s="54"/>
      <c r="R478" s="54"/>
      <c r="S478" s="54"/>
      <c r="T478" s="54"/>
      <c r="U478" s="54"/>
      <c r="V478" s="54"/>
      <c r="W478" s="54"/>
      <c r="X478" s="54"/>
      <c r="Y478" s="54"/>
      <c r="Z478" s="54"/>
      <c r="AA478" s="54"/>
      <c r="AB478" s="54"/>
      <c r="AC478" s="54"/>
      <c r="AD478" s="54"/>
      <c r="AE478" s="54"/>
      <c r="AF478" s="54"/>
      <c r="AG478" s="54"/>
      <c r="AH478" s="54"/>
      <c r="AI478" s="54"/>
      <c r="AJ478" s="54"/>
      <c r="AK478" s="54"/>
    </row>
    <row r="479" ht="15.75" customHeight="1">
      <c r="A479" s="19"/>
      <c r="B479" s="117"/>
      <c r="C479" s="117"/>
      <c r="D479" s="117"/>
      <c r="E479" s="117"/>
      <c r="F479" s="453">
        <v>12.0</v>
      </c>
      <c r="G479" s="270" t="s">
        <v>1197</v>
      </c>
      <c r="H479" s="270" t="s">
        <v>1198</v>
      </c>
      <c r="I479" s="19"/>
      <c r="J479" s="19"/>
      <c r="K479" s="19"/>
      <c r="L479" s="468"/>
      <c r="M479" s="468"/>
      <c r="N479" s="117"/>
      <c r="O479" s="470"/>
      <c r="P479" s="54"/>
      <c r="Q479" s="54"/>
      <c r="R479" s="54"/>
      <c r="S479" s="54"/>
      <c r="T479" s="54"/>
      <c r="U479" s="54"/>
      <c r="V479" s="54"/>
      <c r="W479" s="54"/>
      <c r="X479" s="54"/>
      <c r="Y479" s="54"/>
      <c r="Z479" s="54"/>
      <c r="AA479" s="54"/>
      <c r="AB479" s="54"/>
      <c r="AC479" s="54"/>
      <c r="AD479" s="54"/>
      <c r="AE479" s="54"/>
      <c r="AF479" s="54"/>
      <c r="AG479" s="54"/>
      <c r="AH479" s="54"/>
      <c r="AI479" s="54"/>
      <c r="AJ479" s="54"/>
      <c r="AK479" s="54"/>
    </row>
    <row r="480" ht="15.75" customHeight="1">
      <c r="A480" s="472">
        <v>261.0</v>
      </c>
      <c r="B480" s="473" t="s">
        <v>43</v>
      </c>
      <c r="C480" s="473" t="s">
        <v>44</v>
      </c>
      <c r="D480" s="474" t="s">
        <v>1199</v>
      </c>
      <c r="E480" s="475"/>
      <c r="F480" s="477">
        <v>1.0</v>
      </c>
      <c r="G480" s="478" t="s">
        <v>1169</v>
      </c>
      <c r="H480" s="478" t="s">
        <v>1200</v>
      </c>
      <c r="I480" s="347" t="s">
        <v>3</v>
      </c>
      <c r="J480" s="347" t="s">
        <v>3</v>
      </c>
      <c r="K480" s="347" t="s">
        <v>3</v>
      </c>
      <c r="L480" s="480"/>
      <c r="M480" s="480"/>
      <c r="N480" s="481"/>
      <c r="O480" s="481"/>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row>
    <row r="481" ht="15.75" customHeight="1">
      <c r="A481" s="113"/>
      <c r="B481" s="114"/>
      <c r="C481" s="114"/>
      <c r="D481" s="114"/>
      <c r="E481" s="114"/>
      <c r="F481" s="477">
        <v>2.0</v>
      </c>
      <c r="G481" s="478" t="s">
        <v>1177</v>
      </c>
      <c r="H481" s="482" t="s">
        <v>1201</v>
      </c>
      <c r="I481" s="113"/>
      <c r="J481" s="113"/>
      <c r="K481" s="113"/>
      <c r="L481" s="483"/>
      <c r="M481" s="483"/>
      <c r="N481" s="481"/>
      <c r="O481" s="481"/>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row>
    <row r="482" ht="15.75" customHeight="1">
      <c r="A482" s="113"/>
      <c r="B482" s="114"/>
      <c r="C482" s="114"/>
      <c r="D482" s="114"/>
      <c r="E482" s="114"/>
      <c r="F482" s="477">
        <v>3.0</v>
      </c>
      <c r="G482" s="478" t="s">
        <v>1179</v>
      </c>
      <c r="H482" s="117"/>
      <c r="I482" s="113"/>
      <c r="J482" s="113"/>
      <c r="K482" s="113"/>
      <c r="L482" s="117"/>
      <c r="M482" s="117"/>
      <c r="N482" s="481"/>
      <c r="O482" s="481"/>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row>
    <row r="483" ht="15.75" customHeight="1">
      <c r="A483" s="113"/>
      <c r="B483" s="114"/>
      <c r="C483" s="114"/>
      <c r="D483" s="114"/>
      <c r="E483" s="114"/>
      <c r="F483" s="477">
        <v>4.0</v>
      </c>
      <c r="G483" s="478" t="s">
        <v>1180</v>
      </c>
      <c r="H483" s="482" t="s">
        <v>1202</v>
      </c>
      <c r="I483" s="113"/>
      <c r="J483" s="113"/>
      <c r="K483" s="113"/>
      <c r="L483" s="483"/>
      <c r="M483" s="483"/>
      <c r="N483" s="481"/>
      <c r="O483" s="481"/>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row>
    <row r="484" ht="15.75" customHeight="1">
      <c r="A484" s="113"/>
      <c r="B484" s="114"/>
      <c r="C484" s="114"/>
      <c r="D484" s="114"/>
      <c r="E484" s="114"/>
      <c r="F484" s="477">
        <v>5.0</v>
      </c>
      <c r="G484" s="478" t="s">
        <v>1182</v>
      </c>
      <c r="H484" s="117"/>
      <c r="I484" s="113"/>
      <c r="J484" s="113"/>
      <c r="K484" s="113"/>
      <c r="L484" s="117"/>
      <c r="M484" s="117"/>
      <c r="N484" s="481"/>
      <c r="O484" s="481"/>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row>
    <row r="485" ht="15.75" customHeight="1">
      <c r="A485" s="113"/>
      <c r="B485" s="114"/>
      <c r="C485" s="114"/>
      <c r="D485" s="114"/>
      <c r="E485" s="114"/>
      <c r="F485" s="477">
        <v>6.0</v>
      </c>
      <c r="G485" s="486" t="s">
        <v>1183</v>
      </c>
      <c r="H485" s="488" t="s">
        <v>1203</v>
      </c>
      <c r="I485" s="113"/>
      <c r="J485" s="113"/>
      <c r="K485" s="113"/>
      <c r="L485" s="483"/>
      <c r="M485" s="490"/>
      <c r="N485" s="481" t="s">
        <v>1206</v>
      </c>
      <c r="O485" s="481" t="s">
        <v>1207</v>
      </c>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row>
    <row r="486" ht="15.75" customHeight="1">
      <c r="A486" s="113"/>
      <c r="B486" s="114"/>
      <c r="C486" s="114"/>
      <c r="D486" s="114"/>
      <c r="E486" s="114"/>
      <c r="F486" s="477">
        <v>7.0</v>
      </c>
      <c r="G486" s="486" t="s">
        <v>1189</v>
      </c>
      <c r="H486" s="117"/>
      <c r="I486" s="113"/>
      <c r="J486" s="113"/>
      <c r="K486" s="113"/>
      <c r="L486" s="117"/>
      <c r="M486" s="480"/>
      <c r="N486" s="481"/>
      <c r="O486" s="481"/>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row>
    <row r="487" ht="15.75" customHeight="1">
      <c r="A487" s="113"/>
      <c r="B487" s="114"/>
      <c r="C487" s="114"/>
      <c r="D487" s="114"/>
      <c r="E487" s="114"/>
      <c r="F487" s="477">
        <v>8.0</v>
      </c>
      <c r="G487" s="478" t="s">
        <v>1190</v>
      </c>
      <c r="H487" s="482" t="s">
        <v>1208</v>
      </c>
      <c r="I487" s="113"/>
      <c r="J487" s="113"/>
      <c r="K487" s="113"/>
      <c r="L487" s="483"/>
      <c r="M487" s="483"/>
      <c r="N487" s="481"/>
      <c r="O487" s="481"/>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row>
    <row r="488" ht="15.75" customHeight="1">
      <c r="A488" s="113"/>
      <c r="B488" s="114"/>
      <c r="C488" s="114"/>
      <c r="D488" s="114"/>
      <c r="E488" s="114"/>
      <c r="F488" s="477">
        <v>9.0</v>
      </c>
      <c r="G488" s="478" t="s">
        <v>1192</v>
      </c>
      <c r="H488" s="117"/>
      <c r="I488" s="113"/>
      <c r="J488" s="113"/>
      <c r="K488" s="113"/>
      <c r="L488" s="117"/>
      <c r="M488" s="117"/>
      <c r="N488" s="481"/>
      <c r="O488" s="481"/>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row>
    <row r="489" ht="15.75" customHeight="1">
      <c r="A489" s="113"/>
      <c r="B489" s="114"/>
      <c r="C489" s="114"/>
      <c r="D489" s="114"/>
      <c r="E489" s="114"/>
      <c r="F489" s="477">
        <v>10.0</v>
      </c>
      <c r="G489" s="478" t="s">
        <v>1209</v>
      </c>
      <c r="H489" s="482" t="s">
        <v>1210</v>
      </c>
      <c r="I489" s="113"/>
      <c r="J489" s="113"/>
      <c r="K489" s="113"/>
      <c r="L489" s="483"/>
      <c r="M489" s="483"/>
      <c r="N489" s="481"/>
      <c r="O489" s="481"/>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row>
    <row r="490" ht="15.75" customHeight="1">
      <c r="A490" s="113"/>
      <c r="B490" s="114"/>
      <c r="C490" s="114"/>
      <c r="D490" s="114"/>
      <c r="E490" s="114"/>
      <c r="F490" s="477">
        <v>11.0</v>
      </c>
      <c r="G490" s="478" t="s">
        <v>1196</v>
      </c>
      <c r="H490" s="117"/>
      <c r="I490" s="113"/>
      <c r="J490" s="113"/>
      <c r="K490" s="113"/>
      <c r="L490" s="117"/>
      <c r="M490" s="117"/>
      <c r="N490" s="481"/>
      <c r="O490" s="481"/>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row>
    <row r="491" ht="15.75" customHeight="1">
      <c r="A491" s="19"/>
      <c r="B491" s="117"/>
      <c r="C491" s="117"/>
      <c r="D491" s="117"/>
      <c r="E491" s="117"/>
      <c r="F491" s="477">
        <v>12.0</v>
      </c>
      <c r="G491" s="478" t="s">
        <v>1197</v>
      </c>
      <c r="H491" s="492" t="s">
        <v>1211</v>
      </c>
      <c r="I491" s="19"/>
      <c r="J491" s="19"/>
      <c r="K491" s="19"/>
      <c r="L491" s="480"/>
      <c r="M491" s="480"/>
      <c r="N491" s="481"/>
      <c r="O491" s="481"/>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row>
    <row r="492" ht="15.75" customHeight="1">
      <c r="A492" s="21" t="s">
        <v>1212</v>
      </c>
      <c r="B492" s="14"/>
      <c r="C492" s="14"/>
      <c r="D492" s="14"/>
      <c r="E492" s="14"/>
      <c r="F492" s="14"/>
      <c r="G492" s="14"/>
      <c r="H492" s="14"/>
      <c r="I492" s="14"/>
      <c r="J492" s="14"/>
      <c r="K492" s="14"/>
      <c r="L492" s="14"/>
      <c r="M492" s="14"/>
      <c r="N492" s="14"/>
      <c r="O492" s="22"/>
    </row>
    <row r="493" ht="15.75" customHeight="1">
      <c r="A493" s="304">
        <v>262.0</v>
      </c>
      <c r="B493" s="23" t="s">
        <v>222</v>
      </c>
      <c r="C493" s="23" t="s">
        <v>44</v>
      </c>
      <c r="D493" s="23" t="s">
        <v>1213</v>
      </c>
      <c r="E493" s="28" t="s">
        <v>1214</v>
      </c>
      <c r="F493" s="23">
        <v>1.0</v>
      </c>
      <c r="G493" s="24" t="s">
        <v>1215</v>
      </c>
      <c r="H493" s="24" t="s">
        <v>1216</v>
      </c>
      <c r="I493" s="28" t="s">
        <v>3</v>
      </c>
      <c r="J493" s="27" t="s">
        <v>3</v>
      </c>
      <c r="K493" s="28" t="s">
        <v>3</v>
      </c>
      <c r="L493" s="24"/>
      <c r="M493" s="81"/>
      <c r="N493" s="82" t="s">
        <v>1217</v>
      </c>
      <c r="O493" s="140"/>
      <c r="P493" s="31"/>
      <c r="Q493" s="31"/>
      <c r="R493" s="31"/>
      <c r="S493" s="31"/>
      <c r="T493" s="31"/>
      <c r="U493" s="31"/>
      <c r="V493" s="31"/>
      <c r="W493" s="31"/>
      <c r="X493" s="31"/>
      <c r="Y493" s="31"/>
      <c r="Z493" s="31"/>
      <c r="AA493" s="31"/>
      <c r="AB493" s="31"/>
      <c r="AC493" s="31"/>
      <c r="AD493" s="31"/>
      <c r="AE493" s="31"/>
      <c r="AF493" s="31"/>
      <c r="AG493" s="31"/>
      <c r="AH493" s="31"/>
      <c r="AI493" s="31"/>
      <c r="AJ493" s="31"/>
      <c r="AK493" s="31"/>
    </row>
    <row r="494" ht="15.75" customHeight="1">
      <c r="A494" s="304">
        <v>263.0</v>
      </c>
      <c r="B494" s="23" t="s">
        <v>222</v>
      </c>
      <c r="C494" s="23" t="s">
        <v>44</v>
      </c>
      <c r="D494" s="23" t="s">
        <v>1218</v>
      </c>
      <c r="E494" s="28" t="s">
        <v>1214</v>
      </c>
      <c r="F494" s="23">
        <v>1.0</v>
      </c>
      <c r="G494" s="24" t="s">
        <v>1218</v>
      </c>
      <c r="H494" s="24"/>
      <c r="I494" s="28" t="s">
        <v>3</v>
      </c>
      <c r="J494" s="27" t="s">
        <v>3</v>
      </c>
      <c r="K494" s="28" t="s">
        <v>3</v>
      </c>
      <c r="L494" s="24"/>
      <c r="M494" s="81"/>
      <c r="N494" s="82" t="s">
        <v>1219</v>
      </c>
      <c r="O494" s="140"/>
      <c r="P494" s="31"/>
      <c r="Q494" s="31"/>
      <c r="R494" s="31"/>
      <c r="S494" s="31"/>
      <c r="T494" s="31"/>
      <c r="U494" s="31"/>
      <c r="V494" s="31"/>
      <c r="W494" s="31"/>
      <c r="X494" s="31"/>
      <c r="Y494" s="31"/>
      <c r="Z494" s="31"/>
      <c r="AA494" s="31"/>
      <c r="AB494" s="31"/>
      <c r="AC494" s="31"/>
      <c r="AD494" s="31"/>
      <c r="AE494" s="31"/>
      <c r="AF494" s="31"/>
      <c r="AG494" s="31"/>
      <c r="AH494" s="31"/>
      <c r="AI494" s="31"/>
      <c r="AJ494" s="31"/>
      <c r="AK494" s="31"/>
    </row>
    <row r="495" ht="15.75" customHeight="1">
      <c r="A495" s="21" t="s">
        <v>1220</v>
      </c>
      <c r="B495" s="14"/>
      <c r="C495" s="14"/>
      <c r="D495" s="14"/>
      <c r="E495" s="14"/>
      <c r="F495" s="14"/>
      <c r="G495" s="14"/>
      <c r="H495" s="14"/>
      <c r="I495" s="14"/>
      <c r="J495" s="14"/>
      <c r="K495" s="14"/>
      <c r="L495" s="14"/>
      <c r="M495" s="14"/>
      <c r="N495" s="14"/>
      <c r="O495" s="22"/>
    </row>
    <row r="496" ht="15.75" customHeight="1">
      <c r="A496" s="322">
        <v>264.0</v>
      </c>
      <c r="B496" s="249" t="s">
        <v>222</v>
      </c>
      <c r="C496" s="249" t="s">
        <v>55</v>
      </c>
      <c r="D496" s="249" t="s">
        <v>1221</v>
      </c>
      <c r="E496" s="102" t="s">
        <v>1222</v>
      </c>
      <c r="F496" s="249">
        <v>1.0</v>
      </c>
      <c r="G496" s="102" t="s">
        <v>1223</v>
      </c>
      <c r="H496" s="102" t="s">
        <v>1224</v>
      </c>
      <c r="I496" s="139" t="s">
        <v>61</v>
      </c>
      <c r="J496" s="139" t="s">
        <v>61</v>
      </c>
      <c r="K496" s="139" t="s">
        <v>61</v>
      </c>
      <c r="L496" s="102"/>
      <c r="M496" s="102"/>
      <c r="N496" s="140"/>
      <c r="O496" s="140"/>
    </row>
    <row r="497" ht="15.75" customHeight="1">
      <c r="A497" s="254">
        <v>267.0</v>
      </c>
      <c r="B497" s="255" t="s">
        <v>222</v>
      </c>
      <c r="C497" s="255" t="s">
        <v>44</v>
      </c>
      <c r="D497" s="255" t="s">
        <v>1225</v>
      </c>
      <c r="E497" s="194" t="s">
        <v>1226</v>
      </c>
      <c r="F497" s="94">
        <v>1.0</v>
      </c>
      <c r="G497" s="95" t="s">
        <v>1227</v>
      </c>
      <c r="H497" s="194" t="s">
        <v>1228</v>
      </c>
      <c r="I497" s="198" t="s">
        <v>3</v>
      </c>
      <c r="J497" s="198" t="s">
        <v>3</v>
      </c>
      <c r="K497" s="198" t="s">
        <v>3</v>
      </c>
      <c r="L497" s="95"/>
      <c r="M497" s="95"/>
      <c r="N497" s="98"/>
      <c r="O497" s="98"/>
      <c r="P497" s="144"/>
      <c r="Q497" s="144"/>
      <c r="R497" s="144"/>
      <c r="S497" s="144"/>
      <c r="T497" s="144"/>
      <c r="U497" s="144"/>
      <c r="V497" s="144"/>
      <c r="W497" s="144"/>
      <c r="X497" s="144"/>
      <c r="Y497" s="144"/>
      <c r="Z497" s="144"/>
      <c r="AA497" s="144"/>
      <c r="AB497" s="144"/>
      <c r="AC497" s="144"/>
      <c r="AD497" s="144"/>
      <c r="AE497" s="144"/>
      <c r="AF497" s="144"/>
      <c r="AG497" s="144"/>
      <c r="AH497" s="144"/>
      <c r="AI497" s="144"/>
      <c r="AJ497" s="144"/>
      <c r="AK497" s="144"/>
    </row>
    <row r="498" ht="15.75" customHeight="1">
      <c r="A498" s="113"/>
      <c r="B498" s="113"/>
      <c r="C498" s="113"/>
      <c r="D498" s="113"/>
      <c r="E498" s="113"/>
      <c r="F498" s="94">
        <v>2.0</v>
      </c>
      <c r="G498" s="95" t="s">
        <v>1229</v>
      </c>
      <c r="H498" s="19"/>
      <c r="I498" s="113"/>
      <c r="J498" s="113"/>
      <c r="K498" s="113"/>
      <c r="L498" s="95"/>
      <c r="M498" s="95"/>
      <c r="N498" s="98" t="s">
        <v>1230</v>
      </c>
      <c r="O498" s="98"/>
      <c r="P498" s="144"/>
      <c r="Q498" s="144"/>
      <c r="R498" s="144"/>
      <c r="S498" s="144"/>
      <c r="T498" s="144"/>
      <c r="U498" s="144"/>
      <c r="V498" s="144"/>
      <c r="W498" s="144"/>
      <c r="X498" s="144"/>
      <c r="Y498" s="144"/>
      <c r="Z498" s="144"/>
      <c r="AA498" s="144"/>
      <c r="AB498" s="144"/>
      <c r="AC498" s="144"/>
      <c r="AD498" s="144"/>
      <c r="AE498" s="144"/>
      <c r="AF498" s="144"/>
      <c r="AG498" s="144"/>
      <c r="AH498" s="144"/>
      <c r="AI498" s="144"/>
      <c r="AJ498" s="144"/>
      <c r="AK498" s="144"/>
    </row>
    <row r="499" ht="15.75" customHeight="1">
      <c r="A499" s="113"/>
      <c r="B499" s="113"/>
      <c r="C499" s="113"/>
      <c r="D499" s="113"/>
      <c r="E499" s="113"/>
      <c r="F499" s="94">
        <v>3.0</v>
      </c>
      <c r="G499" s="496" t="s">
        <v>1231</v>
      </c>
      <c r="H499" s="498" t="s">
        <v>1228</v>
      </c>
      <c r="I499" s="113"/>
      <c r="J499" s="113"/>
      <c r="K499" s="113"/>
      <c r="L499" s="95"/>
      <c r="M499" s="95"/>
      <c r="N499" s="98"/>
      <c r="O499" s="98"/>
      <c r="P499" s="144"/>
      <c r="Q499" s="144"/>
      <c r="R499" s="144"/>
      <c r="S499" s="144"/>
      <c r="T499" s="144"/>
      <c r="U499" s="144"/>
      <c r="V499" s="144"/>
      <c r="W499" s="144"/>
      <c r="X499" s="144"/>
      <c r="Y499" s="144"/>
      <c r="Z499" s="144"/>
      <c r="AA499" s="144"/>
      <c r="AB499" s="144"/>
      <c r="AC499" s="144"/>
      <c r="AD499" s="144"/>
      <c r="AE499" s="144"/>
      <c r="AF499" s="144"/>
      <c r="AG499" s="144"/>
      <c r="AH499" s="144"/>
      <c r="AI499" s="144"/>
      <c r="AJ499" s="144"/>
      <c r="AK499" s="144"/>
    </row>
    <row r="500" ht="15.75" customHeight="1">
      <c r="A500" s="19"/>
      <c r="B500" s="19"/>
      <c r="C500" s="19"/>
      <c r="D500" s="19"/>
      <c r="E500" s="19"/>
      <c r="F500" s="94">
        <v>4.0</v>
      </c>
      <c r="G500" s="496" t="s">
        <v>1233</v>
      </c>
      <c r="H500" s="19"/>
      <c r="I500" s="19"/>
      <c r="J500" s="19"/>
      <c r="K500" s="19"/>
      <c r="L500" s="95"/>
      <c r="M500" s="95"/>
      <c r="N500" s="98"/>
      <c r="O500" s="98"/>
      <c r="P500" s="144"/>
      <c r="Q500" s="144"/>
      <c r="R500" s="144"/>
      <c r="S500" s="144"/>
      <c r="T500" s="144"/>
      <c r="U500" s="144"/>
      <c r="V500" s="144"/>
      <c r="W500" s="144"/>
      <c r="X500" s="144"/>
      <c r="Y500" s="144"/>
      <c r="Z500" s="144"/>
      <c r="AA500" s="144"/>
      <c r="AB500" s="144"/>
      <c r="AC500" s="144"/>
      <c r="AD500" s="144"/>
      <c r="AE500" s="144"/>
      <c r="AF500" s="144"/>
      <c r="AG500" s="144"/>
      <c r="AH500" s="144"/>
      <c r="AI500" s="144"/>
      <c r="AJ500" s="144"/>
      <c r="AK500" s="144"/>
    </row>
    <row r="501" ht="15.75" customHeight="1">
      <c r="A501" s="304">
        <v>268.0</v>
      </c>
      <c r="B501" s="23" t="s">
        <v>222</v>
      </c>
      <c r="C501" s="23" t="s">
        <v>44</v>
      </c>
      <c r="D501" s="23" t="s">
        <v>1234</v>
      </c>
      <c r="E501" s="24" t="s">
        <v>1226</v>
      </c>
      <c r="F501" s="23">
        <v>1.0</v>
      </c>
      <c r="G501" s="24" t="s">
        <v>1235</v>
      </c>
      <c r="H501" s="24" t="s">
        <v>1236</v>
      </c>
      <c r="I501" s="27" t="s">
        <v>3</v>
      </c>
      <c r="J501" s="27" t="s">
        <v>3</v>
      </c>
      <c r="K501" s="27" t="s">
        <v>3</v>
      </c>
      <c r="L501" s="24"/>
      <c r="M501" s="102"/>
      <c r="N501" s="140"/>
      <c r="O501" s="140"/>
    </row>
    <row r="502" ht="15.75" customHeight="1">
      <c r="A502" s="322">
        <v>269.0</v>
      </c>
      <c r="B502" s="249" t="s">
        <v>222</v>
      </c>
      <c r="C502" s="249" t="s">
        <v>961</v>
      </c>
      <c r="D502" s="249" t="s">
        <v>1237</v>
      </c>
      <c r="E502" s="102" t="s">
        <v>1226</v>
      </c>
      <c r="F502" s="249">
        <v>1.0</v>
      </c>
      <c r="G502" s="102" t="s">
        <v>1238</v>
      </c>
      <c r="H502" s="102" t="s">
        <v>1239</v>
      </c>
      <c r="I502" s="139" t="s">
        <v>61</v>
      </c>
      <c r="J502" s="139" t="s">
        <v>61</v>
      </c>
      <c r="K502" s="139" t="s">
        <v>61</v>
      </c>
      <c r="L502" s="102"/>
      <c r="M502" s="102"/>
      <c r="N502" s="501" t="s">
        <v>1244</v>
      </c>
      <c r="O502" s="140"/>
    </row>
    <row r="503" ht="15.75" customHeight="1">
      <c r="A503" s="350">
        <v>270.0</v>
      </c>
      <c r="B503" s="33" t="s">
        <v>222</v>
      </c>
      <c r="C503" s="33" t="s">
        <v>44</v>
      </c>
      <c r="D503" s="33" t="s">
        <v>1240</v>
      </c>
      <c r="E503" s="503" t="s">
        <v>1241</v>
      </c>
      <c r="F503" s="32">
        <v>1.0</v>
      </c>
      <c r="G503" s="34" t="s">
        <v>1242</v>
      </c>
      <c r="H503" s="34" t="s">
        <v>1243</v>
      </c>
      <c r="I503" s="27" t="s">
        <v>3</v>
      </c>
      <c r="J503" s="139" t="s">
        <v>3</v>
      </c>
      <c r="K503" s="139" t="s">
        <v>3</v>
      </c>
      <c r="L503" s="176"/>
      <c r="M503" s="176"/>
      <c r="N503" s="264"/>
      <c r="O503" s="140"/>
    </row>
    <row r="504" ht="15.75" customHeight="1">
      <c r="A504" s="504">
        <v>271.0</v>
      </c>
      <c r="B504" s="506" t="s">
        <v>222</v>
      </c>
      <c r="C504" s="506" t="s">
        <v>44</v>
      </c>
      <c r="D504" s="506" t="s">
        <v>1245</v>
      </c>
      <c r="E504" s="503" t="s">
        <v>1246</v>
      </c>
      <c r="F504" s="508">
        <v>1.0</v>
      </c>
      <c r="G504" s="509" t="s">
        <v>1247</v>
      </c>
      <c r="H504" s="509" t="s">
        <v>1248</v>
      </c>
      <c r="I504" s="27" t="s">
        <v>3</v>
      </c>
      <c r="J504" s="139" t="s">
        <v>3</v>
      </c>
      <c r="K504" s="139" t="s">
        <v>3</v>
      </c>
      <c r="L504" s="294"/>
      <c r="M504" s="294"/>
      <c r="N504" s="140" t="s">
        <v>1249</v>
      </c>
      <c r="O504" s="140"/>
    </row>
    <row r="505" ht="15.75" customHeight="1">
      <c r="A505" s="511">
        <v>272.0</v>
      </c>
      <c r="B505" s="506" t="s">
        <v>222</v>
      </c>
      <c r="C505" s="506" t="s">
        <v>55</v>
      </c>
      <c r="D505" s="506" t="s">
        <v>326</v>
      </c>
      <c r="E505" s="503" t="s">
        <v>1246</v>
      </c>
      <c r="F505" s="508">
        <v>1.0</v>
      </c>
      <c r="G505" s="509" t="s">
        <v>1250</v>
      </c>
      <c r="H505" s="509" t="s">
        <v>328</v>
      </c>
      <c r="I505" s="27" t="s">
        <v>3</v>
      </c>
      <c r="J505" s="296" t="s">
        <v>61</v>
      </c>
      <c r="K505" s="296" t="s">
        <v>61</v>
      </c>
      <c r="L505" s="294"/>
      <c r="M505" s="294"/>
      <c r="N505" s="502"/>
      <c r="O505" s="140"/>
    </row>
    <row r="506" ht="15.75" customHeight="1">
      <c r="A506" s="178">
        <v>273.0</v>
      </c>
      <c r="B506" s="169" t="s">
        <v>222</v>
      </c>
      <c r="C506" s="169" t="s">
        <v>1251</v>
      </c>
      <c r="D506" s="169" t="s">
        <v>331</v>
      </c>
      <c r="E506" s="404" t="s">
        <v>1246</v>
      </c>
      <c r="F506" s="167">
        <v>1.0</v>
      </c>
      <c r="G506" s="171" t="s">
        <v>1247</v>
      </c>
      <c r="H506" s="171" t="s">
        <v>332</v>
      </c>
      <c r="I506" s="97" t="s">
        <v>3</v>
      </c>
      <c r="J506" s="515" t="s">
        <v>3</v>
      </c>
      <c r="K506" s="515" t="s">
        <v>3</v>
      </c>
      <c r="L506" s="173"/>
      <c r="M506" s="173"/>
      <c r="N506" s="516" t="s">
        <v>1230</v>
      </c>
      <c r="O506" s="98"/>
      <c r="P506" s="144"/>
      <c r="Q506" s="144"/>
      <c r="R506" s="144"/>
      <c r="S506" s="144"/>
      <c r="T506" s="144"/>
      <c r="U506" s="144"/>
      <c r="V506" s="144"/>
      <c r="W506" s="144"/>
      <c r="X506" s="144"/>
      <c r="Y506" s="144"/>
      <c r="Z506" s="144"/>
      <c r="AA506" s="144"/>
      <c r="AB506" s="144"/>
      <c r="AC506" s="144"/>
      <c r="AD506" s="144"/>
      <c r="AE506" s="144"/>
      <c r="AF506" s="144"/>
      <c r="AG506" s="144"/>
      <c r="AH506" s="144"/>
      <c r="AI506" s="144"/>
      <c r="AJ506" s="144"/>
      <c r="AK506" s="144"/>
    </row>
    <row r="507" ht="15.75" customHeight="1">
      <c r="A507" s="178">
        <v>274.0</v>
      </c>
      <c r="B507" s="169" t="s">
        <v>222</v>
      </c>
      <c r="C507" s="169" t="s">
        <v>44</v>
      </c>
      <c r="D507" s="169" t="s">
        <v>333</v>
      </c>
      <c r="E507" s="404" t="s">
        <v>1246</v>
      </c>
      <c r="F507" s="167">
        <v>1.0</v>
      </c>
      <c r="G507" s="184" t="s">
        <v>1252</v>
      </c>
      <c r="H507" s="184" t="s">
        <v>335</v>
      </c>
      <c r="I507" s="515" t="s">
        <v>3</v>
      </c>
      <c r="J507" s="515" t="s">
        <v>3</v>
      </c>
      <c r="K507" s="515" t="s">
        <v>3</v>
      </c>
      <c r="L507" s="173"/>
      <c r="M507" s="173"/>
      <c r="N507" s="516" t="s">
        <v>1230</v>
      </c>
      <c r="O507" s="98"/>
      <c r="P507" s="144"/>
      <c r="Q507" s="144"/>
      <c r="R507" s="144"/>
      <c r="S507" s="144"/>
      <c r="T507" s="144"/>
      <c r="U507" s="144"/>
      <c r="V507" s="144"/>
      <c r="W507" s="144"/>
      <c r="X507" s="144"/>
      <c r="Y507" s="144"/>
      <c r="Z507" s="144"/>
      <c r="AA507" s="144"/>
      <c r="AB507" s="144"/>
      <c r="AC507" s="144"/>
      <c r="AD507" s="144"/>
      <c r="AE507" s="144"/>
      <c r="AF507" s="144"/>
      <c r="AG507" s="144"/>
      <c r="AH507" s="144"/>
      <c r="AI507" s="144"/>
      <c r="AJ507" s="144"/>
      <c r="AK507" s="144"/>
    </row>
    <row r="508" ht="15.75" customHeight="1">
      <c r="A508" s="178">
        <v>275.0</v>
      </c>
      <c r="B508" s="169" t="s">
        <v>222</v>
      </c>
      <c r="C508" s="169" t="s">
        <v>44</v>
      </c>
      <c r="D508" s="169" t="s">
        <v>336</v>
      </c>
      <c r="E508" s="404" t="s">
        <v>1246</v>
      </c>
      <c r="F508" s="167">
        <v>1.0</v>
      </c>
      <c r="G508" s="171" t="s">
        <v>1253</v>
      </c>
      <c r="H508" s="184" t="s">
        <v>338</v>
      </c>
      <c r="I508" s="515" t="s">
        <v>3</v>
      </c>
      <c r="J508" s="515" t="s">
        <v>3</v>
      </c>
      <c r="K508" s="515" t="s">
        <v>3</v>
      </c>
      <c r="L508" s="173"/>
      <c r="M508" s="173"/>
      <c r="N508" s="516" t="s">
        <v>1230</v>
      </c>
      <c r="O508" s="98"/>
      <c r="P508" s="144"/>
      <c r="Q508" s="144"/>
      <c r="R508" s="144"/>
      <c r="S508" s="144"/>
      <c r="T508" s="144"/>
      <c r="U508" s="144"/>
      <c r="V508" s="144"/>
      <c r="W508" s="144"/>
      <c r="X508" s="144"/>
      <c r="Y508" s="144"/>
      <c r="Z508" s="144"/>
      <c r="AA508" s="144"/>
      <c r="AB508" s="144"/>
      <c r="AC508" s="144"/>
      <c r="AD508" s="144"/>
      <c r="AE508" s="144"/>
      <c r="AF508" s="144"/>
      <c r="AG508" s="144"/>
      <c r="AH508" s="144"/>
      <c r="AI508" s="144"/>
      <c r="AJ508" s="144"/>
      <c r="AK508" s="144"/>
    </row>
    <row r="509" ht="15.75" customHeight="1">
      <c r="A509" s="178">
        <v>276.0</v>
      </c>
      <c r="B509" s="169" t="s">
        <v>222</v>
      </c>
      <c r="C509" s="169" t="s">
        <v>44</v>
      </c>
      <c r="D509" s="169" t="s">
        <v>339</v>
      </c>
      <c r="E509" s="404" t="s">
        <v>1246</v>
      </c>
      <c r="F509" s="167">
        <v>1.0</v>
      </c>
      <c r="G509" s="171" t="s">
        <v>1254</v>
      </c>
      <c r="H509" s="184" t="s">
        <v>342</v>
      </c>
      <c r="I509" s="515" t="s">
        <v>3</v>
      </c>
      <c r="J509" s="515" t="s">
        <v>3</v>
      </c>
      <c r="K509" s="515" t="s">
        <v>3</v>
      </c>
      <c r="L509" s="173"/>
      <c r="M509" s="173"/>
      <c r="N509" s="516" t="s">
        <v>1230</v>
      </c>
      <c r="O509" s="98"/>
      <c r="P509" s="144"/>
      <c r="Q509" s="144"/>
      <c r="R509" s="144"/>
      <c r="S509" s="144"/>
      <c r="T509" s="144"/>
      <c r="U509" s="144"/>
      <c r="V509" s="144"/>
      <c r="W509" s="144"/>
      <c r="X509" s="144"/>
      <c r="Y509" s="144"/>
      <c r="Z509" s="144"/>
      <c r="AA509" s="144"/>
      <c r="AB509" s="144"/>
      <c r="AC509" s="144"/>
      <c r="AD509" s="144"/>
      <c r="AE509" s="144"/>
      <c r="AF509" s="144"/>
      <c r="AG509" s="144"/>
      <c r="AH509" s="144"/>
      <c r="AI509" s="144"/>
      <c r="AJ509" s="144"/>
      <c r="AK509" s="144"/>
    </row>
    <row r="510" ht="15.75" customHeight="1">
      <c r="A510" s="178">
        <v>277.0</v>
      </c>
      <c r="B510" s="169" t="s">
        <v>222</v>
      </c>
      <c r="C510" s="521" t="s">
        <v>106</v>
      </c>
      <c r="D510" s="169" t="s">
        <v>1255</v>
      </c>
      <c r="E510" s="404" t="s">
        <v>1246</v>
      </c>
      <c r="F510" s="167">
        <v>1.0</v>
      </c>
      <c r="G510" s="171" t="s">
        <v>1256</v>
      </c>
      <c r="H510" s="184" t="s">
        <v>1257</v>
      </c>
      <c r="I510" s="515" t="s">
        <v>3</v>
      </c>
      <c r="J510" s="515" t="s">
        <v>3</v>
      </c>
      <c r="K510" s="515" t="s">
        <v>3</v>
      </c>
      <c r="L510" s="173"/>
      <c r="M510" s="173"/>
      <c r="N510" s="516" t="s">
        <v>1230</v>
      </c>
      <c r="O510" s="98"/>
      <c r="P510" s="144"/>
      <c r="Q510" s="144"/>
      <c r="R510" s="144"/>
      <c r="S510" s="144"/>
      <c r="T510" s="144"/>
      <c r="U510" s="144"/>
      <c r="V510" s="144"/>
      <c r="W510" s="144"/>
      <c r="X510" s="144"/>
      <c r="Y510" s="144"/>
      <c r="Z510" s="144"/>
      <c r="AA510" s="144"/>
      <c r="AB510" s="144"/>
      <c r="AC510" s="144"/>
      <c r="AD510" s="144"/>
      <c r="AE510" s="144"/>
      <c r="AF510" s="144"/>
      <c r="AG510" s="144"/>
      <c r="AH510" s="144"/>
      <c r="AI510" s="144"/>
      <c r="AJ510" s="144"/>
      <c r="AK510" s="144"/>
    </row>
    <row r="511" ht="15.75" customHeight="1">
      <c r="A511" s="178">
        <v>278.0</v>
      </c>
      <c r="B511" s="169" t="s">
        <v>222</v>
      </c>
      <c r="C511" s="169" t="s">
        <v>44</v>
      </c>
      <c r="D511" s="169" t="s">
        <v>1258</v>
      </c>
      <c r="E511" s="404" t="s">
        <v>1246</v>
      </c>
      <c r="F511" s="167">
        <v>1.0</v>
      </c>
      <c r="G511" s="171" t="s">
        <v>1256</v>
      </c>
      <c r="H511" s="184" t="s">
        <v>1259</v>
      </c>
      <c r="I511" s="97" t="s">
        <v>3</v>
      </c>
      <c r="J511" s="97" t="s">
        <v>3</v>
      </c>
      <c r="K511" s="97" t="s">
        <v>3</v>
      </c>
      <c r="L511" s="173"/>
      <c r="M511" s="173"/>
      <c r="N511" s="516" t="s">
        <v>1230</v>
      </c>
      <c r="O511" s="98"/>
      <c r="P511" s="144"/>
      <c r="Q511" s="144"/>
      <c r="R511" s="144"/>
      <c r="S511" s="144"/>
      <c r="T511" s="144"/>
      <c r="U511" s="144"/>
      <c r="V511" s="144"/>
      <c r="W511" s="144"/>
      <c r="X511" s="144"/>
      <c r="Y511" s="144"/>
      <c r="Z511" s="144"/>
      <c r="AA511" s="144"/>
      <c r="AB511" s="144"/>
      <c r="AC511" s="144"/>
      <c r="AD511" s="144"/>
      <c r="AE511" s="144"/>
      <c r="AF511" s="144"/>
      <c r="AG511" s="144"/>
      <c r="AH511" s="144"/>
      <c r="AI511" s="144"/>
      <c r="AJ511" s="144"/>
      <c r="AK511" s="144"/>
    </row>
    <row r="512" ht="15.75" customHeight="1">
      <c r="A512" s="178">
        <v>279.0</v>
      </c>
      <c r="B512" s="169" t="s">
        <v>54</v>
      </c>
      <c r="C512" s="169" t="s">
        <v>44</v>
      </c>
      <c r="D512" s="169" t="s">
        <v>1260</v>
      </c>
      <c r="E512" s="404" t="s">
        <v>1261</v>
      </c>
      <c r="F512" s="167">
        <v>1.0</v>
      </c>
      <c r="G512" s="171" t="s">
        <v>906</v>
      </c>
      <c r="H512" s="184" t="s">
        <v>1262</v>
      </c>
      <c r="I512" s="525" t="s">
        <v>3</v>
      </c>
      <c r="J512" s="97" t="s">
        <v>3</v>
      </c>
      <c r="K512" s="525" t="s">
        <v>3</v>
      </c>
      <c r="L512" s="173"/>
      <c r="M512" s="173"/>
      <c r="N512" s="516" t="s">
        <v>1263</v>
      </c>
      <c r="O512" s="98"/>
      <c r="P512" s="54"/>
      <c r="Q512" s="54"/>
      <c r="R512" s="54"/>
      <c r="S512" s="54"/>
      <c r="T512" s="54"/>
      <c r="U512" s="54"/>
      <c r="V512" s="54"/>
      <c r="W512" s="54"/>
      <c r="X512" s="54"/>
      <c r="Y512" s="54"/>
      <c r="Z512" s="54"/>
      <c r="AA512" s="54"/>
      <c r="AB512" s="54"/>
      <c r="AC512" s="54"/>
      <c r="AD512" s="54"/>
      <c r="AE512" s="54"/>
      <c r="AF512" s="54"/>
      <c r="AG512" s="54"/>
      <c r="AH512" s="54"/>
      <c r="AI512" s="54"/>
      <c r="AJ512" s="54"/>
      <c r="AK512" s="54"/>
    </row>
    <row r="513" ht="15.75" customHeight="1">
      <c r="A513" s="178">
        <v>280.0</v>
      </c>
      <c r="B513" s="169" t="s">
        <v>54</v>
      </c>
      <c r="C513" s="169" t="s">
        <v>44</v>
      </c>
      <c r="D513" s="169" t="s">
        <v>1264</v>
      </c>
      <c r="E513" s="404" t="s">
        <v>1265</v>
      </c>
      <c r="F513" s="167">
        <v>1.0</v>
      </c>
      <c r="G513" s="171" t="s">
        <v>906</v>
      </c>
      <c r="H513" s="184" t="s">
        <v>1262</v>
      </c>
      <c r="I513" s="525" t="s">
        <v>3</v>
      </c>
      <c r="J513" s="97" t="s">
        <v>3</v>
      </c>
      <c r="K513" s="525" t="s">
        <v>3</v>
      </c>
      <c r="L513" s="173"/>
      <c r="M513" s="173"/>
      <c r="N513" s="516" t="s">
        <v>1263</v>
      </c>
      <c r="O513" s="98"/>
      <c r="P513" s="54"/>
      <c r="Q513" s="54"/>
      <c r="R513" s="54"/>
      <c r="S513" s="54"/>
      <c r="T513" s="54"/>
      <c r="U513" s="54"/>
      <c r="V513" s="54"/>
      <c r="W513" s="54"/>
      <c r="X513" s="54"/>
      <c r="Y513" s="54"/>
      <c r="Z513" s="54"/>
      <c r="AA513" s="54"/>
      <c r="AB513" s="54"/>
      <c r="AC513" s="54"/>
      <c r="AD513" s="54"/>
      <c r="AE513" s="54"/>
      <c r="AF513" s="54"/>
      <c r="AG513" s="54"/>
      <c r="AH513" s="54"/>
      <c r="AI513" s="54"/>
      <c r="AJ513" s="54"/>
      <c r="AK513" s="54"/>
    </row>
    <row r="514" ht="15.75" customHeight="1">
      <c r="A514" s="178">
        <v>281.0</v>
      </c>
      <c r="B514" s="169" t="s">
        <v>54</v>
      </c>
      <c r="C514" s="169" t="s">
        <v>44</v>
      </c>
      <c r="D514" s="169" t="s">
        <v>1266</v>
      </c>
      <c r="E514" s="404" t="s">
        <v>1267</v>
      </c>
      <c r="F514" s="167">
        <v>1.0</v>
      </c>
      <c r="G514" s="171" t="s">
        <v>906</v>
      </c>
      <c r="H514" s="184" t="s">
        <v>1262</v>
      </c>
      <c r="I514" s="97" t="s">
        <v>3</v>
      </c>
      <c r="J514" s="97" t="s">
        <v>3</v>
      </c>
      <c r="K514" s="97" t="s">
        <v>3</v>
      </c>
      <c r="L514" s="173"/>
      <c r="M514" s="173"/>
      <c r="N514" s="516" t="s">
        <v>1273</v>
      </c>
      <c r="O514" s="98"/>
      <c r="P514" s="54"/>
      <c r="Q514" s="54"/>
      <c r="R514" s="54"/>
      <c r="S514" s="54"/>
      <c r="T514" s="54"/>
      <c r="U514" s="54"/>
      <c r="V514" s="54"/>
      <c r="W514" s="54"/>
      <c r="X514" s="54"/>
      <c r="Y514" s="54"/>
      <c r="Z514" s="54"/>
      <c r="AA514" s="54"/>
      <c r="AB514" s="54"/>
      <c r="AC514" s="54"/>
      <c r="AD514" s="54"/>
      <c r="AE514" s="54"/>
      <c r="AF514" s="54"/>
      <c r="AG514" s="54"/>
      <c r="AH514" s="54"/>
      <c r="AI514" s="54"/>
      <c r="AJ514" s="54"/>
      <c r="AK514" s="54"/>
    </row>
    <row r="515" ht="15.75" customHeight="1">
      <c r="A515" s="21" t="s">
        <v>1268</v>
      </c>
      <c r="B515" s="14"/>
      <c r="C515" s="14"/>
      <c r="D515" s="14"/>
      <c r="E515" s="14"/>
      <c r="F515" s="14"/>
      <c r="G515" s="14"/>
      <c r="H515" s="14"/>
      <c r="I515" s="14"/>
      <c r="J515" s="14"/>
      <c r="K515" s="14"/>
      <c r="L515" s="14"/>
      <c r="M515" s="14"/>
      <c r="N515" s="14"/>
      <c r="O515" s="22"/>
    </row>
    <row r="516" ht="15.75" customHeight="1">
      <c r="A516" s="493">
        <v>282.0</v>
      </c>
      <c r="B516" s="494" t="s">
        <v>222</v>
      </c>
      <c r="C516" s="494" t="s">
        <v>44</v>
      </c>
      <c r="D516" s="494" t="s">
        <v>1269</v>
      </c>
      <c r="E516" s="495" t="s">
        <v>1270</v>
      </c>
      <c r="F516" s="90">
        <v>1.0</v>
      </c>
      <c r="G516" s="91" t="s">
        <v>1271</v>
      </c>
      <c r="H516" s="530" t="s">
        <v>1272</v>
      </c>
      <c r="I516" s="497" t="s">
        <v>3</v>
      </c>
      <c r="J516" s="497" t="s">
        <v>3</v>
      </c>
      <c r="K516" s="497" t="s">
        <v>3</v>
      </c>
      <c r="L516" s="529"/>
      <c r="M516" s="529"/>
      <c r="N516" s="417"/>
      <c r="O516" s="417"/>
    </row>
    <row r="517" ht="15.75" customHeight="1">
      <c r="A517" s="113"/>
      <c r="B517" s="113"/>
      <c r="C517" s="113"/>
      <c r="D517" s="113"/>
      <c r="E517" s="113"/>
      <c r="F517" s="90">
        <v>2.0</v>
      </c>
      <c r="G517" s="91" t="s">
        <v>1274</v>
      </c>
      <c r="H517" s="113"/>
      <c r="I517" s="113"/>
      <c r="J517" s="113"/>
      <c r="K517" s="113"/>
      <c r="L517" s="113"/>
      <c r="M517" s="113"/>
      <c r="N517" s="417"/>
      <c r="O517" s="417"/>
    </row>
    <row r="518" ht="15.75" customHeight="1">
      <c r="A518" s="113"/>
      <c r="B518" s="113"/>
      <c r="C518" s="113"/>
      <c r="D518" s="113"/>
      <c r="E518" s="113"/>
      <c r="F518" s="90">
        <v>3.0</v>
      </c>
      <c r="G518" s="91" t="s">
        <v>1275</v>
      </c>
      <c r="H518" s="113"/>
      <c r="I518" s="113"/>
      <c r="J518" s="113"/>
      <c r="K518" s="113"/>
      <c r="L518" s="113"/>
      <c r="M518" s="113"/>
      <c r="N518" s="417"/>
      <c r="O518" s="417"/>
    </row>
    <row r="519" ht="15.75" customHeight="1">
      <c r="A519" s="113"/>
      <c r="B519" s="113"/>
      <c r="C519" s="113"/>
      <c r="D519" s="113"/>
      <c r="E519" s="113"/>
      <c r="F519" s="90">
        <v>4.0</v>
      </c>
      <c r="G519" s="91" t="s">
        <v>1276</v>
      </c>
      <c r="H519" s="113"/>
      <c r="I519" s="113"/>
      <c r="J519" s="113"/>
      <c r="K519" s="113"/>
      <c r="L519" s="113"/>
      <c r="M519" s="113"/>
      <c r="N519" s="417"/>
      <c r="O519" s="417"/>
    </row>
    <row r="520" ht="15.75" customHeight="1">
      <c r="A520" s="113"/>
      <c r="B520" s="113"/>
      <c r="C520" s="113"/>
      <c r="D520" s="113"/>
      <c r="E520" s="113"/>
      <c r="F520" s="90">
        <v>5.0</v>
      </c>
      <c r="G520" s="91" t="s">
        <v>1277</v>
      </c>
      <c r="H520" s="19"/>
      <c r="I520" s="113"/>
      <c r="J520" s="113"/>
      <c r="K520" s="113"/>
      <c r="L520" s="19"/>
      <c r="M520" s="19"/>
      <c r="N520" s="417"/>
      <c r="O520" s="417"/>
    </row>
    <row r="521" ht="15.75" customHeight="1">
      <c r="A521" s="113"/>
      <c r="B521" s="113"/>
      <c r="C521" s="113"/>
      <c r="D521" s="113"/>
      <c r="E521" s="113"/>
      <c r="F521" s="90">
        <v>6.0</v>
      </c>
      <c r="G521" s="91" t="s">
        <v>1278</v>
      </c>
      <c r="H521" s="530" t="s">
        <v>1272</v>
      </c>
      <c r="I521" s="113"/>
      <c r="J521" s="113"/>
      <c r="K521" s="113"/>
      <c r="L521" s="533"/>
      <c r="M521" s="533"/>
      <c r="N521" s="47" t="s">
        <v>1288</v>
      </c>
      <c r="O521" s="417"/>
    </row>
    <row r="522" ht="36.75" customHeight="1">
      <c r="A522" s="113"/>
      <c r="B522" s="113"/>
      <c r="C522" s="113"/>
      <c r="D522" s="113"/>
      <c r="E522" s="113"/>
      <c r="F522" s="90">
        <v>7.0</v>
      </c>
      <c r="G522" s="91" t="s">
        <v>1279</v>
      </c>
      <c r="H522" s="19"/>
      <c r="I522" s="113"/>
      <c r="J522" s="113"/>
      <c r="K522" s="113"/>
      <c r="L522" s="19"/>
      <c r="M522" s="19"/>
      <c r="N522" s="535"/>
      <c r="O522" s="417"/>
    </row>
    <row r="523" ht="15.75" customHeight="1">
      <c r="A523" s="113"/>
      <c r="B523" s="113"/>
      <c r="C523" s="113"/>
      <c r="D523" s="113"/>
      <c r="E523" s="113"/>
      <c r="F523" s="90">
        <v>8.0</v>
      </c>
      <c r="G523" s="91" t="s">
        <v>1280</v>
      </c>
      <c r="H523" s="537" t="s">
        <v>1272</v>
      </c>
      <c r="I523" s="113"/>
      <c r="J523" s="113"/>
      <c r="K523" s="113"/>
      <c r="L523" s="535"/>
      <c r="M523" s="535"/>
      <c r="N523" s="535"/>
      <c r="O523" s="417"/>
    </row>
    <row r="524" ht="15.75" customHeight="1">
      <c r="A524" s="113"/>
      <c r="B524" s="113"/>
      <c r="C524" s="113"/>
      <c r="D524" s="113"/>
      <c r="E524" s="113"/>
      <c r="F524" s="90">
        <v>9.0</v>
      </c>
      <c r="G524" s="91" t="s">
        <v>1281</v>
      </c>
      <c r="H524" s="537" t="s">
        <v>1272</v>
      </c>
      <c r="I524" s="113"/>
      <c r="J524" s="113"/>
      <c r="K524" s="113"/>
      <c r="L524" s="535"/>
      <c r="M524" s="535"/>
      <c r="N524" s="535"/>
      <c r="O524" s="417"/>
    </row>
    <row r="525" ht="15.75" customHeight="1">
      <c r="A525" s="113"/>
      <c r="B525" s="113"/>
      <c r="C525" s="113"/>
      <c r="D525" s="113"/>
      <c r="E525" s="19"/>
      <c r="F525" s="90">
        <v>10.0</v>
      </c>
      <c r="G525" s="91" t="s">
        <v>1282</v>
      </c>
      <c r="H525" s="537" t="s">
        <v>1272</v>
      </c>
      <c r="I525" s="113"/>
      <c r="J525" s="113"/>
      <c r="K525" s="113"/>
      <c r="L525" s="535"/>
      <c r="M525" s="535"/>
      <c r="N525" s="535"/>
      <c r="O525" s="417"/>
    </row>
    <row r="526" ht="15.75" customHeight="1">
      <c r="A526" s="113"/>
      <c r="B526" s="113"/>
      <c r="C526" s="113"/>
      <c r="D526" s="113"/>
      <c r="E526" s="91" t="s">
        <v>1283</v>
      </c>
      <c r="F526" s="90">
        <v>11.0</v>
      </c>
      <c r="G526" s="91" t="s">
        <v>1284</v>
      </c>
      <c r="H526" s="537" t="s">
        <v>1285</v>
      </c>
      <c r="I526" s="113"/>
      <c r="J526" s="113"/>
      <c r="K526" s="113"/>
      <c r="L526" s="535"/>
      <c r="M526" s="535"/>
      <c r="N526" s="535"/>
      <c r="O526" s="417"/>
    </row>
    <row r="527" ht="15.75" customHeight="1">
      <c r="A527" s="19"/>
      <c r="B527" s="19"/>
      <c r="C527" s="19"/>
      <c r="D527" s="19"/>
      <c r="E527" s="91" t="s">
        <v>1286</v>
      </c>
      <c r="F527" s="90">
        <v>12.0</v>
      </c>
      <c r="G527" s="91" t="s">
        <v>1287</v>
      </c>
      <c r="H527" s="537" t="s">
        <v>1272</v>
      </c>
      <c r="I527" s="113"/>
      <c r="J527" s="113"/>
      <c r="K527" s="113"/>
      <c r="L527" s="535"/>
      <c r="M527" s="535"/>
      <c r="N527" s="47"/>
      <c r="O527" s="139"/>
    </row>
    <row r="528" ht="15.75" customHeight="1">
      <c r="A528" s="493">
        <v>283.0</v>
      </c>
      <c r="B528" s="494" t="s">
        <v>222</v>
      </c>
      <c r="C528" s="494" t="s">
        <v>44</v>
      </c>
      <c r="D528" s="494" t="s">
        <v>1289</v>
      </c>
      <c r="E528" s="495" t="s">
        <v>1265</v>
      </c>
      <c r="F528" s="90">
        <v>1.0</v>
      </c>
      <c r="G528" s="91" t="s">
        <v>1271</v>
      </c>
      <c r="H528" s="530" t="s">
        <v>1272</v>
      </c>
      <c r="I528" s="497" t="s">
        <v>3</v>
      </c>
      <c r="J528" s="497" t="s">
        <v>3</v>
      </c>
      <c r="K528" s="497" t="s">
        <v>3</v>
      </c>
      <c r="L528" s="541"/>
      <c r="M528" s="539"/>
      <c r="N528" s="63" t="s">
        <v>1291</v>
      </c>
      <c r="O528" s="253"/>
      <c r="P528" s="31"/>
      <c r="Q528" s="31"/>
      <c r="R528" s="31"/>
      <c r="S528" s="31"/>
      <c r="T528" s="31"/>
      <c r="U528" s="31"/>
      <c r="V528" s="31"/>
      <c r="W528" s="31"/>
      <c r="X528" s="31"/>
      <c r="Y528" s="31"/>
      <c r="Z528" s="31"/>
      <c r="AA528" s="31"/>
      <c r="AB528" s="31"/>
      <c r="AC528" s="31"/>
      <c r="AD528" s="31"/>
      <c r="AE528" s="31"/>
      <c r="AF528" s="31"/>
      <c r="AG528" s="31"/>
      <c r="AH528" s="31"/>
      <c r="AI528" s="31"/>
      <c r="AJ528" s="31"/>
      <c r="AK528" s="31"/>
    </row>
    <row r="529" ht="15.75" customHeight="1">
      <c r="A529" s="113"/>
      <c r="B529" s="113"/>
      <c r="C529" s="113"/>
      <c r="D529" s="113"/>
      <c r="E529" s="113"/>
      <c r="F529" s="90">
        <v>2.0</v>
      </c>
      <c r="G529" s="91" t="s">
        <v>1290</v>
      </c>
      <c r="H529" s="113"/>
      <c r="I529" s="113"/>
      <c r="J529" s="113"/>
      <c r="K529" s="113"/>
      <c r="L529" s="540"/>
      <c r="M529" s="114"/>
      <c r="N529" s="113"/>
      <c r="O529" s="113"/>
      <c r="P529" s="31"/>
      <c r="Q529" s="31"/>
      <c r="R529" s="31"/>
      <c r="S529" s="31"/>
      <c r="T529" s="31"/>
      <c r="U529" s="31"/>
      <c r="V529" s="31"/>
      <c r="W529" s="31"/>
      <c r="X529" s="31"/>
      <c r="Y529" s="31"/>
      <c r="Z529" s="31"/>
      <c r="AA529" s="31"/>
      <c r="AB529" s="31"/>
      <c r="AC529" s="31"/>
      <c r="AD529" s="31"/>
      <c r="AE529" s="31"/>
      <c r="AF529" s="31"/>
      <c r="AG529" s="31"/>
      <c r="AH529" s="31"/>
      <c r="AI529" s="31"/>
      <c r="AJ529" s="31"/>
      <c r="AK529" s="31"/>
    </row>
    <row r="530" ht="15.75" customHeight="1">
      <c r="A530" s="113"/>
      <c r="B530" s="113"/>
      <c r="C530" s="113"/>
      <c r="D530" s="113"/>
      <c r="E530" s="113"/>
      <c r="F530" s="90">
        <v>3.0</v>
      </c>
      <c r="G530" s="91" t="s">
        <v>1280</v>
      </c>
      <c r="H530" s="537" t="s">
        <v>1272</v>
      </c>
      <c r="I530" s="113"/>
      <c r="J530" s="113"/>
      <c r="K530" s="113"/>
      <c r="L530" s="540"/>
      <c r="M530" s="114"/>
      <c r="N530" s="113"/>
      <c r="O530" s="113"/>
      <c r="P530" s="31"/>
      <c r="Q530" s="31"/>
      <c r="R530" s="31"/>
      <c r="S530" s="31"/>
      <c r="T530" s="31"/>
      <c r="U530" s="31"/>
      <c r="V530" s="31"/>
      <c r="W530" s="31"/>
      <c r="X530" s="31"/>
      <c r="Y530" s="31"/>
      <c r="Z530" s="31"/>
      <c r="AA530" s="31"/>
      <c r="AB530" s="31"/>
      <c r="AC530" s="31"/>
      <c r="AD530" s="31"/>
      <c r="AE530" s="31"/>
      <c r="AF530" s="31"/>
      <c r="AG530" s="31"/>
      <c r="AH530" s="31"/>
      <c r="AI530" s="31"/>
      <c r="AJ530" s="31"/>
      <c r="AK530" s="31"/>
    </row>
    <row r="531" ht="15.75" customHeight="1">
      <c r="A531" s="113"/>
      <c r="B531" s="113"/>
      <c r="C531" s="113"/>
      <c r="D531" s="113"/>
      <c r="E531" s="113"/>
      <c r="F531" s="90">
        <v>4.0</v>
      </c>
      <c r="G531" s="91" t="s">
        <v>1281</v>
      </c>
      <c r="H531" s="537" t="s">
        <v>1272</v>
      </c>
      <c r="I531" s="113"/>
      <c r="J531" s="113"/>
      <c r="K531" s="113"/>
      <c r="L531" s="540"/>
      <c r="M531" s="114"/>
      <c r="N531" s="113"/>
      <c r="O531" s="113"/>
      <c r="P531" s="31"/>
      <c r="Q531" s="31"/>
      <c r="R531" s="31"/>
      <c r="S531" s="31"/>
      <c r="T531" s="31"/>
      <c r="U531" s="31"/>
      <c r="V531" s="31"/>
      <c r="W531" s="31"/>
      <c r="X531" s="31"/>
      <c r="Y531" s="31"/>
      <c r="Z531" s="31"/>
      <c r="AA531" s="31"/>
      <c r="AB531" s="31"/>
      <c r="AC531" s="31"/>
      <c r="AD531" s="31"/>
      <c r="AE531" s="31"/>
      <c r="AF531" s="31"/>
      <c r="AG531" s="31"/>
      <c r="AH531" s="31"/>
      <c r="AI531" s="31"/>
      <c r="AJ531" s="31"/>
      <c r="AK531" s="31"/>
    </row>
    <row r="532" ht="15.75" customHeight="1">
      <c r="A532" s="113"/>
      <c r="B532" s="113"/>
      <c r="C532" s="113"/>
      <c r="D532" s="113"/>
      <c r="E532" s="19"/>
      <c r="F532" s="90">
        <v>5.0</v>
      </c>
      <c r="G532" s="91" t="s">
        <v>1282</v>
      </c>
      <c r="H532" s="537" t="s">
        <v>1272</v>
      </c>
      <c r="I532" s="543"/>
      <c r="J532" s="543"/>
      <c r="K532" s="543"/>
      <c r="L532" s="540"/>
      <c r="M532" s="114"/>
      <c r="N532" s="113"/>
      <c r="O532" s="113"/>
      <c r="P532" s="31"/>
      <c r="Q532" s="31"/>
      <c r="R532" s="31"/>
      <c r="S532" s="31"/>
      <c r="T532" s="31"/>
      <c r="U532" s="31"/>
      <c r="V532" s="31"/>
      <c r="W532" s="31"/>
      <c r="X532" s="31"/>
      <c r="Y532" s="31"/>
      <c r="Z532" s="31"/>
      <c r="AA532" s="31"/>
      <c r="AB532" s="31"/>
      <c r="AC532" s="31"/>
      <c r="AD532" s="31"/>
      <c r="AE532" s="31"/>
      <c r="AF532" s="31"/>
      <c r="AG532" s="31"/>
      <c r="AH532" s="31"/>
      <c r="AI532" s="31"/>
      <c r="AJ532" s="31"/>
      <c r="AK532" s="31"/>
    </row>
    <row r="533" ht="15.75" customHeight="1">
      <c r="A533" s="493">
        <v>284.0</v>
      </c>
      <c r="B533" s="494" t="s">
        <v>222</v>
      </c>
      <c r="C533" s="494" t="s">
        <v>44</v>
      </c>
      <c r="D533" s="494" t="s">
        <v>1292</v>
      </c>
      <c r="E533" s="495" t="s">
        <v>58</v>
      </c>
      <c r="F533" s="90">
        <v>1.0</v>
      </c>
      <c r="G533" s="91" t="s">
        <v>1271</v>
      </c>
      <c r="H533" s="530" t="s">
        <v>1272</v>
      </c>
      <c r="I533" s="497" t="s">
        <v>3</v>
      </c>
      <c r="J533" s="497" t="s">
        <v>3</v>
      </c>
      <c r="K533" s="298" t="s">
        <v>3</v>
      </c>
      <c r="L533" s="529"/>
      <c r="M533" s="529"/>
      <c r="N533" s="253" t="s">
        <v>1293</v>
      </c>
      <c r="O533" s="529"/>
      <c r="P533" s="31"/>
      <c r="Q533" s="31"/>
      <c r="R533" s="31"/>
      <c r="S533" s="31"/>
      <c r="T533" s="31"/>
      <c r="U533" s="31"/>
      <c r="V533" s="31"/>
      <c r="W533" s="31"/>
      <c r="X533" s="31"/>
      <c r="Y533" s="31"/>
      <c r="Z533" s="31"/>
      <c r="AA533" s="31"/>
      <c r="AB533" s="31"/>
      <c r="AC533" s="31"/>
      <c r="AD533" s="31"/>
      <c r="AE533" s="31"/>
      <c r="AF533" s="31"/>
      <c r="AG533" s="31"/>
      <c r="AH533" s="31"/>
      <c r="AI533" s="31"/>
      <c r="AJ533" s="31"/>
      <c r="AK533" s="31"/>
    </row>
    <row r="534" ht="15.75" customHeight="1">
      <c r="A534" s="113"/>
      <c r="B534" s="113"/>
      <c r="C534" s="113"/>
      <c r="D534" s="113"/>
      <c r="E534" s="113"/>
      <c r="F534" s="90">
        <v>2.0</v>
      </c>
      <c r="G534" s="91" t="s">
        <v>1290</v>
      </c>
      <c r="H534" s="113"/>
      <c r="I534" s="113"/>
      <c r="J534" s="113"/>
      <c r="K534" s="113"/>
      <c r="L534" s="113"/>
      <c r="M534" s="113"/>
      <c r="N534" s="113"/>
      <c r="O534" s="529"/>
      <c r="P534" s="31"/>
      <c r="Q534" s="31"/>
      <c r="R534" s="31"/>
      <c r="S534" s="31"/>
      <c r="T534" s="31"/>
      <c r="U534" s="31"/>
      <c r="V534" s="31"/>
      <c r="W534" s="31"/>
      <c r="X534" s="31"/>
      <c r="Y534" s="31"/>
      <c r="Z534" s="31"/>
      <c r="AA534" s="31"/>
      <c r="AB534" s="31"/>
      <c r="AC534" s="31"/>
      <c r="AD534" s="31"/>
      <c r="AE534" s="31"/>
      <c r="AF534" s="31"/>
      <c r="AG534" s="31"/>
      <c r="AH534" s="31"/>
      <c r="AI534" s="31"/>
      <c r="AJ534" s="31"/>
      <c r="AK534" s="31"/>
    </row>
    <row r="535" ht="15.75" customHeight="1">
      <c r="A535" s="113"/>
      <c r="B535" s="113"/>
      <c r="C535" s="113"/>
      <c r="D535" s="113"/>
      <c r="E535" s="113"/>
      <c r="F535" s="90">
        <v>3.0</v>
      </c>
      <c r="G535" s="91" t="s">
        <v>1280</v>
      </c>
      <c r="H535" s="537" t="s">
        <v>1272</v>
      </c>
      <c r="I535" s="113"/>
      <c r="J535" s="113"/>
      <c r="K535" s="113"/>
      <c r="L535" s="417"/>
      <c r="M535" s="417"/>
      <c r="N535" s="113"/>
      <c r="O535" s="417"/>
      <c r="P535" s="31"/>
      <c r="Q535" s="31"/>
      <c r="R535" s="31"/>
      <c r="S535" s="31"/>
      <c r="T535" s="31"/>
      <c r="U535" s="31"/>
      <c r="V535" s="31"/>
      <c r="W535" s="31"/>
      <c r="X535" s="31"/>
      <c r="Y535" s="31"/>
      <c r="Z535" s="31"/>
      <c r="AA535" s="31"/>
      <c r="AB535" s="31"/>
      <c r="AC535" s="31"/>
      <c r="AD535" s="31"/>
      <c r="AE535" s="31"/>
      <c r="AF535" s="31"/>
      <c r="AG535" s="31"/>
      <c r="AH535" s="31"/>
      <c r="AI535" s="31"/>
      <c r="AJ535" s="31"/>
      <c r="AK535" s="31"/>
    </row>
    <row r="536" ht="15.75" customHeight="1">
      <c r="A536" s="113"/>
      <c r="B536" s="113"/>
      <c r="C536" s="113"/>
      <c r="D536" s="113"/>
      <c r="E536" s="113"/>
      <c r="F536" s="90">
        <v>4.0</v>
      </c>
      <c r="G536" s="91" t="s">
        <v>1281</v>
      </c>
      <c r="H536" s="537" t="s">
        <v>1272</v>
      </c>
      <c r="I536" s="113"/>
      <c r="J536" s="113"/>
      <c r="K536" s="113"/>
      <c r="L536" s="417"/>
      <c r="M536" s="417"/>
      <c r="N536" s="113"/>
      <c r="O536" s="417"/>
      <c r="P536" s="31"/>
      <c r="Q536" s="31"/>
      <c r="R536" s="31"/>
      <c r="S536" s="31"/>
      <c r="T536" s="31"/>
      <c r="U536" s="31"/>
      <c r="V536" s="31"/>
      <c r="W536" s="31"/>
      <c r="X536" s="31"/>
      <c r="Y536" s="31"/>
      <c r="Z536" s="31"/>
      <c r="AA536" s="31"/>
      <c r="AB536" s="31"/>
      <c r="AC536" s="31"/>
      <c r="AD536" s="31"/>
      <c r="AE536" s="31"/>
      <c r="AF536" s="31"/>
      <c r="AG536" s="31"/>
      <c r="AH536" s="31"/>
      <c r="AI536" s="31"/>
      <c r="AJ536" s="31"/>
      <c r="AK536" s="31"/>
    </row>
    <row r="537" ht="15.75" customHeight="1">
      <c r="A537" s="113"/>
      <c r="B537" s="113"/>
      <c r="C537" s="113"/>
      <c r="D537" s="113"/>
      <c r="E537" s="19"/>
      <c r="F537" s="90">
        <v>5.0</v>
      </c>
      <c r="G537" s="91" t="s">
        <v>1282</v>
      </c>
      <c r="H537" s="537" t="s">
        <v>1272</v>
      </c>
      <c r="I537" s="543"/>
      <c r="J537" s="543"/>
      <c r="K537" s="543"/>
      <c r="L537" s="417"/>
      <c r="M537" s="417"/>
      <c r="N537" s="113"/>
      <c r="O537" s="417"/>
      <c r="P537" s="31"/>
      <c r="Q537" s="31"/>
      <c r="R537" s="31"/>
      <c r="S537" s="31"/>
      <c r="T537" s="31"/>
      <c r="U537" s="31"/>
      <c r="V537" s="31"/>
      <c r="W537" s="31"/>
      <c r="X537" s="31"/>
      <c r="Y537" s="31"/>
      <c r="Z537" s="31"/>
      <c r="AA537" s="31"/>
      <c r="AB537" s="31"/>
      <c r="AC537" s="31"/>
      <c r="AD537" s="31"/>
      <c r="AE537" s="31"/>
      <c r="AF537" s="31"/>
      <c r="AG537" s="31"/>
      <c r="AH537" s="31"/>
      <c r="AI537" s="31"/>
      <c r="AJ537" s="31"/>
      <c r="AK537" s="31"/>
    </row>
    <row r="538" ht="15.75" customHeight="1">
      <c r="A538" s="393">
        <v>285.0</v>
      </c>
      <c r="B538" s="42" t="s">
        <v>43</v>
      </c>
      <c r="C538" s="42" t="s">
        <v>44</v>
      </c>
      <c r="D538" s="42" t="s">
        <v>1294</v>
      </c>
      <c r="E538" s="92" t="s">
        <v>1295</v>
      </c>
      <c r="F538" s="42">
        <v>1.0</v>
      </c>
      <c r="G538" s="92" t="s">
        <v>1296</v>
      </c>
      <c r="H538" s="92" t="s">
        <v>1297</v>
      </c>
      <c r="I538" s="47" t="s">
        <v>3</v>
      </c>
      <c r="J538" s="47" t="s">
        <v>3</v>
      </c>
      <c r="K538" s="47" t="s">
        <v>3</v>
      </c>
      <c r="L538" s="91"/>
      <c r="M538" s="547"/>
      <c r="N538" s="548" t="s">
        <v>1301</v>
      </c>
      <c r="O538" s="102"/>
      <c r="P538" s="31"/>
      <c r="Q538" s="31"/>
      <c r="R538" s="31"/>
      <c r="S538" s="31"/>
      <c r="T538" s="31"/>
      <c r="U538" s="31"/>
      <c r="V538" s="31"/>
      <c r="W538" s="31"/>
      <c r="X538" s="31"/>
      <c r="Y538" s="31"/>
      <c r="Z538" s="31"/>
      <c r="AA538" s="31"/>
      <c r="AB538" s="31"/>
      <c r="AC538" s="31"/>
      <c r="AD538" s="31"/>
      <c r="AE538" s="31"/>
      <c r="AF538" s="31"/>
      <c r="AG538" s="31"/>
      <c r="AH538" s="31"/>
      <c r="AI538" s="31"/>
      <c r="AJ538" s="31"/>
      <c r="AK538" s="31"/>
    </row>
    <row r="539" ht="15.75" customHeight="1">
      <c r="A539" s="393">
        <v>286.0</v>
      </c>
      <c r="B539" s="42" t="s">
        <v>43</v>
      </c>
      <c r="C539" s="42" t="s">
        <v>44</v>
      </c>
      <c r="D539" s="42" t="s">
        <v>1298</v>
      </c>
      <c r="E539" s="92" t="s">
        <v>1299</v>
      </c>
      <c r="F539" s="42">
        <v>1.0</v>
      </c>
      <c r="G539" s="92" t="s">
        <v>1296</v>
      </c>
      <c r="H539" s="92" t="s">
        <v>1300</v>
      </c>
      <c r="I539" s="47" t="s">
        <v>3</v>
      </c>
      <c r="J539" s="47" t="s">
        <v>3</v>
      </c>
      <c r="K539" s="47" t="s">
        <v>3</v>
      </c>
      <c r="L539" s="91"/>
      <c r="M539" s="547"/>
      <c r="N539" s="548" t="s">
        <v>1301</v>
      </c>
      <c r="O539" s="102"/>
      <c r="P539" s="31"/>
      <c r="Q539" s="31"/>
      <c r="R539" s="31"/>
      <c r="S539" s="31"/>
      <c r="T539" s="31"/>
      <c r="U539" s="31"/>
      <c r="V539" s="31"/>
      <c r="W539" s="31"/>
      <c r="X539" s="31"/>
      <c r="Y539" s="31"/>
      <c r="Z539" s="31"/>
      <c r="AA539" s="31"/>
      <c r="AB539" s="31"/>
      <c r="AC539" s="31"/>
      <c r="AD539" s="31"/>
      <c r="AE539" s="31"/>
      <c r="AF539" s="31"/>
      <c r="AG539" s="31"/>
      <c r="AH539" s="31"/>
      <c r="AI539" s="31"/>
      <c r="AJ539" s="31"/>
      <c r="AK539" s="31"/>
    </row>
    <row r="540" ht="15.75" customHeight="1">
      <c r="A540" s="493">
        <v>287.0</v>
      </c>
      <c r="B540" s="549" t="s">
        <v>43</v>
      </c>
      <c r="C540" s="494" t="s">
        <v>44</v>
      </c>
      <c r="D540" s="493" t="s">
        <v>1307</v>
      </c>
      <c r="E540" s="495" t="s">
        <v>884</v>
      </c>
      <c r="F540" s="90">
        <v>1.0</v>
      </c>
      <c r="G540" s="91" t="s">
        <v>1303</v>
      </c>
      <c r="H540" s="495" t="s">
        <v>1304</v>
      </c>
      <c r="I540" s="497" t="s">
        <v>3</v>
      </c>
      <c r="J540" s="497" t="s">
        <v>3</v>
      </c>
      <c r="K540" s="497" t="s">
        <v>3</v>
      </c>
      <c r="L540" s="533"/>
      <c r="M540" s="533"/>
      <c r="N540" s="535"/>
      <c r="O540" s="417"/>
    </row>
    <row r="541" ht="15.75" customHeight="1">
      <c r="A541" s="19"/>
      <c r="B541" s="19"/>
      <c r="C541" s="19"/>
      <c r="D541" s="19"/>
      <c r="E541" s="19"/>
      <c r="F541" s="90">
        <v>2.0</v>
      </c>
      <c r="G541" s="91" t="s">
        <v>1305</v>
      </c>
      <c r="H541" s="19"/>
      <c r="I541" s="113"/>
      <c r="J541" s="113"/>
      <c r="K541" s="113"/>
      <c r="L541" s="19"/>
      <c r="M541" s="19"/>
      <c r="N541" s="548" t="s">
        <v>1301</v>
      </c>
      <c r="O541" s="417"/>
    </row>
    <row r="542" ht="15.75" customHeight="1">
      <c r="A542" s="315">
        <v>288.0</v>
      </c>
      <c r="B542" s="231" t="s">
        <v>43</v>
      </c>
      <c r="C542" s="316" t="s">
        <v>44</v>
      </c>
      <c r="D542" s="316" t="s">
        <v>1306</v>
      </c>
      <c r="E542" s="218" t="s">
        <v>884</v>
      </c>
      <c r="F542" s="249">
        <v>1.0</v>
      </c>
      <c r="G542" s="102" t="s">
        <v>1303</v>
      </c>
      <c r="H542" s="527" t="s">
        <v>1285</v>
      </c>
      <c r="I542" s="253" t="s">
        <v>3</v>
      </c>
      <c r="J542" s="253" t="s">
        <v>3</v>
      </c>
      <c r="K542" s="253" t="s">
        <v>3</v>
      </c>
      <c r="L542" s="529"/>
      <c r="M542" s="529"/>
      <c r="N542" s="139"/>
      <c r="O542" s="139"/>
    </row>
    <row r="543" ht="15.75" customHeight="1">
      <c r="A543" s="113"/>
      <c r="B543" s="113"/>
      <c r="C543" s="113"/>
      <c r="D543" s="113"/>
      <c r="E543" s="113"/>
      <c r="F543" s="249">
        <v>2.0</v>
      </c>
      <c r="G543" s="102" t="s">
        <v>1308</v>
      </c>
      <c r="H543" s="19"/>
      <c r="I543" s="113"/>
      <c r="J543" s="113"/>
      <c r="K543" s="113"/>
      <c r="L543" s="19"/>
      <c r="M543" s="19"/>
      <c r="N543" s="417"/>
      <c r="O543" s="417"/>
    </row>
    <row r="544" ht="15.75" customHeight="1">
      <c r="A544" s="19"/>
      <c r="B544" s="19"/>
      <c r="C544" s="19"/>
      <c r="D544" s="19"/>
      <c r="E544" s="19"/>
      <c r="F544" s="249">
        <v>3.0</v>
      </c>
      <c r="G544" s="102" t="s">
        <v>1309</v>
      </c>
      <c r="H544" s="531" t="s">
        <v>1310</v>
      </c>
      <c r="I544" s="19"/>
      <c r="J544" s="19"/>
      <c r="K544" s="19"/>
      <c r="L544" s="417"/>
      <c r="M544" s="417"/>
      <c r="N544" s="417"/>
      <c r="O544" s="417"/>
    </row>
    <row r="545" ht="15.75" customHeight="1">
      <c r="A545" s="288">
        <v>289.0</v>
      </c>
      <c r="B545" s="231" t="s">
        <v>43</v>
      </c>
      <c r="C545" s="231" t="s">
        <v>55</v>
      </c>
      <c r="D545" s="231" t="s">
        <v>1311</v>
      </c>
      <c r="E545" s="218" t="s">
        <v>884</v>
      </c>
      <c r="F545" s="249">
        <v>1.0</v>
      </c>
      <c r="G545" s="102" t="s">
        <v>1312</v>
      </c>
      <c r="H545" s="218" t="s">
        <v>1313</v>
      </c>
      <c r="I545" s="253"/>
      <c r="J545" s="253" t="s">
        <v>61</v>
      </c>
      <c r="K545" s="253" t="s">
        <v>61</v>
      </c>
      <c r="L545" s="529"/>
      <c r="M545" s="553"/>
      <c r="N545" s="417"/>
      <c r="O545" s="417"/>
    </row>
    <row r="546" ht="15.75" customHeight="1">
      <c r="A546" s="113"/>
      <c r="B546" s="113"/>
      <c r="C546" s="113"/>
      <c r="D546" s="113"/>
      <c r="E546" s="113"/>
      <c r="F546" s="249">
        <v>2.0</v>
      </c>
      <c r="G546" s="102" t="s">
        <v>1314</v>
      </c>
      <c r="H546" s="113"/>
      <c r="I546" s="113"/>
      <c r="J546" s="113"/>
      <c r="K546" s="113"/>
      <c r="L546" s="113"/>
      <c r="M546" s="113"/>
      <c r="N546" s="417"/>
      <c r="O546" s="417"/>
    </row>
    <row r="547" ht="15.75" customHeight="1">
      <c r="A547" s="113"/>
      <c r="B547" s="113"/>
      <c r="C547" s="113"/>
      <c r="D547" s="113"/>
      <c r="E547" s="113"/>
      <c r="F547" s="249">
        <v>3.0</v>
      </c>
      <c r="G547" s="102" t="s">
        <v>1315</v>
      </c>
      <c r="H547" s="19"/>
      <c r="I547" s="113"/>
      <c r="J547" s="113"/>
      <c r="K547" s="113"/>
      <c r="L547" s="19"/>
      <c r="M547" s="19"/>
      <c r="N547" s="417"/>
      <c r="O547" s="417"/>
    </row>
    <row r="548" ht="15.75" customHeight="1">
      <c r="A548" s="113"/>
      <c r="B548" s="113"/>
      <c r="C548" s="113"/>
      <c r="D548" s="113"/>
      <c r="E548" s="113"/>
      <c r="F548" s="249">
        <v>4.0</v>
      </c>
      <c r="G548" s="102" t="s">
        <v>1316</v>
      </c>
      <c r="H548" s="102" t="s">
        <v>1317</v>
      </c>
      <c r="I548" s="113"/>
      <c r="J548" s="113"/>
      <c r="K548" s="113"/>
      <c r="L548" s="417"/>
      <c r="M548" s="219"/>
      <c r="N548" s="417"/>
      <c r="O548" s="417"/>
    </row>
    <row r="549" ht="15.75" customHeight="1">
      <c r="A549" s="113"/>
      <c r="B549" s="113"/>
      <c r="C549" s="113"/>
      <c r="D549" s="113"/>
      <c r="E549" s="113"/>
      <c r="F549" s="249">
        <v>5.0</v>
      </c>
      <c r="G549" s="102" t="s">
        <v>1318</v>
      </c>
      <c r="H549" s="102" t="s">
        <v>1319</v>
      </c>
      <c r="I549" s="113"/>
      <c r="J549" s="113"/>
      <c r="K549" s="113"/>
      <c r="L549" s="417"/>
      <c r="M549" s="551"/>
      <c r="N549" s="417"/>
      <c r="O549" s="417"/>
    </row>
    <row r="550" ht="15.75" customHeight="1">
      <c r="A550" s="113"/>
      <c r="B550" s="113"/>
      <c r="C550" s="113"/>
      <c r="D550" s="113"/>
      <c r="E550" s="113"/>
      <c r="F550" s="249">
        <v>6.0</v>
      </c>
      <c r="G550" s="102" t="s">
        <v>1320</v>
      </c>
      <c r="H550" s="218" t="s">
        <v>1321</v>
      </c>
      <c r="I550" s="113"/>
      <c r="J550" s="113"/>
      <c r="K550" s="113"/>
      <c r="L550" s="529"/>
      <c r="M550" s="552"/>
      <c r="N550" s="417"/>
      <c r="O550" s="417"/>
    </row>
    <row r="551" ht="15.75" customHeight="1">
      <c r="A551" s="19"/>
      <c r="B551" s="19"/>
      <c r="C551" s="19"/>
      <c r="D551" s="19"/>
      <c r="E551" s="19"/>
      <c r="F551" s="249">
        <v>7.0</v>
      </c>
      <c r="G551" s="102" t="s">
        <v>1322</v>
      </c>
      <c r="H551" s="19"/>
      <c r="I551" s="19"/>
      <c r="J551" s="19"/>
      <c r="K551" s="19"/>
      <c r="L551" s="19"/>
      <c r="M551" s="19"/>
      <c r="N551" s="417"/>
      <c r="O551" s="417"/>
    </row>
    <row r="552" ht="15.75" customHeight="1">
      <c r="A552" s="288">
        <v>290.0</v>
      </c>
      <c r="B552" s="231" t="s">
        <v>43</v>
      </c>
      <c r="C552" s="231" t="s">
        <v>106</v>
      </c>
      <c r="D552" s="231" t="s">
        <v>1323</v>
      </c>
      <c r="E552" s="218" t="s">
        <v>884</v>
      </c>
      <c r="F552" s="249">
        <v>1.0</v>
      </c>
      <c r="G552" s="102" t="s">
        <v>1324</v>
      </c>
      <c r="H552" s="218" t="s">
        <v>1325</v>
      </c>
      <c r="I552" s="253" t="s">
        <v>61</v>
      </c>
      <c r="J552" s="253" t="s">
        <v>61</v>
      </c>
      <c r="K552" s="253" t="s">
        <v>3</v>
      </c>
      <c r="L552" s="529"/>
      <c r="M552" s="529"/>
      <c r="N552" s="417"/>
      <c r="O552" s="417"/>
    </row>
    <row r="553" ht="15.75" customHeight="1">
      <c r="A553" s="113"/>
      <c r="B553" s="113"/>
      <c r="C553" s="113"/>
      <c r="D553" s="113"/>
      <c r="E553" s="113"/>
      <c r="F553" s="249">
        <v>2.0</v>
      </c>
      <c r="G553" s="102" t="s">
        <v>1327</v>
      </c>
      <c r="H553" s="113"/>
      <c r="I553" s="113"/>
      <c r="J553" s="113"/>
      <c r="K553" s="113"/>
      <c r="L553" s="113"/>
      <c r="M553" s="113"/>
      <c r="N553" s="417"/>
      <c r="O553" s="417"/>
    </row>
    <row r="554" ht="15.75" customHeight="1">
      <c r="A554" s="19"/>
      <c r="B554" s="19"/>
      <c r="C554" s="19"/>
      <c r="D554" s="19"/>
      <c r="E554" s="19"/>
      <c r="F554" s="249">
        <v>3.0</v>
      </c>
      <c r="G554" s="102" t="s">
        <v>1328</v>
      </c>
      <c r="H554" s="19"/>
      <c r="I554" s="19"/>
      <c r="J554" s="19"/>
      <c r="K554" s="19"/>
      <c r="L554" s="19"/>
      <c r="M554" s="19"/>
      <c r="N554" s="417"/>
      <c r="O554" s="417"/>
    </row>
    <row r="555" ht="15.75" customHeight="1">
      <c r="A555" s="288">
        <v>291.0</v>
      </c>
      <c r="B555" s="231" t="s">
        <v>43</v>
      </c>
      <c r="C555" s="231" t="s">
        <v>1329</v>
      </c>
      <c r="D555" s="231" t="s">
        <v>1330</v>
      </c>
      <c r="E555" s="218" t="s">
        <v>884</v>
      </c>
      <c r="F555" s="249">
        <v>1.0</v>
      </c>
      <c r="G555" s="102" t="s">
        <v>1331</v>
      </c>
      <c r="H555" s="218" t="s">
        <v>1332</v>
      </c>
      <c r="I555" s="253" t="s">
        <v>61</v>
      </c>
      <c r="J555" s="253" t="s">
        <v>3</v>
      </c>
      <c r="K555" s="253" t="s">
        <v>61</v>
      </c>
      <c r="L555" s="253"/>
      <c r="M555" s="253" t="s">
        <v>1326</v>
      </c>
      <c r="N555" s="417"/>
      <c r="O555" s="417"/>
    </row>
    <row r="556" ht="52.5" customHeight="1">
      <c r="A556" s="19"/>
      <c r="B556" s="19"/>
      <c r="C556" s="19"/>
      <c r="D556" s="19"/>
      <c r="E556" s="19"/>
      <c r="F556" s="249">
        <v>2.0</v>
      </c>
      <c r="G556" s="102" t="s">
        <v>1333</v>
      </c>
      <c r="H556" s="19"/>
      <c r="I556" s="19"/>
      <c r="J556" s="19"/>
      <c r="K556" s="19"/>
      <c r="L556" s="19"/>
      <c r="M556" s="19"/>
      <c r="N556" s="417"/>
      <c r="O556" s="555" t="s">
        <v>1343</v>
      </c>
    </row>
    <row r="557" ht="15.75" customHeight="1">
      <c r="A557" s="315">
        <v>292.0</v>
      </c>
      <c r="B557" s="316" t="s">
        <v>222</v>
      </c>
      <c r="C557" s="316" t="s">
        <v>646</v>
      </c>
      <c r="D557" s="316" t="s">
        <v>1334</v>
      </c>
      <c r="E557" s="218" t="s">
        <v>1335</v>
      </c>
      <c r="F557" s="249">
        <v>3.0</v>
      </c>
      <c r="G557" s="102" t="s">
        <v>1336</v>
      </c>
      <c r="H557" s="102" t="s">
        <v>1337</v>
      </c>
      <c r="I557" s="253" t="s">
        <v>5</v>
      </c>
      <c r="J557" s="253" t="s">
        <v>5</v>
      </c>
      <c r="K557" s="253" t="s">
        <v>61</v>
      </c>
      <c r="L557" s="417"/>
      <c r="M557" s="557" t="s">
        <v>1354</v>
      </c>
      <c r="N557" s="417"/>
      <c r="O557" s="139" t="s">
        <v>1360</v>
      </c>
      <c r="P557" s="31"/>
      <c r="Q557" s="31"/>
      <c r="R557" s="31"/>
      <c r="S557" s="31"/>
      <c r="T557" s="31"/>
      <c r="U557" s="31"/>
      <c r="V557" s="31"/>
      <c r="W557" s="31"/>
      <c r="X557" s="31"/>
      <c r="Y557" s="31"/>
      <c r="Z557" s="31"/>
      <c r="AA557" s="31"/>
      <c r="AB557" s="31"/>
      <c r="AC557" s="31"/>
      <c r="AD557" s="31"/>
      <c r="AE557" s="31"/>
      <c r="AF557" s="31"/>
      <c r="AG557" s="31"/>
      <c r="AH557" s="31"/>
      <c r="AI557" s="31"/>
      <c r="AJ557" s="31"/>
      <c r="AK557" s="31"/>
    </row>
    <row r="558" ht="15.75" customHeight="1">
      <c r="A558" s="19"/>
      <c r="B558" s="19"/>
      <c r="C558" s="19"/>
      <c r="D558" s="19"/>
      <c r="E558" s="19"/>
      <c r="F558" s="249">
        <v>4.0</v>
      </c>
      <c r="G558" s="102" t="s">
        <v>1276</v>
      </c>
      <c r="H558" s="138" t="s">
        <v>1338</v>
      </c>
      <c r="I558" s="19"/>
      <c r="J558" s="19"/>
      <c r="K558" s="19"/>
      <c r="L558" s="417"/>
      <c r="M558" s="139"/>
      <c r="N558" s="139"/>
      <c r="O558" s="417"/>
      <c r="P558" s="31"/>
      <c r="Q558" s="31"/>
      <c r="R558" s="31"/>
      <c r="S558" s="31"/>
      <c r="T558" s="31"/>
      <c r="U558" s="31"/>
      <c r="V558" s="31"/>
      <c r="W558" s="31"/>
      <c r="X558" s="31"/>
      <c r="Y558" s="31"/>
      <c r="Z558" s="31"/>
      <c r="AA558" s="31"/>
      <c r="AB558" s="31"/>
      <c r="AC558" s="31"/>
      <c r="AD558" s="31"/>
      <c r="AE558" s="31"/>
      <c r="AF558" s="31"/>
      <c r="AG558" s="31"/>
      <c r="AH558" s="31"/>
      <c r="AI558" s="31"/>
      <c r="AJ558" s="31"/>
      <c r="AK558" s="31"/>
    </row>
    <row r="559" ht="15.75" customHeight="1">
      <c r="A559" s="322">
        <v>293.0</v>
      </c>
      <c r="B559" s="249" t="s">
        <v>222</v>
      </c>
      <c r="C559" s="249" t="s">
        <v>646</v>
      </c>
      <c r="D559" s="249" t="s">
        <v>1339</v>
      </c>
      <c r="E559" s="102" t="s">
        <v>1340</v>
      </c>
      <c r="F559" s="249">
        <v>5.0</v>
      </c>
      <c r="G559" s="102" t="s">
        <v>1336</v>
      </c>
      <c r="H559" s="102" t="s">
        <v>1341</v>
      </c>
      <c r="I559" s="139" t="s">
        <v>5</v>
      </c>
      <c r="J559" s="139" t="s">
        <v>5</v>
      </c>
      <c r="K559" s="139" t="s">
        <v>61</v>
      </c>
      <c r="L559" s="417"/>
      <c r="M559" s="557" t="s">
        <v>1354</v>
      </c>
      <c r="N559" s="139"/>
      <c r="O559" s="139" t="s">
        <v>1360</v>
      </c>
      <c r="P559" s="31"/>
      <c r="Q559" s="31"/>
      <c r="R559" s="31"/>
      <c r="S559" s="31"/>
      <c r="T559" s="31"/>
      <c r="U559" s="31"/>
      <c r="V559" s="31"/>
      <c r="W559" s="31"/>
      <c r="X559" s="31"/>
      <c r="Y559" s="31"/>
      <c r="Z559" s="31"/>
      <c r="AA559" s="31"/>
      <c r="AB559" s="31"/>
      <c r="AC559" s="31"/>
      <c r="AD559" s="31"/>
      <c r="AE559" s="31"/>
      <c r="AF559" s="31"/>
      <c r="AG559" s="31"/>
      <c r="AH559" s="31"/>
      <c r="AI559" s="31"/>
      <c r="AJ559" s="31"/>
      <c r="AK559" s="31"/>
    </row>
    <row r="560" ht="15.75" customHeight="1">
      <c r="A560" s="21" t="s">
        <v>1342</v>
      </c>
      <c r="B560" s="14"/>
      <c r="C560" s="14"/>
      <c r="D560" s="14"/>
      <c r="E560" s="14"/>
      <c r="F560" s="14"/>
      <c r="G560" s="14"/>
      <c r="H560" s="14"/>
      <c r="I560" s="14"/>
      <c r="J560" s="14"/>
      <c r="K560" s="14"/>
      <c r="L560" s="14"/>
      <c r="M560" s="14"/>
      <c r="N560" s="14"/>
      <c r="O560" s="22"/>
    </row>
    <row r="561" ht="15.75" customHeight="1">
      <c r="A561" s="100">
        <v>294.0</v>
      </c>
      <c r="B561" s="93" t="s">
        <v>54</v>
      </c>
      <c r="C561" s="93" t="s">
        <v>44</v>
      </c>
      <c r="D561" s="93" t="s">
        <v>1344</v>
      </c>
      <c r="E561" s="96" t="s">
        <v>1345</v>
      </c>
      <c r="F561" s="93">
        <v>1.0</v>
      </c>
      <c r="G561" s="96" t="s">
        <v>1346</v>
      </c>
      <c r="H561" s="96" t="s">
        <v>1346</v>
      </c>
      <c r="I561" s="97" t="s">
        <v>3</v>
      </c>
      <c r="J561" s="97" t="s">
        <v>3</v>
      </c>
      <c r="K561" s="97" t="s">
        <v>3</v>
      </c>
      <c r="L561" s="95"/>
      <c r="M561" s="95"/>
      <c r="N561" s="98" t="s">
        <v>1375</v>
      </c>
      <c r="O561" s="98" t="s">
        <v>1376</v>
      </c>
      <c r="P561" s="54"/>
      <c r="Q561" s="54"/>
      <c r="R561" s="54"/>
      <c r="S561" s="54"/>
      <c r="T561" s="54"/>
      <c r="U561" s="54"/>
      <c r="V561" s="54"/>
      <c r="W561" s="54"/>
      <c r="X561" s="54"/>
      <c r="Y561" s="54"/>
      <c r="Z561" s="54"/>
      <c r="AA561" s="54"/>
      <c r="AB561" s="54"/>
      <c r="AC561" s="54"/>
      <c r="AD561" s="54"/>
      <c r="AE561" s="54"/>
      <c r="AF561" s="54"/>
      <c r="AG561" s="54"/>
      <c r="AH561" s="54"/>
      <c r="AI561" s="54"/>
      <c r="AJ561" s="54"/>
      <c r="AK561" s="54"/>
    </row>
    <row r="562" ht="15.75" customHeight="1">
      <c r="A562" s="100">
        <v>295.0</v>
      </c>
      <c r="B562" s="93" t="s">
        <v>54</v>
      </c>
      <c r="C562" s="93" t="s">
        <v>44</v>
      </c>
      <c r="D562" s="93" t="s">
        <v>1348</v>
      </c>
      <c r="E562" s="96" t="s">
        <v>1349</v>
      </c>
      <c r="F562" s="93">
        <v>1.0</v>
      </c>
      <c r="G562" s="96" t="s">
        <v>1346</v>
      </c>
      <c r="H562" s="96" t="s">
        <v>1346</v>
      </c>
      <c r="I562" s="97" t="s">
        <v>3</v>
      </c>
      <c r="J562" s="97" t="s">
        <v>3</v>
      </c>
      <c r="K562" s="97" t="s">
        <v>3</v>
      </c>
      <c r="L562" s="95"/>
      <c r="M562" s="95"/>
      <c r="N562" s="98" t="s">
        <v>1375</v>
      </c>
      <c r="O562" s="98"/>
      <c r="P562" s="54"/>
      <c r="Q562" s="54"/>
      <c r="R562" s="54"/>
      <c r="S562" s="54"/>
      <c r="T562" s="54"/>
      <c r="U562" s="54"/>
      <c r="V562" s="54"/>
      <c r="W562" s="54"/>
      <c r="X562" s="54"/>
      <c r="Y562" s="54"/>
      <c r="Z562" s="54"/>
      <c r="AA562" s="54"/>
      <c r="AB562" s="54"/>
      <c r="AC562" s="54"/>
      <c r="AD562" s="54"/>
      <c r="AE562" s="54"/>
      <c r="AF562" s="54"/>
      <c r="AG562" s="54"/>
      <c r="AH562" s="54"/>
      <c r="AI562" s="54"/>
      <c r="AJ562" s="54"/>
      <c r="AK562" s="54"/>
    </row>
    <row r="563" ht="15.75" customHeight="1">
      <c r="A563" s="350">
        <v>296.0</v>
      </c>
      <c r="B563" s="155" t="s">
        <v>54</v>
      </c>
      <c r="C563" s="155" t="s">
        <v>44</v>
      </c>
      <c r="D563" s="155" t="s">
        <v>1351</v>
      </c>
      <c r="E563" s="158" t="s">
        <v>1352</v>
      </c>
      <c r="F563" s="155">
        <v>1.0</v>
      </c>
      <c r="G563" s="158" t="s">
        <v>1346</v>
      </c>
      <c r="H563" s="158" t="s">
        <v>1346</v>
      </c>
      <c r="I563" s="159" t="s">
        <v>3</v>
      </c>
      <c r="J563" s="139" t="s">
        <v>3</v>
      </c>
      <c r="K563" s="159" t="s">
        <v>3</v>
      </c>
      <c r="L563" s="102"/>
      <c r="M563" s="102"/>
      <c r="N563" s="140" t="s">
        <v>1353</v>
      </c>
      <c r="O563" s="140"/>
      <c r="P563" s="31"/>
      <c r="Q563" s="31"/>
      <c r="R563" s="31"/>
      <c r="S563" s="31"/>
      <c r="T563" s="31"/>
      <c r="U563" s="31"/>
      <c r="V563" s="31"/>
      <c r="W563" s="31"/>
      <c r="X563" s="31"/>
      <c r="Y563" s="31"/>
      <c r="Z563" s="31"/>
      <c r="AA563" s="31"/>
      <c r="AB563" s="31"/>
      <c r="AC563" s="31"/>
      <c r="AD563" s="31"/>
      <c r="AE563" s="31"/>
      <c r="AF563" s="31"/>
      <c r="AG563" s="31"/>
      <c r="AH563" s="31"/>
      <c r="AI563" s="31"/>
      <c r="AJ563" s="31"/>
      <c r="AK563" s="31"/>
    </row>
    <row r="564" ht="15.75" customHeight="1">
      <c r="A564" s="350">
        <v>297.0</v>
      </c>
      <c r="B564" s="155" t="s">
        <v>222</v>
      </c>
      <c r="C564" s="155" t="s">
        <v>44</v>
      </c>
      <c r="D564" s="155" t="s">
        <v>1355</v>
      </c>
      <c r="E564" s="158" t="s">
        <v>1356</v>
      </c>
      <c r="F564" s="155">
        <v>1.0</v>
      </c>
      <c r="G564" s="158" t="s">
        <v>1357</v>
      </c>
      <c r="H564" s="158" t="s">
        <v>1358</v>
      </c>
      <c r="I564" s="159" t="s">
        <v>3</v>
      </c>
      <c r="J564" s="139" t="s">
        <v>3</v>
      </c>
      <c r="K564" s="159" t="s">
        <v>3</v>
      </c>
      <c r="L564" s="102"/>
      <c r="M564" s="102"/>
      <c r="N564" s="140" t="s">
        <v>1359</v>
      </c>
      <c r="O564" s="102"/>
      <c r="P564" s="31"/>
      <c r="Q564" s="31"/>
      <c r="R564" s="31"/>
      <c r="S564" s="31"/>
      <c r="T564" s="31"/>
      <c r="U564" s="31"/>
      <c r="V564" s="31"/>
      <c r="W564" s="31"/>
      <c r="X564" s="31"/>
      <c r="Y564" s="31"/>
      <c r="Z564" s="31"/>
      <c r="AA564" s="31"/>
      <c r="AB564" s="31"/>
      <c r="AC564" s="31"/>
      <c r="AD564" s="31"/>
      <c r="AE564" s="31"/>
      <c r="AF564" s="31"/>
      <c r="AG564" s="31"/>
      <c r="AH564" s="31"/>
      <c r="AI564" s="31"/>
      <c r="AJ564" s="31"/>
      <c r="AK564" s="31"/>
    </row>
    <row r="565" ht="15.75" customHeight="1">
      <c r="A565" s="350">
        <v>298.0</v>
      </c>
      <c r="B565" s="155" t="s">
        <v>222</v>
      </c>
      <c r="C565" s="155" t="s">
        <v>44</v>
      </c>
      <c r="D565" s="155" t="s">
        <v>1361</v>
      </c>
      <c r="E565" s="158" t="s">
        <v>1356</v>
      </c>
      <c r="F565" s="155">
        <v>1.0</v>
      </c>
      <c r="G565" s="158" t="s">
        <v>1362</v>
      </c>
      <c r="H565" s="158" t="s">
        <v>1363</v>
      </c>
      <c r="I565" s="159" t="s">
        <v>3</v>
      </c>
      <c r="J565" s="139" t="s">
        <v>3</v>
      </c>
      <c r="K565" s="159" t="s">
        <v>3</v>
      </c>
      <c r="L565" s="102"/>
      <c r="M565" s="243"/>
      <c r="N565" s="244" t="s">
        <v>1365</v>
      </c>
      <c r="O565" s="102"/>
      <c r="P565" s="31"/>
      <c r="Q565" s="31"/>
      <c r="R565" s="31"/>
      <c r="S565" s="31"/>
      <c r="T565" s="31"/>
      <c r="U565" s="31"/>
      <c r="V565" s="31"/>
      <c r="W565" s="31"/>
      <c r="X565" s="31"/>
      <c r="Y565" s="31"/>
      <c r="Z565" s="31"/>
      <c r="AA565" s="31"/>
      <c r="AB565" s="31"/>
      <c r="AC565" s="31"/>
      <c r="AD565" s="31"/>
      <c r="AE565" s="31"/>
      <c r="AF565" s="31"/>
      <c r="AG565" s="31"/>
      <c r="AH565" s="31"/>
      <c r="AI565" s="31"/>
      <c r="AJ565" s="31"/>
      <c r="AK565" s="31"/>
    </row>
    <row r="566" ht="15.75" customHeight="1">
      <c r="A566" s="100">
        <v>299.0</v>
      </c>
      <c r="B566" s="93" t="s">
        <v>222</v>
      </c>
      <c r="C566" s="93" t="s">
        <v>44</v>
      </c>
      <c r="D566" s="93" t="s">
        <v>1366</v>
      </c>
      <c r="E566" s="96" t="s">
        <v>1356</v>
      </c>
      <c r="F566" s="93">
        <v>1.0</v>
      </c>
      <c r="G566" s="96" t="s">
        <v>1362</v>
      </c>
      <c r="H566" s="96" t="s">
        <v>1367</v>
      </c>
      <c r="I566" s="97" t="s">
        <v>3</v>
      </c>
      <c r="J566" s="97" t="s">
        <v>3</v>
      </c>
      <c r="K566" s="97" t="s">
        <v>3</v>
      </c>
      <c r="L566" s="95"/>
      <c r="M566" s="558"/>
      <c r="N566" s="98" t="s">
        <v>1384</v>
      </c>
      <c r="O566" s="98" t="s">
        <v>1385</v>
      </c>
      <c r="P566" s="54"/>
      <c r="Q566" s="54"/>
      <c r="R566" s="54"/>
      <c r="S566" s="54"/>
      <c r="T566" s="54"/>
      <c r="U566" s="54"/>
      <c r="V566" s="54"/>
      <c r="W566" s="54"/>
      <c r="X566" s="54"/>
      <c r="Y566" s="54"/>
      <c r="Z566" s="54"/>
      <c r="AA566" s="54"/>
      <c r="AB566" s="54"/>
      <c r="AC566" s="54"/>
      <c r="AD566" s="54"/>
      <c r="AE566" s="54"/>
      <c r="AF566" s="54"/>
      <c r="AG566" s="54"/>
      <c r="AH566" s="54"/>
      <c r="AI566" s="54"/>
      <c r="AJ566" s="54"/>
      <c r="AK566" s="54"/>
    </row>
    <row r="567" ht="15.75" customHeight="1">
      <c r="A567" s="127">
        <v>300.0</v>
      </c>
      <c r="B567" s="128" t="s">
        <v>222</v>
      </c>
      <c r="C567" s="128" t="s">
        <v>44</v>
      </c>
      <c r="D567" s="128" t="s">
        <v>1368</v>
      </c>
      <c r="E567" s="131" t="s">
        <v>1369</v>
      </c>
      <c r="F567" s="128">
        <v>1.0</v>
      </c>
      <c r="G567" s="131" t="s">
        <v>1370</v>
      </c>
      <c r="H567" s="131" t="s">
        <v>1371</v>
      </c>
      <c r="I567" s="133" t="s">
        <v>3</v>
      </c>
      <c r="J567" s="133" t="s">
        <v>3</v>
      </c>
      <c r="K567" s="133" t="s">
        <v>3</v>
      </c>
      <c r="L567" s="134"/>
      <c r="M567" s="380"/>
      <c r="N567" s="559" t="s">
        <v>1388</v>
      </c>
      <c r="O567" s="134"/>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row>
    <row r="568" ht="15.75" customHeight="1">
      <c r="A568" s="136">
        <v>301.0</v>
      </c>
      <c r="B568" s="137" t="s">
        <v>222</v>
      </c>
      <c r="C568" s="137" t="s">
        <v>44</v>
      </c>
      <c r="D568" s="137" t="s">
        <v>1372</v>
      </c>
      <c r="E568" s="138" t="s">
        <v>1356</v>
      </c>
      <c r="F568" s="137">
        <v>1.0</v>
      </c>
      <c r="G568" s="138" t="s">
        <v>1362</v>
      </c>
      <c r="H568" s="305" t="s">
        <v>1394</v>
      </c>
      <c r="I568" s="139" t="s">
        <v>3</v>
      </c>
      <c r="J568" s="139" t="s">
        <v>3</v>
      </c>
      <c r="K568" s="139" t="s">
        <v>3</v>
      </c>
      <c r="L568" s="102"/>
      <c r="M568" s="243"/>
      <c r="N568" s="244"/>
      <c r="O568" s="140" t="s">
        <v>1393</v>
      </c>
      <c r="P568" s="31"/>
      <c r="Q568" s="31"/>
      <c r="R568" s="31"/>
      <c r="S568" s="31"/>
      <c r="T568" s="31"/>
      <c r="U568" s="31"/>
      <c r="V568" s="31"/>
      <c r="W568" s="31"/>
      <c r="X568" s="31"/>
      <c r="Y568" s="31"/>
      <c r="Z568" s="31"/>
      <c r="AA568" s="31"/>
      <c r="AB568" s="31"/>
      <c r="AC568" s="31"/>
      <c r="AD568" s="31"/>
      <c r="AE568" s="31"/>
      <c r="AF568" s="31"/>
      <c r="AG568" s="31"/>
      <c r="AH568" s="31"/>
      <c r="AI568" s="31"/>
      <c r="AJ568" s="31"/>
      <c r="AK568" s="31"/>
    </row>
    <row r="569" ht="15.75" customHeight="1">
      <c r="A569" s="350">
        <v>302.0</v>
      </c>
      <c r="B569" s="155" t="s">
        <v>222</v>
      </c>
      <c r="C569" s="155" t="s">
        <v>44</v>
      </c>
      <c r="D569" s="155" t="s">
        <v>1374</v>
      </c>
      <c r="E569" s="158" t="s">
        <v>1369</v>
      </c>
      <c r="F569" s="155">
        <v>1.0</v>
      </c>
      <c r="G569" s="158" t="s">
        <v>1377</v>
      </c>
      <c r="H569" s="158" t="s">
        <v>1378</v>
      </c>
      <c r="I569" s="240" t="s">
        <v>3</v>
      </c>
      <c r="J569" s="139" t="s">
        <v>3</v>
      </c>
      <c r="K569" s="240" t="s">
        <v>3</v>
      </c>
      <c r="L569" s="102"/>
      <c r="M569" s="102"/>
      <c r="N569" s="140" t="s">
        <v>1347</v>
      </c>
      <c r="O569" s="102"/>
      <c r="P569" s="31"/>
      <c r="Q569" s="31"/>
      <c r="R569" s="31"/>
      <c r="S569" s="31"/>
      <c r="T569" s="31"/>
      <c r="U569" s="31"/>
      <c r="V569" s="31"/>
      <c r="W569" s="31"/>
      <c r="X569" s="31"/>
      <c r="Y569" s="31"/>
      <c r="Z569" s="31"/>
      <c r="AA569" s="31"/>
      <c r="AB569" s="31"/>
      <c r="AC569" s="31"/>
      <c r="AD569" s="31"/>
      <c r="AE569" s="31"/>
      <c r="AF569" s="31"/>
      <c r="AG569" s="31"/>
      <c r="AH569" s="31"/>
      <c r="AI569" s="31"/>
      <c r="AJ569" s="31"/>
      <c r="AK569" s="31"/>
    </row>
    <row r="570" ht="15.75" customHeight="1">
      <c r="A570" s="288">
        <v>303.0</v>
      </c>
      <c r="B570" s="231" t="s">
        <v>222</v>
      </c>
      <c r="C570" s="231" t="s">
        <v>106</v>
      </c>
      <c r="D570" s="231" t="s">
        <v>1379</v>
      </c>
      <c r="E570" s="232" t="s">
        <v>1380</v>
      </c>
      <c r="F570" s="137">
        <v>1.0</v>
      </c>
      <c r="G570" s="138" t="s">
        <v>425</v>
      </c>
      <c r="H570" s="138" t="s">
        <v>1381</v>
      </c>
      <c r="I570" s="253" t="s">
        <v>61</v>
      </c>
      <c r="J570" s="253" t="s">
        <v>61</v>
      </c>
      <c r="K570" s="253" t="s">
        <v>3</v>
      </c>
      <c r="L570" s="102"/>
      <c r="M570" s="102"/>
      <c r="N570" s="102"/>
      <c r="O570" s="102"/>
      <c r="P570" s="31"/>
      <c r="Q570" s="31"/>
      <c r="R570" s="31"/>
      <c r="S570" s="31"/>
      <c r="T570" s="31"/>
      <c r="U570" s="31"/>
      <c r="V570" s="31"/>
      <c r="W570" s="31"/>
      <c r="X570" s="31"/>
      <c r="Y570" s="31"/>
      <c r="Z570" s="31"/>
      <c r="AA570" s="31"/>
      <c r="AB570" s="31"/>
      <c r="AC570" s="31"/>
      <c r="AD570" s="31"/>
      <c r="AE570" s="31"/>
      <c r="AF570" s="31"/>
      <c r="AG570" s="31"/>
      <c r="AH570" s="31"/>
      <c r="AI570" s="31"/>
      <c r="AJ570" s="31"/>
      <c r="AK570" s="31"/>
    </row>
    <row r="571" ht="15.75" customHeight="1">
      <c r="A571" s="113"/>
      <c r="B571" s="113"/>
      <c r="C571" s="113"/>
      <c r="D571" s="113"/>
      <c r="E571" s="113"/>
      <c r="F571" s="137">
        <v>2.0</v>
      </c>
      <c r="G571" s="138" t="s">
        <v>1382</v>
      </c>
      <c r="H571" s="138" t="s">
        <v>1383</v>
      </c>
      <c r="I571" s="113"/>
      <c r="J571" s="113"/>
      <c r="K571" s="113"/>
      <c r="L571" s="102"/>
      <c r="M571" s="102"/>
      <c r="N571" s="102"/>
      <c r="O571" s="102"/>
      <c r="P571" s="31"/>
      <c r="Q571" s="31"/>
      <c r="R571" s="31"/>
      <c r="S571" s="31"/>
      <c r="T571" s="31"/>
      <c r="U571" s="31"/>
      <c r="V571" s="31"/>
      <c r="W571" s="31"/>
      <c r="X571" s="31"/>
      <c r="Y571" s="31"/>
      <c r="Z571" s="31"/>
      <c r="AA571" s="31"/>
      <c r="AB571" s="31"/>
      <c r="AC571" s="31"/>
      <c r="AD571" s="31"/>
      <c r="AE571" s="31"/>
      <c r="AF571" s="31"/>
      <c r="AG571" s="31"/>
      <c r="AH571" s="31"/>
      <c r="AI571" s="31"/>
      <c r="AJ571" s="31"/>
      <c r="AK571" s="31"/>
    </row>
    <row r="572" ht="15.75" customHeight="1">
      <c r="A572" s="113"/>
      <c r="B572" s="113"/>
      <c r="C572" s="113"/>
      <c r="D572" s="113"/>
      <c r="E572" s="113"/>
      <c r="F572" s="137">
        <v>3.0</v>
      </c>
      <c r="G572" s="138" t="s">
        <v>1386</v>
      </c>
      <c r="H572" s="138" t="s">
        <v>1387</v>
      </c>
      <c r="I572" s="113"/>
      <c r="J572" s="113"/>
      <c r="K572" s="113"/>
      <c r="L572" s="102"/>
      <c r="M572" s="102"/>
      <c r="N572" s="102"/>
      <c r="O572" s="102"/>
      <c r="P572" s="31"/>
      <c r="Q572" s="31"/>
      <c r="R572" s="31"/>
      <c r="S572" s="31"/>
      <c r="T572" s="31"/>
      <c r="U572" s="31"/>
      <c r="V572" s="31"/>
      <c r="W572" s="31"/>
      <c r="X572" s="31"/>
      <c r="Y572" s="31"/>
      <c r="Z572" s="31"/>
      <c r="AA572" s="31"/>
      <c r="AB572" s="31"/>
      <c r="AC572" s="31"/>
      <c r="AD572" s="31"/>
      <c r="AE572" s="31"/>
      <c r="AF572" s="31"/>
      <c r="AG572" s="31"/>
      <c r="AH572" s="31"/>
      <c r="AI572" s="31"/>
      <c r="AJ572" s="31"/>
      <c r="AK572" s="31"/>
    </row>
    <row r="573" ht="15.75" customHeight="1">
      <c r="A573" s="113"/>
      <c r="B573" s="113"/>
      <c r="C573" s="113"/>
      <c r="D573" s="113"/>
      <c r="E573" s="113"/>
      <c r="F573" s="137">
        <v>4.0</v>
      </c>
      <c r="G573" s="138" t="s">
        <v>1389</v>
      </c>
      <c r="H573" s="138" t="s">
        <v>1387</v>
      </c>
      <c r="I573" s="113"/>
      <c r="J573" s="113"/>
      <c r="K573" s="113"/>
      <c r="L573" s="102"/>
      <c r="M573" s="102"/>
      <c r="N573" s="102"/>
      <c r="O573" s="102"/>
      <c r="P573" s="31"/>
      <c r="Q573" s="31"/>
      <c r="R573" s="31"/>
      <c r="S573" s="31"/>
      <c r="T573" s="31"/>
      <c r="U573" s="31"/>
      <c r="V573" s="31"/>
      <c r="W573" s="31"/>
      <c r="X573" s="31"/>
      <c r="Y573" s="31"/>
      <c r="Z573" s="31"/>
      <c r="AA573" s="31"/>
      <c r="AB573" s="31"/>
      <c r="AC573" s="31"/>
      <c r="AD573" s="31"/>
      <c r="AE573" s="31"/>
      <c r="AF573" s="31"/>
      <c r="AG573" s="31"/>
      <c r="AH573" s="31"/>
      <c r="AI573" s="31"/>
      <c r="AJ573" s="31"/>
      <c r="AK573" s="31"/>
    </row>
    <row r="574" ht="15.75" customHeight="1">
      <c r="A574" s="19"/>
      <c r="B574" s="19"/>
      <c r="C574" s="19"/>
      <c r="D574" s="19"/>
      <c r="E574" s="19"/>
      <c r="F574" s="137">
        <v>5.0</v>
      </c>
      <c r="G574" s="138" t="s">
        <v>1390</v>
      </c>
      <c r="H574" s="138" t="s">
        <v>1391</v>
      </c>
      <c r="I574" s="19"/>
      <c r="J574" s="19"/>
      <c r="K574" s="19"/>
      <c r="L574" s="102"/>
      <c r="M574" s="102"/>
      <c r="N574" s="102"/>
      <c r="O574" s="102"/>
      <c r="P574" s="31"/>
      <c r="Q574" s="31"/>
      <c r="R574" s="31"/>
      <c r="S574" s="31"/>
      <c r="T574" s="31"/>
      <c r="U574" s="31"/>
      <c r="V574" s="31"/>
      <c r="W574" s="31"/>
      <c r="X574" s="31"/>
      <c r="Y574" s="31"/>
      <c r="Z574" s="31"/>
      <c r="AA574" s="31"/>
      <c r="AB574" s="31"/>
      <c r="AC574" s="31"/>
      <c r="AD574" s="31"/>
      <c r="AE574" s="31"/>
      <c r="AF574" s="31"/>
      <c r="AG574" s="31"/>
      <c r="AH574" s="31"/>
      <c r="AI574" s="31"/>
      <c r="AJ574" s="31"/>
      <c r="AK574" s="31"/>
    </row>
    <row r="575" ht="15.75" customHeight="1">
      <c r="A575" s="562">
        <v>304.0</v>
      </c>
      <c r="B575" s="342" t="s">
        <v>222</v>
      </c>
      <c r="C575" s="342" t="s">
        <v>55</v>
      </c>
      <c r="D575" s="342" t="s">
        <v>1395</v>
      </c>
      <c r="E575" s="345" t="s">
        <v>1380</v>
      </c>
      <c r="F575" s="128">
        <v>1.0</v>
      </c>
      <c r="G575" s="131" t="s">
        <v>425</v>
      </c>
      <c r="H575" s="131" t="s">
        <v>1381</v>
      </c>
      <c r="I575" s="347" t="s">
        <v>3</v>
      </c>
      <c r="J575" s="347" t="s">
        <v>61</v>
      </c>
      <c r="K575" s="347" t="s">
        <v>61</v>
      </c>
      <c r="L575" s="134"/>
      <c r="M575" s="134"/>
      <c r="N575" s="134"/>
      <c r="O575" s="134"/>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row>
    <row r="576" ht="15.75" customHeight="1">
      <c r="A576" s="113"/>
      <c r="B576" s="113"/>
      <c r="C576" s="113"/>
      <c r="D576" s="113"/>
      <c r="E576" s="113"/>
      <c r="F576" s="128">
        <v>2.0</v>
      </c>
      <c r="G576" s="131" t="s">
        <v>1382</v>
      </c>
      <c r="H576" s="131" t="s">
        <v>1383</v>
      </c>
      <c r="I576" s="113"/>
      <c r="J576" s="113"/>
      <c r="K576" s="113"/>
      <c r="L576" s="134"/>
      <c r="M576" s="134"/>
      <c r="N576" s="134"/>
      <c r="O576" s="134"/>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row>
    <row r="577" ht="15.75" customHeight="1">
      <c r="A577" s="113"/>
      <c r="B577" s="113"/>
      <c r="C577" s="113"/>
      <c r="D577" s="113"/>
      <c r="E577" s="113"/>
      <c r="F577" s="128">
        <v>3.0</v>
      </c>
      <c r="G577" s="131" t="s">
        <v>1386</v>
      </c>
      <c r="H577" s="131" t="s">
        <v>1387</v>
      </c>
      <c r="I577" s="113"/>
      <c r="J577" s="113"/>
      <c r="K577" s="113"/>
      <c r="L577" s="134"/>
      <c r="M577" s="134"/>
      <c r="N577" s="130" t="s">
        <v>1401</v>
      </c>
      <c r="O577" s="134"/>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row>
    <row r="578" ht="15.75" customHeight="1">
      <c r="A578" s="113"/>
      <c r="B578" s="113"/>
      <c r="C578" s="113"/>
      <c r="D578" s="113"/>
      <c r="E578" s="113"/>
      <c r="F578" s="128">
        <v>4.0</v>
      </c>
      <c r="G578" s="131" t="s">
        <v>1389</v>
      </c>
      <c r="H578" s="131" t="s">
        <v>1387</v>
      </c>
      <c r="I578" s="113"/>
      <c r="J578" s="113"/>
      <c r="K578" s="113"/>
      <c r="L578" s="134"/>
      <c r="M578" s="134"/>
      <c r="N578" s="134"/>
      <c r="O578" s="134"/>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row>
    <row r="579" ht="15.75" customHeight="1">
      <c r="A579" s="19"/>
      <c r="B579" s="19"/>
      <c r="C579" s="19"/>
      <c r="D579" s="19"/>
      <c r="E579" s="19"/>
      <c r="F579" s="128">
        <v>5.0</v>
      </c>
      <c r="G579" s="131" t="s">
        <v>1390</v>
      </c>
      <c r="H579" s="131" t="s">
        <v>1396</v>
      </c>
      <c r="I579" s="19"/>
      <c r="J579" s="19"/>
      <c r="K579" s="19"/>
      <c r="L579" s="134"/>
      <c r="M579" s="134"/>
      <c r="N579" s="134"/>
      <c r="O579" s="134"/>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row>
    <row r="580" ht="15.75" customHeight="1">
      <c r="A580" s="340">
        <v>305.0</v>
      </c>
      <c r="B580" s="342" t="s">
        <v>222</v>
      </c>
      <c r="C580" s="343" t="s">
        <v>646</v>
      </c>
      <c r="D580" s="343" t="s">
        <v>1397</v>
      </c>
      <c r="E580" s="395" t="s">
        <v>1398</v>
      </c>
      <c r="F580" s="346">
        <v>1.0</v>
      </c>
      <c r="G580" s="134" t="s">
        <v>1399</v>
      </c>
      <c r="H580" s="395" t="s">
        <v>1400</v>
      </c>
      <c r="I580" s="347" t="s">
        <v>61</v>
      </c>
      <c r="J580" s="347" t="s">
        <v>61</v>
      </c>
      <c r="K580" s="347" t="s">
        <v>61</v>
      </c>
      <c r="L580" s="570"/>
      <c r="M580" s="369" t="s">
        <v>1354</v>
      </c>
      <c r="N580" s="572"/>
      <c r="O580" s="573"/>
      <c r="P580" s="575"/>
      <c r="Q580" s="575"/>
      <c r="R580" s="575"/>
      <c r="S580" s="575"/>
      <c r="T580" s="575"/>
      <c r="U580" s="575"/>
      <c r="V580" s="575"/>
      <c r="W580" s="575"/>
      <c r="X580" s="575"/>
      <c r="Y580" s="575"/>
      <c r="Z580" s="575"/>
      <c r="AA580" s="575"/>
      <c r="AB580" s="575"/>
      <c r="AC580" s="575"/>
      <c r="AD580" s="575"/>
      <c r="AE580" s="575"/>
      <c r="AF580" s="575"/>
      <c r="AG580" s="575"/>
      <c r="AH580" s="575"/>
      <c r="AI580" s="575"/>
      <c r="AJ580" s="575"/>
      <c r="AK580" s="575"/>
    </row>
    <row r="581" ht="15.75" customHeight="1">
      <c r="A581" s="113"/>
      <c r="B581" s="113"/>
      <c r="C581" s="113"/>
      <c r="D581" s="113"/>
      <c r="E581" s="113"/>
      <c r="F581" s="346">
        <v>2.0</v>
      </c>
      <c r="G581" s="134" t="s">
        <v>1402</v>
      </c>
      <c r="H581" s="113"/>
      <c r="I581" s="113"/>
      <c r="J581" s="113"/>
      <c r="K581" s="113"/>
      <c r="L581" s="113"/>
      <c r="M581" s="380"/>
      <c r="N581" s="572"/>
      <c r="O581" s="573"/>
      <c r="P581" s="575"/>
      <c r="Q581" s="575"/>
      <c r="R581" s="575"/>
      <c r="S581" s="575"/>
      <c r="T581" s="575"/>
      <c r="U581" s="575"/>
      <c r="V581" s="575"/>
      <c r="W581" s="575"/>
      <c r="X581" s="575"/>
      <c r="Y581" s="575"/>
      <c r="Z581" s="575"/>
      <c r="AA581" s="575"/>
      <c r="AB581" s="575"/>
      <c r="AC581" s="575"/>
      <c r="AD581" s="575"/>
      <c r="AE581" s="575"/>
      <c r="AF581" s="575"/>
      <c r="AG581" s="575"/>
      <c r="AH581" s="575"/>
      <c r="AI581" s="575"/>
      <c r="AJ581" s="575"/>
      <c r="AK581" s="575"/>
    </row>
    <row r="582" ht="38.25" customHeight="1">
      <c r="A582" s="19"/>
      <c r="B582" s="19"/>
      <c r="C582" s="19"/>
      <c r="D582" s="19"/>
      <c r="E582" s="19"/>
      <c r="F582" s="346">
        <v>3.0</v>
      </c>
      <c r="G582" s="134" t="s">
        <v>1403</v>
      </c>
      <c r="H582" s="19"/>
      <c r="I582" s="19"/>
      <c r="J582" s="19"/>
      <c r="K582" s="19"/>
      <c r="L582" s="19"/>
      <c r="M582" s="380"/>
      <c r="N582" s="579"/>
      <c r="O582" s="133" t="s">
        <v>1417</v>
      </c>
      <c r="P582" s="575"/>
      <c r="Q582" s="575"/>
      <c r="R582" s="575"/>
      <c r="S582" s="575"/>
      <c r="T582" s="575"/>
      <c r="U582" s="575"/>
      <c r="V582" s="575"/>
      <c r="W582" s="575"/>
      <c r="X582" s="575"/>
      <c r="Y582" s="575"/>
      <c r="Z582" s="575"/>
      <c r="AA582" s="575"/>
      <c r="AB582" s="575"/>
      <c r="AC582" s="575"/>
      <c r="AD582" s="575"/>
      <c r="AE582" s="575"/>
      <c r="AF582" s="575"/>
      <c r="AG582" s="575"/>
      <c r="AH582" s="575"/>
      <c r="AI582" s="575"/>
      <c r="AJ582" s="575"/>
      <c r="AK582" s="575"/>
    </row>
    <row r="583" ht="15.75" customHeight="1">
      <c r="A583" s="580" t="s">
        <v>1420</v>
      </c>
      <c r="B583" s="14"/>
      <c r="C583" s="14"/>
      <c r="D583" s="14"/>
      <c r="E583" s="14"/>
      <c r="F583" s="14"/>
      <c r="G583" s="14"/>
      <c r="H583" s="14"/>
      <c r="I583" s="14"/>
      <c r="J583" s="14"/>
      <c r="K583" s="14"/>
      <c r="L583" s="14"/>
      <c r="M583" s="14"/>
      <c r="N583" s="14"/>
      <c r="O583" s="22"/>
      <c r="P583" s="31"/>
      <c r="Q583" s="31"/>
      <c r="R583" s="31"/>
      <c r="S583" s="31"/>
      <c r="T583" s="31"/>
      <c r="U583" s="31"/>
      <c r="V583" s="31"/>
      <c r="W583" s="31"/>
      <c r="X583" s="31"/>
      <c r="Y583" s="31"/>
      <c r="Z583" s="31"/>
      <c r="AA583" s="31"/>
      <c r="AB583" s="31"/>
      <c r="AC583" s="31"/>
      <c r="AD583" s="31"/>
      <c r="AE583" s="31"/>
      <c r="AF583" s="31"/>
      <c r="AG583" s="31"/>
      <c r="AH583" s="31"/>
      <c r="AI583" s="31"/>
      <c r="AJ583" s="31"/>
      <c r="AK583" s="31"/>
    </row>
    <row r="584" ht="33.0" customHeight="1">
      <c r="A584" s="562">
        <v>306.0</v>
      </c>
      <c r="B584" s="342" t="s">
        <v>54</v>
      </c>
      <c r="C584" s="343" t="s">
        <v>44</v>
      </c>
      <c r="D584" s="343" t="s">
        <v>1405</v>
      </c>
      <c r="E584" s="395" t="s">
        <v>1406</v>
      </c>
      <c r="F584" s="346">
        <v>1.0</v>
      </c>
      <c r="G584" s="130" t="s">
        <v>1407</v>
      </c>
      <c r="H584" s="395" t="s">
        <v>1408</v>
      </c>
      <c r="I584" s="347" t="s">
        <v>3</v>
      </c>
      <c r="J584" s="347" t="s">
        <v>3</v>
      </c>
      <c r="K584" s="347" t="s">
        <v>3</v>
      </c>
      <c r="L584" s="134"/>
      <c r="M584" s="134"/>
      <c r="N584" s="130" t="s">
        <v>1435</v>
      </c>
      <c r="O584" s="130"/>
      <c r="P584" s="31"/>
      <c r="Q584" s="31"/>
      <c r="R584" s="31"/>
      <c r="S584" s="31"/>
      <c r="T584" s="31"/>
      <c r="U584" s="31"/>
      <c r="V584" s="31"/>
      <c r="W584" s="31"/>
      <c r="X584" s="31"/>
      <c r="Y584" s="31"/>
      <c r="Z584" s="31"/>
      <c r="AA584" s="31"/>
      <c r="AB584" s="31"/>
      <c r="AC584" s="31"/>
      <c r="AD584" s="31"/>
      <c r="AE584" s="31"/>
      <c r="AF584" s="31"/>
      <c r="AG584" s="31"/>
      <c r="AH584" s="31"/>
      <c r="AI584" s="31"/>
      <c r="AJ584" s="31"/>
      <c r="AK584" s="31"/>
    </row>
    <row r="585" ht="15.75" customHeight="1">
      <c r="A585" s="19"/>
      <c r="B585" s="19"/>
      <c r="C585" s="19"/>
      <c r="D585" s="19"/>
      <c r="E585" s="19"/>
      <c r="F585" s="129">
        <v>2.0</v>
      </c>
      <c r="G585" s="130" t="s">
        <v>130</v>
      </c>
      <c r="H585" s="19"/>
      <c r="I585" s="19"/>
      <c r="J585" s="19"/>
      <c r="K585" s="19"/>
      <c r="L585" s="134"/>
      <c r="M585" s="134"/>
      <c r="N585" s="130"/>
      <c r="O585" s="130" t="s">
        <v>1438</v>
      </c>
      <c r="P585" s="31"/>
      <c r="Q585" s="31"/>
      <c r="R585" s="31"/>
      <c r="S585" s="31"/>
      <c r="T585" s="31"/>
      <c r="U585" s="31"/>
      <c r="V585" s="31"/>
      <c r="W585" s="31"/>
      <c r="X585" s="31"/>
      <c r="Y585" s="31"/>
      <c r="Z585" s="31"/>
      <c r="AA585" s="31"/>
      <c r="AB585" s="31"/>
      <c r="AC585" s="31"/>
      <c r="AD585" s="31"/>
      <c r="AE585" s="31"/>
      <c r="AF585" s="31"/>
      <c r="AG585" s="31"/>
      <c r="AH585" s="31"/>
      <c r="AI585" s="31"/>
      <c r="AJ585" s="31"/>
      <c r="AK585" s="31"/>
    </row>
    <row r="586" ht="34.5" customHeight="1">
      <c r="A586" s="562">
        <v>307.0</v>
      </c>
      <c r="B586" s="342" t="s">
        <v>54</v>
      </c>
      <c r="C586" s="340" t="s">
        <v>646</v>
      </c>
      <c r="D586" s="343" t="s">
        <v>1409</v>
      </c>
      <c r="E586" s="395" t="s">
        <v>1369</v>
      </c>
      <c r="F586" s="346">
        <v>1.0</v>
      </c>
      <c r="G586" s="130" t="s">
        <v>1443</v>
      </c>
      <c r="H586" s="395" t="s">
        <v>1411</v>
      </c>
      <c r="I586" s="133" t="s">
        <v>3</v>
      </c>
      <c r="J586" s="133" t="s">
        <v>3</v>
      </c>
      <c r="K586" s="133" t="s">
        <v>61</v>
      </c>
      <c r="L586" s="134"/>
      <c r="M586" s="134"/>
      <c r="N586" s="396" t="s">
        <v>1445</v>
      </c>
      <c r="O586" s="130"/>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row>
    <row r="587" ht="30.75" customHeight="1">
      <c r="A587" s="19"/>
      <c r="B587" s="19"/>
      <c r="C587" s="19"/>
      <c r="D587" s="19"/>
      <c r="E587" s="19"/>
      <c r="F587" s="129">
        <v>2.0</v>
      </c>
      <c r="G587" s="130" t="s">
        <v>1448</v>
      </c>
      <c r="H587" s="19"/>
      <c r="I587" s="133" t="s">
        <v>3</v>
      </c>
      <c r="J587" s="133" t="s">
        <v>3</v>
      </c>
      <c r="K587" s="133" t="s">
        <v>61</v>
      </c>
      <c r="L587" s="134"/>
      <c r="M587" s="134"/>
      <c r="N587" s="19"/>
      <c r="O587" s="130"/>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row>
    <row r="588" ht="44.25" customHeight="1">
      <c r="A588" s="562">
        <v>308.0</v>
      </c>
      <c r="B588" s="342" t="s">
        <v>54</v>
      </c>
      <c r="C588" s="343" t="s">
        <v>44</v>
      </c>
      <c r="D588" s="343" t="s">
        <v>1413</v>
      </c>
      <c r="E588" s="395" t="s">
        <v>1414</v>
      </c>
      <c r="F588" s="346">
        <v>1.0</v>
      </c>
      <c r="G588" s="130" t="s">
        <v>1456</v>
      </c>
      <c r="H588" s="395" t="s">
        <v>1416</v>
      </c>
      <c r="I588" s="133" t="s">
        <v>3</v>
      </c>
      <c r="J588" s="133" t="s">
        <v>3</v>
      </c>
      <c r="K588" s="133" t="s">
        <v>3</v>
      </c>
      <c r="L588" s="134"/>
      <c r="M588" s="134"/>
      <c r="N588" s="130" t="s">
        <v>1461</v>
      </c>
      <c r="O588" s="130"/>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row>
    <row r="589" ht="15.75" customHeight="1">
      <c r="A589" s="19"/>
      <c r="B589" s="19"/>
      <c r="C589" s="19"/>
      <c r="D589" s="19"/>
      <c r="E589" s="19"/>
      <c r="F589" s="129">
        <v>2.0</v>
      </c>
      <c r="G589" s="130" t="s">
        <v>1448</v>
      </c>
      <c r="H589" s="19"/>
      <c r="I589" s="133" t="s">
        <v>3</v>
      </c>
      <c r="J589" s="133" t="s">
        <v>3</v>
      </c>
      <c r="K589" s="133" t="s">
        <v>3</v>
      </c>
      <c r="L589" s="134"/>
      <c r="M589" s="134"/>
      <c r="N589" s="130"/>
      <c r="O589" s="130"/>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row>
    <row r="590" ht="40.5" customHeight="1">
      <c r="A590" s="562">
        <v>309.0</v>
      </c>
      <c r="B590" s="342" t="s">
        <v>54</v>
      </c>
      <c r="C590" s="343" t="s">
        <v>44</v>
      </c>
      <c r="D590" s="343" t="s">
        <v>1418</v>
      </c>
      <c r="E590" s="395" t="s">
        <v>1414</v>
      </c>
      <c r="F590" s="346">
        <v>1.0</v>
      </c>
      <c r="G590" s="130" t="s">
        <v>1473</v>
      </c>
      <c r="H590" s="395" t="s">
        <v>1421</v>
      </c>
      <c r="I590" s="133" t="s">
        <v>3</v>
      </c>
      <c r="J590" s="133" t="s">
        <v>3</v>
      </c>
      <c r="K590" s="133" t="s">
        <v>3</v>
      </c>
      <c r="L590" s="134"/>
      <c r="M590" s="134"/>
      <c r="N590" s="130" t="s">
        <v>1475</v>
      </c>
      <c r="O590" s="130"/>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row>
    <row r="591" ht="15.75" customHeight="1">
      <c r="A591" s="19"/>
      <c r="B591" s="19"/>
      <c r="C591" s="19"/>
      <c r="D591" s="19"/>
      <c r="E591" s="19"/>
      <c r="F591" s="129">
        <v>2.0</v>
      </c>
      <c r="G591" s="130" t="s">
        <v>1448</v>
      </c>
      <c r="H591" s="19"/>
      <c r="I591" s="133" t="s">
        <v>3</v>
      </c>
      <c r="J591" s="133" t="s">
        <v>3</v>
      </c>
      <c r="K591" s="133" t="s">
        <v>3</v>
      </c>
      <c r="L591" s="134"/>
      <c r="M591" s="134"/>
      <c r="N591" s="130"/>
      <c r="O591" s="130"/>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row>
    <row r="592" ht="44.25" customHeight="1">
      <c r="A592" s="562">
        <v>310.0</v>
      </c>
      <c r="B592" s="342" t="s">
        <v>54</v>
      </c>
      <c r="C592" s="343" t="s">
        <v>44</v>
      </c>
      <c r="D592" s="343" t="s">
        <v>1422</v>
      </c>
      <c r="E592" s="395" t="s">
        <v>1423</v>
      </c>
      <c r="F592" s="346">
        <v>1.0</v>
      </c>
      <c r="G592" s="130" t="s">
        <v>1483</v>
      </c>
      <c r="H592" s="395" t="s">
        <v>1416</v>
      </c>
      <c r="I592" s="133" t="s">
        <v>3</v>
      </c>
      <c r="J592" s="133" t="s">
        <v>3</v>
      </c>
      <c r="K592" s="133" t="s">
        <v>3</v>
      </c>
      <c r="L592" s="134"/>
      <c r="M592" s="130" t="s">
        <v>1484</v>
      </c>
      <c r="N592" s="130" t="s">
        <v>1461</v>
      </c>
      <c r="O592" s="130"/>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row>
    <row r="593" ht="35.25" customHeight="1">
      <c r="A593" s="19"/>
      <c r="B593" s="19"/>
      <c r="C593" s="19"/>
      <c r="D593" s="19"/>
      <c r="E593" s="19"/>
      <c r="F593" s="129">
        <v>2.0</v>
      </c>
      <c r="G593" s="130" t="s">
        <v>1448</v>
      </c>
      <c r="H593" s="19"/>
      <c r="I593" s="133" t="s">
        <v>3</v>
      </c>
      <c r="J593" s="133" t="s">
        <v>3</v>
      </c>
      <c r="K593" s="133" t="s">
        <v>3</v>
      </c>
      <c r="L593" s="134"/>
      <c r="M593" s="134"/>
      <c r="N593" s="130"/>
      <c r="O593" s="130"/>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row>
    <row r="594" ht="15.75" customHeight="1">
      <c r="A594" s="562">
        <v>311.0</v>
      </c>
      <c r="B594" s="342" t="s">
        <v>54</v>
      </c>
      <c r="C594" s="343" t="s">
        <v>44</v>
      </c>
      <c r="D594" s="343" t="s">
        <v>1425</v>
      </c>
      <c r="E594" s="395" t="s">
        <v>1485</v>
      </c>
      <c r="F594" s="346">
        <v>1.0</v>
      </c>
      <c r="G594" s="130" t="s">
        <v>1486</v>
      </c>
      <c r="H594" s="395" t="s">
        <v>1428</v>
      </c>
      <c r="I594" s="133" t="s">
        <v>3</v>
      </c>
      <c r="J594" s="133" t="s">
        <v>3</v>
      </c>
      <c r="K594" s="133" t="s">
        <v>3</v>
      </c>
      <c r="L594" s="134"/>
      <c r="M594" s="134"/>
      <c r="N594" s="130" t="s">
        <v>1487</v>
      </c>
      <c r="O594" s="130"/>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row>
    <row r="595" ht="29.25" customHeight="1">
      <c r="A595" s="19"/>
      <c r="B595" s="19"/>
      <c r="C595" s="19"/>
      <c r="D595" s="19"/>
      <c r="E595" s="19"/>
      <c r="F595" s="129">
        <v>2.0</v>
      </c>
      <c r="G595" s="130" t="s">
        <v>1489</v>
      </c>
      <c r="H595" s="19"/>
      <c r="I595" s="133" t="s">
        <v>3</v>
      </c>
      <c r="J595" s="133" t="s">
        <v>3</v>
      </c>
      <c r="K595" s="133" t="s">
        <v>3</v>
      </c>
      <c r="L595" s="134"/>
      <c r="M595" s="134"/>
      <c r="N595" s="130"/>
      <c r="O595" s="130"/>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row>
    <row r="596" ht="15.75" customHeight="1">
      <c r="A596" s="562">
        <v>312.0</v>
      </c>
      <c r="B596" s="342" t="s">
        <v>54</v>
      </c>
      <c r="C596" s="343" t="s">
        <v>44</v>
      </c>
      <c r="D596" s="343" t="s">
        <v>1429</v>
      </c>
      <c r="E596" s="395" t="s">
        <v>1488</v>
      </c>
      <c r="F596" s="346">
        <v>1.0</v>
      </c>
      <c r="G596" s="130" t="s">
        <v>1493</v>
      </c>
      <c r="H596" s="396" t="s">
        <v>1494</v>
      </c>
      <c r="I596" s="133" t="s">
        <v>3</v>
      </c>
      <c r="J596" s="133" t="s">
        <v>3</v>
      </c>
      <c r="K596" s="133" t="s">
        <v>3</v>
      </c>
      <c r="L596" s="134"/>
      <c r="M596" s="134"/>
      <c r="N596" s="130" t="s">
        <v>1496</v>
      </c>
      <c r="O596" s="130" t="s">
        <v>1497</v>
      </c>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row>
    <row r="597" ht="15.75" customHeight="1">
      <c r="A597" s="19"/>
      <c r="B597" s="19"/>
      <c r="C597" s="19"/>
      <c r="D597" s="113"/>
      <c r="E597" s="19"/>
      <c r="F597" s="584">
        <v>2.0</v>
      </c>
      <c r="G597" s="130" t="s">
        <v>1489</v>
      </c>
      <c r="H597" s="19"/>
      <c r="I597" s="585" t="s">
        <v>3</v>
      </c>
      <c r="J597" s="585" t="s">
        <v>3</v>
      </c>
      <c r="K597" s="585" t="s">
        <v>3</v>
      </c>
      <c r="L597" s="586"/>
      <c r="M597" s="586"/>
      <c r="N597" s="587" t="s">
        <v>1498</v>
      </c>
      <c r="O597" s="588" t="s">
        <v>1499</v>
      </c>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row>
    <row r="598" ht="15.75" customHeight="1">
      <c r="A598" s="21" t="s">
        <v>1431</v>
      </c>
      <c r="B598" s="14"/>
      <c r="C598" s="14"/>
      <c r="D598" s="14"/>
      <c r="E598" s="14"/>
      <c r="F598" s="14"/>
      <c r="G598" s="14"/>
      <c r="H598" s="14"/>
      <c r="I598" s="14"/>
      <c r="J598" s="14"/>
      <c r="K598" s="14"/>
      <c r="L598" s="14"/>
      <c r="M598" s="14"/>
      <c r="N598" s="14"/>
      <c r="O598" s="22"/>
      <c r="P598" s="31"/>
      <c r="Q598" s="31"/>
      <c r="R598" s="31"/>
      <c r="S598" s="31"/>
      <c r="T598" s="31"/>
      <c r="U598" s="31"/>
      <c r="V598" s="31"/>
      <c r="W598" s="31"/>
      <c r="X598" s="31"/>
      <c r="Y598" s="31"/>
      <c r="Z598" s="31"/>
      <c r="AA598" s="31"/>
      <c r="AB598" s="31"/>
      <c r="AC598" s="31"/>
      <c r="AD598" s="31"/>
      <c r="AE598" s="31"/>
      <c r="AF598" s="31"/>
      <c r="AG598" s="31"/>
      <c r="AH598" s="31"/>
      <c r="AI598" s="31"/>
      <c r="AJ598" s="31"/>
      <c r="AK598" s="31"/>
    </row>
    <row r="599" ht="15.75" customHeight="1">
      <c r="A599" s="350">
        <v>313.0</v>
      </c>
      <c r="B599" s="155" t="s">
        <v>54</v>
      </c>
      <c r="C599" s="152" t="s">
        <v>44</v>
      </c>
      <c r="D599" s="152" t="s">
        <v>1432</v>
      </c>
      <c r="E599" s="242" t="s">
        <v>1214</v>
      </c>
      <c r="F599" s="152"/>
      <c r="G599" s="154"/>
      <c r="H599" s="154"/>
      <c r="I599" s="242" t="s">
        <v>3</v>
      </c>
      <c r="J599" s="139" t="s">
        <v>3</v>
      </c>
      <c r="K599" s="242" t="s">
        <v>3</v>
      </c>
      <c r="L599" s="102"/>
      <c r="M599" s="102"/>
      <c r="N599" s="28" t="s">
        <v>1433</v>
      </c>
      <c r="O599" s="140" t="s">
        <v>1508</v>
      </c>
      <c r="P599" s="31"/>
      <c r="Q599" s="31"/>
      <c r="R599" s="31"/>
      <c r="S599" s="31"/>
      <c r="T599" s="31"/>
      <c r="U599" s="31"/>
      <c r="V599" s="31"/>
      <c r="W599" s="31"/>
      <c r="X599" s="31"/>
      <c r="Y599" s="31"/>
      <c r="Z599" s="31"/>
      <c r="AA599" s="31"/>
      <c r="AB599" s="31"/>
      <c r="AC599" s="31"/>
      <c r="AD599" s="31"/>
      <c r="AE599" s="31"/>
      <c r="AF599" s="31"/>
      <c r="AG599" s="31"/>
      <c r="AH599" s="31"/>
      <c r="AI599" s="31"/>
      <c r="AJ599" s="31"/>
      <c r="AK599" s="31"/>
    </row>
    <row r="600" ht="15.75" customHeight="1">
      <c r="A600" s="350">
        <v>314.0</v>
      </c>
      <c r="B600" s="155" t="s">
        <v>54</v>
      </c>
      <c r="C600" s="152" t="s">
        <v>44</v>
      </c>
      <c r="D600" s="152" t="s">
        <v>1434</v>
      </c>
      <c r="E600" s="154"/>
      <c r="F600" s="152"/>
      <c r="G600" s="154"/>
      <c r="H600" s="154"/>
      <c r="I600" s="242" t="s">
        <v>3</v>
      </c>
      <c r="J600" s="139" t="s">
        <v>3</v>
      </c>
      <c r="K600" s="242" t="s">
        <v>3</v>
      </c>
      <c r="L600" s="102"/>
      <c r="M600" s="102"/>
      <c r="N600" s="140" t="s">
        <v>1436</v>
      </c>
      <c r="O600" s="140" t="s">
        <v>1508</v>
      </c>
      <c r="P600" s="31"/>
      <c r="Q600" s="31"/>
      <c r="R600" s="31"/>
      <c r="S600" s="31"/>
      <c r="T600" s="31"/>
      <c r="U600" s="31"/>
      <c r="V600" s="31"/>
      <c r="W600" s="31"/>
      <c r="X600" s="31"/>
      <c r="Y600" s="31"/>
      <c r="Z600" s="31"/>
      <c r="AA600" s="31"/>
      <c r="AB600" s="31"/>
      <c r="AC600" s="31"/>
      <c r="AD600" s="31"/>
      <c r="AE600" s="31"/>
      <c r="AF600" s="31"/>
      <c r="AG600" s="31"/>
      <c r="AH600" s="31"/>
      <c r="AI600" s="31"/>
      <c r="AJ600" s="31"/>
      <c r="AK600" s="31"/>
    </row>
    <row r="601" ht="69.0" customHeight="1">
      <c r="A601" s="350">
        <v>315.0</v>
      </c>
      <c r="B601" s="155" t="s">
        <v>54</v>
      </c>
      <c r="C601" s="152" t="s">
        <v>44</v>
      </c>
      <c r="D601" s="152" t="s">
        <v>1437</v>
      </c>
      <c r="E601" s="154"/>
      <c r="F601" s="152"/>
      <c r="G601" s="154"/>
      <c r="H601" s="154"/>
      <c r="I601" s="242" t="s">
        <v>3</v>
      </c>
      <c r="J601" s="139" t="s">
        <v>3</v>
      </c>
      <c r="K601" s="242" t="s">
        <v>3</v>
      </c>
      <c r="L601" s="102"/>
      <c r="M601" s="102"/>
      <c r="N601" s="140" t="s">
        <v>1436</v>
      </c>
      <c r="O601" s="140" t="s">
        <v>1508</v>
      </c>
      <c r="P601" s="31"/>
      <c r="Q601" s="31"/>
      <c r="R601" s="31"/>
      <c r="S601" s="31"/>
      <c r="T601" s="31"/>
      <c r="U601" s="31"/>
      <c r="V601" s="31"/>
      <c r="W601" s="31"/>
      <c r="X601" s="31"/>
      <c r="Y601" s="31"/>
      <c r="Z601" s="31"/>
      <c r="AA601" s="31"/>
      <c r="AB601" s="31"/>
      <c r="AC601" s="31"/>
      <c r="AD601" s="31"/>
      <c r="AE601" s="31"/>
      <c r="AF601" s="31"/>
      <c r="AG601" s="31"/>
      <c r="AH601" s="31"/>
      <c r="AI601" s="31"/>
      <c r="AJ601" s="31"/>
      <c r="AK601" s="31"/>
    </row>
    <row r="602" ht="15.75" customHeight="1">
      <c r="A602" s="350">
        <v>316.0</v>
      </c>
      <c r="B602" s="155" t="s">
        <v>1439</v>
      </c>
      <c r="C602" s="152" t="s">
        <v>44</v>
      </c>
      <c r="D602" s="152" t="s">
        <v>1440</v>
      </c>
      <c r="E602" s="154"/>
      <c r="F602" s="152"/>
      <c r="G602" s="154"/>
      <c r="H602" s="154"/>
      <c r="I602" s="242" t="s">
        <v>3</v>
      </c>
      <c r="J602" s="139" t="s">
        <v>3</v>
      </c>
      <c r="K602" s="242" t="s">
        <v>3</v>
      </c>
      <c r="L602" s="102"/>
      <c r="M602" s="582"/>
      <c r="N602" s="140" t="s">
        <v>1441</v>
      </c>
      <c r="O602" s="140" t="s">
        <v>1508</v>
      </c>
      <c r="P602" s="31"/>
      <c r="Q602" s="31"/>
      <c r="R602" s="31"/>
      <c r="S602" s="31"/>
      <c r="T602" s="31"/>
      <c r="U602" s="31"/>
      <c r="V602" s="31"/>
      <c r="W602" s="31"/>
      <c r="X602" s="31"/>
      <c r="Y602" s="31"/>
      <c r="Z602" s="31"/>
      <c r="AA602" s="31"/>
      <c r="AB602" s="31"/>
      <c r="AC602" s="31"/>
      <c r="AD602" s="31"/>
      <c r="AE602" s="31"/>
      <c r="AF602" s="31"/>
      <c r="AG602" s="31"/>
      <c r="AH602" s="31"/>
      <c r="AI602" s="31"/>
      <c r="AJ602" s="31"/>
      <c r="AK602" s="31"/>
    </row>
    <row r="603" ht="15.75" customHeight="1">
      <c r="A603" s="350">
        <v>317.0</v>
      </c>
      <c r="B603" s="155" t="s">
        <v>54</v>
      </c>
      <c r="C603" s="152" t="s">
        <v>44</v>
      </c>
      <c r="D603" s="152" t="s">
        <v>1442</v>
      </c>
      <c r="E603" s="154"/>
      <c r="F603" s="152"/>
      <c r="G603" s="154"/>
      <c r="H603" s="154"/>
      <c r="I603" s="242" t="s">
        <v>3</v>
      </c>
      <c r="J603" s="139" t="s">
        <v>3</v>
      </c>
      <c r="K603" s="242" t="s">
        <v>3</v>
      </c>
      <c r="L603" s="102"/>
      <c r="M603" s="102"/>
      <c r="N603" s="140" t="s">
        <v>1436</v>
      </c>
      <c r="O603" s="140" t="s">
        <v>1508</v>
      </c>
      <c r="P603" s="31"/>
      <c r="Q603" s="31"/>
      <c r="R603" s="31"/>
      <c r="S603" s="31"/>
      <c r="T603" s="31"/>
      <c r="U603" s="31"/>
      <c r="V603" s="31"/>
      <c r="W603" s="31"/>
      <c r="X603" s="31"/>
      <c r="Y603" s="31"/>
      <c r="Z603" s="31"/>
      <c r="AA603" s="31"/>
      <c r="AB603" s="31"/>
      <c r="AC603" s="31"/>
      <c r="AD603" s="31"/>
      <c r="AE603" s="31"/>
      <c r="AF603" s="31"/>
      <c r="AG603" s="31"/>
      <c r="AH603" s="31"/>
      <c r="AI603" s="31"/>
      <c r="AJ603" s="31"/>
      <c r="AK603" s="31"/>
    </row>
    <row r="604" ht="15.75" customHeight="1">
      <c r="A604" s="589" t="s">
        <v>1444</v>
      </c>
      <c r="B604" s="14"/>
      <c r="C604" s="14"/>
      <c r="D604" s="14"/>
      <c r="E604" s="14"/>
      <c r="F604" s="14"/>
      <c r="G604" s="14"/>
      <c r="H604" s="14"/>
      <c r="I604" s="14"/>
      <c r="J604" s="14"/>
      <c r="K604" s="14"/>
      <c r="L604" s="14"/>
      <c r="M604" s="14"/>
      <c r="N604" s="14"/>
      <c r="O604" s="22"/>
    </row>
    <row r="605" ht="15.75" customHeight="1">
      <c r="A605" s="67">
        <v>318.0</v>
      </c>
      <c r="B605" s="25" t="s">
        <v>54</v>
      </c>
      <c r="C605" s="23" t="s">
        <v>44</v>
      </c>
      <c r="D605" s="23" t="s">
        <v>1446</v>
      </c>
      <c r="E605" s="24" t="s">
        <v>1369</v>
      </c>
      <c r="F605" s="23">
        <v>1.0</v>
      </c>
      <c r="G605" s="24" t="s">
        <v>1447</v>
      </c>
      <c r="H605" s="24" t="s">
        <v>1449</v>
      </c>
      <c r="I605" s="27" t="s">
        <v>3</v>
      </c>
      <c r="J605" s="139" t="s">
        <v>3</v>
      </c>
      <c r="K605" s="139" t="s">
        <v>3</v>
      </c>
      <c r="L605" s="102"/>
      <c r="M605" s="102"/>
      <c r="N605" s="140" t="s">
        <v>1512</v>
      </c>
      <c r="O605" s="102"/>
      <c r="P605" s="31"/>
      <c r="Q605" s="31"/>
      <c r="R605" s="31"/>
      <c r="S605" s="31"/>
      <c r="T605" s="31"/>
      <c r="U605" s="31"/>
      <c r="V605" s="31"/>
      <c r="W605" s="31"/>
      <c r="X605" s="31"/>
      <c r="Y605" s="31"/>
      <c r="Z605" s="31"/>
      <c r="AA605" s="31"/>
      <c r="AB605" s="31"/>
      <c r="AC605" s="31"/>
      <c r="AD605" s="31"/>
      <c r="AE605" s="31"/>
      <c r="AF605" s="31"/>
      <c r="AG605" s="31"/>
      <c r="AH605" s="31"/>
      <c r="AI605" s="31"/>
      <c r="AJ605" s="31"/>
      <c r="AK605" s="31"/>
    </row>
    <row r="606" ht="15.75" customHeight="1">
      <c r="A606" s="67">
        <v>319.0</v>
      </c>
      <c r="B606" s="25" t="s">
        <v>54</v>
      </c>
      <c r="C606" s="23" t="s">
        <v>44</v>
      </c>
      <c r="D606" s="23" t="s">
        <v>1450</v>
      </c>
      <c r="E606" s="24" t="s">
        <v>1369</v>
      </c>
      <c r="F606" s="23">
        <v>1.0</v>
      </c>
      <c r="G606" s="24" t="s">
        <v>1447</v>
      </c>
      <c r="H606" s="24" t="s">
        <v>1451</v>
      </c>
      <c r="I606" s="27" t="s">
        <v>3</v>
      </c>
      <c r="J606" s="139" t="s">
        <v>3</v>
      </c>
      <c r="K606" s="139" t="s">
        <v>3</v>
      </c>
      <c r="L606" s="102"/>
      <c r="M606" s="102"/>
      <c r="N606" s="140" t="s">
        <v>1513</v>
      </c>
      <c r="O606" s="102"/>
      <c r="P606" s="31"/>
      <c r="Q606" s="31"/>
      <c r="R606" s="31"/>
      <c r="S606" s="31"/>
      <c r="T606" s="31"/>
      <c r="U606" s="31"/>
      <c r="V606" s="31"/>
      <c r="W606" s="31"/>
      <c r="X606" s="31"/>
      <c r="Y606" s="31"/>
      <c r="Z606" s="31"/>
      <c r="AA606" s="31"/>
      <c r="AB606" s="31"/>
      <c r="AC606" s="31"/>
      <c r="AD606" s="31"/>
      <c r="AE606" s="31"/>
      <c r="AF606" s="31"/>
      <c r="AG606" s="31"/>
      <c r="AH606" s="31"/>
      <c r="AI606" s="31"/>
      <c r="AJ606" s="31"/>
      <c r="AK606" s="31"/>
    </row>
    <row r="607" ht="15.75" customHeight="1">
      <c r="A607" s="67">
        <v>320.0</v>
      </c>
      <c r="B607" s="25" t="s">
        <v>222</v>
      </c>
      <c r="C607" s="23" t="s">
        <v>44</v>
      </c>
      <c r="D607" s="23" t="s">
        <v>1452</v>
      </c>
      <c r="E607" s="24" t="s">
        <v>1453</v>
      </c>
      <c r="F607" s="23">
        <v>1.0</v>
      </c>
      <c r="G607" s="24" t="s">
        <v>1454</v>
      </c>
      <c r="H607" s="24" t="s">
        <v>1455</v>
      </c>
      <c r="I607" s="27" t="s">
        <v>3</v>
      </c>
      <c r="J607" s="139" t="s">
        <v>3</v>
      </c>
      <c r="K607" s="139" t="s">
        <v>3</v>
      </c>
      <c r="L607" s="102"/>
      <c r="M607" s="102"/>
      <c r="N607" s="140" t="s">
        <v>1518</v>
      </c>
      <c r="O607" s="102"/>
      <c r="P607" s="31"/>
      <c r="Q607" s="31"/>
      <c r="R607" s="31"/>
      <c r="S607" s="31"/>
      <c r="T607" s="31"/>
      <c r="U607" s="31"/>
      <c r="V607" s="31"/>
      <c r="W607" s="31"/>
      <c r="X607" s="31"/>
      <c r="Y607" s="31"/>
      <c r="Z607" s="31"/>
      <c r="AA607" s="31"/>
      <c r="AB607" s="31"/>
      <c r="AC607" s="31"/>
      <c r="AD607" s="31"/>
      <c r="AE607" s="31"/>
      <c r="AF607" s="31"/>
      <c r="AG607" s="31"/>
      <c r="AH607" s="31"/>
      <c r="AI607" s="31"/>
      <c r="AJ607" s="31"/>
      <c r="AK607" s="31"/>
    </row>
    <row r="608" ht="15.75" customHeight="1">
      <c r="A608" s="67">
        <v>321.0</v>
      </c>
      <c r="B608" s="25" t="s">
        <v>222</v>
      </c>
      <c r="C608" s="23" t="s">
        <v>44</v>
      </c>
      <c r="D608" s="23" t="s">
        <v>1457</v>
      </c>
      <c r="E608" s="24" t="s">
        <v>1458</v>
      </c>
      <c r="F608" s="23">
        <v>1.0</v>
      </c>
      <c r="G608" s="24" t="s">
        <v>1459</v>
      </c>
      <c r="H608" s="24" t="s">
        <v>1460</v>
      </c>
      <c r="I608" s="27" t="s">
        <v>3</v>
      </c>
      <c r="J608" s="139" t="s">
        <v>3</v>
      </c>
      <c r="K608" s="139" t="s">
        <v>3</v>
      </c>
      <c r="L608" s="102"/>
      <c r="M608" s="102"/>
      <c r="N608" s="140" t="s">
        <v>1518</v>
      </c>
      <c r="O608" s="102"/>
      <c r="P608" s="31"/>
      <c r="Q608" s="31"/>
      <c r="R608" s="31"/>
      <c r="S608" s="31"/>
      <c r="T608" s="31"/>
      <c r="U608" s="31"/>
      <c r="V608" s="31"/>
      <c r="W608" s="31"/>
      <c r="X608" s="31"/>
      <c r="Y608" s="31"/>
      <c r="Z608" s="31"/>
      <c r="AA608" s="31"/>
      <c r="AB608" s="31"/>
      <c r="AC608" s="31"/>
      <c r="AD608" s="31"/>
      <c r="AE608" s="31"/>
      <c r="AF608" s="31"/>
      <c r="AG608" s="31"/>
      <c r="AH608" s="31"/>
      <c r="AI608" s="31"/>
      <c r="AJ608" s="31"/>
      <c r="AK608" s="31"/>
    </row>
    <row r="609" ht="15.75" customHeight="1">
      <c r="A609" s="67">
        <v>322.0</v>
      </c>
      <c r="B609" s="25" t="s">
        <v>222</v>
      </c>
      <c r="C609" s="23" t="s">
        <v>44</v>
      </c>
      <c r="D609" s="23" t="s">
        <v>1462</v>
      </c>
      <c r="E609" s="24" t="s">
        <v>1463</v>
      </c>
      <c r="F609" s="23">
        <v>1.0</v>
      </c>
      <c r="G609" s="24" t="s">
        <v>1464</v>
      </c>
      <c r="H609" s="24" t="s">
        <v>1465</v>
      </c>
      <c r="I609" s="27" t="s">
        <v>3</v>
      </c>
      <c r="J609" s="139" t="s">
        <v>3</v>
      </c>
      <c r="K609" s="139" t="s">
        <v>3</v>
      </c>
      <c r="L609" s="102"/>
      <c r="M609" s="102"/>
      <c r="N609" s="140" t="s">
        <v>1517</v>
      </c>
      <c r="O609" s="102"/>
      <c r="P609" s="31"/>
      <c r="Q609" s="31"/>
      <c r="R609" s="31"/>
      <c r="S609" s="31"/>
      <c r="T609" s="31"/>
      <c r="U609" s="31"/>
      <c r="V609" s="31"/>
      <c r="W609" s="31"/>
      <c r="X609" s="31"/>
      <c r="Y609" s="31"/>
      <c r="Z609" s="31"/>
      <c r="AA609" s="31"/>
      <c r="AB609" s="31"/>
      <c r="AC609" s="31"/>
      <c r="AD609" s="31"/>
      <c r="AE609" s="31"/>
      <c r="AF609" s="31"/>
      <c r="AG609" s="31"/>
      <c r="AH609" s="31"/>
      <c r="AI609" s="31"/>
      <c r="AJ609" s="31"/>
      <c r="AK609" s="31"/>
    </row>
    <row r="610" ht="15.75" customHeight="1">
      <c r="A610" s="67">
        <v>323.0</v>
      </c>
      <c r="B610" s="25" t="s">
        <v>222</v>
      </c>
      <c r="C610" s="304" t="s">
        <v>698</v>
      </c>
      <c r="D610" s="23" t="s">
        <v>1466</v>
      </c>
      <c r="E610" s="24" t="s">
        <v>1463</v>
      </c>
      <c r="F610" s="23">
        <v>1.0</v>
      </c>
      <c r="G610" s="24" t="s">
        <v>1467</v>
      </c>
      <c r="H610" s="24" t="s">
        <v>1468</v>
      </c>
      <c r="I610" s="27" t="s">
        <v>3</v>
      </c>
      <c r="J610" s="27" t="s">
        <v>3</v>
      </c>
      <c r="K610" s="27" t="s">
        <v>3</v>
      </c>
      <c r="L610" s="24"/>
      <c r="M610" s="24"/>
      <c r="N610" s="28" t="s">
        <v>1519</v>
      </c>
      <c r="O610" s="102"/>
      <c r="P610" s="31"/>
      <c r="Q610" s="31"/>
      <c r="R610" s="31"/>
      <c r="S610" s="31"/>
      <c r="T610" s="31"/>
      <c r="U610" s="31"/>
      <c r="V610" s="31"/>
      <c r="W610" s="31"/>
      <c r="X610" s="31"/>
      <c r="Y610" s="31"/>
      <c r="Z610" s="31"/>
      <c r="AA610" s="31"/>
      <c r="AB610" s="31"/>
      <c r="AC610" s="31"/>
      <c r="AD610" s="31"/>
      <c r="AE610" s="31"/>
      <c r="AF610" s="31"/>
      <c r="AG610" s="31"/>
      <c r="AH610" s="31"/>
      <c r="AI610" s="31"/>
      <c r="AJ610" s="31"/>
      <c r="AK610" s="31"/>
    </row>
    <row r="611" ht="15.75" customHeight="1">
      <c r="A611" s="67">
        <v>324.0</v>
      </c>
      <c r="B611" s="25" t="s">
        <v>222</v>
      </c>
      <c r="C611" s="23" t="s">
        <v>44</v>
      </c>
      <c r="D611" s="23" t="s">
        <v>1469</v>
      </c>
      <c r="E611" s="24" t="s">
        <v>1470</v>
      </c>
      <c r="F611" s="23">
        <v>1.0</v>
      </c>
      <c r="G611" s="24" t="s">
        <v>1471</v>
      </c>
      <c r="H611" s="24" t="s">
        <v>1472</v>
      </c>
      <c r="I611" s="27" t="s">
        <v>3</v>
      </c>
      <c r="J611" s="27" t="s">
        <v>3</v>
      </c>
      <c r="K611" s="27" t="s">
        <v>3</v>
      </c>
      <c r="L611" s="24"/>
      <c r="M611" s="24"/>
      <c r="N611" s="28" t="s">
        <v>1528</v>
      </c>
      <c r="O611" s="140"/>
      <c r="P611" s="31"/>
      <c r="Q611" s="31"/>
      <c r="R611" s="31"/>
      <c r="S611" s="31"/>
      <c r="T611" s="31"/>
      <c r="U611" s="31"/>
      <c r="V611" s="31"/>
      <c r="W611" s="31"/>
      <c r="X611" s="31"/>
      <c r="Y611" s="31"/>
      <c r="Z611" s="31"/>
      <c r="AA611" s="31"/>
      <c r="AB611" s="31"/>
      <c r="AC611" s="31"/>
      <c r="AD611" s="31"/>
      <c r="AE611" s="31"/>
      <c r="AF611" s="31"/>
      <c r="AG611" s="31"/>
      <c r="AH611" s="31"/>
      <c r="AI611" s="31"/>
      <c r="AJ611" s="31"/>
      <c r="AK611" s="31"/>
    </row>
    <row r="612" ht="15.75" customHeight="1">
      <c r="A612" s="100">
        <v>325.0</v>
      </c>
      <c r="B612" s="93" t="s">
        <v>222</v>
      </c>
      <c r="C612" s="94" t="s">
        <v>44</v>
      </c>
      <c r="D612" s="94" t="s">
        <v>1474</v>
      </c>
      <c r="E612" s="95" t="s">
        <v>1470</v>
      </c>
      <c r="F612" s="94">
        <v>1.0</v>
      </c>
      <c r="G612" s="95" t="s">
        <v>1476</v>
      </c>
      <c r="H612" s="95" t="s">
        <v>1477</v>
      </c>
      <c r="I612" s="98" t="s">
        <v>3</v>
      </c>
      <c r="J612" s="97" t="s">
        <v>3</v>
      </c>
      <c r="K612" s="97" t="s">
        <v>3</v>
      </c>
      <c r="L612" s="95"/>
      <c r="M612" s="95"/>
      <c r="N612" s="98" t="s">
        <v>1522</v>
      </c>
      <c r="O612" s="98"/>
      <c r="P612" s="54"/>
      <c r="Q612" s="54"/>
      <c r="R612" s="54"/>
      <c r="S612" s="54"/>
      <c r="T612" s="54"/>
      <c r="U612" s="54"/>
      <c r="V612" s="54"/>
      <c r="W612" s="54"/>
      <c r="X612" s="54"/>
      <c r="Y612" s="54"/>
      <c r="Z612" s="54"/>
      <c r="AA612" s="54"/>
      <c r="AB612" s="54"/>
      <c r="AC612" s="54"/>
      <c r="AD612" s="54"/>
      <c r="AE612" s="54"/>
      <c r="AF612" s="54"/>
      <c r="AG612" s="54"/>
      <c r="AH612" s="54"/>
      <c r="AI612" s="54"/>
      <c r="AJ612" s="54"/>
      <c r="AK612" s="54"/>
    </row>
    <row r="613" ht="15.75" customHeight="1">
      <c r="A613" s="127">
        <v>326.0</v>
      </c>
      <c r="B613" s="128" t="s">
        <v>222</v>
      </c>
      <c r="C613" s="346" t="s">
        <v>44</v>
      </c>
      <c r="D613" s="346" t="s">
        <v>1478</v>
      </c>
      <c r="E613" s="134" t="s">
        <v>1479</v>
      </c>
      <c r="F613" s="346">
        <v>1.0</v>
      </c>
      <c r="G613" s="134" t="s">
        <v>1480</v>
      </c>
      <c r="H613" s="134" t="s">
        <v>1481</v>
      </c>
      <c r="I613" s="133" t="s">
        <v>3</v>
      </c>
      <c r="J613" s="133" t="s">
        <v>3</v>
      </c>
      <c r="K613" s="133" t="s">
        <v>3</v>
      </c>
      <c r="L613" s="134"/>
      <c r="M613" s="134"/>
      <c r="N613" s="130" t="s">
        <v>1525</v>
      </c>
      <c r="O613" s="130"/>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row>
    <row r="614" ht="15.75" customHeight="1">
      <c r="A614" s="129">
        <v>327.0</v>
      </c>
      <c r="B614" s="346" t="s">
        <v>54</v>
      </c>
      <c r="C614" s="346" t="s">
        <v>44</v>
      </c>
      <c r="D614" s="346" t="s">
        <v>1482</v>
      </c>
      <c r="E614" s="134" t="s">
        <v>1406</v>
      </c>
      <c r="F614" s="346">
        <v>1.0</v>
      </c>
      <c r="G614" s="134" t="s">
        <v>1454</v>
      </c>
      <c r="H614" s="134" t="s">
        <v>1408</v>
      </c>
      <c r="I614" s="133" t="s">
        <v>3</v>
      </c>
      <c r="J614" s="133" t="s">
        <v>3</v>
      </c>
      <c r="K614" s="133" t="s">
        <v>3</v>
      </c>
      <c r="L614" s="134"/>
      <c r="M614" s="134"/>
      <c r="N614" s="130" t="s">
        <v>1527</v>
      </c>
      <c r="O614" s="130" t="s">
        <v>1529</v>
      </c>
      <c r="P614" s="593"/>
      <c r="Q614" s="593"/>
      <c r="R614" s="593"/>
      <c r="S614" s="593"/>
      <c r="T614" s="593"/>
      <c r="U614" s="593"/>
      <c r="V614" s="593"/>
      <c r="W614" s="593"/>
      <c r="X614" s="593"/>
      <c r="Y614" s="593"/>
      <c r="Z614" s="593"/>
      <c r="AA614" s="593"/>
      <c r="AB614" s="593"/>
      <c r="AC614" s="593"/>
      <c r="AD614" s="593"/>
      <c r="AE614" s="593"/>
      <c r="AF614" s="593"/>
      <c r="AG614" s="593"/>
      <c r="AH614" s="593"/>
      <c r="AI614" s="593"/>
      <c r="AJ614" s="593"/>
      <c r="AK614" s="593"/>
    </row>
    <row r="615" ht="15.75" customHeight="1">
      <c r="A615" s="322">
        <v>328.0</v>
      </c>
      <c r="B615" s="249" t="s">
        <v>54</v>
      </c>
      <c r="C615" s="249" t="s">
        <v>44</v>
      </c>
      <c r="D615" s="249" t="s">
        <v>1409</v>
      </c>
      <c r="E615" s="102" t="s">
        <v>1369</v>
      </c>
      <c r="F615" s="249">
        <v>1.0</v>
      </c>
      <c r="G615" s="102" t="s">
        <v>1410</v>
      </c>
      <c r="H615" s="102" t="s">
        <v>1411</v>
      </c>
      <c r="I615" s="139" t="s">
        <v>3</v>
      </c>
      <c r="J615" s="139" t="s">
        <v>3</v>
      </c>
      <c r="K615" s="139" t="s">
        <v>3</v>
      </c>
      <c r="L615" s="102"/>
      <c r="M615" s="102"/>
      <c r="N615" s="140"/>
      <c r="O615" s="140"/>
      <c r="P615" s="595"/>
      <c r="Q615" s="595"/>
      <c r="R615" s="595"/>
      <c r="S615" s="595"/>
      <c r="T615" s="595"/>
      <c r="U615" s="595"/>
      <c r="V615" s="595"/>
      <c r="W615" s="595"/>
      <c r="X615" s="595"/>
      <c r="Y615" s="595"/>
      <c r="Z615" s="595"/>
      <c r="AA615" s="595"/>
      <c r="AB615" s="595"/>
      <c r="AC615" s="595"/>
      <c r="AD615" s="595"/>
      <c r="AE615" s="595"/>
      <c r="AF615" s="595"/>
      <c r="AG615" s="595"/>
      <c r="AH615" s="595"/>
      <c r="AI615" s="595"/>
      <c r="AJ615" s="595"/>
      <c r="AK615" s="595"/>
    </row>
    <row r="616" ht="15.75" customHeight="1">
      <c r="A616" s="127">
        <v>329.0</v>
      </c>
      <c r="B616" s="128" t="s">
        <v>54</v>
      </c>
      <c r="C616" s="346" t="s">
        <v>44</v>
      </c>
      <c r="D616" s="346" t="s">
        <v>1413</v>
      </c>
      <c r="E616" s="134" t="s">
        <v>1414</v>
      </c>
      <c r="F616" s="346">
        <v>1.0</v>
      </c>
      <c r="G616" s="134" t="s">
        <v>1415</v>
      </c>
      <c r="H616" s="134" t="s">
        <v>1416</v>
      </c>
      <c r="I616" s="133" t="s">
        <v>3</v>
      </c>
      <c r="J616" s="133" t="s">
        <v>3</v>
      </c>
      <c r="K616" s="133" t="s">
        <v>3</v>
      </c>
      <c r="L616" s="134"/>
      <c r="M616" s="134"/>
      <c r="N616" s="130" t="s">
        <v>1461</v>
      </c>
      <c r="O616" s="130"/>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row>
    <row r="617" ht="15.75" customHeight="1">
      <c r="A617" s="127">
        <v>330.0</v>
      </c>
      <c r="B617" s="128" t="s">
        <v>54</v>
      </c>
      <c r="C617" s="346" t="s">
        <v>44</v>
      </c>
      <c r="D617" s="346" t="s">
        <v>1418</v>
      </c>
      <c r="E617" s="134" t="s">
        <v>1414</v>
      </c>
      <c r="F617" s="346">
        <v>1.0</v>
      </c>
      <c r="G617" s="134" t="s">
        <v>1419</v>
      </c>
      <c r="H617" s="134" t="s">
        <v>1421</v>
      </c>
      <c r="I617" s="133" t="s">
        <v>3</v>
      </c>
      <c r="J617" s="133" t="s">
        <v>3</v>
      </c>
      <c r="K617" s="133" t="s">
        <v>3</v>
      </c>
      <c r="L617" s="134"/>
      <c r="M617" s="134"/>
      <c r="N617" s="130" t="s">
        <v>1532</v>
      </c>
      <c r="O617" s="130"/>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row>
    <row r="618" ht="15.75" customHeight="1">
      <c r="A618" s="562">
        <v>331.0</v>
      </c>
      <c r="B618" s="342" t="s">
        <v>54</v>
      </c>
      <c r="C618" s="343" t="s">
        <v>44</v>
      </c>
      <c r="D618" s="343" t="s">
        <v>1422</v>
      </c>
      <c r="E618" s="395" t="s">
        <v>1423</v>
      </c>
      <c r="F618" s="346">
        <v>1.0</v>
      </c>
      <c r="G618" s="134" t="s">
        <v>1424</v>
      </c>
      <c r="H618" s="395" t="s">
        <v>1416</v>
      </c>
      <c r="I618" s="133" t="s">
        <v>3</v>
      </c>
      <c r="J618" s="133" t="s">
        <v>3</v>
      </c>
      <c r="K618" s="133" t="s">
        <v>3</v>
      </c>
      <c r="L618" s="134"/>
      <c r="M618" s="134"/>
      <c r="N618" s="130" t="s">
        <v>1535</v>
      </c>
      <c r="O618" s="130"/>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row>
    <row r="619" ht="15.75" customHeight="1">
      <c r="A619" s="19"/>
      <c r="B619" s="19"/>
      <c r="C619" s="19"/>
      <c r="D619" s="19"/>
      <c r="E619" s="19"/>
      <c r="F619" s="129">
        <v>2.0</v>
      </c>
      <c r="G619" s="130" t="s">
        <v>1536</v>
      </c>
      <c r="H619" s="19"/>
      <c r="I619" s="133" t="s">
        <v>3</v>
      </c>
      <c r="J619" s="133" t="s">
        <v>3</v>
      </c>
      <c r="K619" s="133" t="s">
        <v>3</v>
      </c>
      <c r="L619" s="134"/>
      <c r="M619" s="490" t="s">
        <v>1484</v>
      </c>
      <c r="N619" s="130" t="s">
        <v>130</v>
      </c>
      <c r="O619" s="130"/>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row>
    <row r="620" ht="15.75" customHeight="1">
      <c r="A620" s="127">
        <v>332.0</v>
      </c>
      <c r="B620" s="128" t="s">
        <v>54</v>
      </c>
      <c r="C620" s="346" t="s">
        <v>44</v>
      </c>
      <c r="D620" s="346" t="s">
        <v>1425</v>
      </c>
      <c r="E620" s="134" t="s">
        <v>1485</v>
      </c>
      <c r="F620" s="346">
        <v>1.0</v>
      </c>
      <c r="G620" s="134" t="s">
        <v>1427</v>
      </c>
      <c r="H620" s="134" t="s">
        <v>1428</v>
      </c>
      <c r="I620" s="133" t="s">
        <v>3</v>
      </c>
      <c r="J620" s="133" t="s">
        <v>3</v>
      </c>
      <c r="K620" s="133" t="s">
        <v>3</v>
      </c>
      <c r="L620" s="134"/>
      <c r="M620" s="134"/>
      <c r="N620" s="130" t="s">
        <v>1544</v>
      </c>
      <c r="O620" s="130" t="s">
        <v>1487</v>
      </c>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row>
    <row r="621" ht="15.75" customHeight="1">
      <c r="A621" s="127">
        <v>333.0</v>
      </c>
      <c r="B621" s="128" t="s">
        <v>54</v>
      </c>
      <c r="C621" s="346" t="s">
        <v>44</v>
      </c>
      <c r="D621" s="346" t="s">
        <v>1429</v>
      </c>
      <c r="E621" s="134" t="s">
        <v>1488</v>
      </c>
      <c r="F621" s="346">
        <v>1.0</v>
      </c>
      <c r="G621" s="134" t="s">
        <v>1427</v>
      </c>
      <c r="H621" s="134" t="s">
        <v>1428</v>
      </c>
      <c r="I621" s="133" t="s">
        <v>3</v>
      </c>
      <c r="J621" s="133" t="s">
        <v>3</v>
      </c>
      <c r="K621" s="133" t="s">
        <v>3</v>
      </c>
      <c r="L621" s="134"/>
      <c r="M621" s="134"/>
      <c r="N621" s="130" t="s">
        <v>1540</v>
      </c>
      <c r="O621" s="130" t="s">
        <v>1541</v>
      </c>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row>
    <row r="622" ht="15.75" customHeight="1">
      <c r="A622" s="136">
        <v>334.0</v>
      </c>
      <c r="B622" s="137" t="s">
        <v>54</v>
      </c>
      <c r="C622" s="249" t="s">
        <v>44</v>
      </c>
      <c r="D622" s="249" t="s">
        <v>1490</v>
      </c>
      <c r="E622" s="102" t="s">
        <v>1491</v>
      </c>
      <c r="F622" s="249">
        <v>1.0</v>
      </c>
      <c r="G622" s="102" t="s">
        <v>1492</v>
      </c>
      <c r="H622" s="102" t="s">
        <v>1408</v>
      </c>
      <c r="I622" s="139" t="s">
        <v>3</v>
      </c>
      <c r="J622" s="139" t="s">
        <v>3</v>
      </c>
      <c r="K622" s="139" t="s">
        <v>3</v>
      </c>
      <c r="L622" s="102"/>
      <c r="M622" s="102"/>
      <c r="N622" s="140"/>
      <c r="O622" s="140"/>
      <c r="P622" s="31"/>
      <c r="Q622" s="31"/>
      <c r="R622" s="31"/>
      <c r="S622" s="31"/>
      <c r="T622" s="31"/>
      <c r="U622" s="31"/>
      <c r="V622" s="31"/>
      <c r="W622" s="31"/>
      <c r="X622" s="31"/>
      <c r="Y622" s="31"/>
      <c r="Z622" s="31"/>
      <c r="AA622" s="31"/>
      <c r="AB622" s="31"/>
      <c r="AC622" s="31"/>
      <c r="AD622" s="31"/>
      <c r="AE622" s="31"/>
      <c r="AF622" s="31"/>
      <c r="AG622" s="31"/>
      <c r="AH622" s="31"/>
      <c r="AI622" s="31"/>
      <c r="AJ622" s="31"/>
      <c r="AK622" s="31"/>
    </row>
    <row r="623" ht="15.75" customHeight="1">
      <c r="A623" s="562">
        <v>335.0</v>
      </c>
      <c r="B623" s="342" t="s">
        <v>222</v>
      </c>
      <c r="C623" s="342" t="s">
        <v>44</v>
      </c>
      <c r="D623" s="342" t="s">
        <v>1495</v>
      </c>
      <c r="E623" s="345" t="s">
        <v>1369</v>
      </c>
      <c r="F623" s="128">
        <v>1.0</v>
      </c>
      <c r="G623" s="131" t="s">
        <v>425</v>
      </c>
      <c r="H623" s="131" t="s">
        <v>1381</v>
      </c>
      <c r="I623" s="347" t="s">
        <v>3</v>
      </c>
      <c r="J623" s="347" t="s">
        <v>3</v>
      </c>
      <c r="K623" s="347" t="s">
        <v>3</v>
      </c>
      <c r="L623" s="134"/>
      <c r="M623" s="134"/>
      <c r="N623" s="134"/>
      <c r="O623" s="130" t="s">
        <v>1545</v>
      </c>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row>
    <row r="624" ht="15.75" customHeight="1">
      <c r="A624" s="113"/>
      <c r="B624" s="113"/>
      <c r="C624" s="113"/>
      <c r="D624" s="113"/>
      <c r="E624" s="113"/>
      <c r="F624" s="128">
        <v>2.0</v>
      </c>
      <c r="G624" s="131" t="s">
        <v>1382</v>
      </c>
      <c r="H624" s="131" t="s">
        <v>1383</v>
      </c>
      <c r="I624" s="113"/>
      <c r="J624" s="113"/>
      <c r="K624" s="113"/>
      <c r="L624" s="134"/>
      <c r="M624" s="134"/>
      <c r="N624" s="134"/>
      <c r="O624" s="134"/>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row>
    <row r="625" ht="15.75" customHeight="1">
      <c r="A625" s="113"/>
      <c r="B625" s="113"/>
      <c r="C625" s="113"/>
      <c r="D625" s="113"/>
      <c r="E625" s="113"/>
      <c r="F625" s="128">
        <v>3.0</v>
      </c>
      <c r="G625" s="131" t="s">
        <v>1386</v>
      </c>
      <c r="H625" s="131" t="s">
        <v>1387</v>
      </c>
      <c r="I625" s="113"/>
      <c r="J625" s="113"/>
      <c r="K625" s="113"/>
      <c r="L625" s="134"/>
      <c r="M625" s="134"/>
      <c r="N625" s="134"/>
      <c r="O625" s="134"/>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row>
    <row r="626" ht="15.75" customHeight="1">
      <c r="A626" s="113"/>
      <c r="B626" s="113"/>
      <c r="C626" s="113"/>
      <c r="D626" s="113"/>
      <c r="E626" s="113"/>
      <c r="F626" s="128">
        <v>4.0</v>
      </c>
      <c r="G626" s="131" t="s">
        <v>1389</v>
      </c>
      <c r="H626" s="131" t="s">
        <v>1387</v>
      </c>
      <c r="I626" s="113"/>
      <c r="J626" s="113"/>
      <c r="K626" s="113"/>
      <c r="L626" s="134"/>
      <c r="M626" s="134"/>
      <c r="N626" s="130" t="s">
        <v>1549</v>
      </c>
      <c r="O626" s="134"/>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row>
    <row r="627" ht="15.75" customHeight="1">
      <c r="A627" s="113"/>
      <c r="B627" s="113"/>
      <c r="C627" s="113"/>
      <c r="D627" s="113"/>
      <c r="E627" s="113"/>
      <c r="F627" s="128">
        <v>5.0</v>
      </c>
      <c r="G627" s="131" t="s">
        <v>1500</v>
      </c>
      <c r="H627" s="131" t="s">
        <v>1501</v>
      </c>
      <c r="I627" s="113"/>
      <c r="J627" s="113"/>
      <c r="K627" s="113"/>
      <c r="L627" s="134"/>
      <c r="M627" s="134"/>
      <c r="N627" s="134"/>
      <c r="O627" s="134"/>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row>
    <row r="628" ht="15.75" customHeight="1">
      <c r="A628" s="19"/>
      <c r="B628" s="19"/>
      <c r="C628" s="19"/>
      <c r="D628" s="19"/>
      <c r="E628" s="19"/>
      <c r="F628" s="128">
        <v>6.0</v>
      </c>
      <c r="G628" s="131" t="s">
        <v>1502</v>
      </c>
      <c r="H628" s="131" t="s">
        <v>1503</v>
      </c>
      <c r="I628" s="19"/>
      <c r="J628" s="19"/>
      <c r="K628" s="19"/>
      <c r="L628" s="134"/>
      <c r="M628" s="134"/>
      <c r="N628" s="134"/>
      <c r="O628" s="134"/>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row>
    <row r="629" ht="15.75" customHeight="1">
      <c r="A629" s="129">
        <v>336.0</v>
      </c>
      <c r="B629" s="346" t="s">
        <v>43</v>
      </c>
      <c r="C629" s="346" t="s">
        <v>646</v>
      </c>
      <c r="D629" s="346" t="s">
        <v>1504</v>
      </c>
      <c r="E629" s="134" t="s">
        <v>1505</v>
      </c>
      <c r="F629" s="346">
        <v>1.0</v>
      </c>
      <c r="G629" s="134" t="s">
        <v>1506</v>
      </c>
      <c r="H629" s="134" t="s">
        <v>1507</v>
      </c>
      <c r="I629" s="133" t="s">
        <v>61</v>
      </c>
      <c r="J629" s="133" t="s">
        <v>61</v>
      </c>
      <c r="K629" s="133" t="s">
        <v>61</v>
      </c>
      <c r="L629" s="573"/>
      <c r="M629" s="369" t="s">
        <v>1354</v>
      </c>
      <c r="N629" s="133" t="s">
        <v>1556</v>
      </c>
      <c r="O629" s="133"/>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row>
    <row r="630" ht="15.75" customHeight="1">
      <c r="A630" s="340">
        <v>337.0</v>
      </c>
      <c r="B630" s="343" t="s">
        <v>43</v>
      </c>
      <c r="C630" s="343" t="s">
        <v>646</v>
      </c>
      <c r="D630" s="343" t="s">
        <v>1509</v>
      </c>
      <c r="E630" s="395" t="s">
        <v>1505</v>
      </c>
      <c r="F630" s="346">
        <v>1.0</v>
      </c>
      <c r="G630" s="134" t="s">
        <v>1399</v>
      </c>
      <c r="H630" s="395" t="s">
        <v>1510</v>
      </c>
      <c r="I630" s="347" t="s">
        <v>3</v>
      </c>
      <c r="J630" s="347" t="s">
        <v>61</v>
      </c>
      <c r="K630" s="347" t="s">
        <v>61</v>
      </c>
      <c r="L630" s="570"/>
      <c r="M630" s="615"/>
      <c r="N630" s="573"/>
      <c r="O630" s="573"/>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row>
    <row r="631" ht="15.75" customHeight="1">
      <c r="A631" s="113"/>
      <c r="B631" s="113"/>
      <c r="C631" s="113"/>
      <c r="D631" s="113"/>
      <c r="E631" s="113"/>
      <c r="F631" s="346">
        <v>2.0</v>
      </c>
      <c r="G631" s="134" t="s">
        <v>1402</v>
      </c>
      <c r="H631" s="113"/>
      <c r="I631" s="113"/>
      <c r="J631" s="113"/>
      <c r="K631" s="113"/>
      <c r="L631" s="113"/>
      <c r="M631" s="113"/>
      <c r="N631" s="133" t="s">
        <v>1497</v>
      </c>
      <c r="O631" s="573"/>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row>
    <row r="632" ht="15.75" customHeight="1">
      <c r="A632" s="113"/>
      <c r="B632" s="113"/>
      <c r="C632" s="113"/>
      <c r="D632" s="113"/>
      <c r="E632" s="113"/>
      <c r="F632" s="346">
        <v>3.0</v>
      </c>
      <c r="G632" s="134" t="s">
        <v>1511</v>
      </c>
      <c r="H632" s="113"/>
      <c r="I632" s="113"/>
      <c r="J632" s="113"/>
      <c r="K632" s="113"/>
      <c r="L632" s="113"/>
      <c r="M632" s="113"/>
      <c r="N632" s="133" t="s">
        <v>1553</v>
      </c>
      <c r="O632" s="133"/>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row>
    <row r="633" ht="15.75" customHeight="1">
      <c r="A633" s="19"/>
      <c r="B633" s="19"/>
      <c r="C633" s="19"/>
      <c r="D633" s="19"/>
      <c r="E633" s="19"/>
      <c r="F633" s="346">
        <v>4.0</v>
      </c>
      <c r="G633" s="134" t="s">
        <v>1514</v>
      </c>
      <c r="H633" s="19"/>
      <c r="I633" s="19"/>
      <c r="J633" s="19"/>
      <c r="K633" s="19"/>
      <c r="L633" s="19"/>
      <c r="M633" s="19"/>
      <c r="N633" s="133" t="s">
        <v>1566</v>
      </c>
      <c r="O633" s="573"/>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row>
    <row r="634" ht="15.75" customHeight="1">
      <c r="A634" s="621">
        <v>338.0</v>
      </c>
      <c r="B634" s="623" t="s">
        <v>44</v>
      </c>
      <c r="C634" s="623" t="s">
        <v>44</v>
      </c>
      <c r="D634" s="623" t="s">
        <v>1521</v>
      </c>
      <c r="E634" s="626" t="s">
        <v>1523</v>
      </c>
      <c r="F634" s="628">
        <v>1.0</v>
      </c>
      <c r="G634" s="629" t="s">
        <v>1524</v>
      </c>
      <c r="H634" s="629" t="s">
        <v>1526</v>
      </c>
      <c r="I634" s="347" t="s">
        <v>3</v>
      </c>
      <c r="J634" s="347" t="s">
        <v>3</v>
      </c>
      <c r="K634" s="347" t="s">
        <v>3</v>
      </c>
      <c r="L634" s="629"/>
      <c r="M634" s="629"/>
      <c r="N634" s="629"/>
      <c r="O634" s="629"/>
      <c r="P634" s="629"/>
      <c r="Q634" s="629"/>
      <c r="R634" s="629"/>
      <c r="S634" s="629"/>
      <c r="T634" s="631"/>
      <c r="U634" s="633"/>
      <c r="V634" s="634"/>
      <c r="W634" s="634"/>
      <c r="X634" s="634"/>
      <c r="Y634" s="634"/>
      <c r="Z634" s="631"/>
      <c r="AA634" s="631"/>
      <c r="AB634" s="631"/>
      <c r="AC634" s="631"/>
      <c r="AD634" s="631"/>
      <c r="AE634" s="631"/>
      <c r="AF634" s="631"/>
      <c r="AG634" s="631"/>
      <c r="AH634" s="631"/>
      <c r="AI634" s="631"/>
      <c r="AJ634" s="631"/>
      <c r="AK634" s="631"/>
    </row>
    <row r="635" ht="15.75" customHeight="1">
      <c r="A635" s="113"/>
      <c r="B635" s="114"/>
      <c r="C635" s="114"/>
      <c r="D635" s="114"/>
      <c r="E635" s="114"/>
      <c r="F635" s="636">
        <v>2.0</v>
      </c>
      <c r="G635" s="638" t="s">
        <v>1530</v>
      </c>
      <c r="H635" s="638" t="s">
        <v>1531</v>
      </c>
      <c r="I635" s="113"/>
      <c r="J635" s="113"/>
      <c r="K635" s="113"/>
      <c r="L635" s="638"/>
      <c r="M635" s="638"/>
      <c r="N635" s="638"/>
      <c r="O635" s="638"/>
      <c r="P635" s="638"/>
      <c r="Q635" s="638"/>
      <c r="R635" s="638"/>
      <c r="S635" s="638"/>
      <c r="T635" s="631"/>
      <c r="U635" s="633"/>
      <c r="V635" s="634"/>
      <c r="W635" s="634"/>
      <c r="X635" s="634"/>
      <c r="Y635" s="634"/>
      <c r="Z635" s="631"/>
      <c r="AA635" s="631"/>
      <c r="AB635" s="631"/>
      <c r="AC635" s="631"/>
      <c r="AD635" s="631"/>
      <c r="AE635" s="631"/>
      <c r="AF635" s="631"/>
      <c r="AG635" s="631"/>
      <c r="AH635" s="631"/>
      <c r="AI635" s="631"/>
      <c r="AJ635" s="631"/>
      <c r="AK635" s="631"/>
    </row>
    <row r="636" ht="15.75" customHeight="1">
      <c r="A636" s="113"/>
      <c r="B636" s="114"/>
      <c r="C636" s="114"/>
      <c r="D636" s="114"/>
      <c r="E636" s="114"/>
      <c r="F636" s="636">
        <v>3.0</v>
      </c>
      <c r="G636" s="638" t="s">
        <v>1533</v>
      </c>
      <c r="H636" s="638" t="s">
        <v>1534</v>
      </c>
      <c r="I636" s="113"/>
      <c r="J636" s="113"/>
      <c r="K636" s="113"/>
      <c r="L636" s="638"/>
      <c r="M636" s="641"/>
      <c r="N636" s="641" t="s">
        <v>1564</v>
      </c>
      <c r="O636" s="638"/>
      <c r="P636" s="638"/>
      <c r="Q636" s="638"/>
      <c r="R636" s="638"/>
      <c r="S636" s="638"/>
      <c r="T636" s="631"/>
      <c r="U636" s="633"/>
      <c r="V636" s="634"/>
      <c r="W636" s="634"/>
      <c r="X636" s="634"/>
      <c r="Y636" s="634"/>
      <c r="Z636" s="631"/>
      <c r="AA636" s="631"/>
      <c r="AB636" s="631"/>
      <c r="AC636" s="631"/>
      <c r="AD636" s="631"/>
      <c r="AE636" s="631"/>
      <c r="AF636" s="631"/>
      <c r="AG636" s="631"/>
      <c r="AH636" s="631"/>
      <c r="AI636" s="631"/>
      <c r="AJ636" s="631"/>
      <c r="AK636" s="631"/>
    </row>
    <row r="637" ht="15.75" customHeight="1">
      <c r="A637" s="19"/>
      <c r="B637" s="117"/>
      <c r="C637" s="117"/>
      <c r="D637" s="117"/>
      <c r="E637" s="117"/>
      <c r="F637" s="636">
        <v>4.0</v>
      </c>
      <c r="G637" s="638" t="s">
        <v>1537</v>
      </c>
      <c r="H637" s="638" t="s">
        <v>1538</v>
      </c>
      <c r="I637" s="19"/>
      <c r="J637" s="19"/>
      <c r="K637" s="19"/>
      <c r="L637" s="638"/>
      <c r="M637" s="638"/>
      <c r="N637" s="638"/>
      <c r="O637" s="638"/>
      <c r="P637" s="638"/>
      <c r="Q637" s="638"/>
      <c r="R637" s="638"/>
      <c r="S637" s="638"/>
      <c r="T637" s="631"/>
      <c r="U637" s="633"/>
      <c r="V637" s="634"/>
      <c r="W637" s="634"/>
      <c r="X637" s="634"/>
      <c r="Y637" s="634"/>
      <c r="Z637" s="631"/>
      <c r="AA637" s="631"/>
      <c r="AB637" s="631"/>
      <c r="AC637" s="631"/>
      <c r="AD637" s="631"/>
      <c r="AE637" s="631"/>
      <c r="AF637" s="631"/>
      <c r="AG637" s="631"/>
      <c r="AH637" s="631"/>
      <c r="AI637" s="631"/>
      <c r="AJ637" s="631"/>
      <c r="AK637" s="631"/>
    </row>
    <row r="638" ht="15.75" customHeight="1">
      <c r="A638" s="643">
        <v>339.0</v>
      </c>
      <c r="B638" s="644" t="s">
        <v>44</v>
      </c>
      <c r="C638" s="644" t="s">
        <v>44</v>
      </c>
      <c r="D638" s="644" t="s">
        <v>1542</v>
      </c>
      <c r="E638" s="645" t="s">
        <v>1543</v>
      </c>
      <c r="F638" s="636">
        <v>1.0</v>
      </c>
      <c r="G638" s="638" t="s">
        <v>1524</v>
      </c>
      <c r="H638" s="638" t="s">
        <v>1526</v>
      </c>
      <c r="I638" s="347" t="s">
        <v>3</v>
      </c>
      <c r="J638" s="347" t="s">
        <v>3</v>
      </c>
      <c r="K638" s="347" t="s">
        <v>3</v>
      </c>
      <c r="L638" s="638"/>
      <c r="M638" s="638"/>
      <c r="N638" s="638"/>
      <c r="O638" s="638"/>
      <c r="P638" s="638"/>
      <c r="Q638" s="638"/>
      <c r="R638" s="638"/>
      <c r="S638" s="638"/>
      <c r="T638" s="631"/>
      <c r="U638" s="633"/>
      <c r="V638" s="634"/>
      <c r="W638" s="634"/>
      <c r="X638" s="634"/>
      <c r="Y638" s="634"/>
      <c r="Z638" s="631"/>
      <c r="AA638" s="631"/>
      <c r="AB638" s="631"/>
      <c r="AC638" s="631"/>
      <c r="AD638" s="631"/>
      <c r="AE638" s="631"/>
      <c r="AF638" s="631"/>
      <c r="AG638" s="631"/>
      <c r="AH638" s="631"/>
      <c r="AI638" s="631"/>
      <c r="AJ638" s="631"/>
      <c r="AK638" s="631"/>
    </row>
    <row r="639" ht="15.75" customHeight="1">
      <c r="A639" s="113"/>
      <c r="B639" s="114"/>
      <c r="C639" s="114"/>
      <c r="D639" s="114"/>
      <c r="E639" s="114"/>
      <c r="F639" s="636">
        <v>2.0</v>
      </c>
      <c r="G639" s="638" t="s">
        <v>1530</v>
      </c>
      <c r="H639" s="638" t="s">
        <v>1531</v>
      </c>
      <c r="I639" s="113"/>
      <c r="J639" s="113"/>
      <c r="K639" s="113"/>
      <c r="L639" s="638"/>
      <c r="M639" s="638"/>
      <c r="N639" s="638"/>
      <c r="O639" s="638"/>
      <c r="P639" s="638"/>
      <c r="Q639" s="638"/>
      <c r="R639" s="638"/>
      <c r="S639" s="638"/>
      <c r="T639" s="631"/>
      <c r="U639" s="633"/>
      <c r="V639" s="634"/>
      <c r="W639" s="634"/>
      <c r="X639" s="634"/>
      <c r="Y639" s="634"/>
      <c r="Z639" s="631"/>
      <c r="AA639" s="631"/>
      <c r="AB639" s="631"/>
      <c r="AC639" s="631"/>
      <c r="AD639" s="631"/>
      <c r="AE639" s="631"/>
      <c r="AF639" s="631"/>
      <c r="AG639" s="631"/>
      <c r="AH639" s="631"/>
      <c r="AI639" s="631"/>
      <c r="AJ639" s="631"/>
      <c r="AK639" s="631"/>
    </row>
    <row r="640" ht="15.75" customHeight="1">
      <c r="A640" s="113"/>
      <c r="B640" s="114"/>
      <c r="C640" s="114"/>
      <c r="D640" s="114"/>
      <c r="E640" s="114"/>
      <c r="F640" s="636">
        <v>3.0</v>
      </c>
      <c r="G640" s="638" t="s">
        <v>1546</v>
      </c>
      <c r="H640" s="638" t="s">
        <v>1534</v>
      </c>
      <c r="I640" s="113"/>
      <c r="J640" s="113"/>
      <c r="K640" s="113"/>
      <c r="L640" s="638"/>
      <c r="M640" s="641"/>
      <c r="N640" s="641" t="s">
        <v>1564</v>
      </c>
      <c r="O640" s="638"/>
      <c r="P640" s="638"/>
      <c r="Q640" s="638"/>
      <c r="R640" s="638"/>
      <c r="S640" s="638"/>
      <c r="T640" s="631"/>
      <c r="U640" s="633"/>
      <c r="V640" s="634"/>
      <c r="W640" s="634"/>
      <c r="X640" s="634"/>
      <c r="Y640" s="634"/>
      <c r="Z640" s="631"/>
      <c r="AA640" s="631"/>
      <c r="AB640" s="631"/>
      <c r="AC640" s="631"/>
      <c r="AD640" s="631"/>
      <c r="AE640" s="631"/>
      <c r="AF640" s="631"/>
      <c r="AG640" s="631"/>
      <c r="AH640" s="631"/>
      <c r="AI640" s="631"/>
      <c r="AJ640" s="631"/>
      <c r="AK640" s="631"/>
    </row>
    <row r="641" ht="15.75" customHeight="1">
      <c r="A641" s="19"/>
      <c r="B641" s="117"/>
      <c r="C641" s="117"/>
      <c r="D641" s="117"/>
      <c r="E641" s="117"/>
      <c r="F641" s="636">
        <v>4.0</v>
      </c>
      <c r="G641" s="638" t="s">
        <v>1537</v>
      </c>
      <c r="H641" s="638" t="s">
        <v>1538</v>
      </c>
      <c r="I641" s="19"/>
      <c r="J641" s="19"/>
      <c r="K641" s="19"/>
      <c r="L641" s="638"/>
      <c r="M641" s="638"/>
      <c r="N641" s="638"/>
      <c r="O641" s="638"/>
      <c r="P641" s="638"/>
      <c r="Q641" s="638"/>
      <c r="R641" s="638"/>
      <c r="S641" s="638"/>
      <c r="T641" s="646"/>
      <c r="U641" s="634"/>
      <c r="V641" s="634"/>
      <c r="W641" s="634"/>
      <c r="X641" s="634"/>
      <c r="Y641" s="634"/>
      <c r="Z641" s="631"/>
      <c r="AA641" s="631"/>
      <c r="AB641" s="631"/>
      <c r="AC641" s="631"/>
      <c r="AD641" s="631"/>
      <c r="AE641" s="631"/>
      <c r="AF641" s="631"/>
      <c r="AG641" s="631"/>
      <c r="AH641" s="631"/>
      <c r="AI641" s="631"/>
      <c r="AJ641" s="631"/>
      <c r="AK641" s="631"/>
    </row>
    <row r="642" ht="15.75" customHeight="1">
      <c r="A642" s="613">
        <v>340.0</v>
      </c>
      <c r="B642" s="614" t="s">
        <v>44</v>
      </c>
      <c r="C642" s="616" t="s">
        <v>44</v>
      </c>
      <c r="D642" s="614" t="s">
        <v>1551</v>
      </c>
      <c r="E642" s="617" t="s">
        <v>1552</v>
      </c>
      <c r="F642" s="618">
        <v>1.0</v>
      </c>
      <c r="G642" s="619" t="s">
        <v>1554</v>
      </c>
      <c r="H642" s="620" t="s">
        <v>1555</v>
      </c>
      <c r="I642" s="622" t="s">
        <v>3</v>
      </c>
      <c r="J642" s="622" t="s">
        <v>3</v>
      </c>
      <c r="K642" s="622" t="s">
        <v>3</v>
      </c>
      <c r="L642" s="624"/>
      <c r="M642" s="624"/>
      <c r="N642" s="624"/>
      <c r="O642" s="624"/>
      <c r="P642" s="625"/>
      <c r="Q642" s="625"/>
      <c r="R642" s="625"/>
      <c r="S642" s="625"/>
      <c r="T642" s="596"/>
      <c r="U642" s="596"/>
      <c r="V642" s="596"/>
      <c r="W642" s="596"/>
      <c r="X642" s="596"/>
      <c r="Y642" s="596"/>
      <c r="Z642" s="596"/>
      <c r="AA642" s="596"/>
      <c r="AB642" s="596"/>
      <c r="AC642" s="596"/>
      <c r="AD642" s="596"/>
      <c r="AE642" s="596"/>
      <c r="AF642" s="596"/>
      <c r="AG642" s="596"/>
      <c r="AH642" s="596"/>
      <c r="AI642" s="596"/>
      <c r="AJ642" s="596"/>
      <c r="AK642" s="596"/>
    </row>
    <row r="643" ht="15.75" customHeight="1">
      <c r="A643" s="540"/>
      <c r="B643" s="113"/>
      <c r="C643" s="114"/>
      <c r="D643" s="113"/>
      <c r="E643" s="113"/>
      <c r="F643" s="627">
        <v>2.0</v>
      </c>
      <c r="G643" s="630" t="s">
        <v>1557</v>
      </c>
      <c r="H643" s="114"/>
      <c r="I643" s="540"/>
      <c r="J643" s="540"/>
      <c r="K643" s="540"/>
      <c r="L643" s="624"/>
      <c r="M643" s="624"/>
      <c r="N643" s="624"/>
      <c r="O643" s="624"/>
      <c r="P643" s="625"/>
      <c r="Q643" s="625"/>
      <c r="R643" s="625"/>
      <c r="S643" s="625"/>
      <c r="T643" s="596"/>
      <c r="U643" s="596"/>
      <c r="V643" s="596"/>
      <c r="W643" s="596"/>
      <c r="X643" s="596"/>
      <c r="Y643" s="596"/>
      <c r="Z643" s="596"/>
      <c r="AA643" s="596"/>
      <c r="AB643" s="596"/>
      <c r="AC643" s="596"/>
      <c r="AD643" s="596"/>
      <c r="AE643" s="596"/>
      <c r="AF643" s="596"/>
      <c r="AG643" s="596"/>
      <c r="AH643" s="596"/>
      <c r="AI643" s="596"/>
      <c r="AJ643" s="596"/>
      <c r="AK643" s="596"/>
    </row>
    <row r="644" ht="22.5" customHeight="1">
      <c r="A644" s="632"/>
      <c r="B644" s="19"/>
      <c r="C644" s="117"/>
      <c r="D644" s="19"/>
      <c r="E644" s="19"/>
      <c r="F644" s="627">
        <v>3.0</v>
      </c>
      <c r="G644" s="630" t="s">
        <v>1558</v>
      </c>
      <c r="H644" s="117"/>
      <c r="I644" s="632"/>
      <c r="J644" s="632"/>
      <c r="K644" s="632"/>
      <c r="L644" s="624"/>
      <c r="M644" s="624"/>
      <c r="N644" s="624"/>
      <c r="O644" s="624"/>
      <c r="P644" s="625"/>
      <c r="Q644" s="625"/>
      <c r="R644" s="625"/>
      <c r="S644" s="625"/>
      <c r="T644" s="596"/>
      <c r="U644" s="596"/>
      <c r="V644" s="596"/>
      <c r="W644" s="596"/>
      <c r="X644" s="596"/>
      <c r="Y644" s="596"/>
      <c r="Z644" s="596"/>
      <c r="AA644" s="596"/>
      <c r="AB644" s="596"/>
      <c r="AC644" s="596"/>
      <c r="AD644" s="596"/>
      <c r="AE644" s="596"/>
      <c r="AF644" s="596"/>
      <c r="AG644" s="596"/>
      <c r="AH644" s="596"/>
      <c r="AI644" s="596"/>
      <c r="AJ644" s="596"/>
      <c r="AK644" s="596"/>
    </row>
    <row r="645" ht="15.75" customHeight="1">
      <c r="A645" s="613">
        <v>341.0</v>
      </c>
      <c r="B645" s="635" t="s">
        <v>44</v>
      </c>
      <c r="C645" s="637" t="s">
        <v>44</v>
      </c>
      <c r="D645" s="635" t="s">
        <v>1560</v>
      </c>
      <c r="E645" s="639" t="s">
        <v>1561</v>
      </c>
      <c r="F645" s="627">
        <v>4.0</v>
      </c>
      <c r="G645" s="640" t="s">
        <v>1562</v>
      </c>
      <c r="H645" s="642" t="s">
        <v>1563</v>
      </c>
      <c r="I645" s="622" t="s">
        <v>3</v>
      </c>
      <c r="J645" s="622" t="s">
        <v>3</v>
      </c>
      <c r="K645" s="622" t="s">
        <v>3</v>
      </c>
      <c r="L645" s="624"/>
      <c r="M645" s="624"/>
      <c r="N645" s="624"/>
      <c r="O645" s="624"/>
      <c r="P645" s="625"/>
      <c r="Q645" s="625"/>
      <c r="R645" s="625"/>
      <c r="S645" s="625"/>
      <c r="T645" s="596"/>
      <c r="U645" s="596"/>
      <c r="V645" s="596"/>
      <c r="W645" s="596"/>
      <c r="X645" s="596"/>
      <c r="Y645" s="596"/>
      <c r="Z645" s="596"/>
      <c r="AA645" s="596"/>
      <c r="AB645" s="596"/>
      <c r="AC645" s="596"/>
      <c r="AD645" s="596"/>
      <c r="AE645" s="596"/>
      <c r="AF645" s="596"/>
      <c r="AG645" s="596"/>
      <c r="AH645" s="596"/>
      <c r="AI645" s="596"/>
      <c r="AJ645" s="596"/>
      <c r="AK645" s="596"/>
    </row>
    <row r="646" ht="15.75" customHeight="1">
      <c r="A646" s="540"/>
      <c r="B646" s="113"/>
      <c r="C646" s="114"/>
      <c r="D646" s="113"/>
      <c r="E646" s="113"/>
      <c r="F646" s="627">
        <v>5.0</v>
      </c>
      <c r="G646" s="640" t="s">
        <v>1565</v>
      </c>
      <c r="H646" s="117"/>
      <c r="I646" s="632"/>
      <c r="J646" s="632"/>
      <c r="K646" s="632"/>
      <c r="L646" s="624"/>
      <c r="M646" s="369" t="s">
        <v>1576</v>
      </c>
      <c r="N646" s="624"/>
      <c r="O646" s="624"/>
      <c r="P646" s="625"/>
      <c r="Q646" s="625"/>
      <c r="R646" s="625"/>
      <c r="S646" s="625"/>
      <c r="T646" s="596"/>
      <c r="U646" s="596"/>
      <c r="V646" s="596"/>
      <c r="W646" s="596"/>
      <c r="X646" s="596"/>
      <c r="Y646" s="596"/>
      <c r="Z646" s="596"/>
      <c r="AA646" s="596"/>
      <c r="AB646" s="596"/>
      <c r="AC646" s="596"/>
      <c r="AD646" s="596"/>
      <c r="AE646" s="596"/>
      <c r="AF646" s="596"/>
      <c r="AG646" s="596"/>
      <c r="AH646" s="596"/>
      <c r="AI646" s="596"/>
      <c r="AJ646" s="596"/>
      <c r="AK646" s="596"/>
    </row>
    <row r="647" ht="15.75" customHeight="1">
      <c r="A647" s="540"/>
      <c r="B647" s="113"/>
      <c r="C647" s="114"/>
      <c r="D647" s="113"/>
      <c r="E647" s="113"/>
      <c r="F647" s="627">
        <v>6.0</v>
      </c>
      <c r="G647" s="640" t="s">
        <v>1567</v>
      </c>
      <c r="H647" s="642" t="s">
        <v>1563</v>
      </c>
      <c r="I647" s="622" t="s">
        <v>3</v>
      </c>
      <c r="J647" s="622" t="s">
        <v>3</v>
      </c>
      <c r="K647" s="622" t="s">
        <v>3</v>
      </c>
      <c r="L647" s="624"/>
      <c r="M647" s="369" t="s">
        <v>1576</v>
      </c>
      <c r="N647" s="624"/>
      <c r="O647" s="624"/>
      <c r="P647" s="625"/>
      <c r="Q647" s="625"/>
      <c r="R647" s="625"/>
      <c r="S647" s="625"/>
      <c r="T647" s="596"/>
      <c r="U647" s="596"/>
      <c r="V647" s="596"/>
      <c r="W647" s="596"/>
      <c r="X647" s="596"/>
      <c r="Y647" s="596"/>
      <c r="Z647" s="596"/>
      <c r="AA647" s="596"/>
      <c r="AB647" s="596"/>
      <c r="AC647" s="596"/>
      <c r="AD647" s="596"/>
      <c r="AE647" s="596"/>
      <c r="AF647" s="596"/>
      <c r="AG647" s="596"/>
      <c r="AH647" s="596"/>
      <c r="AI647" s="596"/>
      <c r="AJ647" s="596"/>
      <c r="AK647" s="596"/>
    </row>
    <row r="648" ht="36.0" customHeight="1">
      <c r="A648" s="632"/>
      <c r="B648" s="19"/>
      <c r="C648" s="117"/>
      <c r="D648" s="19"/>
      <c r="E648" s="19"/>
      <c r="F648" s="627">
        <v>7.0</v>
      </c>
      <c r="G648" s="640" t="s">
        <v>1568</v>
      </c>
      <c r="H648" s="117"/>
      <c r="I648" s="632"/>
      <c r="J648" s="632"/>
      <c r="K648" s="632"/>
      <c r="L648" s="624"/>
      <c r="M648" s="624"/>
      <c r="N648" s="624"/>
      <c r="O648" s="624"/>
      <c r="P648" s="625"/>
      <c r="Q648" s="625"/>
      <c r="R648" s="625"/>
      <c r="S648" s="625"/>
      <c r="T648" s="596"/>
      <c r="U648" s="596"/>
      <c r="V648" s="596"/>
      <c r="W648" s="596"/>
      <c r="X648" s="596"/>
      <c r="Y648" s="596"/>
      <c r="Z648" s="596"/>
      <c r="AA648" s="596"/>
      <c r="AB648" s="596"/>
      <c r="AC648" s="596"/>
      <c r="AD648" s="596"/>
      <c r="AE648" s="596"/>
      <c r="AF648" s="596"/>
      <c r="AG648" s="596"/>
      <c r="AH648" s="596"/>
      <c r="AI648" s="596"/>
      <c r="AJ648" s="596"/>
      <c r="AK648" s="596"/>
    </row>
    <row r="649" ht="15.75" customHeight="1">
      <c r="A649" s="589" t="s">
        <v>1569</v>
      </c>
      <c r="B649" s="14"/>
      <c r="C649" s="14"/>
      <c r="D649" s="14"/>
      <c r="E649" s="14"/>
      <c r="F649" s="14"/>
      <c r="G649" s="14"/>
      <c r="H649" s="14"/>
      <c r="I649" s="14"/>
      <c r="J649" s="14"/>
      <c r="K649" s="14"/>
      <c r="L649" s="14"/>
      <c r="M649" s="14"/>
      <c r="N649" s="14"/>
      <c r="O649" s="22"/>
    </row>
    <row r="650" ht="15.75" customHeight="1">
      <c r="A650" s="562">
        <v>342.0</v>
      </c>
      <c r="B650" s="342" t="s">
        <v>43</v>
      </c>
      <c r="C650" s="342" t="s">
        <v>44</v>
      </c>
      <c r="D650" s="342" t="s">
        <v>1570</v>
      </c>
      <c r="E650" s="395"/>
      <c r="F650" s="128">
        <v>1.0</v>
      </c>
      <c r="G650" s="131" t="s">
        <v>425</v>
      </c>
      <c r="H650" s="131" t="s">
        <v>1381</v>
      </c>
      <c r="I650" s="347" t="s">
        <v>4</v>
      </c>
      <c r="J650" s="347" t="s">
        <v>4</v>
      </c>
      <c r="K650" s="347" t="s">
        <v>4</v>
      </c>
      <c r="L650" s="573"/>
      <c r="M650" s="573"/>
      <c r="N650" s="573"/>
      <c r="O650" s="573"/>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row>
    <row r="651" ht="15.75" customHeight="1">
      <c r="A651" s="113"/>
      <c r="B651" s="113"/>
      <c r="C651" s="113"/>
      <c r="D651" s="113"/>
      <c r="E651" s="113"/>
      <c r="F651" s="128">
        <v>2.0</v>
      </c>
      <c r="G651" s="131" t="s">
        <v>1382</v>
      </c>
      <c r="H651" s="131" t="s">
        <v>1383</v>
      </c>
      <c r="I651" s="113"/>
      <c r="J651" s="113"/>
      <c r="K651" s="113"/>
      <c r="L651" s="573"/>
      <c r="M651" s="573"/>
      <c r="N651" s="573"/>
      <c r="O651" s="573"/>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row>
    <row r="652" ht="15.75" customHeight="1">
      <c r="A652" s="113"/>
      <c r="B652" s="113"/>
      <c r="C652" s="113"/>
      <c r="D652" s="113"/>
      <c r="E652" s="113"/>
      <c r="F652" s="128">
        <v>3.0</v>
      </c>
      <c r="G652" s="131" t="s">
        <v>1386</v>
      </c>
      <c r="H652" s="131" t="s">
        <v>1387</v>
      </c>
      <c r="I652" s="113"/>
      <c r="J652" s="113"/>
      <c r="K652" s="113"/>
      <c r="L652" s="573"/>
      <c r="M652" s="573"/>
      <c r="N652" s="573"/>
      <c r="O652" s="573"/>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row>
    <row r="653" ht="15.75" customHeight="1">
      <c r="A653" s="113"/>
      <c r="B653" s="113"/>
      <c r="C653" s="113"/>
      <c r="D653" s="113"/>
      <c r="E653" s="113"/>
      <c r="F653" s="128">
        <v>4.0</v>
      </c>
      <c r="G653" s="131" t="s">
        <v>1389</v>
      </c>
      <c r="H653" s="131" t="s">
        <v>1387</v>
      </c>
      <c r="I653" s="113"/>
      <c r="J653" s="113"/>
      <c r="K653" s="113"/>
      <c r="L653" s="573"/>
      <c r="M653" s="647" t="s">
        <v>1578</v>
      </c>
      <c r="N653" s="579" t="s">
        <v>1580</v>
      </c>
      <c r="O653" s="573"/>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row>
    <row r="654" ht="15.75" customHeight="1">
      <c r="A654" s="113"/>
      <c r="B654" s="113"/>
      <c r="C654" s="113"/>
      <c r="D654" s="113"/>
      <c r="E654" s="113"/>
      <c r="F654" s="128">
        <v>5.0</v>
      </c>
      <c r="G654" s="131" t="s">
        <v>1500</v>
      </c>
      <c r="H654" s="131" t="s">
        <v>1501</v>
      </c>
      <c r="I654" s="113"/>
      <c r="J654" s="113"/>
      <c r="K654" s="113"/>
      <c r="L654" s="573"/>
      <c r="M654" s="573"/>
      <c r="N654" s="573"/>
      <c r="O654" s="573"/>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row>
    <row r="655" ht="15.75" customHeight="1">
      <c r="A655" s="113"/>
      <c r="B655" s="113"/>
      <c r="C655" s="113"/>
      <c r="D655" s="113"/>
      <c r="E655" s="113"/>
      <c r="F655" s="128">
        <v>6.0</v>
      </c>
      <c r="G655" s="131" t="s">
        <v>1571</v>
      </c>
      <c r="H655" s="131" t="s">
        <v>1572</v>
      </c>
      <c r="I655" s="113"/>
      <c r="J655" s="113"/>
      <c r="K655" s="113"/>
      <c r="L655" s="573"/>
      <c r="M655" s="573"/>
      <c r="N655" s="573"/>
      <c r="O655" s="573"/>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row>
    <row r="656" ht="15.75" customHeight="1">
      <c r="A656" s="19"/>
      <c r="B656" s="19"/>
      <c r="C656" s="19"/>
      <c r="D656" s="19"/>
      <c r="E656" s="19"/>
      <c r="F656" s="128">
        <v>7.0</v>
      </c>
      <c r="G656" s="131" t="s">
        <v>1573</v>
      </c>
      <c r="H656" s="131" t="s">
        <v>1574</v>
      </c>
      <c r="I656" s="19"/>
      <c r="J656" s="19"/>
      <c r="K656" s="19"/>
      <c r="L656" s="573"/>
      <c r="M656" s="575"/>
      <c r="N656" s="572"/>
      <c r="O656" s="573"/>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row>
    <row r="657" ht="15.75" customHeight="1">
      <c r="A657" s="562">
        <v>343.0</v>
      </c>
      <c r="B657" s="342" t="s">
        <v>43</v>
      </c>
      <c r="C657" s="342" t="s">
        <v>44</v>
      </c>
      <c r="D657" s="342" t="s">
        <v>1575</v>
      </c>
      <c r="E657" s="345"/>
      <c r="F657" s="128">
        <v>1.0</v>
      </c>
      <c r="G657" s="131" t="s">
        <v>425</v>
      </c>
      <c r="H657" s="131" t="s">
        <v>1381</v>
      </c>
      <c r="I657" s="347" t="s">
        <v>4</v>
      </c>
      <c r="J657" s="347" t="s">
        <v>4</v>
      </c>
      <c r="K657" s="347" t="s">
        <v>4</v>
      </c>
      <c r="L657" s="573"/>
      <c r="M657" s="573"/>
      <c r="N657" s="573"/>
      <c r="O657" s="573"/>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row>
    <row r="658" ht="15.75" customHeight="1">
      <c r="A658" s="113"/>
      <c r="B658" s="113"/>
      <c r="C658" s="113"/>
      <c r="D658" s="113"/>
      <c r="E658" s="113"/>
      <c r="F658" s="128">
        <v>2.0</v>
      </c>
      <c r="G658" s="131" t="s">
        <v>1382</v>
      </c>
      <c r="H658" s="131" t="s">
        <v>1383</v>
      </c>
      <c r="I658" s="113"/>
      <c r="J658" s="113"/>
      <c r="K658" s="113"/>
      <c r="L658" s="573"/>
      <c r="M658" s="573"/>
      <c r="N658" s="573"/>
      <c r="O658" s="573"/>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row>
    <row r="659" ht="15.75" customHeight="1">
      <c r="A659" s="113"/>
      <c r="B659" s="113"/>
      <c r="C659" s="113"/>
      <c r="D659" s="113"/>
      <c r="E659" s="113"/>
      <c r="F659" s="128">
        <v>3.0</v>
      </c>
      <c r="G659" s="131" t="s">
        <v>1386</v>
      </c>
      <c r="H659" s="131" t="s">
        <v>1387</v>
      </c>
      <c r="I659" s="113"/>
      <c r="J659" s="113"/>
      <c r="K659" s="113"/>
      <c r="L659" s="573"/>
      <c r="M659" s="573"/>
      <c r="N659" s="573"/>
      <c r="O659" s="573"/>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row>
    <row r="660" ht="15.75" customHeight="1">
      <c r="A660" s="113"/>
      <c r="B660" s="113"/>
      <c r="C660" s="113"/>
      <c r="D660" s="113"/>
      <c r="E660" s="113"/>
      <c r="F660" s="128">
        <v>4.0</v>
      </c>
      <c r="G660" s="131" t="s">
        <v>1389</v>
      </c>
      <c r="H660" s="131" t="s">
        <v>1387</v>
      </c>
      <c r="I660" s="113"/>
      <c r="J660" s="113"/>
      <c r="K660" s="113"/>
      <c r="L660" s="573"/>
      <c r="M660" s="647" t="s">
        <v>1578</v>
      </c>
      <c r="N660" s="133" t="s">
        <v>1497</v>
      </c>
      <c r="O660" s="573"/>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row>
    <row r="661" ht="15.75" customHeight="1">
      <c r="A661" s="113"/>
      <c r="B661" s="113"/>
      <c r="C661" s="113"/>
      <c r="D661" s="113"/>
      <c r="E661" s="113"/>
      <c r="F661" s="128">
        <v>5.0</v>
      </c>
      <c r="G661" s="131" t="s">
        <v>1500</v>
      </c>
      <c r="H661" s="131" t="s">
        <v>1501</v>
      </c>
      <c r="I661" s="113"/>
      <c r="J661" s="113"/>
      <c r="K661" s="113"/>
      <c r="L661" s="573"/>
      <c r="M661" s="573"/>
      <c r="N661" s="133" t="s">
        <v>1583</v>
      </c>
      <c r="O661" s="573"/>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row>
    <row r="662" ht="15.75" customHeight="1">
      <c r="A662" s="113"/>
      <c r="B662" s="113"/>
      <c r="C662" s="113"/>
      <c r="D662" s="113"/>
      <c r="E662" s="113"/>
      <c r="F662" s="128">
        <v>6.0</v>
      </c>
      <c r="G662" s="131" t="s">
        <v>1571</v>
      </c>
      <c r="H662" s="131" t="s">
        <v>1572</v>
      </c>
      <c r="I662" s="113"/>
      <c r="J662" s="113"/>
      <c r="K662" s="113"/>
      <c r="L662" s="573"/>
      <c r="M662" s="573"/>
      <c r="N662" s="573"/>
      <c r="O662" s="573"/>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row>
    <row r="663" ht="15.75" customHeight="1">
      <c r="A663" s="19"/>
      <c r="B663" s="19"/>
      <c r="C663" s="19"/>
      <c r="D663" s="19"/>
      <c r="E663" s="19"/>
      <c r="F663" s="128">
        <v>7.0</v>
      </c>
      <c r="G663" s="131" t="s">
        <v>1573</v>
      </c>
      <c r="H663" s="131" t="s">
        <v>1577</v>
      </c>
      <c r="I663" s="19"/>
      <c r="J663" s="19"/>
      <c r="K663" s="19"/>
      <c r="L663" s="573"/>
      <c r="M663" s="573"/>
      <c r="N663" s="573"/>
      <c r="O663" s="573"/>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row>
    <row r="664" ht="15.75" customHeight="1">
      <c r="A664" s="562">
        <v>345.0</v>
      </c>
      <c r="B664" s="342" t="s">
        <v>43</v>
      </c>
      <c r="C664" s="342" t="s">
        <v>44</v>
      </c>
      <c r="D664" s="342" t="s">
        <v>1579</v>
      </c>
      <c r="E664" s="345"/>
      <c r="F664" s="128">
        <v>1.0</v>
      </c>
      <c r="G664" s="131" t="s">
        <v>425</v>
      </c>
      <c r="H664" s="131" t="s">
        <v>1381</v>
      </c>
      <c r="I664" s="347" t="s">
        <v>4</v>
      </c>
      <c r="J664" s="347" t="s">
        <v>4</v>
      </c>
      <c r="K664" s="347" t="s">
        <v>4</v>
      </c>
      <c r="L664" s="573"/>
      <c r="M664" s="647" t="s">
        <v>1578</v>
      </c>
      <c r="N664" s="573"/>
      <c r="O664" s="573"/>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row>
    <row r="665" ht="15.75" customHeight="1">
      <c r="A665" s="113"/>
      <c r="B665" s="113"/>
      <c r="C665" s="113"/>
      <c r="D665" s="113"/>
      <c r="E665" s="113"/>
      <c r="F665" s="128">
        <v>2.0</v>
      </c>
      <c r="G665" s="131" t="s">
        <v>1382</v>
      </c>
      <c r="H665" s="131" t="s">
        <v>1383</v>
      </c>
      <c r="I665" s="113"/>
      <c r="J665" s="113"/>
      <c r="K665" s="113"/>
      <c r="L665" s="573"/>
      <c r="M665" s="573"/>
      <c r="N665" s="573"/>
      <c r="O665" s="573"/>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row>
    <row r="666" ht="15.75" customHeight="1">
      <c r="A666" s="113"/>
      <c r="B666" s="113"/>
      <c r="C666" s="113"/>
      <c r="D666" s="113"/>
      <c r="E666" s="113"/>
      <c r="F666" s="128">
        <v>3.0</v>
      </c>
      <c r="G666" s="131" t="s">
        <v>1386</v>
      </c>
      <c r="H666" s="131" t="s">
        <v>1387</v>
      </c>
      <c r="I666" s="113"/>
      <c r="J666" s="113"/>
      <c r="K666" s="113"/>
      <c r="L666" s="573"/>
      <c r="M666" s="573"/>
      <c r="N666" s="573"/>
      <c r="O666" s="573"/>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row>
    <row r="667" ht="15.75" customHeight="1">
      <c r="A667" s="113"/>
      <c r="B667" s="113"/>
      <c r="C667" s="113"/>
      <c r="D667" s="113"/>
      <c r="E667" s="113"/>
      <c r="F667" s="128">
        <v>4.0</v>
      </c>
      <c r="G667" s="131" t="s">
        <v>1389</v>
      </c>
      <c r="H667" s="131" t="s">
        <v>1387</v>
      </c>
      <c r="I667" s="113"/>
      <c r="J667" s="113"/>
      <c r="K667" s="113"/>
      <c r="L667" s="573"/>
      <c r="M667" s="648"/>
      <c r="N667" s="579" t="s">
        <v>1603</v>
      </c>
      <c r="O667" s="573"/>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row>
    <row r="668" ht="15.75" customHeight="1">
      <c r="A668" s="113"/>
      <c r="B668" s="113"/>
      <c r="C668" s="113"/>
      <c r="D668" s="113"/>
      <c r="E668" s="113"/>
      <c r="F668" s="128">
        <v>5.0</v>
      </c>
      <c r="G668" s="131" t="s">
        <v>1500</v>
      </c>
      <c r="H668" s="131" t="s">
        <v>1501</v>
      </c>
      <c r="I668" s="113"/>
      <c r="J668" s="113"/>
      <c r="K668" s="113"/>
      <c r="L668" s="573"/>
      <c r="M668" s="573"/>
      <c r="N668" s="573"/>
      <c r="O668" s="573"/>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row>
    <row r="669" ht="15.75" customHeight="1">
      <c r="A669" s="113"/>
      <c r="B669" s="113"/>
      <c r="C669" s="113"/>
      <c r="D669" s="113"/>
      <c r="E669" s="113"/>
      <c r="F669" s="128">
        <v>6.0</v>
      </c>
      <c r="G669" s="131" t="s">
        <v>1571</v>
      </c>
      <c r="H669" s="131" t="s">
        <v>1572</v>
      </c>
      <c r="I669" s="113"/>
      <c r="J669" s="113"/>
      <c r="K669" s="113"/>
      <c r="L669" s="573"/>
      <c r="M669" s="573"/>
      <c r="N669" s="573"/>
      <c r="O669" s="573"/>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row>
    <row r="670" ht="15.75" customHeight="1">
      <c r="A670" s="19"/>
      <c r="B670" s="19"/>
      <c r="C670" s="19"/>
      <c r="D670" s="19"/>
      <c r="E670" s="19"/>
      <c r="F670" s="128">
        <v>7.0</v>
      </c>
      <c r="G670" s="131" t="s">
        <v>1573</v>
      </c>
      <c r="H670" s="131" t="s">
        <v>1581</v>
      </c>
      <c r="I670" s="19"/>
      <c r="J670" s="19"/>
      <c r="K670" s="19"/>
      <c r="L670" s="573"/>
      <c r="M670" s="573"/>
      <c r="N670" s="573"/>
      <c r="O670" s="573"/>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row>
    <row r="671" ht="15.75" customHeight="1">
      <c r="A671" s="562">
        <v>346.0</v>
      </c>
      <c r="B671" s="342" t="s">
        <v>43</v>
      </c>
      <c r="C671" s="342" t="s">
        <v>44</v>
      </c>
      <c r="D671" s="342" t="s">
        <v>1582</v>
      </c>
      <c r="E671" s="345"/>
      <c r="F671" s="128">
        <v>1.0</v>
      </c>
      <c r="G671" s="131" t="s">
        <v>425</v>
      </c>
      <c r="H671" s="131" t="s">
        <v>1381</v>
      </c>
      <c r="I671" s="347" t="s">
        <v>4</v>
      </c>
      <c r="J671" s="347" t="s">
        <v>4</v>
      </c>
      <c r="K671" s="347" t="s">
        <v>4</v>
      </c>
      <c r="L671" s="573"/>
      <c r="M671" s="647" t="s">
        <v>1578</v>
      </c>
      <c r="N671" s="573"/>
      <c r="O671" s="573"/>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row>
    <row r="672" ht="15.75" customHeight="1">
      <c r="A672" s="113"/>
      <c r="B672" s="113"/>
      <c r="C672" s="113"/>
      <c r="D672" s="113"/>
      <c r="E672" s="113"/>
      <c r="F672" s="128">
        <v>2.0</v>
      </c>
      <c r="G672" s="131" t="s">
        <v>1382</v>
      </c>
      <c r="H672" s="131" t="s">
        <v>1383</v>
      </c>
      <c r="I672" s="113"/>
      <c r="J672" s="113"/>
      <c r="K672" s="113"/>
      <c r="L672" s="573"/>
      <c r="M672" s="573"/>
      <c r="N672" s="573"/>
      <c r="O672" s="573"/>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row>
    <row r="673" ht="15.75" customHeight="1">
      <c r="A673" s="113"/>
      <c r="B673" s="113"/>
      <c r="C673" s="113"/>
      <c r="D673" s="113"/>
      <c r="E673" s="113"/>
      <c r="F673" s="128">
        <v>3.0</v>
      </c>
      <c r="G673" s="131" t="s">
        <v>1386</v>
      </c>
      <c r="H673" s="131" t="s">
        <v>1387</v>
      </c>
      <c r="I673" s="113"/>
      <c r="J673" s="113"/>
      <c r="K673" s="113"/>
      <c r="L673" s="573"/>
      <c r="M673" s="573"/>
      <c r="N673" s="573"/>
      <c r="O673" s="573"/>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row>
    <row r="674" ht="15.75" customHeight="1">
      <c r="A674" s="113"/>
      <c r="B674" s="113"/>
      <c r="C674" s="113"/>
      <c r="D674" s="113"/>
      <c r="E674" s="113"/>
      <c r="F674" s="128">
        <v>4.0</v>
      </c>
      <c r="G674" s="131" t="s">
        <v>1389</v>
      </c>
      <c r="H674" s="131" t="s">
        <v>1387</v>
      </c>
      <c r="I674" s="113"/>
      <c r="J674" s="113"/>
      <c r="K674" s="113"/>
      <c r="L674" s="573"/>
      <c r="M674" s="573"/>
      <c r="N674" s="573"/>
      <c r="O674" s="573"/>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row>
    <row r="675" ht="15.75" customHeight="1">
      <c r="A675" s="113"/>
      <c r="B675" s="113"/>
      <c r="C675" s="113"/>
      <c r="D675" s="113"/>
      <c r="E675" s="113"/>
      <c r="F675" s="128">
        <v>5.0</v>
      </c>
      <c r="G675" s="131" t="s">
        <v>1500</v>
      </c>
      <c r="H675" s="131" t="s">
        <v>1501</v>
      </c>
      <c r="I675" s="113"/>
      <c r="J675" s="113"/>
      <c r="K675" s="113"/>
      <c r="L675" s="573"/>
      <c r="M675" s="648"/>
      <c r="N675" s="579" t="s">
        <v>1580</v>
      </c>
      <c r="O675" s="573"/>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row>
    <row r="676" ht="15.75" customHeight="1">
      <c r="A676" s="113"/>
      <c r="B676" s="113"/>
      <c r="C676" s="113"/>
      <c r="D676" s="113"/>
      <c r="E676" s="113"/>
      <c r="F676" s="128">
        <v>6.0</v>
      </c>
      <c r="G676" s="131" t="s">
        <v>1571</v>
      </c>
      <c r="H676" s="131" t="s">
        <v>1572</v>
      </c>
      <c r="I676" s="113"/>
      <c r="J676" s="113"/>
      <c r="K676" s="113"/>
      <c r="L676" s="573"/>
      <c r="M676" s="573"/>
      <c r="N676" s="573"/>
      <c r="O676" s="573"/>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row>
    <row r="677" ht="15.75" customHeight="1">
      <c r="A677" s="113"/>
      <c r="B677" s="113"/>
      <c r="C677" s="113"/>
      <c r="D677" s="113"/>
      <c r="E677" s="113"/>
      <c r="F677" s="128">
        <v>7.0</v>
      </c>
      <c r="G677" s="131" t="s">
        <v>1573</v>
      </c>
      <c r="H677" s="131" t="s">
        <v>1584</v>
      </c>
      <c r="I677" s="113"/>
      <c r="J677" s="113"/>
      <c r="K677" s="113"/>
      <c r="L677" s="573"/>
      <c r="M677" s="573"/>
      <c r="N677" s="573"/>
      <c r="O677" s="573"/>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row>
    <row r="678" ht="15.75" customHeight="1">
      <c r="A678" s="19"/>
      <c r="B678" s="19"/>
      <c r="C678" s="19"/>
      <c r="D678" s="19"/>
      <c r="E678" s="19"/>
      <c r="F678" s="128">
        <v>8.0</v>
      </c>
      <c r="G678" s="131" t="s">
        <v>1585</v>
      </c>
      <c r="H678" s="131" t="s">
        <v>1586</v>
      </c>
      <c r="I678" s="19"/>
      <c r="J678" s="19"/>
      <c r="K678" s="19"/>
      <c r="L678" s="573"/>
      <c r="M678" s="573"/>
      <c r="N678" s="573"/>
      <c r="O678" s="573"/>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row>
    <row r="679" ht="15.75" customHeight="1">
      <c r="A679" s="562">
        <v>347.0</v>
      </c>
      <c r="B679" s="342" t="s">
        <v>43</v>
      </c>
      <c r="C679" s="342" t="s">
        <v>44</v>
      </c>
      <c r="D679" s="342" t="s">
        <v>1587</v>
      </c>
      <c r="E679" s="345"/>
      <c r="F679" s="128">
        <v>1.0</v>
      </c>
      <c r="G679" s="131" t="s">
        <v>425</v>
      </c>
      <c r="H679" s="131" t="s">
        <v>1381</v>
      </c>
      <c r="I679" s="347" t="s">
        <v>4</v>
      </c>
      <c r="J679" s="347" t="s">
        <v>4</v>
      </c>
      <c r="K679" s="347" t="s">
        <v>4</v>
      </c>
      <c r="L679" s="573"/>
      <c r="M679" s="647" t="s">
        <v>1578</v>
      </c>
      <c r="N679" s="573"/>
      <c r="O679" s="573"/>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row>
    <row r="680" ht="15.75" customHeight="1">
      <c r="A680" s="113"/>
      <c r="B680" s="113"/>
      <c r="C680" s="113"/>
      <c r="D680" s="113"/>
      <c r="E680" s="113"/>
      <c r="F680" s="128">
        <v>2.0</v>
      </c>
      <c r="G680" s="131" t="s">
        <v>1382</v>
      </c>
      <c r="H680" s="131" t="s">
        <v>1383</v>
      </c>
      <c r="I680" s="113"/>
      <c r="J680" s="113"/>
      <c r="K680" s="113"/>
      <c r="L680" s="573"/>
      <c r="M680" s="573"/>
      <c r="N680" s="573"/>
      <c r="O680" s="573"/>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row>
    <row r="681" ht="15.75" customHeight="1">
      <c r="A681" s="113"/>
      <c r="B681" s="113"/>
      <c r="C681" s="113"/>
      <c r="D681" s="113"/>
      <c r="E681" s="113"/>
      <c r="F681" s="128">
        <v>3.0</v>
      </c>
      <c r="G681" s="131" t="s">
        <v>1386</v>
      </c>
      <c r="H681" s="131" t="s">
        <v>1387</v>
      </c>
      <c r="I681" s="113"/>
      <c r="J681" s="113"/>
      <c r="K681" s="113"/>
      <c r="L681" s="573"/>
      <c r="M681" s="573"/>
      <c r="N681" s="573"/>
      <c r="O681" s="573"/>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row>
    <row r="682" ht="15.75" customHeight="1">
      <c r="A682" s="113"/>
      <c r="B682" s="113"/>
      <c r="C682" s="113"/>
      <c r="D682" s="113"/>
      <c r="E682" s="113"/>
      <c r="F682" s="128">
        <v>4.0</v>
      </c>
      <c r="G682" s="131" t="s">
        <v>1389</v>
      </c>
      <c r="H682" s="131" t="s">
        <v>1387</v>
      </c>
      <c r="I682" s="113"/>
      <c r="J682" s="113"/>
      <c r="K682" s="113"/>
      <c r="L682" s="573"/>
      <c r="M682" s="573"/>
      <c r="N682" s="133" t="s">
        <v>1580</v>
      </c>
      <c r="O682" s="573"/>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row>
    <row r="683" ht="15.75" customHeight="1">
      <c r="A683" s="113"/>
      <c r="B683" s="113"/>
      <c r="C683" s="113"/>
      <c r="D683" s="113"/>
      <c r="E683" s="113"/>
      <c r="F683" s="128">
        <v>5.0</v>
      </c>
      <c r="G683" s="131" t="s">
        <v>1500</v>
      </c>
      <c r="H683" s="131" t="s">
        <v>1501</v>
      </c>
      <c r="I683" s="113"/>
      <c r="J683" s="113"/>
      <c r="K683" s="113"/>
      <c r="L683" s="573"/>
      <c r="M683" s="648"/>
      <c r="N683" s="572"/>
      <c r="O683" s="573"/>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row>
    <row r="684" ht="15.75" customHeight="1">
      <c r="A684" s="113"/>
      <c r="B684" s="113"/>
      <c r="C684" s="113"/>
      <c r="D684" s="113"/>
      <c r="E684" s="113"/>
      <c r="F684" s="128">
        <v>6.0</v>
      </c>
      <c r="G684" s="131" t="s">
        <v>1571</v>
      </c>
      <c r="H684" s="131" t="s">
        <v>1572</v>
      </c>
      <c r="I684" s="113"/>
      <c r="J684" s="113"/>
      <c r="K684" s="113"/>
      <c r="L684" s="573"/>
      <c r="M684" s="573"/>
      <c r="N684" s="573"/>
      <c r="O684" s="573"/>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row>
    <row r="685" ht="15.75" customHeight="1">
      <c r="A685" s="19"/>
      <c r="B685" s="19"/>
      <c r="C685" s="19"/>
      <c r="D685" s="19"/>
      <c r="E685" s="19"/>
      <c r="F685" s="128">
        <v>7.0</v>
      </c>
      <c r="G685" s="131" t="s">
        <v>1573</v>
      </c>
      <c r="H685" s="131" t="s">
        <v>1588</v>
      </c>
      <c r="I685" s="19"/>
      <c r="J685" s="19"/>
      <c r="K685" s="19"/>
      <c r="L685" s="573"/>
      <c r="M685" s="573"/>
      <c r="N685" s="573"/>
      <c r="O685" s="573"/>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row>
    <row r="686" ht="15.75" customHeight="1">
      <c r="A686" s="425" t="s">
        <v>1589</v>
      </c>
      <c r="B686" s="14"/>
      <c r="C686" s="14"/>
      <c r="D686" s="14"/>
      <c r="E686" s="14"/>
      <c r="F686" s="14"/>
      <c r="G686" s="14"/>
      <c r="H686" s="14"/>
      <c r="I686" s="14"/>
      <c r="J686" s="14"/>
      <c r="K686" s="14"/>
      <c r="L686" s="14"/>
      <c r="M686" s="14"/>
      <c r="N686" s="14"/>
      <c r="O686" s="22"/>
      <c r="P686" s="649"/>
      <c r="Q686" s="649"/>
      <c r="R686" s="649"/>
      <c r="S686" s="649"/>
      <c r="T686" s="649"/>
      <c r="U686" s="649"/>
      <c r="V686" s="649"/>
      <c r="W686" s="649"/>
      <c r="X686" s="649"/>
      <c r="Y686" s="649"/>
      <c r="Z686" s="649"/>
      <c r="AA686" s="649"/>
      <c r="AB686" s="649"/>
      <c r="AC686" s="649"/>
      <c r="AD686" s="649"/>
      <c r="AE686" s="649"/>
      <c r="AF686" s="649"/>
      <c r="AG686" s="649"/>
      <c r="AH686" s="649"/>
      <c r="AI686" s="649"/>
      <c r="AJ686" s="649"/>
      <c r="AK686" s="649"/>
    </row>
    <row r="687" ht="15.75" customHeight="1">
      <c r="A687" s="650">
        <v>348.0</v>
      </c>
      <c r="B687" s="122" t="s">
        <v>43</v>
      </c>
      <c r="C687" s="122" t="s">
        <v>44</v>
      </c>
      <c r="D687" s="122" t="s">
        <v>1590</v>
      </c>
      <c r="E687" s="123" t="s">
        <v>1591</v>
      </c>
      <c r="F687" s="389">
        <v>1.0</v>
      </c>
      <c r="G687" s="123" t="s">
        <v>1592</v>
      </c>
      <c r="H687" s="123" t="s">
        <v>1593</v>
      </c>
      <c r="I687" s="125"/>
      <c r="J687" s="125"/>
      <c r="K687" s="125"/>
      <c r="L687" s="568"/>
      <c r="M687" s="568"/>
      <c r="N687" s="568"/>
      <c r="O687" s="568"/>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row>
    <row r="688" ht="15.75" customHeight="1">
      <c r="A688" s="650">
        <v>349.0</v>
      </c>
      <c r="B688" s="122" t="s">
        <v>43</v>
      </c>
      <c r="C688" s="122" t="s">
        <v>44</v>
      </c>
      <c r="D688" s="122" t="s">
        <v>1594</v>
      </c>
      <c r="E688" s="123" t="s">
        <v>1591</v>
      </c>
      <c r="F688" s="389">
        <v>1.0</v>
      </c>
      <c r="G688" s="123" t="s">
        <v>1592</v>
      </c>
      <c r="H688" s="123" t="s">
        <v>1595</v>
      </c>
      <c r="I688" s="125"/>
      <c r="J688" s="125"/>
      <c r="K688" s="125"/>
      <c r="L688" s="568"/>
      <c r="M688" s="568"/>
      <c r="N688" s="568"/>
      <c r="O688" s="125" t="s">
        <v>1617</v>
      </c>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row>
    <row r="689" ht="15.75" customHeight="1">
      <c r="A689" s="650">
        <v>350.0</v>
      </c>
      <c r="B689" s="122" t="s">
        <v>43</v>
      </c>
      <c r="C689" s="122" t="s">
        <v>44</v>
      </c>
      <c r="D689" s="122" t="s">
        <v>1596</v>
      </c>
      <c r="E689" s="123" t="s">
        <v>1597</v>
      </c>
      <c r="F689" s="389">
        <v>1.0</v>
      </c>
      <c r="G689" s="123" t="s">
        <v>1592</v>
      </c>
      <c r="H689" s="123" t="s">
        <v>1598</v>
      </c>
      <c r="I689" s="125"/>
      <c r="J689" s="125"/>
      <c r="K689" s="125"/>
      <c r="L689" s="568"/>
      <c r="M689" s="568"/>
      <c r="N689" s="568"/>
      <c r="O689" s="568"/>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row>
    <row r="690" ht="15.75" customHeight="1">
      <c r="A690" s="651">
        <v>351.0</v>
      </c>
      <c r="B690" s="652" t="s">
        <v>43</v>
      </c>
      <c r="C690" s="652" t="s">
        <v>44</v>
      </c>
      <c r="D690" s="652" t="s">
        <v>1599</v>
      </c>
      <c r="E690" s="653" t="s">
        <v>1597</v>
      </c>
      <c r="F690" s="654">
        <v>1.0</v>
      </c>
      <c r="G690" s="653" t="s">
        <v>1592</v>
      </c>
      <c r="H690" s="653" t="s">
        <v>1600</v>
      </c>
      <c r="I690" s="655" t="s">
        <v>3</v>
      </c>
      <c r="J690" s="655" t="s">
        <v>3</v>
      </c>
      <c r="K690" s="655" t="s">
        <v>3</v>
      </c>
      <c r="L690" s="656"/>
      <c r="M690" s="656"/>
      <c r="N690" s="655" t="s">
        <v>1626</v>
      </c>
      <c r="O690" s="656"/>
      <c r="P690" s="657"/>
      <c r="Q690" s="657"/>
      <c r="R690" s="657"/>
      <c r="S690" s="657"/>
      <c r="T690" s="657"/>
      <c r="U690" s="657"/>
      <c r="V690" s="657"/>
      <c r="W690" s="657"/>
      <c r="X690" s="657"/>
      <c r="Y690" s="657"/>
      <c r="Z690" s="657"/>
      <c r="AA690" s="657"/>
      <c r="AB690" s="657"/>
      <c r="AC690" s="657"/>
      <c r="AD690" s="657"/>
      <c r="AE690" s="657"/>
      <c r="AF690" s="657"/>
      <c r="AG690" s="657"/>
      <c r="AH690" s="657"/>
      <c r="AI690" s="657"/>
      <c r="AJ690" s="657"/>
      <c r="AK690" s="657"/>
    </row>
    <row r="691" ht="15.75" customHeight="1">
      <c r="A691" s="650">
        <v>352.0</v>
      </c>
      <c r="B691" s="122" t="s">
        <v>43</v>
      </c>
      <c r="C691" s="122" t="s">
        <v>44</v>
      </c>
      <c r="D691" s="122" t="s">
        <v>1601</v>
      </c>
      <c r="E691" s="123" t="s">
        <v>1602</v>
      </c>
      <c r="F691" s="389">
        <v>1.0</v>
      </c>
      <c r="G691" s="123" t="s">
        <v>1592</v>
      </c>
      <c r="H691" s="123" t="s">
        <v>1598</v>
      </c>
      <c r="I691" s="125"/>
      <c r="J691" s="125"/>
      <c r="K691" s="125"/>
      <c r="L691" s="568"/>
      <c r="M691" s="568"/>
      <c r="N691" s="568"/>
      <c r="O691" s="568"/>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row>
    <row r="692" ht="15.75" customHeight="1">
      <c r="A692" s="393">
        <v>353.0</v>
      </c>
      <c r="B692" s="42" t="s">
        <v>43</v>
      </c>
      <c r="C692" s="42" t="s">
        <v>44</v>
      </c>
      <c r="D692" s="42" t="s">
        <v>1604</v>
      </c>
      <c r="E692" s="91" t="s">
        <v>1602</v>
      </c>
      <c r="F692" s="90">
        <v>1.0</v>
      </c>
      <c r="G692" s="91" t="s">
        <v>1592</v>
      </c>
      <c r="H692" s="91" t="s">
        <v>1600</v>
      </c>
      <c r="I692" s="47" t="s">
        <v>3</v>
      </c>
      <c r="J692" s="47" t="s">
        <v>3</v>
      </c>
      <c r="K692" s="47" t="s">
        <v>3</v>
      </c>
      <c r="L692" s="417"/>
      <c r="M692" s="417"/>
      <c r="N692" s="417"/>
      <c r="O692" s="417"/>
      <c r="P692" s="31"/>
      <c r="Q692" s="31"/>
      <c r="R692" s="31"/>
      <c r="S692" s="31"/>
      <c r="T692" s="31"/>
      <c r="U692" s="31"/>
      <c r="V692" s="31"/>
      <c r="W692" s="31"/>
      <c r="X692" s="31"/>
      <c r="Y692" s="31"/>
      <c r="Z692" s="31"/>
      <c r="AA692" s="31"/>
      <c r="AB692" s="31"/>
      <c r="AC692" s="31"/>
      <c r="AD692" s="31"/>
      <c r="AE692" s="31"/>
      <c r="AF692" s="31"/>
      <c r="AG692" s="31"/>
      <c r="AH692" s="31"/>
      <c r="AI692" s="31"/>
      <c r="AJ692" s="31"/>
      <c r="AK692" s="31"/>
    </row>
    <row r="693" ht="15.75" customHeight="1">
      <c r="A693" s="580" t="s">
        <v>1605</v>
      </c>
      <c r="B693" s="14"/>
      <c r="C693" s="14"/>
      <c r="D693" s="14"/>
      <c r="E693" s="14"/>
      <c r="F693" s="14"/>
      <c r="G693" s="14"/>
      <c r="H693" s="14"/>
      <c r="I693" s="14"/>
      <c r="J693" s="14"/>
      <c r="K693" s="14"/>
      <c r="L693" s="14"/>
      <c r="M693" s="14"/>
      <c r="N693" s="14"/>
      <c r="O693" s="22"/>
      <c r="P693" s="649"/>
      <c r="Q693" s="649"/>
      <c r="R693" s="649"/>
      <c r="S693" s="649"/>
      <c r="T693" s="649"/>
      <c r="U693" s="649"/>
      <c r="V693" s="649"/>
      <c r="W693" s="649"/>
      <c r="X693" s="649"/>
      <c r="Y693" s="649"/>
      <c r="Z693" s="649"/>
      <c r="AA693" s="649"/>
      <c r="AB693" s="649"/>
      <c r="AC693" s="649"/>
      <c r="AD693" s="649"/>
      <c r="AE693" s="649"/>
      <c r="AF693" s="649"/>
      <c r="AG693" s="649"/>
      <c r="AH693" s="649"/>
      <c r="AI693" s="649"/>
      <c r="AJ693" s="649"/>
      <c r="AK693" s="649"/>
    </row>
    <row r="694" ht="15.75" customHeight="1">
      <c r="A694" s="562">
        <v>354.0</v>
      </c>
      <c r="B694" s="342" t="s">
        <v>43</v>
      </c>
      <c r="C694" s="342" t="s">
        <v>44</v>
      </c>
      <c r="D694" s="658" t="s">
        <v>1606</v>
      </c>
      <c r="E694" s="345" t="s">
        <v>1607</v>
      </c>
      <c r="F694" s="128">
        <v>1.0</v>
      </c>
      <c r="G694" s="132" t="s">
        <v>1657</v>
      </c>
      <c r="H694" s="345" t="s">
        <v>1609</v>
      </c>
      <c r="I694" s="347" t="s">
        <v>3</v>
      </c>
      <c r="J694" s="347" t="s">
        <v>3</v>
      </c>
      <c r="K694" s="347" t="s">
        <v>3</v>
      </c>
      <c r="L694" s="134"/>
      <c r="M694" s="134"/>
      <c r="N694" s="134"/>
      <c r="O694" s="130" t="s">
        <v>1639</v>
      </c>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row>
    <row r="695" ht="15.75" customHeight="1">
      <c r="A695" s="113"/>
      <c r="B695" s="113"/>
      <c r="C695" s="113"/>
      <c r="D695" s="113"/>
      <c r="E695" s="113"/>
      <c r="F695" s="128">
        <v>2.0</v>
      </c>
      <c r="G695" s="131" t="s">
        <v>1610</v>
      </c>
      <c r="H695" s="19"/>
      <c r="I695" s="113"/>
      <c r="J695" s="113"/>
      <c r="K695" s="113"/>
      <c r="L695" s="134"/>
      <c r="M695" s="134"/>
      <c r="N695" s="130" t="s">
        <v>1641</v>
      </c>
      <c r="O695" s="134"/>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row>
    <row r="696" ht="15.75" customHeight="1">
      <c r="A696" s="113"/>
      <c r="B696" s="113"/>
      <c r="C696" s="113"/>
      <c r="D696" s="113"/>
      <c r="E696" s="113"/>
      <c r="F696" s="128">
        <v>3.0</v>
      </c>
      <c r="G696" s="131" t="s">
        <v>1611</v>
      </c>
      <c r="H696" s="131" t="s">
        <v>1612</v>
      </c>
      <c r="I696" s="113"/>
      <c r="J696" s="113"/>
      <c r="K696" s="113"/>
      <c r="L696" s="134"/>
      <c r="M696" s="134"/>
      <c r="N696" s="134"/>
      <c r="O696" s="134"/>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row>
    <row r="697" ht="15.75" customHeight="1">
      <c r="A697" s="113"/>
      <c r="B697" s="113"/>
      <c r="C697" s="113"/>
      <c r="D697" s="113"/>
      <c r="E697" s="113"/>
      <c r="F697" s="128">
        <v>4.0</v>
      </c>
      <c r="G697" s="132" t="s">
        <v>1643</v>
      </c>
      <c r="H697" s="131" t="s">
        <v>1614</v>
      </c>
      <c r="I697" s="113"/>
      <c r="J697" s="113"/>
      <c r="K697" s="113"/>
      <c r="L697" s="134"/>
      <c r="M697" s="134"/>
      <c r="N697" s="130"/>
      <c r="O697" s="130"/>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row>
    <row r="698" ht="15.75" customHeight="1">
      <c r="A698" s="19"/>
      <c r="B698" s="19"/>
      <c r="C698" s="19"/>
      <c r="D698" s="19"/>
      <c r="E698" s="19"/>
      <c r="F698" s="128">
        <v>5.0</v>
      </c>
      <c r="G698" s="131" t="s">
        <v>1615</v>
      </c>
      <c r="H698" s="131" t="s">
        <v>1616</v>
      </c>
      <c r="I698" s="19"/>
      <c r="J698" s="19"/>
      <c r="K698" s="19"/>
      <c r="L698" s="134"/>
      <c r="M698" s="134"/>
      <c r="N698" s="134"/>
      <c r="O698" s="134"/>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row>
    <row r="699" ht="15.75" customHeight="1">
      <c r="A699" s="562">
        <v>355.0</v>
      </c>
      <c r="B699" s="342" t="s">
        <v>43</v>
      </c>
      <c r="C699" s="342" t="s">
        <v>44</v>
      </c>
      <c r="D699" s="342" t="s">
        <v>1618</v>
      </c>
      <c r="E699" s="345" t="s">
        <v>1619</v>
      </c>
      <c r="F699" s="128">
        <v>1.0</v>
      </c>
      <c r="G699" s="132" t="s">
        <v>1667</v>
      </c>
      <c r="H699" s="131" t="s">
        <v>1621</v>
      </c>
      <c r="I699" s="347" t="s">
        <v>3</v>
      </c>
      <c r="J699" s="347" t="s">
        <v>3</v>
      </c>
      <c r="K699" s="347" t="s">
        <v>3</v>
      </c>
      <c r="L699" s="134"/>
      <c r="M699" s="134"/>
      <c r="N699" s="134"/>
      <c r="O699" s="134"/>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row>
    <row r="700" ht="15.75" customHeight="1">
      <c r="A700" s="113"/>
      <c r="B700" s="113"/>
      <c r="C700" s="113"/>
      <c r="D700" s="113"/>
      <c r="E700" s="113"/>
      <c r="F700" s="128">
        <v>2.0</v>
      </c>
      <c r="G700" s="131" t="s">
        <v>1622</v>
      </c>
      <c r="H700" s="131" t="s">
        <v>1623</v>
      </c>
      <c r="I700" s="113"/>
      <c r="J700" s="113"/>
      <c r="K700" s="113"/>
      <c r="L700" s="134"/>
      <c r="M700" s="134"/>
      <c r="N700" s="134"/>
      <c r="O700" s="134"/>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row>
    <row r="701" ht="15.75" customHeight="1">
      <c r="A701" s="113"/>
      <c r="B701" s="113"/>
      <c r="C701" s="113"/>
      <c r="D701" s="113"/>
      <c r="E701" s="113"/>
      <c r="F701" s="128">
        <v>3.0</v>
      </c>
      <c r="G701" s="131" t="s">
        <v>1624</v>
      </c>
      <c r="H701" s="131" t="s">
        <v>1625</v>
      </c>
      <c r="I701" s="113"/>
      <c r="J701" s="113"/>
      <c r="K701" s="113"/>
      <c r="L701" s="134"/>
      <c r="M701" s="134"/>
      <c r="N701" s="130" t="s">
        <v>1653</v>
      </c>
      <c r="O701" s="134"/>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row>
    <row r="702" ht="15.75" customHeight="1">
      <c r="A702" s="113"/>
      <c r="B702" s="113"/>
      <c r="C702" s="113"/>
      <c r="D702" s="113"/>
      <c r="E702" s="113"/>
      <c r="F702" s="128">
        <v>4.0</v>
      </c>
      <c r="G702" s="131" t="s">
        <v>1627</v>
      </c>
      <c r="H702" s="131" t="s">
        <v>1628</v>
      </c>
      <c r="I702" s="113"/>
      <c r="J702" s="113"/>
      <c r="K702" s="113"/>
      <c r="L702" s="134"/>
      <c r="M702" s="134"/>
      <c r="N702" s="134"/>
      <c r="O702" s="134"/>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row>
    <row r="703" ht="15.75" customHeight="1">
      <c r="A703" s="113"/>
      <c r="B703" s="113"/>
      <c r="C703" s="113"/>
      <c r="D703" s="113"/>
      <c r="E703" s="113"/>
      <c r="F703" s="128">
        <v>5.0</v>
      </c>
      <c r="G703" s="131" t="s">
        <v>1629</v>
      </c>
      <c r="H703" s="131" t="s">
        <v>1630</v>
      </c>
      <c r="I703" s="113"/>
      <c r="J703" s="113"/>
      <c r="K703" s="113"/>
      <c r="L703" s="134"/>
      <c r="M703" s="134"/>
      <c r="N703" s="134"/>
      <c r="O703" s="134"/>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row>
    <row r="704" ht="15.75" customHeight="1">
      <c r="A704" s="113"/>
      <c r="B704" s="113"/>
      <c r="C704" s="113"/>
      <c r="D704" s="113"/>
      <c r="E704" s="113"/>
      <c r="F704" s="128">
        <v>6.0</v>
      </c>
      <c r="G704" s="131" t="s">
        <v>1631</v>
      </c>
      <c r="H704" s="131" t="s">
        <v>1632</v>
      </c>
      <c r="I704" s="113"/>
      <c r="J704" s="113"/>
      <c r="K704" s="113"/>
      <c r="L704" s="134"/>
      <c r="M704" s="134"/>
      <c r="N704" s="134"/>
      <c r="O704" s="134"/>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row>
    <row r="705" ht="15.75" customHeight="1">
      <c r="A705" s="113"/>
      <c r="B705" s="113"/>
      <c r="C705" s="113"/>
      <c r="D705" s="113"/>
      <c r="E705" s="113"/>
      <c r="F705" s="128">
        <v>7.0</v>
      </c>
      <c r="G705" s="131" t="s">
        <v>1633</v>
      </c>
      <c r="H705" s="131" t="s">
        <v>1634</v>
      </c>
      <c r="I705" s="113"/>
      <c r="J705" s="113"/>
      <c r="K705" s="113"/>
      <c r="L705" s="134"/>
      <c r="M705" s="134"/>
      <c r="N705" s="134"/>
      <c r="O705" s="134"/>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row>
    <row r="706" ht="15.75" customHeight="1">
      <c r="A706" s="113"/>
      <c r="B706" s="113"/>
      <c r="C706" s="113"/>
      <c r="D706" s="113"/>
      <c r="E706" s="113"/>
      <c r="F706" s="128">
        <v>8.0</v>
      </c>
      <c r="G706" s="131" t="s">
        <v>1635</v>
      </c>
      <c r="H706" s="131" t="s">
        <v>1636</v>
      </c>
      <c r="I706" s="113"/>
      <c r="J706" s="113"/>
      <c r="K706" s="113"/>
      <c r="L706" s="134"/>
      <c r="M706" s="134"/>
      <c r="N706" s="134"/>
      <c r="O706" s="134"/>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row>
    <row r="707" ht="15.75" customHeight="1">
      <c r="A707" s="113"/>
      <c r="B707" s="113"/>
      <c r="C707" s="113"/>
      <c r="D707" s="113"/>
      <c r="E707" s="113"/>
      <c r="F707" s="128">
        <v>9.0</v>
      </c>
      <c r="G707" s="131" t="s">
        <v>1637</v>
      </c>
      <c r="H707" s="131" t="s">
        <v>1609</v>
      </c>
      <c r="I707" s="113"/>
      <c r="J707" s="113"/>
      <c r="K707" s="113"/>
      <c r="L707" s="134"/>
      <c r="M707" s="134"/>
      <c r="N707" s="134"/>
      <c r="O707" s="134"/>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row>
    <row r="708" ht="15.75" customHeight="1">
      <c r="A708" s="19"/>
      <c r="B708" s="19"/>
      <c r="C708" s="19"/>
      <c r="D708" s="19"/>
      <c r="E708" s="19"/>
      <c r="F708" s="128">
        <v>10.0</v>
      </c>
      <c r="G708" s="131" t="s">
        <v>1611</v>
      </c>
      <c r="H708" s="131" t="s">
        <v>1612</v>
      </c>
      <c r="I708" s="19"/>
      <c r="J708" s="19"/>
      <c r="K708" s="19"/>
      <c r="L708" s="134"/>
      <c r="M708" s="134"/>
      <c r="N708" s="134"/>
      <c r="O708" s="134"/>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row>
    <row r="709" ht="15.75" customHeight="1">
      <c r="A709" s="190">
        <v>356.0</v>
      </c>
      <c r="B709" s="192" t="s">
        <v>43</v>
      </c>
      <c r="C709" s="192" t="s">
        <v>44</v>
      </c>
      <c r="D709" s="192" t="s">
        <v>1640</v>
      </c>
      <c r="E709" s="196"/>
      <c r="F709" s="93">
        <v>1.0</v>
      </c>
      <c r="G709" s="101" t="s">
        <v>1683</v>
      </c>
      <c r="H709" s="96" t="s">
        <v>1609</v>
      </c>
      <c r="I709" s="198" t="s">
        <v>3</v>
      </c>
      <c r="J709" s="198" t="s">
        <v>3</v>
      </c>
      <c r="K709" s="198" t="s">
        <v>3</v>
      </c>
      <c r="L709" s="95"/>
      <c r="M709" s="95"/>
      <c r="N709" s="209" t="s">
        <v>1658</v>
      </c>
      <c r="O709" s="95"/>
      <c r="P709" s="54"/>
      <c r="Q709" s="54"/>
      <c r="R709" s="54"/>
      <c r="S709" s="54"/>
      <c r="T709" s="54"/>
      <c r="U709" s="54"/>
      <c r="V709" s="54"/>
      <c r="W709" s="54"/>
      <c r="X709" s="54"/>
      <c r="Y709" s="54"/>
      <c r="Z709" s="54"/>
      <c r="AA709" s="54"/>
      <c r="AB709" s="54"/>
      <c r="AC709" s="54"/>
      <c r="AD709" s="54"/>
      <c r="AE709" s="54"/>
      <c r="AF709" s="54"/>
      <c r="AG709" s="54"/>
      <c r="AH709" s="54"/>
      <c r="AI709" s="54"/>
      <c r="AJ709" s="54"/>
      <c r="AK709" s="54"/>
    </row>
    <row r="710" ht="105.0" customHeight="1">
      <c r="A710" s="19"/>
      <c r="B710" s="19"/>
      <c r="C710" s="19"/>
      <c r="D710" s="19"/>
      <c r="E710" s="19"/>
      <c r="F710" s="94">
        <v>2.0</v>
      </c>
      <c r="G710" s="96" t="s">
        <v>1644</v>
      </c>
      <c r="H710" s="96" t="s">
        <v>1645</v>
      </c>
      <c r="I710" s="19"/>
      <c r="J710" s="19"/>
      <c r="K710" s="19"/>
      <c r="L710" s="95"/>
      <c r="M710" s="95"/>
      <c r="N710" s="19"/>
      <c r="O710" s="95"/>
      <c r="P710" s="54"/>
      <c r="Q710" s="54"/>
      <c r="R710" s="54"/>
      <c r="S710" s="54"/>
      <c r="T710" s="54"/>
      <c r="U710" s="54"/>
      <c r="V710" s="54"/>
      <c r="W710" s="54"/>
      <c r="X710" s="54"/>
      <c r="Y710" s="54"/>
      <c r="Z710" s="54"/>
      <c r="AA710" s="54"/>
      <c r="AB710" s="54"/>
      <c r="AC710" s="54"/>
      <c r="AD710" s="54"/>
      <c r="AE710" s="54"/>
      <c r="AF710" s="54"/>
      <c r="AG710" s="54"/>
      <c r="AH710" s="54"/>
      <c r="AI710" s="54"/>
      <c r="AJ710" s="54"/>
      <c r="AK710" s="54"/>
    </row>
    <row r="711" ht="15.75" customHeight="1">
      <c r="A711" s="190">
        <v>357.0</v>
      </c>
      <c r="B711" s="192" t="s">
        <v>43</v>
      </c>
      <c r="C711" s="192" t="s">
        <v>44</v>
      </c>
      <c r="D711" s="192" t="s">
        <v>1646</v>
      </c>
      <c r="E711" s="196" t="s">
        <v>1619</v>
      </c>
      <c r="F711" s="93">
        <v>1.0</v>
      </c>
      <c r="G711" s="101" t="s">
        <v>1686</v>
      </c>
      <c r="H711" s="96" t="s">
        <v>1609</v>
      </c>
      <c r="I711" s="198" t="s">
        <v>3</v>
      </c>
      <c r="J711" s="198" t="s">
        <v>3</v>
      </c>
      <c r="K711" s="198" t="s">
        <v>3</v>
      </c>
      <c r="L711" s="95"/>
      <c r="M711" s="95"/>
      <c r="N711" s="95"/>
      <c r="O711" s="95"/>
      <c r="P711" s="54"/>
      <c r="Q711" s="54"/>
      <c r="R711" s="54"/>
      <c r="S711" s="54"/>
      <c r="T711" s="54"/>
      <c r="U711" s="54"/>
      <c r="V711" s="54"/>
      <c r="W711" s="54"/>
      <c r="X711" s="54"/>
      <c r="Y711" s="54"/>
      <c r="Z711" s="54"/>
      <c r="AA711" s="54"/>
      <c r="AB711" s="54"/>
      <c r="AC711" s="54"/>
      <c r="AD711" s="54"/>
      <c r="AE711" s="54"/>
      <c r="AF711" s="54"/>
      <c r="AG711" s="54"/>
      <c r="AH711" s="54"/>
      <c r="AI711" s="54"/>
      <c r="AJ711" s="54"/>
      <c r="AK711" s="54"/>
    </row>
    <row r="712" ht="15.75" customHeight="1">
      <c r="A712" s="113"/>
      <c r="B712" s="113"/>
      <c r="C712" s="113"/>
      <c r="D712" s="113"/>
      <c r="E712" s="113"/>
      <c r="F712" s="93">
        <v>2.0</v>
      </c>
      <c r="G712" s="96" t="s">
        <v>1649</v>
      </c>
      <c r="H712" s="96" t="s">
        <v>1650</v>
      </c>
      <c r="I712" s="113"/>
      <c r="J712" s="113"/>
      <c r="K712" s="113"/>
      <c r="L712" s="95"/>
      <c r="M712" s="95"/>
      <c r="N712" s="98" t="s">
        <v>1658</v>
      </c>
      <c r="O712" s="95"/>
      <c r="P712" s="54"/>
      <c r="Q712" s="54"/>
      <c r="R712" s="54"/>
      <c r="S712" s="54"/>
      <c r="T712" s="54"/>
      <c r="U712" s="54"/>
      <c r="V712" s="54"/>
      <c r="W712" s="54"/>
      <c r="X712" s="54"/>
      <c r="Y712" s="54"/>
      <c r="Z712" s="54"/>
      <c r="AA712" s="54"/>
      <c r="AB712" s="54"/>
      <c r="AC712" s="54"/>
      <c r="AD712" s="54"/>
      <c r="AE712" s="54"/>
      <c r="AF712" s="54"/>
      <c r="AG712" s="54"/>
      <c r="AH712" s="54"/>
      <c r="AI712" s="54"/>
      <c r="AJ712" s="54"/>
      <c r="AK712" s="54"/>
    </row>
    <row r="713" ht="38.25" customHeight="1">
      <c r="A713" s="19"/>
      <c r="B713" s="19"/>
      <c r="C713" s="19"/>
      <c r="D713" s="19"/>
      <c r="E713" s="19"/>
      <c r="F713" s="94">
        <v>3.0</v>
      </c>
      <c r="G713" s="96" t="s">
        <v>1651</v>
      </c>
      <c r="H713" s="96" t="s">
        <v>1652</v>
      </c>
      <c r="I713" s="19"/>
      <c r="J713" s="19"/>
      <c r="K713" s="19"/>
      <c r="L713" s="95"/>
      <c r="M713" s="95"/>
      <c r="N713" s="95"/>
      <c r="O713" s="95"/>
      <c r="P713" s="54"/>
      <c r="Q713" s="54"/>
      <c r="R713" s="54"/>
      <c r="S713" s="54"/>
      <c r="T713" s="54"/>
      <c r="U713" s="54"/>
      <c r="V713" s="54"/>
      <c r="W713" s="54"/>
      <c r="X713" s="54"/>
      <c r="Y713" s="54"/>
      <c r="Z713" s="54"/>
      <c r="AA713" s="54"/>
      <c r="AB713" s="54"/>
      <c r="AC713" s="54"/>
      <c r="AD713" s="54"/>
      <c r="AE713" s="54"/>
      <c r="AF713" s="54"/>
      <c r="AG713" s="54"/>
      <c r="AH713" s="54"/>
      <c r="AI713" s="54"/>
      <c r="AJ713" s="54"/>
      <c r="AK713" s="54"/>
    </row>
    <row r="714" ht="15.75" customHeight="1">
      <c r="A714" s="562">
        <v>358.0</v>
      </c>
      <c r="B714" s="342" t="s">
        <v>43</v>
      </c>
      <c r="C714" s="342" t="s">
        <v>44</v>
      </c>
      <c r="D714" s="342" t="s">
        <v>1654</v>
      </c>
      <c r="E714" s="345" t="s">
        <v>1607</v>
      </c>
      <c r="F714" s="128">
        <v>1.0</v>
      </c>
      <c r="G714" s="132" t="s">
        <v>1693</v>
      </c>
      <c r="H714" s="345" t="s">
        <v>1609</v>
      </c>
      <c r="I714" s="347" t="s">
        <v>3</v>
      </c>
      <c r="J714" s="347" t="s">
        <v>3</v>
      </c>
      <c r="K714" s="347" t="s">
        <v>3</v>
      </c>
      <c r="L714" s="395"/>
      <c r="M714" s="395"/>
      <c r="N714" s="130"/>
      <c r="O714" s="396"/>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row>
    <row r="715" ht="15.75" customHeight="1">
      <c r="A715" s="113"/>
      <c r="B715" s="113"/>
      <c r="C715" s="113"/>
      <c r="D715" s="113"/>
      <c r="E715" s="113"/>
      <c r="F715" s="128">
        <v>2.0</v>
      </c>
      <c r="G715" s="131" t="s">
        <v>1610</v>
      </c>
      <c r="H715" s="19"/>
      <c r="I715" s="113"/>
      <c r="J715" s="113"/>
      <c r="K715" s="113"/>
      <c r="L715" s="19"/>
      <c r="M715" s="19"/>
      <c r="N715" s="130"/>
      <c r="O715" s="19"/>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row>
    <row r="716" ht="15.75" customHeight="1">
      <c r="A716" s="113"/>
      <c r="B716" s="113"/>
      <c r="C716" s="113"/>
      <c r="D716" s="113"/>
      <c r="E716" s="113"/>
      <c r="F716" s="128">
        <v>3.0</v>
      </c>
      <c r="G716" s="131" t="s">
        <v>1611</v>
      </c>
      <c r="H716" s="131" t="s">
        <v>1612</v>
      </c>
      <c r="I716" s="113"/>
      <c r="J716" s="113"/>
      <c r="K716" s="113"/>
      <c r="L716" s="134"/>
      <c r="M716" s="134"/>
      <c r="N716" s="130" t="s">
        <v>1641</v>
      </c>
      <c r="O716" s="134"/>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row>
    <row r="717" ht="15.75" customHeight="1">
      <c r="A717" s="113"/>
      <c r="B717" s="113"/>
      <c r="C717" s="113"/>
      <c r="D717" s="113"/>
      <c r="E717" s="113"/>
      <c r="F717" s="128">
        <v>4.0</v>
      </c>
      <c r="G717" s="131" t="s">
        <v>1613</v>
      </c>
      <c r="H717" s="131" t="s">
        <v>1614</v>
      </c>
      <c r="I717" s="113"/>
      <c r="J717" s="113"/>
      <c r="K717" s="113"/>
      <c r="L717" s="134"/>
      <c r="M717" s="134"/>
      <c r="N717" s="134"/>
      <c r="O717" s="134"/>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row>
    <row r="718" ht="15.75" customHeight="1">
      <c r="A718" s="19"/>
      <c r="B718" s="19"/>
      <c r="C718" s="19"/>
      <c r="D718" s="19"/>
      <c r="E718" s="19"/>
      <c r="F718" s="128">
        <v>5.0</v>
      </c>
      <c r="G718" s="131" t="s">
        <v>1615</v>
      </c>
      <c r="H718" s="131" t="s">
        <v>1616</v>
      </c>
      <c r="I718" s="19"/>
      <c r="J718" s="19"/>
      <c r="K718" s="19"/>
      <c r="L718" s="134"/>
      <c r="M718" s="134"/>
      <c r="N718" s="134"/>
      <c r="O718" s="134"/>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row>
    <row r="719" ht="12.75" customHeight="1">
      <c r="A719" s="675" t="s">
        <v>91</v>
      </c>
      <c r="B719" s="14"/>
      <c r="C719" s="14"/>
      <c r="D719" s="14"/>
      <c r="E719" s="14"/>
      <c r="F719" s="14"/>
      <c r="G719" s="14"/>
      <c r="H719" s="14"/>
      <c r="I719" s="14"/>
      <c r="J719" s="14"/>
      <c r="K719" s="14"/>
      <c r="L719" s="14"/>
      <c r="M719" s="14"/>
      <c r="N719" s="14"/>
      <c r="O719" s="22"/>
      <c r="P719" s="660"/>
      <c r="Q719" s="660"/>
      <c r="R719" s="660"/>
      <c r="S719" s="660"/>
      <c r="T719" s="660"/>
      <c r="U719" s="660"/>
      <c r="V719" s="660"/>
      <c r="W719" s="660"/>
      <c r="X719" s="660"/>
      <c r="Y719" s="660"/>
      <c r="Z719" s="660"/>
      <c r="AA719" s="660"/>
      <c r="AB719" s="660"/>
      <c r="AC719" s="660"/>
      <c r="AD719" s="660"/>
      <c r="AE719" s="660"/>
      <c r="AF719" s="660"/>
      <c r="AG719" s="660"/>
      <c r="AH719" s="660"/>
      <c r="AI719" s="660"/>
      <c r="AJ719" s="660"/>
      <c r="AK719" s="660"/>
    </row>
    <row r="720" ht="12.75" customHeight="1">
      <c r="A720" s="562">
        <v>359.0</v>
      </c>
      <c r="B720" s="342" t="s">
        <v>222</v>
      </c>
      <c r="C720" s="342" t="s">
        <v>44</v>
      </c>
      <c r="D720" s="342" t="s">
        <v>1660</v>
      </c>
      <c r="E720" s="387" t="s">
        <v>1706</v>
      </c>
      <c r="F720" s="128">
        <v>1.0</v>
      </c>
      <c r="G720" s="132" t="s">
        <v>1708</v>
      </c>
      <c r="H720" s="131" t="s">
        <v>1663</v>
      </c>
      <c r="I720" s="347" t="s">
        <v>4</v>
      </c>
      <c r="J720" s="347" t="s">
        <v>3</v>
      </c>
      <c r="K720" s="347" t="s">
        <v>3</v>
      </c>
      <c r="L720" s="134"/>
      <c r="M720" s="134"/>
      <c r="N720" s="134"/>
      <c r="O720" s="134"/>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row>
    <row r="721" ht="35.25" customHeight="1">
      <c r="A721" s="19"/>
      <c r="B721" s="19"/>
      <c r="C721" s="19"/>
      <c r="D721" s="19"/>
      <c r="E721" s="19"/>
      <c r="F721" s="128">
        <v>2.0</v>
      </c>
      <c r="G721" s="131" t="s">
        <v>1665</v>
      </c>
      <c r="H721" s="131" t="s">
        <v>1666</v>
      </c>
      <c r="I721" s="19"/>
      <c r="J721" s="19"/>
      <c r="K721" s="19"/>
      <c r="L721" s="134"/>
      <c r="M721" s="134"/>
      <c r="N721" s="134"/>
      <c r="O721" s="134"/>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row>
    <row r="722" ht="76.5" customHeight="1">
      <c r="A722" s="562">
        <v>360.0</v>
      </c>
      <c r="B722" s="342" t="s">
        <v>222</v>
      </c>
      <c r="C722" s="342" t="s">
        <v>44</v>
      </c>
      <c r="D722" s="342" t="s">
        <v>1668</v>
      </c>
      <c r="E722" s="345" t="s">
        <v>1669</v>
      </c>
      <c r="F722" s="128">
        <v>1.0</v>
      </c>
      <c r="G722" s="131" t="s">
        <v>1670</v>
      </c>
      <c r="H722" s="131" t="s">
        <v>1671</v>
      </c>
      <c r="I722" s="347" t="s">
        <v>4</v>
      </c>
      <c r="J722" s="347" t="s">
        <v>4</v>
      </c>
      <c r="K722" s="347" t="s">
        <v>4</v>
      </c>
      <c r="L722" s="134"/>
      <c r="M722" s="134"/>
      <c r="N722" s="130" t="s">
        <v>1674</v>
      </c>
      <c r="O722" s="134"/>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row>
    <row r="723" ht="37.5" customHeight="1">
      <c r="A723" s="113"/>
      <c r="B723" s="113"/>
      <c r="C723" s="113"/>
      <c r="D723" s="113"/>
      <c r="E723" s="19"/>
      <c r="F723" s="128">
        <v>2.0</v>
      </c>
      <c r="G723" s="131" t="s">
        <v>1672</v>
      </c>
      <c r="H723" s="670" t="s">
        <v>1673</v>
      </c>
      <c r="I723" s="113"/>
      <c r="J723" s="113"/>
      <c r="K723" s="113"/>
      <c r="L723" s="134"/>
      <c r="M723" s="648"/>
      <c r="N723" s="559" t="s">
        <v>1641</v>
      </c>
      <c r="O723" s="134"/>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row>
    <row r="724" ht="15.75" customHeight="1">
      <c r="A724" s="113"/>
      <c r="B724" s="113"/>
      <c r="C724" s="113"/>
      <c r="D724" s="113"/>
      <c r="E724" s="134"/>
      <c r="F724" s="346">
        <v>3.0</v>
      </c>
      <c r="G724" s="131" t="s">
        <v>1675</v>
      </c>
      <c r="H724" s="131" t="s">
        <v>1676</v>
      </c>
      <c r="I724" s="113"/>
      <c r="J724" s="113"/>
      <c r="K724" s="113"/>
      <c r="L724" s="134"/>
      <c r="M724" s="134"/>
      <c r="N724" s="134"/>
      <c r="O724" s="134"/>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row>
    <row r="725" ht="15.75" customHeight="1">
      <c r="A725" s="113"/>
      <c r="B725" s="113"/>
      <c r="C725" s="113"/>
      <c r="D725" s="113"/>
      <c r="E725" s="131" t="s">
        <v>1677</v>
      </c>
      <c r="F725" s="128">
        <v>4.0</v>
      </c>
      <c r="G725" s="131" t="s">
        <v>1678</v>
      </c>
      <c r="H725" s="131" t="s">
        <v>1679</v>
      </c>
      <c r="I725" s="113"/>
      <c r="J725" s="113"/>
      <c r="K725" s="113"/>
      <c r="L725" s="134"/>
      <c r="M725" s="134"/>
      <c r="N725" s="134"/>
      <c r="O725" s="134"/>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row>
    <row r="726" ht="15.75" customHeight="1">
      <c r="A726" s="19"/>
      <c r="B726" s="19"/>
      <c r="C726" s="19"/>
      <c r="D726" s="19"/>
      <c r="E726" s="131" t="s">
        <v>1680</v>
      </c>
      <c r="F726" s="128">
        <v>5.0</v>
      </c>
      <c r="G726" s="131" t="s">
        <v>1681</v>
      </c>
      <c r="H726" s="131" t="s">
        <v>1682</v>
      </c>
      <c r="I726" s="19"/>
      <c r="J726" s="19"/>
      <c r="K726" s="19"/>
      <c r="L726" s="134"/>
      <c r="M726" s="134"/>
      <c r="N726" s="134"/>
      <c r="O726" s="134"/>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row>
    <row r="727" ht="15.75" customHeight="1">
      <c r="A727" s="562">
        <v>361.0</v>
      </c>
      <c r="B727" s="342" t="s">
        <v>222</v>
      </c>
      <c r="C727" s="342" t="s">
        <v>44</v>
      </c>
      <c r="D727" s="342" t="s">
        <v>1684</v>
      </c>
      <c r="E727" s="345" t="s">
        <v>1669</v>
      </c>
      <c r="F727" s="128">
        <v>7.0</v>
      </c>
      <c r="G727" s="131" t="s">
        <v>1670</v>
      </c>
      <c r="H727" s="131" t="s">
        <v>1671</v>
      </c>
      <c r="I727" s="347" t="s">
        <v>4</v>
      </c>
      <c r="J727" s="347" t="s">
        <v>4</v>
      </c>
      <c r="K727" s="347" t="s">
        <v>4</v>
      </c>
      <c r="L727" s="134"/>
      <c r="M727" s="134"/>
      <c r="N727" s="130" t="s">
        <v>1685</v>
      </c>
      <c r="O727" s="134"/>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row>
    <row r="728" ht="29.25" customHeight="1">
      <c r="A728" s="113"/>
      <c r="B728" s="113"/>
      <c r="C728" s="113"/>
      <c r="D728" s="113"/>
      <c r="E728" s="19"/>
      <c r="F728" s="128">
        <v>8.0</v>
      </c>
      <c r="G728" s="131" t="s">
        <v>1672</v>
      </c>
      <c r="H728" s="670" t="s">
        <v>1673</v>
      </c>
      <c r="I728" s="113"/>
      <c r="J728" s="113"/>
      <c r="K728" s="113"/>
      <c r="L728" s="134"/>
      <c r="M728" s="648"/>
      <c r="N728" s="672"/>
      <c r="O728" s="134"/>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row>
    <row r="729" ht="17.25" customHeight="1">
      <c r="A729" s="113"/>
      <c r="B729" s="113"/>
      <c r="C729" s="113"/>
      <c r="D729" s="113"/>
      <c r="E729" s="134"/>
      <c r="F729" s="128">
        <v>6.0</v>
      </c>
      <c r="G729" s="131" t="s">
        <v>1678</v>
      </c>
      <c r="H729" s="131" t="s">
        <v>1679</v>
      </c>
      <c r="I729" s="113"/>
      <c r="J729" s="113"/>
      <c r="K729" s="113"/>
      <c r="L729" s="134"/>
      <c r="M729" s="134"/>
      <c r="N729" s="134"/>
      <c r="O729" s="134"/>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row>
    <row r="730" ht="15.75" customHeight="1">
      <c r="A730" s="113"/>
      <c r="B730" s="113"/>
      <c r="C730" s="113"/>
      <c r="D730" s="113"/>
      <c r="E730" s="131" t="s">
        <v>1677</v>
      </c>
      <c r="F730" s="128">
        <v>7.0</v>
      </c>
      <c r="G730" s="131" t="s">
        <v>1681</v>
      </c>
      <c r="H730" s="131" t="s">
        <v>1682</v>
      </c>
      <c r="I730" s="113"/>
      <c r="J730" s="113"/>
      <c r="K730" s="113"/>
      <c r="L730" s="134"/>
      <c r="M730" s="134"/>
      <c r="N730" s="134"/>
      <c r="O730" s="134"/>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row>
    <row r="731" ht="15.75" customHeight="1">
      <c r="A731" s="113"/>
      <c r="B731" s="113"/>
      <c r="C731" s="113"/>
      <c r="D731" s="113"/>
      <c r="E731" s="131" t="s">
        <v>1687</v>
      </c>
      <c r="F731" s="128">
        <v>8.0</v>
      </c>
      <c r="G731" s="131" t="s">
        <v>1688</v>
      </c>
      <c r="H731" s="131" t="s">
        <v>1689</v>
      </c>
      <c r="I731" s="113"/>
      <c r="J731" s="113"/>
      <c r="K731" s="113"/>
      <c r="L731" s="134"/>
      <c r="M731" s="134"/>
      <c r="N731" s="134"/>
      <c r="O731" s="134"/>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row>
    <row r="732" ht="15.75" customHeight="1">
      <c r="A732" s="19"/>
      <c r="B732" s="19"/>
      <c r="C732" s="19"/>
      <c r="D732" s="19"/>
      <c r="E732" s="134"/>
      <c r="F732" s="128">
        <v>9.0</v>
      </c>
      <c r="G732" s="131" t="s">
        <v>1690</v>
      </c>
      <c r="H732" s="131" t="s">
        <v>1691</v>
      </c>
      <c r="I732" s="19"/>
      <c r="J732" s="19"/>
      <c r="K732" s="19"/>
      <c r="L732" s="134"/>
      <c r="M732" s="134"/>
      <c r="N732" s="134"/>
      <c r="O732" s="134"/>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row>
    <row r="733" ht="15.75" customHeight="1">
      <c r="A733" s="562">
        <v>362.0</v>
      </c>
      <c r="B733" s="342" t="s">
        <v>222</v>
      </c>
      <c r="C733" s="342" t="s">
        <v>44</v>
      </c>
      <c r="D733" s="342" t="s">
        <v>1692</v>
      </c>
      <c r="E733" s="345" t="s">
        <v>1669</v>
      </c>
      <c r="F733" s="128">
        <v>1.0</v>
      </c>
      <c r="G733" s="134" t="s">
        <v>1670</v>
      </c>
      <c r="H733" s="134" t="s">
        <v>1671</v>
      </c>
      <c r="I733" s="347" t="s">
        <v>4</v>
      </c>
      <c r="J733" s="347" t="s">
        <v>4</v>
      </c>
      <c r="K733" s="347" t="s">
        <v>4</v>
      </c>
      <c r="L733" s="134"/>
      <c r="M733" s="134"/>
      <c r="N733" s="134"/>
      <c r="O733" s="134"/>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row>
    <row r="734" ht="35.25" customHeight="1">
      <c r="A734" s="113"/>
      <c r="B734" s="113"/>
      <c r="C734" s="113"/>
      <c r="D734" s="113"/>
      <c r="E734" s="19"/>
      <c r="F734" s="128">
        <v>2.0</v>
      </c>
      <c r="G734" s="134" t="s">
        <v>1672</v>
      </c>
      <c r="H734" s="673" t="s">
        <v>1673</v>
      </c>
      <c r="I734" s="113"/>
      <c r="J734" s="113"/>
      <c r="K734" s="113"/>
      <c r="L734" s="134"/>
      <c r="M734" s="134"/>
      <c r="N734" s="134"/>
      <c r="O734" s="134"/>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row>
    <row r="735" ht="15.75" customHeight="1">
      <c r="A735" s="113"/>
      <c r="B735" s="113"/>
      <c r="C735" s="113"/>
      <c r="D735" s="113"/>
      <c r="E735" s="134"/>
      <c r="F735" s="346">
        <v>3.0</v>
      </c>
      <c r="G735" s="134" t="s">
        <v>1675</v>
      </c>
      <c r="H735" s="134" t="s">
        <v>1676</v>
      </c>
      <c r="I735" s="113"/>
      <c r="J735" s="113"/>
      <c r="K735" s="113"/>
      <c r="L735" s="134"/>
      <c r="M735" s="648"/>
      <c r="N735" s="674" t="s">
        <v>1694</v>
      </c>
      <c r="O735" s="130" t="s">
        <v>1695</v>
      </c>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row>
    <row r="736" ht="15.75" customHeight="1">
      <c r="A736" s="113"/>
      <c r="B736" s="113"/>
      <c r="C736" s="113"/>
      <c r="D736" s="113"/>
      <c r="E736" s="131" t="s">
        <v>1677</v>
      </c>
      <c r="F736" s="128">
        <v>4.0</v>
      </c>
      <c r="G736" s="134" t="s">
        <v>1678</v>
      </c>
      <c r="H736" s="134" t="s">
        <v>1679</v>
      </c>
      <c r="I736" s="113"/>
      <c r="J736" s="113"/>
      <c r="K736" s="113"/>
      <c r="L736" s="134"/>
      <c r="M736" s="134"/>
      <c r="N736" s="134"/>
      <c r="O736" s="134"/>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row>
    <row r="737" ht="15.75" customHeight="1">
      <c r="A737" s="113"/>
      <c r="B737" s="113"/>
      <c r="C737" s="113"/>
      <c r="D737" s="113"/>
      <c r="E737" s="131" t="s">
        <v>1680</v>
      </c>
      <c r="F737" s="128">
        <v>5.0</v>
      </c>
      <c r="G737" s="134" t="s">
        <v>1681</v>
      </c>
      <c r="H737" s="134" t="s">
        <v>1682</v>
      </c>
      <c r="I737" s="113"/>
      <c r="J737" s="113"/>
      <c r="K737" s="113"/>
      <c r="L737" s="134"/>
      <c r="M737" s="134"/>
      <c r="N737" s="134"/>
      <c r="O737" s="134"/>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row>
    <row r="738" ht="15.75" customHeight="1">
      <c r="A738" s="19"/>
      <c r="B738" s="19"/>
      <c r="C738" s="19"/>
      <c r="D738" s="19"/>
      <c r="E738" s="134"/>
      <c r="F738" s="128">
        <v>6.0</v>
      </c>
      <c r="G738" s="134" t="s">
        <v>1696</v>
      </c>
      <c r="H738" s="130" t="s">
        <v>1701</v>
      </c>
      <c r="I738" s="19"/>
      <c r="J738" s="19"/>
      <c r="K738" s="19"/>
      <c r="L738" s="134"/>
      <c r="M738" s="134"/>
      <c r="N738" s="134"/>
      <c r="O738" s="134"/>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row>
    <row r="739" ht="15.75" customHeight="1">
      <c r="A739" s="562">
        <v>363.0</v>
      </c>
      <c r="B739" s="342" t="s">
        <v>222</v>
      </c>
      <c r="C739" s="342" t="s">
        <v>44</v>
      </c>
      <c r="D739" s="342" t="s">
        <v>1698</v>
      </c>
      <c r="E739" s="345" t="s">
        <v>1669</v>
      </c>
      <c r="F739" s="128">
        <v>1.0</v>
      </c>
      <c r="G739" s="131" t="s">
        <v>1699</v>
      </c>
      <c r="H739" s="131" t="s">
        <v>1700</v>
      </c>
      <c r="I739" s="347" t="s">
        <v>4</v>
      </c>
      <c r="J739" s="347" t="s">
        <v>4</v>
      </c>
      <c r="K739" s="347" t="s">
        <v>4</v>
      </c>
      <c r="L739" s="134"/>
      <c r="M739" s="134"/>
      <c r="N739" s="134"/>
      <c r="O739" s="134"/>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row>
    <row r="740" ht="15.75" customHeight="1">
      <c r="A740" s="113"/>
      <c r="B740" s="113"/>
      <c r="C740" s="113"/>
      <c r="D740" s="113"/>
      <c r="E740" s="113"/>
      <c r="F740" s="128">
        <v>2.0</v>
      </c>
      <c r="G740" s="131" t="s">
        <v>1702</v>
      </c>
      <c r="H740" s="131" t="s">
        <v>1689</v>
      </c>
      <c r="I740" s="113"/>
      <c r="J740" s="113"/>
      <c r="K740" s="113"/>
      <c r="L740" s="134"/>
      <c r="M740" s="134"/>
      <c r="N740" s="134"/>
      <c r="O740" s="134"/>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row>
    <row r="741" ht="15.75" customHeight="1">
      <c r="A741" s="113"/>
      <c r="B741" s="113"/>
      <c r="C741" s="113"/>
      <c r="D741" s="113"/>
      <c r="E741" s="113"/>
      <c r="F741" s="128">
        <v>3.0</v>
      </c>
      <c r="G741" s="131" t="s">
        <v>1690</v>
      </c>
      <c r="H741" s="131" t="s">
        <v>1703</v>
      </c>
      <c r="I741" s="113"/>
      <c r="J741" s="113"/>
      <c r="K741" s="113"/>
      <c r="L741" s="134"/>
      <c r="M741" s="134"/>
      <c r="N741" s="134"/>
      <c r="O741" s="130" t="s">
        <v>1729</v>
      </c>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row>
    <row r="742" ht="15.75" customHeight="1">
      <c r="A742" s="19"/>
      <c r="B742" s="19"/>
      <c r="C742" s="19"/>
      <c r="D742" s="19"/>
      <c r="E742" s="19"/>
      <c r="F742" s="128">
        <v>4.0</v>
      </c>
      <c r="G742" s="131" t="s">
        <v>1704</v>
      </c>
      <c r="H742" s="131" t="s">
        <v>1705</v>
      </c>
      <c r="I742" s="19"/>
      <c r="J742" s="19"/>
      <c r="K742" s="19"/>
      <c r="L742" s="134"/>
      <c r="M742" s="134"/>
      <c r="N742" s="134"/>
      <c r="O742" s="134"/>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row>
    <row r="743" ht="15.75" customHeight="1">
      <c r="A743" s="562">
        <v>364.0</v>
      </c>
      <c r="B743" s="342" t="s">
        <v>222</v>
      </c>
      <c r="C743" s="342" t="s">
        <v>44</v>
      </c>
      <c r="D743" s="343" t="s">
        <v>1707</v>
      </c>
      <c r="E743" s="345" t="s">
        <v>1669</v>
      </c>
      <c r="F743" s="128">
        <v>1.0</v>
      </c>
      <c r="G743" s="131" t="s">
        <v>1670</v>
      </c>
      <c r="H743" s="131" t="s">
        <v>1671</v>
      </c>
      <c r="I743" s="347" t="s">
        <v>4</v>
      </c>
      <c r="J743" s="347" t="s">
        <v>4</v>
      </c>
      <c r="K743" s="347" t="s">
        <v>4</v>
      </c>
      <c r="L743" s="134"/>
      <c r="M743" s="134"/>
      <c r="N743" s="134"/>
      <c r="O743" s="134"/>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row>
    <row r="744" ht="41.25" customHeight="1">
      <c r="A744" s="113"/>
      <c r="B744" s="113"/>
      <c r="C744" s="113"/>
      <c r="D744" s="113"/>
      <c r="E744" s="19"/>
      <c r="F744" s="128">
        <v>2.0</v>
      </c>
      <c r="G744" s="131" t="s">
        <v>1672</v>
      </c>
      <c r="H744" s="670" t="s">
        <v>1673</v>
      </c>
      <c r="I744" s="113"/>
      <c r="J744" s="113"/>
      <c r="K744" s="113"/>
      <c r="L744" s="134"/>
      <c r="M744" s="134"/>
      <c r="N744" s="134"/>
      <c r="O744" s="134"/>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row>
    <row r="745" ht="15.75" customHeight="1">
      <c r="A745" s="113"/>
      <c r="B745" s="113"/>
      <c r="C745" s="113"/>
      <c r="D745" s="113"/>
      <c r="E745" s="134"/>
      <c r="F745" s="346">
        <v>3.0</v>
      </c>
      <c r="G745" s="131" t="s">
        <v>1675</v>
      </c>
      <c r="H745" s="131" t="s">
        <v>1676</v>
      </c>
      <c r="I745" s="113"/>
      <c r="J745" s="113"/>
      <c r="K745" s="113"/>
      <c r="L745" s="134"/>
      <c r="M745" s="674" t="s">
        <v>1694</v>
      </c>
      <c r="N745" s="134"/>
      <c r="O745" s="130" t="s">
        <v>1641</v>
      </c>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row>
    <row r="746" ht="15.75" customHeight="1">
      <c r="A746" s="113"/>
      <c r="B746" s="113"/>
      <c r="C746" s="113"/>
      <c r="D746" s="113"/>
      <c r="E746" s="131" t="s">
        <v>1677</v>
      </c>
      <c r="F746" s="128">
        <v>4.0</v>
      </c>
      <c r="G746" s="131" t="s">
        <v>1709</v>
      </c>
      <c r="H746" s="131" t="s">
        <v>1679</v>
      </c>
      <c r="I746" s="113"/>
      <c r="J746" s="113"/>
      <c r="K746" s="113"/>
      <c r="L746" s="134"/>
      <c r="M746" s="134"/>
      <c r="N746" s="134"/>
      <c r="O746" s="134"/>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row>
    <row r="747" ht="15.75" customHeight="1">
      <c r="A747" s="113"/>
      <c r="B747" s="113"/>
      <c r="C747" s="113"/>
      <c r="D747" s="113"/>
      <c r="E747" s="131" t="s">
        <v>1680</v>
      </c>
      <c r="F747" s="128">
        <v>5.0</v>
      </c>
      <c r="G747" s="131" t="s">
        <v>1681</v>
      </c>
      <c r="H747" s="131" t="s">
        <v>1691</v>
      </c>
      <c r="I747" s="113"/>
      <c r="J747" s="113"/>
      <c r="K747" s="113"/>
      <c r="L747" s="134"/>
      <c r="M747" s="134"/>
      <c r="N747" s="134"/>
      <c r="O747" s="134"/>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row>
    <row r="748" ht="15.75" customHeight="1">
      <c r="A748" s="19"/>
      <c r="B748" s="19"/>
      <c r="C748" s="19"/>
      <c r="D748" s="19"/>
      <c r="E748" s="134"/>
      <c r="F748" s="128">
        <v>6.0</v>
      </c>
      <c r="G748" s="131" t="s">
        <v>1710</v>
      </c>
      <c r="H748" s="131" t="s">
        <v>1711</v>
      </c>
      <c r="I748" s="19"/>
      <c r="J748" s="19"/>
      <c r="K748" s="19"/>
      <c r="L748" s="134"/>
      <c r="M748" s="134"/>
      <c r="N748" s="134"/>
      <c r="O748" s="134"/>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row>
    <row r="749" ht="15.75" customHeight="1">
      <c r="A749" s="562">
        <v>365.0</v>
      </c>
      <c r="B749" s="342" t="s">
        <v>222</v>
      </c>
      <c r="C749" s="342" t="s">
        <v>44</v>
      </c>
      <c r="D749" s="342" t="s">
        <v>1712</v>
      </c>
      <c r="E749" s="131" t="s">
        <v>424</v>
      </c>
      <c r="F749" s="128">
        <v>1.0</v>
      </c>
      <c r="G749" s="131" t="s">
        <v>1713</v>
      </c>
      <c r="H749" s="131" t="s">
        <v>743</v>
      </c>
      <c r="I749" s="347" t="s">
        <v>4</v>
      </c>
      <c r="J749" s="347" t="s">
        <v>4</v>
      </c>
      <c r="K749" s="347" t="s">
        <v>4</v>
      </c>
      <c r="L749" s="134"/>
      <c r="M749" s="134"/>
      <c r="N749" s="134"/>
      <c r="O749" s="134"/>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row>
    <row r="750" ht="15.75" customHeight="1">
      <c r="A750" s="113"/>
      <c r="B750" s="113"/>
      <c r="C750" s="113"/>
      <c r="D750" s="113"/>
      <c r="E750" s="134"/>
      <c r="F750" s="128">
        <v>2.0</v>
      </c>
      <c r="G750" s="131" t="s">
        <v>832</v>
      </c>
      <c r="H750" s="131" t="s">
        <v>833</v>
      </c>
      <c r="I750" s="113"/>
      <c r="J750" s="113"/>
      <c r="K750" s="113"/>
      <c r="L750" s="134"/>
      <c r="M750" s="134"/>
      <c r="N750" s="134"/>
      <c r="O750" s="134"/>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row>
    <row r="751" ht="15.75" customHeight="1">
      <c r="A751" s="113"/>
      <c r="B751" s="113"/>
      <c r="C751" s="113"/>
      <c r="D751" s="113"/>
      <c r="E751" s="134"/>
      <c r="F751" s="128">
        <v>3.0</v>
      </c>
      <c r="G751" s="131" t="s">
        <v>744</v>
      </c>
      <c r="H751" s="131" t="s">
        <v>745</v>
      </c>
      <c r="I751" s="113"/>
      <c r="J751" s="113"/>
      <c r="K751" s="113"/>
      <c r="L751" s="134"/>
      <c r="M751" s="134"/>
      <c r="N751" s="134"/>
      <c r="O751" s="134"/>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row>
    <row r="752" ht="15.75" customHeight="1">
      <c r="A752" s="113"/>
      <c r="B752" s="113"/>
      <c r="C752" s="113"/>
      <c r="D752" s="113"/>
      <c r="E752" s="134"/>
      <c r="F752" s="128">
        <v>4.0</v>
      </c>
      <c r="G752" s="131" t="s">
        <v>1714</v>
      </c>
      <c r="H752" s="131" t="s">
        <v>1715</v>
      </c>
      <c r="I752" s="113"/>
      <c r="J752" s="113"/>
      <c r="K752" s="113"/>
      <c r="L752" s="134"/>
      <c r="M752" s="134"/>
      <c r="N752" s="134"/>
      <c r="O752" s="134"/>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row>
    <row r="753" ht="15.75" customHeight="1">
      <c r="A753" s="113"/>
      <c r="B753" s="113"/>
      <c r="C753" s="113"/>
      <c r="D753" s="113"/>
      <c r="E753" s="134"/>
      <c r="F753" s="128">
        <v>5.0</v>
      </c>
      <c r="G753" s="131" t="s">
        <v>1716</v>
      </c>
      <c r="H753" s="131" t="s">
        <v>1717</v>
      </c>
      <c r="I753" s="113"/>
      <c r="J753" s="113"/>
      <c r="K753" s="113"/>
      <c r="L753" s="134"/>
      <c r="M753" s="134"/>
      <c r="N753" s="134"/>
      <c r="O753" s="134"/>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row>
    <row r="754" ht="15.75" customHeight="1">
      <c r="A754" s="113"/>
      <c r="B754" s="113"/>
      <c r="C754" s="113"/>
      <c r="D754" s="113"/>
      <c r="E754" s="131" t="s">
        <v>1677</v>
      </c>
      <c r="F754" s="128">
        <v>6.0</v>
      </c>
      <c r="G754" s="131" t="s">
        <v>1670</v>
      </c>
      <c r="H754" s="131" t="s">
        <v>1671</v>
      </c>
      <c r="I754" s="113"/>
      <c r="J754" s="113"/>
      <c r="K754" s="113"/>
      <c r="L754" s="134"/>
      <c r="M754" s="674" t="s">
        <v>1694</v>
      </c>
      <c r="N754" s="130"/>
      <c r="O754" s="130" t="s">
        <v>1721</v>
      </c>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row>
    <row r="755" ht="15.75" customHeight="1">
      <c r="A755" s="113"/>
      <c r="B755" s="113"/>
      <c r="C755" s="113"/>
      <c r="D755" s="113"/>
      <c r="E755" s="131" t="s">
        <v>1680</v>
      </c>
      <c r="F755" s="128">
        <v>7.0</v>
      </c>
      <c r="G755" s="131" t="s">
        <v>1672</v>
      </c>
      <c r="H755" s="670" t="s">
        <v>1673</v>
      </c>
      <c r="I755" s="113"/>
      <c r="J755" s="113"/>
      <c r="K755" s="113"/>
      <c r="L755" s="134"/>
      <c r="M755" s="134"/>
      <c r="N755" s="130"/>
      <c r="O755" s="130"/>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row>
    <row r="756" ht="15.75" customHeight="1">
      <c r="A756" s="113"/>
      <c r="B756" s="113"/>
      <c r="C756" s="113"/>
      <c r="D756" s="113"/>
      <c r="E756" s="134"/>
      <c r="F756" s="346">
        <v>8.0</v>
      </c>
      <c r="G756" s="131" t="s">
        <v>1675</v>
      </c>
      <c r="H756" s="131" t="s">
        <v>1676</v>
      </c>
      <c r="I756" s="113"/>
      <c r="J756" s="113"/>
      <c r="K756" s="113"/>
      <c r="L756" s="134"/>
      <c r="M756" s="134"/>
      <c r="N756" s="134"/>
      <c r="O756" s="134"/>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row>
    <row r="757" ht="15.75" customHeight="1">
      <c r="A757" s="19"/>
      <c r="B757" s="19"/>
      <c r="C757" s="19"/>
      <c r="D757" s="19"/>
      <c r="E757" s="134"/>
      <c r="F757" s="128">
        <v>9.0</v>
      </c>
      <c r="G757" s="131" t="s">
        <v>1718</v>
      </c>
      <c r="H757" s="131" t="s">
        <v>1719</v>
      </c>
      <c r="I757" s="19"/>
      <c r="J757" s="19"/>
      <c r="K757" s="19"/>
      <c r="L757" s="134"/>
      <c r="M757" s="134"/>
      <c r="N757" s="130" t="s">
        <v>130</v>
      </c>
      <c r="O757" s="130" t="s">
        <v>1722</v>
      </c>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row>
    <row r="758" ht="15.75" customHeight="1">
      <c r="A758" s="562">
        <v>366.0</v>
      </c>
      <c r="B758" s="342" t="s">
        <v>222</v>
      </c>
      <c r="C758" s="342" t="s">
        <v>44</v>
      </c>
      <c r="D758" s="342" t="s">
        <v>1720</v>
      </c>
      <c r="E758" s="131" t="s">
        <v>424</v>
      </c>
      <c r="F758" s="128">
        <v>1.0</v>
      </c>
      <c r="G758" s="131" t="s">
        <v>1713</v>
      </c>
      <c r="H758" s="131" t="s">
        <v>743</v>
      </c>
      <c r="I758" s="347" t="s">
        <v>4</v>
      </c>
      <c r="J758" s="347" t="s">
        <v>4</v>
      </c>
      <c r="K758" s="347" t="s">
        <v>4</v>
      </c>
      <c r="L758" s="134"/>
      <c r="M758" s="134"/>
      <c r="N758" s="134"/>
      <c r="O758" s="134"/>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row>
    <row r="759" ht="21.75" customHeight="1">
      <c r="A759" s="113"/>
      <c r="B759" s="113"/>
      <c r="C759" s="113"/>
      <c r="D759" s="113"/>
      <c r="E759" s="134"/>
      <c r="F759" s="128">
        <v>2.0</v>
      </c>
      <c r="G759" s="131" t="s">
        <v>832</v>
      </c>
      <c r="H759" s="131" t="s">
        <v>833</v>
      </c>
      <c r="I759" s="113"/>
      <c r="J759" s="113"/>
      <c r="K759" s="113"/>
      <c r="L759" s="134"/>
      <c r="M759" s="134"/>
      <c r="N759" s="134"/>
      <c r="O759" s="134"/>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row>
    <row r="760" ht="15.75" customHeight="1">
      <c r="A760" s="113"/>
      <c r="B760" s="113"/>
      <c r="C760" s="113"/>
      <c r="D760" s="113"/>
      <c r="E760" s="134"/>
      <c r="F760" s="128">
        <v>3.0</v>
      </c>
      <c r="G760" s="131" t="s">
        <v>744</v>
      </c>
      <c r="H760" s="131" t="s">
        <v>745</v>
      </c>
      <c r="I760" s="113"/>
      <c r="J760" s="113"/>
      <c r="K760" s="113"/>
      <c r="L760" s="134"/>
      <c r="M760" s="134"/>
      <c r="N760" s="134"/>
      <c r="O760" s="134"/>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row>
    <row r="761" ht="15.75" customHeight="1">
      <c r="A761" s="113"/>
      <c r="B761" s="113"/>
      <c r="C761" s="113"/>
      <c r="D761" s="113"/>
      <c r="E761" s="134"/>
      <c r="F761" s="128">
        <v>4.0</v>
      </c>
      <c r="G761" s="131" t="s">
        <v>1714</v>
      </c>
      <c r="H761" s="131" t="s">
        <v>1715</v>
      </c>
      <c r="I761" s="113"/>
      <c r="J761" s="113"/>
      <c r="K761" s="113"/>
      <c r="L761" s="134"/>
      <c r="M761" s="134"/>
      <c r="N761" s="134"/>
      <c r="O761" s="134"/>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row>
    <row r="762" ht="15.75" customHeight="1">
      <c r="A762" s="113"/>
      <c r="B762" s="113"/>
      <c r="C762" s="113"/>
      <c r="D762" s="113"/>
      <c r="E762" s="134"/>
      <c r="F762" s="128">
        <v>5.0</v>
      </c>
      <c r="G762" s="131" t="s">
        <v>1716</v>
      </c>
      <c r="H762" s="131" t="s">
        <v>1717</v>
      </c>
      <c r="I762" s="113"/>
      <c r="J762" s="113"/>
      <c r="K762" s="113"/>
      <c r="L762" s="134"/>
      <c r="M762" s="134"/>
      <c r="N762" s="134"/>
      <c r="O762" s="134"/>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row>
    <row r="763" ht="15.75" customHeight="1">
      <c r="A763" s="113"/>
      <c r="B763" s="113"/>
      <c r="C763" s="113"/>
      <c r="D763" s="113"/>
      <c r="E763" s="131" t="s">
        <v>1677</v>
      </c>
      <c r="F763" s="128">
        <v>6.0</v>
      </c>
      <c r="G763" s="131" t="s">
        <v>1670</v>
      </c>
      <c r="H763" s="131" t="s">
        <v>1671</v>
      </c>
      <c r="I763" s="113"/>
      <c r="J763" s="113"/>
      <c r="K763" s="113"/>
      <c r="L763" s="134"/>
      <c r="M763" s="134"/>
      <c r="N763" s="134"/>
      <c r="O763" s="134"/>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row>
    <row r="764" ht="15.75" customHeight="1">
      <c r="A764" s="113"/>
      <c r="B764" s="113"/>
      <c r="C764" s="113"/>
      <c r="D764" s="113"/>
      <c r="E764" s="131" t="s">
        <v>1680</v>
      </c>
      <c r="F764" s="128">
        <v>7.0</v>
      </c>
      <c r="G764" s="131" t="s">
        <v>1672</v>
      </c>
      <c r="H764" s="670" t="s">
        <v>1673</v>
      </c>
      <c r="I764" s="113"/>
      <c r="J764" s="113"/>
      <c r="K764" s="113"/>
      <c r="L764" s="134"/>
      <c r="M764" s="134"/>
      <c r="N764" s="134"/>
      <c r="O764" s="134"/>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row>
    <row r="765" ht="15.75" customHeight="1">
      <c r="A765" s="113"/>
      <c r="B765" s="113"/>
      <c r="C765" s="113"/>
      <c r="D765" s="113"/>
      <c r="E765" s="134"/>
      <c r="F765" s="346">
        <v>8.0</v>
      </c>
      <c r="G765" s="131" t="s">
        <v>1675</v>
      </c>
      <c r="H765" s="131" t="s">
        <v>1676</v>
      </c>
      <c r="I765" s="113"/>
      <c r="J765" s="113"/>
      <c r="K765" s="113"/>
      <c r="L765" s="134"/>
      <c r="M765" s="609"/>
      <c r="N765" s="130" t="s">
        <v>1728</v>
      </c>
      <c r="O765" s="130" t="s">
        <v>1721</v>
      </c>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row>
    <row r="766" ht="15.75" customHeight="1">
      <c r="A766" s="113"/>
      <c r="B766" s="113"/>
      <c r="C766" s="113"/>
      <c r="D766" s="113"/>
      <c r="E766" s="134"/>
      <c r="F766" s="128">
        <v>9.0</v>
      </c>
      <c r="G766" s="131" t="s">
        <v>1718</v>
      </c>
      <c r="H766" s="131" t="s">
        <v>1719</v>
      </c>
      <c r="I766" s="113"/>
      <c r="J766" s="113"/>
      <c r="K766" s="113"/>
      <c r="L766" s="134"/>
      <c r="M766" s="134"/>
      <c r="N766" s="134"/>
      <c r="O766" s="134"/>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row>
    <row r="767" ht="15.75" customHeight="1">
      <c r="A767" s="113"/>
      <c r="B767" s="113"/>
      <c r="C767" s="113"/>
      <c r="D767" s="113"/>
      <c r="E767" s="134"/>
      <c r="F767" s="128">
        <v>10.0</v>
      </c>
      <c r="G767" s="131" t="s">
        <v>1723</v>
      </c>
      <c r="H767" s="131" t="s">
        <v>1724</v>
      </c>
      <c r="I767" s="113"/>
      <c r="J767" s="113"/>
      <c r="K767" s="113"/>
      <c r="L767" s="134"/>
      <c r="M767" s="134"/>
      <c r="N767" s="134"/>
      <c r="O767" s="134"/>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row>
    <row r="768" ht="15.75" customHeight="1">
      <c r="A768" s="19"/>
      <c r="B768" s="19"/>
      <c r="C768" s="19"/>
      <c r="D768" s="113"/>
      <c r="E768" s="134"/>
      <c r="F768" s="128">
        <v>11.0</v>
      </c>
      <c r="G768" s="131" t="s">
        <v>1725</v>
      </c>
      <c r="H768" s="131" t="s">
        <v>1726</v>
      </c>
      <c r="I768" s="19"/>
      <c r="J768" s="19"/>
      <c r="K768" s="19"/>
      <c r="L768" s="134"/>
      <c r="M768" s="134"/>
      <c r="N768" s="134"/>
      <c r="O768" s="134"/>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row>
    <row r="769" ht="15.75" customHeight="1">
      <c r="A769" s="562">
        <v>367.0</v>
      </c>
      <c r="B769" s="342" t="s">
        <v>222</v>
      </c>
      <c r="C769" s="342" t="s">
        <v>44</v>
      </c>
      <c r="D769" s="342" t="s">
        <v>1727</v>
      </c>
      <c r="E769" s="131" t="s">
        <v>424</v>
      </c>
      <c r="F769" s="128"/>
      <c r="G769" s="131"/>
      <c r="H769" s="131"/>
      <c r="I769" s="347" t="s">
        <v>4</v>
      </c>
      <c r="J769" s="347" t="s">
        <v>4</v>
      </c>
      <c r="K769" s="347" t="s">
        <v>4</v>
      </c>
      <c r="L769" s="134"/>
      <c r="M769" s="134"/>
      <c r="N769" s="134"/>
      <c r="O769" s="134"/>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row>
    <row r="770" ht="15.75" customHeight="1">
      <c r="A770" s="113"/>
      <c r="B770" s="113"/>
      <c r="C770" s="113"/>
      <c r="D770" s="113"/>
      <c r="E770" s="134"/>
      <c r="F770" s="128">
        <v>1.0</v>
      </c>
      <c r="G770" s="131" t="s">
        <v>1713</v>
      </c>
      <c r="H770" s="131" t="s">
        <v>743</v>
      </c>
      <c r="I770" s="113"/>
      <c r="J770" s="113"/>
      <c r="K770" s="113"/>
      <c r="L770" s="134"/>
      <c r="M770" s="134"/>
      <c r="N770" s="134"/>
      <c r="O770" s="134"/>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row>
    <row r="771" ht="15.75" customHeight="1">
      <c r="A771" s="113"/>
      <c r="B771" s="113"/>
      <c r="C771" s="113"/>
      <c r="D771" s="113"/>
      <c r="E771" s="134"/>
      <c r="F771" s="128">
        <v>2.0</v>
      </c>
      <c r="G771" s="131" t="s">
        <v>832</v>
      </c>
      <c r="H771" s="131" t="s">
        <v>833</v>
      </c>
      <c r="I771" s="113"/>
      <c r="J771" s="113"/>
      <c r="K771" s="113"/>
      <c r="L771" s="134"/>
      <c r="M771" s="134"/>
      <c r="N771" s="134"/>
      <c r="O771" s="134"/>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row>
    <row r="772" ht="15.75" customHeight="1">
      <c r="A772" s="113"/>
      <c r="B772" s="113"/>
      <c r="C772" s="113"/>
      <c r="D772" s="113"/>
      <c r="E772" s="134"/>
      <c r="F772" s="128">
        <v>3.0</v>
      </c>
      <c r="G772" s="131" t="s">
        <v>744</v>
      </c>
      <c r="H772" s="131" t="s">
        <v>745</v>
      </c>
      <c r="I772" s="113"/>
      <c r="J772" s="113"/>
      <c r="K772" s="113"/>
      <c r="L772" s="134"/>
      <c r="M772" s="134"/>
      <c r="N772" s="134"/>
      <c r="O772" s="134"/>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row>
    <row r="773" ht="15.75" customHeight="1">
      <c r="A773" s="113"/>
      <c r="B773" s="113"/>
      <c r="C773" s="113"/>
      <c r="D773" s="113"/>
      <c r="E773" s="134"/>
      <c r="F773" s="128">
        <v>4.0</v>
      </c>
      <c r="G773" s="131" t="s">
        <v>1714</v>
      </c>
      <c r="H773" s="131" t="s">
        <v>1715</v>
      </c>
      <c r="I773" s="113"/>
      <c r="J773" s="113"/>
      <c r="K773" s="113"/>
      <c r="L773" s="134"/>
      <c r="M773" s="134"/>
      <c r="N773" s="134"/>
      <c r="O773" s="134"/>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row>
    <row r="774" ht="15.75" customHeight="1">
      <c r="A774" s="113"/>
      <c r="B774" s="113"/>
      <c r="C774" s="113"/>
      <c r="D774" s="113"/>
      <c r="E774" s="134"/>
      <c r="F774" s="128">
        <v>5.0</v>
      </c>
      <c r="G774" s="131" t="s">
        <v>1716</v>
      </c>
      <c r="H774" s="131" t="s">
        <v>1717</v>
      </c>
      <c r="I774" s="113"/>
      <c r="J774" s="113"/>
      <c r="K774" s="113"/>
      <c r="L774" s="134"/>
      <c r="M774" s="134"/>
      <c r="N774" s="134"/>
      <c r="O774" s="134"/>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row>
    <row r="775" ht="15.75" customHeight="1">
      <c r="A775" s="113"/>
      <c r="B775" s="113"/>
      <c r="C775" s="113"/>
      <c r="D775" s="113"/>
      <c r="E775" s="131" t="s">
        <v>1677</v>
      </c>
      <c r="F775" s="128">
        <v>6.0</v>
      </c>
      <c r="G775" s="131" t="s">
        <v>1670</v>
      </c>
      <c r="H775" s="131" t="s">
        <v>1671</v>
      </c>
      <c r="I775" s="113"/>
      <c r="J775" s="113"/>
      <c r="K775" s="113"/>
      <c r="L775" s="134"/>
      <c r="M775" s="134"/>
      <c r="N775" s="134"/>
      <c r="O775" s="134"/>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row>
    <row r="776" ht="15.75" customHeight="1">
      <c r="A776" s="113"/>
      <c r="B776" s="113"/>
      <c r="C776" s="113"/>
      <c r="D776" s="113"/>
      <c r="E776" s="131" t="s">
        <v>1680</v>
      </c>
      <c r="F776" s="128">
        <v>7.0</v>
      </c>
      <c r="G776" s="131" t="s">
        <v>1672</v>
      </c>
      <c r="H776" s="670" t="s">
        <v>1673</v>
      </c>
      <c r="I776" s="113"/>
      <c r="J776" s="113"/>
      <c r="K776" s="113"/>
      <c r="L776" s="134"/>
      <c r="M776" s="648"/>
      <c r="N776" s="672"/>
      <c r="O776" s="130" t="s">
        <v>1721</v>
      </c>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row>
    <row r="777" ht="15.75" customHeight="1">
      <c r="A777" s="113"/>
      <c r="B777" s="113"/>
      <c r="C777" s="113"/>
      <c r="D777" s="113"/>
      <c r="E777" s="134"/>
      <c r="F777" s="346">
        <v>8.0</v>
      </c>
      <c r="G777" s="131" t="s">
        <v>1675</v>
      </c>
      <c r="H777" s="131" t="s">
        <v>1676</v>
      </c>
      <c r="I777" s="113"/>
      <c r="J777" s="113"/>
      <c r="K777" s="113"/>
      <c r="L777" s="134"/>
      <c r="M777" s="134"/>
      <c r="N777" s="134"/>
      <c r="O777" s="130"/>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row>
    <row r="778" ht="15.75" customHeight="1">
      <c r="A778" s="113"/>
      <c r="B778" s="113"/>
      <c r="C778" s="113"/>
      <c r="D778" s="113"/>
      <c r="E778" s="134"/>
      <c r="F778" s="128">
        <v>9.0</v>
      </c>
      <c r="G778" s="131" t="s">
        <v>1718</v>
      </c>
      <c r="H778" s="131" t="s">
        <v>1719</v>
      </c>
      <c r="I778" s="113"/>
      <c r="J778" s="113"/>
      <c r="K778" s="113"/>
      <c r="L778" s="134"/>
      <c r="M778" s="134"/>
      <c r="N778" s="134"/>
      <c r="O778" s="134"/>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row>
    <row r="779" ht="15.75" customHeight="1">
      <c r="A779" s="113"/>
      <c r="B779" s="113"/>
      <c r="C779" s="113"/>
      <c r="D779" s="113"/>
      <c r="E779" s="134"/>
      <c r="F779" s="128">
        <v>10.0</v>
      </c>
      <c r="G779" s="131" t="s">
        <v>1730</v>
      </c>
      <c r="H779" s="131" t="s">
        <v>1731</v>
      </c>
      <c r="I779" s="113"/>
      <c r="J779" s="113"/>
      <c r="K779" s="113"/>
      <c r="L779" s="134"/>
      <c r="M779" s="134"/>
      <c r="N779" s="134"/>
      <c r="O779" s="134"/>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row>
    <row r="780" ht="15.75" customHeight="1">
      <c r="A780" s="19"/>
      <c r="B780" s="19"/>
      <c r="C780" s="19"/>
      <c r="D780" s="19"/>
      <c r="E780" s="134"/>
      <c r="F780" s="128">
        <v>11.0</v>
      </c>
      <c r="G780" s="131" t="s">
        <v>1732</v>
      </c>
      <c r="H780" s="131" t="s">
        <v>1733</v>
      </c>
      <c r="I780" s="19"/>
      <c r="J780" s="19"/>
      <c r="K780" s="19"/>
      <c r="L780" s="134"/>
      <c r="M780" s="134"/>
      <c r="N780" s="134"/>
      <c r="O780" s="134"/>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row>
    <row r="781" ht="15.75" customHeight="1">
      <c r="A781" s="562">
        <v>368.0</v>
      </c>
      <c r="B781" s="342" t="s">
        <v>222</v>
      </c>
      <c r="C781" s="342" t="s">
        <v>44</v>
      </c>
      <c r="D781" s="342" t="s">
        <v>1734</v>
      </c>
      <c r="E781" s="131" t="s">
        <v>1735</v>
      </c>
      <c r="F781" s="128">
        <v>1.0</v>
      </c>
      <c r="G781" s="131" t="s">
        <v>425</v>
      </c>
      <c r="H781" s="131" t="s">
        <v>426</v>
      </c>
      <c r="I781" s="347" t="s">
        <v>5</v>
      </c>
      <c r="J781" s="347" t="s">
        <v>5</v>
      </c>
      <c r="K781" s="347" t="s">
        <v>5</v>
      </c>
      <c r="L781" s="134"/>
      <c r="M781" s="134"/>
      <c r="N781" s="134"/>
      <c r="O781" s="134"/>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row>
    <row r="782" ht="15.75" customHeight="1">
      <c r="A782" s="113"/>
      <c r="B782" s="113"/>
      <c r="C782" s="113"/>
      <c r="D782" s="113"/>
      <c r="E782" s="134"/>
      <c r="F782" s="128">
        <v>2.0</v>
      </c>
      <c r="G782" s="131" t="s">
        <v>1736</v>
      </c>
      <c r="H782" s="131" t="s">
        <v>1737</v>
      </c>
      <c r="I782" s="113"/>
      <c r="J782" s="113"/>
      <c r="K782" s="113"/>
      <c r="L782" s="134"/>
      <c r="M782" s="134"/>
      <c r="N782" s="134"/>
      <c r="O782" s="134"/>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row>
    <row r="783" ht="15.75" customHeight="1">
      <c r="A783" s="113"/>
      <c r="B783" s="113"/>
      <c r="C783" s="113"/>
      <c r="D783" s="113"/>
      <c r="E783" s="134"/>
      <c r="F783" s="128">
        <v>3.0</v>
      </c>
      <c r="G783" s="131" t="s">
        <v>1738</v>
      </c>
      <c r="H783" s="131" t="s">
        <v>1739</v>
      </c>
      <c r="I783" s="113"/>
      <c r="J783" s="113"/>
      <c r="K783" s="113"/>
      <c r="L783" s="134"/>
      <c r="M783" s="134"/>
      <c r="N783" s="134"/>
      <c r="O783" s="134"/>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row>
    <row r="784" ht="15.75" customHeight="1">
      <c r="A784" s="113"/>
      <c r="B784" s="113"/>
      <c r="C784" s="113"/>
      <c r="D784" s="113"/>
      <c r="E784" s="134"/>
      <c r="F784" s="128">
        <v>4.0</v>
      </c>
      <c r="G784" s="131" t="s">
        <v>1740</v>
      </c>
      <c r="H784" s="131" t="s">
        <v>1739</v>
      </c>
      <c r="I784" s="113"/>
      <c r="J784" s="113"/>
      <c r="K784" s="113"/>
      <c r="L784" s="134"/>
      <c r="M784" s="134"/>
      <c r="N784" s="134"/>
      <c r="O784" s="134"/>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row>
    <row r="785" ht="15.75" customHeight="1">
      <c r="A785" s="113"/>
      <c r="B785" s="113"/>
      <c r="C785" s="113"/>
      <c r="D785" s="113"/>
      <c r="E785" s="131" t="s">
        <v>1677</v>
      </c>
      <c r="F785" s="128">
        <v>7.0</v>
      </c>
      <c r="G785" s="131" t="s">
        <v>1670</v>
      </c>
      <c r="H785" s="131" t="s">
        <v>1671</v>
      </c>
      <c r="I785" s="113"/>
      <c r="J785" s="113"/>
      <c r="K785" s="113"/>
      <c r="L785" s="134"/>
      <c r="M785" s="134"/>
      <c r="N785" s="134"/>
      <c r="O785" s="134"/>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row>
    <row r="786" ht="15.75" customHeight="1">
      <c r="A786" s="113"/>
      <c r="B786" s="113"/>
      <c r="C786" s="113"/>
      <c r="D786" s="113"/>
      <c r="E786" s="131" t="s">
        <v>1680</v>
      </c>
      <c r="F786" s="128">
        <v>8.0</v>
      </c>
      <c r="G786" s="131" t="s">
        <v>1672</v>
      </c>
      <c r="H786" s="670" t="s">
        <v>1673</v>
      </c>
      <c r="I786" s="113"/>
      <c r="J786" s="113"/>
      <c r="K786" s="113"/>
      <c r="L786" s="134"/>
      <c r="M786" s="134"/>
      <c r="N786" s="134"/>
      <c r="O786" s="134"/>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row>
    <row r="787" ht="15.75" customHeight="1">
      <c r="A787" s="113"/>
      <c r="B787" s="113"/>
      <c r="C787" s="113"/>
      <c r="D787" s="113"/>
      <c r="E787" s="134"/>
      <c r="F787" s="346"/>
      <c r="G787" s="131" t="s">
        <v>1675</v>
      </c>
      <c r="H787" s="131" t="s">
        <v>1676</v>
      </c>
      <c r="I787" s="113"/>
      <c r="J787" s="113"/>
      <c r="K787" s="113"/>
      <c r="L787" s="575"/>
      <c r="M787" s="680" t="s">
        <v>1771</v>
      </c>
      <c r="N787" s="133"/>
      <c r="O787" s="130" t="s">
        <v>1721</v>
      </c>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row>
    <row r="788" ht="15.75" customHeight="1">
      <c r="A788" s="113"/>
      <c r="B788" s="113"/>
      <c r="C788" s="113"/>
      <c r="D788" s="113"/>
      <c r="E788" s="134"/>
      <c r="F788" s="128">
        <v>7.0</v>
      </c>
      <c r="G788" s="131" t="s">
        <v>1718</v>
      </c>
      <c r="H788" s="131" t="s">
        <v>1719</v>
      </c>
      <c r="I788" s="113"/>
      <c r="J788" s="113"/>
      <c r="K788" s="113"/>
      <c r="L788" s="134"/>
      <c r="M788" s="134"/>
      <c r="N788" s="134"/>
      <c r="O788" s="134"/>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row>
    <row r="789" ht="15.75" customHeight="1">
      <c r="A789" s="113"/>
      <c r="B789" s="113"/>
      <c r="C789" s="113"/>
      <c r="D789" s="113"/>
      <c r="E789" s="134"/>
      <c r="F789" s="128">
        <v>8.0</v>
      </c>
      <c r="G789" s="131" t="s">
        <v>1741</v>
      </c>
      <c r="H789" s="131" t="s">
        <v>1742</v>
      </c>
      <c r="I789" s="113"/>
      <c r="J789" s="113"/>
      <c r="K789" s="113"/>
      <c r="L789" s="134"/>
      <c r="M789" s="134"/>
      <c r="N789" s="134"/>
      <c r="O789" s="134"/>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row>
    <row r="790" ht="15.75" customHeight="1">
      <c r="A790" s="19"/>
      <c r="B790" s="19"/>
      <c r="C790" s="19"/>
      <c r="D790" s="19"/>
      <c r="E790" s="102"/>
      <c r="F790" s="137">
        <v>9.0</v>
      </c>
      <c r="G790" s="138" t="s">
        <v>1743</v>
      </c>
      <c r="H790" s="138" t="s">
        <v>1744</v>
      </c>
      <c r="I790" s="19"/>
      <c r="J790" s="19"/>
      <c r="K790" s="19"/>
      <c r="L790" s="102"/>
      <c r="M790" s="102"/>
      <c r="N790" s="140" t="s">
        <v>130</v>
      </c>
      <c r="O790" s="102"/>
      <c r="P790" s="31"/>
      <c r="Q790" s="31"/>
      <c r="R790" s="31"/>
      <c r="S790" s="31"/>
      <c r="T790" s="31"/>
      <c r="U790" s="31"/>
      <c r="V790" s="31"/>
      <c r="W790" s="31"/>
      <c r="X790" s="31"/>
      <c r="Y790" s="31"/>
      <c r="Z790" s="31"/>
      <c r="AA790" s="31"/>
      <c r="AB790" s="31"/>
      <c r="AC790" s="31"/>
      <c r="AD790" s="31"/>
      <c r="AE790" s="31"/>
      <c r="AF790" s="31"/>
      <c r="AG790" s="31"/>
      <c r="AH790" s="31"/>
      <c r="AI790" s="31"/>
      <c r="AJ790" s="31"/>
      <c r="AK790" s="31"/>
    </row>
    <row r="791" ht="15.75" customHeight="1">
      <c r="A791" s="676">
        <v>369.0</v>
      </c>
      <c r="B791" s="549" t="s">
        <v>222</v>
      </c>
      <c r="C791" s="549" t="s">
        <v>44</v>
      </c>
      <c r="D791" s="549" t="s">
        <v>1745</v>
      </c>
      <c r="E791" s="677" t="s">
        <v>1669</v>
      </c>
      <c r="F791" s="42">
        <v>1.0</v>
      </c>
      <c r="G791" s="92" t="s">
        <v>1746</v>
      </c>
      <c r="H791" s="677" t="s">
        <v>1747</v>
      </c>
      <c r="I791" s="497" t="s">
        <v>3</v>
      </c>
      <c r="J791" s="497" t="s">
        <v>3</v>
      </c>
      <c r="K791" s="497" t="s">
        <v>3</v>
      </c>
      <c r="L791" s="91"/>
      <c r="M791" s="91"/>
      <c r="N791" s="678" t="s">
        <v>1763</v>
      </c>
      <c r="O791" s="134"/>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row>
    <row r="792" ht="15.75" customHeight="1">
      <c r="A792" s="113"/>
      <c r="B792" s="113"/>
      <c r="C792" s="113"/>
      <c r="D792" s="113"/>
      <c r="E792" s="113"/>
      <c r="F792" s="42">
        <v>2.0</v>
      </c>
      <c r="G792" s="92" t="s">
        <v>1748</v>
      </c>
      <c r="H792" s="113"/>
      <c r="I792" s="113"/>
      <c r="J792" s="113"/>
      <c r="K792" s="113"/>
      <c r="L792" s="91"/>
      <c r="M792" s="91"/>
      <c r="N792" s="113"/>
      <c r="O792" s="134"/>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row>
    <row r="793" ht="15.75" customHeight="1">
      <c r="A793" s="113"/>
      <c r="B793" s="113"/>
      <c r="C793" s="113"/>
      <c r="D793" s="113"/>
      <c r="E793" s="113"/>
      <c r="F793" s="42">
        <v>3.0</v>
      </c>
      <c r="G793" s="92" t="s">
        <v>1749</v>
      </c>
      <c r="H793" s="19"/>
      <c r="I793" s="113"/>
      <c r="J793" s="113"/>
      <c r="K793" s="113"/>
      <c r="L793" s="91"/>
      <c r="M793" s="679"/>
      <c r="N793" s="113"/>
      <c r="O793" s="134"/>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row>
    <row r="794" ht="15.75" customHeight="1">
      <c r="A794" s="113"/>
      <c r="B794" s="113"/>
      <c r="C794" s="113"/>
      <c r="D794" s="113"/>
      <c r="E794" s="113"/>
      <c r="F794" s="42">
        <v>4.0</v>
      </c>
      <c r="G794" s="92" t="s">
        <v>1750</v>
      </c>
      <c r="H794" s="92" t="s">
        <v>1751</v>
      </c>
      <c r="I794" s="113"/>
      <c r="J794" s="113"/>
      <c r="K794" s="113"/>
      <c r="L794" s="91"/>
      <c r="M794" s="91"/>
      <c r="N794" s="113"/>
      <c r="O794" s="134"/>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row>
    <row r="795" ht="15.75" customHeight="1">
      <c r="A795" s="19"/>
      <c r="B795" s="19"/>
      <c r="C795" s="19"/>
      <c r="D795" s="19"/>
      <c r="E795" s="19"/>
      <c r="F795" s="42">
        <v>5.0</v>
      </c>
      <c r="G795" s="92" t="s">
        <v>1752</v>
      </c>
      <c r="H795" s="92" t="s">
        <v>1753</v>
      </c>
      <c r="I795" s="19"/>
      <c r="J795" s="19"/>
      <c r="K795" s="19"/>
      <c r="L795" s="91"/>
      <c r="M795" s="91"/>
      <c r="N795" s="19"/>
      <c r="O795" s="134"/>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row>
    <row r="796" ht="15.75" customHeight="1">
      <c r="A796" s="676">
        <v>370.0</v>
      </c>
      <c r="B796" s="549" t="s">
        <v>222</v>
      </c>
      <c r="C796" s="549" t="s">
        <v>44</v>
      </c>
      <c r="D796" s="676" t="s">
        <v>1754</v>
      </c>
      <c r="E796" s="677" t="s">
        <v>1669</v>
      </c>
      <c r="F796" s="42">
        <v>4.0</v>
      </c>
      <c r="G796" s="92" t="s">
        <v>1670</v>
      </c>
      <c r="H796" s="92" t="s">
        <v>1671</v>
      </c>
      <c r="I796" s="497" t="s">
        <v>3</v>
      </c>
      <c r="J796" s="497" t="s">
        <v>3</v>
      </c>
      <c r="K796" s="497" t="s">
        <v>3</v>
      </c>
      <c r="L796" s="91"/>
      <c r="M796" s="91"/>
      <c r="N796" s="91"/>
      <c r="O796" s="134"/>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row>
    <row r="797" ht="15.75" customHeight="1">
      <c r="A797" s="113"/>
      <c r="B797" s="113"/>
      <c r="C797" s="113"/>
      <c r="D797" s="113"/>
      <c r="E797" s="113"/>
      <c r="F797" s="42">
        <v>5.0</v>
      </c>
      <c r="G797" s="377" t="s">
        <v>1755</v>
      </c>
      <c r="H797" s="92" t="s">
        <v>1673</v>
      </c>
      <c r="I797" s="113"/>
      <c r="J797" s="113"/>
      <c r="K797" s="113"/>
      <c r="L797" s="91"/>
      <c r="M797" s="91"/>
      <c r="N797" s="91"/>
      <c r="O797" s="134"/>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row>
    <row r="798" ht="15.75" customHeight="1">
      <c r="A798" s="113"/>
      <c r="B798" s="113"/>
      <c r="C798" s="113"/>
      <c r="D798" s="113"/>
      <c r="E798" s="113"/>
      <c r="F798" s="90">
        <v>6.0</v>
      </c>
      <c r="G798" s="92" t="s">
        <v>1675</v>
      </c>
      <c r="H798" s="92" t="s">
        <v>1676</v>
      </c>
      <c r="I798" s="113"/>
      <c r="J798" s="113"/>
      <c r="K798" s="113"/>
      <c r="L798" s="91"/>
      <c r="M798" s="547" t="s">
        <v>1578</v>
      </c>
      <c r="N798" s="548" t="s">
        <v>1766</v>
      </c>
      <c r="O798" s="130"/>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row>
    <row r="799" ht="15.75" customHeight="1">
      <c r="A799" s="113"/>
      <c r="B799" s="113"/>
      <c r="C799" s="113"/>
      <c r="D799" s="113"/>
      <c r="E799" s="113"/>
      <c r="F799" s="42">
        <v>7.0</v>
      </c>
      <c r="G799" s="92" t="s">
        <v>1756</v>
      </c>
      <c r="H799" s="92" t="s">
        <v>1757</v>
      </c>
      <c r="I799" s="113"/>
      <c r="J799" s="113"/>
      <c r="K799" s="113"/>
      <c r="L799" s="91"/>
      <c r="M799" s="91"/>
      <c r="N799" s="91"/>
      <c r="O799" s="134"/>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row>
    <row r="800" ht="15.75" customHeight="1">
      <c r="A800" s="19"/>
      <c r="B800" s="19"/>
      <c r="C800" s="19"/>
      <c r="D800" s="19"/>
      <c r="E800" s="19"/>
      <c r="F800" s="42">
        <v>8.0</v>
      </c>
      <c r="G800" s="92" t="s">
        <v>1758</v>
      </c>
      <c r="H800" s="92" t="s">
        <v>1759</v>
      </c>
      <c r="I800" s="19"/>
      <c r="J800" s="19"/>
      <c r="K800" s="19"/>
      <c r="L800" s="91"/>
      <c r="M800" s="91"/>
      <c r="N800" s="91"/>
      <c r="O800" s="134"/>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row>
    <row r="801" ht="15.75" customHeight="1">
      <c r="A801" s="562">
        <v>371.0</v>
      </c>
      <c r="B801" s="342" t="s">
        <v>222</v>
      </c>
      <c r="C801" s="342" t="s">
        <v>44</v>
      </c>
      <c r="D801" s="562" t="s">
        <v>1760</v>
      </c>
      <c r="E801" s="345" t="s">
        <v>1669</v>
      </c>
      <c r="F801" s="128">
        <v>4.0</v>
      </c>
      <c r="G801" s="131" t="s">
        <v>1670</v>
      </c>
      <c r="H801" s="131" t="s">
        <v>1671</v>
      </c>
      <c r="I801" s="347" t="s">
        <v>4</v>
      </c>
      <c r="J801" s="347" t="s">
        <v>4</v>
      </c>
      <c r="K801" s="347" t="s">
        <v>4</v>
      </c>
      <c r="L801" s="134"/>
      <c r="M801" s="134"/>
      <c r="N801" s="134"/>
      <c r="O801" s="134"/>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row>
    <row r="802" ht="15.75" customHeight="1">
      <c r="A802" s="113"/>
      <c r="B802" s="113"/>
      <c r="C802" s="113"/>
      <c r="D802" s="113"/>
      <c r="E802" s="113"/>
      <c r="F802" s="128">
        <v>5.0</v>
      </c>
      <c r="G802" s="131" t="s">
        <v>1672</v>
      </c>
      <c r="H802" s="670" t="s">
        <v>1673</v>
      </c>
      <c r="I802" s="113"/>
      <c r="J802" s="113"/>
      <c r="K802" s="113"/>
      <c r="L802" s="134"/>
      <c r="M802" s="134"/>
      <c r="N802" s="134"/>
      <c r="O802" s="134"/>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row>
    <row r="803" ht="15.75" customHeight="1">
      <c r="A803" s="113"/>
      <c r="B803" s="113"/>
      <c r="C803" s="113"/>
      <c r="D803" s="113"/>
      <c r="E803" s="113"/>
      <c r="F803" s="346">
        <v>6.0</v>
      </c>
      <c r="G803" s="131" t="s">
        <v>1675</v>
      </c>
      <c r="H803" s="131" t="s">
        <v>1676</v>
      </c>
      <c r="I803" s="113"/>
      <c r="J803" s="113"/>
      <c r="K803" s="113"/>
      <c r="L803" s="609"/>
      <c r="M803" s="380" t="s">
        <v>1578</v>
      </c>
      <c r="N803" s="559" t="s">
        <v>1769</v>
      </c>
      <c r="O803" s="130"/>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row>
    <row r="804" ht="15.75" customHeight="1">
      <c r="A804" s="113"/>
      <c r="B804" s="113"/>
      <c r="C804" s="113"/>
      <c r="D804" s="113"/>
      <c r="E804" s="113"/>
      <c r="F804" s="128">
        <v>7.0</v>
      </c>
      <c r="G804" s="131" t="s">
        <v>1761</v>
      </c>
      <c r="H804" s="131" t="s">
        <v>1757</v>
      </c>
      <c r="I804" s="113"/>
      <c r="J804" s="113"/>
      <c r="K804" s="113"/>
      <c r="L804" s="134"/>
      <c r="M804" s="134"/>
      <c r="N804" s="134"/>
      <c r="O804" s="134"/>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row>
    <row r="805" ht="15.75" customHeight="1">
      <c r="A805" s="19"/>
      <c r="B805" s="19"/>
      <c r="C805" s="19"/>
      <c r="D805" s="19"/>
      <c r="E805" s="19"/>
      <c r="F805" s="128">
        <v>8.0</v>
      </c>
      <c r="G805" s="131" t="s">
        <v>1758</v>
      </c>
      <c r="H805" s="131" t="s">
        <v>1759</v>
      </c>
      <c r="I805" s="19"/>
      <c r="J805" s="19"/>
      <c r="K805" s="19"/>
      <c r="L805" s="134"/>
      <c r="M805" s="134"/>
      <c r="N805" s="134"/>
      <c r="O805" s="134"/>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row>
    <row r="806" ht="15.75" customHeight="1">
      <c r="A806" s="562">
        <v>372.0</v>
      </c>
      <c r="B806" s="342" t="s">
        <v>222</v>
      </c>
      <c r="C806" s="342" t="s">
        <v>44</v>
      </c>
      <c r="D806" s="562" t="s">
        <v>1762</v>
      </c>
      <c r="E806" s="345" t="s">
        <v>1669</v>
      </c>
      <c r="F806" s="128">
        <v>1.0</v>
      </c>
      <c r="G806" s="131" t="s">
        <v>1670</v>
      </c>
      <c r="H806" s="131" t="s">
        <v>1671</v>
      </c>
      <c r="I806" s="347" t="s">
        <v>4</v>
      </c>
      <c r="J806" s="347" t="s">
        <v>4</v>
      </c>
      <c r="K806" s="347" t="s">
        <v>4</v>
      </c>
      <c r="L806" s="134"/>
      <c r="M806" s="134"/>
      <c r="N806" s="134"/>
      <c r="O806" s="134"/>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row>
    <row r="807" ht="15.75" customHeight="1">
      <c r="A807" s="113"/>
      <c r="B807" s="113"/>
      <c r="C807" s="113"/>
      <c r="D807" s="113"/>
      <c r="E807" s="113"/>
      <c r="F807" s="128">
        <v>2.0</v>
      </c>
      <c r="G807" s="131" t="s">
        <v>1672</v>
      </c>
      <c r="H807" s="670" t="s">
        <v>1673</v>
      </c>
      <c r="I807" s="113"/>
      <c r="J807" s="113"/>
      <c r="K807" s="113"/>
      <c r="L807" s="134"/>
      <c r="M807" s="134"/>
      <c r="N807" s="134"/>
      <c r="O807" s="134"/>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row>
    <row r="808" ht="15.75" customHeight="1">
      <c r="A808" s="113"/>
      <c r="B808" s="113"/>
      <c r="C808" s="113"/>
      <c r="D808" s="113"/>
      <c r="E808" s="113"/>
      <c r="F808" s="128">
        <v>3.0</v>
      </c>
      <c r="G808" s="131" t="s">
        <v>1675</v>
      </c>
      <c r="H808" s="131" t="s">
        <v>1676</v>
      </c>
      <c r="I808" s="113"/>
      <c r="J808" s="113"/>
      <c r="K808" s="113"/>
      <c r="L808" s="134"/>
      <c r="M808" s="380" t="s">
        <v>1578</v>
      </c>
      <c r="N808" s="559" t="s">
        <v>1773</v>
      </c>
      <c r="O808" s="130"/>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row>
    <row r="809" ht="15.75" customHeight="1">
      <c r="A809" s="113"/>
      <c r="B809" s="113"/>
      <c r="C809" s="113"/>
      <c r="D809" s="113"/>
      <c r="E809" s="113"/>
      <c r="F809" s="128">
        <v>4.0</v>
      </c>
      <c r="G809" s="131" t="s">
        <v>1764</v>
      </c>
      <c r="H809" s="131" t="s">
        <v>1757</v>
      </c>
      <c r="I809" s="113"/>
      <c r="J809" s="113"/>
      <c r="K809" s="113"/>
      <c r="L809" s="134"/>
      <c r="M809" s="134"/>
      <c r="N809" s="134"/>
      <c r="O809" s="134"/>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row>
    <row r="810" ht="15.75" customHeight="1">
      <c r="A810" s="19"/>
      <c r="B810" s="19"/>
      <c r="C810" s="19"/>
      <c r="D810" s="19"/>
      <c r="E810" s="19"/>
      <c r="F810" s="128">
        <v>5.0</v>
      </c>
      <c r="G810" s="131" t="s">
        <v>1758</v>
      </c>
      <c r="H810" s="131" t="s">
        <v>1759</v>
      </c>
      <c r="I810" s="19"/>
      <c r="J810" s="19"/>
      <c r="K810" s="19"/>
      <c r="L810" s="134"/>
      <c r="M810" s="134"/>
      <c r="N810" s="134"/>
      <c r="O810" s="134"/>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row>
    <row r="811" ht="15.75" customHeight="1">
      <c r="A811" s="562">
        <v>373.0</v>
      </c>
      <c r="B811" s="342" t="s">
        <v>222</v>
      </c>
      <c r="C811" s="342" t="s">
        <v>44</v>
      </c>
      <c r="D811" s="562" t="s">
        <v>1765</v>
      </c>
      <c r="E811" s="345" t="s">
        <v>1669</v>
      </c>
      <c r="F811" s="128">
        <v>1.0</v>
      </c>
      <c r="G811" s="131" t="s">
        <v>1670</v>
      </c>
      <c r="H811" s="131" t="s">
        <v>1671</v>
      </c>
      <c r="I811" s="347" t="s">
        <v>4</v>
      </c>
      <c r="J811" s="347" t="s">
        <v>4</v>
      </c>
      <c r="K811" s="347" t="s">
        <v>4</v>
      </c>
      <c r="L811" s="573"/>
      <c r="M811" s="573"/>
      <c r="N811" s="573"/>
      <c r="O811" s="573"/>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row>
    <row r="812" ht="15.75" customHeight="1">
      <c r="A812" s="113"/>
      <c r="B812" s="113"/>
      <c r="C812" s="113"/>
      <c r="D812" s="113"/>
      <c r="E812" s="113"/>
      <c r="F812" s="128">
        <v>2.0</v>
      </c>
      <c r="G812" s="131" t="s">
        <v>1672</v>
      </c>
      <c r="H812" s="670" t="s">
        <v>1673</v>
      </c>
      <c r="I812" s="113"/>
      <c r="J812" s="113"/>
      <c r="K812" s="113"/>
      <c r="L812" s="573"/>
      <c r="M812" s="573"/>
      <c r="N812" s="573"/>
      <c r="O812" s="573"/>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row>
    <row r="813" ht="15.75" customHeight="1">
      <c r="A813" s="113"/>
      <c r="B813" s="113"/>
      <c r="C813" s="113"/>
      <c r="D813" s="113"/>
      <c r="E813" s="113"/>
      <c r="F813" s="128">
        <v>3.0</v>
      </c>
      <c r="G813" s="131" t="s">
        <v>1675</v>
      </c>
      <c r="H813" s="131" t="s">
        <v>1676</v>
      </c>
      <c r="I813" s="113"/>
      <c r="J813" s="113"/>
      <c r="K813" s="113"/>
      <c r="L813" s="573"/>
      <c r="M813" s="380" t="s">
        <v>1578</v>
      </c>
      <c r="N813" s="559" t="s">
        <v>1776</v>
      </c>
      <c r="O813" s="130"/>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row>
    <row r="814" ht="15.75" customHeight="1">
      <c r="A814" s="113"/>
      <c r="B814" s="113"/>
      <c r="C814" s="113"/>
      <c r="D814" s="113"/>
      <c r="E814" s="113"/>
      <c r="F814" s="128">
        <v>4.0</v>
      </c>
      <c r="G814" s="131" t="s">
        <v>1767</v>
      </c>
      <c r="H814" s="131" t="s">
        <v>1757</v>
      </c>
      <c r="I814" s="113"/>
      <c r="J814" s="113"/>
      <c r="K814" s="113"/>
      <c r="L814" s="573"/>
      <c r="M814" s="573"/>
      <c r="N814" s="573"/>
      <c r="O814" s="573"/>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row>
    <row r="815" ht="15.75" customHeight="1">
      <c r="A815" s="19"/>
      <c r="B815" s="19"/>
      <c r="C815" s="19"/>
      <c r="D815" s="19"/>
      <c r="E815" s="19"/>
      <c r="F815" s="128">
        <v>5.0</v>
      </c>
      <c r="G815" s="131" t="s">
        <v>1758</v>
      </c>
      <c r="H815" s="131" t="s">
        <v>1759</v>
      </c>
      <c r="I815" s="19"/>
      <c r="J815" s="19"/>
      <c r="K815" s="19"/>
      <c r="L815" s="573"/>
      <c r="M815" s="573"/>
      <c r="N815" s="573"/>
      <c r="O815" s="573"/>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row>
    <row r="816" ht="15.75" customHeight="1">
      <c r="A816" s="562">
        <v>374.0</v>
      </c>
      <c r="B816" s="342" t="s">
        <v>222</v>
      </c>
      <c r="C816" s="342" t="s">
        <v>44</v>
      </c>
      <c r="D816" s="562" t="s">
        <v>1768</v>
      </c>
      <c r="E816" s="345" t="s">
        <v>1669</v>
      </c>
      <c r="F816" s="128">
        <v>1.0</v>
      </c>
      <c r="G816" s="131" t="s">
        <v>1670</v>
      </c>
      <c r="H816" s="131" t="s">
        <v>1671</v>
      </c>
      <c r="I816" s="347" t="s">
        <v>4</v>
      </c>
      <c r="J816" s="347" t="s">
        <v>4</v>
      </c>
      <c r="K816" s="347" t="s">
        <v>4</v>
      </c>
      <c r="L816" s="573"/>
      <c r="M816" s="573"/>
      <c r="N816" s="573"/>
      <c r="O816" s="573"/>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row>
    <row r="817" ht="15.75" customHeight="1">
      <c r="A817" s="113"/>
      <c r="B817" s="113"/>
      <c r="C817" s="113"/>
      <c r="D817" s="113"/>
      <c r="E817" s="113"/>
      <c r="F817" s="128">
        <v>2.0</v>
      </c>
      <c r="G817" s="131" t="s">
        <v>1672</v>
      </c>
      <c r="H817" s="131" t="s">
        <v>1673</v>
      </c>
      <c r="I817" s="113"/>
      <c r="J817" s="113"/>
      <c r="K817" s="113"/>
      <c r="L817" s="573"/>
      <c r="M817" s="573"/>
      <c r="N817" s="573"/>
      <c r="O817" s="573"/>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row>
    <row r="818" ht="15.75" customHeight="1">
      <c r="A818" s="113"/>
      <c r="B818" s="113"/>
      <c r="C818" s="113"/>
      <c r="D818" s="113"/>
      <c r="E818" s="113"/>
      <c r="F818" s="346">
        <v>3.0</v>
      </c>
      <c r="G818" s="131" t="s">
        <v>1675</v>
      </c>
      <c r="H818" s="131" t="s">
        <v>1676</v>
      </c>
      <c r="I818" s="113"/>
      <c r="J818" s="113"/>
      <c r="K818" s="113"/>
      <c r="L818" s="573"/>
      <c r="M818" s="380" t="s">
        <v>1578</v>
      </c>
      <c r="N818" s="559" t="s">
        <v>1782</v>
      </c>
      <c r="O818" s="130"/>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row>
    <row r="819" ht="15.75" customHeight="1">
      <c r="A819" s="113"/>
      <c r="B819" s="113"/>
      <c r="C819" s="113"/>
      <c r="D819" s="113"/>
      <c r="E819" s="113"/>
      <c r="F819" s="128">
        <v>4.0</v>
      </c>
      <c r="G819" s="131" t="s">
        <v>1770</v>
      </c>
      <c r="H819" s="131" t="s">
        <v>1757</v>
      </c>
      <c r="I819" s="113"/>
      <c r="J819" s="113"/>
      <c r="K819" s="113"/>
      <c r="L819" s="573"/>
      <c r="M819" s="573"/>
      <c r="N819" s="573"/>
      <c r="O819" s="573"/>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row>
    <row r="820" ht="15.75" customHeight="1">
      <c r="A820" s="19"/>
      <c r="B820" s="19"/>
      <c r="C820" s="19"/>
      <c r="D820" s="19"/>
      <c r="E820" s="19"/>
      <c r="F820" s="128">
        <v>5.0</v>
      </c>
      <c r="G820" s="131" t="s">
        <v>1758</v>
      </c>
      <c r="H820" s="131" t="s">
        <v>1759</v>
      </c>
      <c r="I820" s="19"/>
      <c r="J820" s="19"/>
      <c r="K820" s="19"/>
      <c r="L820" s="573"/>
      <c r="M820" s="573"/>
      <c r="N820" s="573"/>
      <c r="O820" s="573"/>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row>
    <row r="821" ht="15.75" customHeight="1">
      <c r="A821" s="562">
        <v>375.0</v>
      </c>
      <c r="B821" s="342" t="s">
        <v>222</v>
      </c>
      <c r="C821" s="342" t="s">
        <v>44</v>
      </c>
      <c r="D821" s="562" t="s">
        <v>1772</v>
      </c>
      <c r="E821" s="345" t="s">
        <v>1669</v>
      </c>
      <c r="F821" s="128">
        <v>1.0</v>
      </c>
      <c r="G821" s="131" t="s">
        <v>1670</v>
      </c>
      <c r="H821" s="131" t="s">
        <v>1671</v>
      </c>
      <c r="I821" s="347" t="s">
        <v>4</v>
      </c>
      <c r="J821" s="347" t="s">
        <v>4</v>
      </c>
      <c r="K821" s="347" t="s">
        <v>4</v>
      </c>
      <c r="L821" s="573"/>
      <c r="M821" s="573"/>
      <c r="N821" s="573"/>
      <c r="O821" s="573"/>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row>
    <row r="822" ht="15.75" customHeight="1">
      <c r="A822" s="113"/>
      <c r="B822" s="113"/>
      <c r="C822" s="113"/>
      <c r="D822" s="113"/>
      <c r="E822" s="113"/>
      <c r="F822" s="128">
        <v>2.0</v>
      </c>
      <c r="G822" s="131" t="s">
        <v>1672</v>
      </c>
      <c r="H822" s="131" t="s">
        <v>1673</v>
      </c>
      <c r="I822" s="113"/>
      <c r="J822" s="113"/>
      <c r="K822" s="113"/>
      <c r="L822" s="573"/>
      <c r="M822" s="573"/>
      <c r="N822" s="573"/>
      <c r="O822" s="573"/>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row>
    <row r="823" ht="15.75" customHeight="1">
      <c r="A823" s="113"/>
      <c r="B823" s="113"/>
      <c r="C823" s="113"/>
      <c r="D823" s="113"/>
      <c r="E823" s="113"/>
      <c r="F823" s="346">
        <v>3.0</v>
      </c>
      <c r="G823" s="131" t="s">
        <v>1675</v>
      </c>
      <c r="H823" s="131" t="s">
        <v>1676</v>
      </c>
      <c r="I823" s="113"/>
      <c r="J823" s="113"/>
      <c r="K823" s="113"/>
      <c r="L823" s="573"/>
      <c r="M823" s="380" t="s">
        <v>1578</v>
      </c>
      <c r="N823" s="559" t="s">
        <v>1789</v>
      </c>
      <c r="O823" s="130"/>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row>
    <row r="824" ht="15.75" customHeight="1">
      <c r="A824" s="113"/>
      <c r="B824" s="113"/>
      <c r="C824" s="113"/>
      <c r="D824" s="113"/>
      <c r="E824" s="113"/>
      <c r="F824" s="128">
        <v>4.0</v>
      </c>
      <c r="G824" s="131" t="s">
        <v>1774</v>
      </c>
      <c r="H824" s="131" t="s">
        <v>1757</v>
      </c>
      <c r="I824" s="113"/>
      <c r="J824" s="113"/>
      <c r="K824" s="113"/>
      <c r="L824" s="573"/>
      <c r="M824" s="573"/>
      <c r="N824" s="573"/>
      <c r="O824" s="573"/>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row>
    <row r="825" ht="15.75" customHeight="1">
      <c r="A825" s="19"/>
      <c r="B825" s="19"/>
      <c r="C825" s="19"/>
      <c r="D825" s="19"/>
      <c r="E825" s="19"/>
      <c r="F825" s="128">
        <v>5.0</v>
      </c>
      <c r="G825" s="131" t="s">
        <v>1758</v>
      </c>
      <c r="H825" s="131" t="s">
        <v>1759</v>
      </c>
      <c r="I825" s="19"/>
      <c r="J825" s="19"/>
      <c r="K825" s="19"/>
      <c r="L825" s="573"/>
      <c r="M825" s="573"/>
      <c r="N825" s="573"/>
      <c r="O825" s="573"/>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row>
    <row r="826" ht="15.75" customHeight="1">
      <c r="A826" s="562">
        <v>376.0</v>
      </c>
      <c r="B826" s="342" t="s">
        <v>222</v>
      </c>
      <c r="C826" s="342" t="s">
        <v>44</v>
      </c>
      <c r="D826" s="562" t="s">
        <v>1775</v>
      </c>
      <c r="E826" s="345" t="s">
        <v>1669</v>
      </c>
      <c r="F826" s="128">
        <v>1.0</v>
      </c>
      <c r="G826" s="131" t="s">
        <v>1670</v>
      </c>
      <c r="H826" s="131" t="s">
        <v>1671</v>
      </c>
      <c r="I826" s="347" t="s">
        <v>4</v>
      </c>
      <c r="J826" s="347" t="s">
        <v>4</v>
      </c>
      <c r="K826" s="347" t="s">
        <v>4</v>
      </c>
      <c r="L826" s="573"/>
      <c r="M826" s="573"/>
      <c r="N826" s="573"/>
      <c r="O826" s="573"/>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row>
    <row r="827" ht="15.75" customHeight="1">
      <c r="A827" s="113"/>
      <c r="B827" s="113"/>
      <c r="C827" s="113"/>
      <c r="D827" s="113"/>
      <c r="E827" s="113"/>
      <c r="F827" s="128">
        <v>2.0</v>
      </c>
      <c r="G827" s="131" t="s">
        <v>1672</v>
      </c>
      <c r="H827" s="131" t="s">
        <v>1673</v>
      </c>
      <c r="I827" s="113"/>
      <c r="J827" s="113"/>
      <c r="K827" s="113"/>
      <c r="L827" s="573"/>
      <c r="M827" s="573"/>
      <c r="N827" s="573"/>
      <c r="O827" s="573"/>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row>
    <row r="828" ht="15.75" customHeight="1">
      <c r="A828" s="113"/>
      <c r="B828" s="113"/>
      <c r="C828" s="113"/>
      <c r="D828" s="113"/>
      <c r="E828" s="113"/>
      <c r="F828" s="346">
        <v>3.0</v>
      </c>
      <c r="G828" s="131" t="s">
        <v>1675</v>
      </c>
      <c r="H828" s="131" t="s">
        <v>1676</v>
      </c>
      <c r="I828" s="113"/>
      <c r="J828" s="113"/>
      <c r="K828" s="113"/>
      <c r="L828" s="573"/>
      <c r="M828" s="380" t="s">
        <v>1578</v>
      </c>
      <c r="N828" s="579" t="s">
        <v>1641</v>
      </c>
      <c r="O828" s="573"/>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row>
    <row r="829" ht="15.75" customHeight="1">
      <c r="A829" s="113"/>
      <c r="B829" s="113"/>
      <c r="C829" s="113"/>
      <c r="D829" s="113"/>
      <c r="E829" s="113"/>
      <c r="F829" s="128">
        <v>4.0</v>
      </c>
      <c r="G829" s="131" t="s">
        <v>1777</v>
      </c>
      <c r="H829" s="131" t="s">
        <v>1778</v>
      </c>
      <c r="I829" s="113"/>
      <c r="J829" s="113"/>
      <c r="K829" s="113"/>
      <c r="L829" s="573"/>
      <c r="M829" s="573"/>
      <c r="N829" s="573"/>
      <c r="O829" s="573"/>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row>
    <row r="830" ht="15.75" customHeight="1">
      <c r="A830" s="113"/>
      <c r="B830" s="113"/>
      <c r="C830" s="113"/>
      <c r="D830" s="113"/>
      <c r="E830" s="19"/>
      <c r="F830" s="128">
        <v>5.0</v>
      </c>
      <c r="G830" s="131" t="s">
        <v>1779</v>
      </c>
      <c r="H830" s="131" t="s">
        <v>1757</v>
      </c>
      <c r="I830" s="113"/>
      <c r="J830" s="113"/>
      <c r="K830" s="113"/>
      <c r="L830" s="573"/>
      <c r="M830" s="573"/>
      <c r="N830" s="573"/>
      <c r="O830" s="573"/>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row>
    <row r="831" ht="15.75" customHeight="1">
      <c r="A831" s="19"/>
      <c r="B831" s="19"/>
      <c r="C831" s="19"/>
      <c r="D831" s="19"/>
      <c r="E831" s="134"/>
      <c r="F831" s="128">
        <v>6.0</v>
      </c>
      <c r="G831" s="131" t="s">
        <v>1758</v>
      </c>
      <c r="H831" s="131" t="s">
        <v>1759</v>
      </c>
      <c r="I831" s="19"/>
      <c r="J831" s="19"/>
      <c r="K831" s="19"/>
      <c r="L831" s="573"/>
      <c r="M831" s="573"/>
      <c r="N831" s="573"/>
      <c r="O831" s="573"/>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row>
    <row r="832" ht="45.0" customHeight="1">
      <c r="A832" s="562">
        <v>377.0</v>
      </c>
      <c r="B832" s="342" t="s">
        <v>222</v>
      </c>
      <c r="C832" s="342" t="s">
        <v>44</v>
      </c>
      <c r="D832" s="562" t="s">
        <v>1780</v>
      </c>
      <c r="E832" s="131" t="s">
        <v>1781</v>
      </c>
      <c r="F832" s="128">
        <v>1.0</v>
      </c>
      <c r="G832" s="131" t="s">
        <v>1670</v>
      </c>
      <c r="H832" s="131" t="s">
        <v>1671</v>
      </c>
      <c r="I832" s="347" t="s">
        <v>4</v>
      </c>
      <c r="J832" s="347" t="s">
        <v>4</v>
      </c>
      <c r="K832" s="347" t="s">
        <v>4</v>
      </c>
      <c r="L832" s="573"/>
      <c r="M832" s="573"/>
      <c r="N832" s="133"/>
      <c r="O832" s="133"/>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row>
    <row r="833" ht="15.75" customHeight="1">
      <c r="A833" s="113"/>
      <c r="B833" s="113"/>
      <c r="C833" s="113"/>
      <c r="D833" s="113"/>
      <c r="E833" s="131"/>
      <c r="F833" s="128">
        <v>2.0</v>
      </c>
      <c r="G833" s="131" t="s">
        <v>1672</v>
      </c>
      <c r="H833" s="131" t="s">
        <v>1673</v>
      </c>
      <c r="I833" s="113"/>
      <c r="J833" s="113"/>
      <c r="K833" s="113"/>
      <c r="L833" s="573"/>
      <c r="M833" s="573"/>
      <c r="N833" s="573"/>
      <c r="O833" s="573"/>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row>
    <row r="834" ht="15.75" customHeight="1">
      <c r="A834" s="113"/>
      <c r="B834" s="113"/>
      <c r="C834" s="113"/>
      <c r="D834" s="113"/>
      <c r="E834" s="131"/>
      <c r="F834" s="346">
        <v>3.0</v>
      </c>
      <c r="G834" s="131" t="s">
        <v>1675</v>
      </c>
      <c r="H834" s="131" t="s">
        <v>1676</v>
      </c>
      <c r="I834" s="113"/>
      <c r="J834" s="113"/>
      <c r="K834" s="113"/>
      <c r="L834" s="573"/>
      <c r="M834" s="380" t="s">
        <v>1578</v>
      </c>
      <c r="N834" s="579" t="s">
        <v>1793</v>
      </c>
      <c r="O834" s="573"/>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row>
    <row r="835" ht="15.75" customHeight="1">
      <c r="A835" s="113"/>
      <c r="B835" s="113"/>
      <c r="C835" s="113"/>
      <c r="D835" s="113"/>
      <c r="E835" s="131" t="s">
        <v>1783</v>
      </c>
      <c r="F835" s="128">
        <v>4.0</v>
      </c>
      <c r="G835" s="131" t="s">
        <v>1784</v>
      </c>
      <c r="H835" s="131" t="s">
        <v>1785</v>
      </c>
      <c r="I835" s="113"/>
      <c r="J835" s="113"/>
      <c r="K835" s="113"/>
      <c r="L835" s="573"/>
      <c r="M835" s="573"/>
      <c r="N835" s="573"/>
      <c r="O835" s="573"/>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row>
    <row r="836" ht="15.75" customHeight="1">
      <c r="A836" s="113"/>
      <c r="B836" s="113"/>
      <c r="C836" s="113"/>
      <c r="D836" s="113"/>
      <c r="E836" s="131"/>
      <c r="F836" s="128">
        <v>5.0</v>
      </c>
      <c r="G836" s="131" t="s">
        <v>1786</v>
      </c>
      <c r="H836" s="131" t="s">
        <v>1757</v>
      </c>
      <c r="I836" s="113"/>
      <c r="J836" s="113"/>
      <c r="K836" s="113"/>
      <c r="L836" s="573"/>
      <c r="M836" s="573"/>
      <c r="N836" s="573"/>
      <c r="O836" s="573"/>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row>
    <row r="837" ht="15.75" customHeight="1">
      <c r="A837" s="19"/>
      <c r="B837" s="19"/>
      <c r="C837" s="19"/>
      <c r="D837" s="19"/>
      <c r="E837" s="134"/>
      <c r="F837" s="128">
        <v>6.0</v>
      </c>
      <c r="G837" s="131" t="s">
        <v>1758</v>
      </c>
      <c r="H837" s="131" t="s">
        <v>1759</v>
      </c>
      <c r="I837" s="19"/>
      <c r="J837" s="19"/>
      <c r="K837" s="19"/>
      <c r="L837" s="573"/>
      <c r="M837" s="573"/>
      <c r="N837" s="573"/>
      <c r="O837" s="573"/>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row>
    <row r="838" ht="15.75" customHeight="1">
      <c r="A838" s="562">
        <v>378.0</v>
      </c>
      <c r="B838" s="342" t="s">
        <v>222</v>
      </c>
      <c r="C838" s="342" t="s">
        <v>44</v>
      </c>
      <c r="D838" s="562" t="s">
        <v>1787</v>
      </c>
      <c r="E838" s="131" t="s">
        <v>1788</v>
      </c>
      <c r="F838" s="128">
        <v>1.0</v>
      </c>
      <c r="G838" s="131" t="s">
        <v>1670</v>
      </c>
      <c r="H838" s="131" t="s">
        <v>1671</v>
      </c>
      <c r="I838" s="347" t="s">
        <v>4</v>
      </c>
      <c r="J838" s="347" t="s">
        <v>4</v>
      </c>
      <c r="K838" s="347" t="s">
        <v>4</v>
      </c>
      <c r="L838" s="573"/>
      <c r="M838" s="573"/>
      <c r="N838" s="674"/>
      <c r="O838" s="674"/>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row>
    <row r="839" ht="15.75" customHeight="1">
      <c r="A839" s="113"/>
      <c r="B839" s="113"/>
      <c r="C839" s="113"/>
      <c r="D839" s="113"/>
      <c r="E839" s="134"/>
      <c r="F839" s="128">
        <v>2.0</v>
      </c>
      <c r="G839" s="131" t="s">
        <v>1672</v>
      </c>
      <c r="H839" s="670" t="s">
        <v>1673</v>
      </c>
      <c r="I839" s="113"/>
      <c r="J839" s="113"/>
      <c r="K839" s="113"/>
      <c r="L839" s="573"/>
      <c r="M839" s="573"/>
      <c r="N839" s="573"/>
      <c r="O839" s="573"/>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row>
    <row r="840" ht="15.75" customHeight="1">
      <c r="A840" s="113"/>
      <c r="B840" s="113"/>
      <c r="C840" s="113"/>
      <c r="D840" s="113"/>
      <c r="E840" s="134"/>
      <c r="F840" s="346">
        <v>3.0</v>
      </c>
      <c r="G840" s="131" t="s">
        <v>1675</v>
      </c>
      <c r="H840" s="131" t="s">
        <v>1676</v>
      </c>
      <c r="I840" s="113"/>
      <c r="J840" s="113"/>
      <c r="K840" s="113"/>
      <c r="L840" s="573"/>
      <c r="M840" s="380" t="s">
        <v>1578</v>
      </c>
      <c r="N840" s="681" t="s">
        <v>1801</v>
      </c>
      <c r="O840" s="573"/>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row>
    <row r="841" ht="15.75" customHeight="1">
      <c r="A841" s="113"/>
      <c r="B841" s="113"/>
      <c r="C841" s="113"/>
      <c r="D841" s="113"/>
      <c r="E841" s="131" t="s">
        <v>1677</v>
      </c>
      <c r="F841" s="128">
        <v>4.0</v>
      </c>
      <c r="G841" s="131" t="s">
        <v>1784</v>
      </c>
      <c r="H841" s="131" t="s">
        <v>1785</v>
      </c>
      <c r="I841" s="113"/>
      <c r="J841" s="113"/>
      <c r="K841" s="113"/>
      <c r="L841" s="573"/>
      <c r="M841" s="573"/>
      <c r="N841" s="573"/>
      <c r="O841" s="573"/>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row>
    <row r="842" ht="15.75" customHeight="1">
      <c r="A842" s="113"/>
      <c r="B842" s="113"/>
      <c r="C842" s="113"/>
      <c r="D842" s="113"/>
      <c r="E842" s="131" t="s">
        <v>1680</v>
      </c>
      <c r="F842" s="128">
        <v>5.0</v>
      </c>
      <c r="G842" s="131" t="s">
        <v>1790</v>
      </c>
      <c r="H842" s="131" t="s">
        <v>1757</v>
      </c>
      <c r="I842" s="113"/>
      <c r="J842" s="113"/>
      <c r="K842" s="113"/>
      <c r="L842" s="573"/>
      <c r="M842" s="573"/>
      <c r="N842" s="573"/>
      <c r="O842" s="573"/>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row>
    <row r="843" ht="15.75" customHeight="1">
      <c r="A843" s="113"/>
      <c r="B843" s="113"/>
      <c r="C843" s="113"/>
      <c r="D843" s="113"/>
      <c r="E843" s="134"/>
      <c r="F843" s="128">
        <v>6.0</v>
      </c>
      <c r="G843" s="131" t="s">
        <v>1758</v>
      </c>
      <c r="H843" s="131" t="s">
        <v>1759</v>
      </c>
      <c r="I843" s="113"/>
      <c r="J843" s="113"/>
      <c r="K843" s="113"/>
      <c r="L843" s="573"/>
      <c r="M843" s="573"/>
      <c r="N843" s="573"/>
      <c r="O843" s="573"/>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row>
    <row r="844" ht="15.75" customHeight="1">
      <c r="A844" s="113"/>
      <c r="B844" s="113"/>
      <c r="C844" s="113"/>
      <c r="D844" s="113"/>
      <c r="E844" s="138" t="s">
        <v>1791</v>
      </c>
      <c r="F844" s="128">
        <v>7.0</v>
      </c>
      <c r="G844" s="131" t="s">
        <v>1784</v>
      </c>
      <c r="H844" s="131" t="s">
        <v>1785</v>
      </c>
      <c r="I844" s="113"/>
      <c r="J844" s="113"/>
      <c r="K844" s="113"/>
      <c r="L844" s="573"/>
      <c r="M844" s="573"/>
      <c r="N844" s="573"/>
      <c r="O844" s="573"/>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row>
    <row r="845" ht="15.75" customHeight="1">
      <c r="A845" s="113"/>
      <c r="B845" s="113"/>
      <c r="C845" s="113"/>
      <c r="D845" s="113"/>
      <c r="E845" s="134"/>
      <c r="F845" s="128">
        <v>8.0</v>
      </c>
      <c r="G845" s="131" t="s">
        <v>1790</v>
      </c>
      <c r="H845" s="131" t="s">
        <v>1757</v>
      </c>
      <c r="I845" s="113"/>
      <c r="J845" s="113"/>
      <c r="K845" s="113"/>
      <c r="L845" s="573"/>
      <c r="M845" s="573"/>
      <c r="N845" s="573"/>
      <c r="O845" s="573"/>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row>
    <row r="846" ht="15.75" customHeight="1">
      <c r="A846" s="19"/>
      <c r="B846" s="19"/>
      <c r="C846" s="19"/>
      <c r="D846" s="19"/>
      <c r="E846" s="134"/>
      <c r="F846" s="128">
        <v>9.0</v>
      </c>
      <c r="G846" s="131" t="s">
        <v>1758</v>
      </c>
      <c r="H846" s="131" t="s">
        <v>1759</v>
      </c>
      <c r="I846" s="19"/>
      <c r="J846" s="19"/>
      <c r="K846" s="19"/>
      <c r="L846" s="573"/>
      <c r="M846" s="573"/>
      <c r="N846" s="573"/>
      <c r="O846" s="573"/>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row>
    <row r="847" ht="15.75" customHeight="1">
      <c r="A847" s="562">
        <v>379.0</v>
      </c>
      <c r="B847" s="342" t="s">
        <v>222</v>
      </c>
      <c r="C847" s="342" t="s">
        <v>44</v>
      </c>
      <c r="D847" s="562" t="s">
        <v>1792</v>
      </c>
      <c r="E847" s="131" t="s">
        <v>1788</v>
      </c>
      <c r="F847" s="128">
        <v>1.0</v>
      </c>
      <c r="G847" s="131" t="s">
        <v>1670</v>
      </c>
      <c r="H847" s="131" t="s">
        <v>1671</v>
      </c>
      <c r="I847" s="347" t="s">
        <v>4</v>
      </c>
      <c r="J847" s="347" t="s">
        <v>4</v>
      </c>
      <c r="K847" s="347" t="s">
        <v>4</v>
      </c>
      <c r="L847" s="573"/>
      <c r="M847" s="573"/>
      <c r="N847" s="573"/>
      <c r="O847" s="573"/>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row>
    <row r="848" ht="15.75" customHeight="1">
      <c r="A848" s="113"/>
      <c r="B848" s="113"/>
      <c r="C848" s="113"/>
      <c r="D848" s="113"/>
      <c r="E848" s="134"/>
      <c r="F848" s="128">
        <v>2.0</v>
      </c>
      <c r="G848" s="131" t="s">
        <v>1672</v>
      </c>
      <c r="H848" s="670" t="s">
        <v>1673</v>
      </c>
      <c r="I848" s="113"/>
      <c r="J848" s="113"/>
      <c r="K848" s="113"/>
      <c r="L848" s="573"/>
      <c r="M848" s="573"/>
      <c r="N848" s="573"/>
      <c r="O848" s="573"/>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row>
    <row r="849" ht="15.75" customHeight="1">
      <c r="A849" s="113"/>
      <c r="B849" s="113"/>
      <c r="C849" s="113"/>
      <c r="D849" s="113"/>
      <c r="E849" s="134"/>
      <c r="F849" s="346">
        <v>3.0</v>
      </c>
      <c r="G849" s="131" t="s">
        <v>1675</v>
      </c>
      <c r="H849" s="131" t="s">
        <v>1676</v>
      </c>
      <c r="I849" s="113"/>
      <c r="J849" s="113"/>
      <c r="K849" s="113"/>
      <c r="L849" s="573"/>
      <c r="M849" s="380" t="s">
        <v>1578</v>
      </c>
      <c r="N849" s="579" t="s">
        <v>1828</v>
      </c>
      <c r="O849" s="573"/>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row>
    <row r="850" ht="15.75" customHeight="1">
      <c r="A850" s="113"/>
      <c r="B850" s="113"/>
      <c r="C850" s="113"/>
      <c r="D850" s="113"/>
      <c r="E850" s="131" t="s">
        <v>1677</v>
      </c>
      <c r="F850" s="128">
        <v>4.0</v>
      </c>
      <c r="G850" s="131" t="s">
        <v>1784</v>
      </c>
      <c r="H850" s="131" t="s">
        <v>1785</v>
      </c>
      <c r="I850" s="113"/>
      <c r="J850" s="113"/>
      <c r="K850" s="113"/>
      <c r="L850" s="573"/>
      <c r="M850" s="573"/>
      <c r="N850" s="573"/>
      <c r="O850" s="573"/>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row>
    <row r="851" ht="15.75" customHeight="1">
      <c r="A851" s="113"/>
      <c r="B851" s="113"/>
      <c r="C851" s="113"/>
      <c r="D851" s="113"/>
      <c r="E851" s="131" t="s">
        <v>1680</v>
      </c>
      <c r="F851" s="128">
        <v>5.0</v>
      </c>
      <c r="G851" s="131" t="s">
        <v>1794</v>
      </c>
      <c r="H851" s="131" t="s">
        <v>1785</v>
      </c>
      <c r="I851" s="113"/>
      <c r="J851" s="113"/>
      <c r="K851" s="113"/>
      <c r="L851" s="573"/>
      <c r="M851" s="573"/>
      <c r="N851" s="573"/>
      <c r="O851" s="573"/>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row>
    <row r="852" ht="15.75" customHeight="1">
      <c r="A852" s="113"/>
      <c r="B852" s="113"/>
      <c r="C852" s="113"/>
      <c r="D852" s="113"/>
      <c r="E852" s="134"/>
      <c r="F852" s="128">
        <v>6.0</v>
      </c>
      <c r="G852" s="131" t="s">
        <v>1795</v>
      </c>
      <c r="H852" s="131" t="s">
        <v>1757</v>
      </c>
      <c r="I852" s="113"/>
      <c r="J852" s="113"/>
      <c r="K852" s="113"/>
      <c r="L852" s="573"/>
      <c r="M852" s="573"/>
      <c r="N852" s="573"/>
      <c r="O852" s="573"/>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row>
    <row r="853" ht="15.75" customHeight="1">
      <c r="A853" s="19"/>
      <c r="B853" s="19"/>
      <c r="C853" s="19"/>
      <c r="D853" s="19"/>
      <c r="E853" s="682" t="s">
        <v>1796</v>
      </c>
      <c r="F853" s="128">
        <v>7.0</v>
      </c>
      <c r="G853" s="131" t="s">
        <v>1758</v>
      </c>
      <c r="H853" s="131" t="s">
        <v>1759</v>
      </c>
      <c r="I853" s="19"/>
      <c r="J853" s="19"/>
      <c r="K853" s="19"/>
      <c r="L853" s="573"/>
      <c r="M853" s="573"/>
      <c r="N853" s="573"/>
      <c r="O853" s="573"/>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row>
    <row r="854" ht="15.75" customHeight="1">
      <c r="A854" s="562">
        <v>380.0</v>
      </c>
      <c r="B854" s="342" t="s">
        <v>222</v>
      </c>
      <c r="C854" s="342" t="s">
        <v>44</v>
      </c>
      <c r="D854" s="562" t="s">
        <v>1797</v>
      </c>
      <c r="E854" s="131" t="s">
        <v>1798</v>
      </c>
      <c r="F854" s="128">
        <v>1.0</v>
      </c>
      <c r="G854" s="131" t="s">
        <v>1670</v>
      </c>
      <c r="H854" s="131" t="s">
        <v>1671</v>
      </c>
      <c r="I854" s="347" t="s">
        <v>4</v>
      </c>
      <c r="J854" s="347" t="s">
        <v>4</v>
      </c>
      <c r="K854" s="347" t="s">
        <v>4</v>
      </c>
      <c r="L854" s="573"/>
      <c r="M854" s="573"/>
      <c r="N854" s="573"/>
      <c r="O854" s="573"/>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row>
    <row r="855" ht="15.75" customHeight="1">
      <c r="A855" s="113"/>
      <c r="B855" s="113"/>
      <c r="C855" s="113"/>
      <c r="D855" s="113"/>
      <c r="E855" s="131" t="s">
        <v>1791</v>
      </c>
      <c r="F855" s="128">
        <v>2.0</v>
      </c>
      <c r="G855" s="131" t="s">
        <v>1672</v>
      </c>
      <c r="H855" s="670" t="s">
        <v>1673</v>
      </c>
      <c r="I855" s="113"/>
      <c r="J855" s="113"/>
      <c r="K855" s="113"/>
      <c r="L855" s="573"/>
      <c r="M855" s="683"/>
      <c r="N855" s="572"/>
      <c r="O855" s="573"/>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row>
    <row r="856" ht="15.75" customHeight="1">
      <c r="A856" s="113"/>
      <c r="B856" s="113"/>
      <c r="C856" s="113"/>
      <c r="D856" s="113"/>
      <c r="E856" s="134"/>
      <c r="F856" s="346">
        <v>3.0</v>
      </c>
      <c r="G856" s="131" t="s">
        <v>1675</v>
      </c>
      <c r="H856" s="131" t="s">
        <v>1676</v>
      </c>
      <c r="I856" s="113"/>
      <c r="J856" s="113"/>
      <c r="K856" s="113"/>
      <c r="L856" s="573"/>
      <c r="M856" s="648"/>
      <c r="N856" s="579" t="s">
        <v>1836</v>
      </c>
      <c r="O856" s="573"/>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row>
    <row r="857" ht="15.75" customHeight="1">
      <c r="A857" s="113"/>
      <c r="B857" s="113"/>
      <c r="C857" s="113"/>
      <c r="D857" s="113"/>
      <c r="E857" s="131" t="s">
        <v>1677</v>
      </c>
      <c r="F857" s="128">
        <v>4.0</v>
      </c>
      <c r="G857" s="131" t="s">
        <v>1784</v>
      </c>
      <c r="H857" s="131" t="s">
        <v>1785</v>
      </c>
      <c r="I857" s="113"/>
      <c r="J857" s="113"/>
      <c r="K857" s="113"/>
      <c r="L857" s="573"/>
      <c r="M857" s="573"/>
      <c r="N857" s="573"/>
      <c r="O857" s="573"/>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row>
    <row r="858" ht="15.75" customHeight="1">
      <c r="A858" s="113"/>
      <c r="B858" s="113"/>
      <c r="C858" s="113"/>
      <c r="D858" s="113"/>
      <c r="E858" s="131" t="s">
        <v>1680</v>
      </c>
      <c r="F858" s="128">
        <v>5.0</v>
      </c>
      <c r="G858" s="131" t="s">
        <v>1799</v>
      </c>
      <c r="H858" s="131" t="s">
        <v>1800</v>
      </c>
      <c r="I858" s="113"/>
      <c r="J858" s="113"/>
      <c r="K858" s="113"/>
      <c r="L858" s="573"/>
      <c r="M858" s="573"/>
      <c r="N858" s="573"/>
      <c r="O858" s="573"/>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row>
    <row r="859" ht="15.75" customHeight="1">
      <c r="A859" s="113"/>
      <c r="B859" s="113"/>
      <c r="C859" s="113"/>
      <c r="D859" s="113"/>
      <c r="E859" s="134"/>
      <c r="F859" s="128">
        <v>6.0</v>
      </c>
      <c r="G859" s="131" t="s">
        <v>1779</v>
      </c>
      <c r="H859" s="131" t="s">
        <v>1757</v>
      </c>
      <c r="I859" s="113"/>
      <c r="J859" s="113"/>
      <c r="K859" s="113"/>
      <c r="L859" s="573"/>
      <c r="M859" s="573"/>
      <c r="N859" s="573"/>
      <c r="O859" s="573"/>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row>
    <row r="860" ht="15.75" customHeight="1">
      <c r="A860" s="19"/>
      <c r="B860" s="19"/>
      <c r="C860" s="19"/>
      <c r="D860" s="19"/>
      <c r="E860" s="134"/>
      <c r="F860" s="128">
        <v>7.0</v>
      </c>
      <c r="G860" s="131" t="s">
        <v>1758</v>
      </c>
      <c r="H860" s="131" t="s">
        <v>1759</v>
      </c>
      <c r="I860" s="19"/>
      <c r="J860" s="19"/>
      <c r="K860" s="19"/>
      <c r="L860" s="573"/>
      <c r="M860" s="573"/>
      <c r="N860" s="573"/>
      <c r="O860" s="573"/>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row>
    <row r="861" ht="15.75" customHeight="1">
      <c r="A861" s="562">
        <v>381.0</v>
      </c>
      <c r="B861" s="342" t="s">
        <v>222</v>
      </c>
      <c r="C861" s="342" t="s">
        <v>44</v>
      </c>
      <c r="D861" s="342" t="s">
        <v>1802</v>
      </c>
      <c r="E861" s="131" t="s">
        <v>1803</v>
      </c>
      <c r="F861" s="128">
        <v>1.0</v>
      </c>
      <c r="G861" s="131" t="s">
        <v>1804</v>
      </c>
      <c r="H861" s="131" t="s">
        <v>1805</v>
      </c>
      <c r="I861" s="347" t="s">
        <v>4</v>
      </c>
      <c r="J861" s="347" t="s">
        <v>4</v>
      </c>
      <c r="K861" s="347" t="s">
        <v>4</v>
      </c>
      <c r="L861" s="573"/>
      <c r="M861" s="573"/>
      <c r="N861" s="573"/>
      <c r="O861" s="573"/>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row>
    <row r="862" ht="15.75" customHeight="1">
      <c r="A862" s="113"/>
      <c r="B862" s="113"/>
      <c r="C862" s="113"/>
      <c r="D862" s="113"/>
      <c r="E862" s="134"/>
      <c r="F862" s="128">
        <v>2.0</v>
      </c>
      <c r="G862" s="131" t="s">
        <v>1806</v>
      </c>
      <c r="H862" s="131" t="s">
        <v>1805</v>
      </c>
      <c r="I862" s="113"/>
      <c r="J862" s="113"/>
      <c r="K862" s="113"/>
      <c r="L862" s="573"/>
      <c r="M862" s="573"/>
      <c r="N862" s="573"/>
      <c r="O862" s="133" t="s">
        <v>1821</v>
      </c>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row>
    <row r="863" ht="15.75" customHeight="1">
      <c r="A863" s="113"/>
      <c r="B863" s="113"/>
      <c r="C863" s="113"/>
      <c r="D863" s="113"/>
      <c r="E863" s="134"/>
      <c r="F863" s="128">
        <v>3.0</v>
      </c>
      <c r="G863" s="131" t="s">
        <v>1670</v>
      </c>
      <c r="H863" s="131" t="s">
        <v>1671</v>
      </c>
      <c r="I863" s="113"/>
      <c r="J863" s="113"/>
      <c r="K863" s="113"/>
      <c r="L863" s="573"/>
      <c r="M863" s="573"/>
      <c r="N863" s="573"/>
      <c r="O863" s="573"/>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row>
    <row r="864" ht="15.75" customHeight="1">
      <c r="A864" s="113"/>
      <c r="B864" s="113"/>
      <c r="C864" s="113"/>
      <c r="D864" s="113"/>
      <c r="E864" s="131" t="s">
        <v>1677</v>
      </c>
      <c r="F864" s="128">
        <v>4.0</v>
      </c>
      <c r="G864" s="131" t="s">
        <v>1672</v>
      </c>
      <c r="H864" s="670" t="s">
        <v>1673</v>
      </c>
      <c r="I864" s="113"/>
      <c r="J864" s="113"/>
      <c r="K864" s="113"/>
      <c r="L864" s="573"/>
      <c r="M864" s="648"/>
      <c r="N864" s="579" t="s">
        <v>1497</v>
      </c>
      <c r="O864" s="573"/>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row>
    <row r="865" ht="15.75" customHeight="1">
      <c r="A865" s="113"/>
      <c r="B865" s="113"/>
      <c r="C865" s="113"/>
      <c r="D865" s="113"/>
      <c r="E865" s="131" t="s">
        <v>1680</v>
      </c>
      <c r="F865" s="346">
        <v>5.0</v>
      </c>
      <c r="G865" s="131" t="s">
        <v>1675</v>
      </c>
      <c r="H865" s="131" t="s">
        <v>1676</v>
      </c>
      <c r="I865" s="113"/>
      <c r="J865" s="113"/>
      <c r="K865" s="113"/>
      <c r="L865" s="573"/>
      <c r="N865" s="579" t="s">
        <v>1843</v>
      </c>
      <c r="O865" s="573"/>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row>
    <row r="866" ht="15.75" customHeight="1">
      <c r="A866" s="113"/>
      <c r="B866" s="113"/>
      <c r="C866" s="113"/>
      <c r="D866" s="113"/>
      <c r="E866" s="134"/>
      <c r="F866" s="128">
        <v>6.0</v>
      </c>
      <c r="G866" s="131" t="s">
        <v>1807</v>
      </c>
      <c r="H866" s="131" t="s">
        <v>1757</v>
      </c>
      <c r="I866" s="113"/>
      <c r="J866" s="113"/>
      <c r="K866" s="113"/>
      <c r="L866" s="573"/>
      <c r="M866" s="573"/>
      <c r="N866" s="573"/>
      <c r="O866" s="573"/>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row>
    <row r="867" ht="15.75" customHeight="1">
      <c r="A867" s="19"/>
      <c r="B867" s="19"/>
      <c r="C867" s="19"/>
      <c r="D867" s="19"/>
      <c r="E867" s="134"/>
      <c r="F867" s="128">
        <v>8.0</v>
      </c>
      <c r="G867" s="131" t="s">
        <v>1758</v>
      </c>
      <c r="H867" s="131" t="s">
        <v>1759</v>
      </c>
      <c r="I867" s="19"/>
      <c r="J867" s="19"/>
      <c r="K867" s="19"/>
      <c r="L867" s="573"/>
      <c r="M867" s="573"/>
      <c r="N867" s="573"/>
      <c r="O867" s="573"/>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row>
    <row r="868" ht="15.75" customHeight="1">
      <c r="A868" s="676">
        <v>382.0</v>
      </c>
      <c r="B868" s="549" t="s">
        <v>222</v>
      </c>
      <c r="C868" s="549" t="s">
        <v>44</v>
      </c>
      <c r="D868" s="549" t="s">
        <v>1808</v>
      </c>
      <c r="E868" s="92" t="s">
        <v>424</v>
      </c>
      <c r="F868" s="42">
        <v>1.0</v>
      </c>
      <c r="G868" s="92" t="s">
        <v>1809</v>
      </c>
      <c r="H868" s="92" t="s">
        <v>1805</v>
      </c>
      <c r="I868" s="497" t="s">
        <v>3</v>
      </c>
      <c r="J868" s="497" t="s">
        <v>3</v>
      </c>
      <c r="K868" s="497" t="s">
        <v>3</v>
      </c>
      <c r="L868" s="535"/>
      <c r="M868" s="535"/>
      <c r="N868" s="497" t="s">
        <v>1824</v>
      </c>
      <c r="O868" s="5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row>
    <row r="869" ht="15.75" customHeight="1">
      <c r="A869" s="113"/>
      <c r="B869" s="113"/>
      <c r="C869" s="113"/>
      <c r="D869" s="113"/>
      <c r="E869" s="91"/>
      <c r="F869" s="42">
        <v>2.0</v>
      </c>
      <c r="G869" s="92" t="s">
        <v>1810</v>
      </c>
      <c r="H869" s="92" t="s">
        <v>1805</v>
      </c>
      <c r="I869" s="113"/>
      <c r="J869" s="113"/>
      <c r="K869" s="113"/>
      <c r="L869" s="535"/>
      <c r="M869" s="535"/>
      <c r="N869" s="113"/>
      <c r="O869" s="5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row>
    <row r="870" ht="15.75" customHeight="1">
      <c r="A870" s="113"/>
      <c r="B870" s="113"/>
      <c r="C870" s="113"/>
      <c r="D870" s="113"/>
      <c r="E870" s="91"/>
      <c r="F870" s="42">
        <v>3.0</v>
      </c>
      <c r="G870" s="92" t="s">
        <v>1811</v>
      </c>
      <c r="H870" s="92" t="s">
        <v>1805</v>
      </c>
      <c r="I870" s="113"/>
      <c r="J870" s="113"/>
      <c r="K870" s="113"/>
      <c r="L870" s="535"/>
      <c r="M870" s="535"/>
      <c r="N870" s="113"/>
      <c r="O870" s="5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row>
    <row r="871" ht="15.75" customHeight="1">
      <c r="A871" s="113"/>
      <c r="B871" s="113"/>
      <c r="C871" s="113"/>
      <c r="D871" s="113"/>
      <c r="E871" s="91"/>
      <c r="F871" s="42">
        <v>4.0</v>
      </c>
      <c r="G871" s="92" t="s">
        <v>1812</v>
      </c>
      <c r="H871" s="92" t="s">
        <v>1813</v>
      </c>
      <c r="I871" s="113"/>
      <c r="J871" s="113"/>
      <c r="K871" s="113"/>
      <c r="L871" s="535"/>
      <c r="M871" s="535"/>
      <c r="N871" s="113"/>
      <c r="O871" s="5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row>
    <row r="872" ht="15.75" customHeight="1">
      <c r="A872" s="113"/>
      <c r="B872" s="113"/>
      <c r="C872" s="113"/>
      <c r="D872" s="113"/>
      <c r="E872" s="91"/>
      <c r="F872" s="42">
        <v>5.0</v>
      </c>
      <c r="G872" s="92" t="s">
        <v>1814</v>
      </c>
      <c r="H872" s="92" t="s">
        <v>1671</v>
      </c>
      <c r="I872" s="113"/>
      <c r="J872" s="113"/>
      <c r="K872" s="113"/>
      <c r="L872" s="535"/>
      <c r="M872" s="684"/>
      <c r="N872" s="113"/>
      <c r="O872" s="5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row>
    <row r="873" ht="15.75" customHeight="1">
      <c r="A873" s="113"/>
      <c r="B873" s="113"/>
      <c r="C873" s="113"/>
      <c r="D873" s="113"/>
      <c r="E873" s="92" t="s">
        <v>1677</v>
      </c>
      <c r="F873" s="42">
        <v>6.0</v>
      </c>
      <c r="G873" s="92" t="s">
        <v>1672</v>
      </c>
      <c r="H873" s="92" t="s">
        <v>1673</v>
      </c>
      <c r="I873" s="113"/>
      <c r="J873" s="113"/>
      <c r="K873" s="113"/>
      <c r="L873" s="535"/>
      <c r="N873" s="113"/>
      <c r="O873" s="5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row>
    <row r="874" ht="15.75" customHeight="1">
      <c r="A874" s="19"/>
      <c r="B874" s="19"/>
      <c r="C874" s="19"/>
      <c r="D874" s="19"/>
      <c r="E874" s="92" t="s">
        <v>1680</v>
      </c>
      <c r="F874" s="90">
        <v>7.0</v>
      </c>
      <c r="G874" s="92" t="s">
        <v>1675</v>
      </c>
      <c r="H874" s="92" t="s">
        <v>1676</v>
      </c>
      <c r="I874" s="19"/>
      <c r="J874" s="19"/>
      <c r="K874" s="19"/>
      <c r="L874" s="535"/>
      <c r="M874" s="535"/>
      <c r="N874" s="19"/>
      <c r="O874" s="5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row>
    <row r="875" ht="15.75" customHeight="1">
      <c r="A875" s="562">
        <v>383.0</v>
      </c>
      <c r="B875" s="342" t="s">
        <v>222</v>
      </c>
      <c r="C875" s="342" t="s">
        <v>44</v>
      </c>
      <c r="D875" s="562" t="s">
        <v>1829</v>
      </c>
      <c r="E875" s="131" t="s">
        <v>1816</v>
      </c>
      <c r="F875" s="128">
        <v>1.0</v>
      </c>
      <c r="G875" s="131" t="s">
        <v>1817</v>
      </c>
      <c r="H875" s="131" t="s">
        <v>1805</v>
      </c>
      <c r="I875" s="347" t="s">
        <v>4</v>
      </c>
      <c r="J875" s="347" t="s">
        <v>4</v>
      </c>
      <c r="K875" s="347" t="s">
        <v>4</v>
      </c>
      <c r="L875" s="573"/>
      <c r="M875" s="573"/>
      <c r="N875" s="573"/>
      <c r="O875" s="573"/>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row>
    <row r="876" ht="15.75" customHeight="1">
      <c r="A876" s="113"/>
      <c r="B876" s="113"/>
      <c r="C876" s="113"/>
      <c r="D876" s="113"/>
      <c r="E876" s="134"/>
      <c r="F876" s="128">
        <v>2.0</v>
      </c>
      <c r="G876" s="131" t="s">
        <v>1818</v>
      </c>
      <c r="H876" s="131" t="s">
        <v>1805</v>
      </c>
      <c r="I876" s="113"/>
      <c r="J876" s="113"/>
      <c r="K876" s="113"/>
      <c r="L876" s="573"/>
      <c r="M876" s="573"/>
      <c r="N876" s="573"/>
      <c r="O876" s="573"/>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row>
    <row r="877" ht="15.75" customHeight="1">
      <c r="A877" s="113"/>
      <c r="B877" s="113"/>
      <c r="C877" s="113"/>
      <c r="D877" s="113"/>
      <c r="E877" s="134"/>
      <c r="F877" s="128">
        <v>3.0</v>
      </c>
      <c r="G877" s="131" t="s">
        <v>1811</v>
      </c>
      <c r="H877" s="131" t="s">
        <v>1805</v>
      </c>
      <c r="I877" s="113"/>
      <c r="J877" s="113"/>
      <c r="K877" s="113"/>
      <c r="L877" s="573"/>
      <c r="M877" s="573"/>
      <c r="N877" s="573"/>
      <c r="O877" s="573"/>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row>
    <row r="878" ht="15.75" customHeight="1">
      <c r="A878" s="113"/>
      <c r="B878" s="113"/>
      <c r="C878" s="113"/>
      <c r="D878" s="113"/>
      <c r="E878" s="134"/>
      <c r="F878" s="128">
        <v>4.0</v>
      </c>
      <c r="G878" s="131" t="s">
        <v>1276</v>
      </c>
      <c r="H878" s="131" t="s">
        <v>1819</v>
      </c>
      <c r="I878" s="113"/>
      <c r="J878" s="113"/>
      <c r="K878" s="113"/>
      <c r="L878" s="573"/>
      <c r="M878" s="573"/>
      <c r="N878" s="133" t="s">
        <v>1855</v>
      </c>
      <c r="O878" s="573"/>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row>
    <row r="879" ht="15.75" customHeight="1">
      <c r="A879" s="113"/>
      <c r="B879" s="113"/>
      <c r="C879" s="113"/>
      <c r="D879" s="113"/>
      <c r="E879" s="134"/>
      <c r="F879" s="128">
        <v>5.0</v>
      </c>
      <c r="G879" s="131" t="s">
        <v>1670</v>
      </c>
      <c r="H879" s="131" t="s">
        <v>1671</v>
      </c>
      <c r="I879" s="113"/>
      <c r="J879" s="113"/>
      <c r="K879" s="113"/>
      <c r="L879" s="573"/>
      <c r="M879" s="648"/>
      <c r="N879" s="579" t="s">
        <v>1855</v>
      </c>
      <c r="O879" s="573"/>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row>
    <row r="880" ht="15.75" customHeight="1">
      <c r="A880" s="113"/>
      <c r="B880" s="113"/>
      <c r="C880" s="113"/>
      <c r="D880" s="113"/>
      <c r="E880" s="131" t="s">
        <v>1677</v>
      </c>
      <c r="F880" s="128">
        <v>6.0</v>
      </c>
      <c r="G880" s="131" t="s">
        <v>1672</v>
      </c>
      <c r="H880" s="670" t="s">
        <v>1673</v>
      </c>
      <c r="I880" s="113"/>
      <c r="J880" s="113"/>
      <c r="K880" s="113"/>
      <c r="L880" s="573"/>
      <c r="N880" s="572"/>
      <c r="O880" s="573"/>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row>
    <row r="881" ht="15.75" customHeight="1">
      <c r="A881" s="19"/>
      <c r="B881" s="19"/>
      <c r="C881" s="19"/>
      <c r="D881" s="19"/>
      <c r="E881" s="131" t="s">
        <v>1680</v>
      </c>
      <c r="F881" s="346">
        <v>7.0</v>
      </c>
      <c r="G881" s="131" t="s">
        <v>1675</v>
      </c>
      <c r="H881" s="131" t="s">
        <v>1676</v>
      </c>
      <c r="I881" s="19"/>
      <c r="J881" s="19"/>
      <c r="K881" s="19"/>
      <c r="L881" s="573"/>
      <c r="M881" s="573"/>
      <c r="N881" s="573"/>
      <c r="O881" s="573"/>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row>
    <row r="882" ht="15.75" customHeight="1">
      <c r="A882" s="562">
        <v>384.0</v>
      </c>
      <c r="B882" s="342" t="s">
        <v>222</v>
      </c>
      <c r="C882" s="342" t="s">
        <v>44</v>
      </c>
      <c r="D882" s="342" t="s">
        <v>1820</v>
      </c>
      <c r="E882" s="131" t="s">
        <v>1822</v>
      </c>
      <c r="F882" s="128">
        <v>1.0</v>
      </c>
      <c r="G882" s="131" t="s">
        <v>1809</v>
      </c>
      <c r="H882" s="131" t="s">
        <v>1805</v>
      </c>
      <c r="I882" s="347" t="s">
        <v>4</v>
      </c>
      <c r="J882" s="347" t="s">
        <v>4</v>
      </c>
      <c r="K882" s="347" t="s">
        <v>4</v>
      </c>
      <c r="L882" s="573"/>
      <c r="M882" s="573"/>
      <c r="N882" s="573"/>
      <c r="O882" s="573"/>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row>
    <row r="883" ht="15.75" customHeight="1">
      <c r="A883" s="113"/>
      <c r="B883" s="113"/>
      <c r="C883" s="113"/>
      <c r="D883" s="113"/>
      <c r="E883" s="134"/>
      <c r="F883" s="128">
        <v>2.0</v>
      </c>
      <c r="G883" s="131" t="s">
        <v>1810</v>
      </c>
      <c r="H883" s="131" t="s">
        <v>1805</v>
      </c>
      <c r="I883" s="113"/>
      <c r="J883" s="113"/>
      <c r="K883" s="113"/>
      <c r="L883" s="573"/>
      <c r="M883" s="573"/>
      <c r="N883" s="573"/>
      <c r="O883" s="573"/>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row>
    <row r="884" ht="15.75" customHeight="1">
      <c r="A884" s="113"/>
      <c r="B884" s="113"/>
      <c r="C884" s="113"/>
      <c r="D884" s="113"/>
      <c r="E884" s="134"/>
      <c r="F884" s="128">
        <v>3.0</v>
      </c>
      <c r="G884" s="131" t="s">
        <v>1823</v>
      </c>
      <c r="H884" s="131" t="s">
        <v>1805</v>
      </c>
      <c r="I884" s="113"/>
      <c r="J884" s="113"/>
      <c r="K884" s="113"/>
      <c r="L884" s="573"/>
      <c r="M884" s="573"/>
      <c r="N884" s="573"/>
      <c r="O884" s="573"/>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row>
    <row r="885" ht="15.75" customHeight="1">
      <c r="A885" s="113"/>
      <c r="B885" s="113"/>
      <c r="C885" s="113"/>
      <c r="D885" s="113"/>
      <c r="E885" s="134"/>
      <c r="F885" s="128">
        <v>4.0</v>
      </c>
      <c r="G885" s="131" t="s">
        <v>1276</v>
      </c>
      <c r="H885" s="131" t="s">
        <v>1819</v>
      </c>
      <c r="I885" s="113"/>
      <c r="J885" s="113"/>
      <c r="K885" s="113"/>
      <c r="L885" s="573"/>
      <c r="M885" s="573"/>
      <c r="N885" s="573"/>
      <c r="O885" s="573"/>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row>
    <row r="886" ht="15.75" customHeight="1">
      <c r="A886" s="113"/>
      <c r="B886" s="113"/>
      <c r="C886" s="113"/>
      <c r="D886" s="113"/>
      <c r="E886" s="134"/>
      <c r="F886" s="128">
        <v>5.0</v>
      </c>
      <c r="G886" s="131" t="s">
        <v>1670</v>
      </c>
      <c r="H886" s="131" t="s">
        <v>1671</v>
      </c>
      <c r="I886" s="113"/>
      <c r="J886" s="113"/>
      <c r="K886" s="113"/>
      <c r="L886" s="573"/>
      <c r="M886" s="573"/>
      <c r="N886" s="573"/>
      <c r="O886" s="573"/>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row>
    <row r="887" ht="15.75" customHeight="1">
      <c r="A887" s="113"/>
      <c r="B887" s="113"/>
      <c r="C887" s="113"/>
      <c r="D887" s="113"/>
      <c r="E887" s="131" t="s">
        <v>1677</v>
      </c>
      <c r="F887" s="128">
        <v>6.0</v>
      </c>
      <c r="G887" s="131" t="s">
        <v>1672</v>
      </c>
      <c r="H887" s="131" t="s">
        <v>1673</v>
      </c>
      <c r="I887" s="113"/>
      <c r="J887" s="113"/>
      <c r="K887" s="113"/>
      <c r="L887" s="573"/>
      <c r="M887" s="648"/>
      <c r="N887" s="572"/>
      <c r="O887" s="573"/>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row>
    <row r="888" ht="15.75" customHeight="1">
      <c r="A888" s="113"/>
      <c r="B888" s="113"/>
      <c r="C888" s="113"/>
      <c r="D888" s="113"/>
      <c r="E888" s="131" t="s">
        <v>1680</v>
      </c>
      <c r="F888" s="346">
        <v>7.0</v>
      </c>
      <c r="G888" s="131" t="s">
        <v>1675</v>
      </c>
      <c r="H888" s="131" t="s">
        <v>1676</v>
      </c>
      <c r="I888" s="113"/>
      <c r="J888" s="113"/>
      <c r="K888" s="113"/>
      <c r="L888" s="573"/>
      <c r="M888" s="686"/>
      <c r="N888" s="579" t="s">
        <v>1861</v>
      </c>
      <c r="O888" s="573"/>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row>
    <row r="889" ht="15.75" customHeight="1">
      <c r="A889" s="113"/>
      <c r="B889" s="113"/>
      <c r="C889" s="113"/>
      <c r="D889" s="113"/>
      <c r="E889" s="134"/>
      <c r="F889" s="128">
        <v>8.0</v>
      </c>
      <c r="G889" s="131" t="s">
        <v>1784</v>
      </c>
      <c r="H889" s="131" t="s">
        <v>1785</v>
      </c>
      <c r="I889" s="113"/>
      <c r="J889" s="113"/>
      <c r="K889" s="113"/>
      <c r="L889" s="573"/>
      <c r="M889" s="573"/>
      <c r="N889" s="573"/>
      <c r="O889" s="573"/>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row>
    <row r="890" ht="15.75" customHeight="1">
      <c r="A890" s="113"/>
      <c r="B890" s="113"/>
      <c r="C890" s="113"/>
      <c r="D890" s="113"/>
      <c r="E890" s="134"/>
      <c r="F890" s="128">
        <v>9.0</v>
      </c>
      <c r="G890" s="131" t="s">
        <v>1825</v>
      </c>
      <c r="H890" s="131" t="s">
        <v>1785</v>
      </c>
      <c r="I890" s="113"/>
      <c r="J890" s="113"/>
      <c r="K890" s="113"/>
      <c r="L890" s="573"/>
      <c r="M890" s="573"/>
      <c r="N890" s="573"/>
      <c r="O890" s="573"/>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row>
    <row r="891" ht="15.75" customHeight="1">
      <c r="A891" s="19"/>
      <c r="B891" s="19"/>
      <c r="C891" s="19"/>
      <c r="D891" s="19"/>
      <c r="E891" s="134"/>
      <c r="F891" s="128">
        <v>10.0</v>
      </c>
      <c r="G891" s="131" t="s">
        <v>1826</v>
      </c>
      <c r="H891" s="131" t="s">
        <v>1757</v>
      </c>
      <c r="I891" s="19"/>
      <c r="J891" s="19"/>
      <c r="K891" s="19"/>
      <c r="L891" s="573"/>
      <c r="M891" s="573"/>
      <c r="N891" s="573"/>
      <c r="O891" s="573"/>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row>
    <row r="892" ht="12.75" customHeight="1">
      <c r="A892" s="562">
        <v>385.0</v>
      </c>
      <c r="B892" s="342" t="s">
        <v>222</v>
      </c>
      <c r="C892" s="342" t="s">
        <v>44</v>
      </c>
      <c r="D892" s="342" t="s">
        <v>1827</v>
      </c>
      <c r="E892" s="131" t="s">
        <v>1816</v>
      </c>
      <c r="F892" s="128">
        <v>1.0</v>
      </c>
      <c r="G892" s="131" t="s">
        <v>1809</v>
      </c>
      <c r="H892" s="131" t="s">
        <v>1805</v>
      </c>
      <c r="I892" s="347" t="s">
        <v>4</v>
      </c>
      <c r="J892" s="347" t="s">
        <v>4</v>
      </c>
      <c r="K892" s="347" t="s">
        <v>4</v>
      </c>
      <c r="L892" s="573"/>
      <c r="M892" s="573"/>
      <c r="N892" s="573"/>
      <c r="O892" s="573"/>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row>
    <row r="893" ht="15.75" customHeight="1">
      <c r="A893" s="113"/>
      <c r="B893" s="113"/>
      <c r="C893" s="113"/>
      <c r="D893" s="113"/>
      <c r="E893" s="134"/>
      <c r="F893" s="128">
        <v>2.0</v>
      </c>
      <c r="G893" s="131" t="s">
        <v>1810</v>
      </c>
      <c r="H893" s="131" t="s">
        <v>1805</v>
      </c>
      <c r="I893" s="113"/>
      <c r="J893" s="113"/>
      <c r="K893" s="113"/>
      <c r="L893" s="573"/>
      <c r="M893" s="573"/>
      <c r="N893" s="573"/>
      <c r="O893" s="573"/>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row>
    <row r="894" ht="15.75" customHeight="1">
      <c r="A894" s="113"/>
      <c r="B894" s="113"/>
      <c r="C894" s="113"/>
      <c r="D894" s="113"/>
      <c r="E894" s="134"/>
      <c r="F894" s="128">
        <v>3.0</v>
      </c>
      <c r="G894" s="131" t="s">
        <v>1811</v>
      </c>
      <c r="H894" s="131" t="s">
        <v>1805</v>
      </c>
      <c r="I894" s="113"/>
      <c r="J894" s="113"/>
      <c r="K894" s="113"/>
      <c r="L894" s="573"/>
      <c r="M894" s="573"/>
      <c r="N894" s="573"/>
      <c r="O894" s="573"/>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row>
    <row r="895" ht="15.75" customHeight="1">
      <c r="A895" s="113"/>
      <c r="B895" s="113"/>
      <c r="C895" s="113"/>
      <c r="D895" s="113"/>
      <c r="E895" s="134"/>
      <c r="F895" s="128">
        <v>4.0</v>
      </c>
      <c r="G895" s="131" t="s">
        <v>1830</v>
      </c>
      <c r="H895" s="131" t="s">
        <v>1819</v>
      </c>
      <c r="I895" s="113"/>
      <c r="J895" s="113"/>
      <c r="K895" s="113"/>
      <c r="L895" s="573"/>
      <c r="M895" s="573"/>
      <c r="N895" s="573"/>
      <c r="O895" s="573"/>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row>
    <row r="896" ht="15.75" customHeight="1">
      <c r="A896" s="113"/>
      <c r="B896" s="113"/>
      <c r="C896" s="113"/>
      <c r="D896" s="113"/>
      <c r="E896" s="134"/>
      <c r="F896" s="128">
        <v>5.0</v>
      </c>
      <c r="G896" s="131" t="s">
        <v>1670</v>
      </c>
      <c r="H896" s="131" t="s">
        <v>1671</v>
      </c>
      <c r="I896" s="113"/>
      <c r="J896" s="113"/>
      <c r="K896" s="113"/>
      <c r="L896" s="573"/>
      <c r="M896" s="573"/>
      <c r="N896" s="573"/>
      <c r="O896" s="573"/>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row>
    <row r="897" ht="15.75" customHeight="1">
      <c r="A897" s="113"/>
      <c r="B897" s="113"/>
      <c r="C897" s="113"/>
      <c r="D897" s="113"/>
      <c r="E897" s="131" t="s">
        <v>1677</v>
      </c>
      <c r="F897" s="128">
        <v>6.0</v>
      </c>
      <c r="G897" s="131" t="s">
        <v>1672</v>
      </c>
      <c r="H897" s="670" t="s">
        <v>1673</v>
      </c>
      <c r="I897" s="113"/>
      <c r="J897" s="113"/>
      <c r="K897" s="113"/>
      <c r="L897" s="573"/>
      <c r="M897" s="573"/>
      <c r="N897" s="573"/>
      <c r="O897" s="573"/>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row>
    <row r="898" ht="15.75" customHeight="1">
      <c r="A898" s="113"/>
      <c r="B898" s="113"/>
      <c r="C898" s="113"/>
      <c r="D898" s="113"/>
      <c r="E898" s="131" t="s">
        <v>1680</v>
      </c>
      <c r="F898" s="346">
        <v>7.0</v>
      </c>
      <c r="G898" s="131" t="s">
        <v>1675</v>
      </c>
      <c r="H898" s="131" t="s">
        <v>1676</v>
      </c>
      <c r="I898" s="113"/>
      <c r="J898" s="113"/>
      <c r="K898" s="113"/>
      <c r="L898" s="573"/>
      <c r="M898" s="648"/>
      <c r="N898" s="579" t="s">
        <v>1868</v>
      </c>
      <c r="O898" s="133"/>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row>
    <row r="899" ht="15.75" customHeight="1">
      <c r="A899" s="113"/>
      <c r="B899" s="113"/>
      <c r="C899" s="113"/>
      <c r="D899" s="113"/>
      <c r="E899" s="134"/>
      <c r="F899" s="128">
        <v>8.0</v>
      </c>
      <c r="G899" s="131" t="s">
        <v>1831</v>
      </c>
      <c r="H899" s="131" t="s">
        <v>1785</v>
      </c>
      <c r="I899" s="113"/>
      <c r="J899" s="113"/>
      <c r="K899" s="113"/>
      <c r="L899" s="573"/>
      <c r="M899" s="686"/>
      <c r="N899" s="572"/>
      <c r="O899" s="573"/>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row>
    <row r="900" ht="15.75" customHeight="1">
      <c r="A900" s="113"/>
      <c r="B900" s="113"/>
      <c r="C900" s="113"/>
      <c r="D900" s="113"/>
      <c r="E900" s="134"/>
      <c r="F900" s="128">
        <v>9.0</v>
      </c>
      <c r="G900" s="131" t="s">
        <v>1832</v>
      </c>
      <c r="H900" s="131" t="s">
        <v>1785</v>
      </c>
      <c r="I900" s="113"/>
      <c r="J900" s="113"/>
      <c r="K900" s="113"/>
      <c r="L900" s="573"/>
      <c r="M900" s="573"/>
      <c r="N900" s="573"/>
      <c r="O900" s="573"/>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row>
    <row r="901" ht="15.75" customHeight="1">
      <c r="A901" s="113"/>
      <c r="B901" s="113"/>
      <c r="C901" s="113"/>
      <c r="D901" s="113"/>
      <c r="E901" s="134"/>
      <c r="F901" s="128">
        <v>10.0</v>
      </c>
      <c r="G901" s="131" t="s">
        <v>1833</v>
      </c>
      <c r="H901" s="131" t="s">
        <v>1785</v>
      </c>
      <c r="I901" s="113"/>
      <c r="J901" s="113"/>
      <c r="K901" s="113"/>
      <c r="L901" s="573"/>
      <c r="M901" s="573"/>
      <c r="N901" s="573"/>
      <c r="O901" s="573"/>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row>
    <row r="902" ht="15.75" customHeight="1">
      <c r="A902" s="113"/>
      <c r="B902" s="113"/>
      <c r="C902" s="113"/>
      <c r="D902" s="113"/>
      <c r="E902" s="134"/>
      <c r="F902" s="128">
        <v>12.0</v>
      </c>
      <c r="G902" s="131" t="s">
        <v>1834</v>
      </c>
      <c r="H902" s="345" t="s">
        <v>1835</v>
      </c>
      <c r="I902" s="113"/>
      <c r="J902" s="113"/>
      <c r="K902" s="113"/>
      <c r="L902" s="573"/>
      <c r="M902" s="573"/>
      <c r="N902" s="573"/>
      <c r="O902" s="573"/>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row>
    <row r="903" ht="15.75" customHeight="1">
      <c r="A903" s="113"/>
      <c r="B903" s="113"/>
      <c r="C903" s="113"/>
      <c r="D903" s="113"/>
      <c r="E903" s="134"/>
      <c r="F903" s="128">
        <v>13.0</v>
      </c>
      <c r="G903" s="131" t="s">
        <v>1837</v>
      </c>
      <c r="H903" s="19"/>
      <c r="I903" s="113"/>
      <c r="J903" s="113"/>
      <c r="K903" s="113"/>
      <c r="L903" s="573"/>
      <c r="M903" s="573"/>
      <c r="N903" s="573"/>
      <c r="O903" s="573"/>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row>
    <row r="904" ht="15.75" customHeight="1">
      <c r="A904" s="19"/>
      <c r="B904" s="19"/>
      <c r="C904" s="19"/>
      <c r="D904" s="19"/>
      <c r="E904" s="134"/>
      <c r="F904" s="128">
        <v>14.0</v>
      </c>
      <c r="G904" s="131" t="s">
        <v>1838</v>
      </c>
      <c r="H904" s="131" t="s">
        <v>1839</v>
      </c>
      <c r="I904" s="19"/>
      <c r="J904" s="19"/>
      <c r="K904" s="19"/>
      <c r="L904" s="573"/>
      <c r="M904" s="573"/>
      <c r="N904" s="573"/>
      <c r="O904" s="573"/>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row>
    <row r="905" ht="15.75" customHeight="1">
      <c r="A905" s="562">
        <v>386.0</v>
      </c>
      <c r="B905" s="342" t="s">
        <v>222</v>
      </c>
      <c r="C905" s="342" t="s">
        <v>44</v>
      </c>
      <c r="D905" s="342" t="s">
        <v>1840</v>
      </c>
      <c r="E905" s="131"/>
      <c r="F905" s="128">
        <v>1.0</v>
      </c>
      <c r="G905" s="131" t="s">
        <v>1382</v>
      </c>
      <c r="H905" s="131" t="s">
        <v>1383</v>
      </c>
      <c r="I905" s="347" t="s">
        <v>4</v>
      </c>
      <c r="J905" s="347" t="s">
        <v>4</v>
      </c>
      <c r="K905" s="347" t="s">
        <v>4</v>
      </c>
      <c r="L905" s="573"/>
      <c r="M905" s="573"/>
      <c r="N905" s="573"/>
      <c r="O905" s="573"/>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row>
    <row r="906" ht="15.75" customHeight="1">
      <c r="A906" s="113"/>
      <c r="B906" s="113"/>
      <c r="C906" s="113"/>
      <c r="D906" s="113"/>
      <c r="E906" s="134"/>
      <c r="F906" s="128">
        <v>2.0</v>
      </c>
      <c r="G906" s="131" t="s">
        <v>1386</v>
      </c>
      <c r="H906" s="131" t="s">
        <v>1841</v>
      </c>
      <c r="I906" s="113"/>
      <c r="J906" s="113"/>
      <c r="K906" s="113"/>
      <c r="L906" s="573"/>
      <c r="M906" s="573"/>
      <c r="N906" s="573"/>
      <c r="O906" s="573"/>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row>
    <row r="907" ht="15.75" customHeight="1">
      <c r="A907" s="113"/>
      <c r="B907" s="113"/>
      <c r="C907" s="113"/>
      <c r="D907" s="113"/>
      <c r="E907" s="134"/>
      <c r="F907" s="128">
        <v>3.0</v>
      </c>
      <c r="G907" s="131" t="s">
        <v>1812</v>
      </c>
      <c r="H907" s="131" t="s">
        <v>1819</v>
      </c>
      <c r="I907" s="113"/>
      <c r="J907" s="113"/>
      <c r="K907" s="113"/>
      <c r="L907" s="573"/>
      <c r="M907" s="573"/>
      <c r="N907" s="573"/>
      <c r="O907" s="573"/>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row>
    <row r="908" ht="15.75" customHeight="1">
      <c r="A908" s="113"/>
      <c r="B908" s="113"/>
      <c r="C908" s="113"/>
      <c r="D908" s="113"/>
      <c r="E908" s="134"/>
      <c r="F908" s="128">
        <v>4.0</v>
      </c>
      <c r="G908" s="131" t="s">
        <v>1670</v>
      </c>
      <c r="H908" s="131" t="s">
        <v>1671</v>
      </c>
      <c r="I908" s="113"/>
      <c r="J908" s="113"/>
      <c r="K908" s="113"/>
      <c r="L908" s="573"/>
      <c r="M908" s="573"/>
      <c r="N908" s="573"/>
      <c r="O908" s="573"/>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row>
    <row r="909" ht="15.75" customHeight="1">
      <c r="A909" s="113"/>
      <c r="B909" s="113"/>
      <c r="C909" s="113"/>
      <c r="D909" s="113"/>
      <c r="E909" s="134"/>
      <c r="F909" s="128">
        <v>5.0</v>
      </c>
      <c r="G909" s="131" t="s">
        <v>1672</v>
      </c>
      <c r="H909" s="670" t="s">
        <v>1673</v>
      </c>
      <c r="I909" s="113"/>
      <c r="J909" s="113"/>
      <c r="K909" s="113"/>
      <c r="L909" s="573"/>
      <c r="M909" s="573"/>
      <c r="N909" s="573"/>
      <c r="O909" s="573"/>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row>
    <row r="910" ht="15.75" customHeight="1">
      <c r="A910" s="113"/>
      <c r="B910" s="113"/>
      <c r="C910" s="113"/>
      <c r="D910" s="113"/>
      <c r="E910" s="131" t="s">
        <v>1677</v>
      </c>
      <c r="F910" s="346">
        <v>6.0</v>
      </c>
      <c r="G910" s="131" t="s">
        <v>1675</v>
      </c>
      <c r="H910" s="131" t="s">
        <v>1676</v>
      </c>
      <c r="I910" s="113"/>
      <c r="J910" s="113"/>
      <c r="K910" s="113"/>
      <c r="L910" s="573"/>
      <c r="M910" s="648"/>
      <c r="N910" s="579" t="s">
        <v>1858</v>
      </c>
      <c r="O910" s="573"/>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row>
    <row r="911" ht="15.75" customHeight="1">
      <c r="A911" s="113"/>
      <c r="B911" s="113"/>
      <c r="C911" s="113"/>
      <c r="D911" s="113"/>
      <c r="E911" s="131" t="s">
        <v>1680</v>
      </c>
      <c r="F911" s="128">
        <v>7.0</v>
      </c>
      <c r="G911" s="131" t="s">
        <v>1842</v>
      </c>
      <c r="H911" s="131" t="s">
        <v>1757</v>
      </c>
      <c r="I911" s="113"/>
      <c r="J911" s="113"/>
      <c r="K911" s="113"/>
      <c r="L911" s="573"/>
      <c r="M911" s="573"/>
      <c r="N911" s="573"/>
      <c r="O911" s="573"/>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row>
    <row r="912" ht="15.75" customHeight="1">
      <c r="A912" s="19"/>
      <c r="B912" s="19"/>
      <c r="C912" s="19"/>
      <c r="D912" s="19"/>
      <c r="E912" s="134"/>
      <c r="F912" s="128">
        <v>8.0</v>
      </c>
      <c r="G912" s="131" t="s">
        <v>1758</v>
      </c>
      <c r="H912" s="131" t="s">
        <v>1759</v>
      </c>
      <c r="I912" s="19"/>
      <c r="J912" s="19"/>
      <c r="K912" s="19"/>
      <c r="L912" s="573"/>
      <c r="M912" s="573"/>
      <c r="N912" s="573"/>
      <c r="O912" s="573"/>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row>
    <row r="913" ht="15.75" customHeight="1">
      <c r="A913" s="562">
        <v>387.0</v>
      </c>
      <c r="B913" s="342" t="s">
        <v>222</v>
      </c>
      <c r="C913" s="342" t="s">
        <v>44</v>
      </c>
      <c r="D913" s="562">
        <v>345.0</v>
      </c>
      <c r="E913" s="134" t="s">
        <v>1845</v>
      </c>
      <c r="F913" s="128">
        <v>1.0</v>
      </c>
      <c r="G913" s="131" t="s">
        <v>1382</v>
      </c>
      <c r="H913" s="131" t="s">
        <v>1383</v>
      </c>
      <c r="I913" s="347" t="s">
        <v>4</v>
      </c>
      <c r="J913" s="347" t="s">
        <v>4</v>
      </c>
      <c r="K913" s="347" t="s">
        <v>4</v>
      </c>
      <c r="L913" s="573"/>
      <c r="M913" s="573"/>
      <c r="N913" s="573"/>
      <c r="O913" s="573"/>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row>
    <row r="914" ht="15.75" customHeight="1">
      <c r="A914" s="113"/>
      <c r="B914" s="113"/>
      <c r="C914" s="113"/>
      <c r="D914" s="113"/>
      <c r="E914" s="134" t="s">
        <v>1846</v>
      </c>
      <c r="F914" s="128">
        <v>2.0</v>
      </c>
      <c r="G914" s="131" t="s">
        <v>1386</v>
      </c>
      <c r="H914" s="131" t="s">
        <v>1841</v>
      </c>
      <c r="I914" s="113"/>
      <c r="J914" s="113"/>
      <c r="K914" s="113"/>
      <c r="L914" s="573"/>
      <c r="M914" s="573"/>
      <c r="N914" s="573"/>
      <c r="O914" s="573"/>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row>
    <row r="915" ht="15.75" customHeight="1">
      <c r="A915" s="113"/>
      <c r="B915" s="113"/>
      <c r="C915" s="113"/>
      <c r="D915" s="113"/>
      <c r="E915" s="134"/>
      <c r="F915" s="128">
        <v>3.0</v>
      </c>
      <c r="G915" s="131" t="s">
        <v>1276</v>
      </c>
      <c r="H915" s="131" t="s">
        <v>1819</v>
      </c>
      <c r="I915" s="113"/>
      <c r="J915" s="113"/>
      <c r="K915" s="113"/>
      <c r="L915" s="573"/>
      <c r="M915" s="573"/>
      <c r="N915" s="573"/>
      <c r="O915" s="573"/>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row>
    <row r="916" ht="15.75" customHeight="1">
      <c r="A916" s="113"/>
      <c r="B916" s="113"/>
      <c r="C916" s="113"/>
      <c r="D916" s="113"/>
      <c r="E916" s="134"/>
      <c r="F916" s="128">
        <v>4.0</v>
      </c>
      <c r="G916" s="131" t="s">
        <v>1670</v>
      </c>
      <c r="H916" s="131" t="s">
        <v>1671</v>
      </c>
      <c r="I916" s="113"/>
      <c r="J916" s="113"/>
      <c r="K916" s="113"/>
      <c r="L916" s="573"/>
      <c r="M916" s="573"/>
      <c r="N916" s="573"/>
      <c r="O916" s="573"/>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row>
    <row r="917" ht="15.75" customHeight="1">
      <c r="A917" s="113"/>
      <c r="B917" s="113"/>
      <c r="C917" s="113"/>
      <c r="D917" s="113"/>
      <c r="E917" s="131" t="s">
        <v>1677</v>
      </c>
      <c r="F917" s="128">
        <v>5.0</v>
      </c>
      <c r="G917" s="131" t="s">
        <v>1672</v>
      </c>
      <c r="H917" s="131" t="s">
        <v>1673</v>
      </c>
      <c r="I917" s="113"/>
      <c r="J917" s="113"/>
      <c r="K917" s="113"/>
      <c r="L917" s="573"/>
      <c r="M917" s="648"/>
      <c r="N917" s="572"/>
      <c r="O917" s="573"/>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row>
    <row r="918" ht="15.75" customHeight="1">
      <c r="A918" s="113"/>
      <c r="B918" s="113"/>
      <c r="C918" s="113"/>
      <c r="D918" s="113"/>
      <c r="E918" s="131" t="s">
        <v>1680</v>
      </c>
      <c r="F918" s="346">
        <v>6.0</v>
      </c>
      <c r="G918" s="131" t="s">
        <v>1675</v>
      </c>
      <c r="H918" s="131" t="s">
        <v>1676</v>
      </c>
      <c r="I918" s="113"/>
      <c r="J918" s="113"/>
      <c r="K918" s="113"/>
      <c r="L918" s="573"/>
      <c r="M918" s="573"/>
      <c r="N918" s="133" t="s">
        <v>1882</v>
      </c>
      <c r="O918" s="573"/>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row>
    <row r="919" ht="15.75" customHeight="1">
      <c r="A919" s="113"/>
      <c r="B919" s="113"/>
      <c r="C919" s="113"/>
      <c r="D919" s="113"/>
      <c r="E919" s="134"/>
      <c r="F919" s="128">
        <v>7.0</v>
      </c>
      <c r="G919" s="131" t="s">
        <v>1847</v>
      </c>
      <c r="H919" s="131" t="s">
        <v>1757</v>
      </c>
      <c r="I919" s="113"/>
      <c r="J919" s="113"/>
      <c r="K919" s="113"/>
      <c r="L919" s="573"/>
      <c r="M919" s="573"/>
      <c r="N919" s="573"/>
      <c r="O919" s="573"/>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row>
    <row r="920" ht="15.75" customHeight="1">
      <c r="A920" s="113"/>
      <c r="B920" s="113"/>
      <c r="C920" s="113"/>
      <c r="D920" s="113"/>
      <c r="E920" s="134"/>
      <c r="F920" s="128">
        <v>8.0</v>
      </c>
      <c r="G920" s="131" t="s">
        <v>1758</v>
      </c>
      <c r="H920" s="131" t="s">
        <v>1759</v>
      </c>
      <c r="I920" s="113"/>
      <c r="J920" s="113"/>
      <c r="K920" s="113"/>
      <c r="L920" s="573"/>
      <c r="M920" s="573"/>
      <c r="N920" s="573"/>
      <c r="O920" s="573"/>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row>
    <row r="921" ht="15.75" customHeight="1">
      <c r="A921" s="113"/>
      <c r="B921" s="113"/>
      <c r="C921" s="113"/>
      <c r="D921" s="113"/>
      <c r="E921" s="134"/>
      <c r="F921" s="128">
        <v>9.0</v>
      </c>
      <c r="G921" s="131" t="s">
        <v>1758</v>
      </c>
      <c r="H921" s="131" t="s">
        <v>1759</v>
      </c>
      <c r="I921" s="19"/>
      <c r="J921" s="19"/>
      <c r="K921" s="19"/>
      <c r="L921" s="573"/>
      <c r="M921" s="573"/>
      <c r="N921" s="573"/>
      <c r="O921" s="573"/>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row>
    <row r="922" ht="15.75" customHeight="1">
      <c r="A922" s="562">
        <v>388.0</v>
      </c>
      <c r="B922" s="342" t="s">
        <v>222</v>
      </c>
      <c r="C922" s="342" t="s">
        <v>44</v>
      </c>
      <c r="D922" s="342" t="s">
        <v>1848</v>
      </c>
      <c r="E922" s="345" t="s">
        <v>1849</v>
      </c>
      <c r="F922" s="128">
        <v>1.0</v>
      </c>
      <c r="G922" s="131" t="s">
        <v>1276</v>
      </c>
      <c r="H922" s="345" t="s">
        <v>1850</v>
      </c>
      <c r="I922" s="347" t="s">
        <v>3</v>
      </c>
      <c r="J922" s="347" t="s">
        <v>3</v>
      </c>
      <c r="K922" s="347" t="s">
        <v>3</v>
      </c>
      <c r="L922" s="573"/>
      <c r="M922" s="573"/>
      <c r="N922" s="133" t="s">
        <v>1497</v>
      </c>
      <c r="O922" s="573"/>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row>
    <row r="923" ht="15.75" customHeight="1">
      <c r="A923" s="19"/>
      <c r="B923" s="19"/>
      <c r="C923" s="19"/>
      <c r="D923" s="19"/>
      <c r="E923" s="19"/>
      <c r="F923" s="128">
        <v>2.0</v>
      </c>
      <c r="G923" s="131" t="s">
        <v>1851</v>
      </c>
      <c r="H923" s="19"/>
      <c r="I923" s="19"/>
      <c r="J923" s="19"/>
      <c r="K923" s="19"/>
      <c r="L923" s="573"/>
      <c r="M923" s="133"/>
      <c r="N923" s="133" t="s">
        <v>1879</v>
      </c>
      <c r="O923" s="573"/>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row>
    <row r="924" ht="15.75" customHeight="1">
      <c r="A924" s="676">
        <v>389.0</v>
      </c>
      <c r="B924" s="549" t="s">
        <v>222</v>
      </c>
      <c r="C924" s="549" t="s">
        <v>44</v>
      </c>
      <c r="D924" s="549" t="s">
        <v>1852</v>
      </c>
      <c r="E924" s="677" t="s">
        <v>1849</v>
      </c>
      <c r="F924" s="42">
        <v>1.0</v>
      </c>
      <c r="G924" s="92" t="s">
        <v>1853</v>
      </c>
      <c r="H924" s="92" t="s">
        <v>1501</v>
      </c>
      <c r="I924" s="497" t="s">
        <v>3</v>
      </c>
      <c r="J924" s="497" t="s">
        <v>3</v>
      </c>
      <c r="K924" s="497" t="s">
        <v>3</v>
      </c>
      <c r="L924" s="535"/>
      <c r="M924" s="535"/>
      <c r="N924" s="535"/>
      <c r="O924" s="573"/>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row>
    <row r="925" ht="15.75" customHeight="1">
      <c r="A925" s="113"/>
      <c r="B925" s="113"/>
      <c r="C925" s="113"/>
      <c r="D925" s="113"/>
      <c r="E925" s="113"/>
      <c r="F925" s="42">
        <v>2.0</v>
      </c>
      <c r="G925" s="92" t="s">
        <v>1854</v>
      </c>
      <c r="H925" s="92" t="s">
        <v>1850</v>
      </c>
      <c r="I925" s="113"/>
      <c r="J925" s="113"/>
      <c r="K925" s="113"/>
      <c r="L925" s="535"/>
      <c r="M925" s="47"/>
      <c r="N925" s="47" t="s">
        <v>1866</v>
      </c>
      <c r="O925" s="573"/>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row>
    <row r="926" ht="15.75" customHeight="1">
      <c r="A926" s="19"/>
      <c r="B926" s="19"/>
      <c r="C926" s="19"/>
      <c r="D926" s="19"/>
      <c r="E926" s="19"/>
      <c r="F926" s="42">
        <v>3.0</v>
      </c>
      <c r="G926" s="92" t="s">
        <v>1856</v>
      </c>
      <c r="H926" s="92" t="s">
        <v>1857</v>
      </c>
      <c r="I926" s="113"/>
      <c r="J926" s="113"/>
      <c r="K926" s="113"/>
      <c r="L926" s="535"/>
      <c r="M926" s="535"/>
      <c r="N926" s="47" t="s">
        <v>1867</v>
      </c>
      <c r="O926" s="573"/>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row>
    <row r="927" ht="15.75" customHeight="1">
      <c r="A927" s="676">
        <v>390.0</v>
      </c>
      <c r="B927" s="549" t="s">
        <v>222</v>
      </c>
      <c r="C927" s="549" t="s">
        <v>55</v>
      </c>
      <c r="D927" s="549" t="s">
        <v>1848</v>
      </c>
      <c r="E927" s="677" t="s">
        <v>1380</v>
      </c>
      <c r="F927" s="42">
        <v>2.0</v>
      </c>
      <c r="G927" s="92" t="s">
        <v>1382</v>
      </c>
      <c r="H927" s="92" t="s">
        <v>1383</v>
      </c>
      <c r="I927" s="689" t="s">
        <v>3</v>
      </c>
      <c r="J927" s="689" t="s">
        <v>3</v>
      </c>
      <c r="K927" s="689" t="s">
        <v>3</v>
      </c>
      <c r="L927" s="535"/>
      <c r="M927" s="535"/>
      <c r="N927" s="347" t="s">
        <v>1870</v>
      </c>
      <c r="O927" s="573"/>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row>
    <row r="928" ht="15.75" customHeight="1">
      <c r="A928" s="113"/>
      <c r="B928" s="113"/>
      <c r="C928" s="113"/>
      <c r="D928" s="113"/>
      <c r="E928" s="113"/>
      <c r="F928" s="42">
        <v>3.0</v>
      </c>
      <c r="G928" s="92" t="s">
        <v>1386</v>
      </c>
      <c r="H928" s="92" t="s">
        <v>1387</v>
      </c>
      <c r="I928" s="113"/>
      <c r="J928" s="113"/>
      <c r="K928" s="113"/>
      <c r="L928" s="535"/>
      <c r="M928" s="535"/>
      <c r="N928" s="113"/>
      <c r="O928" s="573"/>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row>
    <row r="929" ht="15.75" customHeight="1">
      <c r="A929" s="113"/>
      <c r="B929" s="113"/>
      <c r="C929" s="113"/>
      <c r="D929" s="113"/>
      <c r="E929" s="113"/>
      <c r="F929" s="42">
        <v>4.0</v>
      </c>
      <c r="G929" s="92" t="s">
        <v>1389</v>
      </c>
      <c r="H929" s="92" t="s">
        <v>1387</v>
      </c>
      <c r="I929" s="113"/>
      <c r="J929" s="113"/>
      <c r="K929" s="113"/>
      <c r="L929" s="535"/>
      <c r="M929" s="535"/>
      <c r="N929" s="19"/>
      <c r="O929" s="573"/>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row>
    <row r="930" ht="15.75" customHeight="1">
      <c r="A930" s="113"/>
      <c r="B930" s="113"/>
      <c r="C930" s="113"/>
      <c r="D930" s="113"/>
      <c r="E930" s="113"/>
      <c r="F930" s="42">
        <v>5.0</v>
      </c>
      <c r="G930" s="92" t="s">
        <v>1859</v>
      </c>
      <c r="H930" s="92" t="s">
        <v>1860</v>
      </c>
      <c r="I930" s="19"/>
      <c r="J930" s="19"/>
      <c r="K930" s="19"/>
      <c r="L930" s="535"/>
      <c r="M930" s="535"/>
      <c r="N930" s="573"/>
      <c r="O930" s="573"/>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row>
    <row r="931" ht="15.75" customHeight="1">
      <c r="A931" s="562">
        <v>391.0</v>
      </c>
      <c r="B931" s="342" t="s">
        <v>222</v>
      </c>
      <c r="C931" s="342" t="s">
        <v>961</v>
      </c>
      <c r="D931" s="342" t="s">
        <v>1848</v>
      </c>
      <c r="E931" s="345" t="s">
        <v>1380</v>
      </c>
      <c r="F931" s="128">
        <v>1.0</v>
      </c>
      <c r="G931" s="131" t="s">
        <v>425</v>
      </c>
      <c r="H931" s="131" t="s">
        <v>1381</v>
      </c>
      <c r="I931" s="347" t="s">
        <v>3</v>
      </c>
      <c r="J931" s="347" t="s">
        <v>3</v>
      </c>
      <c r="K931" s="347" t="s">
        <v>3</v>
      </c>
      <c r="L931" s="573"/>
      <c r="M931" s="573"/>
      <c r="N931" s="573"/>
      <c r="O931" s="573"/>
      <c r="P931" s="575"/>
      <c r="Q931" s="575"/>
      <c r="R931" s="575"/>
      <c r="S931" s="575"/>
      <c r="T931" s="575"/>
      <c r="U931" s="575"/>
      <c r="V931" s="575"/>
      <c r="W931" s="575"/>
      <c r="X931" s="575"/>
      <c r="Y931" s="575"/>
      <c r="Z931" s="575"/>
      <c r="AA931" s="575"/>
      <c r="AB931" s="575"/>
      <c r="AC931" s="575"/>
      <c r="AD931" s="575"/>
      <c r="AE931" s="575"/>
      <c r="AF931" s="575"/>
      <c r="AG931" s="575"/>
      <c r="AH931" s="575"/>
      <c r="AI931" s="575"/>
      <c r="AJ931" s="575"/>
      <c r="AK931" s="575"/>
    </row>
    <row r="932" ht="15.75" customHeight="1">
      <c r="A932" s="113"/>
      <c r="B932" s="113"/>
      <c r="C932" s="113"/>
      <c r="D932" s="113"/>
      <c r="E932" s="113"/>
      <c r="F932" s="128">
        <v>2.0</v>
      </c>
      <c r="G932" s="131" t="s">
        <v>1382</v>
      </c>
      <c r="H932" s="131" t="s">
        <v>1383</v>
      </c>
      <c r="I932" s="113"/>
      <c r="J932" s="113"/>
      <c r="K932" s="113"/>
      <c r="L932" s="573"/>
      <c r="M932" s="573"/>
      <c r="N932" s="573"/>
      <c r="O932" s="573"/>
      <c r="P932" s="575"/>
      <c r="Q932" s="575"/>
      <c r="R932" s="575"/>
      <c r="S932" s="575"/>
      <c r="T932" s="575"/>
      <c r="U932" s="575"/>
      <c r="V932" s="575"/>
      <c r="W932" s="575"/>
      <c r="X932" s="575"/>
      <c r="Y932" s="575"/>
      <c r="Z932" s="575"/>
      <c r="AA932" s="575"/>
      <c r="AB932" s="575"/>
      <c r="AC932" s="575"/>
      <c r="AD932" s="575"/>
      <c r="AE932" s="575"/>
      <c r="AF932" s="575"/>
      <c r="AG932" s="575"/>
      <c r="AH932" s="575"/>
      <c r="AI932" s="575"/>
      <c r="AJ932" s="575"/>
      <c r="AK932" s="575"/>
    </row>
    <row r="933" ht="15.75" customHeight="1">
      <c r="A933" s="113"/>
      <c r="B933" s="113"/>
      <c r="C933" s="113"/>
      <c r="D933" s="113"/>
      <c r="E933" s="113"/>
      <c r="F933" s="128">
        <v>3.0</v>
      </c>
      <c r="G933" s="131" t="s">
        <v>1386</v>
      </c>
      <c r="H933" s="131" t="s">
        <v>1387</v>
      </c>
      <c r="I933" s="113"/>
      <c r="J933" s="113"/>
      <c r="K933" s="113"/>
      <c r="L933" s="573"/>
      <c r="M933" s="573"/>
      <c r="N933" s="133" t="s">
        <v>1877</v>
      </c>
      <c r="O933" s="573"/>
      <c r="P933" s="575"/>
      <c r="Q933" s="575"/>
      <c r="R933" s="575"/>
      <c r="S933" s="575"/>
      <c r="T933" s="575"/>
      <c r="U933" s="575"/>
      <c r="V933" s="575"/>
      <c r="W933" s="575"/>
      <c r="X933" s="575"/>
      <c r="Y933" s="575"/>
      <c r="Z933" s="575"/>
      <c r="AA933" s="575"/>
      <c r="AB933" s="575"/>
      <c r="AC933" s="575"/>
      <c r="AD933" s="575"/>
      <c r="AE933" s="575"/>
      <c r="AF933" s="575"/>
      <c r="AG933" s="575"/>
      <c r="AH933" s="575"/>
      <c r="AI933" s="575"/>
      <c r="AJ933" s="575"/>
      <c r="AK933" s="575"/>
    </row>
    <row r="934" ht="15.75" customHeight="1">
      <c r="A934" s="113"/>
      <c r="B934" s="113"/>
      <c r="C934" s="113"/>
      <c r="D934" s="113"/>
      <c r="E934" s="113"/>
      <c r="F934" s="128">
        <v>4.0</v>
      </c>
      <c r="G934" s="131" t="s">
        <v>1389</v>
      </c>
      <c r="H934" s="131" t="s">
        <v>1387</v>
      </c>
      <c r="I934" s="113"/>
      <c r="J934" s="113"/>
      <c r="K934" s="113"/>
      <c r="L934" s="573"/>
      <c r="M934" s="133"/>
      <c r="N934" s="133" t="s">
        <v>1879</v>
      </c>
      <c r="O934" s="573"/>
      <c r="P934" s="575"/>
      <c r="Q934" s="575"/>
      <c r="R934" s="575"/>
      <c r="S934" s="575"/>
      <c r="T934" s="575"/>
      <c r="U934" s="575"/>
      <c r="V934" s="575"/>
      <c r="W934" s="575"/>
      <c r="X934" s="575"/>
      <c r="Y934" s="575"/>
      <c r="Z934" s="575"/>
      <c r="AA934" s="575"/>
      <c r="AB934" s="575"/>
      <c r="AC934" s="575"/>
      <c r="AD934" s="575"/>
      <c r="AE934" s="575"/>
      <c r="AF934" s="575"/>
      <c r="AG934" s="575"/>
      <c r="AH934" s="575"/>
      <c r="AI934" s="575"/>
      <c r="AJ934" s="575"/>
      <c r="AK934" s="575"/>
    </row>
    <row r="935" ht="15.75" customHeight="1">
      <c r="A935" s="19"/>
      <c r="B935" s="19"/>
      <c r="C935" s="19"/>
      <c r="D935" s="19"/>
      <c r="E935" s="19"/>
      <c r="F935" s="128">
        <v>5.0</v>
      </c>
      <c r="G935" s="131" t="s">
        <v>1862</v>
      </c>
      <c r="H935" s="131" t="s">
        <v>1850</v>
      </c>
      <c r="I935" s="19"/>
      <c r="J935" s="19"/>
      <c r="K935" s="19"/>
      <c r="L935" s="573"/>
      <c r="M935" s="573"/>
      <c r="N935" s="573"/>
      <c r="O935" s="573"/>
      <c r="P935" s="575"/>
      <c r="Q935" s="575"/>
      <c r="R935" s="575"/>
      <c r="S935" s="575"/>
      <c r="T935" s="575"/>
      <c r="U935" s="575"/>
      <c r="V935" s="575"/>
      <c r="W935" s="575"/>
      <c r="X935" s="575"/>
      <c r="Y935" s="575"/>
      <c r="Z935" s="575"/>
      <c r="AA935" s="575"/>
      <c r="AB935" s="575"/>
      <c r="AC935" s="575"/>
      <c r="AD935" s="575"/>
      <c r="AE935" s="575"/>
      <c r="AF935" s="575"/>
      <c r="AG935" s="575"/>
      <c r="AH935" s="575"/>
      <c r="AI935" s="575"/>
      <c r="AJ935" s="575"/>
      <c r="AK935" s="575"/>
    </row>
    <row r="936" ht="15.75" customHeight="1">
      <c r="A936" s="676">
        <v>392.0</v>
      </c>
      <c r="B936" s="549" t="s">
        <v>222</v>
      </c>
      <c r="C936" s="549" t="s">
        <v>44</v>
      </c>
      <c r="D936" s="549" t="s">
        <v>1852</v>
      </c>
      <c r="E936" s="677" t="s">
        <v>1380</v>
      </c>
      <c r="F936" s="42">
        <v>2.0</v>
      </c>
      <c r="G936" s="92" t="s">
        <v>1382</v>
      </c>
      <c r="H936" s="92" t="s">
        <v>1383</v>
      </c>
      <c r="I936" s="497" t="s">
        <v>3</v>
      </c>
      <c r="J936" s="497" t="s">
        <v>3</v>
      </c>
      <c r="K936" s="497" t="s">
        <v>3</v>
      </c>
      <c r="L936" s="535"/>
      <c r="M936" s="535"/>
      <c r="N936" s="535"/>
      <c r="O936" s="5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row>
    <row r="937" ht="15.75" customHeight="1">
      <c r="A937" s="113"/>
      <c r="B937" s="113"/>
      <c r="C937" s="113"/>
      <c r="D937" s="113"/>
      <c r="E937" s="113"/>
      <c r="F937" s="42">
        <v>3.0</v>
      </c>
      <c r="G937" s="92" t="s">
        <v>1386</v>
      </c>
      <c r="H937" s="92" t="s">
        <v>1387</v>
      </c>
      <c r="I937" s="113"/>
      <c r="J937" s="113"/>
      <c r="K937" s="113"/>
      <c r="L937" s="535"/>
      <c r="M937" s="535"/>
      <c r="N937" s="47" t="s">
        <v>1866</v>
      </c>
      <c r="O937" s="5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row>
    <row r="938" ht="15.75" customHeight="1">
      <c r="A938" s="113"/>
      <c r="B938" s="113"/>
      <c r="C938" s="113"/>
      <c r="D938" s="113"/>
      <c r="E938" s="113"/>
      <c r="F938" s="42">
        <v>4.0</v>
      </c>
      <c r="G938" s="92" t="s">
        <v>1389</v>
      </c>
      <c r="H938" s="92" t="s">
        <v>1387</v>
      </c>
      <c r="I938" s="113"/>
      <c r="J938" s="113"/>
      <c r="K938" s="113"/>
      <c r="L938" s="535"/>
      <c r="M938" s="535"/>
      <c r="N938" s="47" t="s">
        <v>1867</v>
      </c>
      <c r="O938" s="5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row>
    <row r="939" ht="15.75" customHeight="1">
      <c r="A939" s="113"/>
      <c r="B939" s="113"/>
      <c r="C939" s="113"/>
      <c r="D939" s="113"/>
      <c r="E939" s="113"/>
      <c r="F939" s="42">
        <v>5.0</v>
      </c>
      <c r="G939" s="92" t="s">
        <v>1863</v>
      </c>
      <c r="H939" s="92" t="s">
        <v>1501</v>
      </c>
      <c r="I939" s="113"/>
      <c r="J939" s="113"/>
      <c r="K939" s="113"/>
      <c r="L939" s="535"/>
      <c r="M939" s="47"/>
      <c r="N939" s="535"/>
      <c r="O939" s="5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row>
    <row r="940" ht="15.75" customHeight="1">
      <c r="A940" s="113"/>
      <c r="B940" s="113"/>
      <c r="C940" s="113"/>
      <c r="D940" s="113"/>
      <c r="E940" s="113"/>
      <c r="F940" s="42">
        <v>6.0</v>
      </c>
      <c r="G940" s="92" t="s">
        <v>1854</v>
      </c>
      <c r="H940" s="92" t="s">
        <v>1850</v>
      </c>
      <c r="I940" s="19"/>
      <c r="J940" s="19"/>
      <c r="K940" s="19"/>
      <c r="L940" s="535"/>
      <c r="M940" s="535"/>
      <c r="N940" s="535"/>
      <c r="O940" s="5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row>
    <row r="941" ht="15.75" customHeight="1">
      <c r="A941" s="288">
        <v>393.0</v>
      </c>
      <c r="B941" s="231" t="s">
        <v>222</v>
      </c>
      <c r="C941" s="231" t="s">
        <v>106</v>
      </c>
      <c r="D941" s="231" t="s">
        <v>1864</v>
      </c>
      <c r="E941" s="232" t="s">
        <v>1865</v>
      </c>
      <c r="F941" s="137">
        <v>1.0</v>
      </c>
      <c r="G941" s="138" t="s">
        <v>1500</v>
      </c>
      <c r="H941" s="138" t="s">
        <v>1501</v>
      </c>
      <c r="I941" s="253" t="s">
        <v>61</v>
      </c>
      <c r="J941" s="692" t="s">
        <v>61</v>
      </c>
      <c r="K941" s="253" t="s">
        <v>3</v>
      </c>
      <c r="L941" s="417"/>
      <c r="M941" s="417"/>
      <c r="N941" s="417"/>
      <c r="O941" s="417"/>
      <c r="P941" s="31"/>
      <c r="Q941" s="31"/>
      <c r="R941" s="31"/>
      <c r="S941" s="31"/>
      <c r="T941" s="31"/>
      <c r="U941" s="31"/>
      <c r="V941" s="31"/>
      <c r="W941" s="31"/>
      <c r="X941" s="31"/>
      <c r="Y941" s="31"/>
      <c r="Z941" s="31"/>
      <c r="AA941" s="31"/>
      <c r="AB941" s="31"/>
      <c r="AC941" s="31"/>
      <c r="AD941" s="31"/>
      <c r="AE941" s="31"/>
      <c r="AF941" s="31"/>
      <c r="AG941" s="31"/>
      <c r="AH941" s="31"/>
      <c r="AI941" s="31"/>
      <c r="AJ941" s="31"/>
      <c r="AK941" s="31"/>
    </row>
    <row r="942" ht="33.0" customHeight="1">
      <c r="A942" s="19"/>
      <c r="B942" s="19"/>
      <c r="C942" s="19"/>
      <c r="D942" s="19"/>
      <c r="E942" s="19"/>
      <c r="F942" s="137">
        <v>2.0</v>
      </c>
      <c r="G942" s="138" t="s">
        <v>1571</v>
      </c>
      <c r="H942" s="138" t="s">
        <v>1864</v>
      </c>
      <c r="I942" s="19"/>
      <c r="K942" s="19"/>
      <c r="L942" s="417"/>
      <c r="M942" s="417"/>
      <c r="N942" s="417"/>
      <c r="O942" s="417"/>
      <c r="P942" s="31"/>
      <c r="Q942" s="31"/>
      <c r="R942" s="31"/>
      <c r="S942" s="31"/>
      <c r="T942" s="31"/>
      <c r="U942" s="31"/>
      <c r="V942" s="31"/>
      <c r="W942" s="31"/>
      <c r="X942" s="31"/>
      <c r="Y942" s="31"/>
      <c r="Z942" s="31"/>
      <c r="AA942" s="31"/>
      <c r="AB942" s="31"/>
      <c r="AC942" s="31"/>
      <c r="AD942" s="31"/>
      <c r="AE942" s="31"/>
      <c r="AF942" s="31"/>
      <c r="AG942" s="31"/>
      <c r="AH942" s="31"/>
      <c r="AI942" s="31"/>
      <c r="AJ942" s="31"/>
      <c r="AK942" s="31"/>
    </row>
    <row r="943" ht="33.0" customHeight="1">
      <c r="A943" s="562">
        <v>394.0</v>
      </c>
      <c r="B943" s="342" t="s">
        <v>222</v>
      </c>
      <c r="C943" s="342" t="s">
        <v>55</v>
      </c>
      <c r="D943" s="342" t="s">
        <v>1869</v>
      </c>
      <c r="E943" s="345" t="s">
        <v>1865</v>
      </c>
      <c r="F943" s="128">
        <v>1.0</v>
      </c>
      <c r="G943" s="131" t="s">
        <v>1500</v>
      </c>
      <c r="H943" s="131" t="s">
        <v>1501</v>
      </c>
      <c r="I943" s="347" t="s">
        <v>3</v>
      </c>
      <c r="J943" s="347" t="s">
        <v>61</v>
      </c>
      <c r="K943" s="347" t="s">
        <v>61</v>
      </c>
      <c r="L943" s="573"/>
      <c r="M943" s="573"/>
      <c r="N943" s="573"/>
      <c r="O943" s="573"/>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row>
    <row r="944" ht="33.0" customHeight="1">
      <c r="A944" s="19"/>
      <c r="B944" s="19"/>
      <c r="C944" s="19"/>
      <c r="D944" s="19"/>
      <c r="E944" s="19"/>
      <c r="F944" s="128">
        <v>2.0</v>
      </c>
      <c r="G944" s="131" t="s">
        <v>1571</v>
      </c>
      <c r="H944" s="131" t="s">
        <v>1869</v>
      </c>
      <c r="I944" s="19"/>
      <c r="J944" s="19"/>
      <c r="K944" s="19"/>
      <c r="L944" s="573"/>
      <c r="M944" s="573"/>
      <c r="N944" s="133" t="s">
        <v>1886</v>
      </c>
      <c r="O944" s="573"/>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row>
    <row r="945" ht="15.75" customHeight="1">
      <c r="A945" s="693">
        <v>395.0</v>
      </c>
      <c r="B945" s="561" t="s">
        <v>222</v>
      </c>
      <c r="C945" s="561" t="s">
        <v>44</v>
      </c>
      <c r="D945" s="561" t="s">
        <v>1871</v>
      </c>
      <c r="E945" s="690" t="s">
        <v>1865</v>
      </c>
      <c r="F945" s="122">
        <v>1.0</v>
      </c>
      <c r="G945" s="124" t="s">
        <v>1500</v>
      </c>
      <c r="H945" s="124" t="s">
        <v>1501</v>
      </c>
      <c r="I945" s="564"/>
      <c r="J945" s="564"/>
      <c r="K945" s="564"/>
      <c r="L945" s="568"/>
      <c r="M945" s="568"/>
      <c r="N945" s="125"/>
      <c r="O945" s="564"/>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row>
    <row r="946" ht="34.5" customHeight="1">
      <c r="A946" s="19"/>
      <c r="B946" s="19"/>
      <c r="C946" s="19"/>
      <c r="D946" s="19"/>
      <c r="E946" s="19"/>
      <c r="F946" s="122">
        <v>2.0</v>
      </c>
      <c r="G946" s="124" t="s">
        <v>1571</v>
      </c>
      <c r="H946" s="124" t="s">
        <v>1864</v>
      </c>
      <c r="I946" s="19"/>
      <c r="J946" s="19"/>
      <c r="K946" s="19"/>
      <c r="L946" s="568"/>
      <c r="M946" s="568"/>
      <c r="N946" s="125"/>
      <c r="O946" s="19"/>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row>
    <row r="947" ht="15.75" customHeight="1">
      <c r="A947" s="288">
        <v>396.0</v>
      </c>
      <c r="B947" s="231" t="s">
        <v>222</v>
      </c>
      <c r="C947" s="231" t="s">
        <v>44</v>
      </c>
      <c r="D947" s="231" t="s">
        <v>1872</v>
      </c>
      <c r="E947" s="232" t="s">
        <v>1873</v>
      </c>
      <c r="F947" s="137">
        <v>1.0</v>
      </c>
      <c r="G947" s="138" t="s">
        <v>1874</v>
      </c>
      <c r="H947" s="232" t="s">
        <v>1875</v>
      </c>
      <c r="I947" s="253" t="s">
        <v>3</v>
      </c>
      <c r="J947" s="253" t="s">
        <v>3</v>
      </c>
      <c r="K947" s="253" t="s">
        <v>3</v>
      </c>
      <c r="L947" s="417"/>
      <c r="M947" s="417"/>
      <c r="N947" s="177"/>
      <c r="O947" s="694" t="s">
        <v>1889</v>
      </c>
      <c r="P947" s="31"/>
      <c r="Q947" s="31"/>
      <c r="R947" s="31"/>
      <c r="S947" s="31"/>
      <c r="T947" s="31"/>
      <c r="U947" s="31"/>
      <c r="V947" s="31"/>
      <c r="W947" s="31"/>
      <c r="X947" s="31"/>
      <c r="Y947" s="31"/>
      <c r="Z947" s="31"/>
      <c r="AA947" s="31"/>
      <c r="AB947" s="31"/>
      <c r="AC947" s="31"/>
      <c r="AD947" s="31"/>
      <c r="AE947" s="31"/>
      <c r="AF947" s="31"/>
      <c r="AG947" s="31"/>
      <c r="AH947" s="31"/>
      <c r="AI947" s="31"/>
      <c r="AJ947" s="31"/>
      <c r="AK947" s="31"/>
    </row>
    <row r="948" ht="31.5" customHeight="1">
      <c r="A948" s="19"/>
      <c r="B948" s="19"/>
      <c r="C948" s="19"/>
      <c r="D948" s="19"/>
      <c r="E948" s="19"/>
      <c r="F948" s="137">
        <v>2.0</v>
      </c>
      <c r="G948" s="138" t="s">
        <v>1573</v>
      </c>
      <c r="H948" s="19"/>
      <c r="I948" s="19"/>
      <c r="J948" s="19"/>
      <c r="K948" s="19"/>
      <c r="L948" s="417"/>
      <c r="M948" s="417"/>
      <c r="N948" s="177"/>
      <c r="P948" s="31"/>
      <c r="Q948" s="31"/>
      <c r="R948" s="31"/>
      <c r="S948" s="31"/>
      <c r="T948" s="31"/>
      <c r="U948" s="31"/>
      <c r="V948" s="31"/>
      <c r="W948" s="31"/>
      <c r="X948" s="31"/>
      <c r="Y948" s="31"/>
      <c r="Z948" s="31"/>
      <c r="AA948" s="31"/>
      <c r="AB948" s="31"/>
      <c r="AC948" s="31"/>
      <c r="AD948" s="31"/>
      <c r="AE948" s="31"/>
      <c r="AF948" s="31"/>
      <c r="AG948" s="31"/>
      <c r="AH948" s="31"/>
      <c r="AI948" s="31"/>
      <c r="AJ948" s="31"/>
      <c r="AK948" s="31"/>
    </row>
    <row r="949" ht="15.75" customHeight="1">
      <c r="A949" s="562">
        <v>397.0</v>
      </c>
      <c r="B949" s="342" t="s">
        <v>222</v>
      </c>
      <c r="C949" s="342" t="s">
        <v>44</v>
      </c>
      <c r="D949" s="342" t="s">
        <v>1876</v>
      </c>
      <c r="E949" s="395" t="s">
        <v>1865</v>
      </c>
      <c r="F949" s="128">
        <v>1.0</v>
      </c>
      <c r="G949" s="131" t="s">
        <v>1878</v>
      </c>
      <c r="H949" s="131" t="s">
        <v>1387</v>
      </c>
      <c r="I949" s="347" t="s">
        <v>3</v>
      </c>
      <c r="J949" s="347" t="s">
        <v>3</v>
      </c>
      <c r="K949" s="347" t="s">
        <v>3</v>
      </c>
      <c r="L949" s="573"/>
      <c r="M949" s="573"/>
      <c r="N949" s="573"/>
      <c r="O949" s="573"/>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row>
    <row r="950" ht="34.5" customHeight="1">
      <c r="A950" s="113"/>
      <c r="B950" s="113"/>
      <c r="C950" s="113"/>
      <c r="D950" s="113"/>
      <c r="E950" s="113"/>
      <c r="F950" s="128">
        <v>2.0</v>
      </c>
      <c r="G950" s="131" t="s">
        <v>1500</v>
      </c>
      <c r="H950" s="131" t="s">
        <v>1501</v>
      </c>
      <c r="I950" s="113"/>
      <c r="J950" s="113"/>
      <c r="K950" s="113"/>
      <c r="L950" s="573"/>
      <c r="M950" s="573"/>
      <c r="N950" s="133" t="s">
        <v>1769</v>
      </c>
      <c r="O950" s="133" t="s">
        <v>1932</v>
      </c>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row>
    <row r="951" ht="15.75" customHeight="1">
      <c r="A951" s="113"/>
      <c r="B951" s="113"/>
      <c r="C951" s="113"/>
      <c r="D951" s="113"/>
      <c r="E951" s="113"/>
      <c r="F951" s="128">
        <v>3.0</v>
      </c>
      <c r="G951" s="131" t="s">
        <v>1571</v>
      </c>
      <c r="H951" s="131" t="s">
        <v>1572</v>
      </c>
      <c r="I951" s="113"/>
      <c r="J951" s="113"/>
      <c r="K951" s="113"/>
      <c r="L951" s="573"/>
      <c r="M951" s="573"/>
      <c r="N951" s="573"/>
      <c r="O951" s="573"/>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row>
    <row r="952" ht="15.75" customHeight="1">
      <c r="A952" s="19"/>
      <c r="B952" s="19"/>
      <c r="C952" s="19"/>
      <c r="D952" s="19"/>
      <c r="E952" s="19"/>
      <c r="F952" s="128">
        <v>4.0</v>
      </c>
      <c r="G952" s="131" t="s">
        <v>1573</v>
      </c>
      <c r="H952" s="132" t="s">
        <v>1896</v>
      </c>
      <c r="I952" s="19"/>
      <c r="J952" s="19"/>
      <c r="K952" s="19"/>
      <c r="L952" s="573"/>
      <c r="M952" s="573"/>
      <c r="N952" s="573"/>
      <c r="O952" s="573"/>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row>
    <row r="953" ht="12.75" customHeight="1">
      <c r="A953" s="562">
        <v>398.0</v>
      </c>
      <c r="B953" s="342" t="s">
        <v>222</v>
      </c>
      <c r="C953" s="342" t="s">
        <v>44</v>
      </c>
      <c r="D953" s="342" t="s">
        <v>1881</v>
      </c>
      <c r="E953" s="395" t="s">
        <v>1865</v>
      </c>
      <c r="F953" s="128">
        <v>1.0</v>
      </c>
      <c r="G953" s="131" t="s">
        <v>1878</v>
      </c>
      <c r="H953" s="131" t="s">
        <v>1387</v>
      </c>
      <c r="I953" s="347" t="s">
        <v>3</v>
      </c>
      <c r="J953" s="347" t="s">
        <v>3</v>
      </c>
      <c r="K953" s="347" t="s">
        <v>3</v>
      </c>
      <c r="L953" s="573"/>
      <c r="M953" s="683"/>
      <c r="N953" s="572"/>
      <c r="O953" s="573"/>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row>
    <row r="954" ht="31.5" customHeight="1">
      <c r="A954" s="113"/>
      <c r="B954" s="113"/>
      <c r="C954" s="113"/>
      <c r="D954" s="113"/>
      <c r="E954" s="113"/>
      <c r="F954" s="128">
        <v>2.0</v>
      </c>
      <c r="G954" s="131" t="s">
        <v>1500</v>
      </c>
      <c r="H954" s="131" t="s">
        <v>1501</v>
      </c>
      <c r="I954" s="113"/>
      <c r="J954" s="113"/>
      <c r="K954" s="113"/>
      <c r="L954" s="573"/>
      <c r="M954" s="380"/>
      <c r="N954" s="572"/>
      <c r="O954" s="573"/>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row>
    <row r="955" ht="15.75" customHeight="1">
      <c r="A955" s="113"/>
      <c r="B955" s="113"/>
      <c r="C955" s="113"/>
      <c r="D955" s="113"/>
      <c r="E955" s="113"/>
      <c r="F955" s="128">
        <v>3.0</v>
      </c>
      <c r="G955" s="131" t="s">
        <v>1571</v>
      </c>
      <c r="H955" s="131" t="s">
        <v>1572</v>
      </c>
      <c r="I955" s="113"/>
      <c r="J955" s="113"/>
      <c r="K955" s="113"/>
      <c r="L955" s="573"/>
      <c r="M955" s="573"/>
      <c r="N955" s="573"/>
      <c r="O955" s="573"/>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row>
    <row r="956" ht="15.75" customHeight="1">
      <c r="A956" s="19"/>
      <c r="B956" s="19"/>
      <c r="C956" s="19"/>
      <c r="D956" s="19"/>
      <c r="E956" s="19"/>
      <c r="F956" s="128">
        <v>4.0</v>
      </c>
      <c r="G956" s="131" t="s">
        <v>1573</v>
      </c>
      <c r="H956" s="131" t="s">
        <v>1883</v>
      </c>
      <c r="I956" s="19"/>
      <c r="J956" s="19"/>
      <c r="K956" s="19"/>
      <c r="L956" s="573"/>
      <c r="M956" s="573"/>
      <c r="N956" s="133" t="s">
        <v>1769</v>
      </c>
      <c r="O956" s="573"/>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row>
    <row r="957" ht="15.75" customHeight="1">
      <c r="A957" s="696">
        <v>399.0</v>
      </c>
      <c r="B957" s="697" t="s">
        <v>222</v>
      </c>
      <c r="C957" s="697" t="s">
        <v>44</v>
      </c>
      <c r="D957" s="342" t="s">
        <v>1884</v>
      </c>
      <c r="E957" s="699" t="s">
        <v>1885</v>
      </c>
      <c r="F957" s="701">
        <v>1.0</v>
      </c>
      <c r="G957" s="703" t="s">
        <v>425</v>
      </c>
      <c r="H957" s="703" t="s">
        <v>1381</v>
      </c>
      <c r="I957" s="705" t="s">
        <v>3</v>
      </c>
      <c r="J957" s="705" t="s">
        <v>3</v>
      </c>
      <c r="K957" s="705" t="s">
        <v>3</v>
      </c>
      <c r="L957" s="706"/>
      <c r="M957" s="708" t="s">
        <v>1897</v>
      </c>
      <c r="N957" s="709" t="s">
        <v>1902</v>
      </c>
      <c r="O957" s="706"/>
      <c r="P957" s="710"/>
      <c r="Q957" s="710"/>
      <c r="R957" s="710"/>
      <c r="S957" s="710"/>
      <c r="T957" s="710"/>
      <c r="U957" s="710"/>
      <c r="V957" s="710"/>
      <c r="W957" s="710"/>
      <c r="X957" s="710"/>
      <c r="Y957" s="710"/>
      <c r="Z957" s="710"/>
      <c r="AA957" s="710"/>
      <c r="AB957" s="710"/>
      <c r="AC957" s="710"/>
      <c r="AD957" s="710"/>
      <c r="AE957" s="710"/>
      <c r="AF957" s="710"/>
      <c r="AG957" s="710"/>
      <c r="AH957" s="710"/>
      <c r="AI957" s="710"/>
      <c r="AJ957" s="710"/>
      <c r="AK957" s="710"/>
    </row>
    <row r="958" ht="15.75" customHeight="1">
      <c r="A958" s="113"/>
      <c r="B958" s="113"/>
      <c r="C958" s="113"/>
      <c r="D958" s="113"/>
      <c r="E958" s="113"/>
      <c r="F958" s="701">
        <v>2.0</v>
      </c>
      <c r="G958" s="703" t="s">
        <v>1382</v>
      </c>
      <c r="H958" s="703" t="s">
        <v>1383</v>
      </c>
      <c r="I958" s="113"/>
      <c r="J958" s="113"/>
      <c r="K958" s="113"/>
      <c r="L958" s="706"/>
      <c r="O958" s="706"/>
      <c r="P958" s="710"/>
      <c r="Q958" s="710"/>
      <c r="R958" s="710"/>
      <c r="S958" s="710"/>
      <c r="T958" s="710"/>
      <c r="U958" s="710"/>
      <c r="V958" s="710"/>
      <c r="W958" s="710"/>
      <c r="X958" s="710"/>
      <c r="Y958" s="710"/>
      <c r="Z958" s="710"/>
      <c r="AA958" s="710"/>
      <c r="AB958" s="710"/>
      <c r="AC958" s="710"/>
      <c r="AD958" s="710"/>
      <c r="AE958" s="710"/>
      <c r="AF958" s="710"/>
      <c r="AG958" s="710"/>
      <c r="AH958" s="710"/>
      <c r="AI958" s="710"/>
      <c r="AJ958" s="710"/>
      <c r="AK958" s="710"/>
    </row>
    <row r="959" ht="15.75" customHeight="1">
      <c r="A959" s="113"/>
      <c r="B959" s="113"/>
      <c r="C959" s="113"/>
      <c r="D959" s="113"/>
      <c r="E959" s="113"/>
      <c r="F959" s="701">
        <v>3.0</v>
      </c>
      <c r="G959" s="703" t="s">
        <v>1386</v>
      </c>
      <c r="H959" s="703" t="s">
        <v>1387</v>
      </c>
      <c r="I959" s="113"/>
      <c r="J959" s="113"/>
      <c r="K959" s="113"/>
      <c r="L959" s="706"/>
      <c r="O959" s="706"/>
      <c r="P959" s="710"/>
      <c r="Q959" s="710"/>
      <c r="R959" s="710"/>
      <c r="S959" s="710"/>
      <c r="T959" s="710"/>
      <c r="U959" s="710"/>
      <c r="V959" s="710"/>
      <c r="W959" s="710"/>
      <c r="X959" s="710"/>
      <c r="Y959" s="710"/>
      <c r="Z959" s="710"/>
      <c r="AA959" s="710"/>
      <c r="AB959" s="710"/>
      <c r="AC959" s="710"/>
      <c r="AD959" s="710"/>
      <c r="AE959" s="710"/>
      <c r="AF959" s="710"/>
      <c r="AG959" s="710"/>
      <c r="AH959" s="710"/>
      <c r="AI959" s="710"/>
      <c r="AJ959" s="710"/>
      <c r="AK959" s="710"/>
    </row>
    <row r="960" ht="15.75" customHeight="1">
      <c r="A960" s="113"/>
      <c r="B960" s="113"/>
      <c r="C960" s="113"/>
      <c r="D960" s="113"/>
      <c r="E960" s="113"/>
      <c r="F960" s="701">
        <v>4.0</v>
      </c>
      <c r="G960" s="703" t="s">
        <v>1389</v>
      </c>
      <c r="H960" s="703" t="s">
        <v>1387</v>
      </c>
      <c r="I960" s="113"/>
      <c r="J960" s="113"/>
      <c r="K960" s="113"/>
      <c r="L960" s="706"/>
      <c r="O960" s="706"/>
      <c r="P960" s="710"/>
      <c r="Q960" s="710"/>
      <c r="R960" s="710"/>
      <c r="S960" s="710"/>
      <c r="T960" s="710"/>
      <c r="U960" s="710"/>
      <c r="V960" s="710"/>
      <c r="W960" s="710"/>
      <c r="X960" s="710"/>
      <c r="Y960" s="710"/>
      <c r="Z960" s="710"/>
      <c r="AA960" s="710"/>
      <c r="AB960" s="710"/>
      <c r="AC960" s="710"/>
      <c r="AD960" s="710"/>
      <c r="AE960" s="710"/>
      <c r="AF960" s="710"/>
      <c r="AG960" s="710"/>
      <c r="AH960" s="710"/>
      <c r="AI960" s="710"/>
      <c r="AJ960" s="710"/>
      <c r="AK960" s="710"/>
    </row>
    <row r="961" ht="15.75" customHeight="1">
      <c r="A961" s="113"/>
      <c r="B961" s="113"/>
      <c r="C961" s="113"/>
      <c r="D961" s="113"/>
      <c r="E961" s="113"/>
      <c r="F961" s="701">
        <v>5.0</v>
      </c>
      <c r="G961" s="703" t="s">
        <v>1500</v>
      </c>
      <c r="H961" s="703" t="s">
        <v>1501</v>
      </c>
      <c r="I961" s="113"/>
      <c r="J961" s="113"/>
      <c r="K961" s="113"/>
      <c r="L961" s="706"/>
      <c r="O961" s="706"/>
      <c r="P961" s="710"/>
      <c r="Q961" s="710"/>
      <c r="R961" s="710"/>
      <c r="S961" s="710"/>
      <c r="T961" s="710"/>
      <c r="U961" s="710"/>
      <c r="V961" s="710"/>
      <c r="W961" s="710"/>
      <c r="X961" s="710"/>
      <c r="Y961" s="710"/>
      <c r="Z961" s="710"/>
      <c r="AA961" s="710"/>
      <c r="AB961" s="710"/>
      <c r="AC961" s="710"/>
      <c r="AD961" s="710"/>
      <c r="AE961" s="710"/>
      <c r="AF961" s="710"/>
      <c r="AG961" s="710"/>
      <c r="AH961" s="710"/>
      <c r="AI961" s="710"/>
      <c r="AJ961" s="710"/>
      <c r="AK961" s="710"/>
    </row>
    <row r="962" ht="15.75" customHeight="1">
      <c r="A962" s="113"/>
      <c r="B962" s="113"/>
      <c r="C962" s="113"/>
      <c r="D962" s="113"/>
      <c r="E962" s="113"/>
      <c r="F962" s="701">
        <v>6.0</v>
      </c>
      <c r="G962" s="703" t="s">
        <v>1571</v>
      </c>
      <c r="H962" s="703" t="s">
        <v>1572</v>
      </c>
      <c r="I962" s="113"/>
      <c r="J962" s="113"/>
      <c r="K962" s="113"/>
      <c r="L962" s="706"/>
      <c r="O962" s="706"/>
      <c r="P962" s="710"/>
      <c r="Q962" s="710"/>
      <c r="R962" s="710"/>
      <c r="S962" s="710"/>
      <c r="T962" s="710"/>
      <c r="U962" s="710"/>
      <c r="V962" s="710"/>
      <c r="W962" s="710"/>
      <c r="X962" s="710"/>
      <c r="Y962" s="710"/>
      <c r="Z962" s="710"/>
      <c r="AA962" s="710"/>
      <c r="AB962" s="710"/>
      <c r="AC962" s="710"/>
      <c r="AD962" s="710"/>
      <c r="AE962" s="710"/>
      <c r="AF962" s="710"/>
      <c r="AG962" s="710"/>
      <c r="AH962" s="710"/>
      <c r="AI962" s="710"/>
      <c r="AJ962" s="710"/>
      <c r="AK962" s="710"/>
    </row>
    <row r="963" ht="15.75" customHeight="1">
      <c r="A963" s="19"/>
      <c r="B963" s="19"/>
      <c r="C963" s="19"/>
      <c r="D963" s="19"/>
      <c r="E963" s="19"/>
      <c r="F963" s="701">
        <v>7.0</v>
      </c>
      <c r="G963" s="703" t="s">
        <v>1573</v>
      </c>
      <c r="H963" s="703" t="s">
        <v>1887</v>
      </c>
      <c r="I963" s="19"/>
      <c r="J963" s="19"/>
      <c r="K963" s="19"/>
      <c r="L963" s="706"/>
      <c r="O963" s="706"/>
      <c r="P963" s="710"/>
      <c r="Q963" s="710"/>
      <c r="R963" s="710"/>
      <c r="S963" s="710"/>
      <c r="T963" s="710"/>
      <c r="U963" s="710"/>
      <c r="V963" s="710"/>
      <c r="W963" s="710"/>
      <c r="X963" s="710"/>
      <c r="Y963" s="710"/>
      <c r="Z963" s="710"/>
      <c r="AA963" s="710"/>
      <c r="AB963" s="710"/>
      <c r="AC963" s="710"/>
      <c r="AD963" s="710"/>
      <c r="AE963" s="710"/>
      <c r="AF963" s="710"/>
      <c r="AG963" s="710"/>
      <c r="AH963" s="710"/>
      <c r="AI963" s="710"/>
      <c r="AJ963" s="710"/>
      <c r="AK963" s="710"/>
    </row>
    <row r="964" ht="15.75" customHeight="1">
      <c r="A964" s="562">
        <v>400.0</v>
      </c>
      <c r="B964" s="342" t="s">
        <v>222</v>
      </c>
      <c r="C964" s="342" t="s">
        <v>44</v>
      </c>
      <c r="D964" s="342" t="s">
        <v>1888</v>
      </c>
      <c r="E964" s="395" t="s">
        <v>1885</v>
      </c>
      <c r="F964" s="128">
        <v>1.0</v>
      </c>
      <c r="G964" s="131" t="s">
        <v>1500</v>
      </c>
      <c r="H964" s="131" t="s">
        <v>1501</v>
      </c>
      <c r="I964" s="347" t="s">
        <v>3</v>
      </c>
      <c r="J964" s="347" t="s">
        <v>3</v>
      </c>
      <c r="K964" s="347" t="s">
        <v>3</v>
      </c>
      <c r="L964" s="573"/>
      <c r="M964" s="573"/>
      <c r="N964" s="573"/>
      <c r="O964" s="573"/>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row>
    <row r="965" ht="15.75" customHeight="1">
      <c r="A965" s="113"/>
      <c r="B965" s="113"/>
      <c r="C965" s="113"/>
      <c r="D965" s="113"/>
      <c r="E965" s="113"/>
      <c r="F965" s="128">
        <v>2.0</v>
      </c>
      <c r="G965" s="131" t="s">
        <v>1571</v>
      </c>
      <c r="H965" s="131" t="s">
        <v>1572</v>
      </c>
      <c r="I965" s="113"/>
      <c r="J965" s="113"/>
      <c r="K965" s="113"/>
      <c r="L965" s="573"/>
      <c r="M965" s="133"/>
      <c r="N965" s="133" t="s">
        <v>1918</v>
      </c>
      <c r="O965" s="573"/>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row>
    <row r="966" ht="15.75" customHeight="1">
      <c r="A966" s="19"/>
      <c r="B966" s="19"/>
      <c r="C966" s="19"/>
      <c r="D966" s="19"/>
      <c r="E966" s="19"/>
      <c r="F966" s="128">
        <v>3.0</v>
      </c>
      <c r="G966" s="131" t="s">
        <v>1573</v>
      </c>
      <c r="H966" s="131" t="s">
        <v>1890</v>
      </c>
      <c r="I966" s="19"/>
      <c r="J966" s="19"/>
      <c r="K966" s="19"/>
      <c r="L966" s="573"/>
      <c r="M966" s="573"/>
      <c r="N966" s="573"/>
      <c r="O966" s="573"/>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row>
    <row r="967" ht="15.75" customHeight="1">
      <c r="A967" s="127">
        <v>401.0</v>
      </c>
      <c r="B967" s="128" t="s">
        <v>222</v>
      </c>
      <c r="C967" s="127" t="s">
        <v>1948</v>
      </c>
      <c r="D967" s="128" t="s">
        <v>1891</v>
      </c>
      <c r="E967" s="134" t="s">
        <v>1865</v>
      </c>
      <c r="F967" s="128">
        <v>1.0</v>
      </c>
      <c r="G967" s="131" t="s">
        <v>1892</v>
      </c>
      <c r="H967" s="131" t="s">
        <v>1893</v>
      </c>
      <c r="I967" s="133" t="s">
        <v>61</v>
      </c>
      <c r="J967" s="133" t="s">
        <v>61</v>
      </c>
      <c r="K967" s="133" t="s">
        <v>3</v>
      </c>
      <c r="L967" s="573"/>
      <c r="M967" s="490" t="s">
        <v>1920</v>
      </c>
      <c r="N967" s="133" t="s">
        <v>1401</v>
      </c>
      <c r="O967" s="133" t="s">
        <v>1949</v>
      </c>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row>
    <row r="968" ht="15.75" customHeight="1">
      <c r="A968" s="562">
        <v>402.0</v>
      </c>
      <c r="B968" s="342" t="s">
        <v>222</v>
      </c>
      <c r="C968" s="342" t="s">
        <v>44</v>
      </c>
      <c r="D968" s="562" t="s">
        <v>1894</v>
      </c>
      <c r="E968" s="345"/>
      <c r="F968" s="128">
        <v>1.0</v>
      </c>
      <c r="G968" s="131" t="s">
        <v>1895</v>
      </c>
      <c r="H968" s="134"/>
      <c r="I968" s="347" t="s">
        <v>3</v>
      </c>
      <c r="J968" s="347" t="s">
        <v>3</v>
      </c>
      <c r="K968" s="347" t="s">
        <v>3</v>
      </c>
      <c r="L968" s="573"/>
      <c r="M968" s="573"/>
      <c r="N968" s="573"/>
      <c r="O968" s="573"/>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row>
    <row r="969" ht="15.75" customHeight="1">
      <c r="A969" s="113"/>
      <c r="B969" s="113"/>
      <c r="C969" s="113"/>
      <c r="D969" s="113"/>
      <c r="E969" s="113"/>
      <c r="F969" s="128">
        <v>2.0</v>
      </c>
      <c r="G969" s="132" t="s">
        <v>1898</v>
      </c>
      <c r="H969" s="134"/>
      <c r="I969" s="113"/>
      <c r="J969" s="113"/>
      <c r="K969" s="113"/>
      <c r="L969" s="573"/>
      <c r="M969" s="573"/>
      <c r="N969" s="133" t="s">
        <v>1924</v>
      </c>
      <c r="O969" s="573"/>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row>
    <row r="970" ht="15.75" customHeight="1">
      <c r="A970" s="19"/>
      <c r="B970" s="19"/>
      <c r="C970" s="19"/>
      <c r="D970" s="19"/>
      <c r="E970" s="19"/>
      <c r="F970" s="128">
        <v>3.0</v>
      </c>
      <c r="G970" s="131" t="s">
        <v>1899</v>
      </c>
      <c r="H970" s="134"/>
      <c r="I970" s="19"/>
      <c r="J970" s="19"/>
      <c r="K970" s="19"/>
      <c r="L970" s="573"/>
      <c r="M970" s="573"/>
      <c r="N970" s="573"/>
      <c r="O970" s="573"/>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row>
    <row r="971" ht="15.75" customHeight="1">
      <c r="A971" s="711">
        <v>403.0</v>
      </c>
      <c r="B971" s="122" t="s">
        <v>222</v>
      </c>
      <c r="C971" s="122" t="s">
        <v>44</v>
      </c>
      <c r="D971" s="122" t="s">
        <v>1900</v>
      </c>
      <c r="E971" s="702"/>
      <c r="F971" s="122">
        <v>1.0</v>
      </c>
      <c r="G971" s="700" t="s">
        <v>1900</v>
      </c>
      <c r="H971" s="704"/>
      <c r="I971" s="125"/>
      <c r="J971" s="125"/>
      <c r="K971" s="125"/>
      <c r="L971" s="704"/>
      <c r="M971" s="704"/>
      <c r="N971" s="125"/>
      <c r="O971" s="125"/>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row>
    <row r="972" ht="15.75" customHeight="1">
      <c r="A972" s="712">
        <v>404.0</v>
      </c>
      <c r="B972" s="319" t="s">
        <v>222</v>
      </c>
      <c r="C972" s="320" t="s">
        <v>44</v>
      </c>
      <c r="D972" s="320" t="s">
        <v>1901</v>
      </c>
      <c r="E972" s="218"/>
      <c r="F972" s="137">
        <v>1.0</v>
      </c>
      <c r="G972" s="138" t="s">
        <v>1903</v>
      </c>
      <c r="H972" s="138" t="s">
        <v>1904</v>
      </c>
      <c r="I972" s="253" t="s">
        <v>3</v>
      </c>
      <c r="J972" s="253" t="s">
        <v>3</v>
      </c>
      <c r="K972" s="253" t="s">
        <v>3</v>
      </c>
      <c r="L972" s="417"/>
      <c r="M972" s="417"/>
      <c r="N972" s="417"/>
      <c r="O972" s="417"/>
    </row>
    <row r="973" ht="15.75" customHeight="1">
      <c r="A973" s="113"/>
      <c r="B973" s="113"/>
      <c r="C973" s="113"/>
      <c r="D973" s="113"/>
      <c r="E973" s="113"/>
      <c r="F973" s="137">
        <v>2.0</v>
      </c>
      <c r="G973" s="138" t="s">
        <v>1905</v>
      </c>
      <c r="H973" s="138" t="s">
        <v>1906</v>
      </c>
      <c r="I973" s="113"/>
      <c r="J973" s="113"/>
      <c r="K973" s="113"/>
      <c r="L973" s="417"/>
      <c r="M973" s="417"/>
      <c r="N973" s="417"/>
      <c r="O973" s="417"/>
    </row>
    <row r="974" ht="15.75" customHeight="1">
      <c r="A974" s="113"/>
      <c r="B974" s="113"/>
      <c r="C974" s="113"/>
      <c r="D974" s="113"/>
      <c r="E974" s="113"/>
      <c r="F974" s="137">
        <v>3.0</v>
      </c>
      <c r="G974" s="138" t="s">
        <v>1907</v>
      </c>
      <c r="H974" s="138" t="s">
        <v>1908</v>
      </c>
      <c r="I974" s="113"/>
      <c r="J974" s="113"/>
      <c r="K974" s="113"/>
      <c r="L974" s="417"/>
      <c r="M974" s="417"/>
      <c r="N974" s="417"/>
      <c r="O974" s="417"/>
    </row>
    <row r="975" ht="15.75" customHeight="1">
      <c r="A975" s="19"/>
      <c r="B975" s="19"/>
      <c r="C975" s="19"/>
      <c r="D975" s="19"/>
      <c r="E975" s="19"/>
      <c r="F975" s="137">
        <v>4.0</v>
      </c>
      <c r="G975" s="138" t="s">
        <v>1909</v>
      </c>
      <c r="H975" s="138" t="s">
        <v>1910</v>
      </c>
      <c r="I975" s="19"/>
      <c r="J975" s="19"/>
      <c r="K975" s="19"/>
      <c r="L975" s="417"/>
      <c r="M975" s="417"/>
      <c r="N975" s="417"/>
      <c r="O975" s="417"/>
    </row>
    <row r="976" ht="15.75" customHeight="1">
      <c r="A976" s="562">
        <v>405.0</v>
      </c>
      <c r="B976" s="342" t="s">
        <v>222</v>
      </c>
      <c r="C976" s="343" t="s">
        <v>44</v>
      </c>
      <c r="D976" s="343" t="s">
        <v>1911</v>
      </c>
      <c r="E976" s="395"/>
      <c r="F976" s="346">
        <v>1.0</v>
      </c>
      <c r="G976" s="131" t="s">
        <v>1903</v>
      </c>
      <c r="H976" s="131" t="s">
        <v>1904</v>
      </c>
      <c r="I976" s="347" t="s">
        <v>3</v>
      </c>
      <c r="J976" s="347" t="s">
        <v>3</v>
      </c>
      <c r="K976" s="347" t="s">
        <v>3</v>
      </c>
      <c r="L976" s="573"/>
      <c r="M976" s="573"/>
      <c r="N976" s="347" t="s">
        <v>1935</v>
      </c>
      <c r="O976" s="573"/>
      <c r="P976" s="575"/>
      <c r="Q976" s="575"/>
      <c r="R976" s="575"/>
      <c r="S976" s="575"/>
      <c r="T976" s="575"/>
      <c r="U976" s="575"/>
      <c r="V976" s="575"/>
      <c r="W976" s="575"/>
      <c r="X976" s="575"/>
      <c r="Y976" s="575"/>
      <c r="Z976" s="575"/>
      <c r="AA976" s="575"/>
      <c r="AB976" s="575"/>
      <c r="AC976" s="575"/>
      <c r="AD976" s="575"/>
      <c r="AE976" s="575"/>
      <c r="AF976" s="575"/>
      <c r="AG976" s="575"/>
      <c r="AH976" s="575"/>
      <c r="AI976" s="575"/>
      <c r="AJ976" s="575"/>
      <c r="AK976" s="575"/>
    </row>
    <row r="977" ht="15.75" customHeight="1">
      <c r="A977" s="113"/>
      <c r="B977" s="113"/>
      <c r="C977" s="113"/>
      <c r="D977" s="113"/>
      <c r="E977" s="113"/>
      <c r="F977" s="346">
        <v>2.0</v>
      </c>
      <c r="G977" s="131" t="s">
        <v>1912</v>
      </c>
      <c r="H977" s="131" t="s">
        <v>1913</v>
      </c>
      <c r="I977" s="113"/>
      <c r="J977" s="113"/>
      <c r="K977" s="113"/>
      <c r="L977" s="573"/>
      <c r="M977" s="573"/>
      <c r="N977" s="113"/>
      <c r="O977" s="573"/>
      <c r="P977" s="575"/>
      <c r="Q977" s="575"/>
      <c r="R977" s="575"/>
      <c r="S977" s="575"/>
      <c r="T977" s="575"/>
      <c r="U977" s="575"/>
      <c r="V977" s="575"/>
      <c r="W977" s="575"/>
      <c r="X977" s="575"/>
      <c r="Y977" s="575"/>
      <c r="Z977" s="575"/>
      <c r="AA977" s="575"/>
      <c r="AB977" s="575"/>
      <c r="AC977" s="575"/>
      <c r="AD977" s="575"/>
      <c r="AE977" s="575"/>
      <c r="AF977" s="575"/>
      <c r="AG977" s="575"/>
      <c r="AH977" s="575"/>
      <c r="AI977" s="575"/>
      <c r="AJ977" s="575"/>
      <c r="AK977" s="575"/>
    </row>
    <row r="978" ht="15.75" customHeight="1">
      <c r="A978" s="113"/>
      <c r="B978" s="113"/>
      <c r="C978" s="113"/>
      <c r="D978" s="113"/>
      <c r="E978" s="113"/>
      <c r="F978" s="346">
        <v>3.0</v>
      </c>
      <c r="G978" s="131" t="s">
        <v>1914</v>
      </c>
      <c r="H978" s="131" t="s">
        <v>1915</v>
      </c>
      <c r="I978" s="113"/>
      <c r="J978" s="113"/>
      <c r="K978" s="113"/>
      <c r="L978" s="573"/>
      <c r="M978" s="573"/>
      <c r="N978" s="19"/>
      <c r="O978" s="573"/>
      <c r="P978" s="575"/>
      <c r="Q978" s="575"/>
      <c r="R978" s="575"/>
      <c r="S978" s="575"/>
      <c r="T978" s="575"/>
      <c r="U978" s="575"/>
      <c r="V978" s="575"/>
      <c r="W978" s="575"/>
      <c r="X978" s="575"/>
      <c r="Y978" s="575"/>
      <c r="Z978" s="575"/>
      <c r="AA978" s="575"/>
      <c r="AB978" s="575"/>
      <c r="AC978" s="575"/>
      <c r="AD978" s="575"/>
      <c r="AE978" s="575"/>
      <c r="AF978" s="575"/>
      <c r="AG978" s="575"/>
      <c r="AH978" s="575"/>
      <c r="AI978" s="575"/>
      <c r="AJ978" s="575"/>
      <c r="AK978" s="575"/>
    </row>
    <row r="979" ht="15.75" customHeight="1">
      <c r="A979" s="19"/>
      <c r="B979" s="19"/>
      <c r="C979" s="19"/>
      <c r="D979" s="19"/>
      <c r="E979" s="19"/>
      <c r="F979" s="346">
        <v>4.0</v>
      </c>
      <c r="G979" s="131" t="s">
        <v>1916</v>
      </c>
      <c r="H979" s="131" t="s">
        <v>1917</v>
      </c>
      <c r="I979" s="19"/>
      <c r="J979" s="19"/>
      <c r="K979" s="19"/>
      <c r="L979" s="573"/>
      <c r="M979" s="573"/>
      <c r="N979" s="346"/>
      <c r="O979" s="346"/>
      <c r="P979" s="575"/>
      <c r="Q979" s="575"/>
      <c r="R979" s="575"/>
      <c r="S979" s="575"/>
      <c r="T979" s="575"/>
      <c r="U979" s="575"/>
      <c r="V979" s="575"/>
      <c r="W979" s="575"/>
      <c r="X979" s="575"/>
      <c r="Y979" s="575"/>
      <c r="Z979" s="575"/>
      <c r="AA979" s="575"/>
      <c r="AB979" s="575"/>
      <c r="AC979" s="575"/>
      <c r="AD979" s="575"/>
      <c r="AE979" s="575"/>
      <c r="AF979" s="575"/>
      <c r="AG979" s="575"/>
      <c r="AH979" s="575"/>
      <c r="AI979" s="575"/>
      <c r="AJ979" s="575"/>
      <c r="AK979" s="575"/>
    </row>
    <row r="980" ht="15.75" customHeight="1">
      <c r="A980" s="562">
        <v>406.0</v>
      </c>
      <c r="B980" s="342" t="s">
        <v>222</v>
      </c>
      <c r="C980" s="342" t="s">
        <v>44</v>
      </c>
      <c r="D980" s="342" t="s">
        <v>1919</v>
      </c>
      <c r="E980" s="345"/>
      <c r="F980" s="128">
        <v>1.0</v>
      </c>
      <c r="G980" s="131" t="s">
        <v>777</v>
      </c>
      <c r="H980" s="345" t="s">
        <v>1921</v>
      </c>
      <c r="I980" s="347" t="s">
        <v>3</v>
      </c>
      <c r="J980" s="347" t="s">
        <v>3</v>
      </c>
      <c r="K980" s="347" t="s">
        <v>3</v>
      </c>
      <c r="L980" s="570"/>
      <c r="M980" s="573"/>
      <c r="N980" s="573"/>
      <c r="O980" s="573"/>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row>
    <row r="981" ht="15.75" customHeight="1">
      <c r="A981" s="113"/>
      <c r="B981" s="113"/>
      <c r="C981" s="113"/>
      <c r="D981" s="113"/>
      <c r="E981" s="113"/>
      <c r="F981" s="128">
        <v>2.0</v>
      </c>
      <c r="G981" s="131" t="s">
        <v>1922</v>
      </c>
      <c r="H981" s="113"/>
      <c r="I981" s="113"/>
      <c r="J981" s="113"/>
      <c r="K981" s="113"/>
      <c r="L981" s="113"/>
      <c r="M981" s="573"/>
      <c r="N981" s="133" t="s">
        <v>1939</v>
      </c>
      <c r="O981" s="573"/>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row>
    <row r="982" ht="15.75" customHeight="1">
      <c r="A982" s="113"/>
      <c r="B982" s="113"/>
      <c r="C982" s="113"/>
      <c r="D982" s="113"/>
      <c r="E982" s="113"/>
      <c r="F982" s="128">
        <v>3.0</v>
      </c>
      <c r="G982" s="131" t="s">
        <v>1923</v>
      </c>
      <c r="H982" s="113"/>
      <c r="I982" s="113"/>
      <c r="J982" s="113"/>
      <c r="K982" s="113"/>
      <c r="L982" s="113"/>
      <c r="M982" s="573"/>
      <c r="N982" s="573"/>
      <c r="O982" s="573"/>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row>
    <row r="983" ht="15.75" customHeight="1">
      <c r="A983" s="113"/>
      <c r="B983" s="113"/>
      <c r="C983" s="113"/>
      <c r="D983" s="113"/>
      <c r="E983" s="113"/>
      <c r="F983" s="128">
        <v>4.0</v>
      </c>
      <c r="G983" s="131" t="s">
        <v>1925</v>
      </c>
      <c r="H983" s="113"/>
      <c r="I983" s="113"/>
      <c r="J983" s="113"/>
      <c r="K983" s="113"/>
      <c r="L983" s="113"/>
      <c r="M983" s="573"/>
      <c r="N983" s="573"/>
      <c r="O983" s="573"/>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row>
    <row r="984" ht="15.75" customHeight="1">
      <c r="A984" s="19"/>
      <c r="B984" s="19"/>
      <c r="C984" s="19"/>
      <c r="D984" s="19"/>
      <c r="E984" s="19"/>
      <c r="F984" s="128">
        <v>5.0</v>
      </c>
      <c r="G984" s="131" t="s">
        <v>1926</v>
      </c>
      <c r="H984" s="19"/>
      <c r="I984" s="19"/>
      <c r="J984" s="19"/>
      <c r="K984" s="19"/>
      <c r="L984" s="19"/>
      <c r="M984" s="573"/>
      <c r="N984" s="573"/>
      <c r="O984" s="573"/>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row>
    <row r="985" ht="15.75" customHeight="1">
      <c r="A985" s="562">
        <v>407.0</v>
      </c>
      <c r="B985" s="342" t="s">
        <v>222</v>
      </c>
      <c r="C985" s="342" t="s">
        <v>44</v>
      </c>
      <c r="D985" s="342" t="s">
        <v>1927</v>
      </c>
      <c r="E985" s="345"/>
      <c r="F985" s="128">
        <v>1.0</v>
      </c>
      <c r="G985" s="131" t="s">
        <v>1928</v>
      </c>
      <c r="H985" s="345" t="s">
        <v>1929</v>
      </c>
      <c r="I985" s="347" t="s">
        <v>3</v>
      </c>
      <c r="J985" s="347" t="s">
        <v>3</v>
      </c>
      <c r="K985" s="347" t="s">
        <v>3</v>
      </c>
      <c r="L985" s="570"/>
      <c r="M985" s="573"/>
      <c r="N985" s="133" t="s">
        <v>1944</v>
      </c>
      <c r="O985" s="713" t="s">
        <v>1945</v>
      </c>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row>
    <row r="986" ht="15.75" customHeight="1">
      <c r="A986" s="113"/>
      <c r="B986" s="113"/>
      <c r="C986" s="113"/>
      <c r="D986" s="113"/>
      <c r="E986" s="113"/>
      <c r="F986" s="128">
        <v>2.0</v>
      </c>
      <c r="G986" s="131" t="s">
        <v>1930</v>
      </c>
      <c r="H986" s="113"/>
      <c r="I986" s="113"/>
      <c r="J986" s="113"/>
      <c r="K986" s="113"/>
      <c r="L986" s="113"/>
      <c r="M986" s="573"/>
      <c r="N986" s="573"/>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row>
    <row r="987" ht="15.75" customHeight="1">
      <c r="A987" s="113"/>
      <c r="B987" s="113"/>
      <c r="C987" s="113"/>
      <c r="D987" s="113"/>
      <c r="E987" s="113"/>
      <c r="F987" s="128">
        <v>3.0</v>
      </c>
      <c r="G987" s="131" t="s">
        <v>1931</v>
      </c>
      <c r="H987" s="113"/>
      <c r="I987" s="113"/>
      <c r="J987" s="113"/>
      <c r="K987" s="113"/>
      <c r="L987" s="113"/>
      <c r="M987" s="573"/>
      <c r="N987" s="573"/>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row>
    <row r="988" ht="15.75" customHeight="1">
      <c r="A988" s="113"/>
      <c r="B988" s="113"/>
      <c r="C988" s="113"/>
      <c r="D988" s="113"/>
      <c r="E988" s="113"/>
      <c r="F988" s="128">
        <v>4.0</v>
      </c>
      <c r="G988" s="131" t="s">
        <v>1925</v>
      </c>
      <c r="H988" s="113"/>
      <c r="I988" s="113"/>
      <c r="J988" s="113"/>
      <c r="K988" s="113"/>
      <c r="L988" s="113"/>
      <c r="M988" s="573"/>
      <c r="N988" s="133"/>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row>
    <row r="989" ht="15.75" customHeight="1">
      <c r="A989" s="19"/>
      <c r="B989" s="19"/>
      <c r="C989" s="19"/>
      <c r="D989" s="19"/>
      <c r="E989" s="19"/>
      <c r="F989" s="128">
        <v>5.0</v>
      </c>
      <c r="G989" s="131" t="s">
        <v>1926</v>
      </c>
      <c r="H989" s="19"/>
      <c r="I989" s="19"/>
      <c r="J989" s="19"/>
      <c r="K989" s="19"/>
      <c r="L989" s="19"/>
      <c r="M989" s="573"/>
      <c r="N989" s="573"/>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row>
    <row r="990" ht="15.75" customHeight="1">
      <c r="A990" s="562">
        <v>408.0</v>
      </c>
      <c r="B990" s="342" t="s">
        <v>222</v>
      </c>
      <c r="C990" s="342" t="s">
        <v>44</v>
      </c>
      <c r="D990" s="342" t="s">
        <v>1933</v>
      </c>
      <c r="E990" s="345"/>
      <c r="F990" s="128">
        <v>1.0</v>
      </c>
      <c r="G990" s="131" t="s">
        <v>1934</v>
      </c>
      <c r="H990" s="345" t="s">
        <v>1921</v>
      </c>
      <c r="I990" s="347" t="s">
        <v>3</v>
      </c>
      <c r="J990" s="347" t="s">
        <v>3</v>
      </c>
      <c r="K990" s="347" t="s">
        <v>3</v>
      </c>
      <c r="L990" s="570"/>
      <c r="M990" s="573"/>
      <c r="N990" s="573"/>
      <c r="O990" s="573"/>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row>
    <row r="991" ht="15.75" customHeight="1">
      <c r="A991" s="113"/>
      <c r="B991" s="113"/>
      <c r="C991" s="113"/>
      <c r="D991" s="113"/>
      <c r="E991" s="113"/>
      <c r="F991" s="128">
        <v>2.0</v>
      </c>
      <c r="G991" s="131" t="s">
        <v>1557</v>
      </c>
      <c r="H991" s="113"/>
      <c r="I991" s="113"/>
      <c r="J991" s="113"/>
      <c r="K991" s="113"/>
      <c r="L991" s="113"/>
      <c r="M991" s="573"/>
      <c r="N991" s="133" t="s">
        <v>1497</v>
      </c>
      <c r="O991" s="573"/>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row>
    <row r="992" ht="15.75" customHeight="1">
      <c r="A992" s="113"/>
      <c r="B992" s="113"/>
      <c r="C992" s="113"/>
      <c r="D992" s="113"/>
      <c r="E992" s="113"/>
      <c r="F992" s="128">
        <v>3.0</v>
      </c>
      <c r="G992" s="131" t="s">
        <v>1931</v>
      </c>
      <c r="H992" s="113"/>
      <c r="I992" s="113"/>
      <c r="J992" s="113"/>
      <c r="K992" s="113"/>
      <c r="L992" s="113"/>
      <c r="M992" s="573"/>
      <c r="N992" s="133" t="s">
        <v>1951</v>
      </c>
      <c r="O992" s="573"/>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row>
    <row r="993" ht="15.75" customHeight="1">
      <c r="A993" s="113"/>
      <c r="B993" s="113"/>
      <c r="C993" s="113"/>
      <c r="D993" s="113"/>
      <c r="E993" s="113"/>
      <c r="F993" s="128">
        <v>4.0</v>
      </c>
      <c r="G993" s="131" t="s">
        <v>1936</v>
      </c>
      <c r="H993" s="113"/>
      <c r="I993" s="113"/>
      <c r="J993" s="113"/>
      <c r="K993" s="113"/>
      <c r="L993" s="113"/>
      <c r="M993" s="573"/>
      <c r="N993" s="573"/>
      <c r="O993" s="573"/>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row>
    <row r="994" ht="15.75" customHeight="1">
      <c r="A994" s="19"/>
      <c r="B994" s="19"/>
      <c r="C994" s="19"/>
      <c r="D994" s="19"/>
      <c r="E994" s="19"/>
      <c r="F994" s="128">
        <v>5.0</v>
      </c>
      <c r="G994" s="131" t="s">
        <v>1926</v>
      </c>
      <c r="H994" s="19"/>
      <c r="I994" s="19"/>
      <c r="J994" s="19"/>
      <c r="K994" s="19"/>
      <c r="L994" s="19"/>
      <c r="M994" s="573"/>
      <c r="N994" s="573"/>
      <c r="O994" s="573"/>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row>
    <row r="995" ht="15.75" customHeight="1">
      <c r="A995" s="190">
        <v>409.0</v>
      </c>
      <c r="B995" s="192" t="s">
        <v>222</v>
      </c>
      <c r="C995" s="192" t="s">
        <v>44</v>
      </c>
      <c r="D995" s="192" t="s">
        <v>1937</v>
      </c>
      <c r="E995" s="196"/>
      <c r="F995" s="93">
        <v>1.0</v>
      </c>
      <c r="G995" s="96" t="s">
        <v>1934</v>
      </c>
      <c r="H995" s="196" t="s">
        <v>1921</v>
      </c>
      <c r="I995" s="198" t="s">
        <v>3</v>
      </c>
      <c r="J995" s="198" t="s">
        <v>3</v>
      </c>
      <c r="K995" s="198" t="s">
        <v>3</v>
      </c>
      <c r="L995" s="536"/>
      <c r="M995" s="536"/>
      <c r="N995" s="198" t="s">
        <v>1957</v>
      </c>
      <c r="O995" s="536"/>
      <c r="P995" s="54"/>
      <c r="Q995" s="54"/>
      <c r="R995" s="54"/>
      <c r="S995" s="54"/>
      <c r="T995" s="54"/>
      <c r="U995" s="54"/>
      <c r="V995" s="54"/>
      <c r="W995" s="54"/>
      <c r="X995" s="54"/>
      <c r="Y995" s="54"/>
      <c r="Z995" s="54"/>
      <c r="AA995" s="54"/>
      <c r="AB995" s="54"/>
      <c r="AC995" s="54"/>
      <c r="AD995" s="54"/>
      <c r="AE995" s="54"/>
      <c r="AF995" s="54"/>
      <c r="AG995" s="54"/>
      <c r="AH995" s="54"/>
      <c r="AI995" s="54"/>
      <c r="AJ995" s="54"/>
      <c r="AK995" s="54"/>
    </row>
    <row r="996" ht="15.75" customHeight="1">
      <c r="A996" s="113"/>
      <c r="B996" s="113"/>
      <c r="C996" s="113"/>
      <c r="D996" s="113"/>
      <c r="E996" s="113"/>
      <c r="F996" s="93">
        <v>2.0</v>
      </c>
      <c r="G996" s="96" t="s">
        <v>1557</v>
      </c>
      <c r="H996" s="113"/>
      <c r="I996" s="113"/>
      <c r="J996" s="113"/>
      <c r="K996" s="113"/>
      <c r="L996" s="536"/>
      <c r="M996" s="536"/>
      <c r="N996" s="113"/>
      <c r="O996" s="536"/>
      <c r="P996" s="54"/>
      <c r="Q996" s="54"/>
      <c r="R996" s="54"/>
      <c r="S996" s="54"/>
      <c r="T996" s="54"/>
      <c r="U996" s="54"/>
      <c r="V996" s="54"/>
      <c r="W996" s="54"/>
      <c r="X996" s="54"/>
      <c r="Y996" s="54"/>
      <c r="Z996" s="54"/>
      <c r="AA996" s="54"/>
      <c r="AB996" s="54"/>
      <c r="AC996" s="54"/>
      <c r="AD996" s="54"/>
      <c r="AE996" s="54"/>
      <c r="AF996" s="54"/>
      <c r="AG996" s="54"/>
      <c r="AH996" s="54"/>
      <c r="AI996" s="54"/>
      <c r="AJ996" s="54"/>
      <c r="AK996" s="54"/>
    </row>
    <row r="997" ht="15.75" customHeight="1">
      <c r="A997" s="113"/>
      <c r="B997" s="113"/>
      <c r="C997" s="113"/>
      <c r="D997" s="113"/>
      <c r="E997" s="113"/>
      <c r="F997" s="93">
        <v>3.0</v>
      </c>
      <c r="G997" s="96" t="s">
        <v>1931</v>
      </c>
      <c r="H997" s="113"/>
      <c r="I997" s="113"/>
      <c r="J997" s="113"/>
      <c r="K997" s="113"/>
      <c r="L997" s="536"/>
      <c r="M997" s="536"/>
      <c r="N997" s="113"/>
      <c r="O997" s="536"/>
      <c r="P997" s="54"/>
      <c r="Q997" s="54"/>
      <c r="R997" s="54"/>
      <c r="S997" s="54"/>
      <c r="T997" s="54"/>
      <c r="U997" s="54"/>
      <c r="V997" s="54"/>
      <c r="W997" s="54"/>
      <c r="X997" s="54"/>
      <c r="Y997" s="54"/>
      <c r="Z997" s="54"/>
      <c r="AA997" s="54"/>
      <c r="AB997" s="54"/>
      <c r="AC997" s="54"/>
      <c r="AD997" s="54"/>
      <c r="AE997" s="54"/>
      <c r="AF997" s="54"/>
      <c r="AG997" s="54"/>
      <c r="AH997" s="54"/>
      <c r="AI997" s="54"/>
      <c r="AJ997" s="54"/>
      <c r="AK997" s="54"/>
    </row>
    <row r="998" ht="15.75" customHeight="1">
      <c r="A998" s="113"/>
      <c r="B998" s="113"/>
      <c r="C998" s="113"/>
      <c r="D998" s="113"/>
      <c r="E998" s="113"/>
      <c r="F998" s="93">
        <v>4.0</v>
      </c>
      <c r="G998" s="96" t="s">
        <v>1938</v>
      </c>
      <c r="H998" s="113"/>
      <c r="I998" s="113"/>
      <c r="J998" s="113"/>
      <c r="K998" s="113"/>
      <c r="L998" s="536"/>
      <c r="M998" s="536"/>
      <c r="N998" s="19"/>
      <c r="O998" s="536"/>
      <c r="P998" s="54"/>
      <c r="Q998" s="54"/>
      <c r="R998" s="54"/>
      <c r="S998" s="54"/>
      <c r="T998" s="54"/>
      <c r="U998" s="54"/>
      <c r="V998" s="54"/>
      <c r="W998" s="54"/>
      <c r="X998" s="54"/>
      <c r="Y998" s="54"/>
      <c r="Z998" s="54"/>
      <c r="AA998" s="54"/>
      <c r="AB998" s="54"/>
      <c r="AC998" s="54"/>
      <c r="AD998" s="54"/>
      <c r="AE998" s="54"/>
      <c r="AF998" s="54"/>
      <c r="AG998" s="54"/>
      <c r="AH998" s="54"/>
      <c r="AI998" s="54"/>
      <c r="AJ998" s="54"/>
      <c r="AK998" s="54"/>
    </row>
    <row r="999" ht="15.75" customHeight="1">
      <c r="A999" s="19"/>
      <c r="B999" s="19"/>
      <c r="C999" s="19"/>
      <c r="D999" s="19"/>
      <c r="E999" s="19"/>
      <c r="F999" s="93">
        <v>5.0</v>
      </c>
      <c r="G999" s="96" t="s">
        <v>1926</v>
      </c>
      <c r="H999" s="19"/>
      <c r="I999" s="19"/>
      <c r="J999" s="19"/>
      <c r="K999" s="19"/>
      <c r="L999" s="536"/>
      <c r="M999" s="536"/>
      <c r="N999" s="536"/>
      <c r="O999" s="536"/>
      <c r="P999" s="54"/>
      <c r="Q999" s="54"/>
      <c r="R999" s="54"/>
      <c r="S999" s="54"/>
      <c r="T999" s="54"/>
      <c r="U999" s="54"/>
      <c r="V999" s="54"/>
      <c r="W999" s="54"/>
      <c r="X999" s="54"/>
      <c r="Y999" s="54"/>
      <c r="Z999" s="54"/>
      <c r="AA999" s="54"/>
      <c r="AB999" s="54"/>
      <c r="AC999" s="54"/>
      <c r="AD999" s="54"/>
      <c r="AE999" s="54"/>
      <c r="AF999" s="54"/>
      <c r="AG999" s="54"/>
      <c r="AH999" s="54"/>
      <c r="AI999" s="54"/>
      <c r="AJ999" s="54"/>
      <c r="AK999" s="54"/>
    </row>
    <row r="1000" ht="15.75" customHeight="1">
      <c r="A1000" s="190">
        <v>410.0</v>
      </c>
      <c r="B1000" s="192" t="s">
        <v>222</v>
      </c>
      <c r="C1000" s="192" t="s">
        <v>44</v>
      </c>
      <c r="D1000" s="192" t="s">
        <v>1940</v>
      </c>
      <c r="E1000" s="196"/>
      <c r="F1000" s="93">
        <v>1.0</v>
      </c>
      <c r="G1000" s="96" t="s">
        <v>1941</v>
      </c>
      <c r="H1000" s="196" t="s">
        <v>1942</v>
      </c>
      <c r="I1000" s="198" t="s">
        <v>3</v>
      </c>
      <c r="J1000" s="198" t="s">
        <v>3</v>
      </c>
      <c r="K1000" s="198" t="s">
        <v>3</v>
      </c>
      <c r="L1000" s="536"/>
      <c r="M1000" s="536"/>
      <c r="N1000" s="97" t="s">
        <v>1965</v>
      </c>
      <c r="O1000" s="97"/>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row>
    <row r="1001" ht="15.75" customHeight="1">
      <c r="A1001" s="113"/>
      <c r="B1001" s="113"/>
      <c r="C1001" s="113"/>
      <c r="D1001" s="113"/>
      <c r="E1001" s="113"/>
      <c r="F1001" s="93">
        <v>2.0</v>
      </c>
      <c r="G1001" s="96" t="s">
        <v>1943</v>
      </c>
      <c r="H1001" s="113"/>
      <c r="I1001" s="113"/>
      <c r="J1001" s="113"/>
      <c r="K1001" s="113"/>
      <c r="L1001" s="536"/>
      <c r="M1001" s="536"/>
      <c r="N1001" s="536"/>
      <c r="O1001" s="536"/>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row>
    <row r="1002" ht="15.75" customHeight="1">
      <c r="A1002" s="113"/>
      <c r="B1002" s="113"/>
      <c r="C1002" s="113"/>
      <c r="D1002" s="113"/>
      <c r="E1002" s="113"/>
      <c r="F1002" s="93">
        <v>3.0</v>
      </c>
      <c r="G1002" s="96" t="s">
        <v>1931</v>
      </c>
      <c r="H1002" s="113"/>
      <c r="I1002" s="113"/>
      <c r="J1002" s="113"/>
      <c r="K1002" s="113"/>
      <c r="L1002" s="536"/>
      <c r="M1002" s="536"/>
      <c r="N1002" s="536"/>
      <c r="O1002" s="728" t="s">
        <v>1966</v>
      </c>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row>
    <row r="1003" ht="15.75" customHeight="1">
      <c r="A1003" s="113"/>
      <c r="B1003" s="113"/>
      <c r="C1003" s="113"/>
      <c r="D1003" s="113"/>
      <c r="E1003" s="113"/>
      <c r="F1003" s="93">
        <v>4.0</v>
      </c>
      <c r="G1003" s="96" t="s">
        <v>1936</v>
      </c>
      <c r="H1003" s="19"/>
      <c r="I1003" s="113"/>
      <c r="J1003" s="113"/>
      <c r="K1003" s="113"/>
      <c r="L1003" s="536"/>
      <c r="M1003" s="536"/>
      <c r="N1003" s="731" t="s">
        <v>1967</v>
      </c>
      <c r="O1003" s="97"/>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row>
    <row r="1004" ht="15.75" customHeight="1">
      <c r="A1004" s="19"/>
      <c r="B1004" s="19"/>
      <c r="C1004" s="19"/>
      <c r="D1004" s="19"/>
      <c r="E1004" s="19"/>
      <c r="F1004" s="93">
        <v>5.0</v>
      </c>
      <c r="G1004" s="96" t="s">
        <v>1926</v>
      </c>
      <c r="H1004" s="96" t="s">
        <v>1946</v>
      </c>
      <c r="I1004" s="19"/>
      <c r="J1004" s="19"/>
      <c r="K1004" s="19"/>
      <c r="L1004" s="536"/>
      <c r="M1004" s="536"/>
      <c r="N1004" s="536"/>
      <c r="O1004" s="536"/>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row>
    <row r="1005" ht="15.75" customHeight="1">
      <c r="A1005" s="562">
        <v>411.0</v>
      </c>
      <c r="B1005" s="342" t="s">
        <v>222</v>
      </c>
      <c r="C1005" s="342" t="s">
        <v>44</v>
      </c>
      <c r="D1005" s="342" t="s">
        <v>1947</v>
      </c>
      <c r="E1005" s="345"/>
      <c r="F1005" s="128">
        <v>1.0</v>
      </c>
      <c r="G1005" s="131" t="s">
        <v>1941</v>
      </c>
      <c r="H1005" s="345" t="s">
        <v>1942</v>
      </c>
      <c r="I1005" s="347" t="s">
        <v>3</v>
      </c>
      <c r="J1005" s="347" t="s">
        <v>3</v>
      </c>
      <c r="K1005" s="347" t="s">
        <v>3</v>
      </c>
      <c r="L1005" s="570"/>
      <c r="M1005" s="573"/>
      <c r="N1005" s="573"/>
      <c r="O1005" s="573"/>
      <c r="P1005" s="135"/>
      <c r="Q1005" s="135"/>
      <c r="R1005" s="135"/>
      <c r="S1005" s="135"/>
      <c r="T1005" s="135"/>
      <c r="U1005" s="135"/>
      <c r="V1005" s="135"/>
      <c r="W1005" s="135"/>
      <c r="X1005" s="135"/>
      <c r="Y1005" s="135"/>
      <c r="Z1005" s="135"/>
      <c r="AA1005" s="135"/>
      <c r="AB1005" s="135"/>
      <c r="AC1005" s="135"/>
      <c r="AD1005" s="135"/>
      <c r="AE1005" s="135"/>
      <c r="AF1005" s="135"/>
      <c r="AG1005" s="135"/>
      <c r="AH1005" s="135"/>
      <c r="AI1005" s="135"/>
      <c r="AJ1005" s="135"/>
      <c r="AK1005" s="135"/>
    </row>
    <row r="1006" ht="15.75" customHeight="1">
      <c r="A1006" s="113"/>
      <c r="B1006" s="113"/>
      <c r="C1006" s="113"/>
      <c r="D1006" s="113"/>
      <c r="E1006" s="113"/>
      <c r="F1006" s="128">
        <v>2.0</v>
      </c>
      <c r="G1006" s="131" t="s">
        <v>1943</v>
      </c>
      <c r="H1006" s="113"/>
      <c r="I1006" s="113"/>
      <c r="J1006" s="113"/>
      <c r="K1006" s="113"/>
      <c r="L1006" s="113"/>
      <c r="M1006" s="573"/>
      <c r="N1006" s="133" t="s">
        <v>1977</v>
      </c>
      <c r="O1006" s="573"/>
      <c r="P1006" s="135"/>
      <c r="Q1006" s="135"/>
      <c r="R1006" s="135"/>
      <c r="S1006" s="135"/>
      <c r="T1006" s="135"/>
      <c r="U1006" s="135"/>
      <c r="V1006" s="135"/>
      <c r="W1006" s="135"/>
      <c r="X1006" s="135"/>
      <c r="Y1006" s="135"/>
      <c r="Z1006" s="135"/>
      <c r="AA1006" s="135"/>
      <c r="AB1006" s="135"/>
      <c r="AC1006" s="135"/>
      <c r="AD1006" s="135"/>
      <c r="AE1006" s="135"/>
      <c r="AF1006" s="135"/>
      <c r="AG1006" s="135"/>
      <c r="AH1006" s="135"/>
      <c r="AI1006" s="135"/>
      <c r="AJ1006" s="135"/>
      <c r="AK1006" s="135"/>
    </row>
    <row r="1007" ht="15.75" customHeight="1">
      <c r="A1007" s="113"/>
      <c r="B1007" s="113"/>
      <c r="C1007" s="113"/>
      <c r="D1007" s="113"/>
      <c r="E1007" s="113"/>
      <c r="F1007" s="128">
        <v>3.0</v>
      </c>
      <c r="G1007" s="131" t="s">
        <v>1931</v>
      </c>
      <c r="H1007" s="113"/>
      <c r="I1007" s="113"/>
      <c r="J1007" s="113"/>
      <c r="K1007" s="113"/>
      <c r="L1007" s="113"/>
      <c r="M1007" s="573"/>
      <c r="N1007" s="573"/>
      <c r="O1007" s="739" t="s">
        <v>1966</v>
      </c>
      <c r="P1007" s="135"/>
      <c r="Q1007" s="135"/>
      <c r="R1007" s="135"/>
      <c r="S1007" s="135"/>
      <c r="T1007" s="135"/>
      <c r="U1007" s="135"/>
      <c r="V1007" s="135"/>
      <c r="W1007" s="135"/>
      <c r="X1007" s="135"/>
      <c r="Y1007" s="135"/>
      <c r="Z1007" s="135"/>
      <c r="AA1007" s="135"/>
      <c r="AB1007" s="135"/>
      <c r="AC1007" s="135"/>
      <c r="AD1007" s="135"/>
      <c r="AE1007" s="135"/>
      <c r="AF1007" s="135"/>
      <c r="AG1007" s="135"/>
      <c r="AH1007" s="135"/>
      <c r="AI1007" s="135"/>
      <c r="AJ1007" s="135"/>
      <c r="AK1007" s="135"/>
    </row>
    <row r="1008" ht="15.75" customHeight="1">
      <c r="A1008" s="113"/>
      <c r="B1008" s="113"/>
      <c r="C1008" s="113"/>
      <c r="D1008" s="113"/>
      <c r="E1008" s="113"/>
      <c r="F1008" s="128">
        <v>4.0</v>
      </c>
      <c r="G1008" s="131" t="s">
        <v>1950</v>
      </c>
      <c r="H1008" s="19"/>
      <c r="I1008" s="113"/>
      <c r="J1008" s="113"/>
      <c r="K1008" s="113"/>
      <c r="L1008" s="19"/>
      <c r="M1008" s="573"/>
      <c r="N1008" s="742" t="s">
        <v>1967</v>
      </c>
      <c r="O1008" s="133"/>
      <c r="P1008" s="135"/>
      <c r="Q1008" s="135"/>
      <c r="R1008" s="135"/>
      <c r="S1008" s="135"/>
      <c r="T1008" s="135"/>
      <c r="U1008" s="135"/>
      <c r="V1008" s="135"/>
      <c r="W1008" s="135"/>
      <c r="X1008" s="135"/>
      <c r="Y1008" s="135"/>
      <c r="Z1008" s="135"/>
      <c r="AA1008" s="135"/>
      <c r="AB1008" s="135"/>
      <c r="AC1008" s="135"/>
      <c r="AD1008" s="135"/>
      <c r="AE1008" s="135"/>
      <c r="AF1008" s="135"/>
      <c r="AG1008" s="135"/>
      <c r="AH1008" s="135"/>
      <c r="AI1008" s="135"/>
      <c r="AJ1008" s="135"/>
      <c r="AK1008" s="135"/>
    </row>
    <row r="1009" ht="15.75" customHeight="1">
      <c r="A1009" s="19"/>
      <c r="B1009" s="19"/>
      <c r="C1009" s="19"/>
      <c r="D1009" s="19"/>
      <c r="E1009" s="19"/>
      <c r="F1009" s="128">
        <v>5.0</v>
      </c>
      <c r="G1009" s="131" t="s">
        <v>1926</v>
      </c>
      <c r="H1009" s="131" t="s">
        <v>1946</v>
      </c>
      <c r="I1009" s="19"/>
      <c r="J1009" s="19"/>
      <c r="K1009" s="19"/>
      <c r="L1009" s="573"/>
      <c r="M1009" s="573"/>
      <c r="N1009" s="133"/>
      <c r="O1009" s="133"/>
      <c r="P1009" s="135"/>
      <c r="Q1009" s="135"/>
      <c r="R1009" s="135"/>
      <c r="S1009" s="135"/>
      <c r="T1009" s="135"/>
      <c r="U1009" s="135"/>
      <c r="V1009" s="135"/>
      <c r="W1009" s="135"/>
      <c r="X1009" s="135"/>
      <c r="Y1009" s="135"/>
      <c r="Z1009" s="135"/>
      <c r="AA1009" s="135"/>
      <c r="AB1009" s="135"/>
      <c r="AC1009" s="135"/>
      <c r="AD1009" s="135"/>
      <c r="AE1009" s="135"/>
      <c r="AF1009" s="135"/>
      <c r="AG1009" s="135"/>
      <c r="AH1009" s="135"/>
      <c r="AI1009" s="135"/>
      <c r="AJ1009" s="135"/>
      <c r="AK1009" s="135"/>
    </row>
    <row r="1010" ht="15.75" customHeight="1">
      <c r="A1010" s="288">
        <v>412.0</v>
      </c>
      <c r="B1010" s="714" t="s">
        <v>222</v>
      </c>
      <c r="C1010" s="714" t="s">
        <v>44</v>
      </c>
      <c r="D1010" s="747" t="s">
        <v>1996</v>
      </c>
      <c r="E1010" s="716" t="s">
        <v>1953</v>
      </c>
      <c r="F1010" s="412">
        <v>1.0</v>
      </c>
      <c r="G1010" s="413" t="s">
        <v>1954</v>
      </c>
      <c r="H1010" s="413" t="s">
        <v>1955</v>
      </c>
      <c r="I1010" s="253" t="s">
        <v>5</v>
      </c>
      <c r="J1010" s="253" t="s">
        <v>5</v>
      </c>
      <c r="K1010" s="253" t="s">
        <v>5</v>
      </c>
      <c r="L1010" s="414"/>
      <c r="M1010" s="717"/>
      <c r="N1010" s="718"/>
      <c r="O1010" s="463"/>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row>
    <row r="1011" ht="15.75" customHeight="1">
      <c r="A1011" s="113"/>
      <c r="B1011" s="114"/>
      <c r="C1011" s="114"/>
      <c r="D1011" s="114"/>
      <c r="E1011" s="114"/>
      <c r="F1011" s="719">
        <v>2.0</v>
      </c>
      <c r="G1011" s="720" t="s">
        <v>1956</v>
      </c>
      <c r="H1011" s="720" t="s">
        <v>1958</v>
      </c>
      <c r="I1011" s="113"/>
      <c r="J1011" s="113"/>
      <c r="K1011" s="113"/>
      <c r="L1011" s="484"/>
      <c r="M1011" s="471"/>
      <c r="N1011" s="484"/>
      <c r="O1011" s="471" t="s">
        <v>1984</v>
      </c>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31"/>
    </row>
    <row r="1012" ht="15.75" customHeight="1">
      <c r="A1012" s="113"/>
      <c r="B1012" s="114"/>
      <c r="C1012" s="114"/>
      <c r="D1012" s="114"/>
      <c r="E1012" s="114"/>
      <c r="F1012" s="719">
        <v>3.0</v>
      </c>
      <c r="G1012" s="720" t="s">
        <v>1959</v>
      </c>
      <c r="H1012" s="720" t="s">
        <v>1960</v>
      </c>
      <c r="I1012" s="113"/>
      <c r="J1012" s="113"/>
      <c r="K1012" s="113"/>
      <c r="L1012" s="484"/>
      <c r="M1012" s="680" t="s">
        <v>1771</v>
      </c>
      <c r="N1012" s="595"/>
      <c r="O1012" s="484"/>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row>
    <row r="1013" ht="15.75" customHeight="1">
      <c r="A1013" s="19"/>
      <c r="B1013" s="117"/>
      <c r="C1013" s="117"/>
      <c r="D1013" s="117"/>
      <c r="E1013" s="117"/>
      <c r="F1013" s="719">
        <v>4.0</v>
      </c>
      <c r="G1013" s="720" t="s">
        <v>1961</v>
      </c>
      <c r="H1013" s="720" t="s">
        <v>1962</v>
      </c>
      <c r="I1013" s="19"/>
      <c r="J1013" s="19"/>
      <c r="K1013" s="19"/>
      <c r="L1013" s="484"/>
      <c r="M1013" s="484"/>
      <c r="N1013" s="484"/>
      <c r="O1013" s="484"/>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row>
    <row r="1014" ht="15.75" customHeight="1">
      <c r="A1014" s="721">
        <v>413.0</v>
      </c>
      <c r="B1014" s="722"/>
      <c r="C1014" s="616" t="s">
        <v>106</v>
      </c>
      <c r="D1014" s="751" t="s">
        <v>1963</v>
      </c>
      <c r="E1014" s="752"/>
      <c r="F1014" s="725">
        <v>1.0</v>
      </c>
      <c r="G1014" s="726" t="s">
        <v>1964</v>
      </c>
      <c r="H1014" s="727"/>
      <c r="I1014" s="622" t="s">
        <v>61</v>
      </c>
      <c r="J1014" s="622" t="s">
        <v>61</v>
      </c>
      <c r="K1014" s="253" t="s">
        <v>3</v>
      </c>
      <c r="L1014" s="729"/>
      <c r="M1014" s="729"/>
      <c r="N1014" s="729"/>
      <c r="O1014" s="729"/>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row>
    <row r="1015" ht="15.75" customHeight="1">
      <c r="A1015" s="540"/>
      <c r="B1015" s="113"/>
      <c r="C1015" s="114"/>
      <c r="D1015" s="114"/>
      <c r="F1015" s="730">
        <v>2.0</v>
      </c>
      <c r="G1015" s="640" t="s">
        <v>1968</v>
      </c>
      <c r="H1015" s="117"/>
      <c r="I1015" s="632"/>
      <c r="J1015" s="632"/>
      <c r="K1015" s="19"/>
      <c r="L1015" s="729"/>
      <c r="M1015" s="729"/>
      <c r="N1015" s="729"/>
      <c r="O1015" s="729"/>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row>
    <row r="1016" ht="15.75" customHeight="1">
      <c r="A1016" s="540"/>
      <c r="B1016" s="113"/>
      <c r="C1016" s="114"/>
      <c r="D1016" s="114"/>
      <c r="F1016" s="730">
        <v>3.0</v>
      </c>
      <c r="G1016" s="640" t="s">
        <v>1969</v>
      </c>
      <c r="H1016" s="640" t="s">
        <v>1970</v>
      </c>
      <c r="I1016" s="732" t="s">
        <v>61</v>
      </c>
      <c r="J1016" s="732" t="s">
        <v>61</v>
      </c>
      <c r="K1016" s="139" t="s">
        <v>3</v>
      </c>
      <c r="L1016" s="729"/>
      <c r="M1016" s="729"/>
      <c r="N1016" s="729"/>
      <c r="O1016" s="729"/>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row>
    <row r="1017" ht="15.75" customHeight="1">
      <c r="A1017" s="632"/>
      <c r="B1017" s="19"/>
      <c r="C1017" s="117"/>
      <c r="D1017" s="117"/>
      <c r="E1017" s="606"/>
      <c r="F1017" s="730">
        <v>4.0</v>
      </c>
      <c r="G1017" s="640" t="s">
        <v>1971</v>
      </c>
      <c r="H1017" s="640" t="s">
        <v>1972</v>
      </c>
      <c r="I1017" s="732" t="s">
        <v>61</v>
      </c>
      <c r="J1017" s="732" t="s">
        <v>61</v>
      </c>
      <c r="K1017" s="139" t="s">
        <v>3</v>
      </c>
      <c r="L1017" s="729"/>
      <c r="M1017" s="729"/>
      <c r="N1017" s="729"/>
      <c r="O1017" s="729"/>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row>
    <row r="1018" ht="15.75" customHeight="1">
      <c r="A1018" s="754">
        <v>414.0</v>
      </c>
      <c r="B1018" s="725"/>
      <c r="C1018" s="734" t="s">
        <v>106</v>
      </c>
      <c r="D1018" s="755" t="s">
        <v>1973</v>
      </c>
      <c r="E1018" s="736" t="s">
        <v>1974</v>
      </c>
      <c r="F1018" s="725">
        <v>5.0</v>
      </c>
      <c r="G1018" s="736" t="s">
        <v>1975</v>
      </c>
      <c r="H1018" s="736" t="s">
        <v>1976</v>
      </c>
      <c r="I1018" s="732" t="s">
        <v>61</v>
      </c>
      <c r="J1018" s="732" t="s">
        <v>61</v>
      </c>
      <c r="K1018" s="139" t="s">
        <v>3</v>
      </c>
      <c r="L1018" s="729"/>
      <c r="M1018" s="729"/>
      <c r="N1018" s="729"/>
      <c r="O1018" s="729"/>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row>
    <row r="1019" ht="15.75" customHeight="1">
      <c r="A1019" s="756">
        <v>415.0</v>
      </c>
      <c r="B1019" s="737"/>
      <c r="C1019" s="737" t="s">
        <v>106</v>
      </c>
      <c r="D1019" s="757" t="s">
        <v>1978</v>
      </c>
      <c r="E1019" s="740"/>
      <c r="F1019" s="741">
        <v>6.0</v>
      </c>
      <c r="G1019" s="743" t="s">
        <v>1979</v>
      </c>
      <c r="H1019" s="744" t="s">
        <v>1980</v>
      </c>
      <c r="I1019" s="622" t="s">
        <v>61</v>
      </c>
      <c r="J1019" s="622" t="s">
        <v>61</v>
      </c>
      <c r="K1019" s="253" t="s">
        <v>3</v>
      </c>
      <c r="L1019" s="729"/>
      <c r="M1019" s="729"/>
      <c r="N1019" s="729"/>
      <c r="O1019" s="729"/>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31"/>
    </row>
    <row r="1020" ht="15.75" customHeight="1">
      <c r="A1020" s="632"/>
      <c r="B1020" s="632"/>
      <c r="C1020" s="632"/>
      <c r="D1020" s="19"/>
      <c r="E1020" s="117"/>
      <c r="F1020" s="745">
        <v>7.0</v>
      </c>
      <c r="G1020" s="746" t="s">
        <v>1975</v>
      </c>
      <c r="H1020" s="748"/>
      <c r="I1020" s="632"/>
      <c r="J1020" s="632"/>
      <c r="K1020" s="19"/>
      <c r="L1020" s="729"/>
      <c r="M1020" s="729"/>
      <c r="N1020" s="729"/>
      <c r="O1020" s="729"/>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row>
    <row r="1021" ht="15.75" customHeight="1">
      <c r="A1021" s="756">
        <v>416.0</v>
      </c>
      <c r="B1021" s="737"/>
      <c r="C1021" s="737" t="s">
        <v>106</v>
      </c>
      <c r="D1021" s="757" t="s">
        <v>1982</v>
      </c>
      <c r="E1021" s="727" t="s">
        <v>1983</v>
      </c>
      <c r="F1021" s="749">
        <v>8.0</v>
      </c>
      <c r="G1021" s="736" t="s">
        <v>1985</v>
      </c>
      <c r="H1021" s="727"/>
      <c r="I1021" s="622" t="s">
        <v>61</v>
      </c>
      <c r="J1021" s="622" t="s">
        <v>61</v>
      </c>
      <c r="K1021" s="253" t="s">
        <v>3</v>
      </c>
      <c r="L1021" s="729"/>
      <c r="M1021" s="729"/>
      <c r="N1021" s="729"/>
      <c r="O1021" s="729"/>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row>
    <row r="1022" ht="15.75" customHeight="1">
      <c r="A1022" s="540"/>
      <c r="B1022" s="540"/>
      <c r="C1022" s="540"/>
      <c r="D1022" s="113"/>
      <c r="E1022" s="114"/>
      <c r="F1022" s="750">
        <v>9.0</v>
      </c>
      <c r="G1022" s="640" t="s">
        <v>1986</v>
      </c>
      <c r="H1022" s="117"/>
      <c r="I1022" s="632"/>
      <c r="J1022" s="632"/>
      <c r="K1022" s="19"/>
      <c r="L1022" s="729"/>
      <c r="M1022" s="729"/>
      <c r="N1022" s="729"/>
      <c r="O1022" s="729"/>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31"/>
    </row>
    <row r="1023" ht="15.75" customHeight="1">
      <c r="A1023" s="632"/>
      <c r="B1023" s="632"/>
      <c r="C1023" s="632"/>
      <c r="D1023" s="19"/>
      <c r="E1023" s="117"/>
      <c r="F1023" s="750">
        <v>10.0</v>
      </c>
      <c r="G1023" s="640" t="s">
        <v>1975</v>
      </c>
      <c r="H1023" s="640" t="s">
        <v>1987</v>
      </c>
      <c r="I1023" s="732" t="s">
        <v>61</v>
      </c>
      <c r="J1023" s="732" t="s">
        <v>61</v>
      </c>
      <c r="K1023" s="139" t="s">
        <v>3</v>
      </c>
      <c r="L1023" s="729"/>
      <c r="M1023" s="729"/>
      <c r="N1023" s="729"/>
      <c r="O1023" s="729"/>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31"/>
    </row>
    <row r="1024" ht="15.75" customHeight="1">
      <c r="A1024" s="762">
        <v>417.0</v>
      </c>
      <c r="B1024" s="722"/>
      <c r="C1024" s="614" t="s">
        <v>646</v>
      </c>
      <c r="D1024" s="757" t="s">
        <v>1973</v>
      </c>
      <c r="E1024" s="722"/>
      <c r="F1024" s="749">
        <v>1.0</v>
      </c>
      <c r="G1024" s="726" t="s">
        <v>1964</v>
      </c>
      <c r="H1024" s="727"/>
      <c r="I1024" s="622" t="s">
        <v>3</v>
      </c>
      <c r="J1024" s="253" t="s">
        <v>3</v>
      </c>
      <c r="K1024" s="253" t="s">
        <v>61</v>
      </c>
      <c r="L1024" s="729"/>
      <c r="M1024" s="729"/>
      <c r="N1024" s="729"/>
      <c r="O1024" s="729"/>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row>
    <row r="1025" ht="15.75" customHeight="1">
      <c r="A1025" s="113"/>
      <c r="B1025" s="113"/>
      <c r="C1025" s="113"/>
      <c r="D1025" s="113"/>
      <c r="E1025" s="113"/>
      <c r="F1025" s="750">
        <v>2.0</v>
      </c>
      <c r="G1025" s="640" t="s">
        <v>1968</v>
      </c>
      <c r="H1025" s="117"/>
      <c r="I1025" s="632"/>
      <c r="J1025" s="19"/>
      <c r="K1025" s="19"/>
      <c r="L1025" s="729"/>
      <c r="M1025" s="729"/>
      <c r="N1025" s="729"/>
      <c r="O1025" s="729"/>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row>
    <row r="1026" ht="15.75" customHeight="1">
      <c r="A1026" s="113"/>
      <c r="B1026" s="113"/>
      <c r="C1026" s="113"/>
      <c r="D1026" s="113"/>
      <c r="E1026" s="113"/>
      <c r="F1026" s="750">
        <v>3.0</v>
      </c>
      <c r="G1026" s="640" t="s">
        <v>1988</v>
      </c>
      <c r="H1026" s="640" t="s">
        <v>1989</v>
      </c>
      <c r="I1026" s="732" t="s">
        <v>5</v>
      </c>
      <c r="J1026" s="732" t="s">
        <v>5</v>
      </c>
      <c r="K1026" s="139" t="s">
        <v>61</v>
      </c>
      <c r="L1026" s="729"/>
      <c r="M1026" s="219" t="s">
        <v>2000</v>
      </c>
      <c r="N1026" s="729"/>
      <c r="O1026" s="729"/>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row>
    <row r="1027" ht="15.75" customHeight="1">
      <c r="A1027" s="113"/>
      <c r="B1027" s="113"/>
      <c r="C1027" s="113"/>
      <c r="D1027" s="113"/>
      <c r="E1027" s="113"/>
      <c r="F1027" s="750">
        <v>4.0</v>
      </c>
      <c r="G1027" s="640" t="s">
        <v>1990</v>
      </c>
      <c r="H1027" s="753"/>
      <c r="I1027" s="732" t="s">
        <v>3</v>
      </c>
      <c r="J1027" s="732" t="s">
        <v>3</v>
      </c>
      <c r="K1027" s="139" t="s">
        <v>61</v>
      </c>
      <c r="L1027" s="729"/>
      <c r="M1027" s="729"/>
      <c r="N1027" s="729"/>
      <c r="O1027" s="729"/>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row>
    <row r="1028" ht="15.75" customHeight="1">
      <c r="A1028" s="113"/>
      <c r="B1028" s="113"/>
      <c r="C1028" s="113"/>
      <c r="D1028" s="113"/>
      <c r="E1028" s="113"/>
      <c r="F1028" s="750">
        <v>5.0</v>
      </c>
      <c r="G1028" s="640" t="s">
        <v>1991</v>
      </c>
      <c r="H1028" s="640" t="s">
        <v>1989</v>
      </c>
      <c r="I1028" s="732" t="s">
        <v>5</v>
      </c>
      <c r="J1028" s="732" t="s">
        <v>5</v>
      </c>
      <c r="K1028" s="139" t="s">
        <v>61</v>
      </c>
      <c r="L1028" s="729"/>
      <c r="M1028" s="729"/>
      <c r="N1028" s="729"/>
      <c r="O1028" s="729"/>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row>
    <row r="1029" ht="15.75" customHeight="1">
      <c r="A1029" s="113"/>
      <c r="B1029" s="113"/>
      <c r="C1029" s="113"/>
      <c r="D1029" s="113"/>
      <c r="E1029" s="113"/>
      <c r="F1029" s="750">
        <v>6.0</v>
      </c>
      <c r="G1029" s="640" t="s">
        <v>1992</v>
      </c>
      <c r="H1029" s="753"/>
      <c r="I1029" s="732" t="s">
        <v>3</v>
      </c>
      <c r="J1029" s="732" t="s">
        <v>3</v>
      </c>
      <c r="K1029" s="139" t="s">
        <v>61</v>
      </c>
      <c r="L1029" s="729"/>
      <c r="M1029" s="729"/>
      <c r="N1029" s="729"/>
      <c r="O1029" s="729"/>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31"/>
    </row>
    <row r="1030" ht="15.75" customHeight="1">
      <c r="A1030" s="113"/>
      <c r="B1030" s="113"/>
      <c r="C1030" s="113"/>
      <c r="D1030" s="19"/>
      <c r="E1030" s="113"/>
      <c r="F1030" s="750">
        <v>7.0</v>
      </c>
      <c r="G1030" s="640" t="s">
        <v>1993</v>
      </c>
      <c r="H1030" s="640" t="s">
        <v>1989</v>
      </c>
      <c r="I1030" s="732" t="s">
        <v>5</v>
      </c>
      <c r="J1030" s="732" t="s">
        <v>5</v>
      </c>
      <c r="K1030" s="139" t="s">
        <v>61</v>
      </c>
      <c r="L1030" s="729"/>
      <c r="M1030" s="219" t="s">
        <v>2000</v>
      </c>
      <c r="N1030" s="729"/>
      <c r="O1030" s="729"/>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row>
    <row r="1031" ht="15.75" customHeight="1">
      <c r="A1031" s="768">
        <v>418.0</v>
      </c>
      <c r="B1031" s="722"/>
      <c r="C1031" s="770" t="s">
        <v>646</v>
      </c>
      <c r="D1031" s="614" t="s">
        <v>1978</v>
      </c>
      <c r="E1031" s="758"/>
      <c r="F1031" s="749">
        <v>1.0</v>
      </c>
      <c r="G1031" s="736" t="s">
        <v>1994</v>
      </c>
      <c r="H1031" s="727"/>
      <c r="I1031" s="622" t="s">
        <v>3</v>
      </c>
      <c r="J1031" s="622" t="s">
        <v>3</v>
      </c>
      <c r="K1031" s="253" t="s">
        <v>61</v>
      </c>
      <c r="L1031" s="729"/>
      <c r="M1031" s="729"/>
      <c r="N1031" s="729"/>
      <c r="O1031" s="729"/>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31"/>
    </row>
    <row r="1032" ht="15.75" customHeight="1">
      <c r="A1032" s="113"/>
      <c r="B1032" s="113"/>
      <c r="C1032" s="113"/>
      <c r="D1032" s="113"/>
      <c r="E1032" s="759"/>
      <c r="F1032" s="750">
        <v>2.0</v>
      </c>
      <c r="G1032" s="772" t="s">
        <v>1999</v>
      </c>
      <c r="H1032" s="117"/>
      <c r="I1032" s="632"/>
      <c r="J1032" s="632"/>
      <c r="K1032" s="19"/>
      <c r="L1032" s="729"/>
      <c r="M1032" s="729"/>
      <c r="N1032" s="729"/>
      <c r="O1032" s="729"/>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row>
    <row r="1033" ht="15.75" customHeight="1">
      <c r="A1033" s="113"/>
      <c r="B1033" s="113"/>
      <c r="C1033" s="113"/>
      <c r="D1033" s="113"/>
      <c r="E1033" s="113"/>
      <c r="F1033" s="750">
        <v>3.0</v>
      </c>
      <c r="G1033" s="640" t="s">
        <v>1988</v>
      </c>
      <c r="H1033" s="774" t="s">
        <v>1989</v>
      </c>
      <c r="I1033" s="732" t="s">
        <v>5</v>
      </c>
      <c r="J1033" s="732" t="s">
        <v>5</v>
      </c>
      <c r="K1033" s="139" t="s">
        <v>61</v>
      </c>
      <c r="L1033" s="729"/>
      <c r="M1033" s="729"/>
      <c r="N1033" s="729"/>
      <c r="O1033" s="775" t="s">
        <v>2055</v>
      </c>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row>
    <row r="1034" ht="15.75" customHeight="1">
      <c r="A1034" s="113"/>
      <c r="B1034" s="113"/>
      <c r="C1034" s="113"/>
      <c r="D1034" s="113"/>
      <c r="E1034" s="113"/>
      <c r="F1034" s="750">
        <v>4.0</v>
      </c>
      <c r="G1034" s="640" t="s">
        <v>1990</v>
      </c>
      <c r="H1034" s="777"/>
      <c r="I1034" s="622" t="s">
        <v>5</v>
      </c>
      <c r="J1034" s="622" t="s">
        <v>5</v>
      </c>
      <c r="K1034" s="253" t="s">
        <v>61</v>
      </c>
      <c r="L1034" s="729"/>
      <c r="M1034" s="729"/>
      <c r="N1034" s="729"/>
      <c r="O1034" s="775" t="s">
        <v>2055</v>
      </c>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31"/>
    </row>
    <row r="1035" ht="15.75" customHeight="1">
      <c r="A1035" s="113"/>
      <c r="B1035" s="113"/>
      <c r="C1035" s="113"/>
      <c r="D1035" s="113"/>
      <c r="E1035" s="113"/>
      <c r="F1035" s="750">
        <v>5.0</v>
      </c>
      <c r="G1035" s="640" t="s">
        <v>1991</v>
      </c>
      <c r="H1035" s="779" t="s">
        <v>1989</v>
      </c>
      <c r="I1035" s="632"/>
      <c r="J1035" s="632"/>
      <c r="K1035" s="19"/>
      <c r="L1035" s="729"/>
      <c r="M1035" s="729"/>
      <c r="N1035" s="729"/>
      <c r="O1035" s="775" t="s">
        <v>2055</v>
      </c>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row>
    <row r="1036" ht="15.75" customHeight="1">
      <c r="A1036" s="113"/>
      <c r="B1036" s="113"/>
      <c r="C1036" s="113"/>
      <c r="D1036" s="113"/>
      <c r="E1036" s="113"/>
      <c r="F1036" s="750">
        <v>6.0</v>
      </c>
      <c r="G1036" s="640" t="s">
        <v>1992</v>
      </c>
      <c r="H1036" s="781"/>
      <c r="I1036" s="732" t="s">
        <v>3</v>
      </c>
      <c r="J1036" s="732" t="s">
        <v>3</v>
      </c>
      <c r="K1036" s="139" t="s">
        <v>61</v>
      </c>
      <c r="L1036" s="729"/>
      <c r="M1036" s="729"/>
      <c r="N1036" s="729"/>
      <c r="O1036" s="775"/>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row>
    <row r="1037" ht="15.75" customHeight="1">
      <c r="A1037" s="19"/>
      <c r="B1037" s="19"/>
      <c r="C1037" s="19"/>
      <c r="D1037" s="19"/>
      <c r="E1037" s="19"/>
      <c r="F1037" s="750">
        <v>7.0</v>
      </c>
      <c r="G1037" s="640" t="s">
        <v>1993</v>
      </c>
      <c r="H1037" s="781" t="s">
        <v>1997</v>
      </c>
      <c r="I1037" s="732" t="s">
        <v>5</v>
      </c>
      <c r="J1037" s="732" t="s">
        <v>3</v>
      </c>
      <c r="K1037" s="139" t="s">
        <v>61</v>
      </c>
      <c r="L1037" s="729"/>
      <c r="M1037" s="729"/>
      <c r="N1037" s="729"/>
      <c r="O1037" s="775"/>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row>
    <row r="1038" ht="15.75" customHeight="1">
      <c r="A1038" s="756">
        <v>419.0</v>
      </c>
      <c r="B1038" s="763"/>
      <c r="C1038" s="785" t="s">
        <v>646</v>
      </c>
      <c r="D1038" s="635" t="s">
        <v>1982</v>
      </c>
      <c r="E1038" s="764" t="s">
        <v>1983</v>
      </c>
      <c r="F1038" s="750">
        <v>1.0</v>
      </c>
      <c r="G1038" s="640" t="s">
        <v>1998</v>
      </c>
      <c r="H1038" s="764"/>
      <c r="I1038" s="622" t="s">
        <v>3</v>
      </c>
      <c r="J1038" s="622" t="s">
        <v>3</v>
      </c>
      <c r="K1038" s="622" t="s">
        <v>61</v>
      </c>
      <c r="L1038" s="729"/>
      <c r="M1038" s="729"/>
      <c r="N1038" s="729"/>
      <c r="O1038" s="729"/>
      <c r="P1038" s="31"/>
      <c r="Q1038" s="31"/>
      <c r="R1038" s="31"/>
      <c r="S1038" s="31"/>
      <c r="T1038" s="31"/>
      <c r="U1038" s="31"/>
      <c r="V1038" s="31"/>
      <c r="W1038" s="31"/>
      <c r="X1038" s="31"/>
      <c r="Y1038" s="31"/>
      <c r="Z1038" s="31"/>
      <c r="AA1038" s="31"/>
      <c r="AB1038" s="31"/>
      <c r="AC1038" s="31"/>
      <c r="AD1038" s="31"/>
      <c r="AE1038" s="31"/>
      <c r="AF1038" s="31"/>
      <c r="AG1038" s="31"/>
      <c r="AH1038" s="31"/>
      <c r="AI1038" s="31"/>
      <c r="AJ1038" s="31"/>
      <c r="AK1038" s="31"/>
    </row>
    <row r="1039" ht="15.75" customHeight="1">
      <c r="A1039" s="540"/>
      <c r="B1039" s="113"/>
      <c r="C1039" s="113"/>
      <c r="D1039" s="113"/>
      <c r="E1039" s="114"/>
      <c r="F1039" s="750">
        <v>2.0</v>
      </c>
      <c r="G1039" s="640" t="s">
        <v>1999</v>
      </c>
      <c r="H1039" s="114"/>
      <c r="I1039" s="540"/>
      <c r="J1039" s="540"/>
      <c r="K1039" s="540"/>
      <c r="L1039" s="729"/>
      <c r="M1039" s="729"/>
      <c r="N1039" s="729"/>
      <c r="O1039" s="729"/>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31"/>
    </row>
    <row r="1040" ht="15.75" customHeight="1">
      <c r="A1040" s="540"/>
      <c r="B1040" s="113"/>
      <c r="C1040" s="113"/>
      <c r="D1040" s="113"/>
      <c r="E1040" s="114"/>
      <c r="F1040" s="750">
        <v>3.0</v>
      </c>
      <c r="G1040" s="640" t="s">
        <v>1986</v>
      </c>
      <c r="H1040" s="117"/>
      <c r="I1040" s="632"/>
      <c r="J1040" s="632"/>
      <c r="K1040" s="632"/>
      <c r="L1040" s="729"/>
      <c r="M1040" s="729"/>
      <c r="N1040" s="729"/>
      <c r="O1040" s="729"/>
      <c r="P1040" s="31"/>
      <c r="Q1040" s="31"/>
      <c r="R1040" s="31"/>
      <c r="S1040" s="31"/>
      <c r="T1040" s="31"/>
      <c r="U1040" s="31"/>
      <c r="V1040" s="31"/>
      <c r="W1040" s="31"/>
      <c r="X1040" s="31"/>
      <c r="Y1040" s="31"/>
      <c r="Z1040" s="31"/>
      <c r="AA1040" s="31"/>
      <c r="AB1040" s="31"/>
      <c r="AC1040" s="31"/>
      <c r="AD1040" s="31"/>
      <c r="AE1040" s="31"/>
      <c r="AF1040" s="31"/>
      <c r="AG1040" s="31"/>
      <c r="AH1040" s="31"/>
      <c r="AI1040" s="31"/>
      <c r="AJ1040" s="31"/>
      <c r="AK1040" s="31"/>
    </row>
    <row r="1041" ht="15.75" customHeight="1">
      <c r="A1041" s="540"/>
      <c r="B1041" s="113"/>
      <c r="C1041" s="113"/>
      <c r="D1041" s="113"/>
      <c r="E1041" s="114"/>
      <c r="F1041" s="750">
        <v>4.0</v>
      </c>
      <c r="G1041" s="640" t="s">
        <v>1988</v>
      </c>
      <c r="H1041" s="640" t="s">
        <v>2001</v>
      </c>
      <c r="I1041" s="732" t="s">
        <v>3</v>
      </c>
      <c r="J1041" s="732" t="s">
        <v>3</v>
      </c>
      <c r="K1041" s="732" t="s">
        <v>61</v>
      </c>
      <c r="L1041" s="729"/>
      <c r="M1041" s="729"/>
      <c r="N1041" s="729"/>
      <c r="O1041" s="729"/>
      <c r="P1041" s="31"/>
      <c r="Q1041" s="31"/>
      <c r="R1041" s="31"/>
      <c r="S1041" s="31"/>
      <c r="T1041" s="31"/>
      <c r="U1041" s="31"/>
      <c r="V1041" s="31"/>
      <c r="W1041" s="31"/>
      <c r="X1041" s="31"/>
      <c r="Y1041" s="31"/>
      <c r="Z1041" s="31"/>
      <c r="AA1041" s="31"/>
      <c r="AB1041" s="31"/>
      <c r="AC1041" s="31"/>
      <c r="AD1041" s="31"/>
      <c r="AE1041" s="31"/>
      <c r="AF1041" s="31"/>
      <c r="AG1041" s="31"/>
      <c r="AH1041" s="31"/>
      <c r="AI1041" s="31"/>
      <c r="AJ1041" s="31"/>
      <c r="AK1041" s="31"/>
    </row>
    <row r="1042" ht="33.75" customHeight="1">
      <c r="A1042" s="540"/>
      <c r="B1042" s="113"/>
      <c r="C1042" s="113"/>
      <c r="D1042" s="113"/>
      <c r="E1042" s="114"/>
      <c r="F1042" s="750">
        <v>5.0</v>
      </c>
      <c r="G1042" s="640" t="s">
        <v>1990</v>
      </c>
      <c r="H1042" s="766" t="s">
        <v>2001</v>
      </c>
      <c r="I1042" s="732" t="s">
        <v>3</v>
      </c>
      <c r="J1042" s="732" t="s">
        <v>3</v>
      </c>
      <c r="K1042" s="732" t="s">
        <v>61</v>
      </c>
      <c r="L1042" s="729"/>
      <c r="M1042" s="219" t="s">
        <v>2046</v>
      </c>
      <c r="N1042" s="729"/>
      <c r="O1042" s="729"/>
      <c r="P1042" s="31"/>
      <c r="Q1042" s="31"/>
      <c r="R1042" s="31"/>
      <c r="S1042" s="31"/>
      <c r="T1042" s="31"/>
      <c r="U1042" s="31"/>
      <c r="V1042" s="31"/>
      <c r="W1042" s="31"/>
      <c r="X1042" s="31"/>
      <c r="Y1042" s="31"/>
      <c r="Z1042" s="31"/>
      <c r="AA1042" s="31"/>
      <c r="AB1042" s="31"/>
      <c r="AC1042" s="31"/>
      <c r="AD1042" s="31"/>
      <c r="AE1042" s="31"/>
      <c r="AF1042" s="31"/>
      <c r="AG1042" s="31"/>
      <c r="AH1042" s="31"/>
      <c r="AI1042" s="31"/>
      <c r="AJ1042" s="31"/>
      <c r="AK1042" s="31"/>
    </row>
    <row r="1043" ht="66.75" customHeight="1">
      <c r="A1043" s="540"/>
      <c r="B1043" s="113"/>
      <c r="C1043" s="113"/>
      <c r="D1043" s="113"/>
      <c r="E1043" s="114"/>
      <c r="F1043" s="750">
        <v>6.0</v>
      </c>
      <c r="G1043" s="640" t="s">
        <v>1991</v>
      </c>
      <c r="H1043" s="117"/>
      <c r="I1043" s="732" t="s">
        <v>3</v>
      </c>
      <c r="J1043" s="732" t="s">
        <v>3</v>
      </c>
      <c r="K1043" s="732" t="s">
        <v>61</v>
      </c>
      <c r="L1043" s="729"/>
      <c r="M1043" s="219" t="s">
        <v>2046</v>
      </c>
      <c r="N1043" s="729"/>
      <c r="O1043" s="729"/>
      <c r="P1043" s="31"/>
      <c r="Q1043" s="31"/>
      <c r="R1043" s="31"/>
      <c r="S1043" s="31"/>
      <c r="T1043" s="31"/>
      <c r="U1043" s="31"/>
      <c r="V1043" s="31"/>
      <c r="W1043" s="31"/>
      <c r="X1043" s="31"/>
      <c r="Y1043" s="31"/>
      <c r="Z1043" s="31"/>
      <c r="AA1043" s="31"/>
      <c r="AB1043" s="31"/>
      <c r="AC1043" s="31"/>
      <c r="AD1043" s="31"/>
      <c r="AE1043" s="31"/>
      <c r="AF1043" s="31"/>
      <c r="AG1043" s="31"/>
      <c r="AH1043" s="31"/>
      <c r="AI1043" s="31"/>
      <c r="AJ1043" s="31"/>
      <c r="AK1043" s="31"/>
    </row>
    <row r="1044" ht="15.75" customHeight="1">
      <c r="A1044" s="540"/>
      <c r="B1044" s="113"/>
      <c r="C1044" s="113"/>
      <c r="D1044" s="113"/>
      <c r="E1044" s="114"/>
      <c r="F1044" s="750">
        <v>7.0</v>
      </c>
      <c r="G1044" s="640" t="s">
        <v>1992</v>
      </c>
      <c r="H1044" s="640"/>
      <c r="I1044" s="732" t="s">
        <v>3</v>
      </c>
      <c r="J1044" s="732" t="s">
        <v>3</v>
      </c>
      <c r="K1044" s="732" t="s">
        <v>61</v>
      </c>
      <c r="L1044" s="729"/>
      <c r="M1044" s="729"/>
      <c r="N1044" s="729"/>
      <c r="O1044" s="729"/>
      <c r="P1044" s="31"/>
      <c r="Q1044" s="31"/>
      <c r="R1044" s="31"/>
      <c r="S1044" s="31"/>
      <c r="T1044" s="31"/>
      <c r="U1044" s="31"/>
      <c r="V1044" s="31"/>
      <c r="W1044" s="31"/>
      <c r="X1044" s="31"/>
      <c r="Y1044" s="31"/>
      <c r="Z1044" s="31"/>
      <c r="AA1044" s="31"/>
      <c r="AB1044" s="31"/>
      <c r="AC1044" s="31"/>
      <c r="AD1044" s="31"/>
      <c r="AE1044" s="31"/>
      <c r="AF1044" s="31"/>
      <c r="AG1044" s="31"/>
      <c r="AH1044" s="31"/>
      <c r="AI1044" s="31"/>
      <c r="AJ1044" s="31"/>
      <c r="AK1044" s="31"/>
    </row>
    <row r="1045" ht="15.75" customHeight="1">
      <c r="A1045" s="632"/>
      <c r="B1045" s="19"/>
      <c r="C1045" s="19"/>
      <c r="D1045" s="19"/>
      <c r="E1045" s="117"/>
      <c r="F1045" s="750">
        <v>8.0</v>
      </c>
      <c r="G1045" s="640" t="s">
        <v>1993</v>
      </c>
      <c r="H1045" s="640" t="s">
        <v>2001</v>
      </c>
      <c r="I1045" s="732" t="s">
        <v>3</v>
      </c>
      <c r="J1045" s="732" t="s">
        <v>3</v>
      </c>
      <c r="K1045" s="732" t="s">
        <v>61</v>
      </c>
      <c r="L1045" s="729"/>
      <c r="M1045" s="219" t="s">
        <v>2046</v>
      </c>
      <c r="N1045" s="729"/>
      <c r="O1045" s="729"/>
      <c r="P1045" s="31"/>
      <c r="Q1045" s="31"/>
      <c r="R1045" s="31"/>
      <c r="S1045" s="31"/>
      <c r="T1045" s="31"/>
      <c r="U1045" s="31"/>
      <c r="V1045" s="31"/>
      <c r="W1045" s="31"/>
      <c r="X1045" s="31"/>
      <c r="Y1045" s="31"/>
      <c r="Z1045" s="31"/>
      <c r="AA1045" s="31"/>
      <c r="AB1045" s="31"/>
      <c r="AC1045" s="31"/>
      <c r="AD1045" s="31"/>
      <c r="AE1045" s="31"/>
      <c r="AF1045" s="31"/>
      <c r="AG1045" s="31"/>
      <c r="AH1045" s="31"/>
      <c r="AI1045" s="31"/>
      <c r="AJ1045" s="31"/>
      <c r="AK1045" s="31"/>
    </row>
    <row r="1046" ht="15.75" customHeight="1">
      <c r="A1046" s="418" t="s">
        <v>2002</v>
      </c>
      <c r="B1046" s="14"/>
      <c r="C1046" s="14"/>
      <c r="D1046" s="14"/>
      <c r="E1046" s="14"/>
      <c r="F1046" s="14"/>
      <c r="G1046" s="14"/>
      <c r="H1046" s="14"/>
      <c r="I1046" s="14"/>
      <c r="J1046" s="14"/>
      <c r="K1046" s="14"/>
      <c r="L1046" s="14"/>
      <c r="M1046" s="14"/>
      <c r="N1046" s="14"/>
      <c r="O1046" s="22"/>
      <c r="P1046" s="31"/>
      <c r="Q1046" s="31"/>
      <c r="R1046" s="31"/>
      <c r="S1046" s="31"/>
      <c r="T1046" s="31"/>
      <c r="U1046" s="31"/>
      <c r="V1046" s="31"/>
      <c r="W1046" s="31"/>
      <c r="X1046" s="31"/>
      <c r="Y1046" s="31"/>
      <c r="Z1046" s="31"/>
      <c r="AA1046" s="31"/>
      <c r="AB1046" s="31"/>
      <c r="AC1046" s="31"/>
      <c r="AD1046" s="31"/>
      <c r="AE1046" s="31"/>
      <c r="AF1046" s="31"/>
      <c r="AG1046" s="31"/>
      <c r="AH1046" s="31"/>
      <c r="AI1046" s="31"/>
      <c r="AJ1046" s="31"/>
      <c r="AK1046" s="31"/>
    </row>
    <row r="1047" ht="15.75" customHeight="1">
      <c r="A1047" s="127">
        <v>420.0</v>
      </c>
      <c r="B1047" s="783" t="s">
        <v>54</v>
      </c>
      <c r="C1047" s="628" t="s">
        <v>44</v>
      </c>
      <c r="D1047" s="628" t="s">
        <v>2003</v>
      </c>
      <c r="E1047" s="784" t="s">
        <v>2004</v>
      </c>
      <c r="F1047" s="783">
        <v>1.0</v>
      </c>
      <c r="G1047" s="784" t="s">
        <v>2005</v>
      </c>
      <c r="H1047" s="786" t="s">
        <v>2006</v>
      </c>
      <c r="I1047" s="133" t="s">
        <v>3</v>
      </c>
      <c r="J1047" s="133" t="s">
        <v>3</v>
      </c>
      <c r="K1047" s="133" t="s">
        <v>3</v>
      </c>
      <c r="L1047" s="787"/>
      <c r="M1047" s="787"/>
      <c r="N1047" s="788" t="s">
        <v>2058</v>
      </c>
      <c r="O1047" s="788" t="s">
        <v>2059</v>
      </c>
      <c r="P1047" s="135"/>
      <c r="Q1047" s="135"/>
      <c r="R1047" s="135"/>
      <c r="S1047" s="135"/>
      <c r="T1047" s="135"/>
      <c r="U1047" s="135"/>
      <c r="V1047" s="135"/>
      <c r="W1047" s="135"/>
      <c r="X1047" s="135"/>
      <c r="Y1047" s="135"/>
      <c r="Z1047" s="135"/>
      <c r="AA1047" s="135"/>
      <c r="AB1047" s="135"/>
      <c r="AC1047" s="135"/>
      <c r="AD1047" s="135"/>
      <c r="AE1047" s="135"/>
      <c r="AF1047" s="135"/>
      <c r="AG1047" s="135"/>
      <c r="AH1047" s="135"/>
      <c r="AI1047" s="135"/>
      <c r="AJ1047" s="135"/>
      <c r="AK1047" s="135"/>
    </row>
    <row r="1048" ht="15.75" customHeight="1">
      <c r="A1048" s="127">
        <v>421.0</v>
      </c>
      <c r="B1048" s="783" t="s">
        <v>54</v>
      </c>
      <c r="C1048" s="628" t="s">
        <v>44</v>
      </c>
      <c r="D1048" s="628" t="s">
        <v>2007</v>
      </c>
      <c r="E1048" s="784" t="s">
        <v>2004</v>
      </c>
      <c r="F1048" s="783">
        <v>1.0</v>
      </c>
      <c r="G1048" s="784" t="s">
        <v>2008</v>
      </c>
      <c r="H1048" s="786" t="s">
        <v>2009</v>
      </c>
      <c r="I1048" s="133" t="s">
        <v>3</v>
      </c>
      <c r="J1048" s="133" t="s">
        <v>3</v>
      </c>
      <c r="K1048" s="133" t="s">
        <v>3</v>
      </c>
      <c r="L1048" s="787"/>
      <c r="M1048" s="787"/>
      <c r="N1048" s="798" t="s">
        <v>2058</v>
      </c>
      <c r="O1048" s="787"/>
      <c r="P1048" s="135"/>
      <c r="Q1048" s="135"/>
      <c r="R1048" s="135"/>
      <c r="S1048" s="135"/>
      <c r="T1048" s="135"/>
      <c r="U1048" s="135"/>
      <c r="V1048" s="135"/>
      <c r="W1048" s="135"/>
      <c r="X1048" s="135"/>
      <c r="Y1048" s="135"/>
      <c r="Z1048" s="135"/>
      <c r="AA1048" s="135"/>
      <c r="AB1048" s="135"/>
      <c r="AC1048" s="135"/>
      <c r="AD1048" s="135"/>
      <c r="AE1048" s="135"/>
      <c r="AF1048" s="135"/>
      <c r="AG1048" s="135"/>
      <c r="AH1048" s="135"/>
      <c r="AI1048" s="135"/>
      <c r="AJ1048" s="135"/>
      <c r="AK1048" s="135"/>
    </row>
    <row r="1049" ht="15.75" customHeight="1">
      <c r="A1049" s="127">
        <v>422.0</v>
      </c>
      <c r="B1049" s="783" t="s">
        <v>54</v>
      </c>
      <c r="C1049" s="628" t="s">
        <v>44</v>
      </c>
      <c r="D1049" s="628" t="s">
        <v>2010</v>
      </c>
      <c r="E1049" s="784" t="s">
        <v>2004</v>
      </c>
      <c r="F1049" s="783">
        <v>1.0</v>
      </c>
      <c r="G1049" s="784" t="s">
        <v>2011</v>
      </c>
      <c r="H1049" s="786" t="s">
        <v>2009</v>
      </c>
      <c r="I1049" s="133" t="s">
        <v>3</v>
      </c>
      <c r="J1049" s="133" t="s">
        <v>3</v>
      </c>
      <c r="K1049" s="133" t="s">
        <v>3</v>
      </c>
      <c r="L1049" s="787"/>
      <c r="M1049" s="787"/>
      <c r="N1049" s="798" t="s">
        <v>2058</v>
      </c>
      <c r="O1049" s="788"/>
      <c r="P1049" s="135"/>
      <c r="Q1049" s="135"/>
      <c r="R1049" s="135"/>
      <c r="S1049" s="135"/>
      <c r="T1049" s="135"/>
      <c r="U1049" s="135"/>
      <c r="V1049" s="135"/>
      <c r="W1049" s="135"/>
      <c r="X1049" s="135"/>
      <c r="Y1049" s="135"/>
      <c r="Z1049" s="135"/>
      <c r="AA1049" s="135"/>
      <c r="AB1049" s="135"/>
      <c r="AC1049" s="135"/>
      <c r="AD1049" s="135"/>
      <c r="AE1049" s="135"/>
      <c r="AF1049" s="135"/>
      <c r="AG1049" s="135"/>
      <c r="AH1049" s="135"/>
      <c r="AI1049" s="135"/>
      <c r="AJ1049" s="135"/>
      <c r="AK1049" s="135"/>
    </row>
    <row r="1050" ht="15.75" customHeight="1">
      <c r="A1050" s="127">
        <v>423.0</v>
      </c>
      <c r="B1050" s="783" t="s">
        <v>54</v>
      </c>
      <c r="C1050" s="628" t="s">
        <v>44</v>
      </c>
      <c r="D1050" s="628" t="s">
        <v>2012</v>
      </c>
      <c r="E1050" s="784" t="s">
        <v>2004</v>
      </c>
      <c r="F1050" s="783">
        <v>1.0</v>
      </c>
      <c r="G1050" s="784" t="s">
        <v>2013</v>
      </c>
      <c r="H1050" s="786" t="s">
        <v>2014</v>
      </c>
      <c r="I1050" s="133" t="s">
        <v>3</v>
      </c>
      <c r="J1050" s="133" t="s">
        <v>3</v>
      </c>
      <c r="K1050" s="133" t="s">
        <v>3</v>
      </c>
      <c r="L1050" s="787"/>
      <c r="M1050" s="787"/>
      <c r="N1050" s="788" t="s">
        <v>2058</v>
      </c>
      <c r="O1050" s="787"/>
      <c r="P1050" s="135"/>
      <c r="Q1050" s="135"/>
      <c r="R1050" s="135"/>
      <c r="S1050" s="135"/>
      <c r="T1050" s="135"/>
      <c r="U1050" s="135"/>
      <c r="V1050" s="135"/>
      <c r="W1050" s="135"/>
      <c r="X1050" s="135"/>
      <c r="Y1050" s="135"/>
      <c r="Z1050" s="135"/>
      <c r="AA1050" s="135"/>
      <c r="AB1050" s="135"/>
      <c r="AC1050" s="135"/>
      <c r="AD1050" s="135"/>
      <c r="AE1050" s="135"/>
      <c r="AF1050" s="135"/>
      <c r="AG1050" s="135"/>
      <c r="AH1050" s="135"/>
      <c r="AI1050" s="135"/>
      <c r="AJ1050" s="135"/>
      <c r="AK1050" s="135"/>
    </row>
    <row r="1051" ht="15.75" customHeight="1">
      <c r="A1051" s="127">
        <v>424.0</v>
      </c>
      <c r="B1051" s="783" t="s">
        <v>54</v>
      </c>
      <c r="C1051" s="628" t="s">
        <v>44</v>
      </c>
      <c r="D1051" s="628" t="s">
        <v>2015</v>
      </c>
      <c r="E1051" s="784" t="s">
        <v>2004</v>
      </c>
      <c r="F1051" s="783">
        <v>1.0</v>
      </c>
      <c r="G1051" s="784" t="s">
        <v>2016</v>
      </c>
      <c r="H1051" s="786" t="s">
        <v>2014</v>
      </c>
      <c r="I1051" s="133" t="s">
        <v>3</v>
      </c>
      <c r="J1051" s="133" t="s">
        <v>3</v>
      </c>
      <c r="K1051" s="133" t="s">
        <v>3</v>
      </c>
      <c r="L1051" s="787"/>
      <c r="M1051" s="787"/>
      <c r="N1051" s="788" t="s">
        <v>2058</v>
      </c>
      <c r="O1051" s="787"/>
      <c r="P1051" s="135"/>
      <c r="Q1051" s="135"/>
      <c r="R1051" s="135"/>
      <c r="S1051" s="135"/>
      <c r="T1051" s="135"/>
      <c r="U1051" s="135"/>
      <c r="V1051" s="135"/>
      <c r="W1051" s="135"/>
      <c r="X1051" s="135"/>
      <c r="Y1051" s="135"/>
      <c r="Z1051" s="135"/>
      <c r="AA1051" s="135"/>
      <c r="AB1051" s="135"/>
      <c r="AC1051" s="135"/>
      <c r="AD1051" s="135"/>
      <c r="AE1051" s="135"/>
      <c r="AF1051" s="135"/>
      <c r="AG1051" s="135"/>
      <c r="AH1051" s="135"/>
      <c r="AI1051" s="135"/>
      <c r="AJ1051" s="135"/>
      <c r="AK1051" s="135"/>
    </row>
    <row r="1052" ht="15.75" customHeight="1">
      <c r="A1052" s="127">
        <v>425.0</v>
      </c>
      <c r="B1052" s="783" t="s">
        <v>54</v>
      </c>
      <c r="C1052" s="628" t="s">
        <v>44</v>
      </c>
      <c r="D1052" s="628" t="s">
        <v>2017</v>
      </c>
      <c r="E1052" s="784" t="s">
        <v>2004</v>
      </c>
      <c r="F1052" s="789" t="s">
        <v>130</v>
      </c>
      <c r="G1052" s="784" t="s">
        <v>2018</v>
      </c>
      <c r="H1052" s="786" t="s">
        <v>2014</v>
      </c>
      <c r="I1052" s="133" t="s">
        <v>3</v>
      </c>
      <c r="J1052" s="133" t="s">
        <v>3</v>
      </c>
      <c r="K1052" s="133" t="s">
        <v>3</v>
      </c>
      <c r="L1052" s="787"/>
      <c r="M1052" s="686" t="s">
        <v>2075</v>
      </c>
      <c r="N1052" s="790" t="s">
        <v>2076</v>
      </c>
      <c r="O1052" s="787"/>
      <c r="P1052" s="135"/>
      <c r="Q1052" s="135"/>
      <c r="R1052" s="135"/>
      <c r="S1052" s="135"/>
      <c r="T1052" s="135"/>
      <c r="U1052" s="135"/>
      <c r="V1052" s="135"/>
      <c r="W1052" s="135"/>
      <c r="X1052" s="135"/>
      <c r="Y1052" s="135"/>
      <c r="Z1052" s="135"/>
      <c r="AA1052" s="135"/>
      <c r="AB1052" s="135"/>
      <c r="AC1052" s="135"/>
      <c r="AD1052" s="135"/>
      <c r="AE1052" s="135"/>
      <c r="AF1052" s="135"/>
      <c r="AG1052" s="135"/>
      <c r="AH1052" s="135"/>
      <c r="AI1052" s="135"/>
      <c r="AJ1052" s="135"/>
      <c r="AK1052" s="135"/>
    </row>
    <row r="1053" ht="15.75" customHeight="1">
      <c r="A1053" s="127">
        <v>426.0</v>
      </c>
      <c r="B1053" s="783" t="s">
        <v>54</v>
      </c>
      <c r="C1053" s="628" t="s">
        <v>44</v>
      </c>
      <c r="D1053" s="628" t="s">
        <v>2019</v>
      </c>
      <c r="E1053" s="784" t="s">
        <v>2004</v>
      </c>
      <c r="F1053" s="783">
        <v>1.0</v>
      </c>
      <c r="G1053" s="784" t="s">
        <v>2020</v>
      </c>
      <c r="H1053" s="786" t="s">
        <v>2014</v>
      </c>
      <c r="I1053" s="133" t="s">
        <v>3</v>
      </c>
      <c r="J1053" s="133" t="s">
        <v>3</v>
      </c>
      <c r="K1053" s="133" t="s">
        <v>3</v>
      </c>
      <c r="L1053" s="787"/>
      <c r="M1053" s="787"/>
      <c r="N1053" s="788" t="s">
        <v>2079</v>
      </c>
      <c r="O1053" s="787"/>
      <c r="P1053" s="135"/>
      <c r="Q1053" s="135"/>
      <c r="R1053" s="135"/>
      <c r="S1053" s="135"/>
      <c r="T1053" s="135"/>
      <c r="U1053" s="135"/>
      <c r="V1053" s="135"/>
      <c r="W1053" s="135"/>
      <c r="X1053" s="135"/>
      <c r="Y1053" s="135"/>
      <c r="Z1053" s="135"/>
      <c r="AA1053" s="135"/>
      <c r="AB1053" s="135"/>
      <c r="AC1053" s="135"/>
      <c r="AD1053" s="135"/>
      <c r="AE1053" s="135"/>
      <c r="AF1053" s="135"/>
      <c r="AG1053" s="135"/>
      <c r="AH1053" s="135"/>
      <c r="AI1053" s="135"/>
      <c r="AJ1053" s="135"/>
      <c r="AK1053" s="135"/>
    </row>
    <row r="1054" ht="15.75" customHeight="1">
      <c r="A1054" s="127">
        <v>427.0</v>
      </c>
      <c r="B1054" s="783" t="s">
        <v>54</v>
      </c>
      <c r="C1054" s="628" t="s">
        <v>44</v>
      </c>
      <c r="D1054" s="628" t="s">
        <v>2021</v>
      </c>
      <c r="E1054" s="784" t="s">
        <v>2004</v>
      </c>
      <c r="F1054" s="783">
        <v>1.0</v>
      </c>
      <c r="G1054" s="784" t="s">
        <v>2022</v>
      </c>
      <c r="H1054" s="786" t="s">
        <v>2014</v>
      </c>
      <c r="I1054" s="133" t="s">
        <v>3</v>
      </c>
      <c r="J1054" s="133" t="s">
        <v>3</v>
      </c>
      <c r="K1054" s="133" t="s">
        <v>3</v>
      </c>
      <c r="L1054" s="787"/>
      <c r="M1054" s="787"/>
      <c r="N1054" s="788" t="s">
        <v>2079</v>
      </c>
      <c r="O1054" s="787"/>
      <c r="P1054" s="135"/>
      <c r="Q1054" s="135"/>
      <c r="R1054" s="135"/>
      <c r="S1054" s="135"/>
      <c r="T1054" s="135"/>
      <c r="U1054" s="135"/>
      <c r="V1054" s="135"/>
      <c r="W1054" s="135"/>
      <c r="X1054" s="135"/>
      <c r="Y1054" s="135"/>
      <c r="Z1054" s="135"/>
      <c r="AA1054" s="135"/>
      <c r="AB1054" s="135"/>
      <c r="AC1054" s="135"/>
      <c r="AD1054" s="135"/>
      <c r="AE1054" s="135"/>
      <c r="AF1054" s="135"/>
      <c r="AG1054" s="135"/>
      <c r="AH1054" s="135"/>
      <c r="AI1054" s="135"/>
      <c r="AJ1054" s="135"/>
      <c r="AK1054" s="135"/>
    </row>
    <row r="1055" ht="15.75" customHeight="1">
      <c r="A1055" s="127">
        <v>428.0</v>
      </c>
      <c r="B1055" s="783" t="s">
        <v>54</v>
      </c>
      <c r="C1055" s="628" t="s">
        <v>44</v>
      </c>
      <c r="D1055" s="628" t="s">
        <v>2023</v>
      </c>
      <c r="E1055" s="784" t="s">
        <v>2004</v>
      </c>
      <c r="F1055" s="783">
        <v>1.0</v>
      </c>
      <c r="G1055" s="784" t="s">
        <v>2024</v>
      </c>
      <c r="H1055" s="786" t="s">
        <v>2014</v>
      </c>
      <c r="I1055" s="133" t="s">
        <v>3</v>
      </c>
      <c r="J1055" s="133" t="s">
        <v>3</v>
      </c>
      <c r="K1055" s="133" t="s">
        <v>3</v>
      </c>
      <c r="L1055" s="787"/>
      <c r="M1055" s="787"/>
      <c r="N1055" s="788" t="s">
        <v>2079</v>
      </c>
      <c r="O1055" s="787"/>
      <c r="P1055" s="135"/>
      <c r="Q1055" s="135"/>
      <c r="R1055" s="135"/>
      <c r="S1055" s="135"/>
      <c r="T1055" s="135"/>
      <c r="U1055" s="135"/>
      <c r="V1055" s="135"/>
      <c r="W1055" s="135"/>
      <c r="X1055" s="135"/>
      <c r="Y1055" s="135"/>
      <c r="Z1055" s="135"/>
      <c r="AA1055" s="135"/>
      <c r="AB1055" s="135"/>
      <c r="AC1055" s="135"/>
      <c r="AD1055" s="135"/>
      <c r="AE1055" s="135"/>
      <c r="AF1055" s="135"/>
      <c r="AG1055" s="135"/>
      <c r="AH1055" s="135"/>
      <c r="AI1055" s="135"/>
      <c r="AJ1055" s="135"/>
      <c r="AK1055" s="135"/>
    </row>
    <row r="1056" ht="15.75" customHeight="1">
      <c r="A1056" s="127">
        <v>429.0</v>
      </c>
      <c r="B1056" s="783" t="s">
        <v>54</v>
      </c>
      <c r="C1056" s="628" t="s">
        <v>44</v>
      </c>
      <c r="D1056" s="628" t="s">
        <v>2025</v>
      </c>
      <c r="E1056" s="784" t="s">
        <v>2026</v>
      </c>
      <c r="F1056" s="783">
        <v>1.0</v>
      </c>
      <c r="G1056" s="784" t="s">
        <v>2027</v>
      </c>
      <c r="H1056" s="786" t="s">
        <v>2028</v>
      </c>
      <c r="I1056" s="133" t="s">
        <v>3</v>
      </c>
      <c r="J1056" s="133" t="s">
        <v>3</v>
      </c>
      <c r="K1056" s="133" t="s">
        <v>3</v>
      </c>
      <c r="L1056" s="787"/>
      <c r="M1056" s="787"/>
      <c r="N1056" s="798" t="s">
        <v>2127</v>
      </c>
      <c r="O1056" s="787"/>
      <c r="P1056" s="135"/>
      <c r="Q1056" s="135"/>
      <c r="R1056" s="135"/>
      <c r="S1056" s="135"/>
      <c r="T1056" s="135"/>
      <c r="U1056" s="135"/>
      <c r="V1056" s="135"/>
      <c r="W1056" s="135"/>
      <c r="X1056" s="135"/>
      <c r="Y1056" s="135"/>
      <c r="Z1056" s="135"/>
      <c r="AA1056" s="135"/>
      <c r="AB1056" s="135"/>
      <c r="AC1056" s="135"/>
      <c r="AD1056" s="135"/>
      <c r="AE1056" s="135"/>
      <c r="AF1056" s="135"/>
      <c r="AG1056" s="135"/>
      <c r="AH1056" s="135"/>
      <c r="AI1056" s="135"/>
      <c r="AJ1056" s="135"/>
      <c r="AK1056" s="135"/>
    </row>
    <row r="1057" ht="15.75" customHeight="1">
      <c r="A1057" s="127" t="s">
        <v>2129</v>
      </c>
      <c r="B1057" s="783" t="s">
        <v>54</v>
      </c>
      <c r="C1057" s="628" t="s">
        <v>44</v>
      </c>
      <c r="D1057" s="628" t="s">
        <v>2029</v>
      </c>
      <c r="E1057" s="784" t="s">
        <v>2030</v>
      </c>
      <c r="F1057" s="783">
        <v>1.0</v>
      </c>
      <c r="G1057" s="784" t="s">
        <v>2031</v>
      </c>
      <c r="H1057" s="786" t="s">
        <v>2032</v>
      </c>
      <c r="I1057" s="133" t="s">
        <v>3</v>
      </c>
      <c r="J1057" s="133" t="s">
        <v>3</v>
      </c>
      <c r="K1057" s="133" t="s">
        <v>3</v>
      </c>
      <c r="L1057" s="787"/>
      <c r="M1057" s="792"/>
      <c r="N1057" s="579" t="s">
        <v>2131</v>
      </c>
      <c r="O1057" s="788" t="s">
        <v>2089</v>
      </c>
      <c r="P1057" s="135"/>
      <c r="Q1057" s="135"/>
      <c r="R1057" s="135"/>
      <c r="S1057" s="135"/>
      <c r="T1057" s="135"/>
      <c r="U1057" s="135"/>
      <c r="V1057" s="135"/>
      <c r="W1057" s="135"/>
      <c r="X1057" s="135"/>
      <c r="Y1057" s="135"/>
      <c r="Z1057" s="135"/>
      <c r="AA1057" s="135"/>
      <c r="AB1057" s="135"/>
      <c r="AC1057" s="135"/>
      <c r="AD1057" s="135"/>
      <c r="AE1057" s="135"/>
      <c r="AF1057" s="135"/>
      <c r="AG1057" s="135"/>
      <c r="AH1057" s="135"/>
      <c r="AI1057" s="135"/>
      <c r="AJ1057" s="135"/>
      <c r="AK1057" s="135"/>
    </row>
    <row r="1058" ht="15.75" customHeight="1">
      <c r="A1058" s="136" t="s">
        <v>2132</v>
      </c>
      <c r="B1058" s="182" t="s">
        <v>54</v>
      </c>
      <c r="C1058" s="183" t="s">
        <v>44</v>
      </c>
      <c r="D1058" s="793" t="s">
        <v>2025</v>
      </c>
      <c r="E1058" s="186" t="s">
        <v>2026</v>
      </c>
      <c r="F1058" s="794">
        <v>1.0</v>
      </c>
      <c r="G1058" s="795" t="s">
        <v>2095</v>
      </c>
      <c r="H1058" s="795" t="s">
        <v>2097</v>
      </c>
      <c r="I1058" s="139" t="s">
        <v>3</v>
      </c>
      <c r="J1058" s="139" t="s">
        <v>3</v>
      </c>
      <c r="K1058" s="139" t="s">
        <v>3</v>
      </c>
      <c r="L1058" s="176"/>
      <c r="M1058" s="796"/>
      <c r="N1058" s="797"/>
      <c r="O1058" s="177"/>
      <c r="P1058" s="146"/>
      <c r="Q1058" s="146"/>
      <c r="R1058" s="146"/>
      <c r="S1058" s="146"/>
      <c r="T1058" s="146"/>
      <c r="U1058" s="146"/>
      <c r="V1058" s="146"/>
      <c r="W1058" s="146"/>
      <c r="X1058" s="146"/>
      <c r="Y1058" s="146"/>
      <c r="Z1058" s="146"/>
      <c r="AA1058" s="146"/>
      <c r="AB1058" s="146"/>
      <c r="AC1058" s="146"/>
      <c r="AD1058" s="146"/>
      <c r="AE1058" s="146"/>
      <c r="AF1058" s="146"/>
      <c r="AG1058" s="146"/>
      <c r="AH1058" s="146"/>
      <c r="AI1058" s="146"/>
      <c r="AJ1058" s="146"/>
      <c r="AK1058" s="146"/>
    </row>
    <row r="1059" ht="15.75" customHeight="1">
      <c r="A1059" s="127">
        <v>431.0</v>
      </c>
      <c r="B1059" s="783" t="s">
        <v>54</v>
      </c>
      <c r="C1059" s="628" t="s">
        <v>44</v>
      </c>
      <c r="D1059" s="628" t="s">
        <v>2033</v>
      </c>
      <c r="E1059" s="784" t="s">
        <v>2034</v>
      </c>
      <c r="F1059" s="783">
        <v>1.0</v>
      </c>
      <c r="G1059" s="784" t="s">
        <v>2035</v>
      </c>
      <c r="H1059" s="786" t="s">
        <v>2036</v>
      </c>
      <c r="I1059" s="133" t="s">
        <v>3</v>
      </c>
      <c r="J1059" s="133" t="s">
        <v>3</v>
      </c>
      <c r="K1059" s="133" t="s">
        <v>3</v>
      </c>
      <c r="L1059" s="787"/>
      <c r="M1059" s="787"/>
      <c r="N1059" s="788" t="s">
        <v>2100</v>
      </c>
      <c r="O1059" s="787"/>
      <c r="P1059" s="135"/>
      <c r="Q1059" s="135"/>
      <c r="R1059" s="135"/>
      <c r="S1059" s="135"/>
      <c r="T1059" s="135"/>
      <c r="U1059" s="135"/>
      <c r="V1059" s="135"/>
      <c r="W1059" s="135"/>
      <c r="X1059" s="135"/>
      <c r="Y1059" s="135"/>
      <c r="Z1059" s="135"/>
      <c r="AA1059" s="135"/>
      <c r="AB1059" s="135"/>
      <c r="AC1059" s="135"/>
      <c r="AD1059" s="135"/>
      <c r="AE1059" s="135"/>
      <c r="AF1059" s="135"/>
      <c r="AG1059" s="135"/>
      <c r="AH1059" s="135"/>
      <c r="AI1059" s="135"/>
      <c r="AJ1059" s="135"/>
      <c r="AK1059" s="135"/>
    </row>
    <row r="1060" ht="15.75" customHeight="1">
      <c r="A1060" s="127">
        <v>432.0</v>
      </c>
      <c r="B1060" s="783" t="s">
        <v>54</v>
      </c>
      <c r="C1060" s="628" t="s">
        <v>44</v>
      </c>
      <c r="D1060" s="628" t="s">
        <v>2037</v>
      </c>
      <c r="E1060" s="784" t="s">
        <v>2034</v>
      </c>
      <c r="F1060" s="783">
        <v>1.0</v>
      </c>
      <c r="G1060" s="784" t="s">
        <v>2035</v>
      </c>
      <c r="H1060" s="786" t="s">
        <v>2038</v>
      </c>
      <c r="I1060" s="133" t="s">
        <v>3</v>
      </c>
      <c r="J1060" s="133" t="s">
        <v>3</v>
      </c>
      <c r="K1060" s="133" t="s">
        <v>3</v>
      </c>
      <c r="L1060" s="787"/>
      <c r="M1060" s="787"/>
      <c r="N1060" s="788" t="s">
        <v>2102</v>
      </c>
      <c r="O1060" s="787"/>
      <c r="P1060" s="135"/>
      <c r="Q1060" s="135"/>
      <c r="R1060" s="135"/>
      <c r="S1060" s="135"/>
      <c r="T1060" s="135"/>
      <c r="U1060" s="135"/>
      <c r="V1060" s="135"/>
      <c r="W1060" s="135"/>
      <c r="X1060" s="135"/>
      <c r="Y1060" s="135"/>
      <c r="Z1060" s="135"/>
      <c r="AA1060" s="135"/>
      <c r="AB1060" s="135"/>
      <c r="AC1060" s="135"/>
      <c r="AD1060" s="135"/>
      <c r="AE1060" s="135"/>
      <c r="AF1060" s="135"/>
      <c r="AG1060" s="135"/>
      <c r="AH1060" s="135"/>
      <c r="AI1060" s="135"/>
      <c r="AJ1060" s="135"/>
      <c r="AK1060" s="135"/>
    </row>
    <row r="1061" ht="15.75" customHeight="1">
      <c r="A1061" s="136">
        <v>433.0</v>
      </c>
      <c r="B1061" s="182" t="s">
        <v>54</v>
      </c>
      <c r="C1061" s="183" t="s">
        <v>44</v>
      </c>
      <c r="D1061" s="183" t="s">
        <v>2039</v>
      </c>
      <c r="E1061" s="186" t="s">
        <v>2034</v>
      </c>
      <c r="F1061" s="182">
        <v>1.0</v>
      </c>
      <c r="G1061" s="186" t="s">
        <v>2035</v>
      </c>
      <c r="H1061" s="187" t="s">
        <v>2040</v>
      </c>
      <c r="I1061" s="139" t="s">
        <v>3</v>
      </c>
      <c r="J1061" s="139" t="s">
        <v>3</v>
      </c>
      <c r="K1061" s="139" t="s">
        <v>3</v>
      </c>
      <c r="L1061" s="176"/>
      <c r="M1061" s="299"/>
      <c r="N1061" s="767"/>
      <c r="O1061" s="176"/>
      <c r="P1061" s="31"/>
      <c r="Q1061" s="31"/>
      <c r="R1061" s="31"/>
      <c r="S1061" s="31"/>
      <c r="T1061" s="31"/>
      <c r="U1061" s="31"/>
      <c r="V1061" s="31"/>
      <c r="W1061" s="31"/>
      <c r="X1061" s="31"/>
      <c r="Y1061" s="31"/>
      <c r="Z1061" s="31"/>
      <c r="AA1061" s="31"/>
      <c r="AB1061" s="31"/>
      <c r="AC1061" s="31"/>
      <c r="AD1061" s="31"/>
      <c r="AE1061" s="31"/>
      <c r="AF1061" s="31"/>
      <c r="AG1061" s="31"/>
      <c r="AH1061" s="31"/>
      <c r="AI1061" s="31"/>
      <c r="AJ1061" s="31"/>
      <c r="AK1061" s="31"/>
    </row>
    <row r="1062" ht="15.75" customHeight="1">
      <c r="A1062" s="136">
        <v>434.0</v>
      </c>
      <c r="B1062" s="182" t="s">
        <v>54</v>
      </c>
      <c r="C1062" s="183" t="s">
        <v>44</v>
      </c>
      <c r="D1062" s="183" t="s">
        <v>2041</v>
      </c>
      <c r="E1062" s="186" t="s">
        <v>2042</v>
      </c>
      <c r="F1062" s="182">
        <v>1.0</v>
      </c>
      <c r="G1062" s="186" t="s">
        <v>2043</v>
      </c>
      <c r="H1062" s="187" t="s">
        <v>2044</v>
      </c>
      <c r="I1062" s="139" t="s">
        <v>3</v>
      </c>
      <c r="J1062" s="139" t="s">
        <v>3</v>
      </c>
      <c r="K1062" s="139" t="s">
        <v>3</v>
      </c>
      <c r="L1062" s="176"/>
      <c r="M1062" s="176"/>
      <c r="N1062" s="177"/>
      <c r="O1062" s="177"/>
      <c r="P1062" s="31"/>
      <c r="Q1062" s="31"/>
      <c r="R1062" s="31"/>
      <c r="S1062" s="31"/>
      <c r="T1062" s="31"/>
      <c r="U1062" s="31"/>
      <c r="V1062" s="31"/>
      <c r="W1062" s="31"/>
      <c r="X1062" s="31"/>
      <c r="Y1062" s="31"/>
      <c r="Z1062" s="31"/>
      <c r="AA1062" s="31"/>
      <c r="AB1062" s="31"/>
      <c r="AC1062" s="31"/>
      <c r="AD1062" s="31"/>
      <c r="AE1062" s="31"/>
      <c r="AF1062" s="31"/>
      <c r="AG1062" s="31"/>
      <c r="AH1062" s="31"/>
      <c r="AI1062" s="31"/>
      <c r="AJ1062" s="31"/>
      <c r="AK1062" s="31"/>
    </row>
    <row r="1063" ht="15.75" customHeight="1">
      <c r="A1063" s="771" t="s">
        <v>2045</v>
      </c>
      <c r="B1063" s="142"/>
      <c r="C1063" s="142"/>
      <c r="D1063" s="142"/>
      <c r="E1063" s="142"/>
      <c r="F1063" s="142"/>
      <c r="G1063" s="142"/>
      <c r="H1063" s="142"/>
      <c r="I1063" s="142"/>
      <c r="J1063" s="142"/>
      <c r="K1063" s="142"/>
      <c r="L1063" s="142"/>
      <c r="M1063" s="142"/>
      <c r="N1063" s="142"/>
      <c r="O1063" s="143"/>
      <c r="P1063" s="31"/>
      <c r="Q1063" s="31"/>
      <c r="R1063" s="31"/>
      <c r="S1063" s="31"/>
      <c r="T1063" s="31"/>
      <c r="U1063" s="31"/>
      <c r="V1063" s="31"/>
      <c r="W1063" s="31"/>
      <c r="X1063" s="31"/>
      <c r="Y1063" s="31"/>
      <c r="Z1063" s="31"/>
      <c r="AA1063" s="31"/>
      <c r="AB1063" s="31"/>
      <c r="AC1063" s="31"/>
      <c r="AD1063" s="31"/>
      <c r="AE1063" s="31"/>
      <c r="AF1063" s="31"/>
      <c r="AG1063" s="31"/>
      <c r="AH1063" s="31"/>
      <c r="AI1063" s="31"/>
      <c r="AJ1063" s="31"/>
      <c r="AK1063" s="31"/>
    </row>
    <row r="1064" ht="15.75" customHeight="1">
      <c r="A1064" s="350">
        <v>435.0</v>
      </c>
      <c r="B1064" s="163" t="s">
        <v>54</v>
      </c>
      <c r="C1064" s="164" t="s">
        <v>44</v>
      </c>
      <c r="D1064" s="164" t="s">
        <v>2047</v>
      </c>
      <c r="E1064" s="168" t="s">
        <v>58</v>
      </c>
      <c r="F1064" s="163">
        <v>1.0</v>
      </c>
      <c r="G1064" s="168" t="s">
        <v>2048</v>
      </c>
      <c r="H1064" s="170" t="s">
        <v>2049</v>
      </c>
      <c r="I1064" s="159" t="s">
        <v>3</v>
      </c>
      <c r="J1064" s="139" t="s">
        <v>3</v>
      </c>
      <c r="K1064" s="159" t="s">
        <v>3</v>
      </c>
      <c r="L1064" s="176"/>
      <c r="M1064" s="176"/>
      <c r="N1064" s="180" t="s">
        <v>2111</v>
      </c>
      <c r="O1064" s="176"/>
      <c r="P1064" s="31"/>
      <c r="Q1064" s="31"/>
      <c r="R1064" s="31"/>
      <c r="S1064" s="31"/>
      <c r="T1064" s="31"/>
      <c r="U1064" s="31"/>
      <c r="V1064" s="31"/>
      <c r="W1064" s="31"/>
      <c r="X1064" s="31"/>
      <c r="Y1064" s="31"/>
      <c r="Z1064" s="31"/>
      <c r="AA1064" s="31"/>
      <c r="AB1064" s="31"/>
      <c r="AC1064" s="31"/>
      <c r="AD1064" s="31"/>
      <c r="AE1064" s="31"/>
      <c r="AF1064" s="31"/>
      <c r="AG1064" s="31"/>
      <c r="AH1064" s="31"/>
      <c r="AI1064" s="31"/>
      <c r="AJ1064" s="31"/>
      <c r="AK1064" s="31"/>
    </row>
    <row r="1065" ht="15.75" customHeight="1">
      <c r="A1065" s="350">
        <v>436.0</v>
      </c>
      <c r="B1065" s="163" t="s">
        <v>54</v>
      </c>
      <c r="C1065" s="164" t="s">
        <v>44</v>
      </c>
      <c r="D1065" s="164" t="s">
        <v>2051</v>
      </c>
      <c r="E1065" s="168" t="s">
        <v>58</v>
      </c>
      <c r="F1065" s="163">
        <v>1.0</v>
      </c>
      <c r="G1065" s="168" t="s">
        <v>2048</v>
      </c>
      <c r="H1065" s="170" t="s">
        <v>2052</v>
      </c>
      <c r="I1065" s="159" t="s">
        <v>3</v>
      </c>
      <c r="J1065" s="139" t="s">
        <v>3</v>
      </c>
      <c r="K1065" s="159" t="s">
        <v>3</v>
      </c>
      <c r="L1065" s="176"/>
      <c r="M1065" s="176"/>
      <c r="N1065" s="180" t="s">
        <v>2111</v>
      </c>
      <c r="O1065" s="176"/>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31"/>
    </row>
    <row r="1066" ht="15.75" customHeight="1">
      <c r="A1066" s="350">
        <v>437.0</v>
      </c>
      <c r="B1066" s="163" t="s">
        <v>54</v>
      </c>
      <c r="C1066" s="164" t="s">
        <v>44</v>
      </c>
      <c r="D1066" s="164" t="s">
        <v>2053</v>
      </c>
      <c r="E1066" s="168" t="s">
        <v>58</v>
      </c>
      <c r="F1066" s="163">
        <v>1.0</v>
      </c>
      <c r="G1066" s="168" t="s">
        <v>2048</v>
      </c>
      <c r="H1066" s="800" t="s">
        <v>2116</v>
      </c>
      <c r="I1066" s="159" t="s">
        <v>3</v>
      </c>
      <c r="J1066" s="139" t="s">
        <v>3</v>
      </c>
      <c r="K1066" s="159" t="s">
        <v>3</v>
      </c>
      <c r="L1066" s="176"/>
      <c r="M1066" s="776" t="s">
        <v>2120</v>
      </c>
      <c r="N1066" s="180" t="s">
        <v>2111</v>
      </c>
      <c r="O1066" s="176"/>
      <c r="P1066" s="31"/>
      <c r="Q1066" s="31"/>
      <c r="R1066" s="31"/>
      <c r="S1066" s="31"/>
      <c r="T1066" s="31"/>
      <c r="U1066" s="31"/>
      <c r="V1066" s="31"/>
      <c r="W1066" s="31"/>
      <c r="X1066" s="31"/>
      <c r="Y1066" s="31"/>
      <c r="Z1066" s="31"/>
      <c r="AA1066" s="31"/>
      <c r="AB1066" s="31"/>
      <c r="AC1066" s="31"/>
      <c r="AD1066" s="31"/>
      <c r="AE1066" s="31"/>
      <c r="AF1066" s="31"/>
      <c r="AG1066" s="31"/>
      <c r="AH1066" s="31"/>
      <c r="AI1066" s="31"/>
      <c r="AJ1066" s="31"/>
      <c r="AK1066" s="31"/>
    </row>
    <row r="1067" ht="15.75" customHeight="1">
      <c r="A1067" s="350">
        <v>438.0</v>
      </c>
      <c r="B1067" s="163" t="s">
        <v>54</v>
      </c>
      <c r="C1067" s="164" t="s">
        <v>44</v>
      </c>
      <c r="D1067" s="164" t="s">
        <v>2056</v>
      </c>
      <c r="E1067" s="168" t="s">
        <v>58</v>
      </c>
      <c r="F1067" s="163">
        <v>1.0</v>
      </c>
      <c r="G1067" s="168" t="s">
        <v>2048</v>
      </c>
      <c r="H1067" s="170" t="s">
        <v>2054</v>
      </c>
      <c r="I1067" s="159" t="s">
        <v>3</v>
      </c>
      <c r="J1067" s="139" t="s">
        <v>3</v>
      </c>
      <c r="K1067" s="159" t="s">
        <v>3</v>
      </c>
      <c r="L1067" s="176"/>
      <c r="M1067" s="776"/>
      <c r="N1067" s="180" t="s">
        <v>2111</v>
      </c>
      <c r="O1067" s="176"/>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31"/>
    </row>
    <row r="1068" ht="15.75" customHeight="1">
      <c r="A1068" s="350">
        <v>439.0</v>
      </c>
      <c r="B1068" s="163" t="s">
        <v>54</v>
      </c>
      <c r="C1068" s="164" t="s">
        <v>44</v>
      </c>
      <c r="D1068" s="164" t="s">
        <v>2057</v>
      </c>
      <c r="E1068" s="168" t="s">
        <v>58</v>
      </c>
      <c r="F1068" s="163">
        <v>1.0</v>
      </c>
      <c r="G1068" s="168" t="s">
        <v>2048</v>
      </c>
      <c r="H1068" s="170" t="s">
        <v>2054</v>
      </c>
      <c r="I1068" s="159" t="s">
        <v>3</v>
      </c>
      <c r="J1068" s="139" t="s">
        <v>3</v>
      </c>
      <c r="K1068" s="159" t="s">
        <v>3</v>
      </c>
      <c r="L1068" s="176"/>
      <c r="M1068" s="176"/>
      <c r="N1068" s="180" t="s">
        <v>2111</v>
      </c>
      <c r="O1068" s="176"/>
      <c r="P1068" s="31"/>
      <c r="Q1068" s="31"/>
      <c r="R1068" s="31"/>
      <c r="S1068" s="31"/>
      <c r="T1068" s="31"/>
      <c r="U1068" s="31"/>
      <c r="V1068" s="31"/>
      <c r="W1068" s="31"/>
      <c r="X1068" s="31"/>
      <c r="Y1068" s="31"/>
      <c r="Z1068" s="31"/>
      <c r="AA1068" s="31"/>
      <c r="AB1068" s="31"/>
      <c r="AC1068" s="31"/>
      <c r="AD1068" s="31"/>
      <c r="AE1068" s="31"/>
      <c r="AF1068" s="31"/>
      <c r="AG1068" s="31"/>
      <c r="AH1068" s="31"/>
      <c r="AI1068" s="31"/>
      <c r="AJ1068" s="31"/>
      <c r="AK1068" s="31"/>
    </row>
    <row r="1069" ht="15.75" customHeight="1">
      <c r="A1069" s="350">
        <v>440.0</v>
      </c>
      <c r="B1069" s="163" t="s">
        <v>54</v>
      </c>
      <c r="C1069" s="164" t="s">
        <v>44</v>
      </c>
      <c r="D1069" s="164" t="s">
        <v>2060</v>
      </c>
      <c r="E1069" s="168" t="s">
        <v>2061</v>
      </c>
      <c r="F1069" s="163">
        <v>1.0</v>
      </c>
      <c r="G1069" s="168" t="s">
        <v>2048</v>
      </c>
      <c r="H1069" s="170" t="s">
        <v>2049</v>
      </c>
      <c r="I1069" s="159" t="s">
        <v>3</v>
      </c>
      <c r="J1069" s="139" t="s">
        <v>3</v>
      </c>
      <c r="K1069" s="159" t="s">
        <v>3</v>
      </c>
      <c r="L1069" s="176"/>
      <c r="M1069" s="176"/>
      <c r="N1069" s="177" t="s">
        <v>2050</v>
      </c>
      <c r="O1069" s="177"/>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31"/>
    </row>
    <row r="1070" ht="15.75" customHeight="1">
      <c r="A1070" s="350">
        <v>441.0</v>
      </c>
      <c r="B1070" s="163" t="s">
        <v>54</v>
      </c>
      <c r="C1070" s="164" t="s">
        <v>44</v>
      </c>
      <c r="D1070" s="164" t="s">
        <v>2062</v>
      </c>
      <c r="E1070" s="168" t="s">
        <v>2061</v>
      </c>
      <c r="F1070" s="163">
        <v>1.0</v>
      </c>
      <c r="G1070" s="168" t="s">
        <v>2048</v>
      </c>
      <c r="H1070" s="170" t="s">
        <v>2052</v>
      </c>
      <c r="I1070" s="159" t="s">
        <v>3</v>
      </c>
      <c r="J1070" s="139" t="s">
        <v>3</v>
      </c>
      <c r="K1070" s="159" t="s">
        <v>3</v>
      </c>
      <c r="L1070" s="176"/>
      <c r="M1070" s="176"/>
      <c r="N1070" s="177" t="s">
        <v>2050</v>
      </c>
      <c r="O1070" s="176"/>
      <c r="P1070" s="31"/>
      <c r="Q1070" s="31"/>
      <c r="R1070" s="31"/>
      <c r="S1070" s="31"/>
      <c r="T1070" s="31"/>
      <c r="U1070" s="31"/>
      <c r="V1070" s="31"/>
      <c r="W1070" s="31"/>
      <c r="X1070" s="31"/>
      <c r="Y1070" s="31"/>
      <c r="Z1070" s="31"/>
      <c r="AA1070" s="31"/>
      <c r="AB1070" s="31"/>
      <c r="AC1070" s="31"/>
      <c r="AD1070" s="31"/>
      <c r="AE1070" s="31"/>
      <c r="AF1070" s="31"/>
      <c r="AG1070" s="31"/>
      <c r="AH1070" s="31"/>
      <c r="AI1070" s="31"/>
      <c r="AJ1070" s="31"/>
      <c r="AK1070" s="31"/>
    </row>
    <row r="1071" ht="15.75" customHeight="1">
      <c r="A1071" s="350">
        <v>442.0</v>
      </c>
      <c r="B1071" s="163" t="s">
        <v>54</v>
      </c>
      <c r="C1071" s="164" t="s">
        <v>44</v>
      </c>
      <c r="D1071" s="164" t="s">
        <v>2063</v>
      </c>
      <c r="E1071" s="168" t="s">
        <v>2061</v>
      </c>
      <c r="F1071" s="163">
        <v>1.0</v>
      </c>
      <c r="G1071" s="168" t="s">
        <v>2048</v>
      </c>
      <c r="H1071" s="170" t="s">
        <v>2054</v>
      </c>
      <c r="I1071" s="159" t="s">
        <v>3</v>
      </c>
      <c r="J1071" s="139" t="s">
        <v>3</v>
      </c>
      <c r="K1071" s="159" t="s">
        <v>3</v>
      </c>
      <c r="L1071" s="176"/>
      <c r="M1071" s="776"/>
      <c r="N1071" s="177" t="s">
        <v>2050</v>
      </c>
      <c r="O1071" s="176"/>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31"/>
    </row>
    <row r="1072" ht="15.75" customHeight="1">
      <c r="A1072" s="350">
        <v>443.0</v>
      </c>
      <c r="B1072" s="163" t="s">
        <v>54</v>
      </c>
      <c r="C1072" s="164" t="s">
        <v>44</v>
      </c>
      <c r="D1072" s="164" t="s">
        <v>2064</v>
      </c>
      <c r="E1072" s="168" t="s">
        <v>2061</v>
      </c>
      <c r="F1072" s="163">
        <v>1.0</v>
      </c>
      <c r="G1072" s="168" t="s">
        <v>2048</v>
      </c>
      <c r="H1072" s="170" t="s">
        <v>2054</v>
      </c>
      <c r="I1072" s="159" t="s">
        <v>3</v>
      </c>
      <c r="J1072" s="139" t="s">
        <v>3</v>
      </c>
      <c r="K1072" s="159" t="s">
        <v>3</v>
      </c>
      <c r="L1072" s="176"/>
      <c r="M1072" s="776"/>
      <c r="N1072" s="177" t="s">
        <v>2050</v>
      </c>
      <c r="O1072" s="176"/>
      <c r="P1072" s="31"/>
      <c r="Q1072" s="31"/>
      <c r="R1072" s="31"/>
      <c r="S1072" s="31"/>
      <c r="T1072" s="31"/>
      <c r="U1072" s="31"/>
      <c r="V1072" s="31"/>
      <c r="W1072" s="31"/>
      <c r="X1072" s="31"/>
      <c r="Y1072" s="31"/>
      <c r="Z1072" s="31"/>
      <c r="AA1072" s="31"/>
      <c r="AB1072" s="31"/>
      <c r="AC1072" s="31"/>
      <c r="AD1072" s="31"/>
      <c r="AE1072" s="31"/>
      <c r="AF1072" s="31"/>
      <c r="AG1072" s="31"/>
      <c r="AH1072" s="31"/>
      <c r="AI1072" s="31"/>
      <c r="AJ1072" s="31"/>
      <c r="AK1072" s="31"/>
    </row>
    <row r="1073" ht="15.75" customHeight="1">
      <c r="A1073" s="350">
        <v>444.0</v>
      </c>
      <c r="B1073" s="163" t="s">
        <v>54</v>
      </c>
      <c r="C1073" s="164" t="s">
        <v>44</v>
      </c>
      <c r="D1073" s="164" t="s">
        <v>2065</v>
      </c>
      <c r="E1073" s="168" t="s">
        <v>2061</v>
      </c>
      <c r="F1073" s="163">
        <v>1.0</v>
      </c>
      <c r="G1073" s="168" t="s">
        <v>2048</v>
      </c>
      <c r="H1073" s="170" t="s">
        <v>2054</v>
      </c>
      <c r="I1073" s="159" t="s">
        <v>3</v>
      </c>
      <c r="J1073" s="139" t="s">
        <v>3</v>
      </c>
      <c r="K1073" s="159" t="s">
        <v>3</v>
      </c>
      <c r="L1073" s="176"/>
      <c r="M1073" s="176"/>
      <c r="N1073" s="177" t="s">
        <v>2050</v>
      </c>
      <c r="O1073" s="176"/>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31"/>
    </row>
    <row r="1074" ht="15.75" customHeight="1">
      <c r="A1074" s="350">
        <v>445.0</v>
      </c>
      <c r="B1074" s="163" t="s">
        <v>54</v>
      </c>
      <c r="C1074" s="164" t="s">
        <v>44</v>
      </c>
      <c r="D1074" s="164" t="s">
        <v>2066</v>
      </c>
      <c r="E1074" s="168" t="s">
        <v>2067</v>
      </c>
      <c r="F1074" s="163">
        <v>1.0</v>
      </c>
      <c r="G1074" s="168" t="s">
        <v>2048</v>
      </c>
      <c r="H1074" s="170" t="s">
        <v>2049</v>
      </c>
      <c r="I1074" s="159" t="s">
        <v>3</v>
      </c>
      <c r="J1074" s="139" t="s">
        <v>3</v>
      </c>
      <c r="K1074" s="159" t="s">
        <v>3</v>
      </c>
      <c r="L1074" s="176"/>
      <c r="M1074" s="176"/>
      <c r="N1074" s="177" t="s">
        <v>2050</v>
      </c>
      <c r="O1074" s="176"/>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31"/>
    </row>
    <row r="1075" ht="15.75" customHeight="1">
      <c r="A1075" s="350">
        <v>446.0</v>
      </c>
      <c r="B1075" s="163" t="s">
        <v>54</v>
      </c>
      <c r="C1075" s="164" t="s">
        <v>44</v>
      </c>
      <c r="D1075" s="164" t="s">
        <v>2068</v>
      </c>
      <c r="E1075" s="168" t="s">
        <v>2067</v>
      </c>
      <c r="F1075" s="163">
        <v>1.0</v>
      </c>
      <c r="G1075" s="168" t="s">
        <v>2048</v>
      </c>
      <c r="H1075" s="170" t="s">
        <v>2052</v>
      </c>
      <c r="I1075" s="159" t="s">
        <v>3</v>
      </c>
      <c r="J1075" s="139" t="s">
        <v>3</v>
      </c>
      <c r="K1075" s="159" t="s">
        <v>3</v>
      </c>
      <c r="L1075" s="176"/>
      <c r="M1075" s="176"/>
      <c r="N1075" s="177" t="s">
        <v>2050</v>
      </c>
      <c r="O1075" s="176"/>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row>
    <row r="1076" ht="15.75" customHeight="1">
      <c r="A1076" s="350">
        <v>447.0</v>
      </c>
      <c r="B1076" s="163" t="s">
        <v>54</v>
      </c>
      <c r="C1076" s="164" t="s">
        <v>44</v>
      </c>
      <c r="D1076" s="164" t="s">
        <v>2069</v>
      </c>
      <c r="E1076" s="168" t="s">
        <v>2067</v>
      </c>
      <c r="F1076" s="163">
        <v>1.0</v>
      </c>
      <c r="G1076" s="168" t="s">
        <v>2048</v>
      </c>
      <c r="H1076" s="800" t="s">
        <v>2116</v>
      </c>
      <c r="I1076" s="159" t="s">
        <v>3</v>
      </c>
      <c r="J1076" s="139" t="s">
        <v>3</v>
      </c>
      <c r="K1076" s="159" t="s">
        <v>3</v>
      </c>
      <c r="L1076" s="176"/>
      <c r="M1076" s="776"/>
      <c r="N1076" s="177" t="s">
        <v>2050</v>
      </c>
      <c r="O1076" s="176"/>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31"/>
    </row>
    <row r="1077" ht="15.75" customHeight="1">
      <c r="A1077" s="350">
        <v>448.0</v>
      </c>
      <c r="B1077" s="163" t="s">
        <v>54</v>
      </c>
      <c r="C1077" s="164" t="s">
        <v>44</v>
      </c>
      <c r="D1077" s="164" t="s">
        <v>2070</v>
      </c>
      <c r="E1077" s="168" t="s">
        <v>2067</v>
      </c>
      <c r="F1077" s="163">
        <v>1.0</v>
      </c>
      <c r="G1077" s="168" t="s">
        <v>2048</v>
      </c>
      <c r="H1077" s="170" t="s">
        <v>2054</v>
      </c>
      <c r="I1077" s="159" t="s">
        <v>3</v>
      </c>
      <c r="J1077" s="139" t="s">
        <v>3</v>
      </c>
      <c r="K1077" s="159" t="s">
        <v>3</v>
      </c>
      <c r="L1077" s="176"/>
      <c r="M1077" s="776"/>
      <c r="N1077" s="177" t="s">
        <v>2050</v>
      </c>
      <c r="O1077" s="176"/>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31"/>
    </row>
    <row r="1078" ht="15.75" customHeight="1">
      <c r="A1078" s="350">
        <v>449.0</v>
      </c>
      <c r="B1078" s="163" t="s">
        <v>54</v>
      </c>
      <c r="C1078" s="164" t="s">
        <v>44</v>
      </c>
      <c r="D1078" s="164" t="s">
        <v>2071</v>
      </c>
      <c r="E1078" s="168" t="s">
        <v>2067</v>
      </c>
      <c r="F1078" s="163">
        <v>1.0</v>
      </c>
      <c r="G1078" s="168" t="s">
        <v>2048</v>
      </c>
      <c r="H1078" s="170" t="s">
        <v>2054</v>
      </c>
      <c r="I1078" s="159" t="s">
        <v>3</v>
      </c>
      <c r="J1078" s="139" t="s">
        <v>3</v>
      </c>
      <c r="K1078" s="159" t="s">
        <v>3</v>
      </c>
      <c r="L1078" s="176"/>
      <c r="M1078" s="176"/>
      <c r="N1078" s="177" t="s">
        <v>2050</v>
      </c>
      <c r="O1078" s="176"/>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31"/>
    </row>
    <row r="1079" ht="15.75" customHeight="1">
      <c r="A1079" s="350">
        <v>450.0</v>
      </c>
      <c r="B1079" s="163" t="s">
        <v>54</v>
      </c>
      <c r="C1079" s="164" t="s">
        <v>44</v>
      </c>
      <c r="D1079" s="164" t="s">
        <v>2066</v>
      </c>
      <c r="E1079" s="168" t="s">
        <v>2072</v>
      </c>
      <c r="F1079" s="163">
        <v>1.0</v>
      </c>
      <c r="G1079" s="168" t="s">
        <v>2048</v>
      </c>
      <c r="H1079" s="800" t="s">
        <v>2074</v>
      </c>
      <c r="I1079" s="159" t="s">
        <v>3</v>
      </c>
      <c r="J1079" s="139" t="s">
        <v>3</v>
      </c>
      <c r="K1079" s="159" t="s">
        <v>3</v>
      </c>
      <c r="L1079" s="176"/>
      <c r="M1079" s="776"/>
      <c r="N1079" s="177" t="s">
        <v>184</v>
      </c>
      <c r="O1079" s="176"/>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31"/>
    </row>
    <row r="1080" ht="15.75" customHeight="1">
      <c r="A1080" s="350">
        <v>451.0</v>
      </c>
      <c r="B1080" s="163" t="s">
        <v>54</v>
      </c>
      <c r="C1080" s="164" t="s">
        <v>44</v>
      </c>
      <c r="D1080" s="164" t="s">
        <v>2068</v>
      </c>
      <c r="E1080" s="168" t="s">
        <v>2072</v>
      </c>
      <c r="F1080" s="163">
        <v>1.0</v>
      </c>
      <c r="G1080" s="168" t="s">
        <v>2048</v>
      </c>
      <c r="H1080" s="170" t="s">
        <v>2073</v>
      </c>
      <c r="I1080" s="159" t="s">
        <v>3</v>
      </c>
      <c r="J1080" s="139" t="s">
        <v>3</v>
      </c>
      <c r="K1080" s="159" t="s">
        <v>3</v>
      </c>
      <c r="L1080" s="176"/>
      <c r="M1080" s="776"/>
      <c r="N1080" s="177" t="s">
        <v>184</v>
      </c>
      <c r="O1080" s="176"/>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31"/>
    </row>
    <row r="1081" ht="15.75" customHeight="1">
      <c r="A1081" s="350">
        <v>452.0</v>
      </c>
      <c r="B1081" s="163" t="s">
        <v>54</v>
      </c>
      <c r="C1081" s="164" t="s">
        <v>44</v>
      </c>
      <c r="D1081" s="164" t="s">
        <v>2069</v>
      </c>
      <c r="E1081" s="168" t="s">
        <v>2072</v>
      </c>
      <c r="F1081" s="163">
        <v>1.0</v>
      </c>
      <c r="G1081" s="168" t="s">
        <v>2048</v>
      </c>
      <c r="H1081" s="170" t="s">
        <v>2074</v>
      </c>
      <c r="I1081" s="159" t="s">
        <v>3</v>
      </c>
      <c r="J1081" s="139" t="s">
        <v>3</v>
      </c>
      <c r="K1081" s="159" t="s">
        <v>3</v>
      </c>
      <c r="L1081" s="176"/>
      <c r="M1081" s="176"/>
      <c r="N1081" s="180" t="s">
        <v>184</v>
      </c>
      <c r="O1081" s="176"/>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31"/>
    </row>
    <row r="1082" ht="15.75" customHeight="1">
      <c r="A1082" s="350">
        <v>453.0</v>
      </c>
      <c r="B1082" s="163" t="s">
        <v>54</v>
      </c>
      <c r="C1082" s="164" t="s">
        <v>44</v>
      </c>
      <c r="D1082" s="164" t="s">
        <v>2070</v>
      </c>
      <c r="E1082" s="168" t="s">
        <v>2072</v>
      </c>
      <c r="F1082" s="163">
        <v>1.0</v>
      </c>
      <c r="G1082" s="168" t="s">
        <v>2048</v>
      </c>
      <c r="H1082" s="170" t="s">
        <v>2077</v>
      </c>
      <c r="I1082" s="159" t="s">
        <v>3</v>
      </c>
      <c r="J1082" s="139" t="s">
        <v>3</v>
      </c>
      <c r="K1082" s="159" t="s">
        <v>3</v>
      </c>
      <c r="L1082" s="176"/>
      <c r="M1082" s="176"/>
      <c r="N1082" s="177" t="s">
        <v>184</v>
      </c>
      <c r="O1082" s="176"/>
      <c r="P1082" s="31"/>
      <c r="Q1082" s="31"/>
      <c r="R1082" s="31"/>
      <c r="S1082" s="31"/>
      <c r="T1082" s="31"/>
      <c r="U1082" s="31"/>
      <c r="V1082" s="31"/>
      <c r="W1082" s="31"/>
      <c r="X1082" s="31"/>
      <c r="Y1082" s="31"/>
      <c r="Z1082" s="31"/>
      <c r="AA1082" s="31"/>
      <c r="AB1082" s="31"/>
      <c r="AC1082" s="31"/>
      <c r="AD1082" s="31"/>
      <c r="AE1082" s="31"/>
      <c r="AF1082" s="31"/>
      <c r="AG1082" s="31"/>
      <c r="AH1082" s="31"/>
      <c r="AI1082" s="31"/>
      <c r="AJ1082" s="31"/>
      <c r="AK1082" s="31"/>
    </row>
    <row r="1083" ht="15.75" customHeight="1">
      <c r="A1083" s="350">
        <v>454.0</v>
      </c>
      <c r="B1083" s="163" t="s">
        <v>54</v>
      </c>
      <c r="C1083" s="164" t="s">
        <v>44</v>
      </c>
      <c r="D1083" s="164" t="s">
        <v>2071</v>
      </c>
      <c r="E1083" s="168" t="s">
        <v>2072</v>
      </c>
      <c r="F1083" s="163">
        <v>1.0</v>
      </c>
      <c r="G1083" s="168" t="s">
        <v>2048</v>
      </c>
      <c r="H1083" s="170" t="s">
        <v>2073</v>
      </c>
      <c r="I1083" s="159" t="s">
        <v>3</v>
      </c>
      <c r="J1083" s="139" t="s">
        <v>3</v>
      </c>
      <c r="K1083" s="159" t="s">
        <v>3</v>
      </c>
      <c r="L1083" s="176"/>
      <c r="M1083" s="776"/>
      <c r="N1083" s="177" t="s">
        <v>184</v>
      </c>
      <c r="O1083" s="176"/>
      <c r="P1083" s="31"/>
      <c r="Q1083" s="31"/>
      <c r="R1083" s="31"/>
      <c r="S1083" s="31"/>
      <c r="T1083" s="31"/>
      <c r="U1083" s="31"/>
      <c r="V1083" s="31"/>
      <c r="W1083" s="31"/>
      <c r="X1083" s="31"/>
      <c r="Y1083" s="31"/>
      <c r="Z1083" s="31"/>
      <c r="AA1083" s="31"/>
      <c r="AB1083" s="31"/>
      <c r="AC1083" s="31"/>
      <c r="AD1083" s="31"/>
      <c r="AE1083" s="31"/>
      <c r="AF1083" s="31"/>
      <c r="AG1083" s="31"/>
      <c r="AH1083" s="31"/>
      <c r="AI1083" s="31"/>
      <c r="AJ1083" s="31"/>
      <c r="AK1083" s="31"/>
    </row>
    <row r="1084" ht="22.5" customHeight="1">
      <c r="A1084" s="425" t="s">
        <v>2078</v>
      </c>
      <c r="B1084" s="14"/>
      <c r="C1084" s="14"/>
      <c r="D1084" s="14"/>
      <c r="E1084" s="14"/>
      <c r="F1084" s="14"/>
      <c r="G1084" s="14"/>
      <c r="H1084" s="14"/>
      <c r="I1084" s="14"/>
      <c r="J1084" s="14"/>
      <c r="K1084" s="14"/>
      <c r="L1084" s="14"/>
      <c r="M1084" s="14"/>
      <c r="N1084" s="14"/>
      <c r="O1084" s="15"/>
    </row>
    <row r="1085" ht="15.75" customHeight="1">
      <c r="A1085" s="67">
        <v>455.0</v>
      </c>
      <c r="B1085" s="32" t="s">
        <v>43</v>
      </c>
      <c r="C1085" s="33" t="s">
        <v>2080</v>
      </c>
      <c r="D1085" s="33" t="s">
        <v>2081</v>
      </c>
      <c r="E1085" s="34" t="s">
        <v>2082</v>
      </c>
      <c r="F1085" s="32">
        <v>1.0</v>
      </c>
      <c r="G1085" s="34" t="s">
        <v>2083</v>
      </c>
      <c r="H1085" s="36" t="s">
        <v>2084</v>
      </c>
      <c r="I1085" s="27" t="s">
        <v>3</v>
      </c>
      <c r="J1085" s="27" t="s">
        <v>3</v>
      </c>
      <c r="K1085" s="27" t="s">
        <v>3</v>
      </c>
      <c r="L1085" s="37"/>
      <c r="M1085" s="37"/>
      <c r="N1085" s="38" t="s">
        <v>2147</v>
      </c>
      <c r="O1085" s="386" t="s">
        <v>2148</v>
      </c>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31"/>
    </row>
    <row r="1086" ht="15.75" customHeight="1">
      <c r="A1086" s="807">
        <v>456.0</v>
      </c>
      <c r="B1086" s="289" t="s">
        <v>43</v>
      </c>
      <c r="C1086" s="290" t="s">
        <v>1948</v>
      </c>
      <c r="D1086" s="290" t="s">
        <v>2085</v>
      </c>
      <c r="E1086" s="292" t="s">
        <v>2082</v>
      </c>
      <c r="F1086" s="289">
        <v>1.0</v>
      </c>
      <c r="G1086" s="292" t="s">
        <v>2086</v>
      </c>
      <c r="H1086" s="791" t="s">
        <v>2087</v>
      </c>
      <c r="I1086" s="139" t="s">
        <v>61</v>
      </c>
      <c r="J1086" s="139" t="s">
        <v>61</v>
      </c>
      <c r="K1086" s="139" t="s">
        <v>3</v>
      </c>
      <c r="L1086" s="294"/>
      <c r="M1086" s="294"/>
      <c r="N1086" s="296"/>
      <c r="O1086" s="177"/>
    </row>
    <row r="1087" ht="15.75" customHeight="1">
      <c r="A1087" s="67">
        <v>457.0</v>
      </c>
      <c r="B1087" s="508" t="s">
        <v>43</v>
      </c>
      <c r="C1087" s="506" t="s">
        <v>2080</v>
      </c>
      <c r="D1087" s="506" t="s">
        <v>2090</v>
      </c>
      <c r="E1087" s="509" t="s">
        <v>2082</v>
      </c>
      <c r="F1087" s="508">
        <v>1.0</v>
      </c>
      <c r="G1087" s="509" t="s">
        <v>2091</v>
      </c>
      <c r="H1087" s="509" t="s">
        <v>2092</v>
      </c>
      <c r="I1087" s="27" t="s">
        <v>3</v>
      </c>
      <c r="J1087" s="27" t="s">
        <v>3</v>
      </c>
      <c r="K1087" s="27" t="s">
        <v>3</v>
      </c>
      <c r="L1087" s="808"/>
      <c r="M1087" s="808"/>
      <c r="N1087" s="809" t="s">
        <v>2147</v>
      </c>
      <c r="O1087" s="386" t="s">
        <v>2148</v>
      </c>
    </row>
    <row r="1088" ht="15.75" customHeight="1">
      <c r="A1088" s="810">
        <v>458.0</v>
      </c>
      <c r="B1088" s="508" t="s">
        <v>43</v>
      </c>
      <c r="C1088" s="506" t="s">
        <v>55</v>
      </c>
      <c r="D1088" s="508" t="s">
        <v>326</v>
      </c>
      <c r="E1088" s="509" t="s">
        <v>2082</v>
      </c>
      <c r="F1088" s="508">
        <v>1.0</v>
      </c>
      <c r="G1088" s="509" t="s">
        <v>2093</v>
      </c>
      <c r="H1088" s="509" t="s">
        <v>328</v>
      </c>
      <c r="I1088" s="27" t="s">
        <v>3</v>
      </c>
      <c r="J1088" s="27" t="s">
        <v>3</v>
      </c>
      <c r="K1088" s="27" t="s">
        <v>3</v>
      </c>
      <c r="L1088" s="808"/>
      <c r="M1088" s="808"/>
      <c r="N1088" s="809" t="s">
        <v>2147</v>
      </c>
      <c r="O1088" s="386" t="s">
        <v>2148</v>
      </c>
    </row>
    <row r="1089" ht="15.75" customHeight="1">
      <c r="A1089" s="136">
        <v>459.0</v>
      </c>
      <c r="B1089" s="289" t="s">
        <v>43</v>
      </c>
      <c r="C1089" s="290" t="s">
        <v>2094</v>
      </c>
      <c r="D1089" s="290" t="s">
        <v>331</v>
      </c>
      <c r="E1089" s="292" t="s">
        <v>2082</v>
      </c>
      <c r="F1089" s="289">
        <v>1.0</v>
      </c>
      <c r="G1089" s="292" t="s">
        <v>2091</v>
      </c>
      <c r="H1089" s="292" t="s">
        <v>332</v>
      </c>
      <c r="I1089" s="139" t="s">
        <v>61</v>
      </c>
      <c r="J1089" s="139" t="s">
        <v>3</v>
      </c>
      <c r="K1089" s="139" t="s">
        <v>61</v>
      </c>
      <c r="L1089" s="294"/>
      <c r="M1089" s="294"/>
      <c r="N1089" s="296"/>
      <c r="O1089" s="812" t="s">
        <v>2148</v>
      </c>
    </row>
    <row r="1090" ht="15.75" customHeight="1">
      <c r="A1090" s="810">
        <v>460.0</v>
      </c>
      <c r="B1090" s="508" t="s">
        <v>43</v>
      </c>
      <c r="C1090" s="506" t="s">
        <v>2080</v>
      </c>
      <c r="D1090" s="506" t="s">
        <v>333</v>
      </c>
      <c r="E1090" s="509" t="s">
        <v>2082</v>
      </c>
      <c r="F1090" s="508">
        <v>1.0</v>
      </c>
      <c r="G1090" s="814" t="s">
        <v>2096</v>
      </c>
      <c r="H1090" s="814" t="s">
        <v>335</v>
      </c>
      <c r="I1090" s="27" t="s">
        <v>3</v>
      </c>
      <c r="J1090" s="27" t="s">
        <v>3</v>
      </c>
      <c r="K1090" s="27" t="s">
        <v>3</v>
      </c>
      <c r="L1090" s="808"/>
      <c r="M1090" s="808"/>
      <c r="N1090" s="809" t="s">
        <v>2147</v>
      </c>
      <c r="O1090" s="812" t="s">
        <v>2148</v>
      </c>
    </row>
    <row r="1091" ht="15.75" customHeight="1">
      <c r="A1091" s="67">
        <v>461.0</v>
      </c>
      <c r="B1091" s="508" t="s">
        <v>43</v>
      </c>
      <c r="C1091" s="506" t="s">
        <v>2080</v>
      </c>
      <c r="D1091" s="506" t="s">
        <v>336</v>
      </c>
      <c r="E1091" s="509" t="s">
        <v>2082</v>
      </c>
      <c r="F1091" s="508">
        <v>1.0</v>
      </c>
      <c r="G1091" s="509" t="s">
        <v>2098</v>
      </c>
      <c r="H1091" s="814" t="s">
        <v>338</v>
      </c>
      <c r="I1091" s="27" t="s">
        <v>3</v>
      </c>
      <c r="J1091" s="27" t="s">
        <v>3</v>
      </c>
      <c r="K1091" s="27" t="s">
        <v>3</v>
      </c>
      <c r="L1091" s="808"/>
      <c r="M1091" s="808"/>
      <c r="N1091" s="809" t="s">
        <v>2147</v>
      </c>
      <c r="O1091" s="812" t="s">
        <v>2148</v>
      </c>
    </row>
    <row r="1092" ht="15.75" customHeight="1">
      <c r="A1092" s="810">
        <v>462.0</v>
      </c>
      <c r="B1092" s="508" t="s">
        <v>43</v>
      </c>
      <c r="C1092" s="506" t="s">
        <v>2080</v>
      </c>
      <c r="D1092" s="506" t="s">
        <v>339</v>
      </c>
      <c r="E1092" s="509" t="s">
        <v>2082</v>
      </c>
      <c r="F1092" s="508">
        <v>1.0</v>
      </c>
      <c r="G1092" s="509" t="s">
        <v>2098</v>
      </c>
      <c r="H1092" s="814" t="s">
        <v>342</v>
      </c>
      <c r="I1092" s="27" t="s">
        <v>3</v>
      </c>
      <c r="J1092" s="27" t="s">
        <v>3</v>
      </c>
      <c r="K1092" s="27" t="s">
        <v>3</v>
      </c>
      <c r="L1092" s="808"/>
      <c r="M1092" s="808"/>
      <c r="N1092" s="809" t="s">
        <v>2147</v>
      </c>
      <c r="O1092" s="812" t="s">
        <v>2148</v>
      </c>
    </row>
    <row r="1093" ht="15.75" customHeight="1">
      <c r="A1093" s="136">
        <v>463.0</v>
      </c>
      <c r="B1093" s="289" t="s">
        <v>43</v>
      </c>
      <c r="C1093" s="290" t="s">
        <v>2080</v>
      </c>
      <c r="D1093" s="290" t="s">
        <v>2099</v>
      </c>
      <c r="E1093" s="292" t="s">
        <v>2082</v>
      </c>
      <c r="F1093" s="289">
        <v>1.0</v>
      </c>
      <c r="G1093" s="292" t="s">
        <v>2091</v>
      </c>
      <c r="H1093" s="799" t="s">
        <v>2101</v>
      </c>
      <c r="I1093" s="139" t="s">
        <v>5</v>
      </c>
      <c r="J1093" s="139" t="s">
        <v>5</v>
      </c>
      <c r="K1093" s="139" t="s">
        <v>61</v>
      </c>
      <c r="L1093" s="294"/>
      <c r="M1093" s="294"/>
      <c r="N1093" s="296"/>
      <c r="O1093" s="812" t="s">
        <v>2148</v>
      </c>
    </row>
    <row r="1094" ht="15.75" customHeight="1">
      <c r="A1094" s="807">
        <v>464.0</v>
      </c>
      <c r="B1094" s="289" t="s">
        <v>43</v>
      </c>
      <c r="C1094" s="290" t="s">
        <v>2080</v>
      </c>
      <c r="D1094" s="290" t="s">
        <v>2103</v>
      </c>
      <c r="E1094" s="292" t="s">
        <v>2082</v>
      </c>
      <c r="F1094" s="289">
        <v>1.0</v>
      </c>
      <c r="G1094" s="292" t="s">
        <v>2104</v>
      </c>
      <c r="H1094" s="291" t="s">
        <v>2105</v>
      </c>
      <c r="I1094" s="139" t="s">
        <v>5</v>
      </c>
      <c r="J1094" s="139" t="s">
        <v>5</v>
      </c>
      <c r="K1094" s="139" t="s">
        <v>61</v>
      </c>
      <c r="L1094" s="294"/>
      <c r="M1094" s="294"/>
      <c r="N1094" s="296"/>
      <c r="O1094" s="812" t="s">
        <v>2148</v>
      </c>
    </row>
    <row r="1095" ht="15.75" customHeight="1">
      <c r="A1095" s="136">
        <v>465.0</v>
      </c>
      <c r="B1095" s="289" t="s">
        <v>43</v>
      </c>
      <c r="C1095" s="290" t="s">
        <v>2080</v>
      </c>
      <c r="D1095" s="290" t="s">
        <v>2106</v>
      </c>
      <c r="E1095" s="292" t="s">
        <v>2082</v>
      </c>
      <c r="F1095" s="289">
        <v>1.0</v>
      </c>
      <c r="G1095" s="292" t="s">
        <v>2107</v>
      </c>
      <c r="H1095" s="291" t="s">
        <v>2108</v>
      </c>
      <c r="I1095" s="139" t="s">
        <v>5</v>
      </c>
      <c r="J1095" s="139" t="s">
        <v>5</v>
      </c>
      <c r="K1095" s="139" t="s">
        <v>61</v>
      </c>
      <c r="L1095" s="294"/>
      <c r="M1095" s="294"/>
      <c r="N1095" s="296"/>
      <c r="O1095" s="177" t="s">
        <v>2148</v>
      </c>
    </row>
    <row r="1096" ht="15.75" customHeight="1">
      <c r="A1096" s="418" t="s">
        <v>2109</v>
      </c>
      <c r="B1096" s="14"/>
      <c r="C1096" s="14"/>
      <c r="D1096" s="14"/>
      <c r="E1096" s="14"/>
      <c r="F1096" s="14"/>
      <c r="G1096" s="14"/>
      <c r="H1096" s="14"/>
      <c r="I1096" s="14"/>
      <c r="J1096" s="14"/>
      <c r="K1096" s="14"/>
      <c r="L1096" s="14"/>
      <c r="M1096" s="14"/>
      <c r="N1096" s="14"/>
      <c r="O1096" s="22"/>
    </row>
    <row r="1097" ht="15.75" customHeight="1">
      <c r="A1097" s="393">
        <v>466.0</v>
      </c>
      <c r="B1097" s="42" t="s">
        <v>43</v>
      </c>
      <c r="C1097" s="90" t="s">
        <v>55</v>
      </c>
      <c r="D1097" s="90" t="s">
        <v>2110</v>
      </c>
      <c r="E1097" s="91" t="s">
        <v>243</v>
      </c>
      <c r="F1097" s="90">
        <v>1.0</v>
      </c>
      <c r="G1097" s="92" t="s">
        <v>2112</v>
      </c>
      <c r="H1097" s="91" t="s">
        <v>2113</v>
      </c>
      <c r="I1097" s="47" t="s">
        <v>3</v>
      </c>
      <c r="J1097" s="47" t="s">
        <v>3</v>
      </c>
      <c r="K1097" s="47" t="s">
        <v>3</v>
      </c>
      <c r="L1097" s="91"/>
      <c r="M1097" s="91"/>
      <c r="N1097" s="99" t="s">
        <v>63</v>
      </c>
      <c r="O1097" s="140" t="s">
        <v>2174</v>
      </c>
      <c r="P1097" s="31"/>
      <c r="Q1097" s="31"/>
      <c r="R1097" s="31"/>
      <c r="S1097" s="31"/>
      <c r="T1097" s="31"/>
      <c r="U1097" s="31"/>
      <c r="V1097" s="31"/>
      <c r="W1097" s="31"/>
      <c r="X1097" s="31"/>
      <c r="Y1097" s="31"/>
      <c r="Z1097" s="31"/>
      <c r="AA1097" s="31"/>
      <c r="AB1097" s="31"/>
      <c r="AC1097" s="31"/>
      <c r="AD1097" s="31"/>
      <c r="AE1097" s="31"/>
      <c r="AF1097" s="31"/>
      <c r="AG1097" s="31"/>
      <c r="AH1097" s="31"/>
      <c r="AI1097" s="31"/>
      <c r="AJ1097" s="31"/>
      <c r="AK1097" s="31"/>
    </row>
    <row r="1098" ht="15.75" customHeight="1">
      <c r="A1098" s="67">
        <v>467.0</v>
      </c>
      <c r="B1098" s="25" t="s">
        <v>43</v>
      </c>
      <c r="C1098" s="23" t="s">
        <v>55</v>
      </c>
      <c r="D1098" s="23" t="s">
        <v>2114</v>
      </c>
      <c r="E1098" s="24" t="s">
        <v>243</v>
      </c>
      <c r="F1098" s="23">
        <v>1.0</v>
      </c>
      <c r="G1098" s="26" t="s">
        <v>2115</v>
      </c>
      <c r="H1098" s="24" t="s">
        <v>2113</v>
      </c>
      <c r="I1098" s="27" t="s">
        <v>3</v>
      </c>
      <c r="J1098" s="27" t="s">
        <v>3</v>
      </c>
      <c r="K1098" s="27" t="s">
        <v>3</v>
      </c>
      <c r="L1098" s="24"/>
      <c r="M1098" s="102"/>
      <c r="N1098" s="102"/>
      <c r="O1098" s="140" t="s">
        <v>2174</v>
      </c>
      <c r="P1098" s="31"/>
      <c r="Q1098" s="31"/>
      <c r="R1098" s="31"/>
      <c r="S1098" s="31"/>
      <c r="T1098" s="31"/>
      <c r="U1098" s="31"/>
      <c r="V1098" s="31"/>
      <c r="W1098" s="31"/>
      <c r="X1098" s="31"/>
      <c r="Y1098" s="31"/>
      <c r="Z1098" s="31"/>
      <c r="AA1098" s="31"/>
      <c r="AB1098" s="31"/>
      <c r="AC1098" s="31"/>
      <c r="AD1098" s="31"/>
      <c r="AE1098" s="31"/>
      <c r="AF1098" s="31"/>
      <c r="AG1098" s="31"/>
      <c r="AH1098" s="31"/>
      <c r="AI1098" s="31"/>
      <c r="AJ1098" s="31"/>
      <c r="AK1098" s="31"/>
    </row>
    <row r="1099" ht="15.75" customHeight="1">
      <c r="A1099" s="67">
        <v>468.0</v>
      </c>
      <c r="B1099" s="25" t="s">
        <v>43</v>
      </c>
      <c r="C1099" s="23" t="s">
        <v>55</v>
      </c>
      <c r="D1099" s="23" t="s">
        <v>2117</v>
      </c>
      <c r="E1099" s="24" t="s">
        <v>243</v>
      </c>
      <c r="F1099" s="23">
        <v>1.0</v>
      </c>
      <c r="G1099" s="26" t="s">
        <v>2118</v>
      </c>
      <c r="H1099" s="24" t="s">
        <v>2113</v>
      </c>
      <c r="I1099" s="27" t="s">
        <v>3</v>
      </c>
      <c r="J1099" s="27" t="s">
        <v>3</v>
      </c>
      <c r="K1099" s="27" t="s">
        <v>3</v>
      </c>
      <c r="L1099" s="24"/>
      <c r="M1099" s="102"/>
      <c r="N1099" s="140" t="s">
        <v>188</v>
      </c>
      <c r="O1099" s="140" t="s">
        <v>2174</v>
      </c>
      <c r="P1099" s="31"/>
      <c r="Q1099" s="31"/>
      <c r="R1099" s="31"/>
      <c r="S1099" s="31"/>
      <c r="T1099" s="31"/>
      <c r="U1099" s="31"/>
      <c r="V1099" s="31"/>
      <c r="W1099" s="31"/>
      <c r="X1099" s="31"/>
      <c r="Y1099" s="31"/>
      <c r="Z1099" s="31"/>
      <c r="AA1099" s="31"/>
      <c r="AB1099" s="31"/>
      <c r="AC1099" s="31"/>
      <c r="AD1099" s="31"/>
      <c r="AE1099" s="31"/>
      <c r="AF1099" s="31"/>
      <c r="AG1099" s="31"/>
      <c r="AH1099" s="31"/>
      <c r="AI1099" s="31"/>
      <c r="AJ1099" s="31"/>
      <c r="AK1099" s="31"/>
    </row>
    <row r="1100" ht="15.75" customHeight="1">
      <c r="A1100" s="136">
        <v>469.0</v>
      </c>
      <c r="B1100" s="137" t="s">
        <v>43</v>
      </c>
      <c r="C1100" s="249" t="s">
        <v>55</v>
      </c>
      <c r="D1100" s="249" t="s">
        <v>2119</v>
      </c>
      <c r="E1100" s="102" t="s">
        <v>243</v>
      </c>
      <c r="F1100" s="249">
        <v>1.0</v>
      </c>
      <c r="G1100" s="138" t="s">
        <v>2121</v>
      </c>
      <c r="H1100" s="102" t="s">
        <v>2113</v>
      </c>
      <c r="I1100" s="139" t="s">
        <v>3</v>
      </c>
      <c r="J1100" s="139" t="s">
        <v>61</v>
      </c>
      <c r="K1100" s="139" t="s">
        <v>61</v>
      </c>
      <c r="L1100" s="102"/>
      <c r="M1100" s="102"/>
      <c r="N1100" s="102"/>
      <c r="O1100" s="140" t="s">
        <v>2174</v>
      </c>
      <c r="P1100" s="31"/>
      <c r="Q1100" s="31"/>
      <c r="R1100" s="31"/>
      <c r="S1100" s="31"/>
      <c r="T1100" s="31"/>
      <c r="U1100" s="31"/>
      <c r="V1100" s="31"/>
      <c r="W1100" s="31"/>
      <c r="X1100" s="31"/>
      <c r="Y1100" s="31"/>
      <c r="Z1100" s="31"/>
      <c r="AA1100" s="31"/>
      <c r="AB1100" s="31"/>
      <c r="AC1100" s="31"/>
      <c r="AD1100" s="31"/>
      <c r="AE1100" s="31"/>
      <c r="AF1100" s="31"/>
      <c r="AG1100" s="31"/>
      <c r="AH1100" s="31"/>
      <c r="AI1100" s="31"/>
      <c r="AJ1100" s="31"/>
      <c r="AK1100" s="31"/>
    </row>
    <row r="1101" ht="15.75" customHeight="1">
      <c r="A1101" s="136">
        <v>470.0</v>
      </c>
      <c r="B1101" s="137" t="s">
        <v>43</v>
      </c>
      <c r="C1101" s="249" t="s">
        <v>55</v>
      </c>
      <c r="D1101" s="249" t="s">
        <v>2122</v>
      </c>
      <c r="E1101" s="102" t="s">
        <v>2123</v>
      </c>
      <c r="F1101" s="249">
        <v>1.0</v>
      </c>
      <c r="G1101" s="102" t="s">
        <v>2124</v>
      </c>
      <c r="H1101" s="102" t="s">
        <v>2125</v>
      </c>
      <c r="I1101" s="139"/>
      <c r="J1101" s="139"/>
      <c r="K1101" s="139"/>
      <c r="L1101" s="102"/>
      <c r="M1101" s="102"/>
      <c r="N1101" s="140"/>
      <c r="O1101" s="140" t="s">
        <v>2174</v>
      </c>
    </row>
    <row r="1102" ht="15.75" customHeight="1">
      <c r="A1102" s="288">
        <v>471.0</v>
      </c>
      <c r="B1102" s="210" t="s">
        <v>54</v>
      </c>
      <c r="C1102" s="382" t="s">
        <v>55</v>
      </c>
      <c r="D1102" s="382" t="s">
        <v>2126</v>
      </c>
      <c r="E1102" s="212"/>
      <c r="F1102" s="816">
        <v>1.0</v>
      </c>
      <c r="G1102" s="250" t="s">
        <v>2184</v>
      </c>
      <c r="H1102" s="272" t="s">
        <v>2185</v>
      </c>
      <c r="I1102" s="253" t="s">
        <v>3</v>
      </c>
      <c r="J1102" s="139" t="s">
        <v>61</v>
      </c>
      <c r="K1102" s="139" t="s">
        <v>61</v>
      </c>
      <c r="L1102" s="102"/>
      <c r="M1102" s="102"/>
      <c r="N1102" s="140"/>
      <c r="O1102" s="140" t="s">
        <v>2187</v>
      </c>
      <c r="P1102" s="31"/>
      <c r="Q1102" s="31"/>
      <c r="R1102" s="31"/>
      <c r="S1102" s="31"/>
      <c r="T1102" s="31"/>
      <c r="U1102" s="31"/>
      <c r="V1102" s="31"/>
      <c r="W1102" s="31"/>
      <c r="X1102" s="31"/>
      <c r="Y1102" s="31"/>
      <c r="Z1102" s="31"/>
      <c r="AA1102" s="31"/>
      <c r="AB1102" s="31"/>
      <c r="AC1102" s="31"/>
      <c r="AD1102" s="31"/>
      <c r="AE1102" s="31"/>
      <c r="AF1102" s="31"/>
      <c r="AG1102" s="31"/>
      <c r="AH1102" s="31"/>
      <c r="AI1102" s="31"/>
      <c r="AJ1102" s="31"/>
      <c r="AK1102" s="31"/>
    </row>
    <row r="1103" ht="15.75" customHeight="1">
      <c r="A1103" s="113"/>
      <c r="B1103" s="113"/>
      <c r="C1103" s="113"/>
      <c r="D1103" s="113"/>
      <c r="E1103" s="113"/>
      <c r="F1103" s="816">
        <v>2.0</v>
      </c>
      <c r="G1103" s="250" t="s">
        <v>2189</v>
      </c>
      <c r="H1103" s="272" t="s">
        <v>2190</v>
      </c>
      <c r="I1103" s="113"/>
      <c r="J1103" s="139" t="s">
        <v>61</v>
      </c>
      <c r="K1103" s="139" t="s">
        <v>61</v>
      </c>
      <c r="L1103" s="102"/>
      <c r="M1103" s="102"/>
      <c r="N1103" s="140"/>
      <c r="O1103" s="140" t="s">
        <v>2174</v>
      </c>
      <c r="P1103" s="31"/>
      <c r="Q1103" s="31"/>
      <c r="R1103" s="31"/>
      <c r="S1103" s="31"/>
      <c r="T1103" s="31"/>
      <c r="U1103" s="31"/>
      <c r="V1103" s="31"/>
      <c r="W1103" s="31"/>
      <c r="X1103" s="31"/>
      <c r="Y1103" s="31"/>
      <c r="Z1103" s="31"/>
      <c r="AA1103" s="31"/>
      <c r="AB1103" s="31"/>
      <c r="AC1103" s="31"/>
      <c r="AD1103" s="31"/>
      <c r="AE1103" s="31"/>
      <c r="AF1103" s="31"/>
      <c r="AG1103" s="31"/>
      <c r="AH1103" s="31"/>
      <c r="AI1103" s="31"/>
      <c r="AJ1103" s="31"/>
      <c r="AK1103" s="31"/>
    </row>
    <row r="1104" ht="15.75" customHeight="1">
      <c r="A1104" s="113"/>
      <c r="B1104" s="113"/>
      <c r="C1104" s="113"/>
      <c r="D1104" s="113"/>
      <c r="E1104" s="113"/>
      <c r="F1104" s="816">
        <v>3.0</v>
      </c>
      <c r="G1104" s="250" t="s">
        <v>2191</v>
      </c>
      <c r="H1104" s="272" t="s">
        <v>2192</v>
      </c>
      <c r="I1104" s="113"/>
      <c r="J1104" s="139" t="s">
        <v>61</v>
      </c>
      <c r="K1104" s="139" t="s">
        <v>61</v>
      </c>
      <c r="L1104" s="102"/>
      <c r="M1104" s="102"/>
      <c r="N1104" s="140"/>
      <c r="O1104" s="140" t="s">
        <v>2174</v>
      </c>
      <c r="P1104" s="31"/>
      <c r="Q1104" s="31"/>
      <c r="R1104" s="31"/>
      <c r="S1104" s="31"/>
      <c r="T1104" s="31"/>
      <c r="U1104" s="31"/>
      <c r="V1104" s="31"/>
      <c r="W1104" s="31"/>
      <c r="X1104" s="31"/>
      <c r="Y1104" s="31"/>
      <c r="Z1104" s="31"/>
      <c r="AA1104" s="31"/>
      <c r="AB1104" s="31"/>
      <c r="AC1104" s="31"/>
      <c r="AD1104" s="31"/>
      <c r="AE1104" s="31"/>
      <c r="AF1104" s="31"/>
      <c r="AG1104" s="31"/>
      <c r="AH1104" s="31"/>
      <c r="AI1104" s="31"/>
      <c r="AJ1104" s="31"/>
      <c r="AK1104" s="31"/>
    </row>
    <row r="1105" ht="15.75" customHeight="1">
      <c r="A1105" s="19"/>
      <c r="B1105" s="19"/>
      <c r="C1105" s="19"/>
      <c r="D1105" s="19"/>
      <c r="E1105" s="19"/>
      <c r="F1105" s="816">
        <v>4.0</v>
      </c>
      <c r="G1105" s="250" t="s">
        <v>2196</v>
      </c>
      <c r="H1105" s="272" t="s">
        <v>2197</v>
      </c>
      <c r="I1105" s="19"/>
      <c r="J1105" s="139" t="s">
        <v>61</v>
      </c>
      <c r="K1105" s="139" t="s">
        <v>61</v>
      </c>
      <c r="L1105" s="102"/>
      <c r="M1105" s="102"/>
      <c r="N1105" s="140"/>
      <c r="O1105" s="140" t="s">
        <v>2174</v>
      </c>
      <c r="P1105" s="31"/>
      <c r="Q1105" s="31"/>
      <c r="R1105" s="31"/>
      <c r="S1105" s="31"/>
      <c r="T1105" s="31"/>
      <c r="U1105" s="31"/>
      <c r="V1105" s="31"/>
      <c r="W1105" s="31"/>
      <c r="X1105" s="31"/>
      <c r="Y1105" s="31"/>
      <c r="Z1105" s="31"/>
      <c r="AA1105" s="31"/>
      <c r="AB1105" s="31"/>
      <c r="AC1105" s="31"/>
      <c r="AD1105" s="31"/>
      <c r="AE1105" s="31"/>
      <c r="AF1105" s="31"/>
      <c r="AG1105" s="31"/>
      <c r="AH1105" s="31"/>
      <c r="AI1105" s="31"/>
      <c r="AJ1105" s="31"/>
      <c r="AK1105" s="31"/>
    </row>
    <row r="1106" ht="15.75" customHeight="1">
      <c r="A1106" s="136">
        <v>472.0</v>
      </c>
      <c r="B1106" s="137" t="s">
        <v>54</v>
      </c>
      <c r="C1106" s="249" t="s">
        <v>55</v>
      </c>
      <c r="D1106" s="249" t="s">
        <v>2128</v>
      </c>
      <c r="E1106" s="817" t="s">
        <v>2198</v>
      </c>
      <c r="F1106" s="249"/>
      <c r="G1106" s="138"/>
      <c r="H1106" s="102"/>
      <c r="I1106" s="139"/>
      <c r="J1106" s="139" t="s">
        <v>61</v>
      </c>
      <c r="K1106" s="139" t="s">
        <v>61</v>
      </c>
      <c r="L1106" s="102"/>
      <c r="M1106" s="102"/>
      <c r="N1106" s="140"/>
      <c r="O1106" s="140" t="s">
        <v>2187</v>
      </c>
      <c r="P1106" s="31"/>
      <c r="Q1106" s="31"/>
      <c r="R1106" s="31"/>
      <c r="S1106" s="31"/>
      <c r="T1106" s="31"/>
      <c r="U1106" s="31"/>
      <c r="V1106" s="31"/>
      <c r="W1106" s="31"/>
      <c r="X1106" s="31"/>
      <c r="Y1106" s="31"/>
      <c r="Z1106" s="31"/>
      <c r="AA1106" s="31"/>
      <c r="AB1106" s="31"/>
      <c r="AC1106" s="31"/>
      <c r="AD1106" s="31"/>
      <c r="AE1106" s="31"/>
      <c r="AF1106" s="31"/>
      <c r="AG1106" s="31"/>
      <c r="AH1106" s="31"/>
      <c r="AI1106" s="31"/>
      <c r="AJ1106" s="31"/>
      <c r="AK1106" s="31"/>
    </row>
    <row r="1107" ht="15.75" customHeight="1">
      <c r="A1107" s="288">
        <v>473.0</v>
      </c>
      <c r="B1107" s="210" t="s">
        <v>54</v>
      </c>
      <c r="C1107" s="382" t="s">
        <v>55</v>
      </c>
      <c r="D1107" s="382" t="s">
        <v>2130</v>
      </c>
      <c r="E1107" s="382"/>
      <c r="F1107" s="816">
        <v>1.0</v>
      </c>
      <c r="G1107" s="250" t="s">
        <v>2204</v>
      </c>
      <c r="H1107" s="251"/>
      <c r="I1107" s="139" t="s">
        <v>3</v>
      </c>
      <c r="J1107" s="139" t="s">
        <v>61</v>
      </c>
      <c r="K1107" s="139" t="s">
        <v>61</v>
      </c>
      <c r="L1107" s="102"/>
      <c r="M1107" s="102"/>
      <c r="N1107" s="140"/>
      <c r="O1107" s="140" t="s">
        <v>2187</v>
      </c>
      <c r="P1107" s="31"/>
      <c r="Q1107" s="31"/>
      <c r="R1107" s="31"/>
      <c r="S1107" s="31"/>
      <c r="T1107" s="31"/>
      <c r="U1107" s="31"/>
      <c r="V1107" s="31"/>
      <c r="W1107" s="31"/>
      <c r="X1107" s="31"/>
      <c r="Y1107" s="31"/>
      <c r="Z1107" s="31"/>
      <c r="AA1107" s="31"/>
      <c r="AB1107" s="31"/>
      <c r="AC1107" s="31"/>
      <c r="AD1107" s="31"/>
      <c r="AE1107" s="31"/>
      <c r="AF1107" s="31"/>
      <c r="AG1107" s="31"/>
      <c r="AH1107" s="31"/>
      <c r="AI1107" s="31"/>
      <c r="AJ1107" s="31"/>
      <c r="AK1107" s="31"/>
    </row>
    <row r="1108" ht="15.75" customHeight="1">
      <c r="A1108" s="113"/>
      <c r="B1108" s="113"/>
      <c r="C1108" s="113"/>
      <c r="D1108" s="113"/>
      <c r="E1108" s="113"/>
      <c r="F1108" s="816">
        <v>2.0</v>
      </c>
      <c r="G1108" s="250" t="s">
        <v>2207</v>
      </c>
      <c r="H1108" s="251"/>
      <c r="I1108" s="139" t="s">
        <v>3</v>
      </c>
      <c r="J1108" s="139" t="s">
        <v>61</v>
      </c>
      <c r="K1108" s="139" t="s">
        <v>61</v>
      </c>
      <c r="L1108" s="102"/>
      <c r="M1108" s="102"/>
      <c r="N1108" s="140"/>
      <c r="O1108" s="140"/>
      <c r="P1108" s="31"/>
      <c r="Q1108" s="31"/>
      <c r="R1108" s="31"/>
      <c r="S1108" s="31"/>
      <c r="T1108" s="31"/>
      <c r="U1108" s="31"/>
      <c r="V1108" s="31"/>
      <c r="W1108" s="31"/>
      <c r="X1108" s="31"/>
      <c r="Y1108" s="31"/>
      <c r="Z1108" s="31"/>
      <c r="AA1108" s="31"/>
      <c r="AB1108" s="31"/>
      <c r="AC1108" s="31"/>
      <c r="AD1108" s="31"/>
      <c r="AE1108" s="31"/>
      <c r="AF1108" s="31"/>
      <c r="AG1108" s="31"/>
      <c r="AH1108" s="31"/>
      <c r="AI1108" s="31"/>
      <c r="AJ1108" s="31"/>
      <c r="AK1108" s="31"/>
    </row>
    <row r="1109" ht="15.75" customHeight="1">
      <c r="A1109" s="19"/>
      <c r="B1109" s="19"/>
      <c r="C1109" s="19"/>
      <c r="D1109" s="19"/>
      <c r="E1109" s="19"/>
      <c r="F1109" s="816">
        <v>3.0</v>
      </c>
      <c r="G1109" s="250" t="s">
        <v>2212</v>
      </c>
      <c r="H1109" s="251"/>
      <c r="I1109" s="139" t="s">
        <v>3</v>
      </c>
      <c r="J1109" s="139" t="s">
        <v>61</v>
      </c>
      <c r="K1109" s="139" t="s">
        <v>61</v>
      </c>
      <c r="L1109" s="102"/>
      <c r="M1109" s="102"/>
      <c r="N1109" s="140"/>
      <c r="O1109" s="140"/>
      <c r="P1109" s="31"/>
      <c r="Q1109" s="31"/>
      <c r="R1109" s="31"/>
      <c r="S1109" s="31"/>
      <c r="T1109" s="31"/>
      <c r="U1109" s="31"/>
      <c r="V1109" s="31"/>
      <c r="W1109" s="31"/>
      <c r="X1109" s="31"/>
      <c r="Y1109" s="31"/>
      <c r="Z1109" s="31"/>
      <c r="AA1109" s="31"/>
      <c r="AB1109" s="31"/>
      <c r="AC1109" s="31"/>
      <c r="AD1109" s="31"/>
      <c r="AE1109" s="31"/>
      <c r="AF1109" s="31"/>
      <c r="AG1109" s="31"/>
      <c r="AH1109" s="31"/>
      <c r="AI1109" s="31"/>
      <c r="AJ1109" s="31"/>
      <c r="AK1109" s="31"/>
    </row>
    <row r="1110" ht="15.75" customHeight="1">
      <c r="A1110" s="136">
        <v>474.0</v>
      </c>
      <c r="B1110" s="189" t="s">
        <v>54</v>
      </c>
      <c r="C1110" s="280" t="s">
        <v>55</v>
      </c>
      <c r="D1110" s="816" t="s">
        <v>2216</v>
      </c>
      <c r="E1110" s="251"/>
      <c r="F1110" s="816">
        <v>1.0</v>
      </c>
      <c r="G1110" s="250" t="s">
        <v>2217</v>
      </c>
      <c r="H1110" s="272" t="s">
        <v>2218</v>
      </c>
      <c r="I1110" s="139" t="s">
        <v>3</v>
      </c>
      <c r="J1110" s="139" t="s">
        <v>61</v>
      </c>
      <c r="K1110" s="139" t="s">
        <v>61</v>
      </c>
      <c r="L1110" s="102"/>
      <c r="M1110" s="102"/>
      <c r="N1110" s="140"/>
      <c r="O1110" s="140" t="s">
        <v>2187</v>
      </c>
      <c r="P1110" s="31"/>
      <c r="Q1110" s="31"/>
      <c r="R1110" s="31"/>
      <c r="S1110" s="31"/>
      <c r="T1110" s="31"/>
      <c r="U1110" s="31"/>
      <c r="V1110" s="31"/>
      <c r="W1110" s="31"/>
      <c r="X1110" s="31"/>
      <c r="Y1110" s="31"/>
      <c r="Z1110" s="31"/>
      <c r="AA1110" s="31"/>
      <c r="AB1110" s="31"/>
      <c r="AC1110" s="31"/>
      <c r="AD1110" s="31"/>
      <c r="AE1110" s="31"/>
      <c r="AF1110" s="31"/>
      <c r="AG1110" s="31"/>
      <c r="AH1110" s="31"/>
      <c r="AI1110" s="31"/>
      <c r="AJ1110" s="31"/>
      <c r="AK1110" s="31"/>
    </row>
    <row r="1111" ht="15.75" customHeight="1">
      <c r="A1111" s="393">
        <v>475.0</v>
      </c>
      <c r="B1111" s="42" t="s">
        <v>54</v>
      </c>
      <c r="C1111" s="90" t="s">
        <v>55</v>
      </c>
      <c r="D1111" s="376" t="s">
        <v>2219</v>
      </c>
      <c r="E1111" s="99"/>
      <c r="F1111" s="376">
        <v>1.0</v>
      </c>
      <c r="G1111" s="377" t="s">
        <v>2220</v>
      </c>
      <c r="H1111" s="99" t="s">
        <v>2221</v>
      </c>
      <c r="I1111" s="47" t="s">
        <v>3</v>
      </c>
      <c r="J1111" s="47" t="s">
        <v>3</v>
      </c>
      <c r="K1111" s="47" t="s">
        <v>3</v>
      </c>
      <c r="L1111" s="91"/>
      <c r="M1111" s="91"/>
      <c r="N1111" s="99" t="s">
        <v>63</v>
      </c>
      <c r="O1111" s="140" t="s">
        <v>2187</v>
      </c>
      <c r="P1111" s="31"/>
      <c r="Q1111" s="31"/>
      <c r="R1111" s="31"/>
      <c r="S1111" s="31"/>
      <c r="T1111" s="31"/>
      <c r="U1111" s="31"/>
      <c r="V1111" s="31"/>
      <c r="W1111" s="31"/>
      <c r="X1111" s="31"/>
      <c r="Y1111" s="31"/>
      <c r="Z1111" s="31"/>
      <c r="AA1111" s="31"/>
      <c r="AB1111" s="31"/>
      <c r="AC1111" s="31"/>
      <c r="AD1111" s="31"/>
      <c r="AE1111" s="31"/>
      <c r="AF1111" s="31"/>
      <c r="AG1111" s="31"/>
      <c r="AH1111" s="31"/>
      <c r="AI1111" s="31"/>
      <c r="AJ1111" s="31"/>
      <c r="AK1111" s="31"/>
    </row>
    <row r="1112" ht="15.75" customHeight="1">
      <c r="A1112" s="393">
        <v>476.0</v>
      </c>
      <c r="B1112" s="42" t="s">
        <v>54</v>
      </c>
      <c r="C1112" s="90" t="s">
        <v>55</v>
      </c>
      <c r="D1112" s="376" t="s">
        <v>2222</v>
      </c>
      <c r="E1112" s="99"/>
      <c r="F1112" s="376">
        <v>1.0</v>
      </c>
      <c r="G1112" s="377" t="s">
        <v>2223</v>
      </c>
      <c r="H1112" s="99" t="s">
        <v>2224</v>
      </c>
      <c r="I1112" s="47" t="s">
        <v>3</v>
      </c>
      <c r="J1112" s="47" t="s">
        <v>3</v>
      </c>
      <c r="K1112" s="47" t="s">
        <v>3</v>
      </c>
      <c r="L1112" s="91"/>
      <c r="M1112" s="91"/>
      <c r="N1112" s="99" t="s">
        <v>63</v>
      </c>
      <c r="O1112" s="140" t="s">
        <v>2187</v>
      </c>
      <c r="P1112" s="31"/>
      <c r="Q1112" s="31"/>
      <c r="R1112" s="31"/>
      <c r="S1112" s="31"/>
      <c r="T1112" s="31"/>
      <c r="U1112" s="31"/>
      <c r="V1112" s="31"/>
      <c r="W1112" s="31"/>
      <c r="X1112" s="31"/>
      <c r="Y1112" s="31"/>
      <c r="Z1112" s="31"/>
      <c r="AA1112" s="31"/>
      <c r="AB1112" s="31"/>
      <c r="AC1112" s="31"/>
      <c r="AD1112" s="31"/>
      <c r="AE1112" s="31"/>
      <c r="AF1112" s="31"/>
      <c r="AG1112" s="31"/>
      <c r="AH1112" s="31"/>
      <c r="AI1112" s="31"/>
      <c r="AJ1112" s="31"/>
      <c r="AK1112" s="31"/>
    </row>
    <row r="1113" ht="15.75" customHeight="1">
      <c r="A1113" s="756">
        <v>477.0</v>
      </c>
      <c r="B1113" s="722"/>
      <c r="C1113" s="722" t="s">
        <v>55</v>
      </c>
      <c r="D1113" s="616" t="s">
        <v>2136</v>
      </c>
      <c r="E1113" s="801" t="s">
        <v>2137</v>
      </c>
      <c r="F1113" s="749">
        <v>1.0</v>
      </c>
      <c r="G1113" s="726" t="s">
        <v>2138</v>
      </c>
      <c r="H1113" s="802"/>
      <c r="I1113" s="732"/>
      <c r="J1113" s="139" t="s">
        <v>61</v>
      </c>
      <c r="K1113" s="139" t="s">
        <v>61</v>
      </c>
      <c r="L1113" s="803"/>
      <c r="M1113" s="803"/>
      <c r="N1113" s="804"/>
      <c r="O1113" s="140" t="s">
        <v>2174</v>
      </c>
      <c r="P1113" s="31"/>
      <c r="Q1113" s="31"/>
      <c r="R1113" s="31"/>
      <c r="S1113" s="31"/>
      <c r="T1113" s="31"/>
      <c r="U1113" s="31"/>
      <c r="V1113" s="31"/>
      <c r="W1113" s="31"/>
      <c r="X1113" s="31"/>
      <c r="Y1113" s="31"/>
      <c r="Z1113" s="31"/>
      <c r="AA1113" s="31"/>
      <c r="AB1113" s="31"/>
      <c r="AC1113" s="31"/>
      <c r="AD1113" s="31"/>
      <c r="AE1113" s="31"/>
      <c r="AF1113" s="31"/>
      <c r="AG1113" s="31"/>
      <c r="AH1113" s="31"/>
      <c r="AI1113" s="31"/>
      <c r="AJ1113" s="31"/>
      <c r="AK1113" s="31"/>
    </row>
    <row r="1114" ht="15.75" customHeight="1">
      <c r="A1114" s="540"/>
      <c r="B1114" s="113"/>
      <c r="C1114" s="113"/>
      <c r="D1114" s="114"/>
      <c r="E1114" s="114"/>
      <c r="F1114" s="750">
        <v>2.0</v>
      </c>
      <c r="G1114" s="640" t="s">
        <v>2139</v>
      </c>
      <c r="H1114" s="753"/>
      <c r="I1114" s="732"/>
      <c r="J1114" s="139" t="s">
        <v>61</v>
      </c>
      <c r="K1114" s="139" t="s">
        <v>61</v>
      </c>
      <c r="L1114" s="803"/>
      <c r="M1114" s="803"/>
      <c r="N1114" s="804"/>
      <c r="O1114" s="140" t="s">
        <v>2174</v>
      </c>
      <c r="P1114" s="31"/>
      <c r="Q1114" s="31"/>
      <c r="R1114" s="31"/>
      <c r="S1114" s="31"/>
      <c r="T1114" s="31"/>
      <c r="U1114" s="31"/>
      <c r="V1114" s="31"/>
      <c r="W1114" s="31"/>
      <c r="X1114" s="31"/>
      <c r="Y1114" s="31"/>
      <c r="Z1114" s="31"/>
      <c r="AA1114" s="31"/>
      <c r="AB1114" s="31"/>
      <c r="AC1114" s="31"/>
      <c r="AD1114" s="31"/>
      <c r="AE1114" s="31"/>
      <c r="AF1114" s="31"/>
      <c r="AG1114" s="31"/>
      <c r="AH1114" s="31"/>
      <c r="AI1114" s="31"/>
      <c r="AJ1114" s="31"/>
      <c r="AK1114" s="31"/>
    </row>
    <row r="1115" ht="15.75" customHeight="1">
      <c r="A1115" s="540"/>
      <c r="B1115" s="113"/>
      <c r="C1115" s="113"/>
      <c r="D1115" s="114"/>
      <c r="E1115" s="114"/>
      <c r="F1115" s="750">
        <v>3.0</v>
      </c>
      <c r="G1115" s="640" t="s">
        <v>2140</v>
      </c>
      <c r="H1115" s="753"/>
      <c r="I1115" s="732"/>
      <c r="J1115" s="139" t="s">
        <v>61</v>
      </c>
      <c r="K1115" s="139" t="s">
        <v>61</v>
      </c>
      <c r="L1115" s="803"/>
      <c r="M1115" s="803"/>
      <c r="N1115" s="804"/>
      <c r="O1115" s="140" t="s">
        <v>2174</v>
      </c>
      <c r="P1115" s="31"/>
      <c r="Q1115" s="31"/>
      <c r="R1115" s="31"/>
      <c r="S1115" s="31"/>
      <c r="T1115" s="31"/>
      <c r="U1115" s="31"/>
      <c r="V1115" s="31"/>
      <c r="W1115" s="31"/>
      <c r="X1115" s="31"/>
      <c r="Y1115" s="31"/>
      <c r="Z1115" s="31"/>
      <c r="AA1115" s="31"/>
      <c r="AB1115" s="31"/>
      <c r="AC1115" s="31"/>
      <c r="AD1115" s="31"/>
      <c r="AE1115" s="31"/>
      <c r="AF1115" s="31"/>
      <c r="AG1115" s="31"/>
      <c r="AH1115" s="31"/>
      <c r="AI1115" s="31"/>
      <c r="AJ1115" s="31"/>
      <c r="AK1115" s="31"/>
    </row>
    <row r="1116" ht="15.75" customHeight="1">
      <c r="A1116" s="540"/>
      <c r="B1116" s="113"/>
      <c r="C1116" s="113"/>
      <c r="D1116" s="114"/>
      <c r="E1116" s="114"/>
      <c r="F1116" s="750">
        <v>4.0</v>
      </c>
      <c r="G1116" s="640" t="s">
        <v>2141</v>
      </c>
      <c r="H1116" s="753"/>
      <c r="I1116" s="732"/>
      <c r="J1116" s="139" t="s">
        <v>61</v>
      </c>
      <c r="K1116" s="139" t="s">
        <v>61</v>
      </c>
      <c r="L1116" s="803"/>
      <c r="M1116" s="803"/>
      <c r="N1116" s="804"/>
      <c r="O1116" s="140" t="s">
        <v>2174</v>
      </c>
      <c r="P1116" s="31"/>
      <c r="Q1116" s="31"/>
      <c r="R1116" s="31"/>
      <c r="S1116" s="31"/>
      <c r="T1116" s="31"/>
      <c r="U1116" s="31"/>
      <c r="V1116" s="31"/>
      <c r="W1116" s="31"/>
      <c r="X1116" s="31"/>
      <c r="Y1116" s="31"/>
      <c r="Z1116" s="31"/>
      <c r="AA1116" s="31"/>
      <c r="AB1116" s="31"/>
      <c r="AC1116" s="31"/>
      <c r="AD1116" s="31"/>
      <c r="AE1116" s="31"/>
      <c r="AF1116" s="31"/>
      <c r="AG1116" s="31"/>
      <c r="AH1116" s="31"/>
      <c r="AI1116" s="31"/>
      <c r="AJ1116" s="31"/>
      <c r="AK1116" s="31"/>
    </row>
    <row r="1117" ht="15.75" customHeight="1">
      <c r="A1117" s="540"/>
      <c r="B1117" s="113"/>
      <c r="C1117" s="113"/>
      <c r="D1117" s="114"/>
      <c r="E1117" s="114"/>
      <c r="F1117" s="750">
        <v>5.0</v>
      </c>
      <c r="G1117" s="640" t="s">
        <v>2142</v>
      </c>
      <c r="H1117" s="753"/>
      <c r="I1117" s="732"/>
      <c r="J1117" s="139" t="s">
        <v>61</v>
      </c>
      <c r="K1117" s="139" t="s">
        <v>61</v>
      </c>
      <c r="L1117" s="803"/>
      <c r="M1117" s="803"/>
      <c r="N1117" s="804"/>
      <c r="O1117" s="140" t="s">
        <v>2174</v>
      </c>
      <c r="P1117" s="31"/>
      <c r="Q1117" s="31"/>
      <c r="R1117" s="31"/>
      <c r="S1117" s="31"/>
      <c r="T1117" s="31"/>
      <c r="U1117" s="31"/>
      <c r="V1117" s="31"/>
      <c r="W1117" s="31"/>
      <c r="X1117" s="31"/>
      <c r="Y1117" s="31"/>
      <c r="Z1117" s="31"/>
      <c r="AA1117" s="31"/>
      <c r="AB1117" s="31"/>
      <c r="AC1117" s="31"/>
      <c r="AD1117" s="31"/>
      <c r="AE1117" s="31"/>
      <c r="AF1117" s="31"/>
      <c r="AG1117" s="31"/>
      <c r="AH1117" s="31"/>
      <c r="AI1117" s="31"/>
      <c r="AJ1117" s="31"/>
      <c r="AK1117" s="31"/>
    </row>
    <row r="1118" ht="15.75" customHeight="1">
      <c r="A1118" s="540"/>
      <c r="B1118" s="113"/>
      <c r="C1118" s="113"/>
      <c r="D1118" s="114"/>
      <c r="E1118" s="114"/>
      <c r="F1118" s="750">
        <v>6.0</v>
      </c>
      <c r="G1118" s="640" t="s">
        <v>2143</v>
      </c>
      <c r="H1118" s="753"/>
      <c r="I1118" s="732"/>
      <c r="J1118" s="139" t="s">
        <v>61</v>
      </c>
      <c r="K1118" s="139" t="s">
        <v>61</v>
      </c>
      <c r="L1118" s="803"/>
      <c r="M1118" s="803"/>
      <c r="N1118" s="804"/>
      <c r="O1118" s="140" t="s">
        <v>2174</v>
      </c>
      <c r="P1118" s="31"/>
      <c r="Q1118" s="31"/>
      <c r="R1118" s="31"/>
      <c r="S1118" s="31"/>
      <c r="T1118" s="31"/>
      <c r="U1118" s="31"/>
      <c r="V1118" s="31"/>
      <c r="W1118" s="31"/>
      <c r="X1118" s="31"/>
      <c r="Y1118" s="31"/>
      <c r="Z1118" s="31"/>
      <c r="AA1118" s="31"/>
      <c r="AB1118" s="31"/>
      <c r="AC1118" s="31"/>
      <c r="AD1118" s="31"/>
      <c r="AE1118" s="31"/>
      <c r="AF1118" s="31"/>
      <c r="AG1118" s="31"/>
      <c r="AH1118" s="31"/>
      <c r="AI1118" s="31"/>
      <c r="AJ1118" s="31"/>
      <c r="AK1118" s="31"/>
    </row>
    <row r="1119" ht="15.75" customHeight="1">
      <c r="A1119" s="632"/>
      <c r="B1119" s="19"/>
      <c r="C1119" s="19"/>
      <c r="D1119" s="117"/>
      <c r="E1119" s="117"/>
      <c r="F1119" s="750">
        <v>7.0</v>
      </c>
      <c r="G1119" s="640" t="s">
        <v>2144</v>
      </c>
      <c r="H1119" s="640" t="s">
        <v>2145</v>
      </c>
      <c r="I1119" s="732"/>
      <c r="J1119" s="139" t="s">
        <v>61</v>
      </c>
      <c r="K1119" s="139" t="s">
        <v>61</v>
      </c>
      <c r="L1119" s="803"/>
      <c r="M1119" s="803"/>
      <c r="N1119" s="804"/>
      <c r="O1119" s="140" t="s">
        <v>2174</v>
      </c>
      <c r="P1119" s="31"/>
      <c r="Q1119" s="31"/>
      <c r="R1119" s="31"/>
      <c r="S1119" s="31"/>
      <c r="T1119" s="31"/>
      <c r="U1119" s="31"/>
      <c r="V1119" s="31"/>
      <c r="W1119" s="31"/>
      <c r="X1119" s="31"/>
      <c r="Y1119" s="31"/>
      <c r="Z1119" s="31"/>
      <c r="AA1119" s="31"/>
      <c r="AB1119" s="31"/>
      <c r="AC1119" s="31"/>
      <c r="AD1119" s="31"/>
      <c r="AE1119" s="31"/>
      <c r="AF1119" s="31"/>
      <c r="AG1119" s="31"/>
      <c r="AH1119" s="31"/>
      <c r="AI1119" s="31"/>
      <c r="AJ1119" s="31"/>
      <c r="AK1119" s="31"/>
    </row>
    <row r="1120" ht="15.75" customHeight="1">
      <c r="A1120" s="756">
        <v>478.0</v>
      </c>
      <c r="B1120" s="733"/>
      <c r="C1120" s="829" t="s">
        <v>55</v>
      </c>
      <c r="D1120" s="831" t="s">
        <v>2146</v>
      </c>
      <c r="E1120" s="806" t="s">
        <v>2137</v>
      </c>
      <c r="F1120" s="750">
        <v>1.0</v>
      </c>
      <c r="G1120" s="726" t="s">
        <v>2138</v>
      </c>
      <c r="H1120" s="753"/>
      <c r="I1120" s="732"/>
      <c r="J1120" s="732" t="s">
        <v>61</v>
      </c>
      <c r="K1120" s="732" t="s">
        <v>61</v>
      </c>
      <c r="L1120" s="803"/>
      <c r="M1120" s="803"/>
      <c r="N1120" s="804"/>
      <c r="O1120" s="140" t="s">
        <v>2174</v>
      </c>
      <c r="P1120" s="31"/>
      <c r="Q1120" s="31"/>
      <c r="R1120" s="31"/>
      <c r="S1120" s="31"/>
      <c r="T1120" s="31"/>
      <c r="U1120" s="31"/>
      <c r="V1120" s="31"/>
      <c r="W1120" s="31"/>
      <c r="X1120" s="31"/>
      <c r="Y1120" s="31"/>
      <c r="Z1120" s="31"/>
      <c r="AA1120" s="31"/>
      <c r="AB1120" s="31"/>
      <c r="AC1120" s="31"/>
      <c r="AD1120" s="31"/>
      <c r="AE1120" s="31"/>
      <c r="AF1120" s="31"/>
      <c r="AG1120" s="31"/>
      <c r="AH1120" s="31"/>
      <c r="AI1120" s="31"/>
      <c r="AJ1120" s="31"/>
      <c r="AK1120" s="31"/>
    </row>
    <row r="1121" ht="15.75" customHeight="1">
      <c r="A1121" s="540"/>
      <c r="B1121" s="733"/>
      <c r="C1121" s="113"/>
      <c r="D1121" s="114"/>
      <c r="E1121" s="114"/>
      <c r="F1121" s="750">
        <v>2.0</v>
      </c>
      <c r="G1121" s="640" t="s">
        <v>2139</v>
      </c>
      <c r="H1121" s="753"/>
      <c r="I1121" s="732"/>
      <c r="J1121" s="732" t="s">
        <v>61</v>
      </c>
      <c r="K1121" s="732" t="s">
        <v>61</v>
      </c>
      <c r="L1121" s="803"/>
      <c r="M1121" s="803"/>
      <c r="N1121" s="804"/>
      <c r="O1121" s="140" t="s">
        <v>2174</v>
      </c>
      <c r="P1121" s="31"/>
      <c r="Q1121" s="31"/>
      <c r="R1121" s="31"/>
      <c r="S1121" s="31"/>
      <c r="T1121" s="31"/>
      <c r="U1121" s="31"/>
      <c r="V1121" s="31"/>
      <c r="W1121" s="31"/>
      <c r="X1121" s="31"/>
      <c r="Y1121" s="31"/>
      <c r="Z1121" s="31"/>
      <c r="AA1121" s="31"/>
      <c r="AB1121" s="31"/>
      <c r="AC1121" s="31"/>
      <c r="AD1121" s="31"/>
      <c r="AE1121" s="31"/>
      <c r="AF1121" s="31"/>
      <c r="AG1121" s="31"/>
      <c r="AH1121" s="31"/>
      <c r="AI1121" s="31"/>
      <c r="AJ1121" s="31"/>
      <c r="AK1121" s="31"/>
    </row>
    <row r="1122" ht="15.75" customHeight="1">
      <c r="A1122" s="540"/>
      <c r="B1122" s="733"/>
      <c r="C1122" s="113"/>
      <c r="D1122" s="114"/>
      <c r="E1122" s="114"/>
      <c r="F1122" s="750">
        <v>3.0</v>
      </c>
      <c r="G1122" s="640" t="s">
        <v>2149</v>
      </c>
      <c r="H1122" s="753"/>
      <c r="I1122" s="732"/>
      <c r="J1122" s="732" t="s">
        <v>61</v>
      </c>
      <c r="K1122" s="732" t="s">
        <v>61</v>
      </c>
      <c r="L1122" s="803"/>
      <c r="M1122" s="803"/>
      <c r="N1122" s="804"/>
      <c r="O1122" s="140" t="s">
        <v>2174</v>
      </c>
      <c r="P1122" s="31"/>
      <c r="Q1122" s="31"/>
      <c r="R1122" s="31"/>
      <c r="S1122" s="31"/>
      <c r="T1122" s="31"/>
      <c r="U1122" s="31"/>
      <c r="V1122" s="31"/>
      <c r="W1122" s="31"/>
      <c r="X1122" s="31"/>
      <c r="Y1122" s="31"/>
      <c r="Z1122" s="31"/>
      <c r="AA1122" s="31"/>
      <c r="AB1122" s="31"/>
      <c r="AC1122" s="31"/>
      <c r="AD1122" s="31"/>
      <c r="AE1122" s="31"/>
      <c r="AF1122" s="31"/>
      <c r="AG1122" s="31"/>
      <c r="AH1122" s="31"/>
      <c r="AI1122" s="31"/>
      <c r="AJ1122" s="31"/>
      <c r="AK1122" s="31"/>
    </row>
    <row r="1123" ht="15.75" customHeight="1">
      <c r="A1123" s="540"/>
      <c r="B1123" s="733"/>
      <c r="C1123" s="113"/>
      <c r="D1123" s="114"/>
      <c r="E1123" s="114"/>
      <c r="F1123" s="750">
        <v>4.0</v>
      </c>
      <c r="G1123" s="640" t="s">
        <v>2150</v>
      </c>
      <c r="H1123" s="753"/>
      <c r="I1123" s="732"/>
      <c r="J1123" s="732" t="s">
        <v>61</v>
      </c>
      <c r="K1123" s="732" t="s">
        <v>61</v>
      </c>
      <c r="L1123" s="803"/>
      <c r="M1123" s="803"/>
      <c r="N1123" s="804"/>
      <c r="O1123" s="140" t="s">
        <v>2174</v>
      </c>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31"/>
    </row>
    <row r="1124" ht="15.75" customHeight="1">
      <c r="A1124" s="540"/>
      <c r="B1124" s="733"/>
      <c r="C1124" s="113"/>
      <c r="D1124" s="114"/>
      <c r="E1124" s="114"/>
      <c r="F1124" s="750">
        <v>5.0</v>
      </c>
      <c r="G1124" s="640" t="s">
        <v>2143</v>
      </c>
      <c r="H1124" s="753"/>
      <c r="I1124" s="732"/>
      <c r="J1124" s="732" t="s">
        <v>61</v>
      </c>
      <c r="K1124" s="732" t="s">
        <v>61</v>
      </c>
      <c r="L1124" s="803"/>
      <c r="M1124" s="803"/>
      <c r="N1124" s="804"/>
      <c r="O1124" s="140" t="s">
        <v>2174</v>
      </c>
      <c r="P1124" s="31"/>
      <c r="Q1124" s="31"/>
      <c r="R1124" s="31"/>
      <c r="S1124" s="31"/>
      <c r="T1124" s="31"/>
      <c r="U1124" s="31"/>
      <c r="V1124" s="31"/>
      <c r="W1124" s="31"/>
      <c r="X1124" s="31"/>
      <c r="Y1124" s="31"/>
      <c r="Z1124" s="31"/>
      <c r="AA1124" s="31"/>
      <c r="AB1124" s="31"/>
      <c r="AC1124" s="31"/>
      <c r="AD1124" s="31"/>
      <c r="AE1124" s="31"/>
      <c r="AF1124" s="31"/>
      <c r="AG1124" s="31"/>
      <c r="AH1124" s="31"/>
      <c r="AI1124" s="31"/>
      <c r="AJ1124" s="31"/>
      <c r="AK1124" s="31"/>
    </row>
    <row r="1125" ht="15.75" customHeight="1">
      <c r="A1125" s="632"/>
      <c r="B1125" s="733"/>
      <c r="C1125" s="19"/>
      <c r="D1125" s="117"/>
      <c r="E1125" s="117"/>
      <c r="F1125" s="750">
        <v>6.0</v>
      </c>
      <c r="G1125" s="640" t="s">
        <v>2144</v>
      </c>
      <c r="H1125" s="640" t="s">
        <v>2145</v>
      </c>
      <c r="I1125" s="732"/>
      <c r="J1125" s="732" t="s">
        <v>61</v>
      </c>
      <c r="K1125" s="732" t="s">
        <v>61</v>
      </c>
      <c r="L1125" s="803"/>
      <c r="M1125" s="803"/>
      <c r="N1125" s="804"/>
      <c r="O1125" s="140" t="s">
        <v>2174</v>
      </c>
      <c r="P1125" s="31"/>
      <c r="Q1125" s="31"/>
      <c r="R1125" s="31"/>
      <c r="S1125" s="31"/>
      <c r="T1125" s="31"/>
      <c r="U1125" s="31"/>
      <c r="V1125" s="31"/>
      <c r="W1125" s="31"/>
      <c r="X1125" s="31"/>
      <c r="Y1125" s="31"/>
      <c r="Z1125" s="31"/>
      <c r="AA1125" s="31"/>
      <c r="AB1125" s="31"/>
      <c r="AC1125" s="31"/>
      <c r="AD1125" s="31"/>
      <c r="AE1125" s="31"/>
      <c r="AF1125" s="31"/>
      <c r="AG1125" s="31"/>
      <c r="AH1125" s="31"/>
      <c r="AI1125" s="31"/>
      <c r="AJ1125" s="31"/>
      <c r="AK1125" s="31"/>
    </row>
    <row r="1126" ht="15.75" customHeight="1">
      <c r="A1126" s="418" t="s">
        <v>2151</v>
      </c>
      <c r="B1126" s="14"/>
      <c r="C1126" s="14"/>
      <c r="D1126" s="14"/>
      <c r="E1126" s="14"/>
      <c r="F1126" s="14"/>
      <c r="G1126" s="14"/>
      <c r="H1126" s="14"/>
      <c r="I1126" s="14"/>
      <c r="J1126" s="14"/>
      <c r="K1126" s="14"/>
      <c r="L1126" s="14"/>
      <c r="M1126" s="14"/>
      <c r="N1126" s="14"/>
      <c r="O1126" s="22"/>
      <c r="P1126" s="811"/>
      <c r="Q1126" s="811"/>
      <c r="R1126" s="811"/>
      <c r="S1126" s="811"/>
      <c r="T1126" s="811"/>
      <c r="U1126" s="811"/>
      <c r="V1126" s="811"/>
      <c r="W1126" s="811"/>
      <c r="X1126" s="811"/>
      <c r="Y1126" s="811"/>
      <c r="Z1126" s="811"/>
      <c r="AA1126" s="811"/>
      <c r="AB1126" s="811"/>
      <c r="AC1126" s="811"/>
      <c r="AD1126" s="811"/>
      <c r="AE1126" s="811"/>
      <c r="AF1126" s="811"/>
      <c r="AG1126" s="811"/>
      <c r="AH1126" s="811"/>
      <c r="AI1126" s="811"/>
      <c r="AJ1126" s="811"/>
      <c r="AK1126" s="811"/>
    </row>
    <row r="1127" ht="15.75" customHeight="1">
      <c r="A1127" s="127">
        <v>479.0</v>
      </c>
      <c r="B1127" s="128" t="s">
        <v>43</v>
      </c>
      <c r="C1127" s="128" t="s">
        <v>44</v>
      </c>
      <c r="D1127" s="128" t="s">
        <v>2152</v>
      </c>
      <c r="E1127" s="134" t="s">
        <v>243</v>
      </c>
      <c r="F1127" s="128">
        <v>1.0</v>
      </c>
      <c r="G1127" s="131" t="s">
        <v>2153</v>
      </c>
      <c r="H1127" s="131" t="s">
        <v>2154</v>
      </c>
      <c r="I1127" s="133" t="s">
        <v>3</v>
      </c>
      <c r="J1127" s="133" t="s">
        <v>3</v>
      </c>
      <c r="K1127" s="133" t="s">
        <v>3</v>
      </c>
      <c r="L1127" s="134"/>
      <c r="M1127" s="836"/>
      <c r="N1127" s="559" t="s">
        <v>2250</v>
      </c>
      <c r="O1127" s="134"/>
      <c r="P1127" s="837"/>
      <c r="Q1127" s="837"/>
      <c r="R1127" s="837"/>
      <c r="S1127" s="837"/>
      <c r="T1127" s="837"/>
      <c r="U1127" s="837"/>
      <c r="V1127" s="837"/>
      <c r="W1127" s="837"/>
      <c r="X1127" s="837"/>
      <c r="Y1127" s="837"/>
      <c r="Z1127" s="837"/>
      <c r="AA1127" s="837"/>
      <c r="AB1127" s="837"/>
      <c r="AC1127" s="837"/>
      <c r="AD1127" s="837"/>
      <c r="AE1127" s="837"/>
      <c r="AF1127" s="837"/>
      <c r="AG1127" s="837"/>
      <c r="AH1127" s="837"/>
      <c r="AI1127" s="837"/>
      <c r="AJ1127" s="837"/>
      <c r="AK1127" s="837"/>
    </row>
    <row r="1128" ht="15.75" customHeight="1">
      <c r="A1128" s="127">
        <v>480.0</v>
      </c>
      <c r="B1128" s="128" t="s">
        <v>43</v>
      </c>
      <c r="C1128" s="128" t="s">
        <v>44</v>
      </c>
      <c r="D1128" s="128" t="s">
        <v>2155</v>
      </c>
      <c r="E1128" s="134" t="s">
        <v>2156</v>
      </c>
      <c r="F1128" s="128">
        <v>1.0</v>
      </c>
      <c r="G1128" s="131" t="s">
        <v>2157</v>
      </c>
      <c r="H1128" s="131" t="s">
        <v>2158</v>
      </c>
      <c r="I1128" s="133" t="s">
        <v>3</v>
      </c>
      <c r="J1128" s="133" t="s">
        <v>3</v>
      </c>
      <c r="K1128" s="133" t="s">
        <v>3</v>
      </c>
      <c r="L1128" s="134"/>
      <c r="M1128" s="134"/>
      <c r="N1128" s="130" t="s">
        <v>2250</v>
      </c>
      <c r="O1128" s="134"/>
      <c r="P1128" s="837"/>
      <c r="Q1128" s="837"/>
      <c r="R1128" s="837"/>
      <c r="S1128" s="837"/>
      <c r="T1128" s="837"/>
      <c r="U1128" s="837"/>
      <c r="V1128" s="837"/>
      <c r="W1128" s="837"/>
      <c r="X1128" s="837"/>
      <c r="Y1128" s="837"/>
      <c r="Z1128" s="837"/>
      <c r="AA1128" s="837"/>
      <c r="AB1128" s="837"/>
      <c r="AC1128" s="837"/>
      <c r="AD1128" s="837"/>
      <c r="AE1128" s="837"/>
      <c r="AF1128" s="837"/>
      <c r="AG1128" s="837"/>
      <c r="AH1128" s="837"/>
      <c r="AI1128" s="837"/>
      <c r="AJ1128" s="837"/>
      <c r="AK1128" s="837"/>
    </row>
    <row r="1129" ht="286.5" customHeight="1">
      <c r="A1129" s="127">
        <v>481.0</v>
      </c>
      <c r="B1129" s="128" t="s">
        <v>43</v>
      </c>
      <c r="C1129" s="128" t="s">
        <v>44</v>
      </c>
      <c r="D1129" s="128" t="s">
        <v>2159</v>
      </c>
      <c r="E1129" s="134" t="s">
        <v>2156</v>
      </c>
      <c r="F1129" s="128">
        <v>1.0</v>
      </c>
      <c r="G1129" s="131" t="s">
        <v>2160</v>
      </c>
      <c r="H1129" s="132" t="s">
        <v>2161</v>
      </c>
      <c r="I1129" s="133" t="s">
        <v>3</v>
      </c>
      <c r="J1129" s="133" t="s">
        <v>3</v>
      </c>
      <c r="K1129" s="133" t="s">
        <v>3</v>
      </c>
      <c r="L1129" s="134"/>
      <c r="M1129" s="838"/>
      <c r="N1129" s="559" t="s">
        <v>2250</v>
      </c>
      <c r="O1129" s="130"/>
      <c r="P1129" s="837"/>
      <c r="Q1129" s="837"/>
      <c r="R1129" s="837"/>
      <c r="S1129" s="837"/>
      <c r="T1129" s="837"/>
      <c r="U1129" s="837"/>
      <c r="V1129" s="837"/>
      <c r="W1129" s="837"/>
      <c r="X1129" s="837"/>
      <c r="Y1129" s="837"/>
      <c r="Z1129" s="837"/>
      <c r="AA1129" s="837"/>
      <c r="AB1129" s="837"/>
      <c r="AC1129" s="837"/>
      <c r="AD1129" s="837"/>
      <c r="AE1129" s="837"/>
      <c r="AF1129" s="837"/>
      <c r="AG1129" s="837"/>
      <c r="AH1129" s="837"/>
      <c r="AI1129" s="837"/>
      <c r="AJ1129" s="837"/>
      <c r="AK1129" s="837"/>
    </row>
    <row r="1130" ht="15.75" customHeight="1">
      <c r="A1130" s="127">
        <v>482.0</v>
      </c>
      <c r="B1130" s="128" t="s">
        <v>43</v>
      </c>
      <c r="C1130" s="128" t="s">
        <v>44</v>
      </c>
      <c r="D1130" s="128" t="s">
        <v>2162</v>
      </c>
      <c r="E1130" s="134" t="s">
        <v>2156</v>
      </c>
      <c r="F1130" s="128">
        <v>1.0</v>
      </c>
      <c r="G1130" s="131" t="s">
        <v>2163</v>
      </c>
      <c r="H1130" s="131" t="s">
        <v>2164</v>
      </c>
      <c r="I1130" s="133" t="s">
        <v>3</v>
      </c>
      <c r="J1130" s="133" t="s">
        <v>3</v>
      </c>
      <c r="K1130" s="133" t="s">
        <v>3</v>
      </c>
      <c r="L1130" s="134"/>
      <c r="M1130" s="134"/>
      <c r="N1130" s="130" t="s">
        <v>2255</v>
      </c>
      <c r="O1130" s="134"/>
      <c r="P1130" s="837"/>
      <c r="Q1130" s="837"/>
      <c r="R1130" s="837"/>
      <c r="S1130" s="837"/>
      <c r="T1130" s="837"/>
      <c r="U1130" s="837"/>
      <c r="V1130" s="837"/>
      <c r="W1130" s="837"/>
      <c r="X1130" s="837"/>
      <c r="Y1130" s="837"/>
      <c r="Z1130" s="837"/>
      <c r="AA1130" s="837"/>
      <c r="AB1130" s="837"/>
      <c r="AC1130" s="837"/>
      <c r="AD1130" s="837"/>
      <c r="AE1130" s="837"/>
      <c r="AF1130" s="837"/>
      <c r="AG1130" s="837"/>
      <c r="AH1130" s="837"/>
      <c r="AI1130" s="837"/>
      <c r="AJ1130" s="837"/>
      <c r="AK1130" s="837"/>
    </row>
    <row r="1131" ht="15.75" customHeight="1">
      <c r="A1131" s="127">
        <v>483.0</v>
      </c>
      <c r="B1131" s="128" t="s">
        <v>43</v>
      </c>
      <c r="C1131" s="128" t="s">
        <v>44</v>
      </c>
      <c r="D1131" s="128" t="s">
        <v>2165</v>
      </c>
      <c r="E1131" s="134" t="s">
        <v>2166</v>
      </c>
      <c r="F1131" s="128">
        <v>1.0</v>
      </c>
      <c r="G1131" s="131" t="s">
        <v>2167</v>
      </c>
      <c r="H1131" s="131" t="s">
        <v>2168</v>
      </c>
      <c r="I1131" s="133" t="s">
        <v>3</v>
      </c>
      <c r="J1131" s="133" t="s">
        <v>3</v>
      </c>
      <c r="K1131" s="133" t="s">
        <v>3</v>
      </c>
      <c r="L1131" s="134"/>
      <c r="M1131" s="134"/>
      <c r="N1131" s="130" t="s">
        <v>2255</v>
      </c>
      <c r="O1131" s="134"/>
      <c r="P1131" s="837"/>
      <c r="Q1131" s="837"/>
      <c r="R1131" s="837"/>
      <c r="S1131" s="837"/>
      <c r="T1131" s="837"/>
      <c r="U1131" s="837"/>
      <c r="V1131" s="837"/>
      <c r="W1131" s="837"/>
      <c r="X1131" s="837"/>
      <c r="Y1131" s="837"/>
      <c r="Z1131" s="837"/>
      <c r="AA1131" s="837"/>
      <c r="AB1131" s="837"/>
      <c r="AC1131" s="837"/>
      <c r="AD1131" s="837"/>
      <c r="AE1131" s="837"/>
      <c r="AF1131" s="837"/>
      <c r="AG1131" s="837"/>
      <c r="AH1131" s="837"/>
      <c r="AI1131" s="837"/>
      <c r="AJ1131" s="837"/>
      <c r="AK1131" s="837"/>
    </row>
    <row r="1132" ht="15.75" customHeight="1">
      <c r="A1132" s="127">
        <v>484.0</v>
      </c>
      <c r="B1132" s="128" t="s">
        <v>43</v>
      </c>
      <c r="C1132" s="128" t="s">
        <v>44</v>
      </c>
      <c r="D1132" s="128" t="s">
        <v>2169</v>
      </c>
      <c r="E1132" s="134" t="s">
        <v>2170</v>
      </c>
      <c r="F1132" s="128">
        <v>1.0</v>
      </c>
      <c r="G1132" s="131" t="s">
        <v>2171</v>
      </c>
      <c r="H1132" s="131" t="s">
        <v>2172</v>
      </c>
      <c r="I1132" s="133" t="s">
        <v>3</v>
      </c>
      <c r="J1132" s="133" t="s">
        <v>3</v>
      </c>
      <c r="K1132" s="133" t="s">
        <v>3</v>
      </c>
      <c r="L1132" s="134"/>
      <c r="M1132" s="134"/>
      <c r="N1132" s="130" t="s">
        <v>2255</v>
      </c>
      <c r="O1132" s="134"/>
      <c r="P1132" s="837"/>
      <c r="Q1132" s="837"/>
      <c r="R1132" s="837"/>
      <c r="S1132" s="837"/>
      <c r="T1132" s="837"/>
      <c r="U1132" s="837"/>
      <c r="V1132" s="837"/>
      <c r="W1132" s="837"/>
      <c r="X1132" s="837"/>
      <c r="Y1132" s="837"/>
      <c r="Z1132" s="837"/>
      <c r="AA1132" s="837"/>
      <c r="AB1132" s="837"/>
      <c r="AC1132" s="837"/>
      <c r="AD1132" s="837"/>
      <c r="AE1132" s="837"/>
      <c r="AF1132" s="837"/>
      <c r="AG1132" s="837"/>
      <c r="AH1132" s="837"/>
      <c r="AI1132" s="837"/>
      <c r="AJ1132" s="837"/>
      <c r="AK1132" s="837"/>
    </row>
    <row r="1133" ht="15.75" customHeight="1">
      <c r="A1133" s="562">
        <v>485.0</v>
      </c>
      <c r="B1133" s="342" t="s">
        <v>43</v>
      </c>
      <c r="C1133" s="342" t="s">
        <v>44</v>
      </c>
      <c r="D1133" s="342" t="s">
        <v>2173</v>
      </c>
      <c r="E1133" s="395" t="s">
        <v>2166</v>
      </c>
      <c r="F1133" s="128">
        <v>1.0</v>
      </c>
      <c r="G1133" s="131" t="s">
        <v>2175</v>
      </c>
      <c r="H1133" s="345" t="s">
        <v>2176</v>
      </c>
      <c r="I1133" s="347" t="s">
        <v>3</v>
      </c>
      <c r="J1133" s="347" t="s">
        <v>5</v>
      </c>
      <c r="K1133" s="347" t="s">
        <v>3</v>
      </c>
      <c r="L1133" s="395"/>
      <c r="M1133" s="845" t="s">
        <v>2260</v>
      </c>
      <c r="N1133" s="559" t="s">
        <v>2263</v>
      </c>
      <c r="O1133" s="130"/>
      <c r="P1133" s="837"/>
      <c r="Q1133" s="837"/>
      <c r="R1133" s="837"/>
      <c r="S1133" s="837"/>
      <c r="T1133" s="837"/>
      <c r="U1133" s="837"/>
      <c r="V1133" s="837"/>
      <c r="W1133" s="837"/>
      <c r="X1133" s="837"/>
      <c r="Y1133" s="837"/>
      <c r="Z1133" s="837"/>
      <c r="AA1133" s="837"/>
      <c r="AB1133" s="837"/>
      <c r="AC1133" s="837"/>
      <c r="AD1133" s="837"/>
      <c r="AE1133" s="837"/>
      <c r="AF1133" s="837"/>
      <c r="AG1133" s="837"/>
      <c r="AH1133" s="837"/>
      <c r="AI1133" s="837"/>
      <c r="AJ1133" s="837"/>
      <c r="AK1133" s="837"/>
    </row>
    <row r="1134" ht="72.75" customHeight="1">
      <c r="A1134" s="19"/>
      <c r="B1134" s="19"/>
      <c r="C1134" s="19"/>
      <c r="D1134" s="19"/>
      <c r="E1134" s="19"/>
      <c r="F1134" s="128">
        <v>2.0</v>
      </c>
      <c r="G1134" s="131" t="s">
        <v>2177</v>
      </c>
      <c r="H1134" s="19"/>
      <c r="I1134" s="19"/>
      <c r="J1134" s="19"/>
      <c r="K1134" s="19"/>
      <c r="L1134" s="19"/>
      <c r="O1134" s="134"/>
      <c r="P1134" s="837"/>
      <c r="Q1134" s="837"/>
      <c r="R1134" s="837"/>
      <c r="S1134" s="837"/>
      <c r="T1134" s="837"/>
      <c r="U1134" s="837"/>
      <c r="V1134" s="837"/>
      <c r="W1134" s="837"/>
      <c r="X1134" s="837"/>
      <c r="Y1134" s="837"/>
      <c r="Z1134" s="837"/>
      <c r="AA1134" s="837"/>
      <c r="AB1134" s="837"/>
      <c r="AC1134" s="837"/>
      <c r="AD1134" s="837"/>
      <c r="AE1134" s="837"/>
      <c r="AF1134" s="837"/>
      <c r="AG1134" s="837"/>
      <c r="AH1134" s="837"/>
      <c r="AI1134" s="837"/>
      <c r="AJ1134" s="837"/>
      <c r="AK1134" s="837"/>
    </row>
    <row r="1135" ht="15.75" customHeight="1">
      <c r="A1135" s="127">
        <v>486.0</v>
      </c>
      <c r="B1135" s="128" t="s">
        <v>43</v>
      </c>
      <c r="C1135" s="128" t="s">
        <v>44</v>
      </c>
      <c r="D1135" s="128" t="s">
        <v>2178</v>
      </c>
      <c r="E1135" s="134" t="s">
        <v>2179</v>
      </c>
      <c r="F1135" s="128">
        <v>1.0</v>
      </c>
      <c r="G1135" s="131" t="s">
        <v>2180</v>
      </c>
      <c r="H1135" s="131" t="s">
        <v>2181</v>
      </c>
      <c r="I1135" s="133" t="s">
        <v>3</v>
      </c>
      <c r="J1135" s="133" t="s">
        <v>3</v>
      </c>
      <c r="K1135" s="133" t="s">
        <v>3</v>
      </c>
      <c r="L1135" s="134"/>
      <c r="M1135" s="846"/>
      <c r="N1135" s="130" t="s">
        <v>2263</v>
      </c>
      <c r="O1135" s="130" t="s">
        <v>2276</v>
      </c>
      <c r="P1135" s="837"/>
      <c r="Q1135" s="837"/>
      <c r="R1135" s="837"/>
      <c r="S1135" s="837"/>
      <c r="T1135" s="837"/>
      <c r="U1135" s="837"/>
      <c r="V1135" s="837"/>
      <c r="W1135" s="837"/>
      <c r="X1135" s="837"/>
      <c r="Y1135" s="837"/>
      <c r="Z1135" s="837"/>
      <c r="AA1135" s="837"/>
      <c r="AB1135" s="837"/>
      <c r="AC1135" s="837"/>
      <c r="AD1135" s="837"/>
      <c r="AE1135" s="837"/>
      <c r="AF1135" s="837"/>
      <c r="AG1135" s="837"/>
      <c r="AH1135" s="837"/>
      <c r="AI1135" s="837"/>
      <c r="AJ1135" s="837"/>
      <c r="AK1135" s="837"/>
    </row>
    <row r="1136" ht="15.75" customHeight="1">
      <c r="A1136" s="562">
        <v>487.0</v>
      </c>
      <c r="B1136" s="342" t="s">
        <v>43</v>
      </c>
      <c r="C1136" s="342" t="s">
        <v>44</v>
      </c>
      <c r="D1136" s="342" t="s">
        <v>2182</v>
      </c>
      <c r="E1136" s="395" t="s">
        <v>2179</v>
      </c>
      <c r="F1136" s="128">
        <v>1.0</v>
      </c>
      <c r="G1136" s="131" t="s">
        <v>2180</v>
      </c>
      <c r="H1136" s="345" t="s">
        <v>2183</v>
      </c>
      <c r="I1136" s="347" t="s">
        <v>3</v>
      </c>
      <c r="J1136" s="347" t="s">
        <v>3</v>
      </c>
      <c r="K1136" s="347" t="s">
        <v>61</v>
      </c>
      <c r="L1136" s="395"/>
      <c r="M1136" s="848" t="s">
        <v>2273</v>
      </c>
      <c r="N1136" s="396" t="s">
        <v>2263</v>
      </c>
      <c r="O1136" s="134"/>
      <c r="P1136" s="837"/>
      <c r="Q1136" s="837"/>
      <c r="R1136" s="837"/>
      <c r="S1136" s="837"/>
      <c r="T1136" s="837"/>
      <c r="U1136" s="837"/>
      <c r="V1136" s="837"/>
      <c r="W1136" s="837"/>
      <c r="X1136" s="837"/>
      <c r="Y1136" s="837"/>
      <c r="Z1136" s="837"/>
      <c r="AA1136" s="837"/>
      <c r="AB1136" s="837"/>
      <c r="AC1136" s="837"/>
      <c r="AD1136" s="837"/>
      <c r="AE1136" s="837"/>
      <c r="AF1136" s="837"/>
      <c r="AG1136" s="837"/>
      <c r="AH1136" s="837"/>
      <c r="AI1136" s="837"/>
      <c r="AJ1136" s="837"/>
      <c r="AK1136" s="837"/>
    </row>
    <row r="1137" ht="15.75" customHeight="1">
      <c r="A1137" s="19"/>
      <c r="B1137" s="19"/>
      <c r="C1137" s="19"/>
      <c r="D1137" s="19"/>
      <c r="E1137" s="19"/>
      <c r="F1137" s="128">
        <v>2.0</v>
      </c>
      <c r="G1137" s="131" t="s">
        <v>2186</v>
      </c>
      <c r="H1137" s="19"/>
      <c r="I1137" s="19"/>
      <c r="J1137" s="19"/>
      <c r="K1137" s="19"/>
      <c r="L1137" s="19"/>
      <c r="M1137" s="19"/>
      <c r="N1137" s="19"/>
      <c r="O1137" s="130"/>
      <c r="P1137" s="837"/>
      <c r="Q1137" s="837"/>
      <c r="R1137" s="837"/>
      <c r="S1137" s="837"/>
      <c r="T1137" s="837"/>
      <c r="U1137" s="837"/>
      <c r="V1137" s="837"/>
      <c r="W1137" s="837"/>
      <c r="X1137" s="837"/>
      <c r="Y1137" s="837"/>
      <c r="Z1137" s="837"/>
      <c r="AA1137" s="837"/>
      <c r="AB1137" s="837"/>
      <c r="AC1137" s="837"/>
      <c r="AD1137" s="837"/>
      <c r="AE1137" s="837"/>
      <c r="AF1137" s="837"/>
      <c r="AG1137" s="837"/>
      <c r="AH1137" s="837"/>
      <c r="AI1137" s="837"/>
      <c r="AJ1137" s="837"/>
      <c r="AK1137" s="837"/>
    </row>
    <row r="1138" ht="15.75" customHeight="1">
      <c r="A1138" s="127">
        <v>488.0</v>
      </c>
      <c r="B1138" s="128" t="s">
        <v>43</v>
      </c>
      <c r="C1138" s="128" t="s">
        <v>44</v>
      </c>
      <c r="D1138" s="128" t="s">
        <v>2152</v>
      </c>
      <c r="E1138" s="134"/>
      <c r="F1138" s="128">
        <v>1.0</v>
      </c>
      <c r="G1138" s="131" t="s">
        <v>2153</v>
      </c>
      <c r="H1138" s="131" t="s">
        <v>2188</v>
      </c>
      <c r="I1138" s="133" t="s">
        <v>3</v>
      </c>
      <c r="J1138" s="133" t="s">
        <v>3</v>
      </c>
      <c r="K1138" s="133" t="s">
        <v>3</v>
      </c>
      <c r="L1138" s="134"/>
      <c r="M1138" s="134"/>
      <c r="N1138" s="130" t="s">
        <v>2250</v>
      </c>
      <c r="O1138" s="130" t="s">
        <v>2293</v>
      </c>
      <c r="P1138" s="837"/>
      <c r="Q1138" s="837"/>
      <c r="R1138" s="837"/>
      <c r="S1138" s="837"/>
      <c r="T1138" s="837"/>
      <c r="U1138" s="837"/>
      <c r="V1138" s="837"/>
      <c r="W1138" s="837"/>
      <c r="X1138" s="837"/>
      <c r="Y1138" s="837"/>
      <c r="Z1138" s="837"/>
      <c r="AA1138" s="837"/>
      <c r="AB1138" s="837"/>
      <c r="AC1138" s="837"/>
      <c r="AD1138" s="837"/>
      <c r="AE1138" s="837"/>
      <c r="AF1138" s="837"/>
      <c r="AG1138" s="837"/>
      <c r="AH1138" s="837"/>
      <c r="AI1138" s="837"/>
      <c r="AJ1138" s="837"/>
      <c r="AK1138" s="837"/>
    </row>
    <row r="1139" ht="15.75" customHeight="1">
      <c r="A1139" s="127">
        <v>489.0</v>
      </c>
      <c r="B1139" s="128" t="s">
        <v>43</v>
      </c>
      <c r="C1139" s="128" t="s">
        <v>44</v>
      </c>
      <c r="D1139" s="128" t="s">
        <v>2169</v>
      </c>
      <c r="E1139" s="134" t="s">
        <v>2179</v>
      </c>
      <c r="F1139" s="128">
        <v>1.0</v>
      </c>
      <c r="G1139" s="131" t="s">
        <v>2171</v>
      </c>
      <c r="H1139" s="131" t="s">
        <v>2172</v>
      </c>
      <c r="I1139" s="133" t="s">
        <v>3</v>
      </c>
      <c r="J1139" s="133" t="s">
        <v>3</v>
      </c>
      <c r="K1139" s="133" t="s">
        <v>3</v>
      </c>
      <c r="L1139" s="134"/>
      <c r="M1139" s="134"/>
      <c r="N1139" s="849" t="s">
        <v>2255</v>
      </c>
      <c r="O1139" s="130" t="s">
        <v>2294</v>
      </c>
      <c r="P1139" s="837"/>
      <c r="Q1139" s="837"/>
      <c r="R1139" s="837"/>
      <c r="S1139" s="837"/>
      <c r="T1139" s="837"/>
      <c r="U1139" s="837"/>
      <c r="V1139" s="837"/>
      <c r="W1139" s="837"/>
      <c r="X1139" s="837"/>
      <c r="Y1139" s="837"/>
      <c r="Z1139" s="837"/>
      <c r="AA1139" s="837"/>
      <c r="AB1139" s="837"/>
      <c r="AC1139" s="837"/>
      <c r="AD1139" s="837"/>
      <c r="AE1139" s="837"/>
      <c r="AF1139" s="837"/>
      <c r="AG1139" s="837"/>
      <c r="AH1139" s="837"/>
      <c r="AI1139" s="837"/>
      <c r="AJ1139" s="837"/>
      <c r="AK1139" s="837"/>
    </row>
    <row r="1140" ht="15.75" customHeight="1">
      <c r="A1140" s="127">
        <v>490.0</v>
      </c>
      <c r="B1140" s="128" t="s">
        <v>43</v>
      </c>
      <c r="C1140" s="128" t="s">
        <v>44</v>
      </c>
      <c r="D1140" s="128" t="s">
        <v>2165</v>
      </c>
      <c r="E1140" s="134"/>
      <c r="F1140" s="346">
        <v>1.0</v>
      </c>
      <c r="G1140" s="131" t="s">
        <v>2167</v>
      </c>
      <c r="H1140" s="131" t="s">
        <v>2168</v>
      </c>
      <c r="I1140" s="133" t="s">
        <v>3</v>
      </c>
      <c r="J1140" s="133" t="s">
        <v>3</v>
      </c>
      <c r="K1140" s="133" t="s">
        <v>3</v>
      </c>
      <c r="L1140" s="134"/>
      <c r="M1140" s="134"/>
      <c r="N1140" s="849" t="s">
        <v>2255</v>
      </c>
      <c r="O1140" s="674"/>
      <c r="P1140" s="837"/>
      <c r="Q1140" s="837"/>
      <c r="R1140" s="837"/>
      <c r="S1140" s="837"/>
      <c r="T1140" s="837"/>
      <c r="U1140" s="837"/>
      <c r="V1140" s="837"/>
      <c r="W1140" s="837"/>
      <c r="X1140" s="837"/>
      <c r="Y1140" s="837"/>
      <c r="Z1140" s="837"/>
      <c r="AA1140" s="837"/>
      <c r="AB1140" s="837"/>
      <c r="AC1140" s="837"/>
      <c r="AD1140" s="837"/>
      <c r="AE1140" s="837"/>
      <c r="AF1140" s="837"/>
      <c r="AG1140" s="837"/>
      <c r="AH1140" s="837"/>
      <c r="AI1140" s="837"/>
      <c r="AJ1140" s="837"/>
      <c r="AK1140" s="837"/>
    </row>
    <row r="1141" ht="15.75" customHeight="1">
      <c r="A1141" s="127">
        <v>491.0</v>
      </c>
      <c r="B1141" s="128" t="s">
        <v>54</v>
      </c>
      <c r="C1141" s="128" t="s">
        <v>44</v>
      </c>
      <c r="D1141" s="128" t="s">
        <v>2193</v>
      </c>
      <c r="E1141" s="134"/>
      <c r="F1141" s="346">
        <v>1.0</v>
      </c>
      <c r="G1141" s="131" t="s">
        <v>2194</v>
      </c>
      <c r="H1141" s="131" t="s">
        <v>2195</v>
      </c>
      <c r="I1141" s="133" t="s">
        <v>3</v>
      </c>
      <c r="J1141" s="133" t="s">
        <v>3</v>
      </c>
      <c r="K1141" s="133" t="s">
        <v>3</v>
      </c>
      <c r="L1141" s="134"/>
      <c r="M1141" s="134"/>
      <c r="N1141" s="130" t="s">
        <v>2295</v>
      </c>
      <c r="O1141" s="134"/>
      <c r="P1141" s="135"/>
      <c r="Q1141" s="135"/>
      <c r="R1141" s="135"/>
      <c r="S1141" s="135"/>
      <c r="T1141" s="135"/>
      <c r="U1141" s="135"/>
      <c r="V1141" s="135"/>
      <c r="W1141" s="135"/>
      <c r="X1141" s="135"/>
      <c r="Y1141" s="135"/>
      <c r="Z1141" s="135"/>
      <c r="AA1141" s="135"/>
      <c r="AB1141" s="135"/>
      <c r="AC1141" s="135"/>
      <c r="AD1141" s="135"/>
      <c r="AE1141" s="135"/>
      <c r="AF1141" s="135"/>
      <c r="AG1141" s="135"/>
      <c r="AH1141" s="135"/>
      <c r="AI1141" s="135"/>
      <c r="AJ1141" s="135"/>
      <c r="AK1141" s="135"/>
    </row>
    <row r="1142" ht="15.75" customHeight="1">
      <c r="A1142" s="288">
        <v>492.0</v>
      </c>
      <c r="B1142" s="714" t="s">
        <v>43</v>
      </c>
      <c r="C1142" s="714" t="s">
        <v>44</v>
      </c>
      <c r="D1142" s="714" t="s">
        <v>2297</v>
      </c>
      <c r="E1142" s="715" t="s">
        <v>130</v>
      </c>
      <c r="F1142" s="412">
        <v>1.0</v>
      </c>
      <c r="G1142" s="413" t="s">
        <v>2200</v>
      </c>
      <c r="H1142" s="413" t="s">
        <v>2201</v>
      </c>
      <c r="I1142" s="253" t="s">
        <v>3</v>
      </c>
      <c r="J1142" s="253" t="s">
        <v>3</v>
      </c>
      <c r="K1142" s="253" t="s">
        <v>3</v>
      </c>
      <c r="L1142" s="414"/>
      <c r="M1142" s="414"/>
      <c r="N1142" s="414"/>
      <c r="O1142" s="414"/>
    </row>
    <row r="1143" ht="15.75" customHeight="1">
      <c r="A1143" s="113"/>
      <c r="B1143" s="114"/>
      <c r="C1143" s="114"/>
      <c r="D1143" s="114"/>
      <c r="E1143" s="114"/>
      <c r="F1143" s="719">
        <v>2.0</v>
      </c>
      <c r="G1143" s="720" t="s">
        <v>2202</v>
      </c>
      <c r="H1143" s="720" t="s">
        <v>2203</v>
      </c>
      <c r="I1143" s="113"/>
      <c r="J1143" s="113"/>
      <c r="K1143" s="113"/>
      <c r="L1143" s="484"/>
      <c r="M1143" s="484"/>
      <c r="N1143" s="484"/>
      <c r="O1143" s="484"/>
    </row>
    <row r="1144" ht="15.75" customHeight="1">
      <c r="A1144" s="113"/>
      <c r="B1144" s="114"/>
      <c r="C1144" s="114"/>
      <c r="D1144" s="114"/>
      <c r="E1144" s="114"/>
      <c r="F1144" s="719">
        <v>3.0</v>
      </c>
      <c r="G1144" s="720" t="s">
        <v>2205</v>
      </c>
      <c r="H1144" s="720" t="s">
        <v>2206</v>
      </c>
      <c r="I1144" s="113"/>
      <c r="J1144" s="113"/>
      <c r="K1144" s="113"/>
      <c r="L1144" s="484"/>
      <c r="M1144" s="484"/>
      <c r="N1144" s="484"/>
      <c r="O1144" s="484"/>
    </row>
    <row r="1145" ht="15.75" customHeight="1">
      <c r="A1145" s="113"/>
      <c r="B1145" s="114"/>
      <c r="C1145" s="114"/>
      <c r="D1145" s="114"/>
      <c r="E1145" s="114"/>
      <c r="F1145" s="719">
        <v>4.0</v>
      </c>
      <c r="G1145" s="720" t="s">
        <v>2208</v>
      </c>
      <c r="H1145" s="720" t="s">
        <v>2209</v>
      </c>
      <c r="I1145" s="113"/>
      <c r="J1145" s="113"/>
      <c r="K1145" s="113"/>
      <c r="L1145" s="484"/>
      <c r="M1145" s="484"/>
      <c r="N1145" s="484"/>
      <c r="O1145" s="484"/>
    </row>
    <row r="1146" ht="15.75" customHeight="1">
      <c r="A1146" s="113"/>
      <c r="B1146" s="114"/>
      <c r="C1146" s="114"/>
      <c r="D1146" s="114"/>
      <c r="E1146" s="114"/>
      <c r="F1146" s="719">
        <v>5.0</v>
      </c>
      <c r="G1146" s="720" t="s">
        <v>2210</v>
      </c>
      <c r="H1146" s="720" t="s">
        <v>2211</v>
      </c>
      <c r="I1146" s="113"/>
      <c r="J1146" s="113"/>
      <c r="K1146" s="113"/>
      <c r="L1146" s="484"/>
      <c r="M1146" s="484"/>
      <c r="N1146" s="484"/>
      <c r="O1146" s="484"/>
    </row>
    <row r="1147" ht="15.75" customHeight="1">
      <c r="A1147" s="19"/>
      <c r="B1147" s="117"/>
      <c r="C1147" s="117"/>
      <c r="D1147" s="117"/>
      <c r="E1147" s="117"/>
      <c r="F1147" s="719">
        <v>6.0</v>
      </c>
      <c r="G1147" s="720" t="s">
        <v>2213</v>
      </c>
      <c r="H1147" s="720" t="s">
        <v>2214</v>
      </c>
      <c r="I1147" s="19"/>
      <c r="J1147" s="19"/>
      <c r="K1147" s="19"/>
      <c r="L1147" s="484"/>
      <c r="M1147" s="484"/>
      <c r="N1147" s="484"/>
      <c r="O1147" s="484"/>
    </row>
    <row r="1148">
      <c r="A1148" s="818" t="s">
        <v>2215</v>
      </c>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c r="AE1148" s="15"/>
      <c r="AF1148" s="819"/>
      <c r="AG1148" s="819"/>
      <c r="AH1148" s="819"/>
      <c r="AI1148" s="819"/>
      <c r="AJ1148" s="819"/>
      <c r="AK1148" s="819"/>
    </row>
    <row r="1149">
      <c r="A1149" s="850">
        <v>493.0</v>
      </c>
      <c r="B1149" s="851"/>
      <c r="C1149" s="852" t="s">
        <v>646</v>
      </c>
      <c r="D1149" s="853" t="s">
        <v>2225</v>
      </c>
      <c r="E1149" s="854"/>
      <c r="F1149" s="855">
        <v>1.0</v>
      </c>
      <c r="G1149" s="856" t="s">
        <v>2138</v>
      </c>
      <c r="H1149" s="857" t="s">
        <v>2226</v>
      </c>
      <c r="I1149" s="63" t="s">
        <v>3</v>
      </c>
      <c r="J1149" s="63" t="s">
        <v>3</v>
      </c>
      <c r="K1149" s="63" t="s">
        <v>3</v>
      </c>
    </row>
    <row r="1150" ht="15.75" customHeight="1">
      <c r="A1150" s="113"/>
      <c r="B1150" s="113"/>
      <c r="C1150" s="113"/>
      <c r="D1150" s="114"/>
      <c r="E1150" s="114"/>
      <c r="F1150" s="858">
        <v>2.0</v>
      </c>
      <c r="G1150" s="859" t="s">
        <v>2227</v>
      </c>
      <c r="H1150" s="114"/>
      <c r="I1150" s="113"/>
      <c r="J1150" s="113"/>
      <c r="K1150" s="113"/>
      <c r="L1150" s="828"/>
      <c r="M1150" s="828"/>
      <c r="N1150" s="828"/>
      <c r="O1150" s="828"/>
    </row>
    <row r="1151" ht="15.75" customHeight="1">
      <c r="A1151" s="113"/>
      <c r="B1151" s="113"/>
      <c r="C1151" s="113"/>
      <c r="D1151" s="114"/>
      <c r="E1151" s="114"/>
      <c r="F1151" s="858">
        <v>3.0</v>
      </c>
      <c r="G1151" s="859" t="s">
        <v>2228</v>
      </c>
      <c r="H1151" s="114"/>
      <c r="I1151" s="113"/>
      <c r="J1151" s="113"/>
      <c r="K1151" s="113"/>
      <c r="L1151" s="828"/>
      <c r="M1151" s="828"/>
      <c r="N1151" s="828"/>
      <c r="O1151" s="828"/>
    </row>
    <row r="1152" ht="15.75" customHeight="1">
      <c r="A1152" s="113"/>
      <c r="B1152" s="113"/>
      <c r="C1152" s="113"/>
      <c r="D1152" s="114"/>
      <c r="E1152" s="117"/>
      <c r="F1152" s="858">
        <v>4.0</v>
      </c>
      <c r="G1152" s="859" t="s">
        <v>2229</v>
      </c>
      <c r="H1152" s="114"/>
      <c r="I1152" s="113"/>
      <c r="J1152" s="113"/>
      <c r="K1152" s="113"/>
      <c r="L1152" s="828"/>
      <c r="M1152" s="828"/>
      <c r="N1152" s="828"/>
      <c r="O1152" s="828"/>
    </row>
    <row r="1153" ht="15.75" customHeight="1">
      <c r="A1153" s="113"/>
      <c r="B1153" s="113"/>
      <c r="C1153" s="113"/>
      <c r="D1153" s="114"/>
      <c r="E1153" s="859" t="s">
        <v>2230</v>
      </c>
      <c r="F1153" s="858">
        <v>5.0</v>
      </c>
      <c r="G1153" s="859" t="s">
        <v>2231</v>
      </c>
      <c r="H1153" s="114"/>
      <c r="I1153" s="113"/>
      <c r="J1153" s="113"/>
      <c r="K1153" s="113"/>
      <c r="L1153" s="828"/>
      <c r="M1153" s="828"/>
      <c r="N1153" s="828"/>
      <c r="O1153" s="828"/>
    </row>
    <row r="1154" ht="15.75" customHeight="1">
      <c r="A1154" s="113"/>
      <c r="B1154" s="113"/>
      <c r="C1154" s="113"/>
      <c r="D1154" s="114"/>
      <c r="E1154" s="860"/>
      <c r="F1154" s="858">
        <v>6.0</v>
      </c>
      <c r="G1154" s="859" t="s">
        <v>2232</v>
      </c>
      <c r="H1154" s="117"/>
      <c r="I1154" s="113"/>
      <c r="J1154" s="113"/>
      <c r="K1154" s="113"/>
      <c r="L1154" s="828"/>
      <c r="M1154" s="828"/>
      <c r="N1154" s="828"/>
      <c r="O1154" s="828"/>
    </row>
    <row r="1155" ht="15.75" customHeight="1">
      <c r="A1155" s="113"/>
      <c r="B1155" s="113"/>
      <c r="C1155" s="113"/>
      <c r="D1155" s="114"/>
      <c r="E1155" s="117"/>
      <c r="F1155" s="858">
        <v>7.0</v>
      </c>
      <c r="G1155" s="859" t="s">
        <v>2233</v>
      </c>
      <c r="H1155" s="861" t="s">
        <v>2234</v>
      </c>
      <c r="I1155" s="27" t="s">
        <v>3</v>
      </c>
      <c r="J1155" s="27" t="s">
        <v>3</v>
      </c>
      <c r="K1155" s="27" t="s">
        <v>3</v>
      </c>
      <c r="L1155" s="311"/>
      <c r="M1155" s="311"/>
      <c r="N1155" s="82" t="s">
        <v>2298</v>
      </c>
      <c r="O1155" s="828"/>
    </row>
    <row r="1156" ht="15.75" customHeight="1">
      <c r="A1156" s="113"/>
      <c r="B1156" s="113"/>
      <c r="C1156" s="113"/>
      <c r="D1156" s="114"/>
      <c r="E1156" s="859" t="s">
        <v>2235</v>
      </c>
      <c r="F1156" s="858">
        <v>8.0</v>
      </c>
      <c r="G1156" s="859" t="s">
        <v>2236</v>
      </c>
      <c r="H1156" s="862" t="s">
        <v>2237</v>
      </c>
      <c r="I1156" s="27" t="s">
        <v>3</v>
      </c>
      <c r="J1156" s="27" t="s">
        <v>3</v>
      </c>
      <c r="K1156" s="27" t="s">
        <v>3</v>
      </c>
      <c r="L1156" s="311"/>
      <c r="M1156" s="311"/>
      <c r="O1156" s="863" t="s">
        <v>2299</v>
      </c>
    </row>
    <row r="1157" ht="15.75" customHeight="1">
      <c r="A1157" s="113"/>
      <c r="B1157" s="113"/>
      <c r="C1157" s="113"/>
      <c r="D1157" s="114"/>
      <c r="E1157" s="859" t="s">
        <v>2238</v>
      </c>
      <c r="F1157" s="858">
        <v>9.0</v>
      </c>
      <c r="G1157" s="859" t="s">
        <v>2239</v>
      </c>
      <c r="H1157" s="862" t="s">
        <v>2240</v>
      </c>
      <c r="I1157" s="27" t="s">
        <v>3</v>
      </c>
      <c r="J1157" s="27" t="s">
        <v>3</v>
      </c>
      <c r="K1157" s="27" t="s">
        <v>3</v>
      </c>
      <c r="L1157" s="311"/>
      <c r="M1157" s="311"/>
      <c r="O1157" s="828"/>
    </row>
    <row r="1158" ht="15.75" customHeight="1">
      <c r="A1158" s="113"/>
      <c r="B1158" s="113"/>
      <c r="C1158" s="113"/>
      <c r="D1158" s="114"/>
      <c r="E1158" s="859" t="s">
        <v>2241</v>
      </c>
      <c r="F1158" s="858">
        <v>10.0</v>
      </c>
      <c r="G1158" s="859" t="s">
        <v>2242</v>
      </c>
      <c r="H1158" s="862" t="s">
        <v>2243</v>
      </c>
      <c r="I1158" s="27" t="s">
        <v>3</v>
      </c>
      <c r="J1158" s="27" t="s">
        <v>3</v>
      </c>
      <c r="K1158" s="27" t="s">
        <v>3</v>
      </c>
      <c r="L1158" s="311"/>
      <c r="M1158" s="311"/>
      <c r="O1158" s="828"/>
    </row>
    <row r="1159" ht="15.75" customHeight="1">
      <c r="A1159" s="113"/>
      <c r="B1159" s="113"/>
      <c r="C1159" s="113"/>
      <c r="D1159" s="114"/>
      <c r="E1159" s="860"/>
      <c r="F1159" s="858">
        <v>11.0</v>
      </c>
      <c r="G1159" s="859" t="s">
        <v>2244</v>
      </c>
      <c r="H1159" s="865" t="s">
        <v>2245</v>
      </c>
      <c r="I1159" s="63" t="s">
        <v>3</v>
      </c>
      <c r="J1159" s="63" t="s">
        <v>3</v>
      </c>
      <c r="K1159" s="63" t="s">
        <v>3</v>
      </c>
      <c r="L1159" s="311"/>
      <c r="M1159" s="311"/>
      <c r="O1159" s="828"/>
    </row>
    <row r="1160" ht="15.75" customHeight="1">
      <c r="A1160" s="19"/>
      <c r="B1160" s="19"/>
      <c r="C1160" s="19"/>
      <c r="D1160" s="117"/>
      <c r="E1160" s="117"/>
      <c r="F1160" s="858">
        <v>12.0</v>
      </c>
      <c r="G1160" s="859" t="s">
        <v>2246</v>
      </c>
      <c r="H1160" s="117"/>
      <c r="I1160" s="19"/>
      <c r="J1160" s="19"/>
      <c r="K1160" s="19"/>
      <c r="L1160" s="311"/>
      <c r="M1160" s="311"/>
      <c r="O1160" s="828"/>
    </row>
    <row r="1161" ht="15.75" customHeight="1">
      <c r="A1161" s="306">
        <v>494.0</v>
      </c>
      <c r="B1161" s="307"/>
      <c r="C1161" s="866" t="s">
        <v>55</v>
      </c>
      <c r="D1161" s="867" t="s">
        <v>2247</v>
      </c>
      <c r="E1161" s="860"/>
      <c r="F1161" s="858">
        <v>1.0</v>
      </c>
      <c r="G1161" s="868" t="s">
        <v>2138</v>
      </c>
      <c r="H1161" s="865" t="s">
        <v>2248</v>
      </c>
      <c r="I1161" s="63" t="s">
        <v>3</v>
      </c>
      <c r="J1161" s="63" t="s">
        <v>3</v>
      </c>
      <c r="K1161" s="63" t="s">
        <v>3</v>
      </c>
      <c r="L1161" s="311"/>
      <c r="M1161" s="828"/>
      <c r="N1161" s="863" t="s">
        <v>2301</v>
      </c>
      <c r="O1161" s="828"/>
    </row>
    <row r="1162" ht="15.75" customHeight="1">
      <c r="A1162" s="113"/>
      <c r="B1162" s="113"/>
      <c r="C1162" s="113"/>
      <c r="D1162" s="114"/>
      <c r="E1162" s="114"/>
      <c r="F1162" s="858">
        <v>2.0</v>
      </c>
      <c r="G1162" s="859" t="s">
        <v>2227</v>
      </c>
      <c r="H1162" s="114"/>
      <c r="I1162" s="113"/>
      <c r="J1162" s="113"/>
      <c r="K1162" s="113"/>
      <c r="L1162" s="311"/>
      <c r="M1162" s="828"/>
      <c r="O1162" s="828"/>
    </row>
    <row r="1163" ht="15.75" customHeight="1">
      <c r="A1163" s="113"/>
      <c r="B1163" s="113"/>
      <c r="C1163" s="113"/>
      <c r="D1163" s="114"/>
      <c r="E1163" s="114"/>
      <c r="F1163" s="858">
        <v>3.0</v>
      </c>
      <c r="G1163" s="859" t="s">
        <v>2228</v>
      </c>
      <c r="H1163" s="114"/>
      <c r="I1163" s="113"/>
      <c r="J1163" s="113"/>
      <c r="K1163" s="113"/>
      <c r="L1163" s="311"/>
      <c r="M1163" s="828"/>
      <c r="O1163" s="828"/>
    </row>
    <row r="1164" ht="15.75" customHeight="1">
      <c r="A1164" s="19"/>
      <c r="B1164" s="19"/>
      <c r="C1164" s="19"/>
      <c r="D1164" s="117"/>
      <c r="E1164" s="117"/>
      <c r="F1164" s="858">
        <v>4.0</v>
      </c>
      <c r="G1164" s="859" t="s">
        <v>2249</v>
      </c>
      <c r="H1164" s="117"/>
      <c r="I1164" s="19"/>
      <c r="J1164" s="19"/>
      <c r="K1164" s="19"/>
      <c r="L1164" s="311"/>
      <c r="M1164" s="828"/>
      <c r="O1164" s="828"/>
    </row>
    <row r="1165" ht="15.75" customHeight="1">
      <c r="A1165" s="306">
        <v>495.0</v>
      </c>
      <c r="B1165" s="307"/>
      <c r="C1165" s="866" t="s">
        <v>2252</v>
      </c>
      <c r="D1165" s="867" t="s">
        <v>2253</v>
      </c>
      <c r="E1165" s="860"/>
      <c r="F1165" s="858">
        <v>1.0</v>
      </c>
      <c r="G1165" s="868" t="s">
        <v>2138</v>
      </c>
      <c r="H1165" s="865" t="s">
        <v>2248</v>
      </c>
      <c r="I1165" s="63" t="s">
        <v>3</v>
      </c>
      <c r="J1165" s="63" t="s">
        <v>3</v>
      </c>
      <c r="K1165" s="63" t="s">
        <v>3</v>
      </c>
      <c r="L1165" s="311"/>
      <c r="M1165" s="828"/>
      <c r="N1165" s="863" t="s">
        <v>2301</v>
      </c>
      <c r="O1165" s="828"/>
    </row>
    <row r="1166" ht="15.75" customHeight="1">
      <c r="A1166" s="113"/>
      <c r="B1166" s="113"/>
      <c r="C1166" s="113"/>
      <c r="D1166" s="114"/>
      <c r="E1166" s="114"/>
      <c r="F1166" s="858">
        <v>2.0</v>
      </c>
      <c r="G1166" s="859" t="s">
        <v>2227</v>
      </c>
      <c r="H1166" s="114"/>
      <c r="I1166" s="113"/>
      <c r="J1166" s="113"/>
      <c r="K1166" s="113"/>
      <c r="L1166" s="311"/>
      <c r="M1166" s="828"/>
      <c r="O1166" s="828"/>
    </row>
    <row r="1167" ht="15.75" customHeight="1">
      <c r="A1167" s="113"/>
      <c r="B1167" s="113"/>
      <c r="C1167" s="113"/>
      <c r="D1167" s="114"/>
      <c r="E1167" s="114"/>
      <c r="F1167" s="858">
        <v>3.0</v>
      </c>
      <c r="G1167" s="859" t="s">
        <v>2228</v>
      </c>
      <c r="H1167" s="114"/>
      <c r="I1167" s="113"/>
      <c r="J1167" s="113"/>
      <c r="K1167" s="113"/>
      <c r="L1167" s="311"/>
      <c r="M1167" s="828"/>
      <c r="O1167" s="828"/>
    </row>
    <row r="1168" ht="15.75" customHeight="1">
      <c r="A1168" s="113"/>
      <c r="B1168" s="113"/>
      <c r="C1168" s="113"/>
      <c r="D1168" s="114"/>
      <c r="E1168" s="114"/>
      <c r="F1168" s="858">
        <v>4.0</v>
      </c>
      <c r="G1168" s="859" t="s">
        <v>2246</v>
      </c>
      <c r="H1168" s="114"/>
      <c r="I1168" s="113"/>
      <c r="J1168" s="113"/>
      <c r="K1168" s="113"/>
      <c r="L1168" s="311"/>
      <c r="M1168" s="828"/>
      <c r="O1168" s="828"/>
    </row>
    <row r="1169" ht="15.75" customHeight="1">
      <c r="A1169" s="19"/>
      <c r="B1169" s="19"/>
      <c r="C1169" s="19"/>
      <c r="D1169" s="117"/>
      <c r="E1169" s="117"/>
      <c r="F1169" s="858">
        <v>5.0</v>
      </c>
      <c r="G1169" s="859" t="s">
        <v>2249</v>
      </c>
      <c r="H1169" s="117"/>
      <c r="I1169" s="19"/>
      <c r="J1169" s="19"/>
      <c r="K1169" s="19"/>
      <c r="L1169" s="311"/>
      <c r="M1169" s="828"/>
      <c r="N1169" s="828"/>
      <c r="O1169" s="828"/>
    </row>
    <row r="1170" ht="15.75" customHeight="1">
      <c r="A1170" s="869">
        <v>496.0</v>
      </c>
      <c r="B1170" s="870"/>
      <c r="C1170" s="834" t="s">
        <v>55</v>
      </c>
      <c r="D1170" s="831" t="s">
        <v>2254</v>
      </c>
      <c r="E1170" s="830"/>
      <c r="F1170" s="827">
        <v>1.0</v>
      </c>
      <c r="G1170" s="835" t="s">
        <v>2138</v>
      </c>
      <c r="H1170" s="806" t="s">
        <v>2248</v>
      </c>
      <c r="I1170" s="253"/>
      <c r="J1170" s="253" t="s">
        <v>61</v>
      </c>
      <c r="K1170" s="253" t="s">
        <v>61</v>
      </c>
      <c r="L1170" s="828"/>
      <c r="M1170" s="828"/>
      <c r="N1170" s="828"/>
      <c r="O1170" s="828"/>
    </row>
    <row r="1171" ht="15.75" customHeight="1">
      <c r="A1171" s="113"/>
      <c r="B1171" s="113"/>
      <c r="C1171" s="113"/>
      <c r="D1171" s="114"/>
      <c r="E1171" s="114"/>
      <c r="F1171" s="827">
        <v>2.0</v>
      </c>
      <c r="G1171" s="746" t="s">
        <v>2227</v>
      </c>
      <c r="H1171" s="114"/>
      <c r="I1171" s="113"/>
      <c r="J1171" s="113"/>
      <c r="K1171" s="113"/>
      <c r="L1171" s="828"/>
      <c r="M1171" s="828"/>
      <c r="N1171" s="828"/>
      <c r="O1171" s="828"/>
    </row>
    <row r="1172" ht="15.75" customHeight="1">
      <c r="A1172" s="113"/>
      <c r="B1172" s="113"/>
      <c r="C1172" s="113"/>
      <c r="D1172" s="114"/>
      <c r="E1172" s="114"/>
      <c r="F1172" s="827">
        <v>3.0</v>
      </c>
      <c r="G1172" s="746" t="s">
        <v>2228</v>
      </c>
      <c r="H1172" s="114"/>
      <c r="I1172" s="113"/>
      <c r="J1172" s="113"/>
      <c r="K1172" s="113"/>
      <c r="L1172" s="828"/>
      <c r="M1172" s="828"/>
      <c r="N1172" s="828"/>
      <c r="O1172" s="828"/>
    </row>
    <row r="1173" ht="15.75" customHeight="1">
      <c r="A1173" s="113"/>
      <c r="B1173" s="113"/>
      <c r="C1173" s="113"/>
      <c r="D1173" s="114"/>
      <c r="E1173" s="114"/>
      <c r="F1173" s="827">
        <v>4.0</v>
      </c>
      <c r="G1173" s="746" t="s">
        <v>2256</v>
      </c>
      <c r="H1173" s="114"/>
      <c r="I1173" s="113"/>
      <c r="J1173" s="113"/>
      <c r="K1173" s="113"/>
      <c r="L1173" s="828"/>
      <c r="M1173" s="828"/>
      <c r="N1173" s="828"/>
      <c r="O1173" s="828"/>
    </row>
    <row r="1174" ht="15.75" customHeight="1">
      <c r="A1174" s="19"/>
      <c r="B1174" s="19"/>
      <c r="C1174" s="19"/>
      <c r="D1174" s="117"/>
      <c r="E1174" s="117"/>
      <c r="F1174" s="827">
        <v>5.0</v>
      </c>
      <c r="G1174" s="746" t="s">
        <v>2249</v>
      </c>
      <c r="H1174" s="117"/>
      <c r="I1174" s="19"/>
      <c r="J1174" s="19"/>
      <c r="K1174" s="19"/>
      <c r="L1174" s="828"/>
      <c r="M1174" s="828"/>
      <c r="N1174" s="828"/>
      <c r="O1174" s="828"/>
    </row>
    <row r="1175" ht="15.75" customHeight="1">
      <c r="A1175" s="306">
        <v>497.0</v>
      </c>
      <c r="B1175" s="307"/>
      <c r="C1175" s="307" t="s">
        <v>517</v>
      </c>
      <c r="D1175" s="307" t="s">
        <v>2257</v>
      </c>
      <c r="E1175" s="871"/>
      <c r="F1175" s="858">
        <v>1.0</v>
      </c>
      <c r="G1175" s="868" t="s">
        <v>2138</v>
      </c>
      <c r="H1175" s="862"/>
      <c r="I1175" s="63" t="s">
        <v>3</v>
      </c>
      <c r="J1175" s="63" t="s">
        <v>3</v>
      </c>
      <c r="K1175" s="63" t="s">
        <v>3</v>
      </c>
      <c r="L1175" s="311"/>
      <c r="M1175" s="311"/>
      <c r="N1175" s="82" t="s">
        <v>2302</v>
      </c>
      <c r="O1175" s="828"/>
    </row>
    <row r="1176" ht="15.75" customHeight="1">
      <c r="A1176" s="113"/>
      <c r="B1176" s="113"/>
      <c r="C1176" s="113"/>
      <c r="D1176" s="113"/>
      <c r="E1176" s="871"/>
      <c r="F1176" s="858">
        <v>2.0</v>
      </c>
      <c r="G1176" s="859" t="s">
        <v>2227</v>
      </c>
      <c r="H1176" s="862"/>
      <c r="I1176" s="19"/>
      <c r="J1176" s="19"/>
      <c r="K1176" s="19"/>
      <c r="L1176" s="311"/>
      <c r="M1176" s="311"/>
      <c r="O1176" s="828"/>
    </row>
    <row r="1177" ht="15.75" customHeight="1">
      <c r="A1177" s="113"/>
      <c r="B1177" s="113"/>
      <c r="C1177" s="113"/>
      <c r="D1177" s="113"/>
      <c r="E1177" s="871"/>
      <c r="F1177" s="858">
        <v>3.0</v>
      </c>
      <c r="G1177" s="859" t="s">
        <v>2228</v>
      </c>
      <c r="H1177" s="862" t="s">
        <v>2258</v>
      </c>
      <c r="I1177" s="27" t="s">
        <v>3</v>
      </c>
      <c r="J1177" s="27" t="s">
        <v>3</v>
      </c>
      <c r="K1177" s="27" t="s">
        <v>3</v>
      </c>
      <c r="L1177" s="311"/>
      <c r="M1177" s="311"/>
      <c r="O1177" s="828"/>
    </row>
    <row r="1178" ht="15.75" customHeight="1">
      <c r="A1178" s="19"/>
      <c r="B1178" s="19"/>
      <c r="C1178" s="19"/>
      <c r="D1178" s="19"/>
      <c r="E1178" s="871"/>
      <c r="F1178" s="858">
        <v>4.0</v>
      </c>
      <c r="G1178" s="859" t="s">
        <v>2231</v>
      </c>
      <c r="H1178" s="862" t="s">
        <v>2259</v>
      </c>
      <c r="I1178" s="27" t="s">
        <v>3</v>
      </c>
      <c r="J1178" s="27" t="s">
        <v>3</v>
      </c>
      <c r="K1178" s="27" t="s">
        <v>3</v>
      </c>
      <c r="L1178" s="311"/>
      <c r="M1178" s="311"/>
      <c r="O1178" s="828"/>
    </row>
    <row r="1179" ht="15.75" customHeight="1">
      <c r="A1179" s="306">
        <v>498.0</v>
      </c>
      <c r="B1179" s="307"/>
      <c r="C1179" s="307" t="s">
        <v>517</v>
      </c>
      <c r="D1179" s="307" t="s">
        <v>2261</v>
      </c>
      <c r="E1179" s="871"/>
      <c r="F1179" s="858">
        <v>1.0</v>
      </c>
      <c r="G1179" s="868" t="s">
        <v>2138</v>
      </c>
      <c r="H1179" s="862"/>
      <c r="I1179" s="27" t="s">
        <v>3</v>
      </c>
      <c r="J1179" s="27" t="s">
        <v>3</v>
      </c>
      <c r="K1179" s="27" t="s">
        <v>3</v>
      </c>
      <c r="L1179" s="311"/>
      <c r="M1179" s="311"/>
      <c r="N1179" s="311"/>
      <c r="O1179" s="828"/>
    </row>
    <row r="1180" ht="15.75" customHeight="1">
      <c r="A1180" s="113"/>
      <c r="B1180" s="113"/>
      <c r="C1180" s="113"/>
      <c r="D1180" s="113"/>
      <c r="E1180" s="871"/>
      <c r="F1180" s="858">
        <v>2.0</v>
      </c>
      <c r="G1180" s="859" t="s">
        <v>2227</v>
      </c>
      <c r="H1180" s="862"/>
      <c r="I1180" s="27" t="s">
        <v>3</v>
      </c>
      <c r="J1180" s="27" t="s">
        <v>3</v>
      </c>
      <c r="K1180" s="27" t="s">
        <v>3</v>
      </c>
      <c r="L1180" s="311"/>
      <c r="M1180" s="311"/>
      <c r="N1180" s="311"/>
      <c r="O1180" s="828"/>
    </row>
    <row r="1181" ht="15.75" customHeight="1">
      <c r="A1181" s="113"/>
      <c r="B1181" s="113"/>
      <c r="C1181" s="113"/>
      <c r="D1181" s="113"/>
      <c r="E1181" s="871"/>
      <c r="F1181" s="858">
        <v>3.0</v>
      </c>
      <c r="G1181" s="859" t="s">
        <v>2228</v>
      </c>
      <c r="H1181" s="862" t="s">
        <v>2258</v>
      </c>
      <c r="I1181" s="27" t="s">
        <v>3</v>
      </c>
      <c r="J1181" s="27" t="s">
        <v>3</v>
      </c>
      <c r="K1181" s="27" t="s">
        <v>3</v>
      </c>
      <c r="L1181" s="311"/>
      <c r="M1181" s="311"/>
      <c r="N1181" s="311"/>
      <c r="O1181" s="828"/>
    </row>
    <row r="1182" ht="15.75" customHeight="1">
      <c r="A1182" s="113"/>
      <c r="B1182" s="113"/>
      <c r="C1182" s="113"/>
      <c r="D1182" s="113"/>
      <c r="E1182" s="871"/>
      <c r="F1182" s="858">
        <v>4.0</v>
      </c>
      <c r="G1182" s="871" t="s">
        <v>2264</v>
      </c>
      <c r="H1182" s="862" t="s">
        <v>2265</v>
      </c>
      <c r="I1182" s="27" t="s">
        <v>3</v>
      </c>
      <c r="J1182" s="27" t="s">
        <v>3</v>
      </c>
      <c r="K1182" s="27" t="s">
        <v>3</v>
      </c>
      <c r="L1182" s="311"/>
      <c r="M1182" s="311"/>
      <c r="N1182" s="82" t="s">
        <v>2303</v>
      </c>
      <c r="O1182" s="828"/>
    </row>
    <row r="1183" ht="15.75" customHeight="1">
      <c r="A1183" s="19"/>
      <c r="B1183" s="19"/>
      <c r="C1183" s="19"/>
      <c r="D1183" s="19"/>
      <c r="E1183" s="871"/>
      <c r="F1183" s="858">
        <v>5.0</v>
      </c>
      <c r="G1183" s="871" t="s">
        <v>2266</v>
      </c>
      <c r="H1183" s="862" t="s">
        <v>2267</v>
      </c>
      <c r="I1183" s="27" t="s">
        <v>3</v>
      </c>
      <c r="J1183" s="27" t="s">
        <v>3</v>
      </c>
      <c r="K1183" s="27" t="s">
        <v>3</v>
      </c>
      <c r="L1183" s="311"/>
      <c r="M1183" s="82"/>
      <c r="O1183" s="863" t="s">
        <v>2304</v>
      </c>
    </row>
    <row r="1184" ht="15.75" customHeight="1">
      <c r="A1184" s="306">
        <v>499.0</v>
      </c>
      <c r="B1184" s="307"/>
      <c r="C1184" s="307" t="s">
        <v>517</v>
      </c>
      <c r="D1184" s="307" t="s">
        <v>2268</v>
      </c>
      <c r="E1184" s="871"/>
      <c r="F1184" s="858">
        <v>1.0</v>
      </c>
      <c r="G1184" s="871" t="s">
        <v>2269</v>
      </c>
      <c r="H1184" s="862"/>
      <c r="I1184" s="27" t="s">
        <v>3</v>
      </c>
      <c r="J1184" s="27" t="s">
        <v>3</v>
      </c>
      <c r="K1184" s="27" t="s">
        <v>3</v>
      </c>
      <c r="L1184" s="311"/>
      <c r="M1184" s="311"/>
      <c r="N1184" s="82" t="s">
        <v>2302</v>
      </c>
      <c r="O1184" s="311"/>
    </row>
    <row r="1185" ht="15.75" customHeight="1">
      <c r="A1185" s="113"/>
      <c r="B1185" s="113"/>
      <c r="C1185" s="113"/>
      <c r="D1185" s="113"/>
      <c r="E1185" s="871"/>
      <c r="F1185" s="858">
        <v>2.0</v>
      </c>
      <c r="G1185" s="871" t="s">
        <v>2270</v>
      </c>
      <c r="H1185" s="862" t="s">
        <v>2271</v>
      </c>
      <c r="I1185" s="27" t="s">
        <v>3</v>
      </c>
      <c r="J1185" s="27" t="s">
        <v>3</v>
      </c>
      <c r="K1185" s="27" t="s">
        <v>3</v>
      </c>
      <c r="L1185" s="311"/>
      <c r="M1185" s="311"/>
      <c r="O1185" s="311"/>
    </row>
    <row r="1186" ht="15.75" customHeight="1">
      <c r="A1186" s="19"/>
      <c r="B1186" s="19"/>
      <c r="C1186" s="19"/>
      <c r="D1186" s="19"/>
      <c r="E1186" s="871"/>
      <c r="F1186" s="858">
        <v>3.0</v>
      </c>
      <c r="G1186" s="871" t="s">
        <v>2266</v>
      </c>
      <c r="H1186" s="862" t="s">
        <v>2272</v>
      </c>
      <c r="I1186" s="27" t="s">
        <v>3</v>
      </c>
      <c r="J1186" s="27" t="s">
        <v>3</v>
      </c>
      <c r="K1186" s="27" t="s">
        <v>3</v>
      </c>
      <c r="L1186" s="311"/>
      <c r="M1186" s="311"/>
      <c r="O1186" s="311"/>
    </row>
    <row r="1187" ht="15.75" customHeight="1">
      <c r="A1187" s="872">
        <v>500.0</v>
      </c>
      <c r="B1187" s="873"/>
      <c r="C1187" s="873" t="s">
        <v>517</v>
      </c>
      <c r="D1187" s="873" t="s">
        <v>2274</v>
      </c>
      <c r="E1187" s="874"/>
      <c r="F1187" s="875">
        <v>1.0</v>
      </c>
      <c r="G1187" s="874" t="s">
        <v>2269</v>
      </c>
      <c r="H1187" s="876"/>
      <c r="I1187" s="125" t="s">
        <v>61</v>
      </c>
      <c r="J1187" s="125" t="s">
        <v>61</v>
      </c>
      <c r="K1187" s="125" t="s">
        <v>61</v>
      </c>
      <c r="L1187" s="877"/>
      <c r="M1187" s="877"/>
      <c r="N1187" s="82"/>
      <c r="O1187" s="877"/>
      <c r="P1187" s="569"/>
      <c r="Q1187" s="569"/>
      <c r="R1187" s="569"/>
      <c r="S1187" s="569"/>
      <c r="T1187" s="569"/>
      <c r="U1187" s="569"/>
      <c r="V1187" s="569"/>
      <c r="W1187" s="569"/>
      <c r="X1187" s="569"/>
      <c r="Y1187" s="569"/>
      <c r="Z1187" s="569"/>
      <c r="AA1187" s="569"/>
      <c r="AB1187" s="569"/>
      <c r="AC1187" s="569"/>
      <c r="AD1187" s="569"/>
      <c r="AE1187" s="569"/>
      <c r="AF1187" s="569"/>
      <c r="AG1187" s="569"/>
      <c r="AH1187" s="569"/>
      <c r="AI1187" s="569"/>
      <c r="AJ1187" s="569"/>
      <c r="AK1187" s="569"/>
    </row>
    <row r="1188" ht="15.75" customHeight="1">
      <c r="A1188" s="113"/>
      <c r="B1188" s="113"/>
      <c r="C1188" s="113"/>
      <c r="D1188" s="113"/>
      <c r="E1188" s="874"/>
      <c r="F1188" s="875">
        <v>2.0</v>
      </c>
      <c r="G1188" s="878" t="s">
        <v>2275</v>
      </c>
      <c r="H1188" s="876" t="s">
        <v>2277</v>
      </c>
      <c r="I1188" s="125" t="s">
        <v>61</v>
      </c>
      <c r="J1188" s="125" t="s">
        <v>61</v>
      </c>
      <c r="K1188" s="125" t="s">
        <v>61</v>
      </c>
      <c r="L1188" s="877"/>
      <c r="M1188" s="877"/>
      <c r="N1188" s="82"/>
      <c r="O1188" s="877"/>
      <c r="P1188" s="569"/>
      <c r="Q1188" s="569"/>
      <c r="R1188" s="569"/>
      <c r="S1188" s="569"/>
      <c r="T1188" s="569"/>
      <c r="U1188" s="569"/>
      <c r="V1188" s="569"/>
      <c r="W1188" s="569"/>
      <c r="X1188" s="569"/>
      <c r="Y1188" s="569"/>
      <c r="Z1188" s="569"/>
      <c r="AA1188" s="569"/>
      <c r="AB1188" s="569"/>
      <c r="AC1188" s="569"/>
      <c r="AD1188" s="569"/>
      <c r="AE1188" s="569"/>
      <c r="AF1188" s="569"/>
      <c r="AG1188" s="569"/>
      <c r="AH1188" s="569"/>
      <c r="AI1188" s="569"/>
      <c r="AJ1188" s="569"/>
      <c r="AK1188" s="569"/>
    </row>
    <row r="1189" ht="15.75" customHeight="1">
      <c r="A1189" s="113"/>
      <c r="B1189" s="113"/>
      <c r="C1189" s="113"/>
      <c r="D1189" s="113"/>
      <c r="E1189" s="874"/>
      <c r="F1189" s="875">
        <v>3.0</v>
      </c>
      <c r="G1189" s="874" t="s">
        <v>2278</v>
      </c>
      <c r="H1189" s="876" t="s">
        <v>2279</v>
      </c>
      <c r="I1189" s="125" t="s">
        <v>61</v>
      </c>
      <c r="J1189" s="125" t="s">
        <v>61</v>
      </c>
      <c r="K1189" s="125" t="s">
        <v>61</v>
      </c>
      <c r="L1189" s="877"/>
      <c r="M1189" s="877"/>
      <c r="N1189" s="877"/>
      <c r="O1189" s="877"/>
      <c r="P1189" s="569"/>
      <c r="Q1189" s="569"/>
      <c r="R1189" s="569"/>
      <c r="S1189" s="569"/>
      <c r="T1189" s="569"/>
      <c r="U1189" s="569"/>
      <c r="V1189" s="569"/>
      <c r="W1189" s="569"/>
      <c r="X1189" s="569"/>
      <c r="Y1189" s="569"/>
      <c r="Z1189" s="569"/>
      <c r="AA1189" s="569"/>
      <c r="AB1189" s="569"/>
      <c r="AC1189" s="569"/>
      <c r="AD1189" s="569"/>
      <c r="AE1189" s="569"/>
      <c r="AF1189" s="569"/>
      <c r="AG1189" s="569"/>
      <c r="AH1189" s="569"/>
      <c r="AI1189" s="569"/>
      <c r="AJ1189" s="569"/>
      <c r="AK1189" s="569"/>
    </row>
    <row r="1190" ht="15.75" customHeight="1">
      <c r="A1190" s="19"/>
      <c r="B1190" s="19"/>
      <c r="C1190" s="19"/>
      <c r="D1190" s="19"/>
      <c r="E1190" s="874"/>
      <c r="F1190" s="875">
        <v>4.0</v>
      </c>
      <c r="G1190" s="874" t="s">
        <v>2280</v>
      </c>
      <c r="H1190" s="876" t="s">
        <v>2281</v>
      </c>
      <c r="I1190" s="125" t="s">
        <v>61</v>
      </c>
      <c r="J1190" s="125" t="s">
        <v>61</v>
      </c>
      <c r="K1190" s="125" t="s">
        <v>61</v>
      </c>
      <c r="L1190" s="877"/>
      <c r="M1190" s="877"/>
      <c r="N1190" s="877"/>
      <c r="O1190" s="877"/>
      <c r="P1190" s="569"/>
      <c r="Q1190" s="569"/>
      <c r="R1190" s="569"/>
      <c r="S1190" s="569"/>
      <c r="T1190" s="569"/>
      <c r="U1190" s="569"/>
      <c r="V1190" s="569"/>
      <c r="W1190" s="569"/>
      <c r="X1190" s="569"/>
      <c r="Y1190" s="569"/>
      <c r="Z1190" s="569"/>
      <c r="AA1190" s="569"/>
      <c r="AB1190" s="569"/>
      <c r="AC1190" s="569"/>
      <c r="AD1190" s="569"/>
      <c r="AE1190" s="569"/>
      <c r="AF1190" s="569"/>
      <c r="AG1190" s="569"/>
      <c r="AH1190" s="569"/>
      <c r="AI1190" s="569"/>
      <c r="AJ1190" s="569"/>
      <c r="AK1190" s="569"/>
    </row>
    <row r="1191" ht="15.75" customHeight="1">
      <c r="A1191" s="306">
        <v>501.0</v>
      </c>
      <c r="B1191" s="307"/>
      <c r="C1191" s="307" t="s">
        <v>517</v>
      </c>
      <c r="D1191" s="307" t="s">
        <v>2282</v>
      </c>
      <c r="E1191" s="871"/>
      <c r="F1191" s="858">
        <v>1.0</v>
      </c>
      <c r="G1191" s="871" t="s">
        <v>2269</v>
      </c>
      <c r="H1191" s="862"/>
      <c r="I1191" s="27" t="s">
        <v>3</v>
      </c>
      <c r="J1191" s="27" t="s">
        <v>3</v>
      </c>
      <c r="K1191" s="27" t="s">
        <v>3</v>
      </c>
      <c r="L1191" s="311"/>
      <c r="M1191" s="311"/>
      <c r="N1191" s="311"/>
      <c r="O1191" s="828"/>
    </row>
    <row r="1192" ht="15.75" customHeight="1">
      <c r="A1192" s="19"/>
      <c r="B1192" s="19"/>
      <c r="C1192" s="19"/>
      <c r="D1192" s="19"/>
      <c r="E1192" s="871"/>
      <c r="F1192" s="858">
        <v>2.0</v>
      </c>
      <c r="G1192" s="871" t="s">
        <v>2283</v>
      </c>
      <c r="H1192" s="862" t="s">
        <v>2284</v>
      </c>
      <c r="I1192" s="27" t="s">
        <v>3</v>
      </c>
      <c r="J1192" s="27" t="s">
        <v>3</v>
      </c>
      <c r="K1192" s="27" t="s">
        <v>3</v>
      </c>
      <c r="L1192" s="311"/>
      <c r="M1192" s="311"/>
      <c r="N1192" s="82" t="s">
        <v>2303</v>
      </c>
      <c r="O1192" s="828"/>
    </row>
    <row r="1193" ht="15.75" customHeight="1">
      <c r="A1193" s="306">
        <v>502.0</v>
      </c>
      <c r="B1193" s="307"/>
      <c r="C1193" s="307" t="s">
        <v>517</v>
      </c>
      <c r="D1193" s="307" t="s">
        <v>2285</v>
      </c>
      <c r="E1193" s="871"/>
      <c r="F1193" s="858">
        <v>1.0</v>
      </c>
      <c r="G1193" s="871" t="s">
        <v>2269</v>
      </c>
      <c r="H1193" s="862"/>
      <c r="I1193" s="27" t="s">
        <v>3</v>
      </c>
      <c r="J1193" s="27" t="s">
        <v>3</v>
      </c>
      <c r="K1193" s="27" t="s">
        <v>3</v>
      </c>
      <c r="L1193" s="311"/>
      <c r="M1193" s="311"/>
      <c r="N1193" s="82" t="s">
        <v>2298</v>
      </c>
      <c r="O1193" s="828"/>
    </row>
    <row r="1194" ht="15.75" customHeight="1">
      <c r="A1194" s="19"/>
      <c r="B1194" s="19"/>
      <c r="C1194" s="19"/>
      <c r="D1194" s="19"/>
      <c r="E1194" s="871"/>
      <c r="F1194" s="858">
        <v>2.0</v>
      </c>
      <c r="G1194" s="859" t="s">
        <v>2286</v>
      </c>
      <c r="H1194" s="862" t="s">
        <v>2287</v>
      </c>
      <c r="I1194" s="27" t="s">
        <v>3</v>
      </c>
      <c r="J1194" s="27" t="s">
        <v>3</v>
      </c>
      <c r="K1194" s="27" t="s">
        <v>3</v>
      </c>
      <c r="L1194" s="311"/>
      <c r="M1194" s="311"/>
      <c r="O1194" s="828"/>
    </row>
    <row r="1195" ht="15.75" customHeight="1">
      <c r="A1195" s="306">
        <v>503.0</v>
      </c>
      <c r="B1195" s="307"/>
      <c r="C1195" s="307" t="s">
        <v>517</v>
      </c>
      <c r="D1195" s="307" t="s">
        <v>2288</v>
      </c>
      <c r="E1195" s="871"/>
      <c r="F1195" s="858">
        <v>1.0</v>
      </c>
      <c r="G1195" s="871" t="s">
        <v>2269</v>
      </c>
      <c r="H1195" s="862"/>
      <c r="I1195" s="27" t="s">
        <v>3</v>
      </c>
      <c r="J1195" s="27" t="s">
        <v>3</v>
      </c>
      <c r="K1195" s="27" t="s">
        <v>3</v>
      </c>
      <c r="L1195" s="311"/>
      <c r="M1195" s="311"/>
      <c r="N1195" s="82" t="s">
        <v>2305</v>
      </c>
      <c r="O1195" s="828"/>
    </row>
    <row r="1196" ht="15.75" customHeight="1">
      <c r="A1196" s="113"/>
      <c r="B1196" s="113"/>
      <c r="C1196" s="113"/>
      <c r="D1196" s="113"/>
      <c r="E1196" s="871"/>
      <c r="F1196" s="858">
        <v>2.0</v>
      </c>
      <c r="G1196" s="871" t="s">
        <v>2289</v>
      </c>
      <c r="H1196" s="862" t="s">
        <v>2290</v>
      </c>
      <c r="I1196" s="27" t="s">
        <v>3</v>
      </c>
      <c r="J1196" s="27" t="s">
        <v>3</v>
      </c>
      <c r="K1196" s="27" t="s">
        <v>3</v>
      </c>
      <c r="L1196" s="311"/>
      <c r="M1196" s="311"/>
      <c r="O1196" s="828"/>
    </row>
    <row r="1197" ht="15.75" customHeight="1">
      <c r="A1197" s="19"/>
      <c r="B1197" s="19"/>
      <c r="C1197" s="19"/>
      <c r="D1197" s="19"/>
      <c r="E1197" s="871"/>
      <c r="F1197" s="858">
        <v>3.0</v>
      </c>
      <c r="G1197" s="871" t="s">
        <v>2291</v>
      </c>
      <c r="H1197" s="862" t="s">
        <v>2292</v>
      </c>
      <c r="I1197" s="27" t="s">
        <v>3</v>
      </c>
      <c r="J1197" s="27" t="s">
        <v>3</v>
      </c>
      <c r="K1197" s="27" t="s">
        <v>3</v>
      </c>
      <c r="L1197" s="311"/>
      <c r="M1197" s="311"/>
      <c r="O1197" s="828"/>
    </row>
    <row r="1198" ht="15.75" customHeight="1">
      <c r="A1198" s="826"/>
      <c r="B1198" s="826"/>
      <c r="C1198" s="826"/>
      <c r="D1198" s="826"/>
      <c r="E1198" s="828"/>
      <c r="F1198" s="826"/>
      <c r="G1198" s="828"/>
      <c r="H1198" s="828"/>
      <c r="I1198" s="828"/>
      <c r="J1198" s="828"/>
      <c r="K1198" s="828"/>
      <c r="L1198" s="828"/>
      <c r="M1198" s="828"/>
      <c r="N1198" s="828"/>
      <c r="O1198" s="828"/>
    </row>
    <row r="1199" ht="15.75" customHeight="1" outlineLevel="1">
      <c r="A1199" s="826"/>
      <c r="B1199" s="826"/>
      <c r="C1199" s="826"/>
      <c r="D1199" s="826"/>
      <c r="E1199" s="828"/>
      <c r="F1199" s="826"/>
      <c r="G1199" s="828"/>
      <c r="H1199" s="828"/>
      <c r="I1199" s="828"/>
      <c r="J1199" s="828"/>
      <c r="K1199" s="828"/>
      <c r="L1199" s="828"/>
      <c r="M1199" s="828"/>
      <c r="N1199" s="828"/>
      <c r="O1199" s="828"/>
    </row>
    <row r="1200" ht="15.75" customHeight="1">
      <c r="A1200" s="826"/>
      <c r="B1200" s="826"/>
      <c r="C1200" s="826"/>
      <c r="D1200" s="826"/>
      <c r="E1200" s="828"/>
      <c r="F1200" s="826"/>
      <c r="G1200" s="828"/>
      <c r="H1200" s="828"/>
      <c r="I1200" s="828"/>
      <c r="J1200" s="828"/>
      <c r="K1200" s="828"/>
      <c r="L1200" s="828"/>
      <c r="M1200" s="828"/>
      <c r="N1200" s="828"/>
      <c r="O1200" s="828"/>
    </row>
    <row r="1201" ht="15.75" customHeight="1">
      <c r="A1201" s="826"/>
      <c r="B1201" s="826"/>
      <c r="C1201" s="826"/>
      <c r="D1201" s="826"/>
      <c r="E1201" s="828"/>
      <c r="F1201" s="826"/>
      <c r="G1201" s="828"/>
      <c r="H1201" s="828"/>
      <c r="I1201" s="828"/>
      <c r="J1201" s="828"/>
      <c r="K1201" s="828"/>
      <c r="L1201" s="828"/>
      <c r="M1201" s="828"/>
      <c r="N1201" s="828"/>
      <c r="O1201" s="828"/>
    </row>
    <row r="1202" ht="15.75" customHeight="1">
      <c r="A1202" s="826"/>
      <c r="B1202" s="826"/>
      <c r="C1202" s="826"/>
      <c r="D1202" s="826"/>
      <c r="E1202" s="828"/>
      <c r="F1202" s="826"/>
      <c r="G1202" s="828"/>
      <c r="H1202" s="828"/>
      <c r="I1202" s="828"/>
      <c r="J1202" s="828"/>
      <c r="K1202" s="828"/>
      <c r="L1202" s="828"/>
      <c r="M1202" s="828"/>
      <c r="N1202" s="828"/>
      <c r="O1202" s="828"/>
    </row>
    <row r="1203" ht="15.75" customHeight="1">
      <c r="A1203" s="826"/>
      <c r="B1203" s="826"/>
      <c r="C1203" s="826"/>
      <c r="D1203" s="826"/>
      <c r="E1203" s="828"/>
      <c r="F1203" s="826"/>
      <c r="G1203" s="828"/>
      <c r="H1203" s="828"/>
      <c r="I1203" s="828"/>
      <c r="J1203" s="828"/>
      <c r="K1203" s="828"/>
      <c r="L1203" s="828"/>
      <c r="M1203" s="828"/>
      <c r="N1203" s="828"/>
      <c r="O1203" s="828"/>
    </row>
    <row r="1204" ht="15.75" customHeight="1">
      <c r="A1204" s="826"/>
      <c r="B1204" s="826"/>
      <c r="C1204" s="826"/>
      <c r="D1204" s="826"/>
      <c r="E1204" s="828"/>
      <c r="F1204" s="826"/>
      <c r="G1204" s="828"/>
      <c r="H1204" s="828"/>
      <c r="I1204" s="828"/>
      <c r="J1204" s="828"/>
      <c r="K1204" s="828"/>
      <c r="L1204" s="828"/>
      <c r="M1204" s="828"/>
      <c r="N1204" s="828"/>
      <c r="O1204" s="828"/>
    </row>
    <row r="1205" ht="15.75" customHeight="1">
      <c r="A1205" s="826"/>
      <c r="B1205" s="826"/>
      <c r="C1205" s="826"/>
      <c r="D1205" s="826"/>
      <c r="E1205" s="828"/>
      <c r="F1205" s="826"/>
      <c r="G1205" s="828"/>
      <c r="H1205" s="828"/>
      <c r="I1205" s="828"/>
      <c r="J1205" s="828"/>
      <c r="K1205" s="828"/>
      <c r="L1205" s="828"/>
      <c r="M1205" s="828"/>
      <c r="N1205" s="828"/>
      <c r="O1205" s="828"/>
    </row>
    <row r="1206" ht="15.75" customHeight="1">
      <c r="A1206" s="826"/>
      <c r="B1206" s="826"/>
      <c r="C1206" s="826"/>
      <c r="D1206" s="826"/>
      <c r="E1206" s="828"/>
      <c r="F1206" s="826"/>
      <c r="G1206" s="828"/>
      <c r="H1206" s="828"/>
      <c r="I1206" s="828"/>
      <c r="J1206" s="828"/>
      <c r="K1206" s="828"/>
      <c r="L1206" s="828"/>
      <c r="M1206" s="828"/>
      <c r="N1206" s="828"/>
      <c r="O1206" s="828"/>
    </row>
    <row r="1207" ht="15.75" customHeight="1">
      <c r="A1207" s="826"/>
      <c r="B1207" s="826"/>
      <c r="C1207" s="826"/>
      <c r="D1207" s="826"/>
      <c r="E1207" s="828"/>
      <c r="F1207" s="826"/>
      <c r="G1207" s="828"/>
      <c r="H1207" s="828"/>
      <c r="I1207" s="828"/>
      <c r="J1207" s="828"/>
      <c r="K1207" s="828"/>
      <c r="L1207" s="828"/>
      <c r="M1207" s="828"/>
      <c r="N1207" s="828"/>
      <c r="O1207" s="828"/>
    </row>
    <row r="1208" ht="15.75" customHeight="1">
      <c r="A1208" s="826"/>
      <c r="B1208" s="826"/>
      <c r="C1208" s="826"/>
      <c r="D1208" s="826"/>
      <c r="E1208" s="828"/>
      <c r="F1208" s="826"/>
      <c r="G1208" s="828"/>
      <c r="H1208" s="828"/>
      <c r="I1208" s="828"/>
      <c r="J1208" s="828"/>
      <c r="K1208" s="828"/>
      <c r="L1208" s="828"/>
      <c r="M1208" s="828"/>
      <c r="N1208" s="828"/>
      <c r="O1208" s="828"/>
    </row>
    <row r="1209" ht="15.75" customHeight="1">
      <c r="A1209" s="826"/>
      <c r="B1209" s="826"/>
      <c r="C1209" s="826"/>
      <c r="D1209" s="826"/>
      <c r="E1209" s="828"/>
      <c r="F1209" s="826"/>
      <c r="G1209" s="828"/>
      <c r="H1209" s="828"/>
      <c r="I1209" s="828"/>
      <c r="J1209" s="828"/>
      <c r="K1209" s="828"/>
      <c r="L1209" s="828"/>
      <c r="M1209" s="828"/>
      <c r="N1209" s="828"/>
      <c r="O1209" s="828"/>
    </row>
    <row r="1210" ht="15.75" customHeight="1">
      <c r="A1210" s="826"/>
      <c r="B1210" s="826"/>
      <c r="C1210" s="826"/>
      <c r="D1210" s="826"/>
      <c r="E1210" s="828"/>
      <c r="F1210" s="826"/>
      <c r="G1210" s="828"/>
      <c r="H1210" s="828"/>
      <c r="I1210" s="828"/>
      <c r="J1210" s="828"/>
      <c r="K1210" s="828"/>
      <c r="L1210" s="828"/>
      <c r="M1210" s="828"/>
      <c r="N1210" s="828"/>
      <c r="O1210" s="828"/>
    </row>
    <row r="1211" ht="15.75" customHeight="1">
      <c r="A1211" s="826"/>
      <c r="B1211" s="826"/>
      <c r="C1211" s="826"/>
      <c r="D1211" s="826"/>
      <c r="E1211" s="828"/>
      <c r="F1211" s="826"/>
      <c r="G1211" s="828"/>
      <c r="H1211" s="828"/>
      <c r="I1211" s="828"/>
      <c r="J1211" s="828"/>
      <c r="K1211" s="828"/>
      <c r="L1211" s="828"/>
      <c r="M1211" s="828"/>
      <c r="N1211" s="828"/>
      <c r="O1211" s="828"/>
    </row>
    <row r="1212" ht="15.75" customHeight="1">
      <c r="A1212" s="826"/>
      <c r="B1212" s="826"/>
      <c r="C1212" s="826"/>
      <c r="D1212" s="826"/>
      <c r="E1212" s="828"/>
      <c r="F1212" s="826"/>
      <c r="G1212" s="828"/>
      <c r="H1212" s="828"/>
      <c r="I1212" s="828"/>
      <c r="J1212" s="828"/>
      <c r="K1212" s="828"/>
      <c r="L1212" s="828"/>
      <c r="M1212" s="828"/>
      <c r="N1212" s="828"/>
      <c r="O1212" s="828"/>
    </row>
    <row r="1213" ht="15.75" customHeight="1">
      <c r="A1213" s="826"/>
      <c r="B1213" s="826"/>
      <c r="C1213" s="826"/>
      <c r="D1213" s="826"/>
      <c r="E1213" s="828"/>
      <c r="F1213" s="826"/>
      <c r="G1213" s="828"/>
      <c r="H1213" s="828"/>
      <c r="I1213" s="828"/>
      <c r="J1213" s="828"/>
      <c r="K1213" s="828"/>
      <c r="L1213" s="828"/>
      <c r="M1213" s="828"/>
      <c r="N1213" s="828"/>
      <c r="O1213" s="828"/>
    </row>
    <row r="1214" ht="15.75" customHeight="1">
      <c r="A1214" s="826"/>
      <c r="B1214" s="826"/>
      <c r="C1214" s="826"/>
      <c r="D1214" s="826"/>
      <c r="E1214" s="828"/>
      <c r="F1214" s="826"/>
      <c r="G1214" s="828"/>
      <c r="H1214" s="828"/>
      <c r="I1214" s="828"/>
      <c r="J1214" s="828"/>
      <c r="K1214" s="828"/>
      <c r="L1214" s="828"/>
      <c r="M1214" s="828"/>
      <c r="N1214" s="828"/>
      <c r="O1214" s="828"/>
    </row>
    <row r="1215" ht="15.75" customHeight="1">
      <c r="A1215" s="826"/>
      <c r="B1215" s="826"/>
      <c r="C1215" s="826"/>
      <c r="D1215" s="826"/>
      <c r="E1215" s="828"/>
      <c r="F1215" s="826"/>
      <c r="G1215" s="828"/>
      <c r="H1215" s="828"/>
      <c r="I1215" s="828"/>
      <c r="J1215" s="828"/>
      <c r="K1215" s="828"/>
      <c r="L1215" s="828"/>
      <c r="M1215" s="828"/>
      <c r="N1215" s="828"/>
      <c r="O1215" s="828"/>
    </row>
    <row r="1216" ht="15.75" customHeight="1">
      <c r="A1216" s="826"/>
      <c r="B1216" s="826"/>
      <c r="C1216" s="826"/>
      <c r="D1216" s="826"/>
      <c r="E1216" s="828"/>
      <c r="F1216" s="826"/>
      <c r="G1216" s="828"/>
      <c r="H1216" s="828"/>
      <c r="I1216" s="828"/>
      <c r="J1216" s="828"/>
      <c r="K1216" s="828"/>
      <c r="L1216" s="828"/>
      <c r="M1216" s="828"/>
      <c r="N1216" s="828"/>
      <c r="O1216" s="828"/>
    </row>
    <row r="1217" ht="15.75" customHeight="1">
      <c r="A1217" s="826"/>
      <c r="B1217" s="826"/>
      <c r="C1217" s="826"/>
      <c r="D1217" s="826"/>
      <c r="E1217" s="828"/>
      <c r="F1217" s="826"/>
      <c r="G1217" s="828"/>
      <c r="H1217" s="828"/>
      <c r="I1217" s="828"/>
      <c r="J1217" s="828"/>
      <c r="K1217" s="828"/>
      <c r="L1217" s="828"/>
      <c r="M1217" s="828"/>
      <c r="N1217" s="828"/>
      <c r="O1217" s="828"/>
    </row>
    <row r="1218" ht="15.75" customHeight="1">
      <c r="A1218" s="826"/>
      <c r="B1218" s="826"/>
      <c r="C1218" s="826"/>
      <c r="D1218" s="826"/>
      <c r="E1218" s="828"/>
      <c r="F1218" s="826"/>
      <c r="G1218" s="828"/>
      <c r="H1218" s="828"/>
      <c r="I1218" s="828"/>
      <c r="J1218" s="828"/>
      <c r="K1218" s="828"/>
      <c r="L1218" s="828"/>
      <c r="M1218" s="828"/>
      <c r="N1218" s="828"/>
      <c r="O1218" s="828"/>
    </row>
    <row r="1219" ht="15.75" customHeight="1">
      <c r="A1219" s="826"/>
      <c r="B1219" s="826"/>
      <c r="C1219" s="826"/>
      <c r="D1219" s="826"/>
      <c r="E1219" s="828"/>
      <c r="F1219" s="826"/>
      <c r="G1219" s="828"/>
      <c r="H1219" s="828"/>
      <c r="I1219" s="828"/>
      <c r="J1219" s="828"/>
      <c r="K1219" s="828"/>
      <c r="L1219" s="828"/>
      <c r="M1219" s="828"/>
      <c r="N1219" s="828"/>
      <c r="O1219" s="828"/>
    </row>
    <row r="1220" ht="15.75" customHeight="1">
      <c r="A1220" s="826"/>
      <c r="B1220" s="826"/>
      <c r="C1220" s="826"/>
      <c r="D1220" s="826"/>
      <c r="E1220" s="828"/>
      <c r="F1220" s="826"/>
      <c r="G1220" s="828"/>
      <c r="H1220" s="828"/>
      <c r="I1220" s="828"/>
      <c r="J1220" s="828"/>
      <c r="K1220" s="828"/>
      <c r="L1220" s="828"/>
      <c r="M1220" s="828"/>
      <c r="N1220" s="828"/>
      <c r="O1220" s="828"/>
    </row>
    <row r="1221" ht="15.75" customHeight="1">
      <c r="A1221" s="826"/>
      <c r="B1221" s="826"/>
      <c r="C1221" s="826"/>
      <c r="D1221" s="826"/>
      <c r="E1221" s="828"/>
      <c r="F1221" s="826"/>
      <c r="G1221" s="828"/>
      <c r="H1221" s="828"/>
      <c r="I1221" s="828"/>
      <c r="J1221" s="828"/>
      <c r="K1221" s="828"/>
      <c r="L1221" s="828"/>
      <c r="M1221" s="828"/>
      <c r="N1221" s="828"/>
      <c r="O1221" s="828"/>
    </row>
    <row r="1222" ht="15.75" customHeight="1">
      <c r="A1222" s="826"/>
      <c r="B1222" s="826"/>
      <c r="C1222" s="826"/>
      <c r="D1222" s="826"/>
      <c r="E1222" s="828"/>
      <c r="F1222" s="826"/>
      <c r="G1222" s="828"/>
      <c r="H1222" s="828"/>
      <c r="I1222" s="828"/>
      <c r="J1222" s="828"/>
      <c r="K1222" s="828"/>
      <c r="L1222" s="828"/>
      <c r="M1222" s="828"/>
      <c r="N1222" s="828"/>
      <c r="O1222" s="828"/>
    </row>
    <row r="1223" ht="15.75" customHeight="1">
      <c r="A1223" s="826"/>
      <c r="B1223" s="826"/>
      <c r="C1223" s="826"/>
      <c r="D1223" s="826"/>
      <c r="E1223" s="828"/>
      <c r="F1223" s="826"/>
      <c r="G1223" s="828"/>
      <c r="H1223" s="828"/>
      <c r="I1223" s="828"/>
      <c r="J1223" s="828"/>
      <c r="K1223" s="828"/>
      <c r="L1223" s="828"/>
      <c r="M1223" s="828"/>
      <c r="N1223" s="828"/>
      <c r="O1223" s="828"/>
    </row>
    <row r="1224" ht="15.75" customHeight="1">
      <c r="A1224" s="826"/>
      <c r="B1224" s="826"/>
      <c r="C1224" s="826"/>
      <c r="D1224" s="826"/>
      <c r="E1224" s="828"/>
      <c r="F1224" s="826"/>
      <c r="G1224" s="828"/>
      <c r="H1224" s="828"/>
      <c r="I1224" s="828"/>
      <c r="J1224" s="828"/>
      <c r="K1224" s="828"/>
      <c r="L1224" s="828"/>
      <c r="M1224" s="828"/>
      <c r="N1224" s="828"/>
      <c r="O1224" s="828"/>
    </row>
    <row r="1225" ht="15.75" customHeight="1">
      <c r="A1225" s="826"/>
      <c r="B1225" s="826"/>
      <c r="C1225" s="826"/>
      <c r="D1225" s="826"/>
      <c r="E1225" s="828"/>
      <c r="F1225" s="826"/>
      <c r="G1225" s="828"/>
      <c r="H1225" s="828"/>
      <c r="I1225" s="828"/>
      <c r="J1225" s="828"/>
      <c r="K1225" s="828"/>
      <c r="L1225" s="828"/>
      <c r="M1225" s="828"/>
      <c r="N1225" s="828"/>
      <c r="O1225" s="828"/>
    </row>
    <row r="1226" ht="15.75" customHeight="1">
      <c r="A1226" s="826"/>
      <c r="B1226" s="826"/>
      <c r="C1226" s="826"/>
      <c r="D1226" s="826"/>
      <c r="E1226" s="828"/>
      <c r="F1226" s="826"/>
      <c r="G1226" s="828"/>
      <c r="H1226" s="828"/>
      <c r="I1226" s="828"/>
      <c r="J1226" s="828"/>
      <c r="K1226" s="828"/>
      <c r="L1226" s="828"/>
      <c r="M1226" s="828"/>
      <c r="N1226" s="828"/>
      <c r="O1226" s="828"/>
    </row>
    <row r="1227" ht="15.75" customHeight="1">
      <c r="A1227" s="826"/>
      <c r="B1227" s="826"/>
      <c r="C1227" s="826"/>
      <c r="D1227" s="826"/>
      <c r="E1227" s="828"/>
      <c r="F1227" s="826"/>
      <c r="G1227" s="828"/>
      <c r="H1227" s="828"/>
      <c r="I1227" s="828"/>
      <c r="J1227" s="828"/>
      <c r="K1227" s="828"/>
      <c r="L1227" s="828"/>
      <c r="M1227" s="828"/>
      <c r="N1227" s="828"/>
      <c r="O1227" s="828"/>
    </row>
    <row r="1228" ht="15.75" customHeight="1">
      <c r="A1228" s="826"/>
      <c r="B1228" s="826"/>
      <c r="C1228" s="826"/>
      <c r="D1228" s="826"/>
      <c r="E1228" s="828"/>
      <c r="F1228" s="826"/>
      <c r="G1228" s="828"/>
      <c r="H1228" s="828"/>
      <c r="I1228" s="828"/>
      <c r="J1228" s="828"/>
      <c r="K1228" s="828"/>
      <c r="L1228" s="828"/>
      <c r="M1228" s="828"/>
      <c r="N1228" s="828"/>
      <c r="O1228" s="828"/>
    </row>
    <row r="1229" ht="15.75" customHeight="1">
      <c r="A1229" s="826"/>
      <c r="B1229" s="826"/>
      <c r="C1229" s="826"/>
      <c r="D1229" s="826"/>
      <c r="E1229" s="828"/>
      <c r="F1229" s="826"/>
      <c r="G1229" s="828"/>
      <c r="H1229" s="828"/>
      <c r="I1229" s="828"/>
      <c r="J1229" s="828"/>
      <c r="K1229" s="828"/>
      <c r="L1229" s="828"/>
      <c r="M1229" s="828"/>
      <c r="N1229" s="828"/>
      <c r="O1229" s="828"/>
    </row>
    <row r="1230" ht="15.75" customHeight="1">
      <c r="A1230" s="826"/>
      <c r="B1230" s="826"/>
      <c r="C1230" s="826"/>
      <c r="D1230" s="826"/>
      <c r="E1230" s="828"/>
      <c r="F1230" s="826"/>
      <c r="G1230" s="828"/>
      <c r="H1230" s="828"/>
      <c r="I1230" s="828"/>
      <c r="J1230" s="828"/>
      <c r="K1230" s="828"/>
      <c r="L1230" s="828"/>
      <c r="M1230" s="828"/>
      <c r="N1230" s="828"/>
      <c r="O1230" s="828"/>
    </row>
    <row r="1231" ht="15.75" customHeight="1">
      <c r="A1231" s="826"/>
      <c r="B1231" s="826"/>
      <c r="C1231" s="826"/>
      <c r="D1231" s="826"/>
      <c r="E1231" s="828"/>
      <c r="F1231" s="826"/>
      <c r="G1231" s="828"/>
      <c r="H1231" s="828"/>
      <c r="I1231" s="828"/>
      <c r="J1231" s="828"/>
      <c r="K1231" s="828"/>
      <c r="L1231" s="828"/>
      <c r="M1231" s="828"/>
      <c r="N1231" s="828"/>
      <c r="O1231" s="828"/>
    </row>
    <row r="1232" ht="15.75" customHeight="1">
      <c r="A1232" s="826"/>
      <c r="B1232" s="826"/>
      <c r="C1232" s="826"/>
      <c r="D1232" s="826"/>
      <c r="E1232" s="828"/>
      <c r="F1232" s="826"/>
      <c r="G1232" s="828"/>
      <c r="H1232" s="828"/>
      <c r="I1232" s="828"/>
      <c r="J1232" s="828"/>
      <c r="K1232" s="828"/>
      <c r="L1232" s="828"/>
      <c r="M1232" s="828"/>
      <c r="N1232" s="828"/>
      <c r="O1232" s="828"/>
    </row>
    <row r="1233" ht="15.75" customHeight="1">
      <c r="A1233" s="826"/>
      <c r="B1233" s="826"/>
      <c r="C1233" s="826"/>
      <c r="D1233" s="826"/>
      <c r="E1233" s="828"/>
      <c r="F1233" s="826"/>
      <c r="G1233" s="828"/>
      <c r="H1233" s="828"/>
      <c r="I1233" s="828"/>
      <c r="J1233" s="828"/>
      <c r="K1233" s="828"/>
      <c r="L1233" s="828"/>
      <c r="M1233" s="828"/>
      <c r="N1233" s="828"/>
      <c r="O1233" s="828"/>
    </row>
    <row r="1234" ht="15.75" customHeight="1">
      <c r="A1234" s="826"/>
      <c r="B1234" s="826"/>
      <c r="C1234" s="826"/>
      <c r="D1234" s="826"/>
      <c r="E1234" s="828"/>
      <c r="F1234" s="826"/>
      <c r="G1234" s="828"/>
      <c r="H1234" s="828"/>
      <c r="I1234" s="828"/>
      <c r="J1234" s="828"/>
      <c r="K1234" s="828"/>
      <c r="L1234" s="828"/>
      <c r="M1234" s="828"/>
      <c r="N1234" s="828"/>
      <c r="O1234" s="828"/>
    </row>
    <row r="1235" ht="15.75" customHeight="1">
      <c r="A1235" s="826"/>
      <c r="B1235" s="826"/>
      <c r="C1235" s="826"/>
      <c r="D1235" s="826"/>
      <c r="E1235" s="828"/>
      <c r="F1235" s="826"/>
      <c r="G1235" s="828"/>
      <c r="H1235" s="828"/>
      <c r="I1235" s="828"/>
      <c r="J1235" s="828"/>
      <c r="K1235" s="828"/>
      <c r="L1235" s="828"/>
      <c r="M1235" s="828"/>
      <c r="N1235" s="828"/>
      <c r="O1235" s="828"/>
    </row>
    <row r="1236" ht="15.75" customHeight="1">
      <c r="A1236" s="826"/>
      <c r="B1236" s="826"/>
      <c r="C1236" s="826"/>
      <c r="D1236" s="826"/>
      <c r="E1236" s="828"/>
      <c r="F1236" s="826"/>
      <c r="G1236" s="828"/>
      <c r="H1236" s="828"/>
      <c r="I1236" s="828"/>
      <c r="J1236" s="828"/>
      <c r="K1236" s="828"/>
      <c r="L1236" s="828"/>
      <c r="M1236" s="828"/>
      <c r="N1236" s="828"/>
      <c r="O1236" s="828"/>
    </row>
    <row r="1237" ht="15.75" customHeight="1">
      <c r="A1237" s="826"/>
      <c r="B1237" s="826"/>
      <c r="C1237" s="826"/>
      <c r="D1237" s="826"/>
      <c r="E1237" s="828"/>
      <c r="F1237" s="826"/>
      <c r="G1237" s="828"/>
      <c r="H1237" s="828"/>
      <c r="I1237" s="828"/>
      <c r="J1237" s="828"/>
      <c r="K1237" s="828"/>
      <c r="L1237" s="828"/>
      <c r="M1237" s="828"/>
      <c r="N1237" s="828"/>
      <c r="O1237" s="828"/>
    </row>
    <row r="1238" ht="15.75" customHeight="1">
      <c r="A1238" s="826"/>
      <c r="B1238" s="826"/>
      <c r="C1238" s="826"/>
      <c r="D1238" s="826"/>
      <c r="E1238" s="828"/>
      <c r="F1238" s="826"/>
      <c r="G1238" s="828"/>
      <c r="H1238" s="828"/>
      <c r="I1238" s="828"/>
      <c r="J1238" s="828"/>
      <c r="K1238" s="828"/>
      <c r="L1238" s="828"/>
      <c r="M1238" s="828"/>
      <c r="N1238" s="828"/>
      <c r="O1238" s="828"/>
    </row>
    <row r="1239" ht="15.75" customHeight="1">
      <c r="A1239" s="826"/>
      <c r="B1239" s="826"/>
      <c r="C1239" s="826"/>
      <c r="D1239" s="826"/>
      <c r="E1239" s="828"/>
      <c r="F1239" s="826"/>
      <c r="G1239" s="828"/>
      <c r="H1239" s="828"/>
      <c r="I1239" s="828"/>
      <c r="J1239" s="828"/>
      <c r="K1239" s="828"/>
      <c r="L1239" s="828"/>
      <c r="M1239" s="828"/>
      <c r="N1239" s="828"/>
      <c r="O1239" s="828"/>
    </row>
    <row r="1240" ht="15.75" customHeight="1">
      <c r="A1240" s="826"/>
      <c r="B1240" s="826"/>
      <c r="C1240" s="826"/>
      <c r="D1240" s="826"/>
      <c r="E1240" s="828"/>
      <c r="F1240" s="826"/>
      <c r="G1240" s="828"/>
      <c r="H1240" s="828"/>
      <c r="I1240" s="828"/>
      <c r="J1240" s="828"/>
      <c r="K1240" s="828"/>
      <c r="L1240" s="828"/>
      <c r="M1240" s="828"/>
      <c r="N1240" s="828"/>
      <c r="O1240" s="828"/>
    </row>
    <row r="1241" ht="15.75" customHeight="1">
      <c r="A1241" s="826"/>
      <c r="B1241" s="826"/>
      <c r="C1241" s="826"/>
      <c r="D1241" s="826"/>
      <c r="E1241" s="828"/>
      <c r="F1241" s="826"/>
      <c r="G1241" s="828"/>
      <c r="H1241" s="828"/>
      <c r="I1241" s="828"/>
      <c r="J1241" s="828"/>
      <c r="K1241" s="828"/>
      <c r="L1241" s="828"/>
      <c r="M1241" s="828"/>
      <c r="N1241" s="828"/>
      <c r="O1241" s="828"/>
    </row>
    <row r="1242" ht="15.75" customHeight="1">
      <c r="A1242" s="826"/>
      <c r="B1242" s="826"/>
      <c r="C1242" s="826"/>
      <c r="D1242" s="826"/>
      <c r="E1242" s="828"/>
      <c r="F1242" s="826"/>
      <c r="G1242" s="828"/>
      <c r="H1242" s="828"/>
      <c r="I1242" s="828"/>
      <c r="J1242" s="828"/>
      <c r="K1242" s="828"/>
      <c r="L1242" s="828"/>
      <c r="M1242" s="828"/>
      <c r="N1242" s="828"/>
      <c r="O1242" s="828"/>
    </row>
    <row r="1243" ht="15.75" customHeight="1">
      <c r="A1243" s="826"/>
      <c r="B1243" s="826"/>
      <c r="C1243" s="826"/>
      <c r="D1243" s="826"/>
      <c r="E1243" s="828"/>
      <c r="F1243" s="826"/>
      <c r="G1243" s="828"/>
      <c r="H1243" s="828"/>
      <c r="I1243" s="828"/>
      <c r="J1243" s="828"/>
      <c r="K1243" s="828"/>
      <c r="L1243" s="828"/>
      <c r="M1243" s="828"/>
      <c r="N1243" s="828"/>
      <c r="O1243" s="828"/>
    </row>
    <row r="1244" ht="15.75" customHeight="1">
      <c r="A1244" s="826"/>
      <c r="B1244" s="826"/>
      <c r="C1244" s="826"/>
      <c r="D1244" s="826"/>
      <c r="E1244" s="828"/>
      <c r="F1244" s="826"/>
      <c r="G1244" s="828"/>
      <c r="H1244" s="828"/>
      <c r="I1244" s="828"/>
      <c r="J1244" s="828"/>
      <c r="K1244" s="828"/>
      <c r="L1244" s="828"/>
      <c r="M1244" s="828"/>
      <c r="N1244" s="828"/>
      <c r="O1244" s="828"/>
    </row>
    <row r="1245" ht="15.75" customHeight="1">
      <c r="A1245" s="826"/>
      <c r="B1245" s="826"/>
      <c r="C1245" s="826"/>
      <c r="D1245" s="826"/>
      <c r="E1245" s="828"/>
      <c r="F1245" s="826"/>
      <c r="G1245" s="828"/>
      <c r="H1245" s="828"/>
      <c r="I1245" s="828"/>
      <c r="J1245" s="828"/>
      <c r="K1245" s="828"/>
      <c r="L1245" s="828"/>
      <c r="M1245" s="828"/>
      <c r="N1245" s="828"/>
      <c r="O1245" s="828"/>
    </row>
    <row r="1246" ht="15.75" customHeight="1">
      <c r="A1246" s="826"/>
      <c r="B1246" s="826"/>
      <c r="C1246" s="826"/>
      <c r="D1246" s="826"/>
      <c r="E1246" s="828"/>
      <c r="F1246" s="826"/>
      <c r="G1246" s="828"/>
      <c r="H1246" s="828"/>
      <c r="I1246" s="828"/>
      <c r="J1246" s="828"/>
      <c r="K1246" s="828"/>
      <c r="L1246" s="828"/>
      <c r="M1246" s="828"/>
      <c r="N1246" s="828"/>
      <c r="O1246" s="828"/>
    </row>
    <row r="1247" ht="15.75" customHeight="1">
      <c r="A1247" s="826"/>
      <c r="B1247" s="826"/>
      <c r="C1247" s="826"/>
      <c r="D1247" s="826"/>
      <c r="E1247" s="828"/>
      <c r="F1247" s="826"/>
      <c r="G1247" s="828"/>
      <c r="H1247" s="828"/>
      <c r="I1247" s="828"/>
      <c r="J1247" s="828"/>
      <c r="K1247" s="828"/>
      <c r="L1247" s="828"/>
      <c r="M1247" s="828"/>
      <c r="N1247" s="828"/>
      <c r="O1247" s="828"/>
    </row>
    <row r="1248" ht="15.75" customHeight="1">
      <c r="A1248" s="826"/>
      <c r="B1248" s="826"/>
      <c r="C1248" s="826"/>
      <c r="D1248" s="826"/>
      <c r="E1248" s="828"/>
      <c r="F1248" s="826"/>
      <c r="G1248" s="828"/>
      <c r="H1248" s="828"/>
      <c r="I1248" s="828"/>
      <c r="J1248" s="828"/>
      <c r="K1248" s="828"/>
      <c r="L1248" s="828"/>
      <c r="M1248" s="828"/>
      <c r="N1248" s="828"/>
      <c r="O1248" s="828"/>
    </row>
    <row r="1249" ht="15.75" customHeight="1">
      <c r="A1249" s="826"/>
      <c r="B1249" s="826"/>
      <c r="C1249" s="826"/>
      <c r="D1249" s="826"/>
      <c r="E1249" s="828"/>
      <c r="F1249" s="826"/>
      <c r="G1249" s="828"/>
      <c r="H1249" s="828"/>
      <c r="I1249" s="828"/>
      <c r="J1249" s="828"/>
      <c r="K1249" s="828"/>
      <c r="L1249" s="828"/>
      <c r="M1249" s="828"/>
      <c r="N1249" s="828"/>
      <c r="O1249" s="828"/>
    </row>
    <row r="1250" ht="15.75" customHeight="1">
      <c r="A1250" s="826"/>
      <c r="B1250" s="826"/>
      <c r="C1250" s="826"/>
      <c r="D1250" s="826"/>
      <c r="E1250" s="828"/>
      <c r="F1250" s="826"/>
      <c r="G1250" s="828"/>
      <c r="H1250" s="828"/>
      <c r="I1250" s="828"/>
      <c r="J1250" s="828"/>
      <c r="K1250" s="828"/>
      <c r="L1250" s="828"/>
      <c r="M1250" s="828"/>
      <c r="N1250" s="828"/>
      <c r="O1250" s="828"/>
    </row>
    <row r="1251" ht="15.75" customHeight="1">
      <c r="A1251" s="826"/>
      <c r="B1251" s="826"/>
      <c r="C1251" s="826"/>
      <c r="D1251" s="826"/>
      <c r="E1251" s="828"/>
      <c r="F1251" s="826"/>
      <c r="G1251" s="828"/>
      <c r="H1251" s="828"/>
      <c r="I1251" s="828"/>
      <c r="J1251" s="828"/>
      <c r="K1251" s="828"/>
      <c r="L1251" s="828"/>
      <c r="M1251" s="828"/>
      <c r="N1251" s="828"/>
      <c r="O1251" s="828"/>
    </row>
    <row r="1252" ht="15.75" customHeight="1">
      <c r="A1252" s="826"/>
      <c r="B1252" s="826"/>
      <c r="C1252" s="826"/>
      <c r="D1252" s="826"/>
      <c r="E1252" s="828"/>
      <c r="F1252" s="826"/>
      <c r="G1252" s="828"/>
      <c r="H1252" s="828"/>
      <c r="I1252" s="828"/>
      <c r="J1252" s="828"/>
      <c r="K1252" s="828"/>
      <c r="L1252" s="828"/>
      <c r="M1252" s="828"/>
      <c r="N1252" s="828"/>
      <c r="O1252" s="828"/>
    </row>
    <row r="1253" ht="15.75" customHeight="1">
      <c r="A1253" s="826"/>
      <c r="B1253" s="826"/>
      <c r="C1253" s="826"/>
      <c r="D1253" s="826"/>
      <c r="E1253" s="828"/>
      <c r="F1253" s="826"/>
      <c r="G1253" s="828"/>
      <c r="H1253" s="828"/>
      <c r="I1253" s="828"/>
      <c r="J1253" s="828"/>
      <c r="K1253" s="828"/>
      <c r="L1253" s="828"/>
      <c r="M1253" s="828"/>
      <c r="N1253" s="828"/>
      <c r="O1253" s="828"/>
    </row>
    <row r="1254" ht="15.75" customHeight="1">
      <c r="A1254" s="826"/>
      <c r="B1254" s="826"/>
      <c r="C1254" s="826"/>
      <c r="D1254" s="826"/>
      <c r="E1254" s="828"/>
      <c r="F1254" s="826"/>
      <c r="G1254" s="828"/>
      <c r="H1254" s="828"/>
      <c r="I1254" s="828"/>
      <c r="J1254" s="828"/>
      <c r="K1254" s="828"/>
      <c r="L1254" s="828"/>
      <c r="M1254" s="828"/>
      <c r="N1254" s="828"/>
      <c r="O1254" s="828"/>
    </row>
    <row r="1255" ht="15.75" customHeight="1">
      <c r="A1255" s="826"/>
      <c r="B1255" s="826"/>
      <c r="C1255" s="826"/>
      <c r="D1255" s="826"/>
      <c r="E1255" s="828"/>
      <c r="F1255" s="826"/>
      <c r="G1255" s="828"/>
      <c r="H1255" s="828"/>
      <c r="I1255" s="828"/>
      <c r="J1255" s="828"/>
      <c r="K1255" s="828"/>
      <c r="L1255" s="828"/>
      <c r="M1255" s="828"/>
      <c r="N1255" s="828"/>
      <c r="O1255" s="828"/>
    </row>
    <row r="1256" ht="15.75" customHeight="1">
      <c r="A1256" s="826"/>
      <c r="B1256" s="826"/>
      <c r="C1256" s="826"/>
      <c r="D1256" s="826"/>
      <c r="E1256" s="828"/>
      <c r="F1256" s="826"/>
      <c r="G1256" s="828"/>
      <c r="H1256" s="828"/>
      <c r="I1256" s="828"/>
      <c r="J1256" s="828"/>
      <c r="K1256" s="828"/>
      <c r="L1256" s="828"/>
      <c r="M1256" s="828"/>
      <c r="N1256" s="828"/>
      <c r="O1256" s="828"/>
    </row>
    <row r="1257" ht="15.75" customHeight="1">
      <c r="A1257" s="826"/>
      <c r="B1257" s="826"/>
      <c r="C1257" s="826"/>
      <c r="D1257" s="826"/>
      <c r="E1257" s="828"/>
      <c r="F1257" s="826"/>
      <c r="G1257" s="828"/>
      <c r="H1257" s="828"/>
      <c r="I1257" s="828"/>
      <c r="J1257" s="828"/>
      <c r="K1257" s="828"/>
      <c r="L1257" s="828"/>
      <c r="M1257" s="828"/>
      <c r="N1257" s="828"/>
      <c r="O1257" s="828"/>
    </row>
    <row r="1258" ht="15.75" customHeight="1">
      <c r="A1258" s="826"/>
      <c r="B1258" s="826"/>
      <c r="C1258" s="826"/>
      <c r="D1258" s="826"/>
      <c r="E1258" s="828"/>
      <c r="F1258" s="826"/>
      <c r="G1258" s="828"/>
      <c r="H1258" s="828"/>
      <c r="I1258" s="828"/>
      <c r="J1258" s="828"/>
      <c r="K1258" s="828"/>
      <c r="L1258" s="828"/>
      <c r="M1258" s="828"/>
      <c r="N1258" s="828"/>
      <c r="O1258" s="828"/>
    </row>
    <row r="1259" ht="15.75" customHeight="1">
      <c r="A1259" s="826"/>
      <c r="B1259" s="826"/>
      <c r="C1259" s="826"/>
      <c r="D1259" s="826"/>
      <c r="E1259" s="828"/>
      <c r="F1259" s="826"/>
      <c r="G1259" s="828"/>
      <c r="H1259" s="828"/>
      <c r="I1259" s="828"/>
      <c r="J1259" s="828"/>
      <c r="K1259" s="828"/>
      <c r="L1259" s="828"/>
      <c r="M1259" s="828"/>
      <c r="N1259" s="828"/>
      <c r="O1259" s="828"/>
    </row>
    <row r="1260" ht="15.75" customHeight="1">
      <c r="A1260" s="826"/>
      <c r="B1260" s="826"/>
      <c r="C1260" s="826"/>
      <c r="D1260" s="826"/>
      <c r="E1260" s="828"/>
      <c r="F1260" s="826"/>
      <c r="G1260" s="828"/>
      <c r="H1260" s="828"/>
      <c r="I1260" s="828"/>
      <c r="J1260" s="828"/>
      <c r="K1260" s="828"/>
      <c r="L1260" s="828"/>
      <c r="M1260" s="828"/>
      <c r="N1260" s="828"/>
      <c r="O1260" s="828"/>
    </row>
    <row r="1261" ht="15.75" customHeight="1">
      <c r="A1261" s="826"/>
      <c r="B1261" s="826"/>
      <c r="C1261" s="826"/>
      <c r="D1261" s="826"/>
      <c r="E1261" s="828"/>
      <c r="F1261" s="826"/>
      <c r="G1261" s="828"/>
      <c r="H1261" s="828"/>
      <c r="I1261" s="828"/>
      <c r="J1261" s="828"/>
      <c r="K1261" s="828"/>
      <c r="L1261" s="828"/>
      <c r="M1261" s="828"/>
      <c r="N1261" s="828"/>
      <c r="O1261" s="828"/>
    </row>
    <row r="1262" ht="15.75" customHeight="1">
      <c r="A1262" s="826"/>
      <c r="B1262" s="826"/>
      <c r="C1262" s="826"/>
      <c r="D1262" s="826"/>
      <c r="E1262" s="828"/>
      <c r="F1262" s="826"/>
      <c r="G1262" s="828"/>
      <c r="H1262" s="828"/>
      <c r="I1262" s="828"/>
      <c r="J1262" s="828"/>
      <c r="K1262" s="828"/>
      <c r="L1262" s="828"/>
      <c r="M1262" s="828"/>
      <c r="N1262" s="828"/>
      <c r="O1262" s="828"/>
    </row>
    <row r="1263" ht="15.75" customHeight="1">
      <c r="A1263" s="826"/>
      <c r="B1263" s="826"/>
      <c r="C1263" s="826"/>
      <c r="D1263" s="826"/>
      <c r="E1263" s="828"/>
      <c r="F1263" s="826"/>
      <c r="G1263" s="828"/>
      <c r="H1263" s="828"/>
      <c r="I1263" s="828"/>
      <c r="J1263" s="828"/>
      <c r="K1263" s="828"/>
      <c r="L1263" s="828"/>
      <c r="M1263" s="828"/>
      <c r="N1263" s="828"/>
      <c r="O1263" s="828"/>
    </row>
    <row r="1264" ht="15.75" customHeight="1">
      <c r="A1264" s="826"/>
      <c r="B1264" s="826"/>
      <c r="C1264" s="826"/>
      <c r="D1264" s="826"/>
      <c r="E1264" s="828"/>
      <c r="F1264" s="826"/>
      <c r="G1264" s="828"/>
      <c r="H1264" s="828"/>
      <c r="I1264" s="828"/>
      <c r="J1264" s="828"/>
      <c r="K1264" s="828"/>
      <c r="L1264" s="828"/>
      <c r="M1264" s="828"/>
      <c r="N1264" s="828"/>
      <c r="O1264" s="828"/>
    </row>
    <row r="1265" ht="15.75" customHeight="1">
      <c r="A1265" s="826"/>
      <c r="B1265" s="826"/>
      <c r="C1265" s="826"/>
      <c r="D1265" s="826"/>
      <c r="E1265" s="828"/>
      <c r="F1265" s="826"/>
      <c r="G1265" s="828"/>
      <c r="H1265" s="828"/>
      <c r="I1265" s="828"/>
      <c r="J1265" s="828"/>
      <c r="K1265" s="828"/>
      <c r="L1265" s="828"/>
      <c r="M1265" s="828"/>
      <c r="N1265" s="828"/>
      <c r="O1265" s="828"/>
    </row>
    <row r="1266" ht="15.75" customHeight="1">
      <c r="A1266" s="826"/>
      <c r="B1266" s="826"/>
      <c r="C1266" s="826"/>
      <c r="D1266" s="826"/>
      <c r="E1266" s="828"/>
      <c r="F1266" s="826"/>
      <c r="G1266" s="828"/>
      <c r="H1266" s="828"/>
      <c r="I1266" s="828"/>
      <c r="J1266" s="828"/>
      <c r="K1266" s="828"/>
      <c r="L1266" s="828"/>
      <c r="M1266" s="828"/>
      <c r="N1266" s="828"/>
      <c r="O1266" s="828"/>
    </row>
    <row r="1267" ht="15.75" customHeight="1">
      <c r="A1267" s="826"/>
      <c r="B1267" s="826"/>
      <c r="C1267" s="826"/>
      <c r="D1267" s="826"/>
      <c r="E1267" s="828"/>
      <c r="F1267" s="826"/>
      <c r="G1267" s="828"/>
      <c r="H1267" s="828"/>
      <c r="I1267" s="828"/>
      <c r="J1267" s="828"/>
      <c r="K1267" s="828"/>
      <c r="L1267" s="828"/>
      <c r="M1267" s="828"/>
      <c r="N1267" s="828"/>
      <c r="O1267" s="828"/>
    </row>
    <row r="1268" ht="15.75" customHeight="1">
      <c r="A1268" s="826"/>
      <c r="B1268" s="826"/>
      <c r="C1268" s="826"/>
      <c r="D1268" s="826"/>
      <c r="E1268" s="828"/>
      <c r="F1268" s="826"/>
      <c r="G1268" s="828"/>
      <c r="H1268" s="828"/>
      <c r="I1268" s="828"/>
      <c r="J1268" s="828"/>
      <c r="K1268" s="828"/>
      <c r="L1268" s="828"/>
      <c r="M1268" s="828"/>
      <c r="N1268" s="828"/>
      <c r="O1268" s="828"/>
    </row>
    <row r="1269" ht="15.75" customHeight="1">
      <c r="A1269" s="826"/>
      <c r="B1269" s="826"/>
      <c r="C1269" s="826"/>
      <c r="D1269" s="826"/>
      <c r="E1269" s="828"/>
      <c r="F1269" s="826"/>
      <c r="G1269" s="828"/>
      <c r="H1269" s="828"/>
      <c r="I1269" s="828"/>
      <c r="J1269" s="828"/>
      <c r="K1269" s="828"/>
      <c r="L1269" s="828"/>
      <c r="M1269" s="828"/>
      <c r="N1269" s="828"/>
      <c r="O1269" s="828"/>
    </row>
    <row r="1270" ht="15.75" customHeight="1">
      <c r="A1270" s="826"/>
      <c r="B1270" s="826"/>
      <c r="C1270" s="826"/>
      <c r="D1270" s="826"/>
      <c r="E1270" s="828"/>
      <c r="F1270" s="826"/>
      <c r="G1270" s="828"/>
      <c r="H1270" s="828"/>
      <c r="I1270" s="828"/>
      <c r="J1270" s="828"/>
      <c r="K1270" s="828"/>
      <c r="L1270" s="828"/>
      <c r="M1270" s="828"/>
      <c r="N1270" s="828"/>
      <c r="O1270" s="828"/>
    </row>
    <row r="1271" ht="15.75" customHeight="1">
      <c r="A1271" s="826"/>
      <c r="B1271" s="826"/>
      <c r="C1271" s="826"/>
      <c r="D1271" s="826"/>
      <c r="E1271" s="828"/>
      <c r="F1271" s="826"/>
      <c r="G1271" s="828"/>
      <c r="H1271" s="828"/>
      <c r="I1271" s="828"/>
      <c r="J1271" s="828"/>
      <c r="K1271" s="828"/>
      <c r="L1271" s="828"/>
      <c r="M1271" s="828"/>
      <c r="N1271" s="828"/>
      <c r="O1271" s="828"/>
    </row>
    <row r="1272" ht="15.75" customHeight="1">
      <c r="A1272" s="826"/>
      <c r="B1272" s="826"/>
      <c r="C1272" s="826"/>
      <c r="D1272" s="826"/>
      <c r="E1272" s="828"/>
      <c r="F1272" s="826"/>
      <c r="G1272" s="828"/>
      <c r="H1272" s="828"/>
      <c r="I1272" s="828"/>
      <c r="J1272" s="828"/>
      <c r="K1272" s="828"/>
      <c r="L1272" s="828"/>
      <c r="M1272" s="828"/>
      <c r="N1272" s="828"/>
      <c r="O1272" s="828"/>
    </row>
    <row r="1273" ht="15.75" customHeight="1">
      <c r="A1273" s="826"/>
      <c r="B1273" s="826"/>
      <c r="C1273" s="826"/>
      <c r="D1273" s="826"/>
      <c r="E1273" s="828"/>
      <c r="F1273" s="826"/>
      <c r="G1273" s="828"/>
      <c r="H1273" s="828"/>
      <c r="I1273" s="828"/>
      <c r="J1273" s="828"/>
      <c r="K1273" s="828"/>
      <c r="L1273" s="828"/>
      <c r="M1273" s="828"/>
      <c r="N1273" s="828"/>
      <c r="O1273" s="828"/>
    </row>
    <row r="1274" ht="15.75" customHeight="1">
      <c r="A1274" s="826"/>
      <c r="B1274" s="826"/>
      <c r="C1274" s="826"/>
      <c r="D1274" s="826"/>
      <c r="E1274" s="828"/>
      <c r="F1274" s="826"/>
      <c r="G1274" s="828"/>
      <c r="H1274" s="828"/>
      <c r="I1274" s="828"/>
      <c r="J1274" s="828"/>
      <c r="K1274" s="828"/>
      <c r="L1274" s="828"/>
      <c r="M1274" s="828"/>
      <c r="N1274" s="828"/>
      <c r="O1274" s="828"/>
    </row>
    <row r="1275" ht="15.75" customHeight="1">
      <c r="A1275" s="826"/>
      <c r="B1275" s="826"/>
      <c r="C1275" s="826"/>
      <c r="D1275" s="826"/>
      <c r="E1275" s="828"/>
      <c r="F1275" s="826"/>
      <c r="G1275" s="828"/>
      <c r="H1275" s="828"/>
      <c r="I1275" s="828"/>
      <c r="J1275" s="828"/>
      <c r="K1275" s="828"/>
      <c r="L1275" s="828"/>
      <c r="M1275" s="828"/>
      <c r="N1275" s="828"/>
      <c r="O1275" s="828"/>
    </row>
    <row r="1276" ht="15.75" customHeight="1">
      <c r="A1276" s="826"/>
      <c r="B1276" s="826"/>
      <c r="C1276" s="826"/>
      <c r="D1276" s="826"/>
      <c r="E1276" s="828"/>
      <c r="F1276" s="826"/>
      <c r="G1276" s="828"/>
      <c r="H1276" s="828"/>
      <c r="I1276" s="828"/>
      <c r="J1276" s="828"/>
      <c r="K1276" s="828"/>
      <c r="L1276" s="828"/>
      <c r="M1276" s="828"/>
      <c r="N1276" s="828"/>
      <c r="O1276" s="828"/>
    </row>
    <row r="1277" ht="15.75" customHeight="1">
      <c r="A1277" s="826"/>
      <c r="B1277" s="826"/>
      <c r="C1277" s="826"/>
      <c r="D1277" s="826"/>
      <c r="E1277" s="828"/>
      <c r="F1277" s="826"/>
      <c r="G1277" s="828"/>
      <c r="H1277" s="828"/>
      <c r="I1277" s="828"/>
      <c r="J1277" s="828"/>
      <c r="K1277" s="828"/>
      <c r="L1277" s="828"/>
      <c r="M1277" s="828"/>
      <c r="N1277" s="828"/>
      <c r="O1277" s="828"/>
    </row>
    <row r="1278" ht="15.75" customHeight="1">
      <c r="A1278" s="826"/>
      <c r="B1278" s="826"/>
      <c r="C1278" s="826"/>
      <c r="D1278" s="826"/>
      <c r="E1278" s="828"/>
      <c r="F1278" s="826"/>
      <c r="G1278" s="828"/>
      <c r="H1278" s="828"/>
      <c r="I1278" s="828"/>
      <c r="J1278" s="828"/>
      <c r="K1278" s="828"/>
      <c r="L1278" s="828"/>
      <c r="M1278" s="828"/>
      <c r="N1278" s="828"/>
      <c r="O1278" s="828"/>
    </row>
    <row r="1279" ht="15.75" customHeight="1">
      <c r="A1279" s="826"/>
      <c r="B1279" s="826"/>
      <c r="C1279" s="826"/>
      <c r="D1279" s="826"/>
      <c r="E1279" s="828"/>
      <c r="F1279" s="826"/>
      <c r="G1279" s="828"/>
      <c r="H1279" s="828"/>
      <c r="I1279" s="828"/>
      <c r="J1279" s="828"/>
      <c r="K1279" s="828"/>
      <c r="L1279" s="828"/>
      <c r="M1279" s="828"/>
      <c r="N1279" s="828"/>
      <c r="O1279" s="828"/>
    </row>
    <row r="1280" ht="15.75" customHeight="1">
      <c r="A1280" s="826"/>
      <c r="B1280" s="826"/>
      <c r="C1280" s="826"/>
      <c r="D1280" s="826"/>
      <c r="E1280" s="828"/>
      <c r="F1280" s="826"/>
      <c r="G1280" s="828"/>
      <c r="H1280" s="828"/>
      <c r="I1280" s="828"/>
      <c r="J1280" s="828"/>
      <c r="K1280" s="828"/>
      <c r="L1280" s="828"/>
      <c r="M1280" s="828"/>
      <c r="N1280" s="828"/>
      <c r="O1280" s="828"/>
    </row>
    <row r="1281" ht="15.75" customHeight="1">
      <c r="A1281" s="826"/>
      <c r="B1281" s="826"/>
      <c r="C1281" s="826"/>
      <c r="D1281" s="826"/>
      <c r="E1281" s="828"/>
      <c r="F1281" s="826"/>
      <c r="G1281" s="828"/>
      <c r="H1281" s="828"/>
      <c r="I1281" s="828"/>
      <c r="J1281" s="828"/>
      <c r="K1281" s="828"/>
      <c r="L1281" s="828"/>
      <c r="M1281" s="828"/>
      <c r="N1281" s="828"/>
      <c r="O1281" s="828"/>
    </row>
    <row r="1282" ht="15.75" customHeight="1">
      <c r="A1282" s="826"/>
      <c r="B1282" s="826"/>
      <c r="C1282" s="826"/>
      <c r="D1282" s="826"/>
      <c r="E1282" s="828"/>
      <c r="F1282" s="826"/>
      <c r="G1282" s="828"/>
      <c r="H1282" s="828"/>
      <c r="I1282" s="828"/>
      <c r="J1282" s="828"/>
      <c r="K1282" s="828"/>
      <c r="L1282" s="828"/>
      <c r="M1282" s="828"/>
      <c r="N1282" s="828"/>
      <c r="O1282" s="828"/>
    </row>
    <row r="1283" ht="15.75" customHeight="1">
      <c r="A1283" s="826"/>
      <c r="B1283" s="826"/>
      <c r="C1283" s="826"/>
      <c r="D1283" s="826"/>
      <c r="E1283" s="828"/>
      <c r="F1283" s="826"/>
      <c r="G1283" s="828"/>
      <c r="H1283" s="828"/>
      <c r="I1283" s="828"/>
      <c r="J1283" s="828"/>
      <c r="K1283" s="828"/>
      <c r="L1283" s="828"/>
      <c r="M1283" s="828"/>
      <c r="N1283" s="828"/>
      <c r="O1283" s="828"/>
    </row>
    <row r="1284" ht="15.75" customHeight="1">
      <c r="A1284" s="826"/>
      <c r="B1284" s="826"/>
      <c r="C1284" s="826"/>
      <c r="D1284" s="826"/>
      <c r="E1284" s="828"/>
      <c r="F1284" s="826"/>
      <c r="G1284" s="828"/>
      <c r="H1284" s="828"/>
      <c r="I1284" s="828"/>
      <c r="J1284" s="828"/>
      <c r="K1284" s="828"/>
      <c r="L1284" s="828"/>
      <c r="M1284" s="828"/>
      <c r="N1284" s="828"/>
      <c r="O1284" s="828"/>
    </row>
    <row r="1285" ht="15.75" customHeight="1">
      <c r="A1285" s="826"/>
      <c r="B1285" s="826"/>
      <c r="C1285" s="826"/>
      <c r="D1285" s="826"/>
      <c r="E1285" s="828"/>
      <c r="F1285" s="826"/>
      <c r="G1285" s="828"/>
      <c r="H1285" s="828"/>
      <c r="I1285" s="828"/>
      <c r="J1285" s="828"/>
      <c r="K1285" s="828"/>
      <c r="L1285" s="828"/>
      <c r="M1285" s="828"/>
      <c r="N1285" s="828"/>
      <c r="O1285" s="828"/>
    </row>
    <row r="1286" ht="15.75" customHeight="1">
      <c r="A1286" s="826"/>
      <c r="B1286" s="826"/>
      <c r="C1286" s="826"/>
      <c r="D1286" s="826"/>
      <c r="E1286" s="828"/>
      <c r="F1286" s="826"/>
      <c r="G1286" s="828"/>
      <c r="H1286" s="828"/>
      <c r="I1286" s="828"/>
      <c r="J1286" s="828"/>
      <c r="K1286" s="828"/>
      <c r="L1286" s="828"/>
      <c r="M1286" s="828"/>
      <c r="N1286" s="828"/>
      <c r="O1286" s="828"/>
    </row>
    <row r="1287" ht="15.75" customHeight="1">
      <c r="A1287" s="826"/>
      <c r="B1287" s="826"/>
      <c r="C1287" s="826"/>
      <c r="D1287" s="826"/>
      <c r="E1287" s="828"/>
      <c r="F1287" s="826"/>
      <c r="G1287" s="828"/>
      <c r="H1287" s="828"/>
      <c r="I1287" s="828"/>
      <c r="J1287" s="828"/>
      <c r="K1287" s="828"/>
      <c r="L1287" s="828"/>
      <c r="M1287" s="828"/>
      <c r="N1287" s="828"/>
      <c r="O1287" s="828"/>
    </row>
    <row r="1288" ht="15.75" customHeight="1">
      <c r="A1288" s="826"/>
      <c r="B1288" s="826"/>
      <c r="C1288" s="826"/>
      <c r="D1288" s="826"/>
      <c r="E1288" s="828"/>
      <c r="F1288" s="826"/>
      <c r="G1288" s="828"/>
      <c r="H1288" s="828"/>
      <c r="I1288" s="828"/>
      <c r="J1288" s="828"/>
      <c r="K1288" s="828"/>
      <c r="L1288" s="828"/>
      <c r="M1288" s="828"/>
      <c r="N1288" s="828"/>
      <c r="O1288" s="828"/>
    </row>
    <row r="1289" ht="15.75" customHeight="1">
      <c r="A1289" s="826"/>
      <c r="B1289" s="826"/>
      <c r="C1289" s="826"/>
      <c r="D1289" s="826"/>
      <c r="E1289" s="828"/>
      <c r="F1289" s="826"/>
      <c r="G1289" s="828"/>
      <c r="H1289" s="828"/>
      <c r="I1289" s="828"/>
      <c r="J1289" s="828"/>
      <c r="K1289" s="828"/>
      <c r="L1289" s="828"/>
      <c r="M1289" s="828"/>
      <c r="N1289" s="828"/>
      <c r="O1289" s="828"/>
    </row>
    <row r="1290" ht="15.75" customHeight="1">
      <c r="A1290" s="826"/>
      <c r="B1290" s="826"/>
      <c r="C1290" s="826"/>
      <c r="D1290" s="826"/>
      <c r="E1290" s="828"/>
      <c r="F1290" s="826"/>
      <c r="G1290" s="828"/>
      <c r="H1290" s="828"/>
      <c r="I1290" s="828"/>
      <c r="J1290" s="828"/>
      <c r="K1290" s="828"/>
      <c r="L1290" s="828"/>
      <c r="M1290" s="828"/>
      <c r="N1290" s="828"/>
      <c r="O1290" s="828"/>
    </row>
    <row r="1291" ht="15.75" customHeight="1">
      <c r="A1291" s="826"/>
      <c r="B1291" s="826"/>
      <c r="C1291" s="826"/>
      <c r="D1291" s="826"/>
      <c r="E1291" s="828"/>
      <c r="F1291" s="826"/>
      <c r="G1291" s="828"/>
      <c r="H1291" s="828"/>
      <c r="I1291" s="828"/>
      <c r="J1291" s="828"/>
      <c r="K1291" s="828"/>
      <c r="L1291" s="828"/>
      <c r="M1291" s="828"/>
      <c r="N1291" s="828"/>
      <c r="O1291" s="828"/>
    </row>
    <row r="1292" ht="15.75" customHeight="1">
      <c r="A1292" s="826"/>
      <c r="B1292" s="826"/>
      <c r="C1292" s="826"/>
      <c r="D1292" s="826"/>
      <c r="E1292" s="828"/>
      <c r="F1292" s="826"/>
      <c r="G1292" s="828"/>
      <c r="H1292" s="828"/>
      <c r="I1292" s="828"/>
      <c r="J1292" s="828"/>
      <c r="K1292" s="828"/>
      <c r="L1292" s="828"/>
      <c r="M1292" s="828"/>
      <c r="N1292" s="828"/>
      <c r="O1292" s="828"/>
    </row>
    <row r="1293" ht="15.75" customHeight="1">
      <c r="A1293" s="826"/>
      <c r="B1293" s="826"/>
      <c r="C1293" s="826"/>
      <c r="D1293" s="826"/>
      <c r="E1293" s="828"/>
      <c r="F1293" s="826"/>
      <c r="G1293" s="828"/>
      <c r="H1293" s="828"/>
      <c r="I1293" s="828"/>
      <c r="J1293" s="828"/>
      <c r="K1293" s="828"/>
      <c r="L1293" s="828"/>
      <c r="M1293" s="828"/>
      <c r="N1293" s="828"/>
      <c r="O1293" s="828"/>
    </row>
    <row r="1294" ht="15.75" customHeight="1">
      <c r="A1294" s="826"/>
      <c r="B1294" s="826"/>
      <c r="C1294" s="826"/>
      <c r="D1294" s="826"/>
      <c r="E1294" s="828"/>
      <c r="F1294" s="826"/>
      <c r="G1294" s="828"/>
      <c r="H1294" s="828"/>
      <c r="I1294" s="828"/>
      <c r="J1294" s="828"/>
      <c r="K1294" s="828"/>
      <c r="L1294" s="828"/>
      <c r="M1294" s="828"/>
      <c r="N1294" s="828"/>
      <c r="O1294" s="828"/>
    </row>
    <row r="1295" ht="15.75" customHeight="1">
      <c r="A1295" s="826"/>
      <c r="B1295" s="826"/>
      <c r="C1295" s="826"/>
      <c r="D1295" s="826"/>
      <c r="E1295" s="828"/>
      <c r="F1295" s="826"/>
      <c r="G1295" s="828"/>
      <c r="H1295" s="828"/>
      <c r="I1295" s="828"/>
      <c r="J1295" s="828"/>
      <c r="K1295" s="828"/>
      <c r="L1295" s="828"/>
      <c r="M1295" s="828"/>
      <c r="N1295" s="828"/>
      <c r="O1295" s="828"/>
    </row>
    <row r="1296" ht="15.75" customHeight="1">
      <c r="A1296" s="826"/>
      <c r="B1296" s="826"/>
      <c r="C1296" s="826"/>
      <c r="D1296" s="826"/>
      <c r="E1296" s="828"/>
      <c r="F1296" s="826"/>
      <c r="G1296" s="828"/>
      <c r="H1296" s="828"/>
      <c r="I1296" s="828"/>
      <c r="J1296" s="828"/>
      <c r="K1296" s="828"/>
      <c r="L1296" s="828"/>
      <c r="M1296" s="828"/>
      <c r="N1296" s="828"/>
      <c r="O1296" s="828"/>
    </row>
    <row r="1297" ht="15.75" customHeight="1">
      <c r="A1297" s="826"/>
      <c r="B1297" s="826"/>
      <c r="C1297" s="826"/>
      <c r="D1297" s="826"/>
      <c r="E1297" s="828"/>
      <c r="F1297" s="826"/>
      <c r="G1297" s="828"/>
      <c r="H1297" s="828"/>
      <c r="I1297" s="828"/>
      <c r="J1297" s="828"/>
      <c r="K1297" s="828"/>
      <c r="L1297" s="828"/>
      <c r="M1297" s="828"/>
      <c r="N1297" s="828"/>
      <c r="O1297" s="828"/>
    </row>
    <row r="1298" ht="15.75" customHeight="1">
      <c r="A1298" s="826"/>
      <c r="B1298" s="826"/>
      <c r="C1298" s="826"/>
      <c r="D1298" s="826"/>
      <c r="E1298" s="828"/>
      <c r="F1298" s="826"/>
      <c r="G1298" s="828"/>
      <c r="H1298" s="828"/>
      <c r="I1298" s="828"/>
      <c r="J1298" s="828"/>
      <c r="K1298" s="828"/>
      <c r="L1298" s="828"/>
      <c r="M1298" s="828"/>
      <c r="N1298" s="828"/>
      <c r="O1298" s="828"/>
    </row>
    <row r="1299" ht="15.75" customHeight="1">
      <c r="A1299" s="826"/>
      <c r="B1299" s="826"/>
      <c r="C1299" s="826"/>
      <c r="D1299" s="826"/>
      <c r="E1299" s="828"/>
      <c r="F1299" s="826"/>
      <c r="G1299" s="828"/>
      <c r="H1299" s="828"/>
      <c r="I1299" s="828"/>
      <c r="J1299" s="828"/>
      <c r="K1299" s="828"/>
      <c r="L1299" s="828"/>
      <c r="M1299" s="828"/>
      <c r="N1299" s="828"/>
      <c r="O1299" s="828"/>
    </row>
    <row r="1300" ht="15.75" customHeight="1">
      <c r="A1300" s="826"/>
      <c r="B1300" s="826"/>
      <c r="C1300" s="826"/>
      <c r="D1300" s="826"/>
      <c r="E1300" s="828"/>
      <c r="F1300" s="826"/>
      <c r="G1300" s="828"/>
      <c r="H1300" s="828"/>
      <c r="I1300" s="828"/>
      <c r="J1300" s="828"/>
      <c r="K1300" s="828"/>
      <c r="L1300" s="828"/>
      <c r="M1300" s="828"/>
      <c r="N1300" s="828"/>
      <c r="O1300" s="828"/>
    </row>
    <row r="1301" ht="15.75" customHeight="1">
      <c r="A1301" s="826"/>
      <c r="B1301" s="826"/>
      <c r="C1301" s="826"/>
      <c r="D1301" s="826"/>
      <c r="E1301" s="828"/>
      <c r="F1301" s="826"/>
      <c r="G1301" s="828"/>
      <c r="H1301" s="828"/>
      <c r="I1301" s="828"/>
      <c r="J1301" s="828"/>
      <c r="K1301" s="828"/>
      <c r="L1301" s="828"/>
      <c r="M1301" s="828"/>
      <c r="N1301" s="828"/>
      <c r="O1301" s="828"/>
    </row>
    <row r="1302" ht="15.75" customHeight="1">
      <c r="A1302" s="826"/>
      <c r="B1302" s="826"/>
      <c r="C1302" s="826"/>
      <c r="D1302" s="826"/>
      <c r="E1302" s="828"/>
      <c r="F1302" s="826"/>
      <c r="G1302" s="828"/>
      <c r="H1302" s="828"/>
      <c r="I1302" s="828"/>
      <c r="J1302" s="828"/>
      <c r="K1302" s="828"/>
      <c r="L1302" s="828"/>
      <c r="M1302" s="828"/>
      <c r="N1302" s="828"/>
      <c r="O1302" s="828"/>
    </row>
    <row r="1303" ht="15.75" customHeight="1">
      <c r="A1303" s="826"/>
      <c r="B1303" s="826"/>
      <c r="C1303" s="826"/>
      <c r="D1303" s="826"/>
      <c r="E1303" s="828"/>
      <c r="F1303" s="826"/>
      <c r="G1303" s="828"/>
      <c r="H1303" s="828"/>
      <c r="I1303" s="828"/>
      <c r="J1303" s="828"/>
      <c r="K1303" s="828"/>
      <c r="L1303" s="828"/>
      <c r="M1303" s="828"/>
      <c r="N1303" s="828"/>
      <c r="O1303" s="828"/>
    </row>
    <row r="1304" ht="15.75" customHeight="1">
      <c r="A1304" s="826"/>
      <c r="B1304" s="826"/>
      <c r="C1304" s="826"/>
      <c r="D1304" s="826"/>
      <c r="E1304" s="828"/>
      <c r="F1304" s="826"/>
      <c r="G1304" s="828"/>
      <c r="H1304" s="828"/>
      <c r="I1304" s="828"/>
      <c r="J1304" s="828"/>
      <c r="K1304" s="828"/>
      <c r="L1304" s="828"/>
      <c r="M1304" s="828"/>
      <c r="N1304" s="828"/>
      <c r="O1304" s="828"/>
    </row>
    <row r="1305" ht="15.75" customHeight="1">
      <c r="A1305" s="826"/>
      <c r="B1305" s="826"/>
      <c r="C1305" s="826"/>
      <c r="D1305" s="826"/>
      <c r="E1305" s="828"/>
      <c r="F1305" s="826"/>
      <c r="G1305" s="828"/>
      <c r="H1305" s="828"/>
      <c r="I1305" s="828"/>
      <c r="J1305" s="828"/>
      <c r="K1305" s="828"/>
      <c r="L1305" s="828"/>
      <c r="M1305" s="828"/>
      <c r="N1305" s="828"/>
      <c r="O1305" s="828"/>
    </row>
    <row r="1306" ht="15.75" customHeight="1">
      <c r="A1306" s="826"/>
      <c r="B1306" s="826"/>
      <c r="C1306" s="826"/>
      <c r="D1306" s="826"/>
      <c r="E1306" s="828"/>
      <c r="F1306" s="826"/>
      <c r="G1306" s="828"/>
      <c r="H1306" s="828"/>
      <c r="I1306" s="828"/>
      <c r="J1306" s="828"/>
      <c r="K1306" s="828"/>
      <c r="L1306" s="828"/>
      <c r="M1306" s="828"/>
      <c r="N1306" s="828"/>
      <c r="O1306" s="828"/>
    </row>
    <row r="1307" ht="15.75" customHeight="1">
      <c r="A1307" s="826"/>
      <c r="B1307" s="826"/>
      <c r="C1307" s="826"/>
      <c r="D1307" s="826"/>
      <c r="E1307" s="828"/>
      <c r="F1307" s="826"/>
      <c r="G1307" s="828"/>
      <c r="H1307" s="828"/>
      <c r="I1307" s="828"/>
      <c r="J1307" s="828"/>
      <c r="K1307" s="828"/>
      <c r="L1307" s="828"/>
      <c r="M1307" s="828"/>
      <c r="N1307" s="828"/>
      <c r="O1307" s="828"/>
    </row>
    <row r="1308" ht="15.75" customHeight="1">
      <c r="A1308" s="826"/>
      <c r="B1308" s="826"/>
      <c r="C1308" s="826"/>
      <c r="D1308" s="826"/>
      <c r="E1308" s="828"/>
      <c r="F1308" s="826"/>
      <c r="G1308" s="828"/>
      <c r="H1308" s="828"/>
      <c r="I1308" s="828"/>
      <c r="J1308" s="828"/>
      <c r="K1308" s="828"/>
      <c r="L1308" s="828"/>
      <c r="M1308" s="828"/>
      <c r="N1308" s="828"/>
      <c r="O1308" s="828"/>
    </row>
    <row r="1309" ht="15.75" customHeight="1">
      <c r="A1309" s="826"/>
      <c r="B1309" s="826"/>
      <c r="C1309" s="826"/>
      <c r="D1309" s="826"/>
      <c r="E1309" s="828"/>
      <c r="F1309" s="826"/>
      <c r="G1309" s="828"/>
      <c r="H1309" s="828"/>
      <c r="I1309" s="828"/>
      <c r="J1309" s="828"/>
      <c r="K1309" s="828"/>
      <c r="L1309" s="828"/>
      <c r="M1309" s="828"/>
      <c r="N1309" s="828"/>
      <c r="O1309" s="828"/>
    </row>
    <row r="1310" ht="15.75" customHeight="1">
      <c r="A1310" s="826"/>
      <c r="B1310" s="826"/>
      <c r="C1310" s="826"/>
      <c r="D1310" s="826"/>
      <c r="E1310" s="828"/>
      <c r="F1310" s="826"/>
      <c r="G1310" s="828"/>
      <c r="H1310" s="828"/>
      <c r="I1310" s="828"/>
      <c r="J1310" s="828"/>
      <c r="K1310" s="828"/>
      <c r="L1310" s="828"/>
      <c r="M1310" s="828"/>
      <c r="N1310" s="828"/>
      <c r="O1310" s="828"/>
    </row>
    <row r="1311" ht="15.75" customHeight="1">
      <c r="A1311" s="826"/>
      <c r="B1311" s="826"/>
      <c r="C1311" s="826"/>
      <c r="D1311" s="826"/>
      <c r="E1311" s="828"/>
      <c r="F1311" s="826"/>
      <c r="G1311" s="828"/>
      <c r="H1311" s="828"/>
      <c r="I1311" s="828"/>
      <c r="J1311" s="828"/>
      <c r="K1311" s="828"/>
      <c r="L1311" s="828"/>
      <c r="M1311" s="828"/>
      <c r="N1311" s="828"/>
      <c r="O1311" s="828"/>
    </row>
    <row r="1312" ht="15.75" customHeight="1">
      <c r="A1312" s="826"/>
      <c r="B1312" s="826"/>
      <c r="C1312" s="826"/>
      <c r="D1312" s="826"/>
      <c r="E1312" s="828"/>
      <c r="F1312" s="826"/>
      <c r="G1312" s="828"/>
      <c r="H1312" s="828"/>
      <c r="I1312" s="828"/>
      <c r="J1312" s="828"/>
      <c r="K1312" s="828"/>
      <c r="L1312" s="828"/>
      <c r="M1312" s="828"/>
      <c r="N1312" s="828"/>
      <c r="O1312" s="828"/>
    </row>
    <row r="1313" ht="15.75" customHeight="1">
      <c r="A1313" s="826"/>
      <c r="B1313" s="826"/>
      <c r="C1313" s="826"/>
      <c r="D1313" s="826"/>
      <c r="E1313" s="828"/>
      <c r="F1313" s="826"/>
      <c r="G1313" s="828"/>
      <c r="H1313" s="828"/>
      <c r="I1313" s="828"/>
      <c r="J1313" s="828"/>
      <c r="K1313" s="828"/>
      <c r="L1313" s="828"/>
      <c r="M1313" s="828"/>
      <c r="N1313" s="828"/>
      <c r="O1313" s="828"/>
    </row>
    <row r="1314" ht="15.75" customHeight="1">
      <c r="A1314" s="826"/>
      <c r="B1314" s="826"/>
      <c r="C1314" s="826"/>
      <c r="D1314" s="826"/>
      <c r="E1314" s="828"/>
      <c r="F1314" s="826"/>
      <c r="G1314" s="828"/>
      <c r="H1314" s="828"/>
      <c r="I1314" s="828"/>
      <c r="J1314" s="828"/>
      <c r="K1314" s="828"/>
      <c r="L1314" s="828"/>
      <c r="M1314" s="828"/>
      <c r="N1314" s="828"/>
      <c r="O1314" s="828"/>
    </row>
    <row r="1315" ht="15.75" customHeight="1">
      <c r="A1315" s="826"/>
      <c r="B1315" s="826"/>
      <c r="C1315" s="826"/>
      <c r="D1315" s="826"/>
      <c r="E1315" s="828"/>
      <c r="F1315" s="826"/>
      <c r="G1315" s="828"/>
      <c r="H1315" s="828"/>
      <c r="I1315" s="828"/>
      <c r="J1315" s="828"/>
      <c r="K1315" s="828"/>
      <c r="L1315" s="828"/>
      <c r="M1315" s="828"/>
      <c r="N1315" s="828"/>
      <c r="O1315" s="828"/>
    </row>
    <row r="1316" ht="15.75" customHeight="1">
      <c r="A1316" s="826"/>
      <c r="B1316" s="826"/>
      <c r="C1316" s="826"/>
      <c r="D1316" s="826"/>
      <c r="E1316" s="828"/>
      <c r="F1316" s="826"/>
      <c r="G1316" s="828"/>
      <c r="H1316" s="828"/>
      <c r="I1316" s="828"/>
      <c r="J1316" s="828"/>
      <c r="K1316" s="828"/>
      <c r="L1316" s="828"/>
      <c r="M1316" s="828"/>
      <c r="N1316" s="828"/>
      <c r="O1316" s="828"/>
    </row>
    <row r="1317" ht="15.75" customHeight="1">
      <c r="A1317" s="826"/>
      <c r="B1317" s="826"/>
      <c r="C1317" s="826"/>
      <c r="D1317" s="826"/>
      <c r="E1317" s="828"/>
      <c r="F1317" s="826"/>
      <c r="G1317" s="828"/>
      <c r="H1317" s="828"/>
      <c r="I1317" s="828"/>
      <c r="J1317" s="828"/>
      <c r="K1317" s="828"/>
      <c r="L1317" s="828"/>
      <c r="M1317" s="828"/>
      <c r="N1317" s="828"/>
      <c r="O1317" s="828"/>
    </row>
    <row r="1318" ht="15.75" customHeight="1">
      <c r="A1318" s="826"/>
      <c r="B1318" s="826"/>
      <c r="C1318" s="826"/>
      <c r="D1318" s="826"/>
      <c r="E1318" s="828"/>
      <c r="F1318" s="826"/>
      <c r="G1318" s="828"/>
      <c r="H1318" s="828"/>
      <c r="I1318" s="828"/>
      <c r="J1318" s="828"/>
      <c r="K1318" s="828"/>
      <c r="L1318" s="828"/>
      <c r="M1318" s="828"/>
      <c r="N1318" s="828"/>
      <c r="O1318" s="828"/>
    </row>
    <row r="1319" ht="15.75" customHeight="1">
      <c r="A1319" s="826"/>
      <c r="B1319" s="826"/>
      <c r="C1319" s="826"/>
      <c r="D1319" s="826"/>
      <c r="E1319" s="828"/>
      <c r="F1319" s="826"/>
      <c r="G1319" s="828"/>
      <c r="H1319" s="828"/>
      <c r="I1319" s="828"/>
      <c r="J1319" s="828"/>
      <c r="K1319" s="828"/>
      <c r="L1319" s="828"/>
      <c r="M1319" s="828"/>
      <c r="N1319" s="828"/>
      <c r="O1319" s="828"/>
    </row>
    <row r="1320" ht="15.75" customHeight="1">
      <c r="A1320" s="826"/>
      <c r="B1320" s="826"/>
      <c r="C1320" s="826"/>
      <c r="D1320" s="826"/>
      <c r="E1320" s="828"/>
      <c r="F1320" s="826"/>
      <c r="G1320" s="828"/>
      <c r="H1320" s="828"/>
      <c r="I1320" s="828"/>
      <c r="J1320" s="828"/>
      <c r="K1320" s="828"/>
      <c r="L1320" s="828"/>
      <c r="M1320" s="828"/>
      <c r="N1320" s="828"/>
      <c r="O1320" s="828"/>
    </row>
    <row r="1321" ht="15.75" customHeight="1">
      <c r="A1321" s="826"/>
      <c r="B1321" s="826"/>
      <c r="C1321" s="826"/>
      <c r="D1321" s="826"/>
      <c r="E1321" s="828"/>
      <c r="F1321" s="826"/>
      <c r="G1321" s="828"/>
      <c r="H1321" s="828"/>
      <c r="I1321" s="828"/>
      <c r="J1321" s="828"/>
      <c r="K1321" s="828"/>
      <c r="L1321" s="828"/>
      <c r="M1321" s="828"/>
      <c r="N1321" s="828"/>
      <c r="O1321" s="828"/>
    </row>
    <row r="1322" ht="15.75" customHeight="1">
      <c r="A1322" s="826"/>
      <c r="B1322" s="826"/>
      <c r="C1322" s="826"/>
      <c r="D1322" s="826"/>
      <c r="E1322" s="828"/>
      <c r="F1322" s="826"/>
      <c r="G1322" s="828"/>
      <c r="H1322" s="828"/>
      <c r="I1322" s="828"/>
      <c r="J1322" s="828"/>
      <c r="K1322" s="828"/>
      <c r="L1322" s="828"/>
      <c r="M1322" s="828"/>
      <c r="N1322" s="828"/>
      <c r="O1322" s="828"/>
    </row>
    <row r="1323" ht="15.75" customHeight="1">
      <c r="A1323" s="826"/>
      <c r="B1323" s="826"/>
      <c r="C1323" s="826"/>
      <c r="D1323" s="826"/>
      <c r="E1323" s="828"/>
      <c r="F1323" s="826"/>
      <c r="G1323" s="828"/>
      <c r="H1323" s="828"/>
      <c r="I1323" s="828"/>
      <c r="J1323" s="828"/>
      <c r="K1323" s="828"/>
      <c r="L1323" s="828"/>
      <c r="M1323" s="828"/>
      <c r="N1323" s="828"/>
      <c r="O1323" s="828"/>
    </row>
    <row r="1324" ht="15.75" customHeight="1">
      <c r="A1324" s="826"/>
      <c r="B1324" s="826"/>
      <c r="C1324" s="826"/>
      <c r="D1324" s="826"/>
      <c r="E1324" s="828"/>
      <c r="F1324" s="826"/>
      <c r="G1324" s="828"/>
      <c r="H1324" s="828"/>
      <c r="I1324" s="828"/>
      <c r="J1324" s="828"/>
      <c r="K1324" s="828"/>
      <c r="L1324" s="828"/>
      <c r="M1324" s="828"/>
      <c r="N1324" s="828"/>
      <c r="O1324" s="828"/>
    </row>
    <row r="1325" ht="15.75" customHeight="1">
      <c r="A1325" s="826"/>
      <c r="B1325" s="826"/>
      <c r="C1325" s="826"/>
      <c r="D1325" s="826"/>
      <c r="E1325" s="828"/>
      <c r="F1325" s="826"/>
      <c r="G1325" s="828"/>
      <c r="H1325" s="828"/>
      <c r="I1325" s="828"/>
      <c r="J1325" s="828"/>
      <c r="K1325" s="828"/>
      <c r="L1325" s="828"/>
      <c r="M1325" s="828"/>
      <c r="N1325" s="828"/>
      <c r="O1325" s="828"/>
    </row>
    <row r="1326" ht="15.75" customHeight="1">
      <c r="A1326" s="826"/>
      <c r="B1326" s="826"/>
      <c r="C1326" s="826"/>
      <c r="D1326" s="826"/>
      <c r="E1326" s="828"/>
      <c r="F1326" s="826"/>
      <c r="G1326" s="828"/>
      <c r="H1326" s="828"/>
      <c r="I1326" s="828"/>
      <c r="J1326" s="828"/>
      <c r="K1326" s="828"/>
      <c r="L1326" s="828"/>
      <c r="M1326" s="828"/>
      <c r="N1326" s="828"/>
      <c r="O1326" s="828"/>
    </row>
    <row r="1327" ht="15.75" customHeight="1">
      <c r="A1327" s="826"/>
      <c r="B1327" s="826"/>
      <c r="C1327" s="826"/>
      <c r="D1327" s="826"/>
      <c r="E1327" s="828"/>
      <c r="F1327" s="826"/>
      <c r="G1327" s="828"/>
      <c r="H1327" s="828"/>
      <c r="I1327" s="828"/>
      <c r="J1327" s="828"/>
      <c r="K1327" s="828"/>
      <c r="L1327" s="828"/>
      <c r="M1327" s="828"/>
      <c r="N1327" s="828"/>
      <c r="O1327" s="828"/>
    </row>
    <row r="1328" ht="15.75" customHeight="1">
      <c r="A1328" s="826"/>
      <c r="B1328" s="826"/>
      <c r="C1328" s="826"/>
      <c r="D1328" s="826"/>
      <c r="E1328" s="828"/>
      <c r="F1328" s="826"/>
      <c r="G1328" s="828"/>
      <c r="H1328" s="828"/>
      <c r="I1328" s="828"/>
      <c r="J1328" s="828"/>
      <c r="K1328" s="828"/>
      <c r="L1328" s="828"/>
      <c r="M1328" s="828"/>
      <c r="N1328" s="828"/>
      <c r="O1328" s="828"/>
    </row>
    <row r="1329" ht="15.75" customHeight="1">
      <c r="A1329" s="826"/>
      <c r="B1329" s="826"/>
      <c r="C1329" s="826"/>
      <c r="D1329" s="826"/>
      <c r="E1329" s="828"/>
      <c r="F1329" s="826"/>
      <c r="G1329" s="828"/>
      <c r="H1329" s="828"/>
      <c r="I1329" s="828"/>
      <c r="J1329" s="828"/>
      <c r="K1329" s="828"/>
      <c r="L1329" s="828"/>
      <c r="M1329" s="828"/>
      <c r="N1329" s="828"/>
      <c r="O1329" s="828"/>
    </row>
    <row r="1330" ht="15.75" customHeight="1">
      <c r="A1330" s="826"/>
      <c r="B1330" s="826"/>
      <c r="C1330" s="826"/>
      <c r="D1330" s="826"/>
      <c r="E1330" s="828"/>
      <c r="F1330" s="826"/>
      <c r="G1330" s="828"/>
      <c r="H1330" s="828"/>
      <c r="I1330" s="828"/>
      <c r="J1330" s="828"/>
      <c r="K1330" s="828"/>
      <c r="L1330" s="828"/>
      <c r="M1330" s="828"/>
      <c r="N1330" s="828"/>
      <c r="O1330" s="828"/>
    </row>
    <row r="1331" ht="15.75" customHeight="1">
      <c r="A1331" s="826"/>
      <c r="B1331" s="826"/>
      <c r="C1331" s="826"/>
      <c r="D1331" s="826"/>
      <c r="E1331" s="828"/>
      <c r="F1331" s="826"/>
      <c r="G1331" s="828"/>
      <c r="H1331" s="828"/>
      <c r="I1331" s="828"/>
      <c r="J1331" s="828"/>
      <c r="K1331" s="828"/>
      <c r="L1331" s="828"/>
      <c r="M1331" s="828"/>
      <c r="N1331" s="828"/>
      <c r="O1331" s="828"/>
    </row>
    <row r="1332" ht="15.75" customHeight="1">
      <c r="A1332" s="826"/>
      <c r="B1332" s="826"/>
      <c r="C1332" s="826"/>
      <c r="D1332" s="826"/>
      <c r="E1332" s="828"/>
      <c r="F1332" s="826"/>
      <c r="G1332" s="828"/>
      <c r="H1332" s="828"/>
      <c r="I1332" s="828"/>
      <c r="J1332" s="828"/>
      <c r="K1332" s="828"/>
      <c r="L1332" s="828"/>
      <c r="M1332" s="828"/>
      <c r="N1332" s="828"/>
      <c r="O1332" s="828"/>
    </row>
    <row r="1333" ht="15.75" customHeight="1">
      <c r="A1333" s="826"/>
      <c r="B1333" s="826"/>
      <c r="C1333" s="826"/>
      <c r="D1333" s="826"/>
      <c r="E1333" s="828"/>
      <c r="F1333" s="826"/>
      <c r="G1333" s="828"/>
      <c r="H1333" s="828"/>
      <c r="I1333" s="828"/>
      <c r="J1333" s="828"/>
      <c r="K1333" s="828"/>
      <c r="L1333" s="828"/>
      <c r="M1333" s="828"/>
      <c r="N1333" s="828"/>
      <c r="O1333" s="828"/>
    </row>
    <row r="1334" ht="15.75" customHeight="1">
      <c r="A1334" s="826"/>
      <c r="B1334" s="826"/>
      <c r="C1334" s="826"/>
      <c r="D1334" s="826"/>
      <c r="E1334" s="828"/>
      <c r="F1334" s="826"/>
      <c r="G1334" s="828"/>
      <c r="H1334" s="828"/>
      <c r="I1334" s="828"/>
      <c r="J1334" s="828"/>
      <c r="K1334" s="828"/>
      <c r="L1334" s="828"/>
      <c r="M1334" s="828"/>
      <c r="N1334" s="828"/>
      <c r="O1334" s="828"/>
    </row>
    <row r="1335" ht="15.75" customHeight="1">
      <c r="A1335" s="826"/>
      <c r="B1335" s="826"/>
      <c r="C1335" s="826"/>
      <c r="D1335" s="826"/>
      <c r="E1335" s="828"/>
      <c r="F1335" s="826"/>
      <c r="G1335" s="828"/>
      <c r="H1335" s="828"/>
      <c r="I1335" s="828"/>
      <c r="J1335" s="828"/>
      <c r="K1335" s="828"/>
      <c r="L1335" s="828"/>
      <c r="M1335" s="828"/>
      <c r="N1335" s="828"/>
      <c r="O1335" s="828"/>
    </row>
    <row r="1336" ht="15.75" customHeight="1">
      <c r="A1336" s="826"/>
      <c r="B1336" s="826"/>
      <c r="C1336" s="826"/>
      <c r="D1336" s="826"/>
      <c r="E1336" s="828"/>
      <c r="F1336" s="826"/>
      <c r="G1336" s="828"/>
      <c r="H1336" s="828"/>
      <c r="I1336" s="828"/>
      <c r="J1336" s="828"/>
      <c r="K1336" s="828"/>
      <c r="L1336" s="828"/>
      <c r="M1336" s="828"/>
      <c r="N1336" s="828"/>
      <c r="O1336" s="828"/>
    </row>
    <row r="1337" ht="15.75" customHeight="1">
      <c r="A1337" s="826"/>
      <c r="B1337" s="826"/>
      <c r="C1337" s="826"/>
      <c r="D1337" s="826"/>
      <c r="E1337" s="828"/>
      <c r="F1337" s="826"/>
      <c r="G1337" s="828"/>
      <c r="H1337" s="828"/>
      <c r="I1337" s="828"/>
      <c r="J1337" s="828"/>
      <c r="K1337" s="828"/>
      <c r="L1337" s="828"/>
      <c r="M1337" s="828"/>
      <c r="N1337" s="828"/>
      <c r="O1337" s="828"/>
    </row>
    <row r="1338" ht="15.75" customHeight="1">
      <c r="A1338" s="826"/>
      <c r="B1338" s="826"/>
      <c r="C1338" s="826"/>
      <c r="D1338" s="826"/>
      <c r="E1338" s="828"/>
      <c r="F1338" s="826"/>
      <c r="G1338" s="828"/>
      <c r="H1338" s="828"/>
      <c r="I1338" s="828"/>
      <c r="J1338" s="828"/>
      <c r="K1338" s="828"/>
      <c r="L1338" s="828"/>
      <c r="M1338" s="828"/>
      <c r="N1338" s="828"/>
      <c r="O1338" s="828"/>
    </row>
    <row r="1339" ht="15.75" customHeight="1">
      <c r="A1339" s="826"/>
      <c r="B1339" s="826"/>
      <c r="C1339" s="826"/>
      <c r="D1339" s="826"/>
      <c r="E1339" s="828"/>
      <c r="F1339" s="826"/>
      <c r="G1339" s="828"/>
      <c r="H1339" s="828"/>
      <c r="I1339" s="828"/>
      <c r="J1339" s="828"/>
      <c r="K1339" s="828"/>
      <c r="L1339" s="828"/>
      <c r="M1339" s="828"/>
      <c r="N1339" s="828"/>
      <c r="O1339" s="828"/>
    </row>
    <row r="1340" ht="15.75" customHeight="1">
      <c r="A1340" s="826"/>
      <c r="B1340" s="826"/>
      <c r="C1340" s="826"/>
      <c r="D1340" s="826"/>
      <c r="E1340" s="828"/>
      <c r="F1340" s="826"/>
      <c r="G1340" s="828"/>
      <c r="H1340" s="828"/>
      <c r="I1340" s="828"/>
      <c r="J1340" s="828"/>
      <c r="K1340" s="828"/>
      <c r="L1340" s="828"/>
      <c r="M1340" s="828"/>
      <c r="N1340" s="828"/>
      <c r="O1340" s="828"/>
    </row>
    <row r="1341" ht="15.75" customHeight="1">
      <c r="A1341" s="826"/>
      <c r="B1341" s="826"/>
      <c r="C1341" s="826"/>
      <c r="D1341" s="826"/>
      <c r="E1341" s="828"/>
      <c r="F1341" s="826"/>
      <c r="G1341" s="828"/>
      <c r="H1341" s="828"/>
      <c r="I1341" s="828"/>
      <c r="J1341" s="828"/>
      <c r="K1341" s="828"/>
      <c r="L1341" s="828"/>
      <c r="M1341" s="828"/>
      <c r="N1341" s="828"/>
      <c r="O1341" s="828"/>
    </row>
    <row r="1342" ht="15.75" customHeight="1">
      <c r="A1342" s="826"/>
      <c r="B1342" s="826"/>
      <c r="C1342" s="826"/>
      <c r="D1342" s="826"/>
      <c r="E1342" s="828"/>
      <c r="F1342" s="826"/>
      <c r="G1342" s="828"/>
      <c r="H1342" s="828"/>
      <c r="I1342" s="828"/>
      <c r="J1342" s="828"/>
      <c r="K1342" s="828"/>
      <c r="L1342" s="828"/>
      <c r="M1342" s="828"/>
      <c r="N1342" s="828"/>
      <c r="O1342" s="828"/>
    </row>
    <row r="1343" ht="15.75" customHeight="1">
      <c r="A1343" s="879" t="s">
        <v>2300</v>
      </c>
      <c r="P1343" s="31"/>
      <c r="Q1343" s="31"/>
      <c r="R1343" s="31"/>
      <c r="S1343" s="31"/>
      <c r="T1343" s="31"/>
      <c r="U1343" s="31"/>
      <c r="V1343" s="31"/>
      <c r="W1343" s="31"/>
      <c r="X1343" s="31"/>
      <c r="Y1343" s="31"/>
      <c r="Z1343" s="31"/>
      <c r="AA1343" s="31"/>
      <c r="AB1343" s="31"/>
      <c r="AC1343" s="31"/>
      <c r="AD1343" s="31"/>
      <c r="AE1343" s="31"/>
      <c r="AF1343" s="31"/>
      <c r="AG1343" s="31"/>
      <c r="AH1343" s="31"/>
      <c r="AI1343" s="31"/>
      <c r="AJ1343" s="31"/>
      <c r="AK1343" s="31"/>
    </row>
    <row r="1344" ht="15.75" customHeight="1">
      <c r="A1344" s="826"/>
      <c r="B1344" s="826"/>
      <c r="C1344" s="826"/>
      <c r="D1344" s="826"/>
      <c r="E1344" s="828"/>
      <c r="F1344" s="826"/>
      <c r="G1344" s="828"/>
      <c r="H1344" s="828"/>
      <c r="I1344" s="828"/>
      <c r="J1344" s="828"/>
      <c r="K1344" s="828"/>
      <c r="L1344" s="828"/>
      <c r="M1344" s="828"/>
      <c r="N1344" s="828"/>
      <c r="O1344" s="828"/>
    </row>
    <row r="1345" ht="15.75" customHeight="1">
      <c r="A1345" s="826"/>
      <c r="B1345" s="826"/>
      <c r="C1345" s="826"/>
      <c r="D1345" s="826"/>
      <c r="E1345" s="828"/>
      <c r="F1345" s="826"/>
      <c r="G1345" s="828"/>
      <c r="H1345" s="828"/>
      <c r="I1345" s="828"/>
      <c r="J1345" s="828"/>
      <c r="K1345" s="828"/>
      <c r="L1345" s="828"/>
      <c r="M1345" s="828"/>
      <c r="N1345" s="828"/>
      <c r="O1345" s="828"/>
    </row>
    <row r="1346" ht="15.75" customHeight="1">
      <c r="A1346" s="826"/>
      <c r="B1346" s="826"/>
      <c r="C1346" s="826"/>
      <c r="D1346" s="826"/>
      <c r="E1346" s="828"/>
      <c r="F1346" s="826"/>
      <c r="G1346" s="828"/>
      <c r="H1346" s="828"/>
      <c r="I1346" s="828"/>
      <c r="J1346" s="828"/>
      <c r="K1346" s="828"/>
      <c r="L1346" s="828"/>
      <c r="M1346" s="828"/>
      <c r="N1346" s="828"/>
      <c r="O1346" s="828"/>
    </row>
  </sheetData>
  <autoFilter ref="$J$1199"/>
  <mergeCells count="1720">
    <mergeCell ref="J555:J556"/>
    <mergeCell ref="I555:I556"/>
    <mergeCell ref="L485:L486"/>
    <mergeCell ref="L483:L484"/>
    <mergeCell ref="M487:M488"/>
    <mergeCell ref="M483:M484"/>
    <mergeCell ref="M489:M490"/>
    <mergeCell ref="J416:J418"/>
    <mergeCell ref="I413:I415"/>
    <mergeCell ref="J413:J415"/>
    <mergeCell ref="K416:K418"/>
    <mergeCell ref="K413:K415"/>
    <mergeCell ref="I416:I418"/>
    <mergeCell ref="M475:M476"/>
    <mergeCell ref="M473:M474"/>
    <mergeCell ref="L475:L476"/>
    <mergeCell ref="L473:L474"/>
    <mergeCell ref="L469:L470"/>
    <mergeCell ref="L471:L472"/>
    <mergeCell ref="M477:M478"/>
    <mergeCell ref="N468:N479"/>
    <mergeCell ref="M469:M470"/>
    <mergeCell ref="M471:M472"/>
    <mergeCell ref="J552:J554"/>
    <mergeCell ref="J545:J551"/>
    <mergeCell ref="N533:N537"/>
    <mergeCell ref="N586:N587"/>
    <mergeCell ref="K555:K556"/>
    <mergeCell ref="L555:L556"/>
    <mergeCell ref="M552:M554"/>
    <mergeCell ref="M555:M556"/>
    <mergeCell ref="L552:L554"/>
    <mergeCell ref="N528:N532"/>
    <mergeCell ref="M540:M541"/>
    <mergeCell ref="J377:J380"/>
    <mergeCell ref="L377:L380"/>
    <mergeCell ref="K377:K380"/>
    <mergeCell ref="N377:N380"/>
    <mergeCell ref="N373:N376"/>
    <mergeCell ref="M356:M360"/>
    <mergeCell ref="L356:L360"/>
    <mergeCell ref="K381:K385"/>
    <mergeCell ref="K373:K376"/>
    <mergeCell ref="J373:J376"/>
    <mergeCell ref="N381:N385"/>
    <mergeCell ref="M377:M380"/>
    <mergeCell ref="N327:N330"/>
    <mergeCell ref="N331:N334"/>
    <mergeCell ref="I335:I339"/>
    <mergeCell ref="L323:L326"/>
    <mergeCell ref="I323:I326"/>
    <mergeCell ref="K335:K339"/>
    <mergeCell ref="K323:K326"/>
    <mergeCell ref="N350:N353"/>
    <mergeCell ref="N335:N339"/>
    <mergeCell ref="J356:J360"/>
    <mergeCell ref="I364:I367"/>
    <mergeCell ref="J368:J369"/>
    <mergeCell ref="I368:I369"/>
    <mergeCell ref="L331:L334"/>
    <mergeCell ref="M331:M334"/>
    <mergeCell ref="M323:M326"/>
    <mergeCell ref="N323:N326"/>
    <mergeCell ref="K327:K330"/>
    <mergeCell ref="J327:J330"/>
    <mergeCell ref="N368:N369"/>
    <mergeCell ref="N356:N360"/>
    <mergeCell ref="K368:K369"/>
    <mergeCell ref="K356:K360"/>
    <mergeCell ref="L542:L543"/>
    <mergeCell ref="L540:L541"/>
    <mergeCell ref="K542:K544"/>
    <mergeCell ref="L477:L478"/>
    <mergeCell ref="L481:L482"/>
    <mergeCell ref="L489:L490"/>
    <mergeCell ref="L487:L488"/>
    <mergeCell ref="K497:K500"/>
    <mergeCell ref="L550:L551"/>
    <mergeCell ref="I318:I321"/>
    <mergeCell ref="J314:J317"/>
    <mergeCell ref="N311:N312"/>
    <mergeCell ref="K314:K317"/>
    <mergeCell ref="N314:N317"/>
    <mergeCell ref="I314:I317"/>
    <mergeCell ref="J318:J321"/>
    <mergeCell ref="J350:J353"/>
    <mergeCell ref="I350:I353"/>
    <mergeCell ref="I356:I360"/>
    <mergeCell ref="I381:I385"/>
    <mergeCell ref="J381:J385"/>
    <mergeCell ref="I373:I376"/>
    <mergeCell ref="I377:I380"/>
    <mergeCell ref="N396:N399"/>
    <mergeCell ref="I269:I272"/>
    <mergeCell ref="J269:J272"/>
    <mergeCell ref="I249:I252"/>
    <mergeCell ref="I244:I248"/>
    <mergeCell ref="I240:I242"/>
    <mergeCell ref="N258:N262"/>
    <mergeCell ref="N232:N233"/>
    <mergeCell ref="O232:O233"/>
    <mergeCell ref="N234:N236"/>
    <mergeCell ref="J229:J230"/>
    <mergeCell ref="I229:I230"/>
    <mergeCell ref="K232:K233"/>
    <mergeCell ref="K234:K235"/>
    <mergeCell ref="I234:I235"/>
    <mergeCell ref="I232:I233"/>
    <mergeCell ref="J232:J233"/>
    <mergeCell ref="I170:I173"/>
    <mergeCell ref="I174:I178"/>
    <mergeCell ref="I219:I220"/>
    <mergeCell ref="I217:I218"/>
    <mergeCell ref="I165:I169"/>
    <mergeCell ref="I161:I163"/>
    <mergeCell ref="I155:I156"/>
    <mergeCell ref="I142:I146"/>
    <mergeCell ref="I153:I154"/>
    <mergeCell ref="N161:N163"/>
    <mergeCell ref="N155:N156"/>
    <mergeCell ref="M155:M156"/>
    <mergeCell ref="O155:O156"/>
    <mergeCell ref="N197:N199"/>
    <mergeCell ref="N192:N196"/>
    <mergeCell ref="N134:N135"/>
    <mergeCell ref="M134:M135"/>
    <mergeCell ref="O134:O135"/>
    <mergeCell ref="L134:L135"/>
    <mergeCell ref="O137:O141"/>
    <mergeCell ref="K229:K230"/>
    <mergeCell ref="K217:K218"/>
    <mergeCell ref="L137:L141"/>
    <mergeCell ref="M137:M141"/>
    <mergeCell ref="K153:K154"/>
    <mergeCell ref="K155:K156"/>
    <mergeCell ref="K240:K242"/>
    <mergeCell ref="J244:J248"/>
    <mergeCell ref="J240:J242"/>
    <mergeCell ref="J249:J252"/>
    <mergeCell ref="J165:J169"/>
    <mergeCell ref="J155:J156"/>
    <mergeCell ref="J161:J163"/>
    <mergeCell ref="J153:J154"/>
    <mergeCell ref="J170:J173"/>
    <mergeCell ref="J174:J178"/>
    <mergeCell ref="K174:K178"/>
    <mergeCell ref="K170:K173"/>
    <mergeCell ref="K165:K169"/>
    <mergeCell ref="K161:K163"/>
    <mergeCell ref="J264:J265"/>
    <mergeCell ref="J266:J268"/>
    <mergeCell ref="N266:N268"/>
    <mergeCell ref="N277:N278"/>
    <mergeCell ref="N289:N293"/>
    <mergeCell ref="N179:N183"/>
    <mergeCell ref="N189:N191"/>
    <mergeCell ref="O153:O154"/>
    <mergeCell ref="N153:N154"/>
    <mergeCell ref="B419:B421"/>
    <mergeCell ref="A419:A421"/>
    <mergeCell ref="B422:B424"/>
    <mergeCell ref="A396:A399"/>
    <mergeCell ref="B416:B418"/>
    <mergeCell ref="B413:B415"/>
    <mergeCell ref="A422:A424"/>
    <mergeCell ref="B303:B305"/>
    <mergeCell ref="B306:B309"/>
    <mergeCell ref="B327:B330"/>
    <mergeCell ref="B323:B326"/>
    <mergeCell ref="B299:B302"/>
    <mergeCell ref="B318:B321"/>
    <mergeCell ref="B310:B311"/>
    <mergeCell ref="B314:B317"/>
    <mergeCell ref="B396:B399"/>
    <mergeCell ref="B373:B376"/>
    <mergeCell ref="B356:B360"/>
    <mergeCell ref="B377:B380"/>
    <mergeCell ref="B364:B367"/>
    <mergeCell ref="B381:B385"/>
    <mergeCell ref="B350:B353"/>
    <mergeCell ref="A327:A330"/>
    <mergeCell ref="A323:A326"/>
    <mergeCell ref="A331:A334"/>
    <mergeCell ref="A413:A415"/>
    <mergeCell ref="A416:A418"/>
    <mergeCell ref="A377:A380"/>
    <mergeCell ref="A356:A360"/>
    <mergeCell ref="A364:A367"/>
    <mergeCell ref="A373:A376"/>
    <mergeCell ref="A381:A385"/>
    <mergeCell ref="H485:H486"/>
    <mergeCell ref="H487:H488"/>
    <mergeCell ref="C480:C491"/>
    <mergeCell ref="K480:K491"/>
    <mergeCell ref="K468:K479"/>
    <mergeCell ref="I480:I491"/>
    <mergeCell ref="J480:J491"/>
    <mergeCell ref="H481:H482"/>
    <mergeCell ref="H483:H484"/>
    <mergeCell ref="H489:H490"/>
    <mergeCell ref="H471:H472"/>
    <mergeCell ref="H469:H470"/>
    <mergeCell ref="J468:J479"/>
    <mergeCell ref="C468:C479"/>
    <mergeCell ref="E468:E479"/>
    <mergeCell ref="H475:H476"/>
    <mergeCell ref="H477:H478"/>
    <mergeCell ref="I468:I479"/>
    <mergeCell ref="H473:H474"/>
    <mergeCell ref="E427:E433"/>
    <mergeCell ref="D427:D433"/>
    <mergeCell ref="B427:B433"/>
    <mergeCell ref="A427:A433"/>
    <mergeCell ref="J419:J421"/>
    <mergeCell ref="K422:K424"/>
    <mergeCell ref="J422:J424"/>
    <mergeCell ref="K427:K433"/>
    <mergeCell ref="I427:I433"/>
    <mergeCell ref="J427:J433"/>
    <mergeCell ref="K419:K421"/>
    <mergeCell ref="I422:I424"/>
    <mergeCell ref="I419:I421"/>
    <mergeCell ref="C413:C415"/>
    <mergeCell ref="C419:C421"/>
    <mergeCell ref="C422:C424"/>
    <mergeCell ref="E419:E421"/>
    <mergeCell ref="E422:E424"/>
    <mergeCell ref="C416:C418"/>
    <mergeCell ref="E396:E399"/>
    <mergeCell ref="E381:E385"/>
    <mergeCell ref="E377:E380"/>
    <mergeCell ref="E368:E369"/>
    <mergeCell ref="E373:E376"/>
    <mergeCell ref="H364:H367"/>
    <mergeCell ref="H381:H385"/>
    <mergeCell ref="H377:H380"/>
    <mergeCell ref="H373:H376"/>
    <mergeCell ref="H396:H399"/>
    <mergeCell ref="E416:E418"/>
    <mergeCell ref="E413:E415"/>
    <mergeCell ref="E364:E367"/>
    <mergeCell ref="E331:E334"/>
    <mergeCell ref="E306:E309"/>
    <mergeCell ref="E310:E311"/>
    <mergeCell ref="E314:E317"/>
    <mergeCell ref="H327:H330"/>
    <mergeCell ref="H331:H334"/>
    <mergeCell ref="E249:E252"/>
    <mergeCell ref="E244:E248"/>
    <mergeCell ref="E240:E242"/>
    <mergeCell ref="E234:E235"/>
    <mergeCell ref="D249:D252"/>
    <mergeCell ref="E295:E298"/>
    <mergeCell ref="I303:I305"/>
    <mergeCell ref="J303:J305"/>
    <mergeCell ref="K303:K305"/>
    <mergeCell ref="H306:H309"/>
    <mergeCell ref="K306:K309"/>
    <mergeCell ref="K364:K367"/>
    <mergeCell ref="K350:K353"/>
    <mergeCell ref="H335:H339"/>
    <mergeCell ref="H318:H321"/>
    <mergeCell ref="H350:H353"/>
    <mergeCell ref="H323:H326"/>
    <mergeCell ref="H314:H317"/>
    <mergeCell ref="I396:I399"/>
    <mergeCell ref="K396:K399"/>
    <mergeCell ref="E323:E326"/>
    <mergeCell ref="E327:E330"/>
    <mergeCell ref="E335:E339"/>
    <mergeCell ref="E350:E353"/>
    <mergeCell ref="E356:E360"/>
    <mergeCell ref="D396:D399"/>
    <mergeCell ref="D373:D376"/>
    <mergeCell ref="E303:E305"/>
    <mergeCell ref="E299:E302"/>
    <mergeCell ref="C150:C151"/>
    <mergeCell ref="A150:A151"/>
    <mergeCell ref="A161:A163"/>
    <mergeCell ref="A165:A169"/>
    <mergeCell ref="A174:A178"/>
    <mergeCell ref="A170:A173"/>
    <mergeCell ref="B165:B169"/>
    <mergeCell ref="B161:B163"/>
    <mergeCell ref="C155:C156"/>
    <mergeCell ref="B153:B154"/>
    <mergeCell ref="B137:B141"/>
    <mergeCell ref="A137:A141"/>
    <mergeCell ref="B155:B156"/>
    <mergeCell ref="A155:A156"/>
    <mergeCell ref="C137:C141"/>
    <mergeCell ref="E161:E163"/>
    <mergeCell ref="D161:D163"/>
    <mergeCell ref="E150:E151"/>
    <mergeCell ref="E155:E156"/>
    <mergeCell ref="C153:C154"/>
    <mergeCell ref="C142:C146"/>
    <mergeCell ref="C165:C169"/>
    <mergeCell ref="E165:E169"/>
    <mergeCell ref="D165:D169"/>
    <mergeCell ref="E170:E173"/>
    <mergeCell ref="E174:E178"/>
    <mergeCell ref="D335:D339"/>
    <mergeCell ref="D368:D369"/>
    <mergeCell ref="D364:D367"/>
    <mergeCell ref="D350:D353"/>
    <mergeCell ref="D356:D360"/>
    <mergeCell ref="D381:D385"/>
    <mergeCell ref="D377:D380"/>
    <mergeCell ref="C356:C360"/>
    <mergeCell ref="C368:C369"/>
    <mergeCell ref="C364:C367"/>
    <mergeCell ref="C396:C399"/>
    <mergeCell ref="C381:C385"/>
    <mergeCell ref="D310:D311"/>
    <mergeCell ref="D306:D309"/>
    <mergeCell ref="D303:D305"/>
    <mergeCell ref="C310:C311"/>
    <mergeCell ref="D244:D248"/>
    <mergeCell ref="C179:C183"/>
    <mergeCell ref="C427:C433"/>
    <mergeCell ref="D416:D418"/>
    <mergeCell ref="D327:D330"/>
    <mergeCell ref="D331:D334"/>
    <mergeCell ref="C335:C339"/>
    <mergeCell ref="L528:M532"/>
    <mergeCell ref="K528:K532"/>
    <mergeCell ref="O528:O532"/>
    <mergeCell ref="L521:L522"/>
    <mergeCell ref="L516:L520"/>
    <mergeCell ref="J528:J532"/>
    <mergeCell ref="J516:J527"/>
    <mergeCell ref="I516:I527"/>
    <mergeCell ref="M516:M520"/>
    <mergeCell ref="M521:M522"/>
    <mergeCell ref="M533:M534"/>
    <mergeCell ref="K516:K527"/>
    <mergeCell ref="H516:H520"/>
    <mergeCell ref="H499:H500"/>
    <mergeCell ref="I497:I500"/>
    <mergeCell ref="H497:H498"/>
    <mergeCell ref="A495:O495"/>
    <mergeCell ref="A492:O492"/>
    <mergeCell ref="A515:O515"/>
    <mergeCell ref="D497:D500"/>
    <mergeCell ref="E540:E541"/>
    <mergeCell ref="B540:B541"/>
    <mergeCell ref="C540:C541"/>
    <mergeCell ref="D540:D541"/>
    <mergeCell ref="C516:C527"/>
    <mergeCell ref="D516:D527"/>
    <mergeCell ref="H550:H551"/>
    <mergeCell ref="C497:C500"/>
    <mergeCell ref="B497:B500"/>
    <mergeCell ref="B528:B532"/>
    <mergeCell ref="B516:B527"/>
    <mergeCell ref="H521:H522"/>
    <mergeCell ref="E497:E500"/>
    <mergeCell ref="D528:D532"/>
    <mergeCell ref="D533:D537"/>
    <mergeCell ref="D468:D479"/>
    <mergeCell ref="D480:D491"/>
    <mergeCell ref="H528:H529"/>
    <mergeCell ref="H533:H534"/>
    <mergeCell ref="E533:E537"/>
    <mergeCell ref="E516:E525"/>
    <mergeCell ref="E528:E532"/>
    <mergeCell ref="E480:E491"/>
    <mergeCell ref="H545:H547"/>
    <mergeCell ref="E545:E551"/>
    <mergeCell ref="E552:E554"/>
    <mergeCell ref="J542:J544"/>
    <mergeCell ref="I540:I541"/>
    <mergeCell ref="J540:J541"/>
    <mergeCell ref="A528:A532"/>
    <mergeCell ref="A533:A537"/>
    <mergeCell ref="A540:A541"/>
    <mergeCell ref="B533:B537"/>
    <mergeCell ref="C533:C537"/>
    <mergeCell ref="B480:B491"/>
    <mergeCell ref="A480:A491"/>
    <mergeCell ref="A497:A500"/>
    <mergeCell ref="A468:A479"/>
    <mergeCell ref="A516:A527"/>
    <mergeCell ref="B468:B479"/>
    <mergeCell ref="J497:J500"/>
    <mergeCell ref="M481:M482"/>
    <mergeCell ref="A456:O456"/>
    <mergeCell ref="C545:C551"/>
    <mergeCell ref="D545:D551"/>
    <mergeCell ref="M545:M547"/>
    <mergeCell ref="M542:M543"/>
    <mergeCell ref="B555:B556"/>
    <mergeCell ref="B552:B554"/>
    <mergeCell ref="B580:B582"/>
    <mergeCell ref="B575:B579"/>
    <mergeCell ref="B584:B585"/>
    <mergeCell ref="B542:B544"/>
    <mergeCell ref="A542:A544"/>
    <mergeCell ref="A545:A551"/>
    <mergeCell ref="B545:B551"/>
    <mergeCell ref="C557:C558"/>
    <mergeCell ref="C555:C556"/>
    <mergeCell ref="C542:C544"/>
    <mergeCell ref="D557:D558"/>
    <mergeCell ref="D542:D544"/>
    <mergeCell ref="E542:E544"/>
    <mergeCell ref="C552:C554"/>
    <mergeCell ref="D552:D554"/>
    <mergeCell ref="M550:M551"/>
    <mergeCell ref="A555:A556"/>
    <mergeCell ref="A552:A554"/>
    <mergeCell ref="E555:E556"/>
    <mergeCell ref="D555:D556"/>
    <mergeCell ref="H584:H585"/>
    <mergeCell ref="H580:H582"/>
    <mergeCell ref="K580:K582"/>
    <mergeCell ref="L580:L582"/>
    <mergeCell ref="E638:E641"/>
    <mergeCell ref="A634:A637"/>
    <mergeCell ref="B634:B637"/>
    <mergeCell ref="B590:B591"/>
    <mergeCell ref="B630:B633"/>
    <mergeCell ref="A560:O560"/>
    <mergeCell ref="A598:O598"/>
    <mergeCell ref="A604:O604"/>
    <mergeCell ref="A583:O583"/>
    <mergeCell ref="A649:O649"/>
    <mergeCell ref="A588:A589"/>
    <mergeCell ref="H588:H589"/>
    <mergeCell ref="A630:A633"/>
    <mergeCell ref="M630:M633"/>
    <mergeCell ref="L630:L633"/>
    <mergeCell ref="K650:K656"/>
    <mergeCell ref="K664:K670"/>
    <mergeCell ref="K657:K663"/>
    <mergeCell ref="K671:K678"/>
    <mergeCell ref="A623:A628"/>
    <mergeCell ref="A618:A619"/>
    <mergeCell ref="A694:A698"/>
    <mergeCell ref="B699:B708"/>
    <mergeCell ref="A679:A685"/>
    <mergeCell ref="B679:B685"/>
    <mergeCell ref="A671:A678"/>
    <mergeCell ref="B714:B718"/>
    <mergeCell ref="A714:A718"/>
    <mergeCell ref="A719:O719"/>
    <mergeCell ref="A693:O693"/>
    <mergeCell ref="A686:O686"/>
    <mergeCell ref="N709:N710"/>
    <mergeCell ref="M714:M715"/>
    <mergeCell ref="L714:L715"/>
    <mergeCell ref="O714:O715"/>
    <mergeCell ref="C694:C698"/>
    <mergeCell ref="A575:A579"/>
    <mergeCell ref="A580:A582"/>
    <mergeCell ref="B664:B670"/>
    <mergeCell ref="C664:C670"/>
    <mergeCell ref="C671:C678"/>
    <mergeCell ref="D679:D685"/>
    <mergeCell ref="D671:D678"/>
    <mergeCell ref="A664:A670"/>
    <mergeCell ref="B657:B663"/>
    <mergeCell ref="A657:A663"/>
    <mergeCell ref="C657:C663"/>
    <mergeCell ref="E650:E656"/>
    <mergeCell ref="E657:E663"/>
    <mergeCell ref="C650:C656"/>
    <mergeCell ref="J364:J367"/>
    <mergeCell ref="J396:J399"/>
    <mergeCell ref="K533:K537"/>
    <mergeCell ref="K545:K551"/>
    <mergeCell ref="K540:K541"/>
    <mergeCell ref="K318:K321"/>
    <mergeCell ref="I327:I330"/>
    <mergeCell ref="I306:I309"/>
    <mergeCell ref="J306:J309"/>
    <mergeCell ref="A854:A860"/>
    <mergeCell ref="A868:A874"/>
    <mergeCell ref="B758:B768"/>
    <mergeCell ref="B781:B790"/>
    <mergeCell ref="A806:A810"/>
    <mergeCell ref="A791:A795"/>
    <mergeCell ref="A796:A800"/>
    <mergeCell ref="B847:B853"/>
    <mergeCell ref="A847:A853"/>
    <mergeCell ref="A826:A831"/>
    <mergeCell ref="A821:A825"/>
    <mergeCell ref="A781:A790"/>
    <mergeCell ref="A769:A780"/>
    <mergeCell ref="A749:A757"/>
    <mergeCell ref="A811:A815"/>
    <mergeCell ref="A832:A837"/>
    <mergeCell ref="B854:B860"/>
    <mergeCell ref="B826:B831"/>
    <mergeCell ref="B749:B757"/>
    <mergeCell ref="B861:B867"/>
    <mergeCell ref="A758:A768"/>
    <mergeCell ref="A924:A926"/>
    <mergeCell ref="A927:A930"/>
    <mergeCell ref="A941:A942"/>
    <mergeCell ref="A936:A940"/>
    <mergeCell ref="A931:A935"/>
    <mergeCell ref="D941:D942"/>
    <mergeCell ref="E941:E942"/>
    <mergeCell ref="B924:B926"/>
    <mergeCell ref="B931:B935"/>
    <mergeCell ref="B927:B930"/>
    <mergeCell ref="A943:A944"/>
    <mergeCell ref="C941:C942"/>
    <mergeCell ref="D943:D944"/>
    <mergeCell ref="C943:C944"/>
    <mergeCell ref="C936:C940"/>
    <mergeCell ref="E943:E944"/>
    <mergeCell ref="E936:E940"/>
    <mergeCell ref="E922:E923"/>
    <mergeCell ref="D922:D923"/>
    <mergeCell ref="C927:C930"/>
    <mergeCell ref="C924:C926"/>
    <mergeCell ref="C931:C935"/>
    <mergeCell ref="D931:D935"/>
    <mergeCell ref="E931:E935"/>
    <mergeCell ref="E927:E930"/>
    <mergeCell ref="D927:D930"/>
    <mergeCell ref="E924:E926"/>
    <mergeCell ref="D924:D926"/>
    <mergeCell ref="B875:B881"/>
    <mergeCell ref="B892:B904"/>
    <mergeCell ref="C861:C867"/>
    <mergeCell ref="C854:C860"/>
    <mergeCell ref="C882:C891"/>
    <mergeCell ref="B882:B891"/>
    <mergeCell ref="B905:B912"/>
    <mergeCell ref="D892:D904"/>
    <mergeCell ref="D882:D891"/>
    <mergeCell ref="D905:D912"/>
    <mergeCell ref="D913:D921"/>
    <mergeCell ref="B913:B921"/>
    <mergeCell ref="C922:C923"/>
    <mergeCell ref="A905:A912"/>
    <mergeCell ref="C913:C921"/>
    <mergeCell ref="C905:C912"/>
    <mergeCell ref="A922:A923"/>
    <mergeCell ref="C892:C904"/>
    <mergeCell ref="A913:A921"/>
    <mergeCell ref="D816:D820"/>
    <mergeCell ref="D811:D815"/>
    <mergeCell ref="B832:B837"/>
    <mergeCell ref="E821:E825"/>
    <mergeCell ref="E806:E810"/>
    <mergeCell ref="D806:D810"/>
    <mergeCell ref="D821:D825"/>
    <mergeCell ref="D826:D831"/>
    <mergeCell ref="D832:D837"/>
    <mergeCell ref="B733:B738"/>
    <mergeCell ref="A739:A742"/>
    <mergeCell ref="A733:A738"/>
    <mergeCell ref="B722:B726"/>
    <mergeCell ref="A722:A726"/>
    <mergeCell ref="B720:B721"/>
    <mergeCell ref="B727:B732"/>
    <mergeCell ref="A720:A721"/>
    <mergeCell ref="C796:C800"/>
    <mergeCell ref="D796:D800"/>
    <mergeCell ref="E801:E805"/>
    <mergeCell ref="D801:D805"/>
    <mergeCell ref="E796:E800"/>
    <mergeCell ref="D758:D768"/>
    <mergeCell ref="D749:D757"/>
    <mergeCell ref="D769:D780"/>
    <mergeCell ref="D781:D790"/>
    <mergeCell ref="D720:D721"/>
    <mergeCell ref="D714:D718"/>
    <mergeCell ref="C791:C795"/>
    <mergeCell ref="D722:D726"/>
    <mergeCell ref="A892:A904"/>
    <mergeCell ref="A882:A891"/>
    <mergeCell ref="C875:C881"/>
    <mergeCell ref="D875:D881"/>
    <mergeCell ref="C847:C853"/>
    <mergeCell ref="D733:D738"/>
    <mergeCell ref="D727:D732"/>
    <mergeCell ref="B739:B742"/>
    <mergeCell ref="D743:D748"/>
    <mergeCell ref="E743:E744"/>
    <mergeCell ref="D739:D742"/>
    <mergeCell ref="E733:E734"/>
    <mergeCell ref="E739:E742"/>
    <mergeCell ref="E727:E728"/>
    <mergeCell ref="A968:A970"/>
    <mergeCell ref="E968:E970"/>
    <mergeCell ref="D953:D956"/>
    <mergeCell ref="E953:E956"/>
    <mergeCell ref="A972:A975"/>
    <mergeCell ref="B972:B975"/>
    <mergeCell ref="E945:E946"/>
    <mergeCell ref="D957:D963"/>
    <mergeCell ref="D947:D948"/>
    <mergeCell ref="A949:A952"/>
    <mergeCell ref="C953:C956"/>
    <mergeCell ref="E634:E637"/>
    <mergeCell ref="D634:D637"/>
    <mergeCell ref="E623:E628"/>
    <mergeCell ref="D623:D628"/>
    <mergeCell ref="D596:D597"/>
    <mergeCell ref="D594:D595"/>
    <mergeCell ref="E642:E644"/>
    <mergeCell ref="E630:E633"/>
    <mergeCell ref="E645:E648"/>
    <mergeCell ref="D642:D644"/>
    <mergeCell ref="D630:D633"/>
    <mergeCell ref="D645:D648"/>
    <mergeCell ref="D650:D656"/>
    <mergeCell ref="D657:D663"/>
    <mergeCell ref="C645:C648"/>
    <mergeCell ref="C638:C641"/>
    <mergeCell ref="D638:D641"/>
    <mergeCell ref="C972:C975"/>
    <mergeCell ref="D964:D966"/>
    <mergeCell ref="A964:A966"/>
    <mergeCell ref="C964:C966"/>
    <mergeCell ref="A953:A956"/>
    <mergeCell ref="B953:B956"/>
    <mergeCell ref="A995:A999"/>
    <mergeCell ref="A990:A994"/>
    <mergeCell ref="A985:A989"/>
    <mergeCell ref="A980:A984"/>
    <mergeCell ref="B957:B963"/>
    <mergeCell ref="B949:B952"/>
    <mergeCell ref="D584:D585"/>
    <mergeCell ref="D586:D587"/>
    <mergeCell ref="C586:C587"/>
    <mergeCell ref="C584:C585"/>
    <mergeCell ref="C580:C582"/>
    <mergeCell ref="D580:D582"/>
    <mergeCell ref="A584:A585"/>
    <mergeCell ref="J570:J574"/>
    <mergeCell ref="I570:I574"/>
    <mergeCell ref="J575:J579"/>
    <mergeCell ref="J580:J582"/>
    <mergeCell ref="I580:I582"/>
    <mergeCell ref="I575:I579"/>
    <mergeCell ref="B586:B587"/>
    <mergeCell ref="C570:C574"/>
    <mergeCell ref="A586:A587"/>
    <mergeCell ref="K584:K585"/>
    <mergeCell ref="K575:K579"/>
    <mergeCell ref="K570:K574"/>
    <mergeCell ref="E584:E585"/>
    <mergeCell ref="I584:I585"/>
    <mergeCell ref="H586:H587"/>
    <mergeCell ref="L545:L547"/>
    <mergeCell ref="J557:J558"/>
    <mergeCell ref="H552:H554"/>
    <mergeCell ref="H540:H541"/>
    <mergeCell ref="H542:H543"/>
    <mergeCell ref="H555:H556"/>
    <mergeCell ref="K557:K558"/>
    <mergeCell ref="I557:I558"/>
    <mergeCell ref="I552:I554"/>
    <mergeCell ref="E557:E558"/>
    <mergeCell ref="I545:I551"/>
    <mergeCell ref="I528:I532"/>
    <mergeCell ref="I542:I544"/>
    <mergeCell ref="L533:L534"/>
    <mergeCell ref="K552:K554"/>
    <mergeCell ref="I533:I537"/>
    <mergeCell ref="C528:C532"/>
    <mergeCell ref="K694:K698"/>
    <mergeCell ref="K699:K708"/>
    <mergeCell ref="K709:K710"/>
    <mergeCell ref="D694:D698"/>
    <mergeCell ref="E694:E698"/>
    <mergeCell ref="E664:E670"/>
    <mergeCell ref="E671:E678"/>
    <mergeCell ref="E679:E685"/>
    <mergeCell ref="D664:D670"/>
    <mergeCell ref="E699:E708"/>
    <mergeCell ref="D699:D708"/>
    <mergeCell ref="C711:C713"/>
    <mergeCell ref="E711:E713"/>
    <mergeCell ref="D711:D713"/>
    <mergeCell ref="E709:E710"/>
    <mergeCell ref="D709:D710"/>
    <mergeCell ref="J709:J710"/>
    <mergeCell ref="I709:I710"/>
    <mergeCell ref="B709:B710"/>
    <mergeCell ref="A709:A710"/>
    <mergeCell ref="J699:J708"/>
    <mergeCell ref="J694:J698"/>
    <mergeCell ref="I679:I685"/>
    <mergeCell ref="C709:C710"/>
    <mergeCell ref="J679:J685"/>
    <mergeCell ref="K739:K742"/>
    <mergeCell ref="K749:K757"/>
    <mergeCell ref="K758:K768"/>
    <mergeCell ref="N791:N795"/>
    <mergeCell ref="I657:I663"/>
    <mergeCell ref="I664:I670"/>
    <mergeCell ref="J671:J678"/>
    <mergeCell ref="I671:I678"/>
    <mergeCell ref="J657:J663"/>
    <mergeCell ref="J664:J670"/>
    <mergeCell ref="J623:J628"/>
    <mergeCell ref="I623:I628"/>
    <mergeCell ref="J638:J641"/>
    <mergeCell ref="J634:J637"/>
    <mergeCell ref="I634:I637"/>
    <mergeCell ref="I638:I641"/>
    <mergeCell ref="I647:I648"/>
    <mergeCell ref="I642:I644"/>
    <mergeCell ref="I645:I646"/>
    <mergeCell ref="H645:H646"/>
    <mergeCell ref="I743:I748"/>
    <mergeCell ref="I739:I742"/>
    <mergeCell ref="J749:J757"/>
    <mergeCell ref="J739:J742"/>
    <mergeCell ref="J733:J738"/>
    <mergeCell ref="I733:I738"/>
    <mergeCell ref="J727:J732"/>
    <mergeCell ref="I727:I732"/>
    <mergeCell ref="K722:K726"/>
    <mergeCell ref="K727:K732"/>
    <mergeCell ref="K711:K713"/>
    <mergeCell ref="K733:K738"/>
    <mergeCell ref="K720:K721"/>
    <mergeCell ref="E575:E579"/>
    <mergeCell ref="E580:E582"/>
    <mergeCell ref="E586:E587"/>
    <mergeCell ref="A570:A574"/>
    <mergeCell ref="D575:D579"/>
    <mergeCell ref="D570:D574"/>
    <mergeCell ref="E570:E574"/>
    <mergeCell ref="B592:B593"/>
    <mergeCell ref="B588:B589"/>
    <mergeCell ref="A596:A597"/>
    <mergeCell ref="A594:A595"/>
    <mergeCell ref="C588:C589"/>
    <mergeCell ref="E588:E589"/>
    <mergeCell ref="C575:C579"/>
    <mergeCell ref="B596:B597"/>
    <mergeCell ref="E596:E597"/>
    <mergeCell ref="A592:A593"/>
    <mergeCell ref="A590:A591"/>
    <mergeCell ref="B594:B595"/>
    <mergeCell ref="D592:D593"/>
    <mergeCell ref="H618:H619"/>
    <mergeCell ref="E618:E619"/>
    <mergeCell ref="E594:E595"/>
    <mergeCell ref="E592:E593"/>
    <mergeCell ref="H592:H593"/>
    <mergeCell ref="H596:H597"/>
    <mergeCell ref="H594:H595"/>
    <mergeCell ref="H590:H591"/>
    <mergeCell ref="E590:E591"/>
    <mergeCell ref="O947:O948"/>
    <mergeCell ref="J947:J948"/>
    <mergeCell ref="K947:K948"/>
    <mergeCell ref="L985:L989"/>
    <mergeCell ref="L980:L984"/>
    <mergeCell ref="N976:N978"/>
    <mergeCell ref="N995:N998"/>
    <mergeCell ref="K943:K944"/>
    <mergeCell ref="K936:K940"/>
    <mergeCell ref="J931:J935"/>
    <mergeCell ref="I931:I935"/>
    <mergeCell ref="O945:O946"/>
    <mergeCell ref="L990:L994"/>
    <mergeCell ref="L1005:L1008"/>
    <mergeCell ref="O985:O989"/>
    <mergeCell ref="J972:J975"/>
    <mergeCell ref="J922:J923"/>
    <mergeCell ref="I922:I923"/>
    <mergeCell ref="K913:K921"/>
    <mergeCell ref="K905:K912"/>
    <mergeCell ref="K922:K923"/>
    <mergeCell ref="I927:I930"/>
    <mergeCell ref="I924:I926"/>
    <mergeCell ref="K927:K930"/>
    <mergeCell ref="N927:N929"/>
    <mergeCell ref="K924:K926"/>
    <mergeCell ref="I882:I891"/>
    <mergeCell ref="J882:J891"/>
    <mergeCell ref="I875:I881"/>
    <mergeCell ref="J875:J881"/>
    <mergeCell ref="M872:M873"/>
    <mergeCell ref="M864:M865"/>
    <mergeCell ref="N868:N874"/>
    <mergeCell ref="M879:M880"/>
    <mergeCell ref="I913:I921"/>
    <mergeCell ref="I905:I912"/>
    <mergeCell ref="I832:I837"/>
    <mergeCell ref="I821:I825"/>
    <mergeCell ref="I847:I853"/>
    <mergeCell ref="I816:I820"/>
    <mergeCell ref="I806:I810"/>
    <mergeCell ref="I811:I815"/>
    <mergeCell ref="J816:J820"/>
    <mergeCell ref="J801:J805"/>
    <mergeCell ref="J806:J810"/>
    <mergeCell ref="J924:J926"/>
    <mergeCell ref="J913:J921"/>
    <mergeCell ref="J838:J846"/>
    <mergeCell ref="J832:J837"/>
    <mergeCell ref="J847:J853"/>
    <mergeCell ref="J826:J831"/>
    <mergeCell ref="J821:J825"/>
    <mergeCell ref="C1031:C1037"/>
    <mergeCell ref="E1032:E1037"/>
    <mergeCell ref="J1031:J1032"/>
    <mergeCell ref="J1024:J1025"/>
    <mergeCell ref="A1063:O1063"/>
    <mergeCell ref="A1046:O1046"/>
    <mergeCell ref="A1084:O1084"/>
    <mergeCell ref="A1096:O1096"/>
    <mergeCell ref="J1038:J1040"/>
    <mergeCell ref="K1038:K1040"/>
    <mergeCell ref="E1024:E1030"/>
    <mergeCell ref="J1034:J1035"/>
    <mergeCell ref="B985:B989"/>
    <mergeCell ref="B980:B984"/>
    <mergeCell ref="B1021:B1023"/>
    <mergeCell ref="B1000:B1004"/>
    <mergeCell ref="B1019:B1020"/>
    <mergeCell ref="C980:C984"/>
    <mergeCell ref="C985:C989"/>
    <mergeCell ref="D1000:D1004"/>
    <mergeCell ref="D1005:D1009"/>
    <mergeCell ref="E1019:E1020"/>
    <mergeCell ref="E1005:E1009"/>
    <mergeCell ref="D1019:D1020"/>
    <mergeCell ref="E1014:E1017"/>
    <mergeCell ref="E1000:E1004"/>
    <mergeCell ref="C976:C979"/>
    <mergeCell ref="C968:C970"/>
    <mergeCell ref="D972:D975"/>
    <mergeCell ref="L1136:L1137"/>
    <mergeCell ref="M1136:M1137"/>
    <mergeCell ref="K1133:K1134"/>
    <mergeCell ref="J1136:J1137"/>
    <mergeCell ref="A1136:A1137"/>
    <mergeCell ref="C1136:C1137"/>
    <mergeCell ref="D1136:D1137"/>
    <mergeCell ref="E1136:E1137"/>
    <mergeCell ref="C1024:C1030"/>
    <mergeCell ref="B1024:B1030"/>
    <mergeCell ref="H995:H999"/>
    <mergeCell ref="H1000:H1003"/>
    <mergeCell ref="J1021:J1022"/>
    <mergeCell ref="J1014:J1015"/>
    <mergeCell ref="J1019:J1020"/>
    <mergeCell ref="J1010:J1013"/>
    <mergeCell ref="E1120:E1125"/>
    <mergeCell ref="L1133:L1134"/>
    <mergeCell ref="J1133:J1134"/>
    <mergeCell ref="E1142:E1147"/>
    <mergeCell ref="I1142:I1147"/>
    <mergeCell ref="J1142:J1147"/>
    <mergeCell ref="A1142:A1147"/>
    <mergeCell ref="B1142:B1147"/>
    <mergeCell ref="C1142:C1147"/>
    <mergeCell ref="E1107:E1109"/>
    <mergeCell ref="C1102:C1105"/>
    <mergeCell ref="C1107:C1109"/>
    <mergeCell ref="A1148:AE1148"/>
    <mergeCell ref="A1126:O1126"/>
    <mergeCell ref="B1107:B1109"/>
    <mergeCell ref="E1113:E1119"/>
    <mergeCell ref="D1107:D1109"/>
    <mergeCell ref="D1142:D1147"/>
    <mergeCell ref="C1120:C1125"/>
    <mergeCell ref="B1136:B1137"/>
    <mergeCell ref="N1133:N1134"/>
    <mergeCell ref="N1136:N1137"/>
    <mergeCell ref="A1120:A1125"/>
    <mergeCell ref="A1113:A1119"/>
    <mergeCell ref="I1136:I1137"/>
    <mergeCell ref="H1136:H1137"/>
    <mergeCell ref="K1136:K1137"/>
    <mergeCell ref="K1142:K1147"/>
    <mergeCell ref="A1107:A1109"/>
    <mergeCell ref="A1102:A1105"/>
    <mergeCell ref="A1000:A1004"/>
    <mergeCell ref="B1010:B1013"/>
    <mergeCell ref="A1010:A1013"/>
    <mergeCell ref="A1005:A1009"/>
    <mergeCell ref="B976:B979"/>
    <mergeCell ref="B964:B966"/>
    <mergeCell ref="B968:B970"/>
    <mergeCell ref="B1038:B1045"/>
    <mergeCell ref="B1031:B1037"/>
    <mergeCell ref="D949:D952"/>
    <mergeCell ref="C949:C952"/>
    <mergeCell ref="D945:D946"/>
    <mergeCell ref="A1038:A1045"/>
    <mergeCell ref="A1031:A1037"/>
    <mergeCell ref="B1014:B1017"/>
    <mergeCell ref="D985:D989"/>
    <mergeCell ref="D1014:D1017"/>
    <mergeCell ref="C957:C963"/>
    <mergeCell ref="C1000:C1004"/>
    <mergeCell ref="B995:B999"/>
    <mergeCell ref="C995:C999"/>
    <mergeCell ref="C1019:C1020"/>
    <mergeCell ref="C1021:C1023"/>
    <mergeCell ref="A957:A963"/>
    <mergeCell ref="A976:A979"/>
    <mergeCell ref="C990:C994"/>
    <mergeCell ref="B990:B994"/>
    <mergeCell ref="D1021:D1023"/>
    <mergeCell ref="D1031:D1037"/>
    <mergeCell ref="D1024:D1030"/>
    <mergeCell ref="C1038:C1045"/>
    <mergeCell ref="D1038:D1045"/>
    <mergeCell ref="D976:D979"/>
    <mergeCell ref="D980:D984"/>
    <mergeCell ref="E972:E975"/>
    <mergeCell ref="I968:I970"/>
    <mergeCell ref="M957:M963"/>
    <mergeCell ref="K957:K963"/>
    <mergeCell ref="J957:J963"/>
    <mergeCell ref="J953:J956"/>
    <mergeCell ref="I949:I952"/>
    <mergeCell ref="K953:K956"/>
    <mergeCell ref="E976:E979"/>
    <mergeCell ref="N957:N963"/>
    <mergeCell ref="K995:K999"/>
    <mergeCell ref="K985:K989"/>
    <mergeCell ref="K990:K994"/>
    <mergeCell ref="E949:E952"/>
    <mergeCell ref="E995:E999"/>
    <mergeCell ref="K972:K975"/>
    <mergeCell ref="K976:K979"/>
    <mergeCell ref="K980:K984"/>
    <mergeCell ref="I972:I975"/>
    <mergeCell ref="I976:I979"/>
    <mergeCell ref="E980:E984"/>
    <mergeCell ref="E990:E994"/>
    <mergeCell ref="E964:E966"/>
    <mergeCell ref="E957:E963"/>
    <mergeCell ref="I964:I966"/>
    <mergeCell ref="J968:J970"/>
    <mergeCell ref="K968:K970"/>
    <mergeCell ref="K964:K966"/>
    <mergeCell ref="J949:J952"/>
    <mergeCell ref="K949:K952"/>
    <mergeCell ref="I1014:I1015"/>
    <mergeCell ref="I1010:I1013"/>
    <mergeCell ref="K1019:K1020"/>
    <mergeCell ref="K1014:K1015"/>
    <mergeCell ref="K1010:K1013"/>
    <mergeCell ref="K1005:K1009"/>
    <mergeCell ref="K1000:K1004"/>
    <mergeCell ref="I1005:I1009"/>
    <mergeCell ref="H1014:H1015"/>
    <mergeCell ref="E714:E718"/>
    <mergeCell ref="H714:H715"/>
    <mergeCell ref="B694:B698"/>
    <mergeCell ref="H694:H695"/>
    <mergeCell ref="E720:E721"/>
    <mergeCell ref="E722:E723"/>
    <mergeCell ref="K714:K718"/>
    <mergeCell ref="A699:A708"/>
    <mergeCell ref="A727:A732"/>
    <mergeCell ref="C699:C708"/>
    <mergeCell ref="C714:C718"/>
    <mergeCell ref="C720:C721"/>
    <mergeCell ref="B711:B713"/>
    <mergeCell ref="A711:A713"/>
    <mergeCell ref="A743:A748"/>
    <mergeCell ref="B743:B748"/>
    <mergeCell ref="J743:J748"/>
    <mergeCell ref="K743:K748"/>
    <mergeCell ref="C758:C768"/>
    <mergeCell ref="C749:C757"/>
    <mergeCell ref="C743:C748"/>
    <mergeCell ref="D854:D860"/>
    <mergeCell ref="A861:A867"/>
    <mergeCell ref="D861:D867"/>
    <mergeCell ref="B868:B874"/>
    <mergeCell ref="C868:C874"/>
    <mergeCell ref="A875:A881"/>
    <mergeCell ref="D868:D874"/>
    <mergeCell ref="C722:C726"/>
    <mergeCell ref="C733:C738"/>
    <mergeCell ref="C727:C732"/>
    <mergeCell ref="C739:C742"/>
    <mergeCell ref="A650:A656"/>
    <mergeCell ref="A642:A644"/>
    <mergeCell ref="A638:A641"/>
    <mergeCell ref="A645:A648"/>
    <mergeCell ref="B642:B644"/>
    <mergeCell ref="B638:B641"/>
    <mergeCell ref="K645:K646"/>
    <mergeCell ref="K647:K648"/>
    <mergeCell ref="H647:H648"/>
    <mergeCell ref="K679:K685"/>
    <mergeCell ref="B671:B678"/>
    <mergeCell ref="C679:C685"/>
    <mergeCell ref="B650:B656"/>
    <mergeCell ref="B645:B648"/>
    <mergeCell ref="K630:K633"/>
    <mergeCell ref="H630:H633"/>
    <mergeCell ref="C634:C637"/>
    <mergeCell ref="C642:C644"/>
    <mergeCell ref="K642:K644"/>
    <mergeCell ref="K634:K637"/>
    <mergeCell ref="K638:K641"/>
    <mergeCell ref="K623:K628"/>
    <mergeCell ref="D618:D619"/>
    <mergeCell ref="H642:H644"/>
    <mergeCell ref="A557:A558"/>
    <mergeCell ref="B557:B558"/>
    <mergeCell ref="B570:B574"/>
    <mergeCell ref="C592:C593"/>
    <mergeCell ref="C594:C595"/>
    <mergeCell ref="C590:C591"/>
    <mergeCell ref="C596:C597"/>
    <mergeCell ref="C630:C633"/>
    <mergeCell ref="C618:C619"/>
    <mergeCell ref="B618:B619"/>
    <mergeCell ref="B623:B628"/>
    <mergeCell ref="C623:C628"/>
    <mergeCell ref="D590:D591"/>
    <mergeCell ref="D588:D589"/>
    <mergeCell ref="B838:B846"/>
    <mergeCell ref="A838:A846"/>
    <mergeCell ref="C821:C825"/>
    <mergeCell ref="C826:C831"/>
    <mergeCell ref="C838:C846"/>
    <mergeCell ref="D847:D853"/>
    <mergeCell ref="E826:E830"/>
    <mergeCell ref="D838:D846"/>
    <mergeCell ref="B821:B825"/>
    <mergeCell ref="A801:A805"/>
    <mergeCell ref="A816:A820"/>
    <mergeCell ref="C832:C837"/>
    <mergeCell ref="B941:B942"/>
    <mergeCell ref="B936:B940"/>
    <mergeCell ref="E947:E948"/>
    <mergeCell ref="H947:H948"/>
    <mergeCell ref="I947:I948"/>
    <mergeCell ref="I953:I956"/>
    <mergeCell ref="I957:I963"/>
    <mergeCell ref="J945:J946"/>
    <mergeCell ref="K945:K946"/>
    <mergeCell ref="I945:I946"/>
    <mergeCell ref="I943:I944"/>
    <mergeCell ref="D936:D940"/>
    <mergeCell ref="B943:B944"/>
    <mergeCell ref="J943:J944"/>
    <mergeCell ref="B922:B923"/>
    <mergeCell ref="K941:K942"/>
    <mergeCell ref="K931:K935"/>
    <mergeCell ref="E1102:E1105"/>
    <mergeCell ref="E985:E989"/>
    <mergeCell ref="E1021:E1023"/>
    <mergeCell ref="E1010:E1013"/>
    <mergeCell ref="E1038:E1045"/>
    <mergeCell ref="D1010:D1013"/>
    <mergeCell ref="D995:D999"/>
    <mergeCell ref="D990:D994"/>
    <mergeCell ref="D968:D970"/>
    <mergeCell ref="D791:D795"/>
    <mergeCell ref="E791:E795"/>
    <mergeCell ref="E816:E820"/>
    <mergeCell ref="E811:E815"/>
    <mergeCell ref="D1120:D1125"/>
    <mergeCell ref="D1113:D1119"/>
    <mergeCell ref="D1102:D1105"/>
    <mergeCell ref="I980:I984"/>
    <mergeCell ref="H985:H989"/>
    <mergeCell ref="H980:H984"/>
    <mergeCell ref="I985:I989"/>
    <mergeCell ref="H1031:H1032"/>
    <mergeCell ref="H1042:H1043"/>
    <mergeCell ref="H1038:H1040"/>
    <mergeCell ref="I1034:I1035"/>
    <mergeCell ref="I1038:I1040"/>
    <mergeCell ref="H922:H923"/>
    <mergeCell ref="I1031:I1032"/>
    <mergeCell ref="H1024:H1025"/>
    <mergeCell ref="I1024:I1025"/>
    <mergeCell ref="I1102:I1105"/>
    <mergeCell ref="I1000:I1004"/>
    <mergeCell ref="H1019:H1020"/>
    <mergeCell ref="K838:K846"/>
    <mergeCell ref="K816:K820"/>
    <mergeCell ref="K826:K831"/>
    <mergeCell ref="K821:K825"/>
    <mergeCell ref="K832:K837"/>
    <mergeCell ref="J796:J800"/>
    <mergeCell ref="K796:K800"/>
    <mergeCell ref="K847:K853"/>
    <mergeCell ref="K861:K867"/>
    <mergeCell ref="K1034:K1035"/>
    <mergeCell ref="K1031:K1032"/>
    <mergeCell ref="K1024:K1025"/>
    <mergeCell ref="K1021:K1022"/>
    <mergeCell ref="K882:K891"/>
    <mergeCell ref="K892:K904"/>
    <mergeCell ref="H902:H903"/>
    <mergeCell ref="I791:I795"/>
    <mergeCell ref="I796:I800"/>
    <mergeCell ref="K811:K815"/>
    <mergeCell ref="K806:K810"/>
    <mergeCell ref="K801:K805"/>
    <mergeCell ref="H791:H793"/>
    <mergeCell ref="I990:I994"/>
    <mergeCell ref="I995:I999"/>
    <mergeCell ref="I1021:I1022"/>
    <mergeCell ref="I1019:I1020"/>
    <mergeCell ref="J985:J989"/>
    <mergeCell ref="J980:J984"/>
    <mergeCell ref="J964:J966"/>
    <mergeCell ref="J976:J979"/>
    <mergeCell ref="H1021:H1022"/>
    <mergeCell ref="H1005:H1008"/>
    <mergeCell ref="J995:J999"/>
    <mergeCell ref="J990:J994"/>
    <mergeCell ref="J1000:J1004"/>
    <mergeCell ref="J1005:J1009"/>
    <mergeCell ref="H990:H994"/>
    <mergeCell ref="K868:K874"/>
    <mergeCell ref="K875:K881"/>
    <mergeCell ref="J791:J795"/>
    <mergeCell ref="K791:K795"/>
    <mergeCell ref="K781:K790"/>
    <mergeCell ref="K769:K780"/>
    <mergeCell ref="K854:K860"/>
    <mergeCell ref="J854:J860"/>
    <mergeCell ref="J868:J874"/>
    <mergeCell ref="I758:I768"/>
    <mergeCell ref="I749:I757"/>
    <mergeCell ref="J758:J768"/>
    <mergeCell ref="J769:J780"/>
    <mergeCell ref="J722:J726"/>
    <mergeCell ref="J714:J718"/>
    <mergeCell ref="J720:J721"/>
    <mergeCell ref="J781:J790"/>
    <mergeCell ref="I722:I726"/>
    <mergeCell ref="I769:I780"/>
    <mergeCell ref="I694:I698"/>
    <mergeCell ref="I699:I708"/>
    <mergeCell ref="I714:I718"/>
    <mergeCell ref="I720:I721"/>
    <mergeCell ref="I781:I790"/>
    <mergeCell ref="K1170:K1174"/>
    <mergeCell ref="K1175:K1176"/>
    <mergeCell ref="N1184:N1186"/>
    <mergeCell ref="N1182:N1183"/>
    <mergeCell ref="N1175:N1178"/>
    <mergeCell ref="I1170:I1174"/>
    <mergeCell ref="I1175:I1176"/>
    <mergeCell ref="J1170:J1174"/>
    <mergeCell ref="K1165:K1169"/>
    <mergeCell ref="J1165:J1169"/>
    <mergeCell ref="J1175:J1176"/>
    <mergeCell ref="K1161:K1164"/>
    <mergeCell ref="J1161:J1164"/>
    <mergeCell ref="N1155:N1160"/>
    <mergeCell ref="N1161:N1164"/>
    <mergeCell ref="N1165:N1168"/>
    <mergeCell ref="J1159:J1160"/>
    <mergeCell ref="K1159:K1160"/>
    <mergeCell ref="I1161:I1164"/>
    <mergeCell ref="I1165:I1169"/>
    <mergeCell ref="I1159:I1160"/>
    <mergeCell ref="J1149:J1154"/>
    <mergeCell ref="I1149:I1154"/>
    <mergeCell ref="H1161:H1164"/>
    <mergeCell ref="H1159:H1160"/>
    <mergeCell ref="I941:I942"/>
    <mergeCell ref="I1133:I1134"/>
    <mergeCell ref="H1133:H1134"/>
    <mergeCell ref="M1133:M1134"/>
    <mergeCell ref="H1165:H1169"/>
    <mergeCell ref="H1170:H1174"/>
    <mergeCell ref="K1149:K1154"/>
    <mergeCell ref="H1149:H1154"/>
    <mergeCell ref="J905:J912"/>
    <mergeCell ref="J892:J904"/>
    <mergeCell ref="J533:J537"/>
    <mergeCell ref="J584:J585"/>
    <mergeCell ref="J650:J656"/>
    <mergeCell ref="J647:J648"/>
    <mergeCell ref="J642:J644"/>
    <mergeCell ref="J645:J646"/>
    <mergeCell ref="J630:J633"/>
    <mergeCell ref="J861:J867"/>
    <mergeCell ref="I854:I860"/>
    <mergeCell ref="I861:I867"/>
    <mergeCell ref="I826:I831"/>
    <mergeCell ref="J811:J815"/>
    <mergeCell ref="I801:I805"/>
    <mergeCell ref="J711:J713"/>
    <mergeCell ref="I711:I713"/>
    <mergeCell ref="I650:I656"/>
    <mergeCell ref="I630:I633"/>
    <mergeCell ref="J936:J940"/>
    <mergeCell ref="J941:J942"/>
    <mergeCell ref="J927:J930"/>
    <mergeCell ref="I936:I940"/>
    <mergeCell ref="I892:I904"/>
    <mergeCell ref="I838:I846"/>
    <mergeCell ref="I868:I874"/>
    <mergeCell ref="A258:A262"/>
    <mergeCell ref="A253:A257"/>
    <mergeCell ref="A240:A242"/>
    <mergeCell ref="A204:A216"/>
    <mergeCell ref="A200:A203"/>
    <mergeCell ref="A229:A230"/>
    <mergeCell ref="A192:A196"/>
    <mergeCell ref="A234:A235"/>
    <mergeCell ref="A232:A233"/>
    <mergeCell ref="B240:B242"/>
    <mergeCell ref="B219:B220"/>
    <mergeCell ref="B217:B218"/>
    <mergeCell ref="A217:A218"/>
    <mergeCell ref="A219:A220"/>
    <mergeCell ref="A66:A68"/>
    <mergeCell ref="B66:B68"/>
    <mergeCell ref="B134:B135"/>
    <mergeCell ref="A134:A135"/>
    <mergeCell ref="B124:B126"/>
    <mergeCell ref="B121:B123"/>
    <mergeCell ref="B116:B120"/>
    <mergeCell ref="A116:A120"/>
    <mergeCell ref="A124:A126"/>
    <mergeCell ref="A127:A129"/>
    <mergeCell ref="B253:B257"/>
    <mergeCell ref="C253:C257"/>
    <mergeCell ref="A266:A268"/>
    <mergeCell ref="A269:A272"/>
    <mergeCell ref="A282:A283"/>
    <mergeCell ref="A276:A279"/>
    <mergeCell ref="C373:C376"/>
    <mergeCell ref="C377:C380"/>
    <mergeCell ref="B264:B265"/>
    <mergeCell ref="C258:C262"/>
    <mergeCell ref="B258:B262"/>
    <mergeCell ref="C244:C248"/>
    <mergeCell ref="C249:C252"/>
    <mergeCell ref="A111:A115"/>
    <mergeCell ref="C111:C115"/>
    <mergeCell ref="C124:C126"/>
    <mergeCell ref="C127:C129"/>
    <mergeCell ref="B200:B203"/>
    <mergeCell ref="B150:B151"/>
    <mergeCell ref="B142:B146"/>
    <mergeCell ref="A99:A102"/>
    <mergeCell ref="A103:A106"/>
    <mergeCell ref="A107:A110"/>
    <mergeCell ref="B127:B129"/>
    <mergeCell ref="A350:A353"/>
    <mergeCell ref="C350:C353"/>
    <mergeCell ref="B266:B268"/>
    <mergeCell ref="C266:C268"/>
    <mergeCell ref="D318:D321"/>
    <mergeCell ref="D323:D326"/>
    <mergeCell ref="C306:C309"/>
    <mergeCell ref="C299:C302"/>
    <mergeCell ref="C303:C305"/>
    <mergeCell ref="B269:B272"/>
    <mergeCell ref="D269:D272"/>
    <mergeCell ref="A273:A275"/>
    <mergeCell ref="C269:C272"/>
    <mergeCell ref="D289:D293"/>
    <mergeCell ref="A289:A293"/>
    <mergeCell ref="D282:D283"/>
    <mergeCell ref="A299:A302"/>
    <mergeCell ref="A303:A305"/>
    <mergeCell ref="C314:C317"/>
    <mergeCell ref="C318:C321"/>
    <mergeCell ref="E318:E321"/>
    <mergeCell ref="D314:D317"/>
    <mergeCell ref="A306:A309"/>
    <mergeCell ref="A310:A311"/>
    <mergeCell ref="B295:B298"/>
    <mergeCell ref="A295:A298"/>
    <mergeCell ref="A318:A321"/>
    <mergeCell ref="A314:A317"/>
    <mergeCell ref="B368:B369"/>
    <mergeCell ref="A368:A369"/>
    <mergeCell ref="B331:B334"/>
    <mergeCell ref="B335:B339"/>
    <mergeCell ref="C331:C334"/>
    <mergeCell ref="C327:C330"/>
    <mergeCell ref="E264:E265"/>
    <mergeCell ref="E253:E257"/>
    <mergeCell ref="E258:E262"/>
    <mergeCell ref="C264:C265"/>
    <mergeCell ref="B276:B279"/>
    <mergeCell ref="C295:C298"/>
    <mergeCell ref="C289:C293"/>
    <mergeCell ref="B289:B293"/>
    <mergeCell ref="B282:B283"/>
    <mergeCell ref="C282:C283"/>
    <mergeCell ref="D422:D424"/>
    <mergeCell ref="D419:D421"/>
    <mergeCell ref="A264:A265"/>
    <mergeCell ref="B273:B275"/>
    <mergeCell ref="A335:A339"/>
    <mergeCell ref="C323:C326"/>
    <mergeCell ref="D253:D257"/>
    <mergeCell ref="B130:B133"/>
    <mergeCell ref="A130:A133"/>
    <mergeCell ref="B111:B115"/>
    <mergeCell ref="B107:B110"/>
    <mergeCell ref="B103:B106"/>
    <mergeCell ref="B99:B102"/>
    <mergeCell ref="A121:A123"/>
    <mergeCell ref="A69:A71"/>
    <mergeCell ref="B69:B71"/>
    <mergeCell ref="A179:A183"/>
    <mergeCell ref="A1:A2"/>
    <mergeCell ref="A21:A22"/>
    <mergeCell ref="A63:A64"/>
    <mergeCell ref="B1:B2"/>
    <mergeCell ref="B21:B22"/>
    <mergeCell ref="B63:B64"/>
    <mergeCell ref="E217:E218"/>
    <mergeCell ref="E192:E196"/>
    <mergeCell ref="E185:E188"/>
    <mergeCell ref="E189:E191"/>
    <mergeCell ref="E63:E64"/>
    <mergeCell ref="D63:D64"/>
    <mergeCell ref="D69:D71"/>
    <mergeCell ref="E232:E233"/>
    <mergeCell ref="E134:E135"/>
    <mergeCell ref="D99:D102"/>
    <mergeCell ref="E121:E123"/>
    <mergeCell ref="E116:E120"/>
    <mergeCell ref="E137:E141"/>
    <mergeCell ref="D137:D141"/>
    <mergeCell ref="C273:C275"/>
    <mergeCell ref="D273:D275"/>
    <mergeCell ref="C276:C279"/>
    <mergeCell ref="E269:E272"/>
    <mergeCell ref="E266:E268"/>
    <mergeCell ref="E289:E293"/>
    <mergeCell ref="D299:D302"/>
    <mergeCell ref="D295:D298"/>
    <mergeCell ref="D266:D268"/>
    <mergeCell ref="E282:E283"/>
    <mergeCell ref="E273:E275"/>
    <mergeCell ref="E276:E279"/>
    <mergeCell ref="D232:D233"/>
    <mergeCell ref="C240:C242"/>
    <mergeCell ref="E238:E239"/>
    <mergeCell ref="E236:E237"/>
    <mergeCell ref="D234:D235"/>
    <mergeCell ref="C134:C135"/>
    <mergeCell ref="D130:D133"/>
    <mergeCell ref="C130:C133"/>
    <mergeCell ref="D134:D135"/>
    <mergeCell ref="E107:E110"/>
    <mergeCell ref="E111:E115"/>
    <mergeCell ref="E21:E22"/>
    <mergeCell ref="E1:E2"/>
    <mergeCell ref="E127:E129"/>
    <mergeCell ref="E130:E133"/>
    <mergeCell ref="D116:D120"/>
    <mergeCell ref="D127:D129"/>
    <mergeCell ref="D121:D123"/>
    <mergeCell ref="C63:C64"/>
    <mergeCell ref="C21:C22"/>
    <mergeCell ref="D21:D22"/>
    <mergeCell ref="D1:D2"/>
    <mergeCell ref="C1:C2"/>
    <mergeCell ref="D192:D196"/>
    <mergeCell ref="C192:C196"/>
    <mergeCell ref="D258:D262"/>
    <mergeCell ref="D264:D265"/>
    <mergeCell ref="D179:D183"/>
    <mergeCell ref="D185:D188"/>
    <mergeCell ref="C197:C199"/>
    <mergeCell ref="C185:C188"/>
    <mergeCell ref="C189:C191"/>
    <mergeCell ref="I331:I334"/>
    <mergeCell ref="K331:K334"/>
    <mergeCell ref="K273:K275"/>
    <mergeCell ref="K269:K272"/>
    <mergeCell ref="K266:K268"/>
    <mergeCell ref="K289:K293"/>
    <mergeCell ref="K282:K283"/>
    <mergeCell ref="K276:K279"/>
    <mergeCell ref="J289:J293"/>
    <mergeCell ref="J282:J283"/>
    <mergeCell ref="J335:J339"/>
    <mergeCell ref="J331:J334"/>
    <mergeCell ref="J323:J326"/>
    <mergeCell ref="K264:K265"/>
    <mergeCell ref="J258:J262"/>
    <mergeCell ref="J273:J275"/>
    <mergeCell ref="J253:J257"/>
    <mergeCell ref="J276:J279"/>
    <mergeCell ref="I266:I268"/>
    <mergeCell ref="I273:I275"/>
    <mergeCell ref="I289:I293"/>
    <mergeCell ref="I282:I283"/>
    <mergeCell ref="I258:I262"/>
    <mergeCell ref="I264:I265"/>
    <mergeCell ref="I276:I279"/>
    <mergeCell ref="K204:K216"/>
    <mergeCell ref="K219:K220"/>
    <mergeCell ref="K258:K262"/>
    <mergeCell ref="K253:K257"/>
    <mergeCell ref="K189:K191"/>
    <mergeCell ref="K179:K183"/>
    <mergeCell ref="K184:K188"/>
    <mergeCell ref="K200:K203"/>
    <mergeCell ref="K192:K196"/>
    <mergeCell ref="K197:K199"/>
    <mergeCell ref="J217:J218"/>
    <mergeCell ref="J219:J220"/>
    <mergeCell ref="J189:J191"/>
    <mergeCell ref="J192:J196"/>
    <mergeCell ref="J142:J146"/>
    <mergeCell ref="J134:J135"/>
    <mergeCell ref="J137:J141"/>
    <mergeCell ref="K134:K135"/>
    <mergeCell ref="K137:K141"/>
    <mergeCell ref="K142:K146"/>
    <mergeCell ref="J200:J203"/>
    <mergeCell ref="J204:J216"/>
    <mergeCell ref="I192:I196"/>
    <mergeCell ref="I197:I199"/>
    <mergeCell ref="I134:I135"/>
    <mergeCell ref="I137:I141"/>
    <mergeCell ref="I200:I203"/>
    <mergeCell ref="J197:J199"/>
    <mergeCell ref="I253:I257"/>
    <mergeCell ref="I184:I188"/>
    <mergeCell ref="I189:I191"/>
    <mergeCell ref="I179:I183"/>
    <mergeCell ref="J179:J183"/>
    <mergeCell ref="J184:J188"/>
    <mergeCell ref="I204:I216"/>
    <mergeCell ref="J234:J235"/>
    <mergeCell ref="K249:K252"/>
    <mergeCell ref="K244:K248"/>
    <mergeCell ref="L111:L115"/>
    <mergeCell ref="M121:M123"/>
    <mergeCell ref="M116:M120"/>
    <mergeCell ref="L121:L123"/>
    <mergeCell ref="L116:L120"/>
    <mergeCell ref="D142:D146"/>
    <mergeCell ref="E142:E146"/>
    <mergeCell ref="C107:C110"/>
    <mergeCell ref="D107:D110"/>
    <mergeCell ref="D111:D115"/>
    <mergeCell ref="D103:D106"/>
    <mergeCell ref="D124:D126"/>
    <mergeCell ref="E124:E126"/>
    <mergeCell ref="C103:C106"/>
    <mergeCell ref="C99:C102"/>
    <mergeCell ref="C116:C120"/>
    <mergeCell ref="C121:C123"/>
    <mergeCell ref="H66:H67"/>
    <mergeCell ref="I66:I68"/>
    <mergeCell ref="H63:H64"/>
    <mergeCell ref="I63:I64"/>
    <mergeCell ref="J63:J64"/>
    <mergeCell ref="J69:J71"/>
    <mergeCell ref="I69:I71"/>
    <mergeCell ref="I107:I110"/>
    <mergeCell ref="I103:I106"/>
    <mergeCell ref="K69:K71"/>
    <mergeCell ref="L69:L71"/>
    <mergeCell ref="M69:M71"/>
    <mergeCell ref="K66:K68"/>
    <mergeCell ref="J66:J68"/>
    <mergeCell ref="L1:L2"/>
    <mergeCell ref="K21:K22"/>
    <mergeCell ref="H21:H22"/>
    <mergeCell ref="I21:I22"/>
    <mergeCell ref="J21:J22"/>
    <mergeCell ref="G1:G2"/>
    <mergeCell ref="H1:H2"/>
    <mergeCell ref="M66:M68"/>
    <mergeCell ref="L66:L68"/>
    <mergeCell ref="K63:K64"/>
    <mergeCell ref="L63:L64"/>
    <mergeCell ref="M63:M64"/>
    <mergeCell ref="M1:M2"/>
    <mergeCell ref="I1:K1"/>
    <mergeCell ref="E69:E71"/>
    <mergeCell ref="H69:H70"/>
    <mergeCell ref="N69:N70"/>
    <mergeCell ref="N67:N68"/>
    <mergeCell ref="E66:E68"/>
    <mergeCell ref="C69:C71"/>
    <mergeCell ref="C66:C68"/>
    <mergeCell ref="D66:D68"/>
    <mergeCell ref="A72:O72"/>
    <mergeCell ref="K99:K102"/>
    <mergeCell ref="J99:J102"/>
    <mergeCell ref="M99:M102"/>
    <mergeCell ref="O99:O102"/>
    <mergeCell ref="N99:N101"/>
    <mergeCell ref="A79:O79"/>
    <mergeCell ref="A88:O88"/>
    <mergeCell ref="J103:J106"/>
    <mergeCell ref="O103:O106"/>
    <mergeCell ref="L103:L106"/>
    <mergeCell ref="M103:M106"/>
    <mergeCell ref="K103:K106"/>
    <mergeCell ref="O127:O129"/>
    <mergeCell ref="O124:O126"/>
    <mergeCell ref="O66:O68"/>
    <mergeCell ref="O69:O71"/>
    <mergeCell ref="D155:D156"/>
    <mergeCell ref="C161:C163"/>
    <mergeCell ref="N63:N64"/>
    <mergeCell ref="O63:O64"/>
    <mergeCell ref="N65:N66"/>
    <mergeCell ref="A53:O53"/>
    <mergeCell ref="A5:O5"/>
    <mergeCell ref="A18:O18"/>
    <mergeCell ref="A3:O3"/>
    <mergeCell ref="O1:O2"/>
    <mergeCell ref="N1:N2"/>
    <mergeCell ref="F1:F2"/>
    <mergeCell ref="O111:O115"/>
    <mergeCell ref="O121:O123"/>
    <mergeCell ref="O116:O120"/>
    <mergeCell ref="N111:N115"/>
    <mergeCell ref="O107:O110"/>
    <mergeCell ref="K111:K115"/>
    <mergeCell ref="K121:K123"/>
    <mergeCell ref="K116:K120"/>
    <mergeCell ref="J116:J120"/>
    <mergeCell ref="I121:I123"/>
    <mergeCell ref="I116:I120"/>
    <mergeCell ref="J121:J123"/>
    <mergeCell ref="I111:I115"/>
    <mergeCell ref="J111:J115"/>
    <mergeCell ref="N116:N120"/>
    <mergeCell ref="N121:N123"/>
    <mergeCell ref="N130:N133"/>
    <mergeCell ref="M127:M129"/>
    <mergeCell ref="L107:L110"/>
    <mergeCell ref="K107:K110"/>
    <mergeCell ref="J107:J110"/>
    <mergeCell ref="N128:N129"/>
    <mergeCell ref="M124:M126"/>
    <mergeCell ref="L124:L126"/>
    <mergeCell ref="L127:L129"/>
    <mergeCell ref="M107:M110"/>
    <mergeCell ref="M111:M115"/>
    <mergeCell ref="D413:D415"/>
    <mergeCell ref="A406:O406"/>
    <mergeCell ref="A401:O401"/>
    <mergeCell ref="A410:O410"/>
    <mergeCell ref="A288:O288"/>
    <mergeCell ref="O306:O309"/>
    <mergeCell ref="O314:O317"/>
    <mergeCell ref="O323:O326"/>
    <mergeCell ref="O356:O360"/>
    <mergeCell ref="O277:O278"/>
    <mergeCell ref="A355:O355"/>
    <mergeCell ref="D276:D279"/>
    <mergeCell ref="E197:E199"/>
    <mergeCell ref="E179:E183"/>
    <mergeCell ref="C234:C235"/>
    <mergeCell ref="C232:C233"/>
    <mergeCell ref="C229:C230"/>
    <mergeCell ref="E153:E154"/>
    <mergeCell ref="D240:D242"/>
    <mergeCell ref="D170:D173"/>
    <mergeCell ref="D174:D178"/>
    <mergeCell ref="B232:B233"/>
    <mergeCell ref="B229:B230"/>
    <mergeCell ref="E229:E230"/>
    <mergeCell ref="D229:D230"/>
    <mergeCell ref="A244:A248"/>
    <mergeCell ref="A249:A252"/>
    <mergeCell ref="B244:B248"/>
    <mergeCell ref="B249:B252"/>
    <mergeCell ref="B234:B235"/>
    <mergeCell ref="B197:B199"/>
    <mergeCell ref="A197:A199"/>
    <mergeCell ref="A189:A191"/>
    <mergeCell ref="B189:B191"/>
    <mergeCell ref="B174:B178"/>
    <mergeCell ref="B179:B183"/>
    <mergeCell ref="D189:D191"/>
    <mergeCell ref="D200:D203"/>
    <mergeCell ref="D197:D199"/>
    <mergeCell ref="B192:B196"/>
    <mergeCell ref="B185:B188"/>
    <mergeCell ref="A185:A188"/>
    <mergeCell ref="A153:A154"/>
    <mergeCell ref="B170:B173"/>
    <mergeCell ref="C204:C216"/>
    <mergeCell ref="D204:D216"/>
    <mergeCell ref="A228:O228"/>
    <mergeCell ref="C200:C203"/>
    <mergeCell ref="E204:E216"/>
    <mergeCell ref="E200:E203"/>
    <mergeCell ref="C217:C218"/>
    <mergeCell ref="C219:C220"/>
    <mergeCell ref="E219:E220"/>
    <mergeCell ref="B204:B216"/>
    <mergeCell ref="J127:J129"/>
    <mergeCell ref="J124:J126"/>
    <mergeCell ref="I127:I129"/>
    <mergeCell ref="I124:I126"/>
    <mergeCell ref="K127:K129"/>
    <mergeCell ref="K124:K126"/>
    <mergeCell ref="M130:M133"/>
    <mergeCell ref="L130:L133"/>
    <mergeCell ref="I130:I133"/>
    <mergeCell ref="K130:K133"/>
    <mergeCell ref="J130:J133"/>
    <mergeCell ref="D150:D151"/>
    <mergeCell ref="D153:D154"/>
    <mergeCell ref="C174:C178"/>
    <mergeCell ref="C170:C173"/>
    <mergeCell ref="D217:D218"/>
    <mergeCell ref="D219:D220"/>
    <mergeCell ref="I99:I102"/>
    <mergeCell ref="E103:E106"/>
    <mergeCell ref="E99:E102"/>
    <mergeCell ref="A147:O147"/>
    <mergeCell ref="A136:O136"/>
    <mergeCell ref="A149:O149"/>
    <mergeCell ref="A98:O98"/>
    <mergeCell ref="L99:L102"/>
    <mergeCell ref="O130:O133"/>
    <mergeCell ref="A142:A146"/>
    <mergeCell ref="A1133:A1134"/>
    <mergeCell ref="A945:A946"/>
    <mergeCell ref="A947:A948"/>
    <mergeCell ref="A1021:A1023"/>
    <mergeCell ref="A1019:A1020"/>
    <mergeCell ref="A1024:A1030"/>
    <mergeCell ref="A1014:A1017"/>
    <mergeCell ref="A1195:A1197"/>
    <mergeCell ref="A1193:A1194"/>
    <mergeCell ref="A1343:O1343"/>
    <mergeCell ref="N1195:N1197"/>
    <mergeCell ref="N1193:N1194"/>
    <mergeCell ref="A1165:A1169"/>
    <mergeCell ref="E1165:E1169"/>
    <mergeCell ref="E1170:E1174"/>
    <mergeCell ref="E1161:E1164"/>
    <mergeCell ref="E1154:E1155"/>
    <mergeCell ref="E1159:E1160"/>
    <mergeCell ref="E1149:E1152"/>
    <mergeCell ref="D1149:D1160"/>
    <mergeCell ref="A1170:A1174"/>
    <mergeCell ref="A1187:A1190"/>
    <mergeCell ref="A1161:A1164"/>
    <mergeCell ref="A1175:A1178"/>
    <mergeCell ref="A1184:A1186"/>
    <mergeCell ref="A1179:A1183"/>
    <mergeCell ref="A1191:A1192"/>
    <mergeCell ref="A1149:A1160"/>
    <mergeCell ref="C769:C780"/>
    <mergeCell ref="C781:C790"/>
    <mergeCell ref="B796:B800"/>
    <mergeCell ref="B801:B805"/>
    <mergeCell ref="C945:C946"/>
    <mergeCell ref="B945:B946"/>
    <mergeCell ref="C947:C948"/>
    <mergeCell ref="B947:B948"/>
    <mergeCell ref="C1014:C1017"/>
    <mergeCell ref="C1010:C1013"/>
    <mergeCell ref="D1133:D1134"/>
    <mergeCell ref="E1133:E1134"/>
    <mergeCell ref="C1005:C1009"/>
    <mergeCell ref="B1005:B1009"/>
    <mergeCell ref="D1193:D1194"/>
    <mergeCell ref="D1191:D1192"/>
    <mergeCell ref="D1195:D1197"/>
    <mergeCell ref="D1179:D1183"/>
    <mergeCell ref="D1161:D1164"/>
    <mergeCell ref="D1175:D1178"/>
    <mergeCell ref="D1170:D1174"/>
    <mergeCell ref="D1165:D1169"/>
    <mergeCell ref="D1184:D1186"/>
    <mergeCell ref="D1187:D1190"/>
    <mergeCell ref="B1187:B1190"/>
    <mergeCell ref="C1175:C1178"/>
    <mergeCell ref="B1175:B1178"/>
    <mergeCell ref="C1187:C1190"/>
    <mergeCell ref="C1184:C1186"/>
    <mergeCell ref="B1184:B1186"/>
    <mergeCell ref="B806:B810"/>
    <mergeCell ref="B811:B815"/>
    <mergeCell ref="C1113:C1119"/>
    <mergeCell ref="B1113:B1119"/>
    <mergeCell ref="B1102:B1105"/>
    <mergeCell ref="B1191:B1192"/>
    <mergeCell ref="C1191:C1192"/>
    <mergeCell ref="B791:B795"/>
    <mergeCell ref="C816:C820"/>
    <mergeCell ref="C811:C815"/>
    <mergeCell ref="C806:C810"/>
    <mergeCell ref="C801:C805"/>
    <mergeCell ref="B769:B780"/>
    <mergeCell ref="B816:B820"/>
    <mergeCell ref="C1133:C1134"/>
    <mergeCell ref="C1149:C1160"/>
    <mergeCell ref="C1161:C1164"/>
    <mergeCell ref="B1165:B1169"/>
    <mergeCell ref="B1161:B1164"/>
    <mergeCell ref="C1165:C1169"/>
    <mergeCell ref="C1193:C1194"/>
    <mergeCell ref="C1195:C1197"/>
    <mergeCell ref="B1195:B1197"/>
    <mergeCell ref="B1193:B1194"/>
    <mergeCell ref="C1179:C1183"/>
    <mergeCell ref="B1179:B1183"/>
    <mergeCell ref="B1170:B1174"/>
    <mergeCell ref="C1170:C1174"/>
    <mergeCell ref="B1133:B1134"/>
    <mergeCell ref="B1149:B1160"/>
  </mergeCells>
  <conditionalFormatting sqref="M7">
    <cfRule type="notContainsBlanks" dxfId="0" priority="1">
      <formula>LEN(TRIM(M7))&gt;0</formula>
    </cfRule>
  </conditionalFormatting>
  <dataValidations>
    <dataValidation type="list" allowBlank="1" sqref="I4:K4 I6:K17 I19:K21 I23:K51 I52:J52 I54:K63 I65:K66 I69:K69 I73:K78 I80:K87 I89:K97 I99:K99 I103:K103 I107:K107 I111:K111 I116:K116 I121:K121 I124:K124 I127:K127 I130:K130 I134:K134 I137:K137 I142:K142 I148:K148 I150:K153 I155:K155 I157:K161 I164:K165 I170:K170 I174:K174 I179:K179 I184:K184 I189:K189 I192:K192 I197:K197 I200:K200 I204:K204 I217:K217 I219:K219 I221:K227 I229:K229 I231:K232 I234:K234 I236:K240 I243:K244 I249:K249 I253:K253 I258:K258 I263:K264 I266:K266 I269:K269 I273:K273 I276:K276 I280:K282 I284:K287 I289:K289 I294:K303 I306:K306 I310:K314 I318:K318 I322:K323 I327:K327 I331:K331 I335:K335 I340:K350 I354:K354 I356:K356 I361:K364 I368:K368 I370:K373 I377:K377 I381:K381 I386:K396 I400:K400 I402:K405 I407:K409 I411:K413 I416:K416 I419:K419 I422:K422 I425:K427 I434:K455 I457:K468 I480:K480 I493:K494 I496:K497 I501:K514 I516:K516 I528:K528 I533:K533 I538:K540 I542:K542 I545:K545 I552:K552 I555:K555 I557:K557 I559:K559 I561:K570 I575:K575 I580:K580 I584:K584 I586:K597 I599:K603 I605:K623 I629:K630 I634:K634 I638:K638 I642:K642 I645:K645 I647:K647 I650:K650 I657:K657 I664:K664 I671:K671 I679:K679 I687:K692 I694:K694 I699:K699 I709:K709 I711:K711 I714:K714 I720:K720 I722:K722 I727:K727 I733:K733 I739:K739 I743:K743 I749:K749 I758:K758 I769:K769 I781:K781 I791:K791 I796:K796 I801:K801 I806:K806 I811:K811 I816:K816 I821:K821 I826:K826 I832:K832 I838:K838 I847:K847 I854:K854 I861:K861 I868:K868 I875:K875 I882:K882 I892:K892 I905:K905 I913:K913 I922:K922 I924:K924 I927:K927 I931:K931 I936:K936 I941:K941 I943:K943 I945:K945 I947:K947 I949:K949 I953:K953 I957:K957 I964:K964 I967:K968 I971:K972 I976:K976 I980:K980 I985:K985 I990:K990 I995:K995 I1000:K1000 I1005:K1005 I1010:K1010 I1014:K1014 I1016:K1019 I1021:K1021 I1023:K1024 I1026:K1031 I1033:K1034 I1036:K1038 I1041:K1045 I1047:K1062 I1064:K1083 I1085:K1095 I1097:K1102 J1103:K1105 I1106:K1125 I1127:K1133 I1135:K1136 I1138:K1142 I1149:K1149 I1155:K1159 I1161:K1161 I1165:K1165 I1170:K1170 I1175:K1175 I1177:K1197">
      <formula1>"Pass,Pass with Exception,Fail,Blocked,N/A"</formula1>
    </dataValidation>
  </dataValidations>
  <hyperlinks>
    <hyperlink r:id="rId1" ref="M75"/>
    <hyperlink r:id="rId2" ref="M236"/>
    <hyperlink r:id="rId3" ref="M237"/>
    <hyperlink r:id="rId4" ref="M299"/>
    <hyperlink r:id="rId5" ref="M300"/>
    <hyperlink r:id="rId6" ref="M302"/>
    <hyperlink r:id="rId7" ref="M427"/>
    <hyperlink r:id="rId8" ref="M434"/>
    <hyperlink r:id="rId9" ref="M435"/>
    <hyperlink r:id="rId10" ref="M580"/>
    <hyperlink r:id="rId11" ref="M629"/>
    <hyperlink r:id="rId12" ref="M646"/>
    <hyperlink r:id="rId13" ref="M647"/>
    <hyperlink r:id="rId14" ref="M798"/>
    <hyperlink r:id="rId15" ref="M803"/>
    <hyperlink r:id="rId16" ref="M808"/>
    <hyperlink r:id="rId17" ref="M813"/>
    <hyperlink r:id="rId18" ref="M818"/>
    <hyperlink r:id="rId19" ref="M823"/>
    <hyperlink r:id="rId20" ref="M828"/>
    <hyperlink r:id="rId21" ref="M834"/>
    <hyperlink r:id="rId22" ref="M840"/>
    <hyperlink r:id="rId23" ref="M849"/>
    <hyperlink r:id="rId24" ref="M957"/>
    <hyperlink r:id="rId25" ref="M967"/>
    <hyperlink r:id="rId26" ref="M1136"/>
  </hyperlinks>
  <printOptions/>
  <pageMargins bottom="0.75" footer="0.0" header="0.0" left="0.7" right="0.7" top="0.75"/>
  <pageSetup orientation="portrait"/>
  <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71"/>
    <col customWidth="1" min="2" max="2" width="10.0"/>
    <col customWidth="1" min="3" max="3" width="8.57"/>
    <col customWidth="1" min="4" max="4" width="21.71"/>
    <col customWidth="1" min="5" max="5" width="30.43"/>
    <col customWidth="1" min="6" max="6" width="8.0"/>
    <col customWidth="1" min="7" max="7" width="26.43"/>
    <col customWidth="1" min="8" max="8" width="28.57"/>
    <col customWidth="1" min="9" max="9" width="14.71"/>
    <col customWidth="1" min="10" max="13" width="14.43"/>
    <col customWidth="1" min="14" max="15" width="71.14"/>
    <col customWidth="1" min="16" max="37" width="14.43"/>
  </cols>
  <sheetData>
    <row r="1" ht="24.75" customHeight="1">
      <c r="A1" s="11"/>
      <c r="B1" s="12" t="s">
        <v>22</v>
      </c>
      <c r="C1" s="12" t="s">
        <v>23</v>
      </c>
      <c r="D1" s="147" t="s">
        <v>24</v>
      </c>
      <c r="E1" s="147" t="s">
        <v>25</v>
      </c>
      <c r="F1" s="12" t="s">
        <v>26</v>
      </c>
      <c r="G1" s="147" t="s">
        <v>28</v>
      </c>
      <c r="H1" s="147" t="s">
        <v>29</v>
      </c>
      <c r="I1" s="13" t="s">
        <v>30</v>
      </c>
      <c r="J1" s="14"/>
      <c r="K1" s="15"/>
      <c r="L1" s="12" t="s">
        <v>32</v>
      </c>
      <c r="M1" s="11" t="s">
        <v>33</v>
      </c>
      <c r="N1" s="16" t="s">
        <v>34</v>
      </c>
      <c r="O1" s="17" t="s">
        <v>8</v>
      </c>
    </row>
    <row r="2" ht="24.75" customHeight="1">
      <c r="A2" s="19"/>
      <c r="B2" s="19"/>
      <c r="C2" s="19"/>
      <c r="D2" s="19"/>
      <c r="E2" s="19"/>
      <c r="F2" s="19"/>
      <c r="G2" s="19"/>
      <c r="H2" s="19"/>
      <c r="I2" s="20" t="s">
        <v>37</v>
      </c>
      <c r="J2" s="20" t="s">
        <v>39</v>
      </c>
      <c r="K2" s="20" t="s">
        <v>40</v>
      </c>
      <c r="L2" s="19"/>
      <c r="M2" s="19"/>
    </row>
    <row r="3" ht="15.75" customHeight="1">
      <c r="A3" s="21" t="s">
        <v>41</v>
      </c>
      <c r="B3" s="14"/>
      <c r="C3" s="14"/>
      <c r="D3" s="14"/>
      <c r="E3" s="14"/>
      <c r="F3" s="14"/>
      <c r="G3" s="14"/>
      <c r="H3" s="14"/>
      <c r="I3" s="14"/>
      <c r="J3" s="14"/>
      <c r="K3" s="14"/>
      <c r="L3" s="14"/>
      <c r="M3" s="14"/>
      <c r="N3" s="14"/>
      <c r="O3" s="22"/>
    </row>
    <row r="4" ht="15.75" customHeight="1">
      <c r="A4" s="152">
        <v>1.0</v>
      </c>
      <c r="B4" s="152" t="s">
        <v>43</v>
      </c>
      <c r="C4" s="152" t="s">
        <v>44</v>
      </c>
      <c r="D4" s="154" t="s">
        <v>45</v>
      </c>
      <c r="E4" s="154"/>
      <c r="F4" s="155">
        <v>1.0</v>
      </c>
      <c r="G4" s="158" t="s">
        <v>47</v>
      </c>
      <c r="H4" s="158" t="s">
        <v>48</v>
      </c>
      <c r="I4" s="159"/>
      <c r="J4" s="159"/>
      <c r="K4" s="159"/>
      <c r="L4" s="102"/>
      <c r="M4" s="102"/>
      <c r="N4" s="140" t="s">
        <v>316</v>
      </c>
      <c r="O4" s="102"/>
      <c r="P4" s="31"/>
      <c r="Q4" s="31"/>
      <c r="R4" s="31"/>
      <c r="S4" s="31"/>
      <c r="T4" s="31"/>
      <c r="U4" s="31"/>
      <c r="V4" s="31"/>
      <c r="W4" s="31"/>
      <c r="X4" s="31"/>
      <c r="Y4" s="31"/>
      <c r="Z4" s="31"/>
      <c r="AA4" s="31"/>
      <c r="AB4" s="31"/>
      <c r="AC4" s="31"/>
      <c r="AD4" s="31"/>
      <c r="AE4" s="31"/>
      <c r="AF4" s="31"/>
      <c r="AG4" s="31"/>
      <c r="AH4" s="31"/>
      <c r="AI4" s="31"/>
      <c r="AJ4" s="31"/>
      <c r="AK4" s="31"/>
    </row>
    <row r="5" ht="15.75" customHeight="1">
      <c r="A5" s="21" t="s">
        <v>51</v>
      </c>
      <c r="B5" s="14"/>
      <c r="C5" s="14"/>
      <c r="D5" s="14"/>
      <c r="E5" s="14"/>
      <c r="F5" s="14"/>
      <c r="G5" s="14"/>
      <c r="H5" s="14"/>
      <c r="I5" s="14"/>
      <c r="J5" s="14"/>
      <c r="K5" s="14"/>
      <c r="L5" s="14"/>
      <c r="M5" s="14"/>
      <c r="N5" s="14"/>
      <c r="O5" s="22"/>
      <c r="P5" s="31"/>
      <c r="Q5" s="31"/>
      <c r="R5" s="31"/>
      <c r="S5" s="31"/>
      <c r="T5" s="31"/>
      <c r="U5" s="31"/>
      <c r="V5" s="31"/>
      <c r="W5" s="31"/>
      <c r="X5" s="31"/>
      <c r="Y5" s="31"/>
      <c r="Z5" s="31"/>
      <c r="AA5" s="31"/>
      <c r="AB5" s="31"/>
      <c r="AC5" s="31"/>
      <c r="AD5" s="31"/>
      <c r="AE5" s="31"/>
      <c r="AF5" s="31"/>
      <c r="AG5" s="31"/>
      <c r="AH5" s="31"/>
      <c r="AI5" s="31"/>
      <c r="AJ5" s="31"/>
      <c r="AK5" s="31"/>
    </row>
    <row r="6" ht="15.75" customHeight="1">
      <c r="A6" s="155">
        <v>2.0</v>
      </c>
      <c r="B6" s="163" t="s">
        <v>54</v>
      </c>
      <c r="C6" s="164" t="s">
        <v>55</v>
      </c>
      <c r="D6" s="165" t="s">
        <v>57</v>
      </c>
      <c r="E6" s="168" t="s">
        <v>58</v>
      </c>
      <c r="F6" s="163">
        <v>1.0</v>
      </c>
      <c r="G6" s="168" t="s">
        <v>59</v>
      </c>
      <c r="H6" s="170" t="s">
        <v>60</v>
      </c>
      <c r="I6" s="159"/>
      <c r="J6" s="139"/>
      <c r="K6" s="35"/>
      <c r="L6" s="172"/>
      <c r="M6" s="172"/>
      <c r="N6" s="175" t="s">
        <v>324</v>
      </c>
      <c r="O6" s="176"/>
      <c r="P6" s="31"/>
      <c r="Q6" s="31"/>
      <c r="R6" s="31"/>
      <c r="S6" s="31"/>
      <c r="T6" s="31"/>
      <c r="U6" s="31"/>
      <c r="V6" s="31"/>
      <c r="W6" s="31"/>
      <c r="X6" s="31"/>
      <c r="Y6" s="31"/>
      <c r="Z6" s="31"/>
      <c r="AA6" s="31"/>
      <c r="AB6" s="31"/>
      <c r="AC6" s="31"/>
      <c r="AD6" s="31"/>
      <c r="AE6" s="31"/>
      <c r="AF6" s="31"/>
      <c r="AG6" s="31"/>
      <c r="AH6" s="31"/>
      <c r="AI6" s="31"/>
      <c r="AJ6" s="31"/>
      <c r="AK6" s="31"/>
    </row>
    <row r="7" ht="15.75" customHeight="1">
      <c r="A7" s="155">
        <v>3.0</v>
      </c>
      <c r="B7" s="163" t="s">
        <v>54</v>
      </c>
      <c r="C7" s="164" t="s">
        <v>55</v>
      </c>
      <c r="D7" s="165" t="s">
        <v>64</v>
      </c>
      <c r="E7" s="168" t="s">
        <v>65</v>
      </c>
      <c r="F7" s="163">
        <v>1.0</v>
      </c>
      <c r="G7" s="168" t="s">
        <v>59</v>
      </c>
      <c r="H7" s="170" t="s">
        <v>67</v>
      </c>
      <c r="I7" s="159" t="s">
        <v>3</v>
      </c>
      <c r="J7" s="139" t="s">
        <v>61</v>
      </c>
      <c r="K7" s="35"/>
      <c r="L7" s="172"/>
      <c r="M7" s="179"/>
      <c r="N7" s="180" t="s">
        <v>68</v>
      </c>
      <c r="O7" s="177"/>
      <c r="P7" s="31"/>
      <c r="Q7" s="31"/>
      <c r="R7" s="31"/>
      <c r="S7" s="31"/>
      <c r="T7" s="31"/>
      <c r="U7" s="31"/>
      <c r="V7" s="31"/>
      <c r="W7" s="31"/>
      <c r="X7" s="31"/>
      <c r="Y7" s="31"/>
      <c r="Z7" s="31"/>
      <c r="AA7" s="31"/>
      <c r="AB7" s="31"/>
      <c r="AC7" s="31"/>
      <c r="AD7" s="31"/>
      <c r="AE7" s="31"/>
      <c r="AF7" s="31"/>
      <c r="AG7" s="31"/>
      <c r="AH7" s="31"/>
      <c r="AI7" s="31"/>
      <c r="AJ7" s="31"/>
      <c r="AK7" s="31"/>
    </row>
    <row r="8" ht="15.75" customHeight="1">
      <c r="A8" s="155">
        <v>4.0</v>
      </c>
      <c r="B8" s="163" t="s">
        <v>54</v>
      </c>
      <c r="C8" s="164" t="s">
        <v>55</v>
      </c>
      <c r="D8" s="165" t="s">
        <v>69</v>
      </c>
      <c r="E8" s="168" t="s">
        <v>70</v>
      </c>
      <c r="F8" s="163">
        <v>1.0</v>
      </c>
      <c r="G8" s="168" t="s">
        <v>59</v>
      </c>
      <c r="H8" s="170" t="s">
        <v>71</v>
      </c>
      <c r="I8" s="139" t="s">
        <v>3</v>
      </c>
      <c r="J8" s="139"/>
      <c r="L8" s="176"/>
      <c r="M8" s="176"/>
      <c r="N8" s="180" t="s">
        <v>324</v>
      </c>
      <c r="O8" s="177"/>
      <c r="P8" s="31"/>
      <c r="Q8" s="31"/>
      <c r="R8" s="31"/>
      <c r="S8" s="31"/>
      <c r="T8" s="31"/>
      <c r="U8" s="31"/>
      <c r="V8" s="31"/>
      <c r="W8" s="31"/>
      <c r="X8" s="31"/>
      <c r="Y8" s="31"/>
      <c r="Z8" s="31"/>
      <c r="AA8" s="31"/>
      <c r="AB8" s="31"/>
      <c r="AC8" s="31"/>
      <c r="AD8" s="31"/>
      <c r="AE8" s="31"/>
      <c r="AF8" s="31"/>
      <c r="AG8" s="31"/>
      <c r="AH8" s="31"/>
      <c r="AI8" s="31"/>
      <c r="AJ8" s="31"/>
      <c r="AK8" s="31"/>
    </row>
    <row r="9" ht="15.75" customHeight="1">
      <c r="A9" s="137">
        <v>5.0</v>
      </c>
      <c r="B9" s="182" t="s">
        <v>54</v>
      </c>
      <c r="C9" s="183" t="s">
        <v>44</v>
      </c>
      <c r="D9" s="185" t="s">
        <v>74</v>
      </c>
      <c r="E9" s="186" t="s">
        <v>75</v>
      </c>
      <c r="F9" s="182">
        <v>1.0</v>
      </c>
      <c r="G9" s="186" t="s">
        <v>76</v>
      </c>
      <c r="H9" s="187" t="s">
        <v>77</v>
      </c>
      <c r="I9" s="139"/>
      <c r="J9" s="139"/>
      <c r="L9" s="176"/>
      <c r="M9" s="176"/>
      <c r="N9" s="177"/>
      <c r="O9" s="177" t="s">
        <v>340</v>
      </c>
      <c r="P9" s="31"/>
      <c r="Q9" s="31"/>
      <c r="R9" s="31"/>
      <c r="S9" s="31"/>
      <c r="T9" s="31"/>
      <c r="U9" s="31"/>
      <c r="V9" s="31"/>
      <c r="W9" s="31"/>
      <c r="X9" s="31"/>
      <c r="Y9" s="31"/>
      <c r="Z9" s="31"/>
      <c r="AA9" s="31"/>
      <c r="AB9" s="31"/>
      <c r="AC9" s="31"/>
      <c r="AD9" s="31"/>
      <c r="AE9" s="31"/>
      <c r="AF9" s="31"/>
      <c r="AG9" s="31"/>
      <c r="AH9" s="31"/>
      <c r="AI9" s="31"/>
      <c r="AJ9" s="31"/>
      <c r="AK9" s="31"/>
    </row>
    <row r="10" ht="15.75" customHeight="1">
      <c r="A10" s="155">
        <v>6.0</v>
      </c>
      <c r="B10" s="163" t="s">
        <v>54</v>
      </c>
      <c r="C10" s="164" t="s">
        <v>44</v>
      </c>
      <c r="D10" s="165" t="s">
        <v>79</v>
      </c>
      <c r="E10" s="168" t="s">
        <v>80</v>
      </c>
      <c r="F10" s="163">
        <v>1.0</v>
      </c>
      <c r="G10" s="168" t="s">
        <v>81</v>
      </c>
      <c r="H10" s="170" t="s">
        <v>82</v>
      </c>
      <c r="I10" s="159"/>
      <c r="J10" s="139"/>
      <c r="K10" s="139"/>
      <c r="L10" s="176"/>
      <c r="M10" s="176"/>
      <c r="N10" s="177"/>
      <c r="O10" s="177"/>
      <c r="P10" s="54"/>
      <c r="Q10" s="54"/>
      <c r="R10" s="54"/>
      <c r="S10" s="54"/>
      <c r="T10" s="54"/>
      <c r="U10" s="54"/>
      <c r="V10" s="54"/>
      <c r="W10" s="54"/>
      <c r="X10" s="54"/>
      <c r="Y10" s="54"/>
      <c r="Z10" s="54"/>
      <c r="AA10" s="54"/>
      <c r="AB10" s="54"/>
      <c r="AC10" s="54"/>
      <c r="AD10" s="54"/>
      <c r="AE10" s="54"/>
      <c r="AF10" s="54"/>
      <c r="AG10" s="54"/>
      <c r="AH10" s="54"/>
      <c r="AI10" s="54"/>
      <c r="AJ10" s="54"/>
      <c r="AK10" s="54"/>
    </row>
    <row r="11" ht="15.75" customHeight="1">
      <c r="A11" s="137">
        <v>7.0</v>
      </c>
      <c r="B11" s="182" t="s">
        <v>54</v>
      </c>
      <c r="C11" s="183" t="s">
        <v>44</v>
      </c>
      <c r="D11" s="185" t="s">
        <v>85</v>
      </c>
      <c r="E11" s="186" t="s">
        <v>86</v>
      </c>
      <c r="F11" s="182">
        <v>1.0</v>
      </c>
      <c r="G11" s="186" t="s">
        <v>81</v>
      </c>
      <c r="H11" s="187" t="s">
        <v>87</v>
      </c>
      <c r="I11" s="139"/>
      <c r="J11" s="139"/>
      <c r="K11" s="139"/>
      <c r="L11" s="176"/>
      <c r="M11" s="176"/>
      <c r="N11" s="177"/>
      <c r="O11" s="177"/>
      <c r="P11" s="146"/>
      <c r="Q11" s="146"/>
      <c r="R11" s="146"/>
      <c r="S11" s="146"/>
      <c r="T11" s="146"/>
      <c r="U11" s="146"/>
      <c r="V11" s="146"/>
      <c r="W11" s="146"/>
      <c r="X11" s="146"/>
      <c r="Y11" s="146"/>
      <c r="Z11" s="146"/>
      <c r="AA11" s="146"/>
      <c r="AB11" s="146"/>
      <c r="AC11" s="146"/>
      <c r="AD11" s="146"/>
      <c r="AE11" s="146"/>
      <c r="AF11" s="146"/>
      <c r="AG11" s="146"/>
      <c r="AH11" s="146"/>
      <c r="AI11" s="146"/>
      <c r="AJ11" s="146"/>
      <c r="AK11" s="146"/>
    </row>
    <row r="12" ht="15.75" customHeight="1">
      <c r="A12" s="137">
        <v>8.0</v>
      </c>
      <c r="B12" s="182" t="s">
        <v>54</v>
      </c>
      <c r="C12" s="183" t="s">
        <v>44</v>
      </c>
      <c r="D12" s="185" t="s">
        <v>88</v>
      </c>
      <c r="E12" s="186" t="s">
        <v>89</v>
      </c>
      <c r="F12" s="182">
        <v>1.0</v>
      </c>
      <c r="G12" s="186" t="s">
        <v>81</v>
      </c>
      <c r="H12" s="187" t="s">
        <v>90</v>
      </c>
      <c r="I12" s="139"/>
      <c r="J12" s="139"/>
      <c r="K12" s="139"/>
      <c r="L12" s="176"/>
      <c r="M12" s="188"/>
      <c r="N12" s="177"/>
      <c r="O12" s="177"/>
      <c r="P12" s="31"/>
      <c r="Q12" s="31"/>
      <c r="R12" s="31"/>
      <c r="S12" s="31"/>
      <c r="T12" s="31"/>
      <c r="U12" s="31"/>
      <c r="V12" s="31"/>
      <c r="W12" s="31"/>
      <c r="X12" s="31"/>
      <c r="Y12" s="31"/>
      <c r="Z12" s="31"/>
      <c r="AA12" s="31"/>
      <c r="AB12" s="31"/>
      <c r="AC12" s="31"/>
      <c r="AD12" s="31"/>
      <c r="AE12" s="31"/>
      <c r="AF12" s="31"/>
      <c r="AG12" s="31"/>
      <c r="AH12" s="31"/>
      <c r="AI12" s="31"/>
      <c r="AJ12" s="31"/>
      <c r="AK12" s="31"/>
    </row>
    <row r="13" ht="15.75" customHeight="1">
      <c r="A13" s="189">
        <v>9.0</v>
      </c>
      <c r="B13" s="191" t="s">
        <v>54</v>
      </c>
      <c r="C13" s="193" t="s">
        <v>44</v>
      </c>
      <c r="D13" s="195" t="s">
        <v>94</v>
      </c>
      <c r="E13" s="197" t="s">
        <v>95</v>
      </c>
      <c r="F13" s="191">
        <v>1.0</v>
      </c>
      <c r="G13" s="197" t="s">
        <v>96</v>
      </c>
      <c r="H13" s="199" t="s">
        <v>355</v>
      </c>
      <c r="I13" s="201"/>
      <c r="J13" s="201"/>
      <c r="K13" s="201"/>
      <c r="L13" s="203"/>
      <c r="M13" s="204"/>
      <c r="N13" s="206" t="s">
        <v>358</v>
      </c>
      <c r="O13" s="206"/>
      <c r="P13" s="207"/>
      <c r="Q13" s="207"/>
      <c r="R13" s="207"/>
      <c r="S13" s="207"/>
      <c r="T13" s="207"/>
      <c r="U13" s="207"/>
      <c r="V13" s="207"/>
      <c r="W13" s="207"/>
      <c r="X13" s="207"/>
      <c r="Y13" s="207"/>
      <c r="Z13" s="207"/>
      <c r="AA13" s="207"/>
      <c r="AB13" s="207"/>
      <c r="AC13" s="207"/>
      <c r="AD13" s="207"/>
      <c r="AE13" s="207"/>
      <c r="AF13" s="207"/>
      <c r="AG13" s="207"/>
      <c r="AH13" s="207"/>
      <c r="AI13" s="207"/>
      <c r="AJ13" s="207"/>
      <c r="AK13" s="207"/>
    </row>
    <row r="14" ht="15.75" customHeight="1">
      <c r="A14" s="155">
        <v>10.0</v>
      </c>
      <c r="B14" s="163" t="s">
        <v>54</v>
      </c>
      <c r="C14" s="164" t="s">
        <v>44</v>
      </c>
      <c r="D14" s="165" t="s">
        <v>101</v>
      </c>
      <c r="E14" s="168" t="s">
        <v>102</v>
      </c>
      <c r="F14" s="163">
        <v>1.0</v>
      </c>
      <c r="G14" s="168" t="s">
        <v>59</v>
      </c>
      <c r="H14" s="170" t="s">
        <v>103</v>
      </c>
      <c r="I14" s="159"/>
      <c r="J14" s="139"/>
      <c r="K14" s="139"/>
      <c r="L14" s="176"/>
      <c r="M14" s="176"/>
      <c r="N14" s="177"/>
      <c r="O14" s="177"/>
      <c r="P14" s="31"/>
      <c r="Q14" s="31"/>
      <c r="R14" s="31"/>
      <c r="S14" s="31"/>
      <c r="T14" s="31"/>
      <c r="U14" s="31"/>
      <c r="V14" s="31"/>
      <c r="W14" s="31"/>
      <c r="X14" s="31"/>
      <c r="Y14" s="31"/>
      <c r="Z14" s="31"/>
      <c r="AA14" s="31"/>
      <c r="AB14" s="31"/>
      <c r="AC14" s="31"/>
      <c r="AD14" s="31"/>
      <c r="AE14" s="31"/>
      <c r="AF14" s="31"/>
      <c r="AG14" s="31"/>
      <c r="AH14" s="31"/>
      <c r="AI14" s="31"/>
      <c r="AJ14" s="31"/>
      <c r="AK14" s="31"/>
    </row>
    <row r="15" ht="15.75" customHeight="1">
      <c r="A15" s="155">
        <v>11.0</v>
      </c>
      <c r="B15" s="163" t="s">
        <v>54</v>
      </c>
      <c r="C15" s="164" t="s">
        <v>106</v>
      </c>
      <c r="D15" s="165" t="s">
        <v>57</v>
      </c>
      <c r="E15" s="168" t="s">
        <v>58</v>
      </c>
      <c r="F15" s="163">
        <v>1.0</v>
      </c>
      <c r="G15" s="168" t="s">
        <v>59</v>
      </c>
      <c r="H15" s="170" t="s">
        <v>107</v>
      </c>
      <c r="I15" s="139"/>
      <c r="J15" s="139"/>
      <c r="K15" s="159"/>
      <c r="L15" s="176"/>
      <c r="M15" s="176"/>
      <c r="N15" s="180" t="s">
        <v>108</v>
      </c>
      <c r="O15" s="176"/>
      <c r="P15" s="31"/>
      <c r="Q15" s="31"/>
      <c r="R15" s="31"/>
      <c r="S15" s="31"/>
      <c r="T15" s="31"/>
      <c r="U15" s="31"/>
      <c r="V15" s="31"/>
      <c r="W15" s="31"/>
      <c r="X15" s="31"/>
      <c r="Y15" s="31"/>
      <c r="Z15" s="31"/>
      <c r="AA15" s="31"/>
      <c r="AB15" s="31"/>
      <c r="AC15" s="31"/>
      <c r="AD15" s="31"/>
      <c r="AE15" s="31"/>
      <c r="AF15" s="31"/>
      <c r="AG15" s="31"/>
      <c r="AH15" s="31"/>
      <c r="AI15" s="31"/>
      <c r="AJ15" s="31"/>
      <c r="AK15" s="31"/>
    </row>
    <row r="16" ht="15.75" customHeight="1">
      <c r="A16" s="137">
        <v>12.0</v>
      </c>
      <c r="B16" s="182" t="s">
        <v>54</v>
      </c>
      <c r="C16" s="183" t="s">
        <v>106</v>
      </c>
      <c r="D16" s="185" t="s">
        <v>64</v>
      </c>
      <c r="E16" s="186" t="s">
        <v>65</v>
      </c>
      <c r="F16" s="182">
        <v>1.0</v>
      </c>
      <c r="G16" s="186" t="s">
        <v>59</v>
      </c>
      <c r="H16" s="187" t="s">
        <v>107</v>
      </c>
      <c r="I16" s="139"/>
      <c r="J16" s="139" t="s">
        <v>61</v>
      </c>
      <c r="L16" s="176"/>
      <c r="M16" s="176"/>
      <c r="N16" s="176"/>
      <c r="O16" s="177" t="s">
        <v>365</v>
      </c>
      <c r="P16" s="31"/>
      <c r="Q16" s="31"/>
      <c r="R16" s="31"/>
      <c r="S16" s="31"/>
      <c r="T16" s="31"/>
      <c r="U16" s="31"/>
      <c r="V16" s="31"/>
      <c r="W16" s="31"/>
      <c r="X16" s="31"/>
      <c r="Y16" s="31"/>
      <c r="Z16" s="31"/>
      <c r="AA16" s="31"/>
      <c r="AB16" s="31"/>
      <c r="AC16" s="31"/>
      <c r="AD16" s="31"/>
      <c r="AE16" s="31"/>
      <c r="AF16" s="31"/>
      <c r="AG16" s="31"/>
      <c r="AH16" s="31"/>
      <c r="AI16" s="31"/>
      <c r="AJ16" s="31"/>
      <c r="AK16" s="31"/>
    </row>
    <row r="17" ht="15.75" customHeight="1">
      <c r="A17" s="137">
        <v>13.0</v>
      </c>
      <c r="B17" s="182" t="s">
        <v>54</v>
      </c>
      <c r="C17" s="183" t="s">
        <v>106</v>
      </c>
      <c r="D17" s="185" t="s">
        <v>69</v>
      </c>
      <c r="E17" s="186" t="s">
        <v>70</v>
      </c>
      <c r="F17" s="182">
        <v>1.0</v>
      </c>
      <c r="G17" s="186" t="s">
        <v>59</v>
      </c>
      <c r="H17" s="187" t="s">
        <v>110</v>
      </c>
      <c r="I17" s="139"/>
      <c r="J17" s="139" t="s">
        <v>61</v>
      </c>
      <c r="L17" s="176"/>
      <c r="M17" s="176"/>
      <c r="N17" s="176"/>
      <c r="O17" s="176"/>
      <c r="P17" s="31"/>
      <c r="Q17" s="31"/>
      <c r="R17" s="31"/>
      <c r="S17" s="31"/>
      <c r="T17" s="31"/>
      <c r="U17" s="31"/>
      <c r="V17" s="31"/>
      <c r="W17" s="31"/>
      <c r="X17" s="31"/>
      <c r="Y17" s="31"/>
      <c r="Z17" s="31"/>
      <c r="AA17" s="31"/>
      <c r="AB17" s="31"/>
      <c r="AC17" s="31"/>
      <c r="AD17" s="31"/>
      <c r="AE17" s="31"/>
      <c r="AF17" s="31"/>
      <c r="AG17" s="31"/>
      <c r="AH17" s="31"/>
      <c r="AI17" s="31"/>
      <c r="AJ17" s="31"/>
      <c r="AK17" s="31"/>
    </row>
    <row r="18" ht="15.75" customHeight="1">
      <c r="A18" s="21" t="s">
        <v>112</v>
      </c>
      <c r="B18" s="14"/>
      <c r="C18" s="14"/>
      <c r="D18" s="14"/>
      <c r="E18" s="14"/>
      <c r="F18" s="14"/>
      <c r="G18" s="14"/>
      <c r="H18" s="14"/>
      <c r="I18" s="14"/>
      <c r="J18" s="14"/>
      <c r="K18" s="14"/>
      <c r="L18" s="14"/>
      <c r="M18" s="14"/>
      <c r="N18" s="14"/>
      <c r="O18" s="22"/>
    </row>
    <row r="19" ht="15.75" customHeight="1">
      <c r="A19" s="155">
        <v>14.0</v>
      </c>
      <c r="B19" s="155" t="s">
        <v>54</v>
      </c>
      <c r="C19" s="155" t="s">
        <v>44</v>
      </c>
      <c r="D19" s="158" t="s">
        <v>114</v>
      </c>
      <c r="E19" s="154" t="s">
        <v>115</v>
      </c>
      <c r="F19" s="155">
        <v>1.0</v>
      </c>
      <c r="G19" s="158" t="s">
        <v>47</v>
      </c>
      <c r="H19" s="154" t="s">
        <v>371</v>
      </c>
      <c r="I19" s="159"/>
      <c r="J19" s="139"/>
      <c r="K19" s="139"/>
      <c r="L19" s="102"/>
      <c r="M19" s="102"/>
      <c r="N19" s="208" t="s">
        <v>372</v>
      </c>
      <c r="O19" s="102"/>
      <c r="P19" s="31"/>
      <c r="Q19" s="31"/>
      <c r="R19" s="31"/>
      <c r="S19" s="31"/>
      <c r="T19" s="31"/>
      <c r="U19" s="31"/>
      <c r="V19" s="31"/>
      <c r="W19" s="31"/>
      <c r="X19" s="31"/>
      <c r="Y19" s="31"/>
      <c r="Z19" s="31"/>
      <c r="AA19" s="31"/>
      <c r="AB19" s="31"/>
      <c r="AC19" s="31"/>
      <c r="AD19" s="31"/>
      <c r="AE19" s="31"/>
      <c r="AF19" s="31"/>
      <c r="AG19" s="31"/>
      <c r="AH19" s="31"/>
      <c r="AI19" s="31"/>
      <c r="AJ19" s="31"/>
      <c r="AK19" s="31"/>
    </row>
    <row r="20" ht="15.75" customHeight="1">
      <c r="A20" s="210">
        <v>15.0</v>
      </c>
      <c r="B20" s="210" t="s">
        <v>54</v>
      </c>
      <c r="C20" s="210" t="s">
        <v>44</v>
      </c>
      <c r="D20" s="211" t="s">
        <v>118</v>
      </c>
      <c r="E20" s="212" t="s">
        <v>119</v>
      </c>
      <c r="F20" s="189">
        <v>1.0</v>
      </c>
      <c r="G20" s="213" t="s">
        <v>120</v>
      </c>
      <c r="H20" s="212" t="s">
        <v>121</v>
      </c>
      <c r="I20" s="201"/>
      <c r="J20" s="201"/>
      <c r="K20" s="201"/>
      <c r="L20" s="212"/>
      <c r="M20" s="212"/>
      <c r="N20" s="214" t="s">
        <v>376</v>
      </c>
      <c r="O20" s="212"/>
      <c r="P20" s="207"/>
      <c r="Q20" s="207"/>
      <c r="R20" s="207"/>
      <c r="S20" s="207"/>
      <c r="T20" s="207"/>
      <c r="U20" s="207"/>
      <c r="V20" s="207"/>
      <c r="W20" s="207"/>
      <c r="X20" s="207"/>
      <c r="Y20" s="207"/>
      <c r="Z20" s="207"/>
      <c r="AA20" s="207"/>
      <c r="AB20" s="207"/>
      <c r="AC20" s="207"/>
      <c r="AD20" s="207"/>
      <c r="AE20" s="207"/>
      <c r="AF20" s="207"/>
      <c r="AG20" s="207"/>
      <c r="AH20" s="207"/>
      <c r="AI20" s="207"/>
      <c r="AJ20" s="207"/>
      <c r="AK20" s="207"/>
    </row>
    <row r="21" ht="15.75" customHeight="1">
      <c r="A21" s="210">
        <v>16.0</v>
      </c>
      <c r="B21" s="210" t="s">
        <v>54</v>
      </c>
      <c r="C21" s="210" t="s">
        <v>44</v>
      </c>
      <c r="D21" s="211" t="s">
        <v>118</v>
      </c>
      <c r="E21" s="212" t="s">
        <v>119</v>
      </c>
      <c r="F21" s="189">
        <v>1.0</v>
      </c>
      <c r="G21" s="213" t="s">
        <v>123</v>
      </c>
      <c r="H21" s="212" t="s">
        <v>124</v>
      </c>
      <c r="I21" s="201"/>
      <c r="J21" s="201"/>
      <c r="K21" s="201"/>
      <c r="L21" s="212"/>
      <c r="M21" s="212"/>
      <c r="N21" s="214" t="s">
        <v>125</v>
      </c>
      <c r="O21" s="212"/>
      <c r="P21" s="207"/>
      <c r="Q21" s="207"/>
      <c r="R21" s="207"/>
      <c r="S21" s="207"/>
      <c r="T21" s="207"/>
      <c r="U21" s="207"/>
      <c r="V21" s="207"/>
      <c r="W21" s="207"/>
      <c r="X21" s="207"/>
      <c r="Y21" s="207"/>
      <c r="Z21" s="207"/>
      <c r="AA21" s="207"/>
      <c r="AB21" s="207"/>
      <c r="AC21" s="207"/>
      <c r="AD21" s="207"/>
      <c r="AE21" s="207"/>
      <c r="AF21" s="207"/>
      <c r="AG21" s="207"/>
      <c r="AH21" s="207"/>
      <c r="AI21" s="207"/>
      <c r="AJ21" s="207"/>
      <c r="AK21" s="207"/>
    </row>
    <row r="22" ht="15.75" customHeight="1">
      <c r="A22" s="210">
        <v>17.0</v>
      </c>
      <c r="B22" s="210" t="s">
        <v>54</v>
      </c>
      <c r="C22" s="210" t="s">
        <v>44</v>
      </c>
      <c r="D22" s="211" t="s">
        <v>118</v>
      </c>
      <c r="E22" s="212" t="s">
        <v>119</v>
      </c>
      <c r="F22" s="189">
        <v>1.0</v>
      </c>
      <c r="G22" s="213" t="s">
        <v>126</v>
      </c>
      <c r="H22" s="212" t="s">
        <v>124</v>
      </c>
      <c r="I22" s="201"/>
      <c r="J22" s="201"/>
      <c r="K22" s="201"/>
      <c r="L22" s="212"/>
      <c r="M22" s="212"/>
      <c r="N22" s="214" t="s">
        <v>325</v>
      </c>
      <c r="O22" s="212"/>
      <c r="P22" s="207"/>
      <c r="Q22" s="207"/>
      <c r="R22" s="207"/>
      <c r="S22" s="207"/>
      <c r="T22" s="207"/>
      <c r="U22" s="207"/>
      <c r="V22" s="207"/>
      <c r="W22" s="207"/>
      <c r="X22" s="207"/>
      <c r="Y22" s="207"/>
      <c r="Z22" s="207"/>
      <c r="AA22" s="207"/>
      <c r="AB22" s="207"/>
      <c r="AC22" s="207"/>
      <c r="AD22" s="207"/>
      <c r="AE22" s="207"/>
      <c r="AF22" s="207"/>
      <c r="AG22" s="207"/>
      <c r="AH22" s="207"/>
      <c r="AI22" s="207"/>
      <c r="AJ22" s="207"/>
      <c r="AK22" s="207"/>
    </row>
    <row r="23" ht="15.75" customHeight="1">
      <c r="A23" s="215">
        <v>18.0</v>
      </c>
      <c r="B23" s="215" t="s">
        <v>54</v>
      </c>
      <c r="C23" s="215" t="s">
        <v>44</v>
      </c>
      <c r="D23" s="216" t="s">
        <v>132</v>
      </c>
      <c r="E23" s="217" t="s">
        <v>119</v>
      </c>
      <c r="F23" s="155">
        <v>1.0</v>
      </c>
      <c r="G23" s="158" t="s">
        <v>378</v>
      </c>
      <c r="H23" s="217" t="s">
        <v>134</v>
      </c>
      <c r="I23" s="159"/>
      <c r="J23" s="139"/>
      <c r="K23" s="140"/>
      <c r="L23" s="218"/>
      <c r="M23" s="219"/>
      <c r="N23" s="220" t="s">
        <v>380</v>
      </c>
      <c r="O23" s="112"/>
      <c r="P23" s="31"/>
      <c r="Q23" s="31"/>
      <c r="R23" s="31"/>
      <c r="S23" s="31"/>
      <c r="T23" s="31"/>
      <c r="U23" s="31"/>
      <c r="V23" s="31"/>
      <c r="W23" s="31"/>
      <c r="X23" s="31"/>
      <c r="Y23" s="31"/>
      <c r="Z23" s="31"/>
      <c r="AA23" s="31"/>
      <c r="AB23" s="31"/>
      <c r="AC23" s="31"/>
      <c r="AD23" s="31"/>
      <c r="AE23" s="31"/>
      <c r="AF23" s="31"/>
      <c r="AG23" s="31"/>
      <c r="AH23" s="31"/>
      <c r="AI23" s="31"/>
      <c r="AJ23" s="31"/>
      <c r="AK23" s="31"/>
    </row>
    <row r="24" ht="15.75" customHeight="1">
      <c r="A24" s="215">
        <v>19.0</v>
      </c>
      <c r="B24" s="215" t="s">
        <v>54</v>
      </c>
      <c r="C24" s="215" t="s">
        <v>44</v>
      </c>
      <c r="D24" s="216" t="s">
        <v>132</v>
      </c>
      <c r="E24" s="217" t="s">
        <v>136</v>
      </c>
      <c r="F24" s="155">
        <v>1.0</v>
      </c>
      <c r="G24" s="158" t="s">
        <v>137</v>
      </c>
      <c r="H24" s="217" t="s">
        <v>124</v>
      </c>
      <c r="I24" s="159"/>
      <c r="J24" s="139"/>
      <c r="K24" s="139"/>
      <c r="L24" s="218"/>
      <c r="M24" s="218"/>
      <c r="N24" s="220" t="s">
        <v>138</v>
      </c>
      <c r="O24" s="218"/>
      <c r="P24" s="31"/>
      <c r="Q24" s="31"/>
      <c r="R24" s="31"/>
      <c r="S24" s="31"/>
      <c r="T24" s="31"/>
      <c r="U24" s="31"/>
      <c r="V24" s="31"/>
      <c r="W24" s="31"/>
      <c r="X24" s="31"/>
      <c r="Y24" s="31"/>
      <c r="Z24" s="31"/>
      <c r="AA24" s="31"/>
      <c r="AB24" s="31"/>
      <c r="AC24" s="31"/>
      <c r="AD24" s="31"/>
      <c r="AE24" s="31"/>
      <c r="AF24" s="31"/>
      <c r="AG24" s="31"/>
      <c r="AH24" s="31"/>
      <c r="AI24" s="31"/>
      <c r="AJ24" s="31"/>
      <c r="AK24" s="31"/>
    </row>
    <row r="25" ht="15.75" customHeight="1">
      <c r="A25" s="215">
        <v>20.0</v>
      </c>
      <c r="B25" s="215" t="s">
        <v>54</v>
      </c>
      <c r="C25" s="215" t="s">
        <v>44</v>
      </c>
      <c r="D25" s="216" t="s">
        <v>132</v>
      </c>
      <c r="E25" s="217" t="s">
        <v>136</v>
      </c>
      <c r="F25" s="155">
        <v>1.0</v>
      </c>
      <c r="G25" s="158" t="s">
        <v>139</v>
      </c>
      <c r="H25" s="217" t="s">
        <v>124</v>
      </c>
      <c r="I25" s="159"/>
      <c r="J25" s="139"/>
      <c r="K25" s="139"/>
      <c r="L25" s="218"/>
      <c r="M25" s="218"/>
      <c r="N25" s="220" t="s">
        <v>140</v>
      </c>
      <c r="O25" s="218"/>
      <c r="P25" s="31"/>
      <c r="Q25" s="31"/>
      <c r="R25" s="31"/>
      <c r="S25" s="31"/>
      <c r="T25" s="31"/>
      <c r="U25" s="31"/>
      <c r="V25" s="31"/>
      <c r="W25" s="31"/>
      <c r="X25" s="31"/>
      <c r="Y25" s="31"/>
      <c r="Z25" s="31"/>
      <c r="AA25" s="31"/>
      <c r="AB25" s="31"/>
      <c r="AC25" s="31"/>
      <c r="AD25" s="31"/>
      <c r="AE25" s="31"/>
      <c r="AF25" s="31"/>
      <c r="AG25" s="31"/>
      <c r="AH25" s="31"/>
      <c r="AI25" s="31"/>
      <c r="AJ25" s="31"/>
      <c r="AK25" s="31"/>
    </row>
    <row r="26" ht="15.75" customHeight="1">
      <c r="A26" s="215">
        <v>21.0</v>
      </c>
      <c r="B26" s="215" t="s">
        <v>54</v>
      </c>
      <c r="C26" s="215" t="s">
        <v>44</v>
      </c>
      <c r="D26" s="216" t="s">
        <v>132</v>
      </c>
      <c r="E26" s="217" t="s">
        <v>136</v>
      </c>
      <c r="F26" s="155">
        <v>1.0</v>
      </c>
      <c r="G26" s="158" t="s">
        <v>141</v>
      </c>
      <c r="H26" s="217" t="s">
        <v>142</v>
      </c>
      <c r="I26" s="159"/>
      <c r="J26" s="139"/>
      <c r="K26" s="139"/>
      <c r="L26" s="218"/>
      <c r="M26" s="218"/>
      <c r="N26" s="220" t="s">
        <v>140</v>
      </c>
      <c r="O26" s="218"/>
      <c r="P26" s="31"/>
      <c r="Q26" s="31"/>
      <c r="R26" s="31"/>
      <c r="S26" s="31"/>
      <c r="T26" s="31"/>
      <c r="U26" s="31"/>
      <c r="V26" s="31"/>
      <c r="W26" s="31"/>
      <c r="X26" s="31"/>
      <c r="Y26" s="31"/>
      <c r="Z26" s="31"/>
      <c r="AA26" s="31"/>
      <c r="AB26" s="31"/>
      <c r="AC26" s="31"/>
      <c r="AD26" s="31"/>
      <c r="AE26" s="31"/>
      <c r="AF26" s="31"/>
      <c r="AG26" s="31"/>
      <c r="AH26" s="31"/>
      <c r="AI26" s="31"/>
      <c r="AJ26" s="31"/>
      <c r="AK26" s="31"/>
    </row>
    <row r="27" ht="15.75" customHeight="1">
      <c r="A27" s="215">
        <v>22.0</v>
      </c>
      <c r="B27" s="215" t="s">
        <v>54</v>
      </c>
      <c r="C27" s="215" t="s">
        <v>44</v>
      </c>
      <c r="D27" s="216" t="s">
        <v>132</v>
      </c>
      <c r="E27" s="217" t="s">
        <v>136</v>
      </c>
      <c r="F27" s="155">
        <v>1.0</v>
      </c>
      <c r="G27" s="158" t="s">
        <v>143</v>
      </c>
      <c r="H27" s="217" t="s">
        <v>144</v>
      </c>
      <c r="I27" s="159"/>
      <c r="J27" s="139"/>
      <c r="K27" s="139"/>
      <c r="L27" s="218"/>
      <c r="M27" s="218"/>
      <c r="N27" s="220" t="s">
        <v>385</v>
      </c>
      <c r="O27" s="218"/>
      <c r="P27" s="31"/>
      <c r="Q27" s="31"/>
      <c r="R27" s="31"/>
      <c r="S27" s="31"/>
      <c r="T27" s="31"/>
      <c r="U27" s="31"/>
      <c r="V27" s="31"/>
      <c r="W27" s="31"/>
      <c r="X27" s="31"/>
      <c r="Y27" s="31"/>
      <c r="Z27" s="31"/>
      <c r="AA27" s="31"/>
      <c r="AB27" s="31"/>
      <c r="AC27" s="31"/>
      <c r="AD27" s="31"/>
      <c r="AE27" s="31"/>
      <c r="AF27" s="31"/>
      <c r="AG27" s="31"/>
      <c r="AH27" s="31"/>
      <c r="AI27" s="31"/>
      <c r="AJ27" s="31"/>
      <c r="AK27" s="31"/>
    </row>
    <row r="28" ht="15.75" customHeight="1">
      <c r="A28" s="215">
        <v>23.0</v>
      </c>
      <c r="B28" s="215" t="s">
        <v>54</v>
      </c>
      <c r="C28" s="215" t="s">
        <v>44</v>
      </c>
      <c r="D28" s="216" t="s">
        <v>132</v>
      </c>
      <c r="E28" s="217" t="s">
        <v>136</v>
      </c>
      <c r="F28" s="155">
        <v>1.0</v>
      </c>
      <c r="G28" s="158" t="s">
        <v>146</v>
      </c>
      <c r="H28" s="217" t="s">
        <v>147</v>
      </c>
      <c r="I28" s="159"/>
      <c r="J28" s="139"/>
      <c r="K28" s="139"/>
      <c r="L28" s="218"/>
      <c r="M28" s="221"/>
      <c r="N28" s="220" t="s">
        <v>148</v>
      </c>
      <c r="O28" s="221"/>
      <c r="P28" s="31"/>
      <c r="Q28" s="31"/>
      <c r="R28" s="31"/>
      <c r="S28" s="31"/>
      <c r="T28" s="31"/>
      <c r="U28" s="31"/>
      <c r="V28" s="31"/>
      <c r="W28" s="31"/>
      <c r="X28" s="31"/>
      <c r="Y28" s="31"/>
      <c r="Z28" s="31"/>
      <c r="AA28" s="31"/>
      <c r="AB28" s="31"/>
      <c r="AC28" s="31"/>
      <c r="AD28" s="31"/>
      <c r="AE28" s="31"/>
      <c r="AF28" s="31"/>
      <c r="AG28" s="31"/>
      <c r="AH28" s="31"/>
      <c r="AI28" s="31"/>
      <c r="AJ28" s="31"/>
      <c r="AK28" s="31"/>
    </row>
    <row r="29" ht="15.75" customHeight="1">
      <c r="A29" s="215">
        <v>24.0</v>
      </c>
      <c r="B29" s="215" t="s">
        <v>54</v>
      </c>
      <c r="C29" s="215" t="s">
        <v>149</v>
      </c>
      <c r="D29" s="216" t="s">
        <v>150</v>
      </c>
      <c r="E29" s="217" t="s">
        <v>119</v>
      </c>
      <c r="F29" s="155">
        <v>1.0</v>
      </c>
      <c r="G29" s="158" t="s">
        <v>151</v>
      </c>
      <c r="H29" s="217" t="s">
        <v>152</v>
      </c>
      <c r="I29" s="159"/>
      <c r="J29" s="139"/>
      <c r="K29" s="139"/>
      <c r="L29" s="218"/>
      <c r="M29" s="218"/>
      <c r="N29" s="218"/>
      <c r="O29" s="218"/>
      <c r="P29" s="31"/>
      <c r="Q29" s="31"/>
      <c r="R29" s="31"/>
      <c r="S29" s="31"/>
      <c r="T29" s="31"/>
      <c r="U29" s="31"/>
      <c r="V29" s="31"/>
      <c r="W29" s="31"/>
      <c r="X29" s="31"/>
      <c r="Y29" s="31"/>
      <c r="Z29" s="31"/>
      <c r="AA29" s="31"/>
      <c r="AB29" s="31"/>
      <c r="AC29" s="31"/>
      <c r="AD29" s="31"/>
      <c r="AE29" s="31"/>
      <c r="AF29" s="31"/>
      <c r="AG29" s="31"/>
      <c r="AH29" s="31"/>
      <c r="AI29" s="31"/>
      <c r="AJ29" s="31"/>
      <c r="AK29" s="31"/>
    </row>
    <row r="30" ht="15.75" customHeight="1">
      <c r="A30" s="215">
        <v>25.0</v>
      </c>
      <c r="B30" s="215" t="s">
        <v>54</v>
      </c>
      <c r="C30" s="215" t="s">
        <v>44</v>
      </c>
      <c r="D30" s="216" t="s">
        <v>150</v>
      </c>
      <c r="E30" s="217" t="s">
        <v>153</v>
      </c>
      <c r="F30" s="155">
        <v>1.0</v>
      </c>
      <c r="G30" s="158" t="s">
        <v>137</v>
      </c>
      <c r="H30" s="217" t="s">
        <v>154</v>
      </c>
      <c r="I30" s="159"/>
      <c r="J30" s="139"/>
      <c r="K30" s="139"/>
      <c r="L30" s="218"/>
      <c r="M30" s="218"/>
      <c r="N30" s="220" t="s">
        <v>155</v>
      </c>
      <c r="O30" s="218"/>
      <c r="P30" s="31"/>
      <c r="Q30" s="31"/>
      <c r="R30" s="31"/>
      <c r="S30" s="31"/>
      <c r="T30" s="31"/>
      <c r="U30" s="31"/>
      <c r="V30" s="31"/>
      <c r="W30" s="31"/>
      <c r="X30" s="31"/>
      <c r="Y30" s="31"/>
      <c r="Z30" s="31"/>
      <c r="AA30" s="31"/>
      <c r="AB30" s="31"/>
      <c r="AC30" s="31"/>
      <c r="AD30" s="31"/>
      <c r="AE30" s="31"/>
      <c r="AF30" s="31"/>
      <c r="AG30" s="31"/>
      <c r="AH30" s="31"/>
      <c r="AI30" s="31"/>
      <c r="AJ30" s="31"/>
      <c r="AK30" s="31"/>
    </row>
    <row r="31" ht="15.75" customHeight="1">
      <c r="A31" s="215">
        <v>26.0</v>
      </c>
      <c r="B31" s="215" t="s">
        <v>54</v>
      </c>
      <c r="C31" s="215" t="s">
        <v>44</v>
      </c>
      <c r="D31" s="216" t="s">
        <v>150</v>
      </c>
      <c r="E31" s="217" t="s">
        <v>153</v>
      </c>
      <c r="F31" s="155">
        <v>1.0</v>
      </c>
      <c r="G31" s="158" t="s">
        <v>139</v>
      </c>
      <c r="H31" s="217" t="s">
        <v>154</v>
      </c>
      <c r="I31" s="159"/>
      <c r="J31" s="139"/>
      <c r="K31" s="139"/>
      <c r="L31" s="218"/>
      <c r="M31" s="218"/>
      <c r="N31" s="112" t="s">
        <v>156</v>
      </c>
      <c r="O31" s="218"/>
      <c r="P31" s="31"/>
      <c r="Q31" s="31"/>
      <c r="R31" s="31"/>
      <c r="S31" s="31"/>
      <c r="T31" s="31"/>
      <c r="U31" s="31"/>
      <c r="V31" s="31"/>
      <c r="W31" s="31"/>
      <c r="X31" s="31"/>
      <c r="Y31" s="31"/>
      <c r="Z31" s="31"/>
      <c r="AA31" s="31"/>
      <c r="AB31" s="31"/>
      <c r="AC31" s="31"/>
      <c r="AD31" s="31"/>
      <c r="AE31" s="31"/>
      <c r="AF31" s="31"/>
      <c r="AG31" s="31"/>
      <c r="AH31" s="31"/>
      <c r="AI31" s="31"/>
      <c r="AJ31" s="31"/>
      <c r="AK31" s="31"/>
    </row>
    <row r="32" ht="15.75" customHeight="1">
      <c r="A32" s="215">
        <v>27.0</v>
      </c>
      <c r="B32" s="215" t="s">
        <v>54</v>
      </c>
      <c r="C32" s="215" t="s">
        <v>44</v>
      </c>
      <c r="D32" s="216" t="s">
        <v>150</v>
      </c>
      <c r="E32" s="217" t="s">
        <v>153</v>
      </c>
      <c r="F32" s="155">
        <v>1.0</v>
      </c>
      <c r="G32" s="158" t="s">
        <v>157</v>
      </c>
      <c r="H32" s="217" t="s">
        <v>158</v>
      </c>
      <c r="I32" s="159"/>
      <c r="J32" s="139"/>
      <c r="K32" s="139"/>
      <c r="L32" s="218"/>
      <c r="M32" s="218"/>
      <c r="N32" s="218"/>
      <c r="O32" s="218"/>
      <c r="P32" s="31"/>
      <c r="Q32" s="31"/>
      <c r="R32" s="31"/>
      <c r="S32" s="31"/>
      <c r="T32" s="31"/>
      <c r="U32" s="31"/>
      <c r="V32" s="31"/>
      <c r="W32" s="31"/>
      <c r="X32" s="31"/>
      <c r="Y32" s="31"/>
      <c r="Z32" s="31"/>
      <c r="AA32" s="31"/>
      <c r="AB32" s="31"/>
      <c r="AC32" s="31"/>
      <c r="AD32" s="31"/>
      <c r="AE32" s="31"/>
      <c r="AF32" s="31"/>
      <c r="AG32" s="31"/>
      <c r="AH32" s="31"/>
      <c r="AI32" s="31"/>
      <c r="AJ32" s="31"/>
      <c r="AK32" s="31"/>
    </row>
    <row r="33" ht="15.75" customHeight="1">
      <c r="A33" s="215">
        <v>28.0</v>
      </c>
      <c r="B33" s="215" t="s">
        <v>54</v>
      </c>
      <c r="C33" s="215" t="s">
        <v>44</v>
      </c>
      <c r="D33" s="216" t="s">
        <v>150</v>
      </c>
      <c r="E33" s="217" t="s">
        <v>153</v>
      </c>
      <c r="F33" s="155">
        <v>1.0</v>
      </c>
      <c r="G33" s="158" t="s">
        <v>159</v>
      </c>
      <c r="H33" s="217" t="s">
        <v>160</v>
      </c>
      <c r="I33" s="159"/>
      <c r="J33" s="139"/>
      <c r="K33" s="139"/>
      <c r="L33" s="218"/>
      <c r="M33" s="218"/>
      <c r="N33" s="218"/>
      <c r="O33" s="218"/>
      <c r="P33" s="31"/>
      <c r="Q33" s="31"/>
      <c r="R33" s="31"/>
      <c r="S33" s="31"/>
      <c r="T33" s="31"/>
      <c r="U33" s="31"/>
      <c r="V33" s="31"/>
      <c r="W33" s="31"/>
      <c r="X33" s="31"/>
      <c r="Y33" s="31"/>
      <c r="Z33" s="31"/>
      <c r="AA33" s="31"/>
      <c r="AB33" s="31"/>
      <c r="AC33" s="31"/>
      <c r="AD33" s="31"/>
      <c r="AE33" s="31"/>
      <c r="AF33" s="31"/>
      <c r="AG33" s="31"/>
      <c r="AH33" s="31"/>
      <c r="AI33" s="31"/>
      <c r="AJ33" s="31"/>
      <c r="AK33" s="31"/>
    </row>
    <row r="34" ht="15.75" customHeight="1">
      <c r="A34" s="215">
        <v>29.0</v>
      </c>
      <c r="B34" s="215" t="s">
        <v>54</v>
      </c>
      <c r="C34" s="215" t="s">
        <v>44</v>
      </c>
      <c r="D34" s="216" t="s">
        <v>161</v>
      </c>
      <c r="E34" s="217" t="s">
        <v>153</v>
      </c>
      <c r="F34" s="155">
        <v>1.0</v>
      </c>
      <c r="G34" s="158" t="s">
        <v>162</v>
      </c>
      <c r="H34" s="217" t="s">
        <v>163</v>
      </c>
      <c r="I34" s="159"/>
      <c r="J34" s="139"/>
      <c r="K34" s="139"/>
      <c r="L34" s="218"/>
      <c r="M34" s="218"/>
      <c r="N34" s="218"/>
      <c r="O34" s="218"/>
      <c r="P34" s="31"/>
      <c r="Q34" s="31"/>
      <c r="R34" s="31"/>
      <c r="S34" s="31"/>
      <c r="T34" s="31"/>
      <c r="U34" s="31"/>
      <c r="V34" s="31"/>
      <c r="W34" s="31"/>
      <c r="X34" s="31"/>
      <c r="Y34" s="31"/>
      <c r="Z34" s="31"/>
      <c r="AA34" s="31"/>
      <c r="AB34" s="31"/>
      <c r="AC34" s="31"/>
      <c r="AD34" s="31"/>
      <c r="AE34" s="31"/>
      <c r="AF34" s="31"/>
      <c r="AG34" s="31"/>
      <c r="AH34" s="31"/>
      <c r="AI34" s="31"/>
      <c r="AJ34" s="31"/>
      <c r="AK34" s="31"/>
    </row>
    <row r="35" ht="15.75" customHeight="1">
      <c r="A35" s="215">
        <v>30.0</v>
      </c>
      <c r="B35" s="215" t="s">
        <v>54</v>
      </c>
      <c r="C35" s="215" t="s">
        <v>44</v>
      </c>
      <c r="D35" s="216" t="s">
        <v>161</v>
      </c>
      <c r="E35" s="217" t="s">
        <v>165</v>
      </c>
      <c r="F35" s="155">
        <v>1.0</v>
      </c>
      <c r="G35" s="158" t="s">
        <v>137</v>
      </c>
      <c r="H35" s="217" t="s">
        <v>154</v>
      </c>
      <c r="I35" s="159"/>
      <c r="J35" s="139"/>
      <c r="K35" s="139"/>
      <c r="L35" s="218"/>
      <c r="M35" s="218"/>
      <c r="N35" s="218"/>
      <c r="O35" s="218"/>
      <c r="P35" s="31"/>
      <c r="Q35" s="31"/>
      <c r="R35" s="31"/>
      <c r="S35" s="31"/>
      <c r="T35" s="31"/>
      <c r="U35" s="31"/>
      <c r="V35" s="31"/>
      <c r="W35" s="31"/>
      <c r="X35" s="31"/>
      <c r="Y35" s="31"/>
      <c r="Z35" s="31"/>
      <c r="AA35" s="31"/>
      <c r="AB35" s="31"/>
      <c r="AC35" s="31"/>
      <c r="AD35" s="31"/>
      <c r="AE35" s="31"/>
      <c r="AF35" s="31"/>
      <c r="AG35" s="31"/>
      <c r="AH35" s="31"/>
      <c r="AI35" s="31"/>
      <c r="AJ35" s="31"/>
      <c r="AK35" s="31"/>
    </row>
    <row r="36" ht="15.75" customHeight="1">
      <c r="A36" s="215">
        <v>31.0</v>
      </c>
      <c r="B36" s="215" t="s">
        <v>54</v>
      </c>
      <c r="C36" s="215" t="s">
        <v>44</v>
      </c>
      <c r="D36" s="216" t="s">
        <v>161</v>
      </c>
      <c r="E36" s="217" t="s">
        <v>165</v>
      </c>
      <c r="F36" s="215">
        <v>1.0</v>
      </c>
      <c r="G36" s="216" t="s">
        <v>139</v>
      </c>
      <c r="H36" s="217" t="s">
        <v>154</v>
      </c>
      <c r="I36" s="159"/>
      <c r="J36" s="139"/>
      <c r="K36" s="139"/>
      <c r="L36" s="218"/>
      <c r="M36" s="218"/>
      <c r="N36" s="218"/>
      <c r="O36" s="218"/>
      <c r="P36" s="31"/>
      <c r="Q36" s="31"/>
      <c r="R36" s="31"/>
      <c r="S36" s="31"/>
      <c r="T36" s="31"/>
      <c r="U36" s="31"/>
      <c r="V36" s="31"/>
      <c r="W36" s="31"/>
      <c r="X36" s="31"/>
      <c r="Y36" s="31"/>
      <c r="Z36" s="31"/>
      <c r="AA36" s="31"/>
      <c r="AB36" s="31"/>
      <c r="AC36" s="31"/>
      <c r="AD36" s="31"/>
      <c r="AE36" s="31"/>
      <c r="AF36" s="31"/>
      <c r="AG36" s="31"/>
      <c r="AH36" s="31"/>
      <c r="AI36" s="31"/>
      <c r="AJ36" s="31"/>
      <c r="AK36" s="31"/>
    </row>
    <row r="37" ht="15.75" customHeight="1">
      <c r="A37" s="215">
        <v>32.0</v>
      </c>
      <c r="B37" s="215" t="s">
        <v>54</v>
      </c>
      <c r="C37" s="215" t="s">
        <v>44</v>
      </c>
      <c r="D37" s="223" t="s">
        <v>161</v>
      </c>
      <c r="E37" s="154" t="s">
        <v>165</v>
      </c>
      <c r="F37" s="155">
        <v>1.0</v>
      </c>
      <c r="G37" s="158" t="s">
        <v>166</v>
      </c>
      <c r="H37" s="154" t="s">
        <v>167</v>
      </c>
      <c r="I37" s="159"/>
      <c r="J37" s="139"/>
      <c r="K37" s="139"/>
      <c r="L37" s="218"/>
      <c r="M37" s="218"/>
      <c r="N37" s="218"/>
      <c r="O37" s="218"/>
      <c r="P37" s="31"/>
      <c r="Q37" s="31"/>
      <c r="R37" s="31"/>
      <c r="S37" s="31"/>
      <c r="T37" s="31"/>
      <c r="U37" s="31"/>
      <c r="V37" s="31"/>
      <c r="W37" s="31"/>
      <c r="X37" s="31"/>
      <c r="Y37" s="31"/>
      <c r="Z37" s="31"/>
      <c r="AA37" s="31"/>
      <c r="AB37" s="31"/>
      <c r="AC37" s="31"/>
      <c r="AD37" s="31"/>
      <c r="AE37" s="31"/>
      <c r="AF37" s="31"/>
      <c r="AG37" s="31"/>
      <c r="AH37" s="31"/>
      <c r="AI37" s="31"/>
      <c r="AJ37" s="31"/>
      <c r="AK37" s="31"/>
    </row>
    <row r="38" ht="15.75" customHeight="1">
      <c r="A38" s="215">
        <v>33.0</v>
      </c>
      <c r="B38" s="215" t="s">
        <v>54</v>
      </c>
      <c r="C38" s="215" t="s">
        <v>44</v>
      </c>
      <c r="D38" s="223" t="s">
        <v>161</v>
      </c>
      <c r="E38" s="154" t="s">
        <v>165</v>
      </c>
      <c r="F38" s="155">
        <v>1.0</v>
      </c>
      <c r="G38" s="224" t="s">
        <v>168</v>
      </c>
      <c r="H38" s="225" t="s">
        <v>169</v>
      </c>
      <c r="I38" s="159"/>
      <c r="J38" s="139"/>
      <c r="K38" s="139"/>
      <c r="L38" s="218"/>
      <c r="M38" s="218"/>
      <c r="N38" s="218"/>
      <c r="O38" s="218"/>
      <c r="P38" s="31"/>
      <c r="Q38" s="31"/>
      <c r="R38" s="31"/>
      <c r="S38" s="31"/>
      <c r="T38" s="31"/>
      <c r="U38" s="31"/>
      <c r="V38" s="31"/>
      <c r="W38" s="31"/>
      <c r="X38" s="31"/>
      <c r="Y38" s="31"/>
      <c r="Z38" s="31"/>
      <c r="AA38" s="31"/>
      <c r="AB38" s="31"/>
      <c r="AC38" s="31"/>
      <c r="AD38" s="31"/>
      <c r="AE38" s="31"/>
      <c r="AF38" s="31"/>
      <c r="AG38" s="31"/>
      <c r="AH38" s="31"/>
      <c r="AI38" s="31"/>
      <c r="AJ38" s="31"/>
      <c r="AK38" s="31"/>
    </row>
    <row r="39" ht="15.75" customHeight="1">
      <c r="A39" s="215">
        <v>34.0</v>
      </c>
      <c r="B39" s="215" t="s">
        <v>54</v>
      </c>
      <c r="C39" s="215" t="s">
        <v>44</v>
      </c>
      <c r="D39" s="216" t="s">
        <v>161</v>
      </c>
      <c r="E39" s="226" t="s">
        <v>165</v>
      </c>
      <c r="F39" s="227">
        <v>1.0</v>
      </c>
      <c r="G39" s="228" t="s">
        <v>170</v>
      </c>
      <c r="H39" s="217" t="s">
        <v>171</v>
      </c>
      <c r="I39" s="159"/>
      <c r="J39" s="139"/>
      <c r="K39" s="139"/>
      <c r="L39" s="218"/>
      <c r="M39" s="218"/>
      <c r="N39" s="218"/>
      <c r="O39" s="218"/>
      <c r="P39" s="31"/>
      <c r="Q39" s="31"/>
      <c r="R39" s="31"/>
      <c r="S39" s="31"/>
      <c r="T39" s="31"/>
      <c r="U39" s="31"/>
      <c r="V39" s="31"/>
      <c r="W39" s="31"/>
      <c r="X39" s="31"/>
      <c r="Y39" s="31"/>
      <c r="Z39" s="31"/>
      <c r="AA39" s="31"/>
      <c r="AB39" s="31"/>
      <c r="AC39" s="31"/>
      <c r="AD39" s="31"/>
      <c r="AE39" s="31"/>
      <c r="AF39" s="31"/>
      <c r="AG39" s="31"/>
      <c r="AH39" s="31"/>
      <c r="AI39" s="31"/>
      <c r="AJ39" s="31"/>
      <c r="AK39" s="31"/>
    </row>
    <row r="40" ht="15.75" customHeight="1">
      <c r="A40" s="215">
        <v>35.0</v>
      </c>
      <c r="B40" s="215" t="s">
        <v>54</v>
      </c>
      <c r="C40" s="215" t="s">
        <v>44</v>
      </c>
      <c r="D40" s="216" t="s">
        <v>161</v>
      </c>
      <c r="E40" s="229" t="s">
        <v>165</v>
      </c>
      <c r="F40" s="155">
        <v>1.0</v>
      </c>
      <c r="G40" s="228" t="s">
        <v>172</v>
      </c>
      <c r="H40" s="217" t="s">
        <v>173</v>
      </c>
      <c r="I40" s="159"/>
      <c r="J40" s="139"/>
      <c r="K40" s="139"/>
      <c r="L40" s="218"/>
      <c r="M40" s="218"/>
      <c r="N40" s="112"/>
      <c r="O40" s="112"/>
      <c r="P40" s="31"/>
      <c r="Q40" s="31"/>
      <c r="R40" s="31"/>
      <c r="S40" s="31"/>
      <c r="T40" s="31"/>
      <c r="U40" s="31"/>
      <c r="V40" s="31"/>
      <c r="W40" s="31"/>
      <c r="X40" s="31"/>
      <c r="Y40" s="31"/>
      <c r="Z40" s="31"/>
      <c r="AA40" s="31"/>
      <c r="AB40" s="31"/>
      <c r="AC40" s="31"/>
      <c r="AD40" s="31"/>
      <c r="AE40" s="31"/>
      <c r="AF40" s="31"/>
      <c r="AG40" s="31"/>
      <c r="AH40" s="31"/>
      <c r="AI40" s="31"/>
      <c r="AJ40" s="31"/>
      <c r="AK40" s="31"/>
    </row>
    <row r="41" ht="15.75" customHeight="1">
      <c r="A41" s="231">
        <v>36.0</v>
      </c>
      <c r="B41" s="231" t="s">
        <v>54</v>
      </c>
      <c r="C41" s="231" t="s">
        <v>44</v>
      </c>
      <c r="D41" s="232" t="s">
        <v>161</v>
      </c>
      <c r="E41" s="233" t="s">
        <v>174</v>
      </c>
      <c r="F41" s="234">
        <v>1.0</v>
      </c>
      <c r="G41" s="235" t="s">
        <v>175</v>
      </c>
      <c r="H41" s="218" t="s">
        <v>176</v>
      </c>
      <c r="I41" s="139"/>
      <c r="J41" s="139" t="s">
        <v>3</v>
      </c>
      <c r="L41" s="218"/>
      <c r="M41" s="218"/>
      <c r="N41" s="112"/>
      <c r="O41" s="112"/>
      <c r="P41" s="31"/>
      <c r="Q41" s="31"/>
      <c r="R41" s="31"/>
      <c r="S41" s="31"/>
      <c r="T41" s="31"/>
      <c r="U41" s="31"/>
      <c r="V41" s="31"/>
      <c r="W41" s="31"/>
      <c r="X41" s="31"/>
      <c r="Y41" s="31"/>
      <c r="Z41" s="31"/>
      <c r="AA41" s="31"/>
      <c r="AB41" s="31"/>
      <c r="AC41" s="31"/>
      <c r="AD41" s="31"/>
      <c r="AE41" s="31"/>
      <c r="AF41" s="31"/>
      <c r="AG41" s="31"/>
      <c r="AH41" s="31"/>
      <c r="AI41" s="31"/>
      <c r="AJ41" s="31"/>
      <c r="AK41" s="31"/>
    </row>
    <row r="42" ht="15.75" customHeight="1">
      <c r="A42" s="231">
        <v>37.0</v>
      </c>
      <c r="B42" s="231" t="s">
        <v>54</v>
      </c>
      <c r="C42" s="231" t="s">
        <v>44</v>
      </c>
      <c r="D42" s="232" t="s">
        <v>177</v>
      </c>
      <c r="E42" s="218" t="s">
        <v>178</v>
      </c>
      <c r="F42" s="137">
        <v>1.0</v>
      </c>
      <c r="G42" s="138" t="s">
        <v>179</v>
      </c>
      <c r="H42" s="112" t="s">
        <v>180</v>
      </c>
      <c r="I42" s="139"/>
      <c r="J42" s="139" t="s">
        <v>3</v>
      </c>
      <c r="L42" s="218"/>
      <c r="M42" s="218"/>
      <c r="N42" s="112"/>
      <c r="O42" s="112"/>
      <c r="P42" s="31"/>
      <c r="Q42" s="31"/>
      <c r="R42" s="31"/>
      <c r="S42" s="31"/>
      <c r="T42" s="31"/>
      <c r="U42" s="31"/>
      <c r="V42" s="31"/>
      <c r="W42" s="31"/>
      <c r="X42" s="31"/>
      <c r="Y42" s="31"/>
      <c r="Z42" s="31"/>
      <c r="AA42" s="31"/>
      <c r="AB42" s="31"/>
      <c r="AC42" s="31"/>
      <c r="AD42" s="31"/>
      <c r="AE42" s="31"/>
      <c r="AF42" s="31"/>
      <c r="AG42" s="31"/>
      <c r="AH42" s="31"/>
      <c r="AI42" s="31"/>
      <c r="AJ42" s="31"/>
      <c r="AK42" s="31"/>
    </row>
    <row r="43" ht="15.75" customHeight="1">
      <c r="A43" s="231">
        <v>38.0</v>
      </c>
      <c r="B43" s="231" t="s">
        <v>54</v>
      </c>
      <c r="C43" s="231" t="s">
        <v>44</v>
      </c>
      <c r="D43" s="232" t="s">
        <v>182</v>
      </c>
      <c r="E43" s="218" t="s">
        <v>183</v>
      </c>
      <c r="F43" s="236">
        <v>1.0</v>
      </c>
      <c r="G43" s="138" t="s">
        <v>179</v>
      </c>
      <c r="H43" s="112" t="s">
        <v>180</v>
      </c>
      <c r="I43" s="139"/>
      <c r="J43" s="139"/>
      <c r="K43" s="139"/>
      <c r="L43" s="218"/>
      <c r="M43" s="218"/>
      <c r="N43" s="112"/>
      <c r="O43" s="112"/>
      <c r="P43" s="31"/>
      <c r="Q43" s="31"/>
      <c r="R43" s="31"/>
      <c r="S43" s="31"/>
      <c r="T43" s="31"/>
      <c r="U43" s="31"/>
      <c r="V43" s="31"/>
      <c r="W43" s="31"/>
      <c r="X43" s="31"/>
      <c r="Y43" s="31"/>
      <c r="Z43" s="31"/>
      <c r="AA43" s="31"/>
      <c r="AB43" s="31"/>
      <c r="AC43" s="31"/>
      <c r="AD43" s="31"/>
      <c r="AE43" s="31"/>
      <c r="AF43" s="31"/>
      <c r="AG43" s="31"/>
      <c r="AH43" s="31"/>
      <c r="AI43" s="31"/>
      <c r="AJ43" s="31"/>
      <c r="AK43" s="31"/>
    </row>
    <row r="44" ht="15.75" customHeight="1">
      <c r="A44" s="231">
        <v>39.0</v>
      </c>
      <c r="B44" s="231" t="s">
        <v>54</v>
      </c>
      <c r="C44" s="231" t="s">
        <v>44</v>
      </c>
      <c r="D44" s="232" t="s">
        <v>185</v>
      </c>
      <c r="E44" s="218" t="s">
        <v>186</v>
      </c>
      <c r="F44" s="137">
        <v>1.0</v>
      </c>
      <c r="G44" s="138" t="s">
        <v>179</v>
      </c>
      <c r="H44" s="112" t="s">
        <v>187</v>
      </c>
      <c r="I44" s="139"/>
      <c r="J44" s="139" t="s">
        <v>3</v>
      </c>
      <c r="L44" s="218"/>
      <c r="M44" s="237"/>
      <c r="N44" s="112"/>
      <c r="O44" s="112"/>
      <c r="P44" s="31"/>
      <c r="Q44" s="31"/>
      <c r="R44" s="31"/>
      <c r="S44" s="31"/>
      <c r="T44" s="31"/>
      <c r="U44" s="31"/>
      <c r="V44" s="31"/>
      <c r="W44" s="31"/>
      <c r="X44" s="31"/>
      <c r="Y44" s="31"/>
      <c r="Z44" s="31"/>
      <c r="AA44" s="31"/>
      <c r="AB44" s="31"/>
      <c r="AC44" s="31"/>
      <c r="AD44" s="31"/>
      <c r="AE44" s="31"/>
      <c r="AF44" s="31"/>
      <c r="AG44" s="31"/>
      <c r="AH44" s="31"/>
      <c r="AI44" s="31"/>
      <c r="AJ44" s="31"/>
      <c r="AK44" s="31"/>
    </row>
    <row r="45" ht="15.75" customHeight="1">
      <c r="A45" s="215">
        <v>40.0</v>
      </c>
      <c r="B45" s="215" t="s">
        <v>54</v>
      </c>
      <c r="C45" s="215" t="s">
        <v>44</v>
      </c>
      <c r="D45" s="216" t="s">
        <v>189</v>
      </c>
      <c r="E45" s="217" t="s">
        <v>119</v>
      </c>
      <c r="F45" s="155">
        <v>1.0</v>
      </c>
      <c r="G45" s="158" t="s">
        <v>190</v>
      </c>
      <c r="H45" s="217" t="s">
        <v>191</v>
      </c>
      <c r="I45" s="159"/>
      <c r="J45" s="139"/>
      <c r="K45" s="139"/>
      <c r="L45" s="218"/>
      <c r="M45" s="218"/>
      <c r="N45" s="112" t="s">
        <v>192</v>
      </c>
      <c r="O45" s="112"/>
      <c r="P45" s="31"/>
      <c r="Q45" s="31"/>
      <c r="R45" s="31"/>
      <c r="S45" s="31"/>
      <c r="T45" s="31"/>
      <c r="U45" s="31"/>
      <c r="V45" s="31"/>
      <c r="W45" s="31"/>
      <c r="X45" s="31"/>
      <c r="Y45" s="31"/>
      <c r="Z45" s="31"/>
      <c r="AA45" s="31"/>
      <c r="AB45" s="31"/>
      <c r="AC45" s="31"/>
      <c r="AD45" s="31"/>
      <c r="AE45" s="31"/>
      <c r="AF45" s="31"/>
      <c r="AG45" s="31"/>
      <c r="AH45" s="31"/>
      <c r="AI45" s="31"/>
      <c r="AJ45" s="31"/>
      <c r="AK45" s="31"/>
    </row>
    <row r="46" ht="15.75" customHeight="1">
      <c r="A46" s="215">
        <v>41.0</v>
      </c>
      <c r="B46" s="215" t="s">
        <v>54</v>
      </c>
      <c r="C46" s="215" t="s">
        <v>44</v>
      </c>
      <c r="D46" s="216" t="s">
        <v>189</v>
      </c>
      <c r="E46" s="217" t="s">
        <v>194</v>
      </c>
      <c r="F46" s="155">
        <v>1.0</v>
      </c>
      <c r="G46" s="158" t="s">
        <v>195</v>
      </c>
      <c r="H46" s="238" t="s">
        <v>196</v>
      </c>
      <c r="I46" s="159"/>
      <c r="J46" s="139"/>
      <c r="K46" s="139"/>
      <c r="L46" s="218"/>
      <c r="M46" s="218"/>
      <c r="N46" s="239" t="s">
        <v>197</v>
      </c>
      <c r="O46" s="218"/>
      <c r="P46" s="31"/>
      <c r="Q46" s="31"/>
      <c r="R46" s="31"/>
      <c r="S46" s="31"/>
      <c r="T46" s="31"/>
      <c r="U46" s="31"/>
      <c r="V46" s="31"/>
      <c r="W46" s="31"/>
      <c r="X46" s="31"/>
      <c r="Y46" s="31"/>
      <c r="Z46" s="31"/>
      <c r="AA46" s="31"/>
      <c r="AB46" s="31"/>
      <c r="AC46" s="31"/>
      <c r="AD46" s="31"/>
      <c r="AE46" s="31"/>
      <c r="AF46" s="31"/>
      <c r="AG46" s="31"/>
      <c r="AH46" s="31"/>
      <c r="AI46" s="31"/>
      <c r="AJ46" s="31"/>
      <c r="AK46" s="31"/>
    </row>
    <row r="47" ht="15.75" customHeight="1">
      <c r="A47" s="215">
        <v>42.0</v>
      </c>
      <c r="B47" s="215" t="s">
        <v>54</v>
      </c>
      <c r="C47" s="215" t="s">
        <v>44</v>
      </c>
      <c r="D47" s="216" t="s">
        <v>189</v>
      </c>
      <c r="E47" s="217" t="s">
        <v>194</v>
      </c>
      <c r="F47" s="227">
        <v>1.0</v>
      </c>
      <c r="G47" s="240" t="s">
        <v>198</v>
      </c>
      <c r="H47" s="238" t="s">
        <v>199</v>
      </c>
      <c r="I47" s="159"/>
      <c r="J47" s="139"/>
      <c r="K47" s="139"/>
      <c r="L47" s="218"/>
      <c r="M47" s="218"/>
      <c r="N47" s="112" t="s">
        <v>200</v>
      </c>
      <c r="O47" s="112"/>
      <c r="P47" s="31"/>
      <c r="Q47" s="31"/>
      <c r="R47" s="31"/>
      <c r="S47" s="31"/>
      <c r="T47" s="31"/>
      <c r="U47" s="31"/>
      <c r="V47" s="31"/>
      <c r="W47" s="31"/>
      <c r="X47" s="31"/>
      <c r="Y47" s="31"/>
      <c r="Z47" s="31"/>
      <c r="AA47" s="31"/>
      <c r="AB47" s="31"/>
      <c r="AC47" s="31"/>
      <c r="AD47" s="31"/>
      <c r="AE47" s="31"/>
      <c r="AF47" s="31"/>
      <c r="AG47" s="31"/>
      <c r="AH47" s="31"/>
      <c r="AI47" s="31"/>
      <c r="AJ47" s="31"/>
      <c r="AK47" s="31"/>
    </row>
    <row r="48" ht="15.75" customHeight="1">
      <c r="A48" s="215">
        <v>43.0</v>
      </c>
      <c r="B48" s="215" t="s">
        <v>54</v>
      </c>
      <c r="C48" s="215" t="s">
        <v>44</v>
      </c>
      <c r="D48" s="216" t="s">
        <v>189</v>
      </c>
      <c r="E48" s="217" t="s">
        <v>194</v>
      </c>
      <c r="F48" s="227">
        <v>1.0</v>
      </c>
      <c r="G48" s="158" t="s">
        <v>137</v>
      </c>
      <c r="H48" s="217" t="s">
        <v>154</v>
      </c>
      <c r="I48" s="159"/>
      <c r="J48" s="139"/>
      <c r="K48" s="139"/>
      <c r="L48" s="218"/>
      <c r="M48" s="218"/>
      <c r="N48" s="112" t="s">
        <v>155</v>
      </c>
      <c r="O48" s="218"/>
      <c r="P48" s="31"/>
      <c r="Q48" s="31"/>
      <c r="R48" s="31"/>
      <c r="S48" s="31"/>
      <c r="T48" s="31"/>
      <c r="U48" s="31"/>
      <c r="V48" s="31"/>
      <c r="W48" s="31"/>
      <c r="X48" s="31"/>
      <c r="Y48" s="31"/>
      <c r="Z48" s="31"/>
      <c r="AA48" s="31"/>
      <c r="AB48" s="31"/>
      <c r="AC48" s="31"/>
      <c r="AD48" s="31"/>
      <c r="AE48" s="31"/>
      <c r="AF48" s="31"/>
      <c r="AG48" s="31"/>
      <c r="AH48" s="31"/>
      <c r="AI48" s="31"/>
      <c r="AJ48" s="31"/>
      <c r="AK48" s="31"/>
    </row>
    <row r="49" ht="15.75" customHeight="1">
      <c r="A49" s="215">
        <v>44.0</v>
      </c>
      <c r="B49" s="215" t="s">
        <v>54</v>
      </c>
      <c r="C49" s="215" t="s">
        <v>44</v>
      </c>
      <c r="D49" s="216" t="s">
        <v>189</v>
      </c>
      <c r="E49" s="217" t="s">
        <v>194</v>
      </c>
      <c r="F49" s="227">
        <v>1.0</v>
      </c>
      <c r="G49" s="158" t="s">
        <v>139</v>
      </c>
      <c r="H49" s="217" t="s">
        <v>154</v>
      </c>
      <c r="I49" s="159"/>
      <c r="J49" s="139"/>
      <c r="K49" s="139"/>
      <c r="L49" s="218"/>
      <c r="M49" s="218"/>
      <c r="N49" s="112" t="s">
        <v>156</v>
      </c>
      <c r="O49" s="218"/>
      <c r="P49" s="31"/>
      <c r="Q49" s="31"/>
      <c r="R49" s="31"/>
      <c r="S49" s="31"/>
      <c r="T49" s="31"/>
      <c r="U49" s="31"/>
      <c r="V49" s="31"/>
      <c r="W49" s="31"/>
      <c r="X49" s="31"/>
      <c r="Y49" s="31"/>
      <c r="Z49" s="31"/>
      <c r="AA49" s="31"/>
      <c r="AB49" s="31"/>
      <c r="AC49" s="31"/>
      <c r="AD49" s="31"/>
      <c r="AE49" s="31"/>
      <c r="AF49" s="31"/>
      <c r="AG49" s="31"/>
      <c r="AH49" s="31"/>
      <c r="AI49" s="31"/>
      <c r="AJ49" s="31"/>
      <c r="AK49" s="31"/>
    </row>
    <row r="50" ht="15.75" customHeight="1">
      <c r="A50" s="215">
        <v>45.0</v>
      </c>
      <c r="B50" s="215" t="s">
        <v>54</v>
      </c>
      <c r="C50" s="215" t="s">
        <v>44</v>
      </c>
      <c r="D50" s="216" t="s">
        <v>201</v>
      </c>
      <c r="E50" s="217" t="s">
        <v>202</v>
      </c>
      <c r="F50" s="155">
        <v>1.0</v>
      </c>
      <c r="G50" s="158" t="s">
        <v>203</v>
      </c>
      <c r="H50" s="217" t="s">
        <v>204</v>
      </c>
      <c r="I50" s="242"/>
      <c r="J50" s="140"/>
      <c r="K50" s="140"/>
      <c r="L50" s="218"/>
      <c r="M50" s="243"/>
      <c r="N50" s="244" t="s">
        <v>418</v>
      </c>
      <c r="O50" s="218"/>
      <c r="P50" s="31"/>
      <c r="Q50" s="31"/>
      <c r="R50" s="31"/>
      <c r="S50" s="31"/>
      <c r="T50" s="31"/>
      <c r="U50" s="31"/>
      <c r="V50" s="31"/>
      <c r="W50" s="31"/>
      <c r="X50" s="31"/>
      <c r="Y50" s="31"/>
      <c r="Z50" s="31"/>
      <c r="AA50" s="31"/>
      <c r="AB50" s="31"/>
      <c r="AC50" s="31"/>
      <c r="AD50" s="31"/>
      <c r="AE50" s="31"/>
      <c r="AF50" s="31"/>
      <c r="AG50" s="31"/>
      <c r="AH50" s="31"/>
      <c r="AI50" s="31"/>
      <c r="AJ50" s="31"/>
      <c r="AK50" s="31"/>
    </row>
    <row r="51" ht="15.75" customHeight="1">
      <c r="A51" s="231">
        <v>46.0</v>
      </c>
      <c r="B51" s="231" t="s">
        <v>54</v>
      </c>
      <c r="C51" s="231" t="s">
        <v>44</v>
      </c>
      <c r="D51" s="232" t="s">
        <v>206</v>
      </c>
      <c r="E51" s="218" t="s">
        <v>207</v>
      </c>
      <c r="F51" s="231">
        <v>1.0</v>
      </c>
      <c r="G51" s="232" t="s">
        <v>203</v>
      </c>
      <c r="H51" s="218" t="s">
        <v>208</v>
      </c>
      <c r="I51" s="112"/>
      <c r="J51" s="139" t="s">
        <v>3</v>
      </c>
      <c r="K51" s="112"/>
      <c r="L51" s="218"/>
      <c r="M51" s="218"/>
      <c r="N51" s="218"/>
      <c r="O51" s="218"/>
      <c r="P51" s="31"/>
      <c r="Q51" s="31"/>
      <c r="R51" s="31"/>
      <c r="S51" s="31"/>
      <c r="T51" s="31"/>
      <c r="U51" s="31"/>
      <c r="V51" s="31"/>
      <c r="W51" s="31"/>
      <c r="X51" s="31"/>
      <c r="Y51" s="31"/>
      <c r="Z51" s="31"/>
      <c r="AA51" s="31"/>
      <c r="AB51" s="31"/>
      <c r="AC51" s="31"/>
      <c r="AD51" s="31"/>
      <c r="AE51" s="31"/>
      <c r="AF51" s="31"/>
      <c r="AG51" s="31"/>
      <c r="AH51" s="31"/>
      <c r="AI51" s="31"/>
      <c r="AJ51" s="31"/>
      <c r="AK51" s="31"/>
    </row>
    <row r="52" ht="15.75" customHeight="1">
      <c r="A52" s="21" t="s">
        <v>209</v>
      </c>
      <c r="B52" s="14"/>
      <c r="C52" s="14"/>
      <c r="D52" s="14"/>
      <c r="E52" s="14"/>
      <c r="F52" s="14"/>
      <c r="G52" s="14"/>
      <c r="H52" s="14"/>
      <c r="I52" s="14"/>
      <c r="J52" s="14"/>
      <c r="K52" s="14"/>
      <c r="L52" s="14"/>
      <c r="M52" s="14"/>
      <c r="N52" s="14"/>
      <c r="O52" s="15"/>
    </row>
    <row r="53" ht="15.75" customHeight="1">
      <c r="A53" s="245">
        <v>47.0</v>
      </c>
      <c r="B53" s="246" t="s">
        <v>43</v>
      </c>
      <c r="C53" s="246" t="s">
        <v>55</v>
      </c>
      <c r="D53" s="247" t="s">
        <v>210</v>
      </c>
      <c r="E53" s="247" t="s">
        <v>211</v>
      </c>
      <c r="F53" s="236">
        <v>1.0</v>
      </c>
      <c r="G53" s="247" t="s">
        <v>210</v>
      </c>
      <c r="H53" s="248" t="s">
        <v>212</v>
      </c>
      <c r="I53" s="139"/>
      <c r="J53" s="139" t="s">
        <v>61</v>
      </c>
      <c r="K53" s="139"/>
      <c r="L53" s="247"/>
      <c r="M53" s="247"/>
      <c r="N53" s="247"/>
      <c r="O53" s="247"/>
      <c r="P53" s="31"/>
      <c r="Q53" s="31"/>
      <c r="R53" s="31"/>
      <c r="S53" s="31"/>
      <c r="T53" s="31"/>
      <c r="U53" s="31"/>
      <c r="V53" s="31"/>
      <c r="W53" s="31"/>
      <c r="X53" s="31"/>
      <c r="Y53" s="31"/>
      <c r="Z53" s="31"/>
      <c r="AA53" s="31"/>
      <c r="AB53" s="31"/>
      <c r="AC53" s="31"/>
      <c r="AD53" s="31"/>
      <c r="AE53" s="31"/>
      <c r="AF53" s="31"/>
      <c r="AG53" s="31"/>
      <c r="AH53" s="31"/>
      <c r="AI53" s="31"/>
      <c r="AJ53" s="31"/>
      <c r="AK53" s="31"/>
    </row>
    <row r="54" ht="15.75" customHeight="1">
      <c r="A54" s="137">
        <v>48.0</v>
      </c>
      <c r="B54" s="249" t="s">
        <v>43</v>
      </c>
      <c r="C54" s="137" t="s">
        <v>55</v>
      </c>
      <c r="D54" s="138" t="s">
        <v>213</v>
      </c>
      <c r="E54" s="102" t="s">
        <v>211</v>
      </c>
      <c r="F54" s="137">
        <v>1.0</v>
      </c>
      <c r="G54" s="138" t="s">
        <v>214</v>
      </c>
      <c r="H54" s="138" t="s">
        <v>215</v>
      </c>
      <c r="I54" s="139"/>
      <c r="J54" s="139" t="s">
        <v>61</v>
      </c>
      <c r="K54" s="139"/>
      <c r="L54" s="102"/>
      <c r="M54" s="102"/>
      <c r="N54" s="102"/>
      <c r="O54" s="102"/>
      <c r="P54" s="31"/>
      <c r="Q54" s="31"/>
      <c r="R54" s="31"/>
      <c r="S54" s="31"/>
      <c r="T54" s="31"/>
      <c r="U54" s="31"/>
      <c r="V54" s="31"/>
      <c r="W54" s="31"/>
      <c r="X54" s="31"/>
      <c r="Y54" s="31"/>
      <c r="Z54" s="31"/>
      <c r="AA54" s="31"/>
      <c r="AB54" s="31"/>
      <c r="AC54" s="31"/>
      <c r="AD54" s="31"/>
      <c r="AE54" s="31"/>
      <c r="AF54" s="31"/>
      <c r="AG54" s="31"/>
      <c r="AH54" s="31"/>
      <c r="AI54" s="31"/>
      <c r="AJ54" s="31"/>
      <c r="AK54" s="31"/>
    </row>
    <row r="55" ht="15.75" customHeight="1">
      <c r="A55" s="249">
        <v>49.0</v>
      </c>
      <c r="B55" s="249" t="s">
        <v>43</v>
      </c>
      <c r="C55" s="249" t="s">
        <v>55</v>
      </c>
      <c r="D55" s="102" t="s">
        <v>216</v>
      </c>
      <c r="E55" s="102" t="s">
        <v>211</v>
      </c>
      <c r="F55" s="137">
        <v>1.0</v>
      </c>
      <c r="G55" s="102" t="s">
        <v>216</v>
      </c>
      <c r="H55" s="138" t="s">
        <v>217</v>
      </c>
      <c r="I55" s="139"/>
      <c r="J55" s="139" t="s">
        <v>61</v>
      </c>
      <c r="K55" s="139"/>
      <c r="L55" s="102"/>
      <c r="M55" s="102"/>
      <c r="N55" s="102"/>
      <c r="O55" s="102"/>
      <c r="P55" s="31"/>
      <c r="Q55" s="31"/>
      <c r="R55" s="31"/>
      <c r="S55" s="31"/>
      <c r="T55" s="31"/>
      <c r="U55" s="31"/>
      <c r="V55" s="31"/>
      <c r="W55" s="31"/>
      <c r="X55" s="31"/>
      <c r="Y55" s="31"/>
      <c r="Z55" s="31"/>
      <c r="AA55" s="31"/>
      <c r="AB55" s="31"/>
      <c r="AC55" s="31"/>
      <c r="AD55" s="31"/>
      <c r="AE55" s="31"/>
      <c r="AF55" s="31"/>
      <c r="AG55" s="31"/>
      <c r="AH55" s="31"/>
      <c r="AI55" s="31"/>
      <c r="AJ55" s="31"/>
      <c r="AK55" s="31"/>
    </row>
    <row r="56" ht="15.75" customHeight="1">
      <c r="A56" s="137">
        <v>50.0</v>
      </c>
      <c r="B56" s="249" t="s">
        <v>43</v>
      </c>
      <c r="C56" s="137" t="s">
        <v>55</v>
      </c>
      <c r="D56" s="138" t="s">
        <v>218</v>
      </c>
      <c r="E56" s="102" t="s">
        <v>211</v>
      </c>
      <c r="F56" s="137">
        <v>1.0</v>
      </c>
      <c r="G56" s="138" t="s">
        <v>219</v>
      </c>
      <c r="H56" s="138" t="s">
        <v>220</v>
      </c>
      <c r="I56" s="139"/>
      <c r="J56" s="139" t="s">
        <v>61</v>
      </c>
      <c r="K56" s="139"/>
      <c r="L56" s="102"/>
      <c r="M56" s="102"/>
      <c r="N56" s="102"/>
      <c r="O56" s="102"/>
      <c r="P56" s="31"/>
      <c r="Q56" s="31"/>
      <c r="R56" s="31"/>
      <c r="S56" s="31"/>
      <c r="T56" s="31"/>
      <c r="U56" s="31"/>
      <c r="V56" s="31"/>
      <c r="W56" s="31"/>
      <c r="X56" s="31"/>
      <c r="Y56" s="31"/>
      <c r="Z56" s="31"/>
      <c r="AA56" s="31"/>
      <c r="AB56" s="31"/>
      <c r="AC56" s="31"/>
      <c r="AD56" s="31"/>
      <c r="AE56" s="31"/>
      <c r="AF56" s="31"/>
      <c r="AG56" s="31"/>
      <c r="AH56" s="31"/>
      <c r="AI56" s="31"/>
      <c r="AJ56" s="31"/>
      <c r="AK56" s="31"/>
    </row>
    <row r="57" ht="15.75" customHeight="1">
      <c r="A57" s="155">
        <v>51.0</v>
      </c>
      <c r="B57" s="155" t="s">
        <v>222</v>
      </c>
      <c r="C57" s="155" t="s">
        <v>55</v>
      </c>
      <c r="D57" s="154" t="s">
        <v>223</v>
      </c>
      <c r="E57" s="154" t="s">
        <v>211</v>
      </c>
      <c r="F57" s="155">
        <v>1.0</v>
      </c>
      <c r="G57" s="158" t="s">
        <v>224</v>
      </c>
      <c r="H57" s="158" t="s">
        <v>428</v>
      </c>
      <c r="I57" s="159"/>
      <c r="J57" s="139"/>
      <c r="K57" s="139"/>
      <c r="L57" s="102"/>
      <c r="M57" s="102"/>
      <c r="N57" s="102"/>
      <c r="O57" s="102"/>
      <c r="P57" s="54"/>
      <c r="Q57" s="54"/>
      <c r="R57" s="54"/>
      <c r="S57" s="54"/>
      <c r="T57" s="54"/>
      <c r="U57" s="54"/>
      <c r="V57" s="54"/>
      <c r="W57" s="54"/>
      <c r="X57" s="54"/>
      <c r="Y57" s="54"/>
      <c r="Z57" s="54"/>
      <c r="AA57" s="54"/>
      <c r="AB57" s="54"/>
      <c r="AC57" s="54"/>
      <c r="AD57" s="54"/>
      <c r="AE57" s="54"/>
      <c r="AF57" s="54"/>
      <c r="AG57" s="54"/>
      <c r="AH57" s="54"/>
      <c r="AI57" s="54"/>
      <c r="AJ57" s="54"/>
      <c r="AK57" s="54"/>
    </row>
    <row r="58" ht="15.75" customHeight="1">
      <c r="A58" s="155">
        <v>52.0</v>
      </c>
      <c r="B58" s="155" t="s">
        <v>222</v>
      </c>
      <c r="C58" s="155" t="s">
        <v>55</v>
      </c>
      <c r="D58" s="154" t="s">
        <v>226</v>
      </c>
      <c r="E58" s="154" t="s">
        <v>211</v>
      </c>
      <c r="F58" s="155">
        <v>1.0</v>
      </c>
      <c r="G58" s="158" t="s">
        <v>224</v>
      </c>
      <c r="H58" s="158" t="s">
        <v>431</v>
      </c>
      <c r="I58" s="159"/>
      <c r="J58" s="139"/>
      <c r="K58" s="139"/>
      <c r="L58" s="102"/>
      <c r="M58" s="102"/>
      <c r="N58" s="102"/>
      <c r="O58" s="102"/>
      <c r="P58" s="54"/>
      <c r="Q58" s="54"/>
      <c r="R58" s="54"/>
      <c r="S58" s="54"/>
      <c r="T58" s="54"/>
      <c r="U58" s="54"/>
      <c r="V58" s="54"/>
      <c r="W58" s="54"/>
      <c r="X58" s="54"/>
      <c r="Y58" s="54"/>
      <c r="Z58" s="54"/>
      <c r="AA58" s="54"/>
      <c r="AB58" s="54"/>
      <c r="AC58" s="54"/>
      <c r="AD58" s="54"/>
      <c r="AE58" s="54"/>
      <c r="AF58" s="54"/>
      <c r="AG58" s="54"/>
      <c r="AH58" s="54"/>
      <c r="AI58" s="54"/>
      <c r="AJ58" s="54"/>
      <c r="AK58" s="54"/>
    </row>
    <row r="59" ht="15.75" customHeight="1">
      <c r="A59" s="155">
        <v>53.0</v>
      </c>
      <c r="B59" s="155" t="s">
        <v>43</v>
      </c>
      <c r="C59" s="155" t="s">
        <v>55</v>
      </c>
      <c r="D59" s="158" t="s">
        <v>228</v>
      </c>
      <c r="E59" s="154" t="s">
        <v>211</v>
      </c>
      <c r="F59" s="155">
        <v>1.0</v>
      </c>
      <c r="G59" s="158" t="s">
        <v>229</v>
      </c>
      <c r="H59" s="158" t="s">
        <v>230</v>
      </c>
      <c r="I59" s="159"/>
      <c r="J59" s="139"/>
      <c r="K59" s="139"/>
      <c r="L59" s="102"/>
      <c r="M59" s="102"/>
      <c r="N59" s="140"/>
      <c r="O59" s="140"/>
      <c r="P59" s="54"/>
      <c r="Q59" s="54"/>
      <c r="R59" s="54"/>
      <c r="S59" s="54"/>
      <c r="T59" s="54"/>
      <c r="U59" s="54"/>
      <c r="V59" s="54"/>
      <c r="W59" s="54"/>
      <c r="X59" s="54"/>
      <c r="Y59" s="54"/>
      <c r="Z59" s="54"/>
      <c r="AA59" s="54"/>
      <c r="AB59" s="54"/>
      <c r="AC59" s="54"/>
      <c r="AD59" s="54"/>
      <c r="AE59" s="54"/>
      <c r="AF59" s="54"/>
      <c r="AG59" s="54"/>
      <c r="AH59" s="54"/>
      <c r="AI59" s="54"/>
      <c r="AJ59" s="54"/>
      <c r="AK59" s="54"/>
    </row>
    <row r="60" ht="15.75" customHeight="1">
      <c r="A60" s="189">
        <v>54.0</v>
      </c>
      <c r="B60" s="189" t="s">
        <v>222</v>
      </c>
      <c r="C60" s="189" t="s">
        <v>44</v>
      </c>
      <c r="D60" s="250" t="s">
        <v>436</v>
      </c>
      <c r="E60" s="251" t="s">
        <v>211</v>
      </c>
      <c r="F60" s="189">
        <v>1.0</v>
      </c>
      <c r="G60" s="213" t="s">
        <v>233</v>
      </c>
      <c r="H60" s="250" t="s">
        <v>438</v>
      </c>
      <c r="I60" s="201"/>
      <c r="J60" s="201"/>
      <c r="K60" s="201"/>
      <c r="L60" s="251"/>
      <c r="M60" s="251"/>
      <c r="N60" s="251"/>
      <c r="O60" s="251"/>
      <c r="P60" s="207"/>
      <c r="Q60" s="207"/>
      <c r="R60" s="207"/>
      <c r="S60" s="207"/>
      <c r="T60" s="207"/>
      <c r="U60" s="207"/>
      <c r="V60" s="207"/>
      <c r="W60" s="207"/>
      <c r="X60" s="207"/>
      <c r="Y60" s="207"/>
      <c r="Z60" s="207"/>
      <c r="AA60" s="207"/>
      <c r="AB60" s="207"/>
      <c r="AC60" s="207"/>
      <c r="AD60" s="207"/>
      <c r="AE60" s="207"/>
      <c r="AF60" s="207"/>
      <c r="AG60" s="207"/>
      <c r="AH60" s="207"/>
      <c r="AI60" s="207"/>
      <c r="AJ60" s="207"/>
      <c r="AK60" s="207"/>
    </row>
    <row r="61" ht="15.75" customHeight="1">
      <c r="A61" s="155">
        <v>55.0</v>
      </c>
      <c r="B61" s="155" t="s">
        <v>222</v>
      </c>
      <c r="C61" s="155" t="s">
        <v>55</v>
      </c>
      <c r="D61" s="158" t="s">
        <v>235</v>
      </c>
      <c r="E61" s="154" t="s">
        <v>236</v>
      </c>
      <c r="F61" s="155">
        <v>1.0</v>
      </c>
      <c r="G61" s="158" t="s">
        <v>237</v>
      </c>
      <c r="H61" s="240" t="s">
        <v>238</v>
      </c>
      <c r="I61" s="159"/>
      <c r="J61" s="139"/>
      <c r="K61" s="139"/>
      <c r="L61" s="102"/>
      <c r="M61" s="102"/>
      <c r="N61" s="102"/>
      <c r="O61" s="102"/>
      <c r="P61" s="54"/>
      <c r="Q61" s="54"/>
      <c r="R61" s="54"/>
      <c r="S61" s="54"/>
      <c r="T61" s="54"/>
      <c r="U61" s="54"/>
      <c r="V61" s="54"/>
      <c r="W61" s="54"/>
      <c r="X61" s="54"/>
      <c r="Y61" s="54"/>
      <c r="Z61" s="54"/>
      <c r="AA61" s="54"/>
      <c r="AB61" s="54"/>
      <c r="AC61" s="54"/>
      <c r="AD61" s="54"/>
      <c r="AE61" s="54"/>
      <c r="AF61" s="54"/>
      <c r="AG61" s="54"/>
      <c r="AH61" s="54"/>
      <c r="AI61" s="54"/>
      <c r="AJ61" s="54"/>
      <c r="AK61" s="54"/>
    </row>
    <row r="62" ht="12.75" customHeight="1">
      <c r="A62" s="231">
        <v>56.0</v>
      </c>
      <c r="B62" s="231" t="s">
        <v>43</v>
      </c>
      <c r="C62" s="231" t="s">
        <v>55</v>
      </c>
      <c r="D62" s="232" t="s">
        <v>239</v>
      </c>
      <c r="E62" s="218" t="s">
        <v>236</v>
      </c>
      <c r="F62" s="137">
        <v>1.0</v>
      </c>
      <c r="G62" s="138" t="s">
        <v>237</v>
      </c>
      <c r="H62" s="232" t="s">
        <v>240</v>
      </c>
      <c r="I62" s="253"/>
      <c r="J62" s="253" t="s">
        <v>61</v>
      </c>
      <c r="K62" s="253"/>
      <c r="L62" s="218"/>
      <c r="M62" s="218"/>
      <c r="N62" s="102"/>
      <c r="O62" s="218"/>
      <c r="P62" s="31"/>
      <c r="Q62" s="31"/>
      <c r="R62" s="31"/>
      <c r="S62" s="31"/>
      <c r="T62" s="31"/>
      <c r="U62" s="31"/>
      <c r="V62" s="31"/>
      <c r="W62" s="31"/>
      <c r="X62" s="31"/>
      <c r="Y62" s="31"/>
      <c r="Z62" s="31"/>
      <c r="AA62" s="31"/>
      <c r="AB62" s="31"/>
      <c r="AC62" s="31"/>
      <c r="AD62" s="31"/>
      <c r="AE62" s="31"/>
      <c r="AF62" s="31"/>
      <c r="AG62" s="31"/>
      <c r="AH62" s="31"/>
      <c r="AI62" s="31"/>
      <c r="AJ62" s="31"/>
      <c r="AK62" s="31"/>
    </row>
    <row r="63" ht="15.75" customHeight="1">
      <c r="A63" s="19"/>
      <c r="B63" s="19"/>
      <c r="C63" s="19"/>
      <c r="D63" s="19"/>
      <c r="E63" s="19"/>
      <c r="F63" s="137">
        <v>2.0</v>
      </c>
      <c r="G63" s="138" t="s">
        <v>241</v>
      </c>
      <c r="H63" s="19"/>
      <c r="I63" s="19"/>
      <c r="J63" s="19"/>
      <c r="K63" s="19"/>
      <c r="L63" s="19"/>
      <c r="M63" s="19"/>
      <c r="N63" s="102"/>
      <c r="O63" s="19"/>
      <c r="P63" s="31"/>
      <c r="Q63" s="31"/>
      <c r="R63" s="31"/>
      <c r="S63" s="31"/>
      <c r="T63" s="31"/>
      <c r="U63" s="31"/>
      <c r="V63" s="31"/>
      <c r="W63" s="31"/>
      <c r="X63" s="31"/>
      <c r="Y63" s="31"/>
      <c r="Z63" s="31"/>
      <c r="AA63" s="31"/>
      <c r="AB63" s="31"/>
      <c r="AC63" s="31"/>
      <c r="AD63" s="31"/>
      <c r="AE63" s="31"/>
      <c r="AF63" s="31"/>
      <c r="AG63" s="31"/>
      <c r="AH63" s="31"/>
      <c r="AI63" s="31"/>
      <c r="AJ63" s="31"/>
      <c r="AK63" s="31"/>
    </row>
    <row r="64" ht="15.75" customHeight="1">
      <c r="A64" s="137">
        <v>57.0</v>
      </c>
      <c r="B64" s="137" t="s">
        <v>43</v>
      </c>
      <c r="C64" s="137" t="s">
        <v>55</v>
      </c>
      <c r="D64" s="138" t="s">
        <v>242</v>
      </c>
      <c r="E64" s="138" t="s">
        <v>243</v>
      </c>
      <c r="F64" s="137">
        <v>1.0</v>
      </c>
      <c r="G64" s="138" t="s">
        <v>244</v>
      </c>
      <c r="H64" s="138" t="s">
        <v>245</v>
      </c>
      <c r="I64" s="139"/>
      <c r="J64" s="139" t="s">
        <v>61</v>
      </c>
      <c r="K64" s="139"/>
      <c r="L64" s="102"/>
      <c r="M64" s="102"/>
      <c r="N64" s="102"/>
      <c r="O64" s="102"/>
      <c r="P64" s="31"/>
      <c r="Q64" s="31"/>
      <c r="R64" s="31"/>
      <c r="S64" s="31"/>
      <c r="T64" s="31"/>
      <c r="U64" s="31"/>
      <c r="V64" s="31"/>
      <c r="W64" s="31"/>
      <c r="X64" s="31"/>
      <c r="Y64" s="31"/>
      <c r="Z64" s="31"/>
      <c r="AA64" s="31"/>
      <c r="AB64" s="31"/>
      <c r="AC64" s="31"/>
      <c r="AD64" s="31"/>
      <c r="AE64" s="31"/>
      <c r="AF64" s="31"/>
      <c r="AG64" s="31"/>
      <c r="AH64" s="31"/>
      <c r="AI64" s="31"/>
      <c r="AJ64" s="31"/>
      <c r="AK64" s="31"/>
    </row>
    <row r="65" ht="15.75" customHeight="1">
      <c r="A65" s="256">
        <v>58.0</v>
      </c>
      <c r="B65" s="257" t="s">
        <v>43</v>
      </c>
      <c r="C65" s="258" t="s">
        <v>55</v>
      </c>
      <c r="D65" s="259" t="s">
        <v>246</v>
      </c>
      <c r="E65" s="260" t="s">
        <v>247</v>
      </c>
      <c r="F65" s="261">
        <v>1.0</v>
      </c>
      <c r="G65" s="262" t="s">
        <v>248</v>
      </c>
      <c r="H65" s="259" t="s">
        <v>249</v>
      </c>
      <c r="I65" s="253"/>
      <c r="J65" s="253" t="s">
        <v>61</v>
      </c>
      <c r="K65" s="253"/>
      <c r="L65" s="263"/>
      <c r="M65" s="263"/>
      <c r="N65" s="264"/>
      <c r="O65" s="112"/>
      <c r="P65" s="31"/>
      <c r="Q65" s="31"/>
      <c r="R65" s="31"/>
      <c r="S65" s="31"/>
      <c r="T65" s="31"/>
      <c r="U65" s="31"/>
      <c r="V65" s="31"/>
      <c r="W65" s="31"/>
      <c r="X65" s="31"/>
      <c r="Y65" s="31"/>
      <c r="Z65" s="31"/>
      <c r="AA65" s="31"/>
      <c r="AB65" s="31"/>
      <c r="AC65" s="31"/>
      <c r="AD65" s="31"/>
      <c r="AE65" s="31"/>
      <c r="AF65" s="31"/>
      <c r="AG65" s="31"/>
      <c r="AH65" s="31"/>
      <c r="AI65" s="31"/>
      <c r="AJ65" s="31"/>
      <c r="AK65" s="31"/>
    </row>
    <row r="66" ht="15.75" customHeight="1">
      <c r="A66" s="113"/>
      <c r="B66" s="113"/>
      <c r="C66" s="114"/>
      <c r="D66" s="114"/>
      <c r="E66" s="114"/>
      <c r="F66" s="265">
        <v>2.0</v>
      </c>
      <c r="G66" s="266" t="s">
        <v>250</v>
      </c>
      <c r="H66" s="117"/>
      <c r="I66" s="113"/>
      <c r="J66" s="113"/>
      <c r="K66" s="113"/>
      <c r="L66" s="114"/>
      <c r="M66" s="114"/>
      <c r="N66" s="264"/>
      <c r="O66" s="113"/>
      <c r="P66" s="31"/>
      <c r="Q66" s="31"/>
      <c r="R66" s="31"/>
      <c r="S66" s="31"/>
      <c r="T66" s="31"/>
      <c r="U66" s="31"/>
      <c r="V66" s="31"/>
      <c r="W66" s="31"/>
      <c r="X66" s="31"/>
      <c r="Y66" s="31"/>
      <c r="Z66" s="31"/>
      <c r="AA66" s="31"/>
      <c r="AB66" s="31"/>
      <c r="AC66" s="31"/>
      <c r="AD66" s="31"/>
      <c r="AE66" s="31"/>
      <c r="AF66" s="31"/>
      <c r="AG66" s="31"/>
      <c r="AH66" s="31"/>
      <c r="AI66" s="31"/>
      <c r="AJ66" s="31"/>
      <c r="AK66" s="31"/>
    </row>
    <row r="67" ht="15.75" customHeight="1">
      <c r="A67" s="19"/>
      <c r="B67" s="19"/>
      <c r="C67" s="117"/>
      <c r="D67" s="117"/>
      <c r="E67" s="117"/>
      <c r="F67" s="265">
        <v>3.0</v>
      </c>
      <c r="G67" s="266" t="s">
        <v>251</v>
      </c>
      <c r="H67" s="266" t="s">
        <v>252</v>
      </c>
      <c r="I67" s="19"/>
      <c r="J67" s="19"/>
      <c r="K67" s="19"/>
      <c r="L67" s="117"/>
      <c r="M67" s="117"/>
      <c r="N67" s="264"/>
      <c r="O67" s="19"/>
      <c r="P67" s="31"/>
      <c r="Q67" s="31"/>
      <c r="R67" s="31"/>
      <c r="S67" s="31"/>
      <c r="T67" s="31"/>
      <c r="U67" s="31"/>
      <c r="V67" s="31"/>
      <c r="W67" s="31"/>
      <c r="X67" s="31"/>
      <c r="Y67" s="31"/>
      <c r="Z67" s="31"/>
      <c r="AA67" s="31"/>
      <c r="AB67" s="31"/>
      <c r="AC67" s="31"/>
      <c r="AD67" s="31"/>
      <c r="AE67" s="31"/>
      <c r="AF67" s="31"/>
      <c r="AG67" s="31"/>
      <c r="AH67" s="31"/>
      <c r="AI67" s="31"/>
      <c r="AJ67" s="31"/>
      <c r="AK67" s="31"/>
    </row>
    <row r="68" ht="15.75" customHeight="1">
      <c r="A68" s="256">
        <v>59.0</v>
      </c>
      <c r="B68" s="257" t="s">
        <v>43</v>
      </c>
      <c r="C68" s="258" t="s">
        <v>55</v>
      </c>
      <c r="D68" s="259" t="s">
        <v>253</v>
      </c>
      <c r="E68" s="267" t="s">
        <v>254</v>
      </c>
      <c r="F68" s="261">
        <v>1.0</v>
      </c>
      <c r="G68" s="262" t="s">
        <v>248</v>
      </c>
      <c r="H68" s="268" t="s">
        <v>255</v>
      </c>
      <c r="I68" s="253"/>
      <c r="J68" s="253" t="s">
        <v>61</v>
      </c>
      <c r="K68" s="253"/>
      <c r="L68" s="263"/>
      <c r="M68" s="263"/>
      <c r="N68" s="264"/>
      <c r="O68" s="112"/>
      <c r="P68" s="31"/>
      <c r="Q68" s="31"/>
      <c r="R68" s="31"/>
      <c r="S68" s="31"/>
      <c r="T68" s="31"/>
      <c r="U68" s="31"/>
      <c r="V68" s="31"/>
      <c r="W68" s="31"/>
      <c r="X68" s="31"/>
      <c r="Y68" s="31"/>
      <c r="Z68" s="31"/>
      <c r="AA68" s="31"/>
      <c r="AB68" s="31"/>
      <c r="AC68" s="31"/>
      <c r="AD68" s="31"/>
      <c r="AE68" s="31"/>
      <c r="AF68" s="31"/>
      <c r="AG68" s="31"/>
      <c r="AH68" s="31"/>
      <c r="AI68" s="31"/>
      <c r="AJ68" s="31"/>
      <c r="AK68" s="31"/>
    </row>
    <row r="69" ht="15.75" customHeight="1">
      <c r="A69" s="113"/>
      <c r="B69" s="113"/>
      <c r="C69" s="114"/>
      <c r="D69" s="114"/>
      <c r="E69" s="114"/>
      <c r="F69" s="265">
        <v>2.0</v>
      </c>
      <c r="G69" s="266" t="s">
        <v>250</v>
      </c>
      <c r="H69" s="117"/>
      <c r="I69" s="113"/>
      <c r="J69" s="113"/>
      <c r="K69" s="113"/>
      <c r="L69" s="114"/>
      <c r="M69" s="114"/>
      <c r="N69" s="264"/>
      <c r="O69" s="113"/>
      <c r="P69" s="31"/>
      <c r="Q69" s="31"/>
      <c r="R69" s="31"/>
      <c r="S69" s="31"/>
      <c r="T69" s="31"/>
      <c r="U69" s="31"/>
      <c r="V69" s="31"/>
      <c r="W69" s="31"/>
      <c r="X69" s="31"/>
      <c r="Y69" s="31"/>
      <c r="Z69" s="31"/>
      <c r="AA69" s="31"/>
      <c r="AB69" s="31"/>
      <c r="AC69" s="31"/>
      <c r="AD69" s="31"/>
      <c r="AE69" s="31"/>
      <c r="AF69" s="31"/>
      <c r="AG69" s="31"/>
      <c r="AH69" s="31"/>
      <c r="AI69" s="31"/>
      <c r="AJ69" s="31"/>
      <c r="AK69" s="31"/>
    </row>
    <row r="70" ht="15.75" customHeight="1">
      <c r="A70" s="19"/>
      <c r="B70" s="19"/>
      <c r="C70" s="117"/>
      <c r="D70" s="117"/>
      <c r="E70" s="117"/>
      <c r="F70" s="265">
        <v>3.0</v>
      </c>
      <c r="G70" s="266" t="s">
        <v>251</v>
      </c>
      <c r="H70" s="270" t="s">
        <v>256</v>
      </c>
      <c r="I70" s="19"/>
      <c r="J70" s="19"/>
      <c r="K70" s="19"/>
      <c r="L70" s="117"/>
      <c r="M70" s="117"/>
      <c r="N70" s="264"/>
      <c r="O70" s="19"/>
      <c r="P70" s="31"/>
      <c r="Q70" s="31"/>
      <c r="R70" s="31"/>
      <c r="S70" s="31"/>
      <c r="T70" s="31"/>
      <c r="U70" s="31"/>
      <c r="V70" s="31"/>
      <c r="W70" s="31"/>
      <c r="X70" s="31"/>
      <c r="Y70" s="31"/>
      <c r="Z70" s="31"/>
      <c r="AA70" s="31"/>
      <c r="AB70" s="31"/>
      <c r="AC70" s="31"/>
      <c r="AD70" s="31"/>
      <c r="AE70" s="31"/>
      <c r="AF70" s="31"/>
      <c r="AG70" s="31"/>
      <c r="AH70" s="31"/>
      <c r="AI70" s="31"/>
      <c r="AJ70" s="31"/>
      <c r="AK70" s="31"/>
    </row>
    <row r="71" ht="15.75" customHeight="1">
      <c r="A71" s="21" t="s">
        <v>257</v>
      </c>
      <c r="B71" s="14"/>
      <c r="C71" s="14"/>
      <c r="D71" s="14"/>
      <c r="E71" s="14"/>
      <c r="F71" s="14"/>
      <c r="G71" s="14"/>
      <c r="H71" s="14"/>
      <c r="I71" s="14"/>
      <c r="J71" s="14"/>
      <c r="K71" s="14"/>
      <c r="L71" s="14"/>
      <c r="M71" s="14"/>
      <c r="N71" s="14"/>
      <c r="O71" s="22"/>
    </row>
    <row r="72" ht="15.75" customHeight="1">
      <c r="A72" s="137">
        <v>60.0</v>
      </c>
      <c r="B72" s="137" t="s">
        <v>43</v>
      </c>
      <c r="C72" s="137" t="s">
        <v>44</v>
      </c>
      <c r="D72" s="138" t="s">
        <v>258</v>
      </c>
      <c r="E72" s="102" t="s">
        <v>211</v>
      </c>
      <c r="F72" s="137">
        <v>1.0</v>
      </c>
      <c r="G72" s="138" t="s">
        <v>259</v>
      </c>
      <c r="H72" s="138" t="s">
        <v>260</v>
      </c>
      <c r="I72" s="139"/>
      <c r="J72" s="139"/>
      <c r="K72" s="139"/>
      <c r="L72" s="102"/>
      <c r="M72" s="102"/>
      <c r="N72" s="102"/>
      <c r="O72" s="102"/>
      <c r="P72" s="31"/>
      <c r="Q72" s="31"/>
      <c r="R72" s="31"/>
      <c r="S72" s="31"/>
      <c r="T72" s="31"/>
      <c r="U72" s="31"/>
      <c r="V72" s="31"/>
      <c r="W72" s="31"/>
      <c r="X72" s="31"/>
      <c r="Y72" s="31"/>
      <c r="Z72" s="31"/>
      <c r="AA72" s="31"/>
      <c r="AB72" s="31"/>
      <c r="AC72" s="31"/>
      <c r="AD72" s="31"/>
      <c r="AE72" s="31"/>
      <c r="AF72" s="31"/>
      <c r="AG72" s="31"/>
      <c r="AH72" s="31"/>
      <c r="AI72" s="31"/>
      <c r="AJ72" s="31"/>
      <c r="AK72" s="31"/>
    </row>
    <row r="73" ht="15.75" customHeight="1">
      <c r="A73" s="189">
        <v>61.0</v>
      </c>
      <c r="B73" s="189" t="s">
        <v>54</v>
      </c>
      <c r="C73" s="189" t="s">
        <v>44</v>
      </c>
      <c r="D73" s="213" t="s">
        <v>261</v>
      </c>
      <c r="E73" s="251" t="s">
        <v>466</v>
      </c>
      <c r="F73" s="189">
        <v>1.0</v>
      </c>
      <c r="G73" s="213" t="s">
        <v>263</v>
      </c>
      <c r="H73" s="213" t="s">
        <v>264</v>
      </c>
      <c r="I73" s="201"/>
      <c r="J73" s="201"/>
      <c r="K73" s="201"/>
      <c r="L73" s="251"/>
      <c r="M73" s="251"/>
      <c r="N73" s="272"/>
      <c r="O73" s="272"/>
      <c r="P73" s="207"/>
      <c r="Q73" s="207"/>
      <c r="R73" s="207"/>
      <c r="S73" s="207"/>
      <c r="T73" s="207"/>
      <c r="U73" s="207"/>
      <c r="V73" s="207"/>
      <c r="W73" s="207"/>
      <c r="X73" s="207"/>
      <c r="Y73" s="207"/>
      <c r="Z73" s="207"/>
      <c r="AA73" s="207"/>
      <c r="AB73" s="207"/>
      <c r="AC73" s="207"/>
      <c r="AD73" s="207"/>
      <c r="AE73" s="207"/>
      <c r="AF73" s="207"/>
      <c r="AG73" s="207"/>
      <c r="AH73" s="207"/>
      <c r="AI73" s="207"/>
      <c r="AJ73" s="207"/>
      <c r="AK73" s="207"/>
    </row>
    <row r="74" ht="15.75" customHeight="1">
      <c r="A74" s="137">
        <v>62.0</v>
      </c>
      <c r="B74" s="137" t="s">
        <v>54</v>
      </c>
      <c r="C74" s="137" t="s">
        <v>44</v>
      </c>
      <c r="D74" s="138" t="s">
        <v>467</v>
      </c>
      <c r="E74" s="102" t="s">
        <v>270</v>
      </c>
      <c r="F74" s="137">
        <v>1.0</v>
      </c>
      <c r="G74" s="138" t="s">
        <v>263</v>
      </c>
      <c r="H74" s="138" t="s">
        <v>271</v>
      </c>
      <c r="I74" s="139"/>
      <c r="J74" s="139"/>
      <c r="K74" s="139"/>
      <c r="L74" s="102"/>
      <c r="M74" s="102"/>
      <c r="N74" s="140"/>
      <c r="O74" s="140"/>
      <c r="P74" s="31"/>
      <c r="Q74" s="31"/>
      <c r="R74" s="31"/>
      <c r="S74" s="31"/>
      <c r="T74" s="31"/>
      <c r="U74" s="31"/>
      <c r="V74" s="31"/>
      <c r="W74" s="31"/>
      <c r="X74" s="31"/>
      <c r="Y74" s="31"/>
      <c r="Z74" s="31"/>
      <c r="AA74" s="31"/>
      <c r="AB74" s="31"/>
      <c r="AC74" s="31"/>
      <c r="AD74" s="31"/>
      <c r="AE74" s="31"/>
      <c r="AF74" s="31"/>
      <c r="AG74" s="31"/>
      <c r="AH74" s="31"/>
      <c r="AI74" s="31"/>
      <c r="AJ74" s="31"/>
      <c r="AK74" s="31"/>
    </row>
    <row r="75" ht="15.75" customHeight="1">
      <c r="A75" s="137">
        <v>63.0</v>
      </c>
      <c r="B75" s="137" t="s">
        <v>54</v>
      </c>
      <c r="C75" s="137" t="s">
        <v>44</v>
      </c>
      <c r="D75" s="138" t="s">
        <v>273</v>
      </c>
      <c r="E75" s="102" t="s">
        <v>274</v>
      </c>
      <c r="F75" s="137">
        <v>1.0</v>
      </c>
      <c r="G75" s="138" t="s">
        <v>263</v>
      </c>
      <c r="H75" s="138" t="s">
        <v>275</v>
      </c>
      <c r="I75" s="139"/>
      <c r="J75" s="139"/>
      <c r="K75" s="139"/>
      <c r="L75" s="102"/>
      <c r="M75" s="102"/>
      <c r="N75" s="140"/>
      <c r="O75" s="140"/>
      <c r="P75" s="31"/>
      <c r="Q75" s="31"/>
      <c r="R75" s="31"/>
      <c r="S75" s="31"/>
      <c r="T75" s="31"/>
      <c r="U75" s="31"/>
      <c r="V75" s="31"/>
      <c r="W75" s="31"/>
      <c r="X75" s="31"/>
      <c r="Y75" s="31"/>
      <c r="Z75" s="31"/>
      <c r="AA75" s="31"/>
      <c r="AB75" s="31"/>
      <c r="AC75" s="31"/>
      <c r="AD75" s="31"/>
      <c r="AE75" s="31"/>
      <c r="AF75" s="31"/>
      <c r="AG75" s="31"/>
      <c r="AH75" s="31"/>
      <c r="AI75" s="31"/>
      <c r="AJ75" s="31"/>
      <c r="AK75" s="31"/>
    </row>
    <row r="76" ht="15.75" customHeight="1">
      <c r="A76" s="189">
        <v>64.0</v>
      </c>
      <c r="B76" s="189" t="s">
        <v>54</v>
      </c>
      <c r="C76" s="189" t="s">
        <v>44</v>
      </c>
      <c r="D76" s="213" t="s">
        <v>470</v>
      </c>
      <c r="E76" s="251" t="s">
        <v>277</v>
      </c>
      <c r="F76" s="189">
        <v>1.0</v>
      </c>
      <c r="G76" s="213" t="s">
        <v>263</v>
      </c>
      <c r="H76" s="213" t="s">
        <v>278</v>
      </c>
      <c r="I76" s="201"/>
      <c r="J76" s="201"/>
      <c r="K76" s="201"/>
      <c r="L76" s="251"/>
      <c r="M76" s="251"/>
      <c r="N76" s="272" t="s">
        <v>472</v>
      </c>
      <c r="O76" s="272"/>
      <c r="P76" s="207"/>
      <c r="Q76" s="207"/>
      <c r="R76" s="207"/>
      <c r="S76" s="207"/>
      <c r="T76" s="207"/>
      <c r="U76" s="207"/>
      <c r="V76" s="207"/>
      <c r="W76" s="207"/>
      <c r="X76" s="207"/>
      <c r="Y76" s="207"/>
      <c r="Z76" s="207"/>
      <c r="AA76" s="207"/>
      <c r="AB76" s="207"/>
      <c r="AC76" s="207"/>
      <c r="AD76" s="207"/>
      <c r="AE76" s="207"/>
      <c r="AF76" s="207"/>
      <c r="AG76" s="207"/>
      <c r="AH76" s="207"/>
      <c r="AI76" s="207"/>
      <c r="AJ76" s="207"/>
      <c r="AK76" s="207"/>
    </row>
    <row r="77" ht="15.75" customHeight="1">
      <c r="A77" s="141" t="s">
        <v>279</v>
      </c>
      <c r="B77" s="142"/>
      <c r="C77" s="142"/>
      <c r="D77" s="142"/>
      <c r="E77" s="142"/>
      <c r="F77" s="142"/>
      <c r="G77" s="142"/>
      <c r="H77" s="142"/>
      <c r="I77" s="142"/>
      <c r="J77" s="142"/>
      <c r="K77" s="142"/>
      <c r="L77" s="142"/>
      <c r="M77" s="142"/>
      <c r="N77" s="142"/>
      <c r="O77" s="143"/>
    </row>
    <row r="78" ht="15.75" customHeight="1">
      <c r="A78" s="155">
        <v>65.0</v>
      </c>
      <c r="B78" s="155" t="s">
        <v>54</v>
      </c>
      <c r="C78" s="155" t="s">
        <v>44</v>
      </c>
      <c r="D78" s="158" t="s">
        <v>280</v>
      </c>
      <c r="E78" s="154" t="s">
        <v>211</v>
      </c>
      <c r="F78" s="152">
        <v>1.0</v>
      </c>
      <c r="G78" s="158" t="s">
        <v>281</v>
      </c>
      <c r="H78" s="242" t="s">
        <v>282</v>
      </c>
      <c r="I78" s="159"/>
      <c r="J78" s="139"/>
      <c r="K78" s="139"/>
      <c r="L78" s="102"/>
      <c r="M78" s="102"/>
      <c r="N78" s="140" t="s">
        <v>283</v>
      </c>
      <c r="O78" s="140"/>
      <c r="P78" s="31"/>
      <c r="Q78" s="31"/>
      <c r="R78" s="31"/>
      <c r="S78" s="31"/>
      <c r="T78" s="31"/>
      <c r="U78" s="31"/>
      <c r="V78" s="31"/>
      <c r="W78" s="31"/>
      <c r="X78" s="31"/>
      <c r="Y78" s="31"/>
      <c r="Z78" s="31"/>
      <c r="AA78" s="31"/>
      <c r="AB78" s="31"/>
      <c r="AC78" s="31"/>
      <c r="AD78" s="31"/>
      <c r="AE78" s="31"/>
      <c r="AF78" s="31"/>
      <c r="AG78" s="31"/>
      <c r="AH78" s="31"/>
      <c r="AI78" s="31"/>
      <c r="AJ78" s="31"/>
      <c r="AK78" s="31"/>
    </row>
    <row r="79" ht="15.75" customHeight="1">
      <c r="A79" s="189">
        <v>66.0</v>
      </c>
      <c r="B79" s="189" t="s">
        <v>54</v>
      </c>
      <c r="C79" s="189" t="s">
        <v>44</v>
      </c>
      <c r="D79" s="213" t="s">
        <v>284</v>
      </c>
      <c r="E79" s="251" t="s">
        <v>474</v>
      </c>
      <c r="F79" s="280">
        <v>1.0</v>
      </c>
      <c r="G79" s="213" t="s">
        <v>281</v>
      </c>
      <c r="H79" s="272" t="s">
        <v>282</v>
      </c>
      <c r="I79" s="201"/>
      <c r="J79" s="201"/>
      <c r="K79" s="201"/>
      <c r="L79" s="251"/>
      <c r="M79" s="251"/>
      <c r="N79" s="272"/>
      <c r="O79" s="272"/>
      <c r="P79" s="207"/>
      <c r="Q79" s="207"/>
      <c r="R79" s="207"/>
      <c r="S79" s="207"/>
      <c r="T79" s="207"/>
      <c r="U79" s="207"/>
      <c r="V79" s="207"/>
      <c r="W79" s="207"/>
      <c r="X79" s="207"/>
      <c r="Y79" s="207"/>
      <c r="Z79" s="207"/>
      <c r="AA79" s="207"/>
      <c r="AB79" s="207"/>
      <c r="AC79" s="207"/>
      <c r="AD79" s="207"/>
      <c r="AE79" s="207"/>
      <c r="AF79" s="207"/>
      <c r="AG79" s="207"/>
      <c r="AH79" s="207"/>
      <c r="AI79" s="207"/>
      <c r="AJ79" s="207"/>
      <c r="AK79" s="207"/>
    </row>
    <row r="80" ht="15.75" customHeight="1">
      <c r="A80" s="137">
        <v>67.0</v>
      </c>
      <c r="B80" s="137" t="s">
        <v>54</v>
      </c>
      <c r="C80" s="137" t="s">
        <v>44</v>
      </c>
      <c r="D80" s="138" t="s">
        <v>287</v>
      </c>
      <c r="E80" s="102" t="s">
        <v>288</v>
      </c>
      <c r="F80" s="249"/>
      <c r="G80" s="138" t="s">
        <v>281</v>
      </c>
      <c r="H80" s="102" t="s">
        <v>289</v>
      </c>
      <c r="I80" s="139"/>
      <c r="J80" s="139"/>
      <c r="K80" s="139"/>
      <c r="L80" s="102"/>
      <c r="M80" s="102"/>
      <c r="N80" s="140"/>
      <c r="O80" s="140"/>
      <c r="P80" s="31"/>
      <c r="Q80" s="31"/>
      <c r="R80" s="31"/>
      <c r="S80" s="31"/>
      <c r="T80" s="31"/>
      <c r="U80" s="31"/>
      <c r="V80" s="31"/>
      <c r="W80" s="31"/>
      <c r="X80" s="31"/>
      <c r="Y80" s="31"/>
      <c r="Z80" s="31"/>
      <c r="AA80" s="31"/>
      <c r="AB80" s="31"/>
      <c r="AC80" s="31"/>
      <c r="AD80" s="31"/>
      <c r="AE80" s="31"/>
      <c r="AF80" s="31"/>
      <c r="AG80" s="31"/>
      <c r="AH80" s="31"/>
      <c r="AI80" s="31"/>
      <c r="AJ80" s="31"/>
      <c r="AK80" s="31"/>
    </row>
    <row r="81" ht="15.75" customHeight="1">
      <c r="A81" s="155">
        <v>68.0</v>
      </c>
      <c r="B81" s="155" t="s">
        <v>222</v>
      </c>
      <c r="C81" s="155" t="s">
        <v>44</v>
      </c>
      <c r="D81" s="158" t="s">
        <v>291</v>
      </c>
      <c r="E81" s="154" t="s">
        <v>292</v>
      </c>
      <c r="F81" s="152">
        <v>1.0</v>
      </c>
      <c r="G81" s="158" t="s">
        <v>293</v>
      </c>
      <c r="H81" s="154" t="s">
        <v>294</v>
      </c>
      <c r="I81" s="159"/>
      <c r="J81" s="139"/>
      <c r="K81" s="139"/>
      <c r="L81" s="102"/>
      <c r="M81" s="102"/>
      <c r="N81" s="140"/>
      <c r="O81" s="140"/>
    </row>
    <row r="82" ht="15.75" customHeight="1">
      <c r="A82" s="155">
        <v>69.0</v>
      </c>
      <c r="B82" s="155" t="s">
        <v>222</v>
      </c>
      <c r="C82" s="155" t="s">
        <v>44</v>
      </c>
      <c r="D82" s="158" t="s">
        <v>295</v>
      </c>
      <c r="E82" s="154" t="s">
        <v>292</v>
      </c>
      <c r="F82" s="152">
        <v>1.0</v>
      </c>
      <c r="G82" s="154" t="s">
        <v>296</v>
      </c>
      <c r="H82" s="154" t="s">
        <v>297</v>
      </c>
      <c r="I82" s="159"/>
      <c r="J82" s="139"/>
      <c r="K82" s="139"/>
      <c r="L82" s="102"/>
      <c r="M82" s="102"/>
      <c r="N82" s="140"/>
      <c r="O82" s="140"/>
    </row>
    <row r="83" ht="15.75" customHeight="1">
      <c r="A83" s="137">
        <v>70.0</v>
      </c>
      <c r="B83" s="137" t="s">
        <v>222</v>
      </c>
      <c r="C83" s="137" t="s">
        <v>44</v>
      </c>
      <c r="D83" s="138" t="s">
        <v>298</v>
      </c>
      <c r="E83" s="102" t="s">
        <v>292</v>
      </c>
      <c r="F83" s="137">
        <v>1.0</v>
      </c>
      <c r="G83" s="138" t="s">
        <v>299</v>
      </c>
      <c r="H83" s="138" t="s">
        <v>300</v>
      </c>
      <c r="I83" s="139"/>
      <c r="J83" s="139"/>
      <c r="K83" s="139"/>
      <c r="L83" s="102"/>
      <c r="M83" s="102"/>
      <c r="N83" s="140"/>
      <c r="O83" s="140"/>
    </row>
    <row r="84" ht="15.75" customHeight="1">
      <c r="A84" s="155">
        <v>71.0</v>
      </c>
      <c r="B84" s="155" t="s">
        <v>222</v>
      </c>
      <c r="C84" s="155" t="s">
        <v>44</v>
      </c>
      <c r="D84" s="158" t="s">
        <v>302</v>
      </c>
      <c r="E84" s="154" t="s">
        <v>292</v>
      </c>
      <c r="F84" s="155">
        <v>1.0</v>
      </c>
      <c r="G84" s="158" t="s">
        <v>303</v>
      </c>
      <c r="H84" s="158" t="s">
        <v>304</v>
      </c>
      <c r="I84" s="159"/>
      <c r="J84" s="139"/>
      <c r="K84" s="139"/>
      <c r="L84" s="102"/>
      <c r="M84" s="102"/>
      <c r="N84" s="140" t="s">
        <v>305</v>
      </c>
      <c r="O84" s="140"/>
      <c r="P84" s="144"/>
      <c r="Q84" s="144"/>
      <c r="R84" s="144"/>
      <c r="S84" s="144"/>
      <c r="T84" s="144"/>
      <c r="U84" s="144"/>
      <c r="V84" s="144"/>
      <c r="W84" s="144"/>
      <c r="X84" s="144"/>
      <c r="Y84" s="144"/>
      <c r="Z84" s="144"/>
      <c r="AA84" s="144"/>
      <c r="AB84" s="144"/>
      <c r="AC84" s="144"/>
      <c r="AD84" s="144"/>
      <c r="AE84" s="144"/>
      <c r="AF84" s="144"/>
      <c r="AG84" s="144"/>
      <c r="AH84" s="144"/>
      <c r="AI84" s="144"/>
      <c r="AJ84" s="144"/>
      <c r="AK84" s="144"/>
    </row>
    <row r="85" ht="15.75" customHeight="1">
      <c r="A85" s="137">
        <v>72.0</v>
      </c>
      <c r="B85" s="137" t="s">
        <v>222</v>
      </c>
      <c r="C85" s="137" t="s">
        <v>44</v>
      </c>
      <c r="D85" s="138" t="s">
        <v>306</v>
      </c>
      <c r="E85" s="102" t="s">
        <v>292</v>
      </c>
      <c r="F85" s="137">
        <v>1.0</v>
      </c>
      <c r="G85" s="138" t="s">
        <v>307</v>
      </c>
      <c r="H85" s="138" t="s">
        <v>308</v>
      </c>
      <c r="I85" s="139"/>
      <c r="J85" s="139"/>
      <c r="K85" s="139"/>
      <c r="L85" s="102"/>
      <c r="M85" s="102"/>
      <c r="N85" s="140"/>
      <c r="O85" s="140"/>
      <c r="P85" s="146"/>
      <c r="Q85" s="146"/>
      <c r="R85" s="146"/>
      <c r="S85" s="146"/>
      <c r="T85" s="146"/>
      <c r="U85" s="146"/>
      <c r="V85" s="146"/>
      <c r="W85" s="146"/>
      <c r="X85" s="146"/>
      <c r="Y85" s="146"/>
      <c r="Z85" s="146"/>
      <c r="AA85" s="146"/>
      <c r="AB85" s="146"/>
      <c r="AC85" s="146"/>
      <c r="AD85" s="146"/>
      <c r="AE85" s="146"/>
      <c r="AF85" s="146"/>
      <c r="AG85" s="146"/>
      <c r="AH85" s="146"/>
      <c r="AI85" s="146"/>
      <c r="AJ85" s="146"/>
      <c r="AK85" s="146"/>
    </row>
    <row r="86" ht="15.75" customHeight="1">
      <c r="A86" s="148" t="s">
        <v>310</v>
      </c>
      <c r="B86" s="149"/>
      <c r="C86" s="149"/>
      <c r="D86" s="149"/>
      <c r="E86" s="149"/>
      <c r="F86" s="149"/>
      <c r="G86" s="149"/>
      <c r="H86" s="149"/>
      <c r="I86" s="149"/>
      <c r="J86" s="149"/>
      <c r="K86" s="149"/>
      <c r="L86" s="149"/>
      <c r="M86" s="149"/>
      <c r="N86" s="149"/>
      <c r="O86" s="150"/>
    </row>
    <row r="87" ht="15.75" customHeight="1">
      <c r="A87" s="137">
        <v>73.0</v>
      </c>
      <c r="B87" s="182" t="s">
        <v>43</v>
      </c>
      <c r="C87" s="183" t="s">
        <v>44</v>
      </c>
      <c r="D87" s="185" t="s">
        <v>312</v>
      </c>
      <c r="E87" s="182" t="s">
        <v>313</v>
      </c>
      <c r="F87" s="182">
        <v>1.0</v>
      </c>
      <c r="G87" s="186" t="s">
        <v>314</v>
      </c>
      <c r="H87" s="187" t="s">
        <v>315</v>
      </c>
      <c r="I87" s="139"/>
      <c r="J87" s="139"/>
      <c r="K87" s="139"/>
      <c r="L87" s="176"/>
      <c r="M87" s="177"/>
      <c r="N87" s="177"/>
      <c r="O87" s="177"/>
      <c r="P87" s="31"/>
      <c r="Q87" s="31"/>
      <c r="R87" s="31"/>
      <c r="S87" s="31"/>
      <c r="T87" s="31"/>
      <c r="U87" s="31"/>
      <c r="V87" s="31"/>
      <c r="W87" s="31"/>
      <c r="X87" s="31"/>
      <c r="Y87" s="31"/>
      <c r="Z87" s="31"/>
      <c r="AA87" s="31"/>
      <c r="AB87" s="31"/>
      <c r="AC87" s="31"/>
      <c r="AD87" s="31"/>
      <c r="AE87" s="31"/>
      <c r="AF87" s="31"/>
      <c r="AG87" s="31"/>
      <c r="AH87" s="31"/>
      <c r="AI87" s="31"/>
      <c r="AJ87" s="31"/>
      <c r="AK87" s="31"/>
    </row>
    <row r="88" ht="15.75" customHeight="1">
      <c r="A88" s="236">
        <v>74.0</v>
      </c>
      <c r="B88" s="289" t="s">
        <v>43</v>
      </c>
      <c r="C88" s="290" t="s">
        <v>44</v>
      </c>
      <c r="D88" s="291" t="s">
        <v>321</v>
      </c>
      <c r="E88" s="182" t="s">
        <v>313</v>
      </c>
      <c r="F88" s="289">
        <v>1.0</v>
      </c>
      <c r="G88" s="292" t="s">
        <v>322</v>
      </c>
      <c r="H88" s="292" t="s">
        <v>323</v>
      </c>
      <c r="I88" s="139"/>
      <c r="J88" s="139"/>
      <c r="K88" s="139"/>
      <c r="L88" s="294"/>
      <c r="M88" s="295"/>
      <c r="N88" s="296"/>
      <c r="O88" s="177"/>
      <c r="P88" s="31"/>
      <c r="Q88" s="31"/>
      <c r="R88" s="31"/>
      <c r="S88" s="31"/>
      <c r="T88" s="31"/>
      <c r="U88" s="31"/>
      <c r="V88" s="31"/>
      <c r="W88" s="31"/>
      <c r="X88" s="31"/>
      <c r="Y88" s="31"/>
      <c r="Z88" s="31"/>
      <c r="AA88" s="31"/>
      <c r="AB88" s="31"/>
      <c r="AC88" s="31"/>
      <c r="AD88" s="31"/>
      <c r="AE88" s="31"/>
      <c r="AF88" s="31"/>
      <c r="AG88" s="31"/>
      <c r="AH88" s="31"/>
      <c r="AI88" s="31"/>
      <c r="AJ88" s="31"/>
      <c r="AK88" s="31"/>
    </row>
    <row r="89" ht="15.75" customHeight="1">
      <c r="A89" s="246">
        <v>75.0</v>
      </c>
      <c r="B89" s="289" t="s">
        <v>43</v>
      </c>
      <c r="C89" s="290" t="s">
        <v>55</v>
      </c>
      <c r="D89" s="291" t="s">
        <v>326</v>
      </c>
      <c r="E89" s="182" t="s">
        <v>313</v>
      </c>
      <c r="F89" s="289">
        <v>1.0</v>
      </c>
      <c r="G89" s="292" t="s">
        <v>327</v>
      </c>
      <c r="H89" s="292" t="s">
        <v>328</v>
      </c>
      <c r="I89" s="139"/>
      <c r="J89" s="139"/>
      <c r="K89" s="139"/>
      <c r="L89" s="294"/>
      <c r="M89" s="295"/>
      <c r="N89" s="296"/>
      <c r="O89" s="177"/>
      <c r="P89" s="31"/>
      <c r="Q89" s="31"/>
      <c r="R89" s="31"/>
      <c r="S89" s="31"/>
      <c r="T89" s="31"/>
      <c r="U89" s="31"/>
      <c r="V89" s="31"/>
      <c r="W89" s="31"/>
      <c r="X89" s="31"/>
      <c r="Y89" s="31"/>
      <c r="Z89" s="31"/>
      <c r="AA89" s="31"/>
      <c r="AB89" s="31"/>
      <c r="AC89" s="31"/>
      <c r="AD89" s="31"/>
      <c r="AE89" s="31"/>
      <c r="AF89" s="31"/>
      <c r="AG89" s="31"/>
      <c r="AH89" s="31"/>
      <c r="AI89" s="31"/>
      <c r="AJ89" s="31"/>
      <c r="AK89" s="31"/>
    </row>
    <row r="90" ht="15.75" customHeight="1">
      <c r="A90" s="246">
        <v>76.0</v>
      </c>
      <c r="B90" s="289" t="s">
        <v>43</v>
      </c>
      <c r="C90" s="290" t="s">
        <v>330</v>
      </c>
      <c r="D90" s="291" t="s">
        <v>331</v>
      </c>
      <c r="E90" s="182" t="s">
        <v>313</v>
      </c>
      <c r="F90" s="289">
        <v>1.0</v>
      </c>
      <c r="G90" s="292" t="s">
        <v>322</v>
      </c>
      <c r="H90" s="292" t="s">
        <v>332</v>
      </c>
      <c r="I90" s="139"/>
      <c r="J90" s="139"/>
      <c r="K90" s="139"/>
      <c r="L90" s="294"/>
      <c r="M90" s="295"/>
      <c r="N90" s="296"/>
      <c r="O90" s="177"/>
      <c r="P90" s="31"/>
      <c r="Q90" s="31"/>
      <c r="R90" s="31"/>
      <c r="S90" s="31"/>
      <c r="T90" s="31"/>
      <c r="U90" s="31"/>
      <c r="V90" s="31"/>
      <c r="W90" s="31"/>
      <c r="X90" s="31"/>
      <c r="Y90" s="31"/>
      <c r="Z90" s="31"/>
      <c r="AA90" s="31"/>
      <c r="AB90" s="31"/>
      <c r="AC90" s="31"/>
      <c r="AD90" s="31"/>
      <c r="AE90" s="31"/>
      <c r="AF90" s="31"/>
      <c r="AG90" s="31"/>
      <c r="AH90" s="31"/>
      <c r="AI90" s="31"/>
      <c r="AJ90" s="31"/>
      <c r="AK90" s="31"/>
    </row>
    <row r="91" ht="15.75" customHeight="1">
      <c r="A91" s="246">
        <v>77.0</v>
      </c>
      <c r="B91" s="289" t="s">
        <v>43</v>
      </c>
      <c r="C91" s="290" t="s">
        <v>44</v>
      </c>
      <c r="D91" s="291" t="s">
        <v>333</v>
      </c>
      <c r="E91" s="182" t="s">
        <v>313</v>
      </c>
      <c r="F91" s="289">
        <v>1.0</v>
      </c>
      <c r="G91" s="291" t="s">
        <v>334</v>
      </c>
      <c r="H91" s="291" t="s">
        <v>335</v>
      </c>
      <c r="I91" s="139"/>
      <c r="J91" s="139"/>
      <c r="K91" s="139"/>
      <c r="L91" s="294"/>
      <c r="M91" s="295"/>
      <c r="N91" s="296"/>
      <c r="O91" s="177"/>
      <c r="P91" s="31"/>
      <c r="Q91" s="31"/>
      <c r="R91" s="31"/>
      <c r="S91" s="31"/>
      <c r="T91" s="31"/>
      <c r="U91" s="31"/>
      <c r="V91" s="31"/>
      <c r="W91" s="31"/>
      <c r="X91" s="31"/>
      <c r="Y91" s="31"/>
      <c r="Z91" s="31"/>
      <c r="AA91" s="31"/>
      <c r="AB91" s="31"/>
      <c r="AC91" s="31"/>
      <c r="AD91" s="31"/>
      <c r="AE91" s="31"/>
      <c r="AF91" s="31"/>
      <c r="AG91" s="31"/>
      <c r="AH91" s="31"/>
      <c r="AI91" s="31"/>
      <c r="AJ91" s="31"/>
      <c r="AK91" s="31"/>
    </row>
    <row r="92" ht="15.75" customHeight="1">
      <c r="A92" s="246">
        <v>78.0</v>
      </c>
      <c r="B92" s="289" t="s">
        <v>43</v>
      </c>
      <c r="C92" s="290" t="s">
        <v>44</v>
      </c>
      <c r="D92" s="291" t="s">
        <v>336</v>
      </c>
      <c r="E92" s="182" t="s">
        <v>313</v>
      </c>
      <c r="F92" s="289">
        <v>1.0</v>
      </c>
      <c r="G92" s="292" t="s">
        <v>337</v>
      </c>
      <c r="H92" s="291" t="s">
        <v>338</v>
      </c>
      <c r="I92" s="139"/>
      <c r="J92" s="139"/>
      <c r="K92" s="139"/>
      <c r="L92" s="294"/>
      <c r="M92" s="295"/>
      <c r="N92" s="296"/>
      <c r="O92" s="177"/>
      <c r="P92" s="31"/>
      <c r="Q92" s="31"/>
      <c r="R92" s="31"/>
      <c r="S92" s="31"/>
      <c r="T92" s="31"/>
      <c r="U92" s="31"/>
      <c r="V92" s="31"/>
      <c r="W92" s="31"/>
      <c r="X92" s="31"/>
      <c r="Y92" s="31"/>
      <c r="Z92" s="31"/>
      <c r="AA92" s="31"/>
      <c r="AB92" s="31"/>
      <c r="AC92" s="31"/>
      <c r="AD92" s="31"/>
      <c r="AE92" s="31"/>
      <c r="AF92" s="31"/>
      <c r="AG92" s="31"/>
      <c r="AH92" s="31"/>
      <c r="AI92" s="31"/>
      <c r="AJ92" s="31"/>
      <c r="AK92" s="31"/>
    </row>
    <row r="93" ht="15.75" customHeight="1">
      <c r="A93" s="246">
        <v>79.0</v>
      </c>
      <c r="B93" s="289" t="s">
        <v>43</v>
      </c>
      <c r="C93" s="290" t="s">
        <v>44</v>
      </c>
      <c r="D93" s="291" t="s">
        <v>339</v>
      </c>
      <c r="E93" s="182" t="s">
        <v>313</v>
      </c>
      <c r="F93" s="289">
        <v>1.0</v>
      </c>
      <c r="G93" s="292" t="s">
        <v>341</v>
      </c>
      <c r="H93" s="291" t="s">
        <v>342</v>
      </c>
      <c r="I93" s="139"/>
      <c r="J93" s="139"/>
      <c r="K93" s="139"/>
      <c r="L93" s="294"/>
      <c r="M93" s="295"/>
      <c r="N93" s="296"/>
      <c r="O93" s="177"/>
      <c r="P93" s="31"/>
      <c r="Q93" s="31"/>
      <c r="R93" s="31"/>
      <c r="S93" s="31"/>
      <c r="T93" s="31"/>
      <c r="U93" s="31"/>
      <c r="V93" s="31"/>
      <c r="W93" s="31"/>
      <c r="X93" s="31"/>
      <c r="Y93" s="31"/>
      <c r="Z93" s="31"/>
      <c r="AA93" s="31"/>
      <c r="AB93" s="31"/>
      <c r="AC93" s="31"/>
      <c r="AD93" s="31"/>
      <c r="AE93" s="31"/>
      <c r="AF93" s="31"/>
      <c r="AG93" s="31"/>
      <c r="AH93" s="31"/>
      <c r="AI93" s="31"/>
      <c r="AJ93" s="31"/>
      <c r="AK93" s="31"/>
    </row>
    <row r="94" ht="15.75" customHeight="1">
      <c r="A94" s="246">
        <v>80.0</v>
      </c>
      <c r="B94" s="289" t="s">
        <v>43</v>
      </c>
      <c r="C94" s="290" t="s">
        <v>44</v>
      </c>
      <c r="D94" s="291" t="s">
        <v>343</v>
      </c>
      <c r="E94" s="182" t="s">
        <v>313</v>
      </c>
      <c r="F94" s="289">
        <v>1.0</v>
      </c>
      <c r="G94" s="292" t="s">
        <v>344</v>
      </c>
      <c r="H94" s="291" t="s">
        <v>345</v>
      </c>
      <c r="I94" s="139"/>
      <c r="J94" s="139"/>
      <c r="K94" s="139"/>
      <c r="L94" s="294"/>
      <c r="M94" s="295"/>
      <c r="N94" s="296"/>
      <c r="O94" s="177"/>
      <c r="P94" s="31"/>
      <c r="Q94" s="31"/>
      <c r="R94" s="31"/>
      <c r="S94" s="31"/>
      <c r="T94" s="31"/>
      <c r="U94" s="31"/>
      <c r="V94" s="31"/>
      <c r="W94" s="31"/>
      <c r="X94" s="31"/>
      <c r="Y94" s="31"/>
      <c r="Z94" s="31"/>
      <c r="AA94" s="31"/>
      <c r="AB94" s="31"/>
      <c r="AC94" s="31"/>
      <c r="AD94" s="31"/>
      <c r="AE94" s="31"/>
      <c r="AF94" s="31"/>
      <c r="AG94" s="31"/>
      <c r="AH94" s="31"/>
      <c r="AI94" s="31"/>
      <c r="AJ94" s="31"/>
      <c r="AK94" s="31"/>
    </row>
    <row r="95" ht="15.75" customHeight="1">
      <c r="A95" s="246">
        <v>81.0</v>
      </c>
      <c r="B95" s="289" t="s">
        <v>43</v>
      </c>
      <c r="C95" s="290" t="s">
        <v>44</v>
      </c>
      <c r="D95" s="291" t="s">
        <v>346</v>
      </c>
      <c r="E95" s="182" t="s">
        <v>313</v>
      </c>
      <c r="F95" s="289">
        <v>1.0</v>
      </c>
      <c r="G95" s="292" t="s">
        <v>347</v>
      </c>
      <c r="H95" s="291" t="s">
        <v>348</v>
      </c>
      <c r="I95" s="139"/>
      <c r="J95" s="139"/>
      <c r="K95" s="139"/>
      <c r="L95" s="294"/>
      <c r="M95" s="295"/>
      <c r="N95" s="296"/>
      <c r="O95" s="177"/>
      <c r="P95" s="31"/>
      <c r="Q95" s="31"/>
      <c r="R95" s="31"/>
      <c r="S95" s="31"/>
      <c r="T95" s="31"/>
      <c r="U95" s="31"/>
      <c r="V95" s="31"/>
      <c r="W95" s="31"/>
      <c r="X95" s="31"/>
      <c r="Y95" s="31"/>
      <c r="Z95" s="31"/>
      <c r="AA95" s="31"/>
      <c r="AB95" s="31"/>
      <c r="AC95" s="31"/>
      <c r="AD95" s="31"/>
      <c r="AE95" s="31"/>
      <c r="AF95" s="31"/>
      <c r="AG95" s="31"/>
      <c r="AH95" s="31"/>
      <c r="AI95" s="31"/>
      <c r="AJ95" s="31"/>
      <c r="AK95" s="31"/>
    </row>
    <row r="96" ht="15.75" customHeight="1">
      <c r="A96" s="21" t="s">
        <v>349</v>
      </c>
      <c r="B96" s="14"/>
      <c r="C96" s="14"/>
      <c r="D96" s="14"/>
      <c r="E96" s="14"/>
      <c r="F96" s="14"/>
      <c r="G96" s="14"/>
      <c r="H96" s="14"/>
      <c r="I96" s="14"/>
      <c r="J96" s="14"/>
      <c r="K96" s="14"/>
      <c r="L96" s="14"/>
      <c r="M96" s="14"/>
      <c r="N96" s="14"/>
      <c r="O96" s="22"/>
    </row>
    <row r="97" ht="15.75" customHeight="1">
      <c r="A97" s="215">
        <v>82.0</v>
      </c>
      <c r="B97" s="215" t="s">
        <v>222</v>
      </c>
      <c r="C97" s="215" t="s">
        <v>44</v>
      </c>
      <c r="D97" s="216" t="s">
        <v>350</v>
      </c>
      <c r="E97" s="217" t="s">
        <v>351</v>
      </c>
      <c r="F97" s="155">
        <v>1.0</v>
      </c>
      <c r="G97" s="158" t="s">
        <v>352</v>
      </c>
      <c r="H97" s="158" t="s">
        <v>353</v>
      </c>
      <c r="I97" s="298"/>
      <c r="J97" s="253"/>
      <c r="K97" s="253"/>
      <c r="L97" s="218"/>
      <c r="M97" s="299"/>
      <c r="N97" s="300" t="s">
        <v>356</v>
      </c>
      <c r="O97" s="301"/>
      <c r="P97" s="31"/>
      <c r="Q97" s="31"/>
      <c r="R97" s="31"/>
      <c r="S97" s="31"/>
      <c r="T97" s="31"/>
      <c r="U97" s="31"/>
      <c r="V97" s="31"/>
      <c r="W97" s="31"/>
      <c r="X97" s="31"/>
      <c r="Y97" s="31"/>
      <c r="Z97" s="31"/>
      <c r="AA97" s="31"/>
      <c r="AB97" s="31"/>
      <c r="AC97" s="31"/>
      <c r="AD97" s="31"/>
      <c r="AE97" s="31"/>
      <c r="AF97" s="31"/>
      <c r="AG97" s="31"/>
      <c r="AH97" s="31"/>
      <c r="AI97" s="31"/>
      <c r="AJ97" s="31"/>
      <c r="AK97" s="31"/>
    </row>
    <row r="98" ht="15.75" customHeight="1">
      <c r="A98" s="113"/>
      <c r="B98" s="113"/>
      <c r="C98" s="113"/>
      <c r="D98" s="113"/>
      <c r="E98" s="113"/>
      <c r="F98" s="155">
        <v>2.0</v>
      </c>
      <c r="G98" s="158" t="s">
        <v>359</v>
      </c>
      <c r="H98" s="158" t="s">
        <v>360</v>
      </c>
      <c r="I98" s="113"/>
      <c r="J98" s="113"/>
      <c r="K98" s="113"/>
      <c r="L98" s="113"/>
      <c r="P98" s="31"/>
      <c r="Q98" s="31"/>
      <c r="R98" s="31"/>
      <c r="S98" s="31"/>
      <c r="T98" s="31"/>
      <c r="U98" s="31"/>
      <c r="V98" s="31"/>
      <c r="W98" s="31"/>
      <c r="X98" s="31"/>
      <c r="Y98" s="31"/>
      <c r="Z98" s="31"/>
      <c r="AA98" s="31"/>
      <c r="AB98" s="31"/>
      <c r="AC98" s="31"/>
      <c r="AD98" s="31"/>
      <c r="AE98" s="31"/>
      <c r="AF98" s="31"/>
      <c r="AG98" s="31"/>
      <c r="AH98" s="31"/>
      <c r="AI98" s="31"/>
      <c r="AJ98" s="31"/>
      <c r="AK98" s="31"/>
    </row>
    <row r="99" ht="15.75" customHeight="1">
      <c r="A99" s="113"/>
      <c r="B99" s="113"/>
      <c r="C99" s="113"/>
      <c r="D99" s="113"/>
      <c r="E99" s="113"/>
      <c r="F99" s="155">
        <v>3.0</v>
      </c>
      <c r="G99" s="158" t="s">
        <v>361</v>
      </c>
      <c r="H99" s="158" t="s">
        <v>362</v>
      </c>
      <c r="I99" s="113"/>
      <c r="J99" s="113"/>
      <c r="K99" s="113"/>
      <c r="L99" s="113"/>
      <c r="P99" s="31"/>
      <c r="Q99" s="31"/>
      <c r="R99" s="31"/>
      <c r="S99" s="31"/>
      <c r="T99" s="31"/>
      <c r="U99" s="31"/>
      <c r="V99" s="31"/>
      <c r="W99" s="31"/>
      <c r="X99" s="31"/>
      <c r="Y99" s="31"/>
      <c r="Z99" s="31"/>
      <c r="AA99" s="31"/>
      <c r="AB99" s="31"/>
      <c r="AC99" s="31"/>
      <c r="AD99" s="31"/>
      <c r="AE99" s="31"/>
      <c r="AF99" s="31"/>
      <c r="AG99" s="31"/>
      <c r="AH99" s="31"/>
      <c r="AI99" s="31"/>
      <c r="AJ99" s="31"/>
      <c r="AK99" s="31"/>
    </row>
    <row r="100" ht="15.75" customHeight="1">
      <c r="A100" s="113"/>
      <c r="B100" s="19"/>
      <c r="C100" s="113"/>
      <c r="D100" s="113"/>
      <c r="E100" s="113"/>
      <c r="F100" s="155">
        <v>4.0</v>
      </c>
      <c r="G100" s="158" t="s">
        <v>363</v>
      </c>
      <c r="H100" s="158" t="s">
        <v>364</v>
      </c>
      <c r="I100" s="19"/>
      <c r="J100" s="19"/>
      <c r="K100" s="19"/>
      <c r="L100" s="19"/>
      <c r="N100" s="301"/>
      <c r="P100" s="31"/>
      <c r="Q100" s="31"/>
      <c r="R100" s="31"/>
      <c r="S100" s="31"/>
      <c r="T100" s="31"/>
      <c r="U100" s="31"/>
      <c r="V100" s="31"/>
      <c r="W100" s="31"/>
      <c r="X100" s="31"/>
      <c r="Y100" s="31"/>
      <c r="Z100" s="31"/>
      <c r="AA100" s="31"/>
      <c r="AB100" s="31"/>
      <c r="AC100" s="31"/>
      <c r="AD100" s="31"/>
      <c r="AE100" s="31"/>
      <c r="AF100" s="31"/>
      <c r="AG100" s="31"/>
      <c r="AH100" s="31"/>
      <c r="AI100" s="31"/>
      <c r="AJ100" s="31"/>
      <c r="AK100" s="31"/>
    </row>
    <row r="101" ht="63.75" customHeight="1">
      <c r="A101" s="231">
        <v>83.0</v>
      </c>
      <c r="B101" s="231" t="s">
        <v>222</v>
      </c>
      <c r="C101" s="231" t="s">
        <v>44</v>
      </c>
      <c r="D101" s="232" t="s">
        <v>350</v>
      </c>
      <c r="E101" s="218" t="s">
        <v>367</v>
      </c>
      <c r="F101" s="137">
        <v>1.0</v>
      </c>
      <c r="G101" s="138" t="s">
        <v>352</v>
      </c>
      <c r="H101" s="138" t="s">
        <v>353</v>
      </c>
      <c r="I101" s="253"/>
      <c r="J101" s="253"/>
      <c r="K101" s="253"/>
      <c r="L101" s="218"/>
      <c r="M101" s="218"/>
      <c r="N101" s="140"/>
      <c r="O101" s="112"/>
      <c r="P101" s="31"/>
      <c r="Q101" s="31"/>
      <c r="R101" s="31"/>
      <c r="S101" s="31"/>
      <c r="T101" s="31"/>
      <c r="U101" s="31"/>
      <c r="V101" s="31"/>
      <c r="W101" s="31"/>
      <c r="X101" s="31"/>
      <c r="Y101" s="31"/>
      <c r="Z101" s="31"/>
      <c r="AA101" s="31"/>
      <c r="AB101" s="31"/>
      <c r="AC101" s="31"/>
      <c r="AD101" s="31"/>
      <c r="AE101" s="31"/>
      <c r="AF101" s="31"/>
      <c r="AG101" s="31"/>
      <c r="AH101" s="31"/>
      <c r="AI101" s="31"/>
      <c r="AJ101" s="31"/>
      <c r="AK101" s="31"/>
    </row>
    <row r="102" ht="15.75" customHeight="1">
      <c r="A102" s="113"/>
      <c r="B102" s="113"/>
      <c r="C102" s="113"/>
      <c r="D102" s="113"/>
      <c r="E102" s="113"/>
      <c r="F102" s="137">
        <v>2.0</v>
      </c>
      <c r="G102" s="138" t="s">
        <v>359</v>
      </c>
      <c r="H102" s="138" t="s">
        <v>360</v>
      </c>
      <c r="I102" s="113"/>
      <c r="J102" s="113"/>
      <c r="K102" s="113"/>
      <c r="L102" s="113"/>
      <c r="M102" s="113"/>
      <c r="N102" s="140"/>
      <c r="O102" s="113"/>
      <c r="P102" s="31"/>
      <c r="Q102" s="31"/>
      <c r="R102" s="31"/>
      <c r="S102" s="31"/>
      <c r="T102" s="31"/>
      <c r="U102" s="31"/>
      <c r="V102" s="31"/>
      <c r="W102" s="31"/>
      <c r="X102" s="31"/>
      <c r="Y102" s="31"/>
      <c r="Z102" s="31"/>
      <c r="AA102" s="31"/>
      <c r="AB102" s="31"/>
      <c r="AC102" s="31"/>
      <c r="AD102" s="31"/>
      <c r="AE102" s="31"/>
      <c r="AF102" s="31"/>
      <c r="AG102" s="31"/>
      <c r="AH102" s="31"/>
      <c r="AI102" s="31"/>
      <c r="AJ102" s="31"/>
      <c r="AK102" s="31"/>
    </row>
    <row r="103" ht="15.75" customHeight="1">
      <c r="A103" s="113"/>
      <c r="B103" s="113"/>
      <c r="C103" s="113"/>
      <c r="D103" s="113"/>
      <c r="E103" s="113"/>
      <c r="F103" s="137">
        <v>3.0</v>
      </c>
      <c r="G103" s="138" t="s">
        <v>361</v>
      </c>
      <c r="H103" s="138" t="s">
        <v>362</v>
      </c>
      <c r="I103" s="113"/>
      <c r="J103" s="113"/>
      <c r="K103" s="113"/>
      <c r="L103" s="113"/>
      <c r="M103" s="113"/>
      <c r="N103" s="140"/>
      <c r="O103" s="113"/>
      <c r="P103" s="31"/>
      <c r="Q103" s="31"/>
      <c r="R103" s="31"/>
      <c r="S103" s="31"/>
      <c r="T103" s="31"/>
      <c r="U103" s="31"/>
      <c r="V103" s="31"/>
      <c r="W103" s="31"/>
      <c r="X103" s="31"/>
      <c r="Y103" s="31"/>
      <c r="Z103" s="31"/>
      <c r="AA103" s="31"/>
      <c r="AB103" s="31"/>
      <c r="AC103" s="31"/>
      <c r="AD103" s="31"/>
      <c r="AE103" s="31"/>
      <c r="AF103" s="31"/>
      <c r="AG103" s="31"/>
      <c r="AH103" s="31"/>
      <c r="AI103" s="31"/>
      <c r="AJ103" s="31"/>
      <c r="AK103" s="31"/>
    </row>
    <row r="104" ht="15.75" customHeight="1">
      <c r="A104" s="113"/>
      <c r="B104" s="19"/>
      <c r="C104" s="113"/>
      <c r="D104" s="113"/>
      <c r="E104" s="113"/>
      <c r="F104" s="137">
        <v>4.0</v>
      </c>
      <c r="G104" s="138" t="s">
        <v>363</v>
      </c>
      <c r="H104" s="138" t="s">
        <v>364</v>
      </c>
      <c r="I104" s="19"/>
      <c r="J104" s="19"/>
      <c r="K104" s="19"/>
      <c r="L104" s="19"/>
      <c r="M104" s="19"/>
      <c r="N104" s="140"/>
      <c r="O104" s="19"/>
      <c r="P104" s="31"/>
      <c r="Q104" s="31"/>
      <c r="R104" s="31"/>
      <c r="S104" s="31"/>
      <c r="T104" s="31"/>
      <c r="U104" s="31"/>
      <c r="V104" s="31"/>
      <c r="W104" s="31"/>
      <c r="X104" s="31"/>
      <c r="Y104" s="31"/>
      <c r="Z104" s="31"/>
      <c r="AA104" s="31"/>
      <c r="AB104" s="31"/>
      <c r="AC104" s="31"/>
      <c r="AD104" s="31"/>
      <c r="AE104" s="31"/>
      <c r="AF104" s="31"/>
      <c r="AG104" s="31"/>
      <c r="AH104" s="31"/>
      <c r="AI104" s="31"/>
      <c r="AJ104" s="31"/>
      <c r="AK104" s="31"/>
    </row>
    <row r="105" ht="63.75" customHeight="1">
      <c r="A105" s="231">
        <v>84.0</v>
      </c>
      <c r="B105" s="231" t="s">
        <v>222</v>
      </c>
      <c r="C105" s="231" t="s">
        <v>44</v>
      </c>
      <c r="D105" s="232" t="s">
        <v>350</v>
      </c>
      <c r="E105" s="218" t="s">
        <v>377</v>
      </c>
      <c r="F105" s="137">
        <v>1.0</v>
      </c>
      <c r="G105" s="138" t="s">
        <v>352</v>
      </c>
      <c r="H105" s="138" t="s">
        <v>353</v>
      </c>
      <c r="I105" s="112"/>
      <c r="J105" s="112"/>
      <c r="K105" s="112"/>
      <c r="L105" s="218"/>
      <c r="M105" s="218"/>
      <c r="N105" s="140"/>
      <c r="O105" s="112"/>
      <c r="P105" s="31"/>
      <c r="Q105" s="31"/>
      <c r="R105" s="31"/>
      <c r="S105" s="31"/>
      <c r="T105" s="31"/>
      <c r="U105" s="31"/>
      <c r="V105" s="31"/>
      <c r="W105" s="31"/>
      <c r="X105" s="31"/>
      <c r="Y105" s="31"/>
      <c r="Z105" s="31"/>
      <c r="AA105" s="31"/>
      <c r="AB105" s="31"/>
      <c r="AC105" s="31"/>
      <c r="AD105" s="31"/>
      <c r="AE105" s="31"/>
      <c r="AF105" s="31"/>
      <c r="AG105" s="31"/>
      <c r="AH105" s="31"/>
      <c r="AI105" s="31"/>
      <c r="AJ105" s="31"/>
      <c r="AK105" s="31"/>
    </row>
    <row r="106" ht="15.75" customHeight="1">
      <c r="A106" s="113"/>
      <c r="B106" s="113"/>
      <c r="C106" s="113"/>
      <c r="D106" s="113"/>
      <c r="E106" s="113"/>
      <c r="F106" s="137">
        <v>2.0</v>
      </c>
      <c r="G106" s="138" t="s">
        <v>359</v>
      </c>
      <c r="H106" s="138" t="s">
        <v>360</v>
      </c>
      <c r="I106" s="113"/>
      <c r="J106" s="113"/>
      <c r="K106" s="113"/>
      <c r="L106" s="113"/>
      <c r="M106" s="113"/>
      <c r="N106" s="140"/>
      <c r="O106" s="113"/>
      <c r="P106" s="31"/>
      <c r="Q106" s="31"/>
      <c r="R106" s="31"/>
      <c r="S106" s="31"/>
      <c r="T106" s="31"/>
      <c r="U106" s="31"/>
      <c r="V106" s="31"/>
      <c r="W106" s="31"/>
      <c r="X106" s="31"/>
      <c r="Y106" s="31"/>
      <c r="Z106" s="31"/>
      <c r="AA106" s="31"/>
      <c r="AB106" s="31"/>
      <c r="AC106" s="31"/>
      <c r="AD106" s="31"/>
      <c r="AE106" s="31"/>
      <c r="AF106" s="31"/>
      <c r="AG106" s="31"/>
      <c r="AH106" s="31"/>
      <c r="AI106" s="31"/>
      <c r="AJ106" s="31"/>
      <c r="AK106" s="31"/>
    </row>
    <row r="107" ht="15.75" customHeight="1">
      <c r="A107" s="113"/>
      <c r="B107" s="113"/>
      <c r="C107" s="113"/>
      <c r="D107" s="113"/>
      <c r="E107" s="113"/>
      <c r="F107" s="137">
        <v>3.0</v>
      </c>
      <c r="G107" s="138" t="s">
        <v>361</v>
      </c>
      <c r="H107" s="138" t="s">
        <v>362</v>
      </c>
      <c r="I107" s="113"/>
      <c r="J107" s="113"/>
      <c r="K107" s="113"/>
      <c r="L107" s="113"/>
      <c r="M107" s="113"/>
      <c r="N107" s="140"/>
      <c r="O107" s="113"/>
      <c r="P107" s="31"/>
      <c r="Q107" s="31"/>
      <c r="R107" s="31"/>
      <c r="S107" s="31"/>
      <c r="T107" s="31"/>
      <c r="U107" s="31"/>
      <c r="V107" s="31"/>
      <c r="W107" s="31"/>
      <c r="X107" s="31"/>
      <c r="Y107" s="31"/>
      <c r="Z107" s="31"/>
      <c r="AA107" s="31"/>
      <c r="AB107" s="31"/>
      <c r="AC107" s="31"/>
      <c r="AD107" s="31"/>
      <c r="AE107" s="31"/>
      <c r="AF107" s="31"/>
      <c r="AG107" s="31"/>
      <c r="AH107" s="31"/>
      <c r="AI107" s="31"/>
      <c r="AJ107" s="31"/>
      <c r="AK107" s="31"/>
    </row>
    <row r="108" ht="15.75" customHeight="1">
      <c r="A108" s="113"/>
      <c r="B108" s="19"/>
      <c r="C108" s="113"/>
      <c r="D108" s="113"/>
      <c r="E108" s="113"/>
      <c r="F108" s="137">
        <v>4.0</v>
      </c>
      <c r="G108" s="138" t="s">
        <v>363</v>
      </c>
      <c r="H108" s="138" t="s">
        <v>364</v>
      </c>
      <c r="I108" s="19"/>
      <c r="J108" s="19"/>
      <c r="K108" s="19"/>
      <c r="L108" s="19"/>
      <c r="M108" s="19"/>
      <c r="N108" s="140"/>
      <c r="O108" s="19"/>
      <c r="P108" s="31"/>
      <c r="Q108" s="31"/>
      <c r="R108" s="31"/>
      <c r="S108" s="31"/>
      <c r="T108" s="31"/>
      <c r="U108" s="31"/>
      <c r="V108" s="31"/>
      <c r="W108" s="31"/>
      <c r="X108" s="31"/>
      <c r="Y108" s="31"/>
      <c r="Z108" s="31"/>
      <c r="AA108" s="31"/>
      <c r="AB108" s="31"/>
      <c r="AC108" s="31"/>
      <c r="AD108" s="31"/>
      <c r="AE108" s="31"/>
      <c r="AF108" s="31"/>
      <c r="AG108" s="31"/>
      <c r="AH108" s="31"/>
      <c r="AI108" s="31"/>
      <c r="AJ108" s="31"/>
      <c r="AK108" s="31"/>
    </row>
    <row r="109" ht="15.75" customHeight="1">
      <c r="A109" s="231">
        <v>85.0</v>
      </c>
      <c r="B109" s="231" t="s">
        <v>222</v>
      </c>
      <c r="C109" s="231" t="s">
        <v>44</v>
      </c>
      <c r="D109" s="232" t="s">
        <v>381</v>
      </c>
      <c r="E109" s="232" t="s">
        <v>382</v>
      </c>
      <c r="F109" s="137">
        <v>1.0</v>
      </c>
      <c r="G109" s="138" t="s">
        <v>383</v>
      </c>
      <c r="H109" s="138" t="s">
        <v>384</v>
      </c>
      <c r="I109" s="253"/>
      <c r="J109" s="253"/>
      <c r="K109" s="253"/>
      <c r="L109" s="218"/>
      <c r="M109" s="218"/>
      <c r="N109" s="102"/>
      <c r="O109" s="218"/>
      <c r="P109" s="31"/>
      <c r="Q109" s="31"/>
      <c r="R109" s="31"/>
      <c r="S109" s="31"/>
      <c r="T109" s="31"/>
      <c r="U109" s="31"/>
      <c r="V109" s="31"/>
      <c r="W109" s="31"/>
      <c r="X109" s="31"/>
      <c r="Y109" s="31"/>
      <c r="Z109" s="31"/>
      <c r="AA109" s="31"/>
      <c r="AB109" s="31"/>
      <c r="AC109" s="31"/>
      <c r="AD109" s="31"/>
      <c r="AE109" s="31"/>
      <c r="AF109" s="31"/>
      <c r="AG109" s="31"/>
      <c r="AH109" s="31"/>
      <c r="AI109" s="31"/>
      <c r="AJ109" s="31"/>
      <c r="AK109" s="31"/>
    </row>
    <row r="110" ht="15.75" customHeight="1">
      <c r="A110" s="113"/>
      <c r="B110" s="113"/>
      <c r="C110" s="113"/>
      <c r="D110" s="113"/>
      <c r="E110" s="113"/>
      <c r="F110" s="137">
        <v>2.0</v>
      </c>
      <c r="G110" s="138" t="s">
        <v>359</v>
      </c>
      <c r="H110" s="138" t="s">
        <v>360</v>
      </c>
      <c r="I110" s="113"/>
      <c r="J110" s="113"/>
      <c r="K110" s="113"/>
      <c r="L110" s="113"/>
      <c r="M110" s="113"/>
      <c r="N110" s="102"/>
      <c r="O110" s="113"/>
      <c r="P110" s="31"/>
      <c r="Q110" s="31"/>
      <c r="R110" s="31"/>
      <c r="S110" s="31"/>
      <c r="T110" s="31"/>
      <c r="U110" s="31"/>
      <c r="V110" s="31"/>
      <c r="W110" s="31"/>
      <c r="X110" s="31"/>
      <c r="Y110" s="31"/>
      <c r="Z110" s="31"/>
      <c r="AA110" s="31"/>
      <c r="AB110" s="31"/>
      <c r="AC110" s="31"/>
      <c r="AD110" s="31"/>
      <c r="AE110" s="31"/>
      <c r="AF110" s="31"/>
      <c r="AG110" s="31"/>
      <c r="AH110" s="31"/>
      <c r="AI110" s="31"/>
      <c r="AJ110" s="31"/>
      <c r="AK110" s="31"/>
    </row>
    <row r="111" ht="15.75" customHeight="1">
      <c r="A111" s="113"/>
      <c r="B111" s="113"/>
      <c r="C111" s="113"/>
      <c r="D111" s="113"/>
      <c r="E111" s="113"/>
      <c r="F111" s="137">
        <v>3.0</v>
      </c>
      <c r="G111" s="138" t="s">
        <v>387</v>
      </c>
      <c r="H111" s="138" t="s">
        <v>388</v>
      </c>
      <c r="I111" s="113"/>
      <c r="J111" s="113"/>
      <c r="K111" s="113"/>
      <c r="L111" s="113"/>
      <c r="M111" s="113"/>
      <c r="N111" s="102"/>
      <c r="O111" s="113"/>
      <c r="P111" s="31"/>
      <c r="Q111" s="31"/>
      <c r="R111" s="31"/>
      <c r="S111" s="31"/>
      <c r="T111" s="31"/>
      <c r="U111" s="31"/>
      <c r="V111" s="31"/>
      <c r="W111" s="31"/>
      <c r="X111" s="31"/>
      <c r="Y111" s="31"/>
      <c r="Z111" s="31"/>
      <c r="AA111" s="31"/>
      <c r="AB111" s="31"/>
      <c r="AC111" s="31"/>
      <c r="AD111" s="31"/>
      <c r="AE111" s="31"/>
      <c r="AF111" s="31"/>
      <c r="AG111" s="31"/>
      <c r="AH111" s="31"/>
      <c r="AI111" s="31"/>
      <c r="AJ111" s="31"/>
      <c r="AK111" s="31"/>
    </row>
    <row r="112" ht="15.75" customHeight="1">
      <c r="A112" s="113"/>
      <c r="B112" s="113"/>
      <c r="C112" s="113"/>
      <c r="D112" s="113"/>
      <c r="E112" s="113"/>
      <c r="F112" s="137">
        <v>4.0</v>
      </c>
      <c r="G112" s="138" t="s">
        <v>389</v>
      </c>
      <c r="H112" s="138" t="s">
        <v>390</v>
      </c>
      <c r="I112" s="113"/>
      <c r="J112" s="113"/>
      <c r="K112" s="113"/>
      <c r="L112" s="113"/>
      <c r="M112" s="113"/>
      <c r="N112" s="102"/>
      <c r="O112" s="113"/>
      <c r="P112" s="31"/>
      <c r="Q112" s="31"/>
      <c r="R112" s="31"/>
      <c r="S112" s="31"/>
      <c r="T112" s="31"/>
      <c r="U112" s="31"/>
      <c r="V112" s="31"/>
      <c r="W112" s="31"/>
      <c r="X112" s="31"/>
      <c r="Y112" s="31"/>
      <c r="Z112" s="31"/>
      <c r="AA112" s="31"/>
      <c r="AB112" s="31"/>
      <c r="AC112" s="31"/>
      <c r="AD112" s="31"/>
      <c r="AE112" s="31"/>
      <c r="AF112" s="31"/>
      <c r="AG112" s="31"/>
      <c r="AH112" s="31"/>
      <c r="AI112" s="31"/>
      <c r="AJ112" s="31"/>
      <c r="AK112" s="31"/>
    </row>
    <row r="113" ht="15.75" customHeight="1">
      <c r="A113" s="113"/>
      <c r="B113" s="19"/>
      <c r="C113" s="113"/>
      <c r="D113" s="113"/>
      <c r="E113" s="113"/>
      <c r="F113" s="137">
        <v>5.0</v>
      </c>
      <c r="G113" s="138" t="s">
        <v>392</v>
      </c>
      <c r="H113" s="138" t="s">
        <v>393</v>
      </c>
      <c r="I113" s="19"/>
      <c r="J113" s="19"/>
      <c r="K113" s="19"/>
      <c r="L113" s="19"/>
      <c r="M113" s="19"/>
      <c r="N113" s="102"/>
      <c r="O113" s="19"/>
      <c r="P113" s="31"/>
      <c r="Q113" s="31"/>
      <c r="R113" s="31"/>
      <c r="S113" s="31"/>
      <c r="T113" s="31"/>
      <c r="U113" s="31"/>
      <c r="V113" s="31"/>
      <c r="W113" s="31"/>
      <c r="X113" s="31"/>
      <c r="Y113" s="31"/>
      <c r="Z113" s="31"/>
      <c r="AA113" s="31"/>
      <c r="AB113" s="31"/>
      <c r="AC113" s="31"/>
      <c r="AD113" s="31"/>
      <c r="AE113" s="31"/>
      <c r="AF113" s="31"/>
      <c r="AG113" s="31"/>
      <c r="AH113" s="31"/>
      <c r="AI113" s="31"/>
      <c r="AJ113" s="31"/>
      <c r="AK113" s="31"/>
    </row>
    <row r="114" ht="12.75" customHeight="1">
      <c r="A114" s="231">
        <v>86.0</v>
      </c>
      <c r="B114" s="231" t="s">
        <v>222</v>
      </c>
      <c r="C114" s="231" t="s">
        <v>44</v>
      </c>
      <c r="D114" s="232" t="s">
        <v>395</v>
      </c>
      <c r="E114" s="232" t="s">
        <v>382</v>
      </c>
      <c r="F114" s="137">
        <v>1.0</v>
      </c>
      <c r="G114" s="138" t="s">
        <v>383</v>
      </c>
      <c r="H114" s="138" t="s">
        <v>384</v>
      </c>
      <c r="I114" s="253"/>
      <c r="J114" s="253"/>
      <c r="K114" s="253"/>
      <c r="L114" s="218"/>
      <c r="M114" s="218"/>
      <c r="N114" s="102"/>
      <c r="O114" s="218"/>
      <c r="P114" s="31"/>
      <c r="Q114" s="31"/>
      <c r="R114" s="31"/>
      <c r="S114" s="31"/>
      <c r="T114" s="31"/>
      <c r="U114" s="31"/>
      <c r="V114" s="31"/>
      <c r="W114" s="31"/>
      <c r="X114" s="31"/>
      <c r="Y114" s="31"/>
      <c r="Z114" s="31"/>
      <c r="AA114" s="31"/>
      <c r="AB114" s="31"/>
      <c r="AC114" s="31"/>
      <c r="AD114" s="31"/>
      <c r="AE114" s="31"/>
      <c r="AF114" s="31"/>
      <c r="AG114" s="31"/>
      <c r="AH114" s="31"/>
      <c r="AI114" s="31"/>
      <c r="AJ114" s="31"/>
      <c r="AK114" s="31"/>
    </row>
    <row r="115" ht="15.75" customHeight="1">
      <c r="A115" s="113"/>
      <c r="B115" s="113"/>
      <c r="C115" s="113"/>
      <c r="D115" s="113"/>
      <c r="E115" s="113"/>
      <c r="F115" s="137">
        <v>2.0</v>
      </c>
      <c r="G115" s="138" t="s">
        <v>359</v>
      </c>
      <c r="H115" s="138" t="s">
        <v>360</v>
      </c>
      <c r="I115" s="113"/>
      <c r="J115" s="113"/>
      <c r="K115" s="113"/>
      <c r="L115" s="113"/>
      <c r="M115" s="113"/>
      <c r="N115" s="102"/>
      <c r="O115" s="113"/>
      <c r="P115" s="31"/>
      <c r="Q115" s="31"/>
      <c r="R115" s="31"/>
      <c r="S115" s="31"/>
      <c r="T115" s="31"/>
      <c r="U115" s="31"/>
      <c r="V115" s="31"/>
      <c r="W115" s="31"/>
      <c r="X115" s="31"/>
      <c r="Y115" s="31"/>
      <c r="Z115" s="31"/>
      <c r="AA115" s="31"/>
      <c r="AB115" s="31"/>
      <c r="AC115" s="31"/>
      <c r="AD115" s="31"/>
      <c r="AE115" s="31"/>
      <c r="AF115" s="31"/>
      <c r="AG115" s="31"/>
      <c r="AH115" s="31"/>
      <c r="AI115" s="31"/>
      <c r="AJ115" s="31"/>
      <c r="AK115" s="31"/>
    </row>
    <row r="116" ht="15.75" customHeight="1">
      <c r="A116" s="113"/>
      <c r="B116" s="113"/>
      <c r="C116" s="113"/>
      <c r="D116" s="113"/>
      <c r="E116" s="113"/>
      <c r="F116" s="137">
        <v>3.0</v>
      </c>
      <c r="G116" s="138" t="s">
        <v>387</v>
      </c>
      <c r="H116" s="138" t="s">
        <v>388</v>
      </c>
      <c r="I116" s="113"/>
      <c r="J116" s="113"/>
      <c r="K116" s="113"/>
      <c r="L116" s="113"/>
      <c r="M116" s="113"/>
      <c r="N116" s="102"/>
      <c r="O116" s="113"/>
      <c r="P116" s="31"/>
      <c r="Q116" s="31"/>
      <c r="R116" s="31"/>
      <c r="S116" s="31"/>
      <c r="T116" s="31"/>
      <c r="U116" s="31"/>
      <c r="V116" s="31"/>
      <c r="W116" s="31"/>
      <c r="X116" s="31"/>
      <c r="Y116" s="31"/>
      <c r="Z116" s="31"/>
      <c r="AA116" s="31"/>
      <c r="AB116" s="31"/>
      <c r="AC116" s="31"/>
      <c r="AD116" s="31"/>
      <c r="AE116" s="31"/>
      <c r="AF116" s="31"/>
      <c r="AG116" s="31"/>
      <c r="AH116" s="31"/>
      <c r="AI116" s="31"/>
      <c r="AJ116" s="31"/>
      <c r="AK116" s="31"/>
    </row>
    <row r="117" ht="15.75" customHeight="1">
      <c r="A117" s="113"/>
      <c r="B117" s="113"/>
      <c r="C117" s="113"/>
      <c r="D117" s="113"/>
      <c r="E117" s="113"/>
      <c r="F117" s="137">
        <v>4.0</v>
      </c>
      <c r="G117" s="138" t="s">
        <v>389</v>
      </c>
      <c r="H117" s="138" t="s">
        <v>390</v>
      </c>
      <c r="I117" s="113"/>
      <c r="J117" s="113"/>
      <c r="K117" s="113"/>
      <c r="L117" s="113"/>
      <c r="M117" s="113"/>
      <c r="N117" s="102"/>
      <c r="O117" s="113"/>
      <c r="P117" s="31"/>
      <c r="Q117" s="31"/>
      <c r="R117" s="31"/>
      <c r="S117" s="31"/>
      <c r="T117" s="31"/>
      <c r="U117" s="31"/>
      <c r="V117" s="31"/>
      <c r="W117" s="31"/>
      <c r="X117" s="31"/>
      <c r="Y117" s="31"/>
      <c r="Z117" s="31"/>
      <c r="AA117" s="31"/>
      <c r="AB117" s="31"/>
      <c r="AC117" s="31"/>
      <c r="AD117" s="31"/>
      <c r="AE117" s="31"/>
      <c r="AF117" s="31"/>
      <c r="AG117" s="31"/>
      <c r="AH117" s="31"/>
      <c r="AI117" s="31"/>
      <c r="AJ117" s="31"/>
      <c r="AK117" s="31"/>
    </row>
    <row r="118" ht="15.75" customHeight="1">
      <c r="A118" s="113"/>
      <c r="B118" s="113"/>
      <c r="C118" s="113"/>
      <c r="D118" s="113"/>
      <c r="E118" s="113"/>
      <c r="F118" s="137">
        <v>5.0</v>
      </c>
      <c r="G118" s="138" t="s">
        <v>399</v>
      </c>
      <c r="H118" s="138" t="s">
        <v>400</v>
      </c>
      <c r="I118" s="19"/>
      <c r="J118" s="19"/>
      <c r="K118" s="19"/>
      <c r="L118" s="19"/>
      <c r="M118" s="19"/>
      <c r="N118" s="102"/>
      <c r="O118" s="19"/>
      <c r="P118" s="31"/>
      <c r="Q118" s="31"/>
      <c r="R118" s="31"/>
      <c r="S118" s="31"/>
      <c r="T118" s="31"/>
      <c r="U118" s="31"/>
      <c r="V118" s="31"/>
      <c r="W118" s="31"/>
      <c r="X118" s="31"/>
      <c r="Y118" s="31"/>
      <c r="Z118" s="31"/>
      <c r="AA118" s="31"/>
      <c r="AB118" s="31"/>
      <c r="AC118" s="31"/>
      <c r="AD118" s="31"/>
      <c r="AE118" s="31"/>
      <c r="AF118" s="31"/>
      <c r="AG118" s="31"/>
      <c r="AH118" s="31"/>
      <c r="AI118" s="31"/>
      <c r="AJ118" s="31"/>
      <c r="AK118" s="31"/>
    </row>
    <row r="119" ht="15.75" customHeight="1">
      <c r="A119" s="215">
        <v>87.0</v>
      </c>
      <c r="B119" s="215" t="s">
        <v>222</v>
      </c>
      <c r="C119" s="215" t="s">
        <v>44</v>
      </c>
      <c r="D119" s="216" t="s">
        <v>402</v>
      </c>
      <c r="E119" s="217" t="s">
        <v>403</v>
      </c>
      <c r="F119" s="155">
        <v>1.0</v>
      </c>
      <c r="G119" s="158" t="s">
        <v>383</v>
      </c>
      <c r="H119" s="158" t="s">
        <v>384</v>
      </c>
      <c r="I119" s="298"/>
      <c r="J119" s="253"/>
      <c r="K119" s="253"/>
      <c r="L119" s="218"/>
      <c r="M119" s="218"/>
      <c r="N119" s="220" t="s">
        <v>404</v>
      </c>
      <c r="O119" s="112"/>
      <c r="P119" s="31"/>
      <c r="Q119" s="31"/>
      <c r="R119" s="31"/>
      <c r="S119" s="31"/>
      <c r="T119" s="31"/>
      <c r="U119" s="31"/>
      <c r="V119" s="31"/>
      <c r="W119" s="31"/>
      <c r="X119" s="31"/>
      <c r="Y119" s="31"/>
      <c r="Z119" s="31"/>
      <c r="AA119" s="31"/>
      <c r="AB119" s="31"/>
      <c r="AC119" s="31"/>
      <c r="AD119" s="31"/>
      <c r="AE119" s="31"/>
      <c r="AF119" s="31"/>
      <c r="AG119" s="31"/>
      <c r="AH119" s="31"/>
      <c r="AI119" s="31"/>
      <c r="AJ119" s="31"/>
      <c r="AK119" s="31"/>
    </row>
    <row r="120" ht="15.75" customHeight="1">
      <c r="A120" s="113"/>
      <c r="B120" s="113"/>
      <c r="C120" s="113"/>
      <c r="D120" s="113"/>
      <c r="E120" s="113"/>
      <c r="F120" s="155">
        <v>2.0</v>
      </c>
      <c r="G120" s="158" t="s">
        <v>405</v>
      </c>
      <c r="H120" s="158" t="s">
        <v>406</v>
      </c>
      <c r="I120" s="113"/>
      <c r="J120" s="113"/>
      <c r="K120" s="113"/>
      <c r="L120" s="113"/>
      <c r="M120" s="113"/>
      <c r="N120" s="113"/>
      <c r="O120" s="113"/>
      <c r="P120" s="31"/>
      <c r="Q120" s="31"/>
      <c r="R120" s="31"/>
      <c r="S120" s="31"/>
      <c r="T120" s="31"/>
      <c r="U120" s="31"/>
      <c r="V120" s="31"/>
      <c r="W120" s="31"/>
      <c r="X120" s="31"/>
      <c r="Y120" s="31"/>
      <c r="Z120" s="31"/>
      <c r="AA120" s="31"/>
      <c r="AB120" s="31"/>
      <c r="AC120" s="31"/>
      <c r="AD120" s="31"/>
      <c r="AE120" s="31"/>
      <c r="AF120" s="31"/>
      <c r="AG120" s="31"/>
      <c r="AH120" s="31"/>
      <c r="AI120" s="31"/>
      <c r="AJ120" s="31"/>
      <c r="AK120" s="31"/>
    </row>
    <row r="121" ht="39.75" customHeight="1">
      <c r="A121" s="113"/>
      <c r="B121" s="113"/>
      <c r="C121" s="113"/>
      <c r="D121" s="113"/>
      <c r="E121" s="113"/>
      <c r="F121" s="155">
        <v>3.0</v>
      </c>
      <c r="G121" s="158" t="s">
        <v>407</v>
      </c>
      <c r="H121" s="158" t="s">
        <v>408</v>
      </c>
      <c r="I121" s="19"/>
      <c r="J121" s="19"/>
      <c r="K121" s="19"/>
      <c r="L121" s="19"/>
      <c r="M121" s="19"/>
      <c r="N121" s="19"/>
      <c r="O121" s="19"/>
      <c r="P121" s="31"/>
      <c r="Q121" s="31"/>
      <c r="R121" s="31"/>
      <c r="S121" s="31"/>
      <c r="T121" s="31"/>
      <c r="U121" s="31"/>
      <c r="V121" s="31"/>
      <c r="W121" s="31"/>
      <c r="X121" s="31"/>
      <c r="Y121" s="31"/>
      <c r="Z121" s="31"/>
      <c r="AA121" s="31"/>
      <c r="AB121" s="31"/>
      <c r="AC121" s="31"/>
      <c r="AD121" s="31"/>
      <c r="AE121" s="31"/>
      <c r="AF121" s="31"/>
      <c r="AG121" s="31"/>
      <c r="AH121" s="31"/>
      <c r="AI121" s="31"/>
      <c r="AJ121" s="31"/>
      <c r="AK121" s="31"/>
    </row>
    <row r="122" ht="15.75" customHeight="1">
      <c r="A122" s="231">
        <v>88.0</v>
      </c>
      <c r="B122" s="231" t="s">
        <v>222</v>
      </c>
      <c r="C122" s="231" t="s">
        <v>44</v>
      </c>
      <c r="D122" s="232" t="s">
        <v>409</v>
      </c>
      <c r="E122" s="218" t="s">
        <v>403</v>
      </c>
      <c r="F122" s="137">
        <v>1.0</v>
      </c>
      <c r="G122" s="138" t="s">
        <v>405</v>
      </c>
      <c r="H122" s="138" t="s">
        <v>406</v>
      </c>
      <c r="I122" s="253"/>
      <c r="J122" s="253"/>
      <c r="K122" s="253"/>
      <c r="L122" s="218"/>
      <c r="M122" s="218"/>
      <c r="N122" s="140"/>
      <c r="O122" s="112"/>
      <c r="P122" s="31"/>
      <c r="Q122" s="31"/>
      <c r="R122" s="31"/>
      <c r="S122" s="31"/>
      <c r="T122" s="31"/>
      <c r="U122" s="31"/>
      <c r="V122" s="31"/>
      <c r="W122" s="31"/>
      <c r="X122" s="31"/>
      <c r="Y122" s="31"/>
      <c r="Z122" s="31"/>
      <c r="AA122" s="31"/>
      <c r="AB122" s="31"/>
      <c r="AC122" s="31"/>
      <c r="AD122" s="31"/>
      <c r="AE122" s="31"/>
      <c r="AF122" s="31"/>
      <c r="AG122" s="31"/>
      <c r="AH122" s="31"/>
      <c r="AI122" s="31"/>
      <c r="AJ122" s="31"/>
      <c r="AK122" s="31"/>
    </row>
    <row r="123" ht="15.75" customHeight="1">
      <c r="A123" s="113"/>
      <c r="B123" s="113"/>
      <c r="C123" s="113"/>
      <c r="D123" s="113"/>
      <c r="E123" s="113"/>
      <c r="F123" s="137">
        <v>2.0</v>
      </c>
      <c r="G123" s="138" t="s">
        <v>411</v>
      </c>
      <c r="H123" s="138" t="s">
        <v>412</v>
      </c>
      <c r="I123" s="113"/>
      <c r="J123" s="113"/>
      <c r="K123" s="113"/>
      <c r="L123" s="113"/>
      <c r="M123" s="113"/>
      <c r="N123" s="140"/>
      <c r="O123" s="113"/>
      <c r="P123" s="31"/>
      <c r="Q123" s="31"/>
      <c r="R123" s="31"/>
      <c r="S123" s="31"/>
      <c r="T123" s="31"/>
      <c r="U123" s="31"/>
      <c r="V123" s="31"/>
      <c r="W123" s="31"/>
      <c r="X123" s="31"/>
      <c r="Y123" s="31"/>
      <c r="Z123" s="31"/>
      <c r="AA123" s="31"/>
      <c r="AB123" s="31"/>
      <c r="AC123" s="31"/>
      <c r="AD123" s="31"/>
      <c r="AE123" s="31"/>
      <c r="AF123" s="31"/>
      <c r="AG123" s="31"/>
      <c r="AH123" s="31"/>
      <c r="AI123" s="31"/>
      <c r="AJ123" s="31"/>
      <c r="AK123" s="31"/>
    </row>
    <row r="124" ht="15.75" customHeight="1">
      <c r="A124" s="113"/>
      <c r="B124" s="113"/>
      <c r="C124" s="113"/>
      <c r="D124" s="113"/>
      <c r="E124" s="113"/>
      <c r="F124" s="137">
        <v>3.0</v>
      </c>
      <c r="G124" s="138" t="s">
        <v>413</v>
      </c>
      <c r="H124" s="138" t="s">
        <v>414</v>
      </c>
      <c r="I124" s="19"/>
      <c r="J124" s="19"/>
      <c r="K124" s="19"/>
      <c r="L124" s="19"/>
      <c r="M124" s="19"/>
      <c r="N124" s="140"/>
      <c r="O124" s="19"/>
      <c r="P124" s="31"/>
      <c r="Q124" s="31"/>
      <c r="R124" s="31"/>
      <c r="S124" s="31"/>
      <c r="T124" s="31"/>
      <c r="U124" s="31"/>
      <c r="V124" s="31"/>
      <c r="W124" s="31"/>
      <c r="X124" s="31"/>
      <c r="Y124" s="31"/>
      <c r="Z124" s="31"/>
      <c r="AA124" s="31"/>
      <c r="AB124" s="31"/>
      <c r="AC124" s="31"/>
      <c r="AD124" s="31"/>
      <c r="AE124" s="31"/>
      <c r="AF124" s="31"/>
      <c r="AG124" s="31"/>
      <c r="AH124" s="31"/>
      <c r="AI124" s="31"/>
      <c r="AJ124" s="31"/>
      <c r="AK124" s="31"/>
    </row>
    <row r="125" ht="15.75" customHeight="1">
      <c r="A125" s="231">
        <v>89.0</v>
      </c>
      <c r="B125" s="231" t="s">
        <v>222</v>
      </c>
      <c r="C125" s="231" t="s">
        <v>44</v>
      </c>
      <c r="D125" s="232" t="s">
        <v>415</v>
      </c>
      <c r="E125" s="218" t="s">
        <v>416</v>
      </c>
      <c r="F125" s="137">
        <v>1.0</v>
      </c>
      <c r="G125" s="138" t="s">
        <v>383</v>
      </c>
      <c r="H125" s="138" t="s">
        <v>384</v>
      </c>
      <c r="I125" s="253"/>
      <c r="J125" s="253"/>
      <c r="K125" s="253"/>
      <c r="L125" s="218"/>
      <c r="M125" s="218"/>
      <c r="N125" s="102"/>
      <c r="O125" s="218"/>
      <c r="P125" s="31"/>
      <c r="Q125" s="31"/>
      <c r="R125" s="31"/>
      <c r="S125" s="31"/>
      <c r="T125" s="31"/>
      <c r="U125" s="31"/>
      <c r="V125" s="31"/>
      <c r="W125" s="31"/>
      <c r="X125" s="31"/>
      <c r="Y125" s="31"/>
      <c r="Z125" s="31"/>
      <c r="AA125" s="31"/>
      <c r="AB125" s="31"/>
      <c r="AC125" s="31"/>
      <c r="AD125" s="31"/>
      <c r="AE125" s="31"/>
      <c r="AF125" s="31"/>
      <c r="AG125" s="31"/>
      <c r="AH125" s="31"/>
      <c r="AI125" s="31"/>
      <c r="AJ125" s="31"/>
      <c r="AK125" s="31"/>
    </row>
    <row r="126" ht="15.75" customHeight="1">
      <c r="A126" s="113"/>
      <c r="B126" s="113"/>
      <c r="C126" s="113"/>
      <c r="D126" s="113"/>
      <c r="E126" s="113"/>
      <c r="F126" s="137">
        <v>2.0</v>
      </c>
      <c r="G126" s="138" t="s">
        <v>352</v>
      </c>
      <c r="H126" s="138" t="s">
        <v>353</v>
      </c>
      <c r="I126" s="113"/>
      <c r="J126" s="113"/>
      <c r="K126" s="113"/>
      <c r="L126" s="113"/>
      <c r="M126" s="113"/>
      <c r="N126" s="102"/>
      <c r="O126" s="113"/>
      <c r="P126" s="31"/>
      <c r="Q126" s="31"/>
      <c r="R126" s="31"/>
      <c r="S126" s="31"/>
      <c r="T126" s="31"/>
      <c r="U126" s="31"/>
      <c r="V126" s="31"/>
      <c r="W126" s="31"/>
      <c r="X126" s="31"/>
      <c r="Y126" s="31"/>
      <c r="Z126" s="31"/>
      <c r="AA126" s="31"/>
      <c r="AB126" s="31"/>
      <c r="AC126" s="31"/>
      <c r="AD126" s="31"/>
      <c r="AE126" s="31"/>
      <c r="AF126" s="31"/>
      <c r="AG126" s="31"/>
      <c r="AH126" s="31"/>
      <c r="AI126" s="31"/>
      <c r="AJ126" s="31"/>
      <c r="AK126" s="31"/>
    </row>
    <row r="127" ht="88.5" customHeight="1">
      <c r="A127" s="19"/>
      <c r="B127" s="19"/>
      <c r="C127" s="19"/>
      <c r="D127" s="19"/>
      <c r="E127" s="19"/>
      <c r="F127" s="137">
        <v>3.0</v>
      </c>
      <c r="G127" s="138" t="s">
        <v>421</v>
      </c>
      <c r="H127" s="138" t="s">
        <v>422</v>
      </c>
      <c r="I127" s="19"/>
      <c r="J127" s="19"/>
      <c r="K127" s="19"/>
      <c r="L127" s="19"/>
      <c r="M127" s="19"/>
      <c r="N127" s="102"/>
      <c r="O127" s="19"/>
      <c r="P127" s="31"/>
      <c r="Q127" s="31"/>
      <c r="R127" s="31"/>
      <c r="S127" s="31"/>
      <c r="T127" s="31"/>
      <c r="U127" s="31"/>
      <c r="V127" s="31"/>
      <c r="W127" s="31"/>
      <c r="X127" s="31"/>
      <c r="Y127" s="31"/>
      <c r="Z127" s="31"/>
      <c r="AA127" s="31"/>
      <c r="AB127" s="31"/>
      <c r="AC127" s="31"/>
      <c r="AD127" s="31"/>
      <c r="AE127" s="31"/>
      <c r="AF127" s="31"/>
      <c r="AG127" s="31"/>
      <c r="AH127" s="31"/>
      <c r="AI127" s="31"/>
      <c r="AJ127" s="31"/>
      <c r="AK127" s="31"/>
    </row>
    <row r="128" ht="20.25" customHeight="1">
      <c r="A128" s="231">
        <v>90.0</v>
      </c>
      <c r="B128" s="231" t="s">
        <v>222</v>
      </c>
      <c r="C128" s="231" t="s">
        <v>44</v>
      </c>
      <c r="D128" s="232" t="s">
        <v>423</v>
      </c>
      <c r="E128" s="232" t="s">
        <v>424</v>
      </c>
      <c r="F128" s="137">
        <v>1.0</v>
      </c>
      <c r="G128" s="138" t="s">
        <v>425</v>
      </c>
      <c r="H128" s="138" t="s">
        <v>426</v>
      </c>
      <c r="I128" s="253"/>
      <c r="J128" s="253"/>
      <c r="K128" s="253"/>
      <c r="L128" s="218"/>
      <c r="M128" s="218"/>
      <c r="N128" s="102"/>
      <c r="O128" s="218"/>
      <c r="P128" s="31"/>
      <c r="Q128" s="31"/>
      <c r="R128" s="31"/>
      <c r="S128" s="31"/>
      <c r="T128" s="31"/>
      <c r="U128" s="31"/>
      <c r="V128" s="31"/>
      <c r="W128" s="31"/>
      <c r="X128" s="31"/>
      <c r="Y128" s="31"/>
      <c r="Z128" s="31"/>
      <c r="AA128" s="31"/>
      <c r="AB128" s="31"/>
      <c r="AC128" s="31"/>
      <c r="AD128" s="31"/>
      <c r="AE128" s="31"/>
      <c r="AF128" s="31"/>
      <c r="AG128" s="31"/>
      <c r="AH128" s="31"/>
      <c r="AI128" s="31"/>
      <c r="AJ128" s="31"/>
      <c r="AK128" s="31"/>
    </row>
    <row r="129" ht="15.75" customHeight="1">
      <c r="A129" s="113"/>
      <c r="B129" s="113"/>
      <c r="C129" s="113"/>
      <c r="D129" s="113"/>
      <c r="E129" s="113"/>
      <c r="F129" s="137">
        <v>2.0</v>
      </c>
      <c r="G129" s="138" t="s">
        <v>429</v>
      </c>
      <c r="H129" s="138" t="s">
        <v>430</v>
      </c>
      <c r="I129" s="113"/>
      <c r="J129" s="113"/>
      <c r="K129" s="113"/>
      <c r="L129" s="113"/>
      <c r="M129" s="113"/>
      <c r="N129" s="102"/>
      <c r="O129" s="113"/>
      <c r="P129" s="31"/>
      <c r="Q129" s="31"/>
      <c r="R129" s="31"/>
      <c r="S129" s="31"/>
      <c r="T129" s="31"/>
      <c r="U129" s="31"/>
      <c r="V129" s="31"/>
      <c r="W129" s="31"/>
      <c r="X129" s="31"/>
      <c r="Y129" s="31"/>
      <c r="Z129" s="31"/>
      <c r="AA129" s="31"/>
      <c r="AB129" s="31"/>
      <c r="AC129" s="31"/>
      <c r="AD129" s="31"/>
      <c r="AE129" s="31"/>
      <c r="AF129" s="31"/>
      <c r="AG129" s="31"/>
      <c r="AH129" s="31"/>
      <c r="AI129" s="31"/>
      <c r="AJ129" s="31"/>
      <c r="AK129" s="31"/>
    </row>
    <row r="130" ht="15.75" customHeight="1">
      <c r="A130" s="113"/>
      <c r="B130" s="113"/>
      <c r="C130" s="113"/>
      <c r="D130" s="113"/>
      <c r="E130" s="113"/>
      <c r="F130" s="137">
        <v>3.0</v>
      </c>
      <c r="G130" s="138" t="s">
        <v>432</v>
      </c>
      <c r="H130" s="138" t="s">
        <v>433</v>
      </c>
      <c r="I130" s="113"/>
      <c r="J130" s="113"/>
      <c r="K130" s="113"/>
      <c r="L130" s="113"/>
      <c r="M130" s="113"/>
      <c r="N130" s="102"/>
      <c r="O130" s="113"/>
      <c r="P130" s="31"/>
      <c r="Q130" s="31"/>
      <c r="R130" s="31"/>
      <c r="S130" s="31"/>
      <c r="T130" s="31"/>
      <c r="U130" s="31"/>
      <c r="V130" s="31"/>
      <c r="W130" s="31"/>
      <c r="X130" s="31"/>
      <c r="Y130" s="31"/>
      <c r="Z130" s="31"/>
      <c r="AA130" s="31"/>
      <c r="AB130" s="31"/>
      <c r="AC130" s="31"/>
      <c r="AD130" s="31"/>
      <c r="AE130" s="31"/>
      <c r="AF130" s="31"/>
      <c r="AG130" s="31"/>
      <c r="AH130" s="31"/>
      <c r="AI130" s="31"/>
      <c r="AJ130" s="31"/>
      <c r="AK130" s="31"/>
    </row>
    <row r="131" ht="15.75" customHeight="1">
      <c r="A131" s="19"/>
      <c r="B131" s="19"/>
      <c r="C131" s="19"/>
      <c r="D131" s="19"/>
      <c r="E131" s="19"/>
      <c r="F131" s="137">
        <v>4.0</v>
      </c>
      <c r="G131" s="138" t="s">
        <v>434</v>
      </c>
      <c r="H131" s="138" t="s">
        <v>435</v>
      </c>
      <c r="I131" s="19"/>
      <c r="J131" s="19"/>
      <c r="K131" s="19"/>
      <c r="L131" s="19"/>
      <c r="M131" s="19"/>
      <c r="N131" s="102"/>
      <c r="O131" s="19"/>
      <c r="P131" s="31"/>
      <c r="Q131" s="31"/>
      <c r="R131" s="31"/>
      <c r="S131" s="31"/>
      <c r="T131" s="31"/>
      <c r="U131" s="31"/>
      <c r="V131" s="31"/>
      <c r="W131" s="31"/>
      <c r="X131" s="31"/>
      <c r="Y131" s="31"/>
      <c r="Z131" s="31"/>
      <c r="AA131" s="31"/>
      <c r="AB131" s="31"/>
      <c r="AC131" s="31"/>
      <c r="AD131" s="31"/>
      <c r="AE131" s="31"/>
      <c r="AF131" s="31"/>
      <c r="AG131" s="31"/>
      <c r="AH131" s="31"/>
      <c r="AI131" s="31"/>
      <c r="AJ131" s="31"/>
      <c r="AK131" s="31"/>
    </row>
    <row r="132" ht="15.75" customHeight="1">
      <c r="A132" s="215">
        <v>91.0</v>
      </c>
      <c r="B132" s="215" t="s">
        <v>222</v>
      </c>
      <c r="C132" s="215" t="s">
        <v>44</v>
      </c>
      <c r="D132" s="216" t="s">
        <v>437</v>
      </c>
      <c r="E132" s="217" t="s">
        <v>403</v>
      </c>
      <c r="F132" s="155">
        <v>1.0</v>
      </c>
      <c r="G132" s="240" t="s">
        <v>439</v>
      </c>
      <c r="H132" s="158" t="s">
        <v>353</v>
      </c>
      <c r="I132" s="298"/>
      <c r="J132" s="253"/>
      <c r="K132" s="253"/>
      <c r="L132" s="218"/>
      <c r="M132" s="299"/>
      <c r="N132" s="244" t="s">
        <v>440</v>
      </c>
      <c r="O132" s="112"/>
      <c r="P132" s="31"/>
      <c r="Q132" s="31"/>
      <c r="R132" s="31"/>
      <c r="S132" s="31"/>
      <c r="T132" s="31"/>
      <c r="U132" s="31"/>
      <c r="V132" s="31"/>
      <c r="W132" s="31"/>
      <c r="X132" s="31"/>
      <c r="Y132" s="31"/>
      <c r="Z132" s="31"/>
      <c r="AA132" s="31"/>
      <c r="AB132" s="31"/>
      <c r="AC132" s="31"/>
      <c r="AD132" s="31"/>
      <c r="AE132" s="31"/>
      <c r="AF132" s="31"/>
      <c r="AG132" s="31"/>
      <c r="AH132" s="31"/>
      <c r="AI132" s="31"/>
      <c r="AJ132" s="31"/>
      <c r="AK132" s="31"/>
    </row>
    <row r="133" ht="15.75" customHeight="1">
      <c r="A133" s="113"/>
      <c r="B133" s="113"/>
      <c r="C133" s="113"/>
      <c r="D133" s="113"/>
      <c r="E133" s="113"/>
      <c r="F133" s="155">
        <v>2.0</v>
      </c>
      <c r="G133" s="158" t="s">
        <v>441</v>
      </c>
      <c r="H133" s="158" t="s">
        <v>442</v>
      </c>
      <c r="I133" s="19"/>
      <c r="J133" s="19"/>
      <c r="K133" s="19"/>
      <c r="L133" s="19"/>
      <c r="O133" s="19"/>
      <c r="P133" s="31"/>
      <c r="Q133" s="31"/>
      <c r="R133" s="31"/>
      <c r="S133" s="31"/>
      <c r="T133" s="31"/>
      <c r="U133" s="31"/>
      <c r="V133" s="31"/>
      <c r="W133" s="31"/>
      <c r="X133" s="31"/>
      <c r="Y133" s="31"/>
      <c r="Z133" s="31"/>
      <c r="AA133" s="31"/>
      <c r="AB133" s="31"/>
      <c r="AC133" s="31"/>
      <c r="AD133" s="31"/>
      <c r="AE133" s="31"/>
      <c r="AF133" s="31"/>
      <c r="AG133" s="31"/>
      <c r="AH133" s="31"/>
      <c r="AI133" s="31"/>
      <c r="AJ133" s="31"/>
      <c r="AK133" s="31"/>
    </row>
    <row r="134" ht="15.75" customHeight="1">
      <c r="A134" s="21" t="s">
        <v>443</v>
      </c>
      <c r="B134" s="14"/>
      <c r="C134" s="14"/>
      <c r="D134" s="14"/>
      <c r="E134" s="14"/>
      <c r="F134" s="14"/>
      <c r="G134" s="14"/>
      <c r="H134" s="14"/>
      <c r="I134" s="14"/>
      <c r="J134" s="14"/>
      <c r="K134" s="14"/>
      <c r="L134" s="14"/>
      <c r="M134" s="14"/>
      <c r="N134" s="14"/>
      <c r="O134" s="22"/>
    </row>
    <row r="135" ht="15.75" customHeight="1">
      <c r="A135" s="316">
        <v>92.0</v>
      </c>
      <c r="B135" s="316" t="s">
        <v>43</v>
      </c>
      <c r="C135" s="316" t="s">
        <v>44</v>
      </c>
      <c r="D135" s="218" t="s">
        <v>444</v>
      </c>
      <c r="E135" s="218" t="s">
        <v>445</v>
      </c>
      <c r="F135" s="249">
        <v>1.0</v>
      </c>
      <c r="G135" s="102" t="s">
        <v>446</v>
      </c>
      <c r="H135" s="102" t="s">
        <v>447</v>
      </c>
      <c r="I135" s="253"/>
      <c r="J135" s="253"/>
      <c r="K135" s="253"/>
      <c r="L135" s="218"/>
      <c r="M135" s="218"/>
      <c r="N135" s="140"/>
      <c r="O135" s="112"/>
      <c r="P135" s="31"/>
      <c r="Q135" s="31"/>
      <c r="R135" s="31"/>
      <c r="S135" s="31"/>
      <c r="T135" s="31"/>
      <c r="U135" s="31"/>
      <c r="V135" s="31"/>
      <c r="W135" s="31"/>
      <c r="X135" s="31"/>
      <c r="Y135" s="31"/>
      <c r="Z135" s="31"/>
      <c r="AA135" s="31"/>
      <c r="AB135" s="31"/>
      <c r="AC135" s="31"/>
      <c r="AD135" s="31"/>
      <c r="AE135" s="31"/>
      <c r="AF135" s="31"/>
      <c r="AG135" s="31"/>
      <c r="AH135" s="31"/>
      <c r="AI135" s="31"/>
      <c r="AJ135" s="31"/>
      <c r="AK135" s="31"/>
    </row>
    <row r="136" ht="15.75" customHeight="1">
      <c r="A136" s="113"/>
      <c r="B136" s="113"/>
      <c r="C136" s="113"/>
      <c r="D136" s="113"/>
      <c r="E136" s="113"/>
      <c r="F136" s="249">
        <v>2.0</v>
      </c>
      <c r="G136" s="102" t="s">
        <v>448</v>
      </c>
      <c r="H136" s="102" t="s">
        <v>449</v>
      </c>
      <c r="I136" s="113"/>
      <c r="J136" s="113"/>
      <c r="K136" s="113"/>
      <c r="L136" s="113"/>
      <c r="M136" s="113"/>
      <c r="N136" s="140"/>
      <c r="O136" s="113"/>
      <c r="P136" s="31"/>
      <c r="Q136" s="31"/>
      <c r="R136" s="31"/>
      <c r="S136" s="31"/>
      <c r="T136" s="31"/>
      <c r="U136" s="31"/>
      <c r="V136" s="31"/>
      <c r="W136" s="31"/>
      <c r="X136" s="31"/>
      <c r="Y136" s="31"/>
      <c r="Z136" s="31"/>
      <c r="AA136" s="31"/>
      <c r="AB136" s="31"/>
      <c r="AC136" s="31"/>
      <c r="AD136" s="31"/>
      <c r="AE136" s="31"/>
      <c r="AF136" s="31"/>
      <c r="AG136" s="31"/>
      <c r="AH136" s="31"/>
      <c r="AI136" s="31"/>
      <c r="AJ136" s="31"/>
      <c r="AK136" s="31"/>
    </row>
    <row r="137" ht="15.75" customHeight="1">
      <c r="A137" s="113"/>
      <c r="B137" s="113"/>
      <c r="C137" s="113"/>
      <c r="D137" s="113"/>
      <c r="E137" s="113"/>
      <c r="F137" s="249">
        <v>3.0</v>
      </c>
      <c r="G137" s="102" t="s">
        <v>451</v>
      </c>
      <c r="H137" s="102" t="s">
        <v>452</v>
      </c>
      <c r="I137" s="113"/>
      <c r="J137" s="113"/>
      <c r="K137" s="113"/>
      <c r="L137" s="113"/>
      <c r="M137" s="113"/>
      <c r="N137" s="140"/>
      <c r="O137" s="113"/>
      <c r="P137" s="31"/>
      <c r="Q137" s="31"/>
      <c r="R137" s="31"/>
      <c r="S137" s="31"/>
      <c r="T137" s="31"/>
      <c r="U137" s="31"/>
      <c r="V137" s="31"/>
      <c r="W137" s="31"/>
      <c r="X137" s="31"/>
      <c r="Y137" s="31"/>
      <c r="Z137" s="31"/>
      <c r="AA137" s="31"/>
      <c r="AB137" s="31"/>
      <c r="AC137" s="31"/>
      <c r="AD137" s="31"/>
      <c r="AE137" s="31"/>
      <c r="AF137" s="31"/>
      <c r="AG137" s="31"/>
      <c r="AH137" s="31"/>
      <c r="AI137" s="31"/>
      <c r="AJ137" s="31"/>
      <c r="AK137" s="31"/>
    </row>
    <row r="138" ht="15.75" customHeight="1">
      <c r="A138" s="113"/>
      <c r="B138" s="113"/>
      <c r="C138" s="113"/>
      <c r="D138" s="113"/>
      <c r="E138" s="113"/>
      <c r="F138" s="249">
        <v>4.0</v>
      </c>
      <c r="G138" s="102" t="s">
        <v>453</v>
      </c>
      <c r="H138" s="102" t="s">
        <v>454</v>
      </c>
      <c r="I138" s="113"/>
      <c r="J138" s="113"/>
      <c r="K138" s="113"/>
      <c r="L138" s="113"/>
      <c r="M138" s="113"/>
      <c r="N138" s="140"/>
      <c r="O138" s="113"/>
      <c r="P138" s="31"/>
      <c r="Q138" s="31"/>
      <c r="R138" s="31"/>
      <c r="S138" s="31"/>
      <c r="T138" s="31"/>
      <c r="U138" s="31"/>
      <c r="V138" s="31"/>
      <c r="W138" s="31"/>
      <c r="X138" s="31"/>
      <c r="Y138" s="31"/>
      <c r="Z138" s="31"/>
      <c r="AA138" s="31"/>
      <c r="AB138" s="31"/>
      <c r="AC138" s="31"/>
      <c r="AD138" s="31"/>
      <c r="AE138" s="31"/>
      <c r="AF138" s="31"/>
      <c r="AG138" s="31"/>
      <c r="AH138" s="31"/>
      <c r="AI138" s="31"/>
      <c r="AJ138" s="31"/>
      <c r="AK138" s="31"/>
    </row>
    <row r="139" ht="15.75" customHeight="1">
      <c r="A139" s="19"/>
      <c r="B139" s="19"/>
      <c r="C139" s="19"/>
      <c r="D139" s="19"/>
      <c r="E139" s="19"/>
      <c r="F139" s="249">
        <v>5.0</v>
      </c>
      <c r="G139" s="102" t="s">
        <v>455</v>
      </c>
      <c r="H139" s="102" t="s">
        <v>456</v>
      </c>
      <c r="I139" s="19"/>
      <c r="J139" s="19"/>
      <c r="K139" s="19"/>
      <c r="L139" s="19"/>
      <c r="M139" s="19"/>
      <c r="N139" s="140"/>
      <c r="O139" s="19"/>
      <c r="P139" s="31"/>
      <c r="Q139" s="31"/>
      <c r="R139" s="31"/>
      <c r="S139" s="31"/>
      <c r="T139" s="31"/>
      <c r="U139" s="31"/>
      <c r="V139" s="31"/>
      <c r="W139" s="31"/>
      <c r="X139" s="31"/>
      <c r="Y139" s="31"/>
      <c r="Z139" s="31"/>
      <c r="AA139" s="31"/>
      <c r="AB139" s="31"/>
      <c r="AC139" s="31"/>
      <c r="AD139" s="31"/>
      <c r="AE139" s="31"/>
      <c r="AF139" s="31"/>
      <c r="AG139" s="31"/>
      <c r="AH139" s="31"/>
      <c r="AI139" s="31"/>
      <c r="AJ139" s="31"/>
      <c r="AK139" s="31"/>
    </row>
    <row r="140" ht="15.75" customHeight="1">
      <c r="A140" s="316">
        <v>93.0</v>
      </c>
      <c r="B140" s="316" t="s">
        <v>43</v>
      </c>
      <c r="C140" s="316" t="s">
        <v>44</v>
      </c>
      <c r="D140" s="218" t="s">
        <v>457</v>
      </c>
      <c r="E140" s="218" t="s">
        <v>445</v>
      </c>
      <c r="F140" s="249">
        <v>1.0</v>
      </c>
      <c r="G140" s="102" t="s">
        <v>446</v>
      </c>
      <c r="H140" s="102" t="s">
        <v>447</v>
      </c>
      <c r="I140" s="253"/>
      <c r="J140" s="253"/>
      <c r="K140" s="253"/>
      <c r="L140" s="102"/>
      <c r="M140" s="102"/>
      <c r="N140" s="102"/>
      <c r="O140" s="102"/>
      <c r="P140" s="31"/>
      <c r="Q140" s="31"/>
      <c r="R140" s="31"/>
      <c r="S140" s="31"/>
      <c r="T140" s="31"/>
      <c r="U140" s="31"/>
      <c r="V140" s="31"/>
      <c r="W140" s="31"/>
      <c r="X140" s="31"/>
      <c r="Y140" s="31"/>
      <c r="Z140" s="31"/>
      <c r="AA140" s="31"/>
      <c r="AB140" s="31"/>
      <c r="AC140" s="31"/>
      <c r="AD140" s="31"/>
      <c r="AE140" s="31"/>
      <c r="AF140" s="31"/>
      <c r="AG140" s="31"/>
      <c r="AH140" s="31"/>
      <c r="AI140" s="31"/>
      <c r="AJ140" s="31"/>
      <c r="AK140" s="31"/>
    </row>
    <row r="141" ht="15.75" customHeight="1">
      <c r="A141" s="113"/>
      <c r="B141" s="113"/>
      <c r="C141" s="113"/>
      <c r="D141" s="113"/>
      <c r="E141" s="113"/>
      <c r="F141" s="249">
        <v>2.0</v>
      </c>
      <c r="G141" s="102" t="s">
        <v>448</v>
      </c>
      <c r="H141" s="102" t="s">
        <v>449</v>
      </c>
      <c r="I141" s="113"/>
      <c r="J141" s="113"/>
      <c r="K141" s="113"/>
      <c r="L141" s="102"/>
      <c r="M141" s="102"/>
      <c r="N141" s="140"/>
      <c r="O141" s="140"/>
      <c r="P141" s="31"/>
      <c r="Q141" s="31"/>
      <c r="R141" s="31"/>
      <c r="S141" s="31"/>
      <c r="T141" s="31"/>
      <c r="U141" s="31"/>
      <c r="V141" s="31"/>
      <c r="W141" s="31"/>
      <c r="X141" s="31"/>
      <c r="Y141" s="31"/>
      <c r="Z141" s="31"/>
      <c r="AA141" s="31"/>
      <c r="AB141" s="31"/>
      <c r="AC141" s="31"/>
      <c r="AD141" s="31"/>
      <c r="AE141" s="31"/>
      <c r="AF141" s="31"/>
      <c r="AG141" s="31"/>
      <c r="AH141" s="31"/>
      <c r="AI141" s="31"/>
      <c r="AJ141" s="31"/>
      <c r="AK141" s="31"/>
    </row>
    <row r="142" ht="15.75" customHeight="1">
      <c r="A142" s="113"/>
      <c r="B142" s="113"/>
      <c r="C142" s="113"/>
      <c r="D142" s="113"/>
      <c r="E142" s="113"/>
      <c r="F142" s="249">
        <v>3.0</v>
      </c>
      <c r="G142" s="102" t="s">
        <v>451</v>
      </c>
      <c r="H142" s="102" t="s">
        <v>452</v>
      </c>
      <c r="I142" s="113"/>
      <c r="J142" s="113"/>
      <c r="K142" s="113"/>
      <c r="L142" s="102"/>
      <c r="M142" s="102"/>
      <c r="N142" s="102"/>
      <c r="O142" s="102"/>
      <c r="P142" s="31"/>
      <c r="Q142" s="31"/>
      <c r="R142" s="31"/>
      <c r="S142" s="31"/>
      <c r="T142" s="31"/>
      <c r="U142" s="31"/>
      <c r="V142" s="31"/>
      <c r="W142" s="31"/>
      <c r="X142" s="31"/>
      <c r="Y142" s="31"/>
      <c r="Z142" s="31"/>
      <c r="AA142" s="31"/>
      <c r="AB142" s="31"/>
      <c r="AC142" s="31"/>
      <c r="AD142" s="31"/>
      <c r="AE142" s="31"/>
      <c r="AF142" s="31"/>
      <c r="AG142" s="31"/>
      <c r="AH142" s="31"/>
      <c r="AI142" s="31"/>
      <c r="AJ142" s="31"/>
      <c r="AK142" s="31"/>
    </row>
    <row r="143" ht="15.75" customHeight="1">
      <c r="A143" s="113"/>
      <c r="B143" s="113"/>
      <c r="C143" s="113"/>
      <c r="D143" s="113"/>
      <c r="E143" s="113"/>
      <c r="F143" s="249">
        <v>4.0</v>
      </c>
      <c r="G143" s="102" t="s">
        <v>458</v>
      </c>
      <c r="H143" s="102" t="s">
        <v>454</v>
      </c>
      <c r="I143" s="113"/>
      <c r="J143" s="113"/>
      <c r="K143" s="113"/>
      <c r="L143" s="102"/>
      <c r="M143" s="102"/>
      <c r="N143" s="102"/>
      <c r="O143" s="102"/>
      <c r="P143" s="31"/>
      <c r="Q143" s="31"/>
      <c r="R143" s="31"/>
      <c r="S143" s="31"/>
      <c r="T143" s="31"/>
      <c r="U143" s="31"/>
      <c r="V143" s="31"/>
      <c r="W143" s="31"/>
      <c r="X143" s="31"/>
      <c r="Y143" s="31"/>
      <c r="Z143" s="31"/>
      <c r="AA143" s="31"/>
      <c r="AB143" s="31"/>
      <c r="AC143" s="31"/>
      <c r="AD143" s="31"/>
      <c r="AE143" s="31"/>
      <c r="AF143" s="31"/>
      <c r="AG143" s="31"/>
      <c r="AH143" s="31"/>
      <c r="AI143" s="31"/>
      <c r="AJ143" s="31"/>
      <c r="AK143" s="31"/>
    </row>
    <row r="144" ht="15.75" customHeight="1">
      <c r="A144" s="19"/>
      <c r="B144" s="19"/>
      <c r="C144" s="19"/>
      <c r="D144" s="19"/>
      <c r="E144" s="19"/>
      <c r="F144" s="249">
        <v>5.0</v>
      </c>
      <c r="G144" s="102" t="s">
        <v>455</v>
      </c>
      <c r="H144" s="102" t="s">
        <v>456</v>
      </c>
      <c r="I144" s="19"/>
      <c r="J144" s="19"/>
      <c r="K144" s="19"/>
      <c r="L144" s="102"/>
      <c r="M144" s="102"/>
      <c r="N144" s="102"/>
      <c r="O144" s="102"/>
      <c r="P144" s="31"/>
      <c r="Q144" s="31"/>
      <c r="R144" s="31"/>
      <c r="S144" s="31"/>
      <c r="T144" s="31"/>
      <c r="U144" s="31"/>
      <c r="V144" s="31"/>
      <c r="W144" s="31"/>
      <c r="X144" s="31"/>
      <c r="Y144" s="31"/>
      <c r="Z144" s="31"/>
      <c r="AA144" s="31"/>
      <c r="AB144" s="31"/>
      <c r="AC144" s="31"/>
      <c r="AD144" s="31"/>
      <c r="AE144" s="31"/>
      <c r="AF144" s="31"/>
      <c r="AG144" s="31"/>
      <c r="AH144" s="31"/>
      <c r="AI144" s="31"/>
      <c r="AJ144" s="31"/>
      <c r="AK144" s="31"/>
    </row>
    <row r="145" ht="15.75" customHeight="1">
      <c r="A145" s="21" t="s">
        <v>459</v>
      </c>
      <c r="B145" s="14"/>
      <c r="C145" s="14"/>
      <c r="D145" s="14"/>
      <c r="E145" s="14"/>
      <c r="F145" s="14"/>
      <c r="G145" s="14"/>
      <c r="H145" s="14"/>
      <c r="I145" s="14"/>
      <c r="J145" s="14"/>
      <c r="K145" s="14"/>
      <c r="L145" s="14"/>
      <c r="M145" s="14"/>
      <c r="N145" s="14"/>
      <c r="O145" s="22"/>
    </row>
    <row r="146" ht="15.75" customHeight="1">
      <c r="A146" s="189">
        <v>94.0</v>
      </c>
      <c r="B146" s="189" t="s">
        <v>43</v>
      </c>
      <c r="C146" s="280" t="s">
        <v>44</v>
      </c>
      <c r="D146" s="250" t="s">
        <v>460</v>
      </c>
      <c r="E146" s="251" t="s">
        <v>461</v>
      </c>
      <c r="F146" s="189">
        <v>1.0</v>
      </c>
      <c r="G146" s="213" t="s">
        <v>462</v>
      </c>
      <c r="H146" s="272" t="s">
        <v>463</v>
      </c>
      <c r="I146" s="201"/>
      <c r="J146" s="201"/>
      <c r="K146" s="201"/>
      <c r="L146" s="251"/>
      <c r="M146" s="251"/>
      <c r="N146" s="272"/>
      <c r="O146" s="272"/>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c r="AK146" s="207"/>
    </row>
    <row r="147" ht="15.75" customHeight="1">
      <c r="A147" s="21" t="s">
        <v>465</v>
      </c>
      <c r="B147" s="14"/>
      <c r="C147" s="14"/>
      <c r="D147" s="14"/>
      <c r="E147" s="14"/>
      <c r="F147" s="14"/>
      <c r="G147" s="14"/>
      <c r="H147" s="14"/>
      <c r="I147" s="14"/>
      <c r="J147" s="14"/>
      <c r="K147" s="14"/>
      <c r="L147" s="14"/>
      <c r="M147" s="14"/>
      <c r="N147" s="14"/>
      <c r="O147" s="22"/>
    </row>
    <row r="148" ht="33.75" customHeight="1">
      <c r="A148" s="323">
        <v>95.0</v>
      </c>
      <c r="B148" s="324" t="s">
        <v>222</v>
      </c>
      <c r="C148" s="324" t="s">
        <v>44</v>
      </c>
      <c r="D148" s="325" t="s">
        <v>468</v>
      </c>
      <c r="E148" s="326" t="s">
        <v>469</v>
      </c>
      <c r="F148" s="327">
        <v>1.0</v>
      </c>
      <c r="G148" s="328" t="s">
        <v>471</v>
      </c>
      <c r="H148" s="328" t="s">
        <v>473</v>
      </c>
      <c r="I148" s="329"/>
      <c r="J148" s="330"/>
      <c r="K148" s="329"/>
      <c r="L148" s="331"/>
      <c r="M148" s="331"/>
      <c r="N148" s="330"/>
      <c r="O148" s="138"/>
      <c r="P148" s="31"/>
      <c r="Q148" s="31"/>
      <c r="R148" s="31"/>
      <c r="S148" s="31"/>
      <c r="T148" s="31"/>
      <c r="U148" s="31"/>
      <c r="V148" s="31"/>
      <c r="W148" s="31"/>
      <c r="X148" s="31"/>
      <c r="Y148" s="31"/>
      <c r="Z148" s="31"/>
      <c r="AA148" s="31"/>
      <c r="AB148" s="31"/>
      <c r="AC148" s="31"/>
      <c r="AD148" s="31"/>
      <c r="AE148" s="31"/>
      <c r="AF148" s="31"/>
      <c r="AG148" s="31"/>
      <c r="AH148" s="31"/>
      <c r="AI148" s="31"/>
      <c r="AJ148" s="31"/>
      <c r="AK148" s="31"/>
    </row>
    <row r="149" ht="15.75" customHeight="1">
      <c r="A149" s="19"/>
      <c r="B149" s="117"/>
      <c r="C149" s="117"/>
      <c r="D149" s="117"/>
      <c r="E149" s="117"/>
      <c r="F149" s="332">
        <v>2.0</v>
      </c>
      <c r="G149" s="333" t="s">
        <v>475</v>
      </c>
      <c r="H149" s="333" t="s">
        <v>476</v>
      </c>
      <c r="I149" s="334"/>
      <c r="J149" s="335"/>
      <c r="K149" s="334"/>
      <c r="L149" s="336"/>
      <c r="M149" s="336"/>
      <c r="N149" s="337" t="s">
        <v>477</v>
      </c>
      <c r="O149" s="102"/>
      <c r="P149" s="31"/>
      <c r="Q149" s="31"/>
      <c r="R149" s="31"/>
      <c r="S149" s="31"/>
      <c r="T149" s="31"/>
      <c r="U149" s="31"/>
      <c r="V149" s="31"/>
      <c r="W149" s="31"/>
      <c r="X149" s="31"/>
      <c r="Y149" s="31"/>
      <c r="Z149" s="31"/>
      <c r="AA149" s="31"/>
      <c r="AB149" s="31"/>
      <c r="AC149" s="31"/>
      <c r="AD149" s="31"/>
      <c r="AE149" s="31"/>
      <c r="AF149" s="31"/>
      <c r="AG149" s="31"/>
      <c r="AH149" s="31"/>
      <c r="AI149" s="31"/>
      <c r="AJ149" s="31"/>
      <c r="AK149" s="31"/>
    </row>
    <row r="150" ht="15.75" customHeight="1">
      <c r="A150" s="338">
        <v>96.0</v>
      </c>
      <c r="B150" s="332" t="s">
        <v>222</v>
      </c>
      <c r="C150" s="332" t="s">
        <v>44</v>
      </c>
      <c r="D150" s="333" t="s">
        <v>478</v>
      </c>
      <c r="E150" s="339" t="s">
        <v>469</v>
      </c>
      <c r="F150" s="332">
        <v>1.0</v>
      </c>
      <c r="G150" s="333" t="s">
        <v>479</v>
      </c>
      <c r="H150" s="333" t="s">
        <v>480</v>
      </c>
      <c r="I150" s="334"/>
      <c r="J150" s="335"/>
      <c r="K150" s="334"/>
      <c r="L150" s="336"/>
      <c r="M150" s="336"/>
      <c r="N150" s="337" t="s">
        <v>477</v>
      </c>
      <c r="O150" s="102"/>
      <c r="P150" s="31"/>
      <c r="Q150" s="31"/>
      <c r="R150" s="31"/>
      <c r="S150" s="31"/>
      <c r="T150" s="31"/>
      <c r="U150" s="31"/>
      <c r="V150" s="31"/>
      <c r="W150" s="31"/>
      <c r="X150" s="31"/>
      <c r="Y150" s="31"/>
      <c r="Z150" s="31"/>
      <c r="AA150" s="31"/>
      <c r="AB150" s="31"/>
      <c r="AC150" s="31"/>
      <c r="AD150" s="31"/>
      <c r="AE150" s="31"/>
      <c r="AF150" s="31"/>
      <c r="AG150" s="31"/>
      <c r="AH150" s="31"/>
      <c r="AI150" s="31"/>
      <c r="AJ150" s="31"/>
      <c r="AK150" s="31"/>
    </row>
    <row r="151" ht="15.75" customHeight="1">
      <c r="A151" s="231">
        <v>97.0</v>
      </c>
      <c r="B151" s="231" t="s">
        <v>222</v>
      </c>
      <c r="C151" s="231" t="s">
        <v>44</v>
      </c>
      <c r="D151" s="341" t="s">
        <v>653</v>
      </c>
      <c r="E151" s="218" t="s">
        <v>482</v>
      </c>
      <c r="F151" s="137">
        <v>1.0</v>
      </c>
      <c r="G151" s="138" t="s">
        <v>483</v>
      </c>
      <c r="H151" s="138" t="s">
        <v>484</v>
      </c>
      <c r="I151" s="253"/>
      <c r="J151" s="253"/>
      <c r="K151" s="253"/>
      <c r="L151" s="102"/>
      <c r="M151" s="102"/>
      <c r="N151" s="344"/>
      <c r="O151" s="218"/>
      <c r="P151" s="31"/>
      <c r="Q151" s="31"/>
      <c r="R151" s="31"/>
      <c r="S151" s="31"/>
      <c r="T151" s="31"/>
      <c r="U151" s="31"/>
      <c r="V151" s="31"/>
      <c r="W151" s="31"/>
      <c r="X151" s="31"/>
      <c r="Y151" s="31"/>
      <c r="Z151" s="31"/>
      <c r="AA151" s="31"/>
      <c r="AB151" s="31"/>
      <c r="AC151" s="31"/>
      <c r="AD151" s="31"/>
      <c r="AE151" s="31"/>
      <c r="AF151" s="31"/>
      <c r="AG151" s="31"/>
      <c r="AH151" s="31"/>
      <c r="AI151" s="31"/>
      <c r="AJ151" s="31"/>
      <c r="AK151" s="31"/>
    </row>
    <row r="152" ht="15.75" customHeight="1">
      <c r="A152" s="19"/>
      <c r="B152" s="19"/>
      <c r="C152" s="19"/>
      <c r="D152" s="19"/>
      <c r="E152" s="19"/>
      <c r="F152" s="137">
        <v>2.0</v>
      </c>
      <c r="G152" s="138" t="s">
        <v>486</v>
      </c>
      <c r="H152" s="138" t="s">
        <v>487</v>
      </c>
      <c r="I152" s="19"/>
      <c r="J152" s="19"/>
      <c r="K152" s="19"/>
      <c r="L152" s="102"/>
      <c r="M152" s="102"/>
      <c r="N152" s="102"/>
      <c r="O152" s="19"/>
      <c r="P152" s="31"/>
      <c r="Q152" s="31"/>
      <c r="R152" s="31"/>
      <c r="S152" s="31"/>
      <c r="T152" s="31"/>
      <c r="U152" s="31"/>
      <c r="V152" s="31"/>
      <c r="W152" s="31"/>
      <c r="X152" s="31"/>
      <c r="Y152" s="31"/>
      <c r="Z152" s="31"/>
      <c r="AA152" s="31"/>
      <c r="AB152" s="31"/>
      <c r="AC152" s="31"/>
      <c r="AD152" s="31"/>
      <c r="AE152" s="31"/>
      <c r="AF152" s="31"/>
      <c r="AG152" s="31"/>
      <c r="AH152" s="31"/>
      <c r="AI152" s="31"/>
      <c r="AJ152" s="31"/>
      <c r="AK152" s="31"/>
    </row>
    <row r="153" ht="12.75" customHeight="1">
      <c r="A153" s="215">
        <v>98.0</v>
      </c>
      <c r="B153" s="215" t="s">
        <v>222</v>
      </c>
      <c r="C153" s="215" t="s">
        <v>44</v>
      </c>
      <c r="D153" s="216" t="s">
        <v>488</v>
      </c>
      <c r="E153" s="217" t="s">
        <v>469</v>
      </c>
      <c r="F153" s="155">
        <v>1.0</v>
      </c>
      <c r="G153" s="158" t="s">
        <v>471</v>
      </c>
      <c r="H153" s="158" t="s">
        <v>473</v>
      </c>
      <c r="I153" s="253"/>
      <c r="J153" s="253"/>
      <c r="K153" s="218"/>
      <c r="L153" s="102"/>
      <c r="M153" s="218"/>
      <c r="N153" s="349" t="s">
        <v>477</v>
      </c>
      <c r="O153" s="218"/>
    </row>
    <row r="154" ht="52.5" customHeight="1">
      <c r="A154" s="19"/>
      <c r="B154" s="19"/>
      <c r="C154" s="19"/>
      <c r="D154" s="19"/>
      <c r="E154" s="19"/>
      <c r="F154" s="155">
        <v>2.0</v>
      </c>
      <c r="G154" s="158" t="s">
        <v>489</v>
      </c>
      <c r="H154" s="158" t="s">
        <v>490</v>
      </c>
      <c r="I154" s="19"/>
      <c r="J154" s="19"/>
      <c r="K154" s="19"/>
      <c r="L154" s="102"/>
      <c r="M154" s="19"/>
      <c r="N154" s="117"/>
      <c r="O154" s="19"/>
    </row>
    <row r="155" ht="15.75" customHeight="1">
      <c r="A155" s="155">
        <v>99.0</v>
      </c>
      <c r="B155" s="155" t="s">
        <v>222</v>
      </c>
      <c r="C155" s="155" t="s">
        <v>44</v>
      </c>
      <c r="D155" s="158" t="s">
        <v>491</v>
      </c>
      <c r="E155" s="158" t="s">
        <v>469</v>
      </c>
      <c r="F155" s="152">
        <v>3.0</v>
      </c>
      <c r="G155" s="154" t="s">
        <v>492</v>
      </c>
      <c r="H155" s="158" t="s">
        <v>493</v>
      </c>
      <c r="I155" s="139"/>
      <c r="J155" s="139"/>
      <c r="K155" s="139"/>
      <c r="L155" s="102"/>
      <c r="M155" s="102"/>
      <c r="N155" s="337" t="s">
        <v>477</v>
      </c>
      <c r="O155" s="102"/>
    </row>
    <row r="156" ht="15.75" customHeight="1">
      <c r="A156" s="155">
        <v>100.0</v>
      </c>
      <c r="B156" s="155" t="s">
        <v>222</v>
      </c>
      <c r="C156" s="155" t="s">
        <v>44</v>
      </c>
      <c r="D156" s="158" t="s">
        <v>494</v>
      </c>
      <c r="E156" s="158" t="s">
        <v>469</v>
      </c>
      <c r="F156" s="152">
        <v>4.0</v>
      </c>
      <c r="G156" s="154" t="s">
        <v>495</v>
      </c>
      <c r="H156" s="154"/>
      <c r="I156" s="139"/>
      <c r="J156" s="139"/>
      <c r="K156" s="139"/>
      <c r="L156" s="102"/>
      <c r="M156" s="102"/>
      <c r="N156" s="337" t="s">
        <v>477</v>
      </c>
      <c r="O156" s="102"/>
    </row>
    <row r="157" ht="15.75" customHeight="1">
      <c r="A157" s="155">
        <v>101.0</v>
      </c>
      <c r="B157" s="155" t="s">
        <v>222</v>
      </c>
      <c r="C157" s="155" t="s">
        <v>44</v>
      </c>
      <c r="D157" s="158" t="s">
        <v>497</v>
      </c>
      <c r="E157" s="158" t="s">
        <v>469</v>
      </c>
      <c r="F157" s="152">
        <v>5.0</v>
      </c>
      <c r="G157" s="154" t="s">
        <v>498</v>
      </c>
      <c r="H157" s="154"/>
      <c r="I157" s="139"/>
      <c r="J157" s="139"/>
      <c r="K157" s="139"/>
      <c r="L157" s="102"/>
      <c r="M157" s="102"/>
      <c r="N157" s="337" t="s">
        <v>477</v>
      </c>
      <c r="O157" s="102"/>
    </row>
    <row r="158" ht="15.75" customHeight="1">
      <c r="A158" s="189">
        <v>102.0</v>
      </c>
      <c r="B158" s="189" t="s">
        <v>222</v>
      </c>
      <c r="C158" s="189" t="s">
        <v>44</v>
      </c>
      <c r="D158" s="213" t="s">
        <v>499</v>
      </c>
      <c r="E158" s="213" t="s">
        <v>469</v>
      </c>
      <c r="F158" s="280">
        <v>6.0</v>
      </c>
      <c r="G158" s="251" t="s">
        <v>501</v>
      </c>
      <c r="H158" s="251" t="s">
        <v>502</v>
      </c>
      <c r="I158" s="201"/>
      <c r="J158" s="201"/>
      <c r="K158" s="201"/>
      <c r="L158" s="251"/>
      <c r="M158" s="251"/>
      <c r="N158" s="251"/>
      <c r="O158" s="251"/>
      <c r="P158" s="352"/>
      <c r="Q158" s="352"/>
      <c r="R158" s="352"/>
      <c r="S158" s="352"/>
      <c r="T158" s="352"/>
      <c r="U158" s="352"/>
      <c r="V158" s="352"/>
      <c r="W158" s="352"/>
      <c r="X158" s="352"/>
      <c r="Y158" s="352"/>
      <c r="Z158" s="352"/>
      <c r="AA158" s="352"/>
      <c r="AB158" s="352"/>
      <c r="AC158" s="352"/>
      <c r="AD158" s="352"/>
      <c r="AE158" s="352"/>
      <c r="AF158" s="352"/>
      <c r="AG158" s="352"/>
      <c r="AH158" s="352"/>
      <c r="AI158" s="352"/>
      <c r="AJ158" s="352"/>
      <c r="AK158" s="352"/>
    </row>
    <row r="159" ht="15.75" customHeight="1">
      <c r="A159" s="215">
        <v>103.0</v>
      </c>
      <c r="B159" s="215" t="s">
        <v>222</v>
      </c>
      <c r="C159" s="215" t="s">
        <v>44</v>
      </c>
      <c r="D159" s="216" t="s">
        <v>503</v>
      </c>
      <c r="E159" s="216" t="s">
        <v>469</v>
      </c>
      <c r="F159" s="155">
        <v>1.0</v>
      </c>
      <c r="G159" s="158" t="s">
        <v>505</v>
      </c>
      <c r="H159" s="158" t="s">
        <v>506</v>
      </c>
      <c r="I159" s="298"/>
      <c r="J159" s="253"/>
      <c r="K159" s="253"/>
      <c r="L159" s="102"/>
      <c r="M159" s="102"/>
      <c r="N159" s="354" t="s">
        <v>477</v>
      </c>
      <c r="O159" s="102"/>
    </row>
    <row r="160" ht="15.75" customHeight="1">
      <c r="A160" s="113"/>
      <c r="B160" s="113"/>
      <c r="C160" s="113"/>
      <c r="D160" s="113"/>
      <c r="E160" s="113"/>
      <c r="F160" s="155">
        <v>2.0</v>
      </c>
      <c r="G160" s="158" t="s">
        <v>507</v>
      </c>
      <c r="H160" s="158" t="s">
        <v>508</v>
      </c>
      <c r="I160" s="113"/>
      <c r="J160" s="113"/>
      <c r="K160" s="113"/>
      <c r="L160" s="102"/>
      <c r="M160" s="102"/>
      <c r="N160" s="114"/>
      <c r="O160" s="356"/>
    </row>
    <row r="161" ht="15.75" customHeight="1">
      <c r="A161" s="19"/>
      <c r="B161" s="19"/>
      <c r="C161" s="19"/>
      <c r="D161" s="19"/>
      <c r="E161" s="19"/>
      <c r="F161" s="155">
        <v>3.0</v>
      </c>
      <c r="G161" s="158" t="s">
        <v>510</v>
      </c>
      <c r="H161" s="158" t="s">
        <v>511</v>
      </c>
      <c r="I161" s="19"/>
      <c r="J161" s="19"/>
      <c r="K161" s="19"/>
      <c r="L161" s="102"/>
      <c r="M161" s="102"/>
      <c r="N161" s="117"/>
      <c r="O161" s="102"/>
    </row>
    <row r="162" ht="15.75" customHeight="1">
      <c r="A162" s="249">
        <v>104.0</v>
      </c>
      <c r="B162" s="137" t="s">
        <v>222</v>
      </c>
      <c r="C162" s="249" t="s">
        <v>44</v>
      </c>
      <c r="D162" s="102" t="s">
        <v>512</v>
      </c>
      <c r="E162" s="138" t="s">
        <v>469</v>
      </c>
      <c r="F162" s="249">
        <v>1.0</v>
      </c>
      <c r="G162" s="102" t="s">
        <v>513</v>
      </c>
      <c r="H162" s="102" t="s">
        <v>514</v>
      </c>
      <c r="I162" s="139"/>
      <c r="J162" s="139"/>
      <c r="K162" s="139"/>
      <c r="L162" s="102"/>
      <c r="M162" s="102"/>
      <c r="N162" s="102"/>
      <c r="O162" s="102"/>
    </row>
    <row r="163" ht="12.75" customHeight="1">
      <c r="A163" s="316">
        <v>105.0</v>
      </c>
      <c r="B163" s="231" t="s">
        <v>222</v>
      </c>
      <c r="C163" s="316" t="s">
        <v>44</v>
      </c>
      <c r="D163" s="218" t="s">
        <v>518</v>
      </c>
      <c r="E163" s="232" t="s">
        <v>469</v>
      </c>
      <c r="F163" s="249">
        <v>1.0</v>
      </c>
      <c r="G163" s="102" t="s">
        <v>519</v>
      </c>
      <c r="H163" s="359" t="s">
        <v>520</v>
      </c>
      <c r="I163" s="253"/>
      <c r="J163" s="253"/>
      <c r="K163" s="253"/>
      <c r="L163" s="102"/>
      <c r="M163" s="102"/>
      <c r="N163" s="140"/>
      <c r="O163" s="140"/>
    </row>
    <row r="164" ht="15.75" customHeight="1">
      <c r="A164" s="113"/>
      <c r="B164" s="113"/>
      <c r="C164" s="113"/>
      <c r="D164" s="113"/>
      <c r="E164" s="113"/>
      <c r="F164" s="249">
        <v>2.0</v>
      </c>
      <c r="G164" s="102" t="s">
        <v>521</v>
      </c>
      <c r="H164" s="102" t="s">
        <v>522</v>
      </c>
      <c r="I164" s="113"/>
      <c r="J164" s="113"/>
      <c r="K164" s="113"/>
      <c r="L164" s="102"/>
      <c r="M164" s="102"/>
      <c r="N164" s="102"/>
      <c r="O164" s="102"/>
    </row>
    <row r="165" ht="12.75" customHeight="1">
      <c r="A165" s="113"/>
      <c r="B165" s="113"/>
      <c r="C165" s="113"/>
      <c r="D165" s="113"/>
      <c r="E165" s="113"/>
      <c r="F165" s="249">
        <v>3.0</v>
      </c>
      <c r="G165" s="102" t="s">
        <v>523</v>
      </c>
      <c r="H165" s="359" t="s">
        <v>524</v>
      </c>
      <c r="I165" s="113"/>
      <c r="J165" s="113"/>
      <c r="K165" s="113"/>
      <c r="L165" s="102"/>
      <c r="M165" s="102"/>
      <c r="N165" s="102"/>
      <c r="O165" s="102"/>
    </row>
    <row r="166" ht="15.75" customHeight="1">
      <c r="A166" s="113"/>
      <c r="B166" s="113"/>
      <c r="C166" s="113"/>
      <c r="D166" s="113"/>
      <c r="E166" s="113"/>
      <c r="F166" s="249">
        <v>4.0</v>
      </c>
      <c r="G166" s="102" t="s">
        <v>525</v>
      </c>
      <c r="H166" s="102" t="s">
        <v>526</v>
      </c>
      <c r="I166" s="113"/>
      <c r="J166" s="113"/>
      <c r="K166" s="113"/>
      <c r="L166" s="102"/>
      <c r="M166" s="102"/>
      <c r="N166" s="140"/>
      <c r="O166" s="140"/>
    </row>
    <row r="167" ht="15.75" customHeight="1">
      <c r="A167" s="19"/>
      <c r="B167" s="19"/>
      <c r="C167" s="19"/>
      <c r="D167" s="19"/>
      <c r="E167" s="19"/>
      <c r="F167" s="249">
        <v>5.0</v>
      </c>
      <c r="G167" s="102" t="s">
        <v>692</v>
      </c>
      <c r="H167" s="102" t="s">
        <v>529</v>
      </c>
      <c r="I167" s="19"/>
      <c r="J167" s="19"/>
      <c r="K167" s="19"/>
      <c r="L167" s="102"/>
      <c r="M167" s="102"/>
      <c r="N167" s="140"/>
      <c r="O167" s="140"/>
    </row>
    <row r="168" ht="12.75" customHeight="1">
      <c r="A168" s="316">
        <v>106.0</v>
      </c>
      <c r="B168" s="231" t="s">
        <v>222</v>
      </c>
      <c r="C168" s="316" t="s">
        <v>44</v>
      </c>
      <c r="D168" s="218" t="s">
        <v>530</v>
      </c>
      <c r="E168" s="232" t="s">
        <v>469</v>
      </c>
      <c r="F168" s="249">
        <v>1.0</v>
      </c>
      <c r="G168" s="102" t="s">
        <v>531</v>
      </c>
      <c r="H168" s="360" t="s">
        <v>532</v>
      </c>
      <c r="I168" s="253"/>
      <c r="J168" s="253"/>
      <c r="K168" s="253"/>
      <c r="L168" s="102"/>
      <c r="M168" s="102"/>
      <c r="N168" s="102"/>
      <c r="O168" s="102"/>
    </row>
    <row r="169" ht="15.75" customHeight="1">
      <c r="A169" s="113"/>
      <c r="B169" s="113"/>
      <c r="C169" s="113"/>
      <c r="D169" s="113"/>
      <c r="E169" s="113"/>
      <c r="F169" s="249">
        <v>2.0</v>
      </c>
      <c r="G169" s="102" t="s">
        <v>533</v>
      </c>
      <c r="H169" s="102" t="s">
        <v>534</v>
      </c>
      <c r="I169" s="113"/>
      <c r="J169" s="113"/>
      <c r="K169" s="113"/>
      <c r="L169" s="102"/>
      <c r="M169" s="219"/>
      <c r="N169" s="140"/>
      <c r="O169" s="140"/>
    </row>
    <row r="170" ht="15.75" customHeight="1">
      <c r="A170" s="113"/>
      <c r="B170" s="113"/>
      <c r="C170" s="113"/>
      <c r="D170" s="113"/>
      <c r="E170" s="113"/>
      <c r="F170" s="249">
        <v>3.0</v>
      </c>
      <c r="G170" s="138" t="s">
        <v>535</v>
      </c>
      <c r="H170" s="102" t="s">
        <v>536</v>
      </c>
      <c r="I170" s="113"/>
      <c r="J170" s="113"/>
      <c r="K170" s="113"/>
      <c r="L170" s="102"/>
      <c r="M170" s="102"/>
      <c r="N170" s="140"/>
      <c r="O170" s="140"/>
    </row>
    <row r="171" ht="15.75" customHeight="1">
      <c r="A171" s="19"/>
      <c r="B171" s="19"/>
      <c r="C171" s="19"/>
      <c r="D171" s="19"/>
      <c r="E171" s="19"/>
      <c r="F171" s="249">
        <v>4.0</v>
      </c>
      <c r="G171" s="102" t="s">
        <v>537</v>
      </c>
      <c r="H171" s="102" t="s">
        <v>538</v>
      </c>
      <c r="I171" s="19"/>
      <c r="J171" s="19"/>
      <c r="K171" s="19"/>
      <c r="L171" s="102"/>
      <c r="N171" s="367"/>
      <c r="O171" s="102"/>
    </row>
    <row r="172" ht="15.75" customHeight="1">
      <c r="A172" s="316">
        <v>107.0</v>
      </c>
      <c r="B172" s="231" t="s">
        <v>222</v>
      </c>
      <c r="C172" s="316" t="s">
        <v>44</v>
      </c>
      <c r="D172" s="218" t="s">
        <v>539</v>
      </c>
      <c r="E172" s="232" t="s">
        <v>469</v>
      </c>
      <c r="F172" s="249">
        <v>1.0</v>
      </c>
      <c r="G172" s="102" t="s">
        <v>540</v>
      </c>
      <c r="H172" s="102" t="s">
        <v>541</v>
      </c>
      <c r="I172" s="253"/>
      <c r="J172" s="253"/>
      <c r="K172" s="253"/>
      <c r="L172" s="102"/>
      <c r="M172" s="102"/>
      <c r="N172" s="102"/>
      <c r="O172" s="102"/>
    </row>
    <row r="173" ht="15.75" customHeight="1">
      <c r="A173" s="113"/>
      <c r="B173" s="113"/>
      <c r="C173" s="113"/>
      <c r="D173" s="113"/>
      <c r="E173" s="113"/>
      <c r="F173" s="249">
        <v>2.0</v>
      </c>
      <c r="G173" s="102" t="s">
        <v>542</v>
      </c>
      <c r="H173" s="102" t="s">
        <v>543</v>
      </c>
      <c r="I173" s="113"/>
      <c r="J173" s="113"/>
      <c r="K173" s="113"/>
      <c r="L173" s="102"/>
      <c r="M173" s="102"/>
      <c r="N173" s="102"/>
      <c r="O173" s="102"/>
    </row>
    <row r="174" ht="15.75" customHeight="1">
      <c r="A174" s="113"/>
      <c r="B174" s="113"/>
      <c r="C174" s="113"/>
      <c r="D174" s="113"/>
      <c r="E174" s="113"/>
      <c r="F174" s="249">
        <v>3.0</v>
      </c>
      <c r="G174" s="102" t="s">
        <v>544</v>
      </c>
      <c r="H174" s="102" t="s">
        <v>545</v>
      </c>
      <c r="I174" s="113"/>
      <c r="J174" s="113"/>
      <c r="K174" s="113"/>
      <c r="L174" s="102"/>
      <c r="M174" s="219"/>
      <c r="N174" s="102"/>
      <c r="O174" s="102"/>
    </row>
    <row r="175" ht="15.75" customHeight="1">
      <c r="A175" s="113"/>
      <c r="B175" s="113"/>
      <c r="C175" s="113"/>
      <c r="D175" s="113"/>
      <c r="E175" s="113"/>
      <c r="F175" s="249">
        <v>4.0</v>
      </c>
      <c r="G175" s="102" t="s">
        <v>547</v>
      </c>
      <c r="H175" s="102" t="s">
        <v>548</v>
      </c>
      <c r="I175" s="113"/>
      <c r="J175" s="113"/>
      <c r="K175" s="113"/>
      <c r="L175" s="102"/>
      <c r="M175" s="219"/>
      <c r="N175" s="102"/>
      <c r="O175" s="102"/>
    </row>
    <row r="176" ht="15.75" customHeight="1">
      <c r="A176" s="19"/>
      <c r="B176" s="19"/>
      <c r="C176" s="19"/>
      <c r="D176" s="19"/>
      <c r="E176" s="19"/>
      <c r="F176" s="249">
        <v>5.0</v>
      </c>
      <c r="G176" s="102" t="s">
        <v>550</v>
      </c>
      <c r="H176" s="102" t="s">
        <v>548</v>
      </c>
      <c r="I176" s="19"/>
      <c r="J176" s="19"/>
      <c r="K176" s="19"/>
      <c r="L176" s="102"/>
      <c r="M176" s="102"/>
      <c r="N176" s="140"/>
      <c r="O176" s="140"/>
    </row>
    <row r="177" ht="12.75" customHeight="1">
      <c r="A177" s="373">
        <v>108.0</v>
      </c>
      <c r="B177" s="215" t="s">
        <v>222</v>
      </c>
      <c r="C177" s="373" t="s">
        <v>44</v>
      </c>
      <c r="D177" s="217" t="s">
        <v>551</v>
      </c>
      <c r="E177" s="216" t="s">
        <v>469</v>
      </c>
      <c r="F177" s="152">
        <v>1.0</v>
      </c>
      <c r="G177" s="154" t="s">
        <v>552</v>
      </c>
      <c r="H177" s="154" t="s">
        <v>553</v>
      </c>
      <c r="I177" s="253"/>
      <c r="J177" s="253"/>
      <c r="K177" s="253"/>
      <c r="L177" s="102"/>
      <c r="M177" s="102"/>
      <c r="N177" s="218"/>
      <c r="O177" s="102"/>
    </row>
    <row r="178" ht="15.75" customHeight="1">
      <c r="A178" s="113"/>
      <c r="B178" s="113"/>
      <c r="C178" s="113"/>
      <c r="D178" s="113"/>
      <c r="E178" s="113"/>
      <c r="F178" s="152">
        <v>2.0</v>
      </c>
      <c r="G178" s="154" t="s">
        <v>555</v>
      </c>
      <c r="H178" s="154" t="s">
        <v>556</v>
      </c>
      <c r="I178" s="113"/>
      <c r="J178" s="113"/>
      <c r="K178" s="113"/>
      <c r="L178" s="102"/>
      <c r="M178" s="102"/>
      <c r="N178" s="113"/>
      <c r="O178" s="102"/>
    </row>
    <row r="179" ht="15.75" customHeight="1">
      <c r="A179" s="113"/>
      <c r="B179" s="113"/>
      <c r="C179" s="113"/>
      <c r="D179" s="113"/>
      <c r="E179" s="113"/>
      <c r="F179" s="152">
        <v>3.0</v>
      </c>
      <c r="G179" s="154" t="s">
        <v>557</v>
      </c>
      <c r="H179" s="154" t="s">
        <v>558</v>
      </c>
      <c r="I179" s="113"/>
      <c r="J179" s="113"/>
      <c r="K179" s="113"/>
      <c r="L179" s="102"/>
      <c r="M179" s="219"/>
      <c r="N179" s="113"/>
      <c r="O179" s="102"/>
    </row>
    <row r="180" ht="15.75" customHeight="1">
      <c r="A180" s="113"/>
      <c r="B180" s="113"/>
      <c r="C180" s="113"/>
      <c r="D180" s="113"/>
      <c r="E180" s="113"/>
      <c r="F180" s="152">
        <v>4.0</v>
      </c>
      <c r="G180" s="154" t="s">
        <v>559</v>
      </c>
      <c r="H180" s="154" t="s">
        <v>560</v>
      </c>
      <c r="I180" s="113"/>
      <c r="J180" s="113"/>
      <c r="K180" s="113"/>
      <c r="L180" s="102"/>
      <c r="M180" s="102"/>
      <c r="N180" s="113"/>
      <c r="O180" s="102"/>
    </row>
    <row r="181" ht="15.75" customHeight="1">
      <c r="A181" s="19"/>
      <c r="B181" s="19"/>
      <c r="C181" s="19"/>
      <c r="D181" s="19"/>
      <c r="E181" s="19"/>
      <c r="F181" s="152">
        <v>5.0</v>
      </c>
      <c r="G181" s="154" t="s">
        <v>561</v>
      </c>
      <c r="H181" s="154" t="s">
        <v>562</v>
      </c>
      <c r="I181" s="19"/>
      <c r="J181" s="19"/>
      <c r="K181" s="19"/>
      <c r="L181" s="102"/>
      <c r="M181" s="219"/>
      <c r="N181" s="19"/>
      <c r="O181" s="102"/>
    </row>
    <row r="182" ht="15.75" customHeight="1">
      <c r="A182" s="152">
        <v>109.0</v>
      </c>
      <c r="B182" s="155" t="s">
        <v>222</v>
      </c>
      <c r="C182" s="152" t="s">
        <v>44</v>
      </c>
      <c r="D182" s="154" t="s">
        <v>563</v>
      </c>
      <c r="E182" s="158" t="s">
        <v>469</v>
      </c>
      <c r="F182" s="152">
        <v>1.0</v>
      </c>
      <c r="G182" s="154" t="s">
        <v>564</v>
      </c>
      <c r="H182" s="154" t="s">
        <v>565</v>
      </c>
      <c r="I182" s="253"/>
      <c r="J182" s="253"/>
      <c r="K182" s="253"/>
      <c r="L182" s="102"/>
      <c r="M182" s="102"/>
      <c r="N182" s="102"/>
      <c r="O182" s="102"/>
      <c r="P182" s="31"/>
      <c r="Q182" s="31"/>
      <c r="R182" s="31"/>
      <c r="S182" s="31"/>
      <c r="T182" s="31"/>
      <c r="U182" s="31"/>
      <c r="V182" s="31"/>
      <c r="W182" s="31"/>
      <c r="X182" s="31"/>
      <c r="Y182" s="31"/>
      <c r="Z182" s="31"/>
      <c r="AA182" s="31"/>
      <c r="AB182" s="31"/>
      <c r="AC182" s="31"/>
      <c r="AD182" s="31"/>
      <c r="AE182" s="31"/>
      <c r="AF182" s="31"/>
      <c r="AG182" s="31"/>
      <c r="AH182" s="31"/>
      <c r="AI182" s="31"/>
      <c r="AJ182" s="31"/>
      <c r="AK182" s="31"/>
    </row>
    <row r="183" ht="15.75" customHeight="1">
      <c r="A183" s="316">
        <v>110.0</v>
      </c>
      <c r="B183" s="231" t="s">
        <v>222</v>
      </c>
      <c r="C183" s="316" t="s">
        <v>44</v>
      </c>
      <c r="D183" s="218" t="s">
        <v>566</v>
      </c>
      <c r="E183" s="232" t="s">
        <v>469</v>
      </c>
      <c r="F183" s="249">
        <v>1.0</v>
      </c>
      <c r="G183" s="102" t="s">
        <v>567</v>
      </c>
      <c r="H183" s="102" t="s">
        <v>568</v>
      </c>
      <c r="I183" s="113"/>
      <c r="J183" s="113"/>
      <c r="K183" s="113"/>
      <c r="L183" s="102"/>
      <c r="M183" s="102"/>
      <c r="N183" s="140"/>
      <c r="O183" s="140"/>
      <c r="P183" s="31"/>
      <c r="Q183" s="31"/>
      <c r="R183" s="31"/>
      <c r="S183" s="31"/>
      <c r="T183" s="31"/>
      <c r="U183" s="31"/>
      <c r="V183" s="31"/>
      <c r="W183" s="31"/>
      <c r="X183" s="31"/>
      <c r="Y183" s="31"/>
      <c r="Z183" s="31"/>
      <c r="AA183" s="31"/>
      <c r="AB183" s="31"/>
      <c r="AC183" s="31"/>
      <c r="AD183" s="31"/>
      <c r="AE183" s="31"/>
      <c r="AF183" s="31"/>
      <c r="AG183" s="31"/>
      <c r="AH183" s="31"/>
      <c r="AI183" s="31"/>
      <c r="AJ183" s="31"/>
      <c r="AK183" s="31"/>
    </row>
    <row r="184" ht="15.75" customHeight="1">
      <c r="A184" s="113"/>
      <c r="B184" s="113"/>
      <c r="C184" s="113"/>
      <c r="D184" s="113"/>
      <c r="E184" s="113"/>
      <c r="F184" s="249">
        <v>2.0</v>
      </c>
      <c r="G184" s="102" t="s">
        <v>569</v>
      </c>
      <c r="H184" s="102" t="s">
        <v>570</v>
      </c>
      <c r="I184" s="113"/>
      <c r="J184" s="113"/>
      <c r="K184" s="113"/>
      <c r="L184" s="102"/>
      <c r="M184" s="102"/>
      <c r="N184" s="102"/>
      <c r="O184" s="102"/>
      <c r="P184" s="31"/>
      <c r="Q184" s="31"/>
      <c r="R184" s="31"/>
      <c r="S184" s="31"/>
      <c r="T184" s="31"/>
      <c r="U184" s="31"/>
      <c r="V184" s="31"/>
      <c r="W184" s="31"/>
      <c r="X184" s="31"/>
      <c r="Y184" s="31"/>
      <c r="Z184" s="31"/>
      <c r="AA184" s="31"/>
      <c r="AB184" s="31"/>
      <c r="AC184" s="31"/>
      <c r="AD184" s="31"/>
      <c r="AE184" s="31"/>
      <c r="AF184" s="31"/>
      <c r="AG184" s="31"/>
      <c r="AH184" s="31"/>
      <c r="AI184" s="31"/>
      <c r="AJ184" s="31"/>
      <c r="AK184" s="31"/>
    </row>
    <row r="185" ht="15.75" customHeight="1">
      <c r="A185" s="113"/>
      <c r="B185" s="113"/>
      <c r="C185" s="113"/>
      <c r="D185" s="113"/>
      <c r="E185" s="113"/>
      <c r="F185" s="249">
        <v>3.0</v>
      </c>
      <c r="G185" s="102" t="s">
        <v>571</v>
      </c>
      <c r="H185" s="102" t="s">
        <v>572</v>
      </c>
      <c r="I185" s="113"/>
      <c r="J185" s="113"/>
      <c r="K185" s="113"/>
      <c r="L185" s="102"/>
      <c r="M185" s="102"/>
      <c r="N185" s="102"/>
      <c r="O185" s="102"/>
      <c r="P185" s="31"/>
      <c r="Q185" s="31"/>
      <c r="R185" s="31"/>
      <c r="S185" s="31"/>
      <c r="T185" s="31"/>
      <c r="U185" s="31"/>
      <c r="V185" s="31"/>
      <c r="W185" s="31"/>
      <c r="X185" s="31"/>
      <c r="Y185" s="31"/>
      <c r="Z185" s="31"/>
      <c r="AA185" s="31"/>
      <c r="AB185" s="31"/>
      <c r="AC185" s="31"/>
      <c r="AD185" s="31"/>
      <c r="AE185" s="31"/>
      <c r="AF185" s="31"/>
      <c r="AG185" s="31"/>
      <c r="AH185" s="31"/>
      <c r="AI185" s="31"/>
      <c r="AJ185" s="31"/>
      <c r="AK185" s="31"/>
    </row>
    <row r="186" ht="15.75" customHeight="1">
      <c r="A186" s="19"/>
      <c r="B186" s="19"/>
      <c r="C186" s="19"/>
      <c r="D186" s="19"/>
      <c r="E186" s="19"/>
      <c r="F186" s="249">
        <v>4.0</v>
      </c>
      <c r="G186" s="102" t="s">
        <v>573</v>
      </c>
      <c r="H186" s="102" t="s">
        <v>574</v>
      </c>
      <c r="I186" s="19"/>
      <c r="J186" s="19"/>
      <c r="K186" s="19"/>
      <c r="L186" s="102"/>
      <c r="M186" s="102"/>
      <c r="N186" s="140"/>
      <c r="O186" s="140"/>
      <c r="P186" s="31"/>
      <c r="Q186" s="31"/>
      <c r="R186" s="31"/>
      <c r="S186" s="31"/>
      <c r="T186" s="31"/>
      <c r="U186" s="31"/>
      <c r="V186" s="31"/>
      <c r="W186" s="31"/>
      <c r="X186" s="31"/>
      <c r="Y186" s="31"/>
      <c r="Z186" s="31"/>
      <c r="AA186" s="31"/>
      <c r="AB186" s="31"/>
      <c r="AC186" s="31"/>
      <c r="AD186" s="31"/>
      <c r="AE186" s="31"/>
      <c r="AF186" s="31"/>
      <c r="AG186" s="31"/>
      <c r="AH186" s="31"/>
      <c r="AI186" s="31"/>
      <c r="AJ186" s="31"/>
      <c r="AK186" s="31"/>
    </row>
    <row r="187" ht="15.75" customHeight="1">
      <c r="A187" s="373">
        <v>111.0</v>
      </c>
      <c r="B187" s="215" t="s">
        <v>222</v>
      </c>
      <c r="C187" s="373" t="s">
        <v>44</v>
      </c>
      <c r="D187" s="217" t="s">
        <v>38</v>
      </c>
      <c r="E187" s="216" t="s">
        <v>469</v>
      </c>
      <c r="F187" s="152">
        <v>1.0</v>
      </c>
      <c r="G187" s="154" t="s">
        <v>575</v>
      </c>
      <c r="H187" s="154" t="s">
        <v>576</v>
      </c>
      <c r="I187" s="298"/>
      <c r="J187" s="253"/>
      <c r="K187" s="253"/>
      <c r="L187" s="102"/>
      <c r="M187" s="102"/>
      <c r="N187" s="354" t="s">
        <v>477</v>
      </c>
      <c r="O187" s="102"/>
      <c r="P187" s="31"/>
      <c r="Q187" s="31"/>
      <c r="R187" s="31"/>
      <c r="S187" s="31"/>
      <c r="T187" s="31"/>
      <c r="U187" s="31"/>
      <c r="V187" s="31"/>
      <c r="W187" s="31"/>
      <c r="X187" s="31"/>
      <c r="Y187" s="31"/>
      <c r="Z187" s="31"/>
      <c r="AA187" s="31"/>
      <c r="AB187" s="31"/>
      <c r="AC187" s="31"/>
      <c r="AD187" s="31"/>
      <c r="AE187" s="31"/>
      <c r="AF187" s="31"/>
      <c r="AG187" s="31"/>
      <c r="AH187" s="31"/>
      <c r="AI187" s="31"/>
      <c r="AJ187" s="31"/>
      <c r="AK187" s="31"/>
    </row>
    <row r="188" ht="15.75" customHeight="1">
      <c r="A188" s="113"/>
      <c r="B188" s="113"/>
      <c r="C188" s="113"/>
      <c r="D188" s="113"/>
      <c r="E188" s="113"/>
      <c r="F188" s="152">
        <v>2.0</v>
      </c>
      <c r="G188" s="154" t="s">
        <v>586</v>
      </c>
      <c r="H188" s="154" t="s">
        <v>587</v>
      </c>
      <c r="I188" s="113"/>
      <c r="J188" s="113"/>
      <c r="K188" s="113"/>
      <c r="L188" s="102"/>
      <c r="M188" s="102"/>
      <c r="N188" s="114"/>
      <c r="O188" s="102"/>
      <c r="P188" s="31"/>
      <c r="Q188" s="31"/>
      <c r="R188" s="31"/>
      <c r="S188" s="31"/>
      <c r="T188" s="31"/>
      <c r="U188" s="31"/>
      <c r="V188" s="31"/>
      <c r="W188" s="31"/>
      <c r="X188" s="31"/>
      <c r="Y188" s="31"/>
      <c r="Z188" s="31"/>
      <c r="AA188" s="31"/>
      <c r="AB188" s="31"/>
      <c r="AC188" s="31"/>
      <c r="AD188" s="31"/>
      <c r="AE188" s="31"/>
      <c r="AF188" s="31"/>
      <c r="AG188" s="31"/>
      <c r="AH188" s="31"/>
      <c r="AI188" s="31"/>
      <c r="AJ188" s="31"/>
      <c r="AK188" s="31"/>
    </row>
    <row r="189" ht="15.75" customHeight="1">
      <c r="A189" s="19"/>
      <c r="B189" s="19"/>
      <c r="C189" s="19"/>
      <c r="D189" s="19"/>
      <c r="E189" s="19"/>
      <c r="F189" s="152">
        <v>3.0</v>
      </c>
      <c r="G189" s="154" t="s">
        <v>579</v>
      </c>
      <c r="H189" s="154" t="s">
        <v>593</v>
      </c>
      <c r="I189" s="19"/>
      <c r="J189" s="19"/>
      <c r="K189" s="19"/>
      <c r="L189" s="102"/>
      <c r="M189" s="102"/>
      <c r="N189" s="117"/>
      <c r="O189" s="102"/>
      <c r="P189" s="31"/>
      <c r="Q189" s="31"/>
      <c r="R189" s="31"/>
      <c r="S189" s="31"/>
      <c r="T189" s="31"/>
      <c r="U189" s="31"/>
      <c r="V189" s="31"/>
      <c r="W189" s="31"/>
      <c r="X189" s="31"/>
      <c r="Y189" s="31"/>
      <c r="Z189" s="31"/>
      <c r="AA189" s="31"/>
      <c r="AB189" s="31"/>
      <c r="AC189" s="31"/>
      <c r="AD189" s="31"/>
      <c r="AE189" s="31"/>
      <c r="AF189" s="31"/>
      <c r="AG189" s="31"/>
      <c r="AH189" s="31"/>
      <c r="AI189" s="31"/>
      <c r="AJ189" s="31"/>
      <c r="AK189" s="31"/>
    </row>
    <row r="190" ht="15.75" customHeight="1">
      <c r="A190" s="316">
        <v>112.0</v>
      </c>
      <c r="B190" s="231" t="s">
        <v>222</v>
      </c>
      <c r="C190" s="316" t="s">
        <v>44</v>
      </c>
      <c r="D190" s="218" t="s">
        <v>581</v>
      </c>
      <c r="E190" s="232" t="s">
        <v>469</v>
      </c>
      <c r="F190" s="249">
        <v>1.0</v>
      </c>
      <c r="G190" s="102" t="s">
        <v>582</v>
      </c>
      <c r="H190" s="102" t="s">
        <v>583</v>
      </c>
      <c r="I190" s="253"/>
      <c r="J190" s="253"/>
      <c r="K190" s="253"/>
      <c r="L190" s="102"/>
      <c r="M190" s="102"/>
      <c r="N190" s="102"/>
      <c r="O190" s="102"/>
      <c r="P190" s="31"/>
      <c r="Q190" s="31"/>
      <c r="R190" s="31"/>
      <c r="S190" s="31"/>
      <c r="T190" s="31"/>
      <c r="U190" s="31"/>
      <c r="V190" s="31"/>
      <c r="W190" s="31"/>
      <c r="X190" s="31"/>
      <c r="Y190" s="31"/>
      <c r="Z190" s="31"/>
      <c r="AA190" s="31"/>
      <c r="AB190" s="31"/>
      <c r="AC190" s="31"/>
      <c r="AD190" s="31"/>
      <c r="AE190" s="31"/>
      <c r="AF190" s="31"/>
      <c r="AG190" s="31"/>
      <c r="AH190" s="31"/>
      <c r="AI190" s="31"/>
      <c r="AJ190" s="31"/>
      <c r="AK190" s="31"/>
    </row>
    <row r="191" ht="15.75" customHeight="1">
      <c r="A191" s="113"/>
      <c r="B191" s="113"/>
      <c r="C191" s="113"/>
      <c r="D191" s="113"/>
      <c r="E191" s="113"/>
      <c r="F191" s="249">
        <v>2.0</v>
      </c>
      <c r="G191" s="102" t="s">
        <v>588</v>
      </c>
      <c r="H191" s="138" t="s">
        <v>589</v>
      </c>
      <c r="I191" s="113"/>
      <c r="J191" s="113"/>
      <c r="K191" s="113"/>
      <c r="L191" s="102"/>
      <c r="M191" s="102"/>
      <c r="N191" s="102"/>
      <c r="O191" s="102"/>
      <c r="P191" s="31"/>
      <c r="Q191" s="31"/>
      <c r="R191" s="31"/>
      <c r="S191" s="31"/>
      <c r="T191" s="31"/>
      <c r="U191" s="31"/>
      <c r="V191" s="31"/>
      <c r="W191" s="31"/>
      <c r="X191" s="31"/>
      <c r="Y191" s="31"/>
      <c r="Z191" s="31"/>
      <c r="AA191" s="31"/>
      <c r="AB191" s="31"/>
      <c r="AC191" s="31"/>
      <c r="AD191" s="31"/>
      <c r="AE191" s="31"/>
      <c r="AF191" s="31"/>
      <c r="AG191" s="31"/>
      <c r="AH191" s="31"/>
      <c r="AI191" s="31"/>
      <c r="AJ191" s="31"/>
      <c r="AK191" s="31"/>
    </row>
    <row r="192" ht="12.75" customHeight="1">
      <c r="A192" s="113"/>
      <c r="B192" s="113"/>
      <c r="C192" s="113"/>
      <c r="D192" s="113"/>
      <c r="E192" s="113"/>
      <c r="F192" s="249">
        <v>3.0</v>
      </c>
      <c r="G192" s="102" t="s">
        <v>590</v>
      </c>
      <c r="H192" s="102" t="s">
        <v>591</v>
      </c>
      <c r="I192" s="113"/>
      <c r="J192" s="113"/>
      <c r="K192" s="113"/>
      <c r="L192" s="102"/>
      <c r="M192" s="102"/>
      <c r="N192" s="102"/>
      <c r="O192" s="102"/>
      <c r="P192" s="31"/>
      <c r="Q192" s="31"/>
      <c r="R192" s="31"/>
      <c r="S192" s="31"/>
      <c r="T192" s="31"/>
      <c r="U192" s="31"/>
      <c r="V192" s="31"/>
      <c r="W192" s="31"/>
      <c r="X192" s="31"/>
      <c r="Y192" s="31"/>
      <c r="Z192" s="31"/>
      <c r="AA192" s="31"/>
      <c r="AB192" s="31"/>
      <c r="AC192" s="31"/>
      <c r="AD192" s="31"/>
      <c r="AE192" s="31"/>
      <c r="AF192" s="31"/>
      <c r="AG192" s="31"/>
      <c r="AH192" s="31"/>
      <c r="AI192" s="31"/>
      <c r="AJ192" s="31"/>
      <c r="AK192" s="31"/>
    </row>
    <row r="193" ht="15.75" customHeight="1">
      <c r="A193" s="113"/>
      <c r="B193" s="113"/>
      <c r="C193" s="113"/>
      <c r="D193" s="113"/>
      <c r="E193" s="113"/>
      <c r="F193" s="249">
        <v>4.0</v>
      </c>
      <c r="G193" s="102" t="s">
        <v>594</v>
      </c>
      <c r="H193" s="102" t="s">
        <v>595</v>
      </c>
      <c r="I193" s="113"/>
      <c r="J193" s="113"/>
      <c r="K193" s="113"/>
      <c r="L193" s="102"/>
      <c r="M193" s="102"/>
      <c r="N193" s="102"/>
      <c r="O193" s="102"/>
      <c r="P193" s="31"/>
      <c r="Q193" s="31"/>
      <c r="R193" s="31"/>
      <c r="S193" s="31"/>
      <c r="T193" s="31"/>
      <c r="U193" s="31"/>
      <c r="V193" s="31"/>
      <c r="W193" s="31"/>
      <c r="X193" s="31"/>
      <c r="Y193" s="31"/>
      <c r="Z193" s="31"/>
      <c r="AA193" s="31"/>
      <c r="AB193" s="31"/>
      <c r="AC193" s="31"/>
      <c r="AD193" s="31"/>
      <c r="AE193" s="31"/>
      <c r="AF193" s="31"/>
      <c r="AG193" s="31"/>
      <c r="AH193" s="31"/>
      <c r="AI193" s="31"/>
      <c r="AJ193" s="31"/>
      <c r="AK193" s="31"/>
    </row>
    <row r="194" ht="15.75" customHeight="1">
      <c r="A194" s="19"/>
      <c r="B194" s="19"/>
      <c r="C194" s="19"/>
      <c r="D194" s="19"/>
      <c r="E194" s="19"/>
      <c r="F194" s="249">
        <v>5.0</v>
      </c>
      <c r="G194" s="102" t="s">
        <v>596</v>
      </c>
      <c r="H194" s="102" t="s">
        <v>597</v>
      </c>
      <c r="I194" s="19"/>
      <c r="J194" s="19"/>
      <c r="K194" s="19"/>
      <c r="L194" s="102"/>
      <c r="M194" s="102"/>
      <c r="N194" s="102"/>
      <c r="O194" s="102"/>
      <c r="P194" s="31"/>
      <c r="Q194" s="31"/>
      <c r="R194" s="31"/>
      <c r="S194" s="31"/>
      <c r="T194" s="31"/>
      <c r="U194" s="31"/>
      <c r="V194" s="31"/>
      <c r="W194" s="31"/>
      <c r="X194" s="31"/>
      <c r="Y194" s="31"/>
      <c r="Z194" s="31"/>
      <c r="AA194" s="31"/>
      <c r="AB194" s="31"/>
      <c r="AC194" s="31"/>
      <c r="AD194" s="31"/>
      <c r="AE194" s="31"/>
      <c r="AF194" s="31"/>
      <c r="AG194" s="31"/>
      <c r="AH194" s="31"/>
      <c r="AI194" s="31"/>
      <c r="AJ194" s="31"/>
      <c r="AK194" s="31"/>
    </row>
    <row r="195" ht="15.75" customHeight="1">
      <c r="A195" s="373">
        <v>113.0</v>
      </c>
      <c r="B195" s="215" t="s">
        <v>222</v>
      </c>
      <c r="C195" s="373" t="s">
        <v>44</v>
      </c>
      <c r="D195" s="217" t="s">
        <v>598</v>
      </c>
      <c r="E195" s="216" t="s">
        <v>469</v>
      </c>
      <c r="F195" s="152">
        <v>1.0</v>
      </c>
      <c r="G195" s="154" t="s">
        <v>599</v>
      </c>
      <c r="H195" s="154" t="s">
        <v>600</v>
      </c>
      <c r="I195" s="298"/>
      <c r="J195" s="253"/>
      <c r="K195" s="253"/>
      <c r="L195" s="102"/>
      <c r="M195" s="102"/>
      <c r="N195" s="354" t="s">
        <v>477</v>
      </c>
      <c r="O195" s="102"/>
      <c r="P195" s="31"/>
      <c r="Q195" s="31"/>
      <c r="R195" s="31"/>
      <c r="S195" s="31"/>
      <c r="T195" s="31"/>
      <c r="U195" s="31"/>
      <c r="V195" s="31"/>
      <c r="W195" s="31"/>
      <c r="X195" s="31"/>
      <c r="Y195" s="31"/>
      <c r="Z195" s="31"/>
      <c r="AA195" s="31"/>
      <c r="AB195" s="31"/>
      <c r="AC195" s="31"/>
      <c r="AD195" s="31"/>
      <c r="AE195" s="31"/>
      <c r="AF195" s="31"/>
      <c r="AG195" s="31"/>
      <c r="AH195" s="31"/>
      <c r="AI195" s="31"/>
      <c r="AJ195" s="31"/>
      <c r="AK195" s="31"/>
    </row>
    <row r="196" ht="12.75" customHeight="1">
      <c r="A196" s="113"/>
      <c r="B196" s="113"/>
      <c r="C196" s="113"/>
      <c r="D196" s="113"/>
      <c r="E196" s="113"/>
      <c r="F196" s="152">
        <v>2.0</v>
      </c>
      <c r="G196" s="154" t="s">
        <v>601</v>
      </c>
      <c r="H196" s="154" t="s">
        <v>602</v>
      </c>
      <c r="I196" s="113"/>
      <c r="J196" s="113"/>
      <c r="K196" s="113"/>
      <c r="L196" s="102"/>
      <c r="M196" s="102"/>
      <c r="N196" s="114"/>
      <c r="O196" s="102"/>
      <c r="P196" s="31"/>
      <c r="Q196" s="31"/>
      <c r="R196" s="31"/>
      <c r="S196" s="31"/>
      <c r="T196" s="31"/>
      <c r="U196" s="31"/>
      <c r="V196" s="31"/>
      <c r="W196" s="31"/>
      <c r="X196" s="31"/>
      <c r="Y196" s="31"/>
      <c r="Z196" s="31"/>
      <c r="AA196" s="31"/>
      <c r="AB196" s="31"/>
      <c r="AC196" s="31"/>
      <c r="AD196" s="31"/>
      <c r="AE196" s="31"/>
      <c r="AF196" s="31"/>
      <c r="AG196" s="31"/>
      <c r="AH196" s="31"/>
      <c r="AI196" s="31"/>
      <c r="AJ196" s="31"/>
      <c r="AK196" s="31"/>
    </row>
    <row r="197" ht="15.75" customHeight="1">
      <c r="A197" s="19"/>
      <c r="B197" s="19"/>
      <c r="C197" s="19"/>
      <c r="D197" s="19"/>
      <c r="E197" s="19"/>
      <c r="F197" s="152">
        <v>3.0</v>
      </c>
      <c r="G197" s="154" t="s">
        <v>603</v>
      </c>
      <c r="H197" s="154" t="s">
        <v>604</v>
      </c>
      <c r="I197" s="19"/>
      <c r="J197" s="19"/>
      <c r="K197" s="19"/>
      <c r="L197" s="102"/>
      <c r="M197" s="102"/>
      <c r="N197" s="117"/>
      <c r="O197" s="102"/>
      <c r="P197" s="31"/>
      <c r="Q197" s="31"/>
      <c r="R197" s="31"/>
      <c r="S197" s="31"/>
      <c r="T197" s="31"/>
      <c r="U197" s="31"/>
      <c r="V197" s="31"/>
      <c r="W197" s="31"/>
      <c r="X197" s="31"/>
      <c r="Y197" s="31"/>
      <c r="Z197" s="31"/>
      <c r="AA197" s="31"/>
      <c r="AB197" s="31"/>
      <c r="AC197" s="31"/>
      <c r="AD197" s="31"/>
      <c r="AE197" s="31"/>
      <c r="AF197" s="31"/>
      <c r="AG197" s="31"/>
      <c r="AH197" s="31"/>
      <c r="AI197" s="31"/>
      <c r="AJ197" s="31"/>
      <c r="AK197" s="31"/>
    </row>
    <row r="198" ht="15.75" customHeight="1">
      <c r="A198" s="316">
        <v>114.0</v>
      </c>
      <c r="B198" s="231" t="s">
        <v>222</v>
      </c>
      <c r="C198" s="316" t="s">
        <v>44</v>
      </c>
      <c r="D198" s="218" t="s">
        <v>605</v>
      </c>
      <c r="E198" s="232" t="s">
        <v>469</v>
      </c>
      <c r="F198" s="249">
        <v>1.0</v>
      </c>
      <c r="G198" s="102" t="s">
        <v>606</v>
      </c>
      <c r="H198" s="102" t="s">
        <v>607</v>
      </c>
      <c r="I198" s="253"/>
      <c r="J198" s="253"/>
      <c r="K198" s="253"/>
      <c r="L198" s="102"/>
      <c r="M198" s="102"/>
      <c r="N198" s="102"/>
      <c r="O198" s="102"/>
      <c r="P198" s="31"/>
      <c r="Q198" s="31"/>
      <c r="R198" s="31"/>
      <c r="S198" s="31"/>
      <c r="T198" s="31"/>
      <c r="U198" s="31"/>
      <c r="V198" s="31"/>
      <c r="W198" s="31"/>
      <c r="X198" s="31"/>
      <c r="Y198" s="31"/>
      <c r="Z198" s="31"/>
      <c r="AA198" s="31"/>
      <c r="AB198" s="31"/>
      <c r="AC198" s="31"/>
      <c r="AD198" s="31"/>
      <c r="AE198" s="31"/>
      <c r="AF198" s="31"/>
      <c r="AG198" s="31"/>
      <c r="AH198" s="31"/>
      <c r="AI198" s="31"/>
      <c r="AJ198" s="31"/>
      <c r="AK198" s="31"/>
    </row>
    <row r="199" ht="15.75" customHeight="1">
      <c r="A199" s="113"/>
      <c r="B199" s="113"/>
      <c r="C199" s="113"/>
      <c r="D199" s="113"/>
      <c r="E199" s="113"/>
      <c r="F199" s="249">
        <v>2.0</v>
      </c>
      <c r="G199" s="102" t="s">
        <v>609</v>
      </c>
      <c r="H199" s="102" t="s">
        <v>610</v>
      </c>
      <c r="I199" s="113"/>
      <c r="J199" s="113"/>
      <c r="K199" s="113"/>
      <c r="L199" s="102"/>
      <c r="M199" s="102"/>
      <c r="N199" s="140"/>
      <c r="O199" s="140"/>
      <c r="P199" s="31"/>
      <c r="Q199" s="31"/>
      <c r="R199" s="31"/>
      <c r="S199" s="31"/>
      <c r="T199" s="31"/>
      <c r="U199" s="31"/>
      <c r="V199" s="31"/>
      <c r="W199" s="31"/>
      <c r="X199" s="31"/>
      <c r="Y199" s="31"/>
      <c r="Z199" s="31"/>
      <c r="AA199" s="31"/>
      <c r="AB199" s="31"/>
      <c r="AC199" s="31"/>
      <c r="AD199" s="31"/>
      <c r="AE199" s="31"/>
      <c r="AF199" s="31"/>
      <c r="AG199" s="31"/>
      <c r="AH199" s="31"/>
      <c r="AI199" s="31"/>
      <c r="AJ199" s="31"/>
      <c r="AK199" s="31"/>
    </row>
    <row r="200" ht="15.75" customHeight="1">
      <c r="A200" s="113"/>
      <c r="B200" s="113"/>
      <c r="C200" s="113"/>
      <c r="D200" s="113"/>
      <c r="E200" s="113"/>
      <c r="F200" s="249">
        <v>3.0</v>
      </c>
      <c r="G200" s="102" t="s">
        <v>612</v>
      </c>
      <c r="H200" s="102" t="s">
        <v>613</v>
      </c>
      <c r="I200" s="113"/>
      <c r="J200" s="113"/>
      <c r="K200" s="113"/>
      <c r="L200" s="102"/>
      <c r="M200" s="102"/>
      <c r="N200" s="102"/>
      <c r="O200" s="102"/>
      <c r="P200" s="31"/>
      <c r="Q200" s="31"/>
      <c r="R200" s="31"/>
      <c r="S200" s="31"/>
      <c r="T200" s="31"/>
      <c r="U200" s="31"/>
      <c r="V200" s="31"/>
      <c r="W200" s="31"/>
      <c r="X200" s="31"/>
      <c r="Y200" s="31"/>
      <c r="Z200" s="31"/>
      <c r="AA200" s="31"/>
      <c r="AB200" s="31"/>
      <c r="AC200" s="31"/>
      <c r="AD200" s="31"/>
      <c r="AE200" s="31"/>
      <c r="AF200" s="31"/>
      <c r="AG200" s="31"/>
      <c r="AH200" s="31"/>
      <c r="AI200" s="31"/>
      <c r="AJ200" s="31"/>
      <c r="AK200" s="31"/>
    </row>
    <row r="201" ht="15.75" customHeight="1">
      <c r="A201" s="19"/>
      <c r="B201" s="19"/>
      <c r="C201" s="19"/>
      <c r="D201" s="19"/>
      <c r="E201" s="19"/>
      <c r="F201" s="249">
        <v>4.0</v>
      </c>
      <c r="G201" s="102" t="s">
        <v>614</v>
      </c>
      <c r="H201" s="102" t="s">
        <v>615</v>
      </c>
      <c r="I201" s="19"/>
      <c r="J201" s="19"/>
      <c r="K201" s="19"/>
      <c r="L201" s="102"/>
      <c r="M201" s="102"/>
      <c r="N201" s="102"/>
      <c r="O201" s="102"/>
      <c r="P201" s="31"/>
      <c r="Q201" s="31"/>
      <c r="R201" s="31"/>
      <c r="S201" s="31"/>
      <c r="T201" s="31"/>
      <c r="U201" s="31"/>
      <c r="V201" s="31"/>
      <c r="W201" s="31"/>
      <c r="X201" s="31"/>
      <c r="Y201" s="31"/>
      <c r="Z201" s="31"/>
      <c r="AA201" s="31"/>
      <c r="AB201" s="31"/>
      <c r="AC201" s="31"/>
      <c r="AD201" s="31"/>
      <c r="AE201" s="31"/>
      <c r="AF201" s="31"/>
      <c r="AG201" s="31"/>
      <c r="AH201" s="31"/>
      <c r="AI201" s="31"/>
      <c r="AJ201" s="31"/>
      <c r="AK201" s="31"/>
    </row>
    <row r="202" ht="15.75" customHeight="1">
      <c r="A202" s="382">
        <v>115.0</v>
      </c>
      <c r="B202" s="210" t="s">
        <v>222</v>
      </c>
      <c r="C202" s="382" t="s">
        <v>44</v>
      </c>
      <c r="D202" s="212" t="s">
        <v>616</v>
      </c>
      <c r="E202" s="211" t="s">
        <v>482</v>
      </c>
      <c r="F202" s="280">
        <v>1.0</v>
      </c>
      <c r="G202" s="272" t="s">
        <v>617</v>
      </c>
      <c r="H202" s="272" t="s">
        <v>618</v>
      </c>
      <c r="I202" s="383"/>
      <c r="J202" s="383"/>
      <c r="K202" s="383"/>
      <c r="L202" s="251"/>
      <c r="M202" s="251"/>
      <c r="N202" s="251"/>
      <c r="O202" s="251"/>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c r="AK202" s="207"/>
    </row>
    <row r="203" ht="15.75" customHeight="1">
      <c r="A203" s="113"/>
      <c r="B203" s="113"/>
      <c r="C203" s="113"/>
      <c r="D203" s="113"/>
      <c r="E203" s="113"/>
      <c r="F203" s="280">
        <v>2.0</v>
      </c>
      <c r="G203" s="251" t="s">
        <v>711</v>
      </c>
      <c r="H203" s="251" t="s">
        <v>712</v>
      </c>
      <c r="I203" s="113"/>
      <c r="J203" s="113"/>
      <c r="K203" s="113"/>
      <c r="L203" s="251"/>
      <c r="M203" s="251"/>
      <c r="N203" s="272"/>
      <c r="O203" s="272"/>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c r="AK203" s="207"/>
    </row>
    <row r="204" ht="15.75" customHeight="1">
      <c r="A204" s="113"/>
      <c r="B204" s="113"/>
      <c r="C204" s="113"/>
      <c r="D204" s="113"/>
      <c r="E204" s="113"/>
      <c r="F204" s="280">
        <v>3.0</v>
      </c>
      <c r="G204" s="251" t="s">
        <v>627</v>
      </c>
      <c r="H204" s="251" t="s">
        <v>628</v>
      </c>
      <c r="I204" s="113"/>
      <c r="J204" s="113"/>
      <c r="K204" s="113"/>
      <c r="L204" s="251"/>
      <c r="M204" s="251"/>
      <c r="N204" s="251"/>
      <c r="O204" s="251"/>
      <c r="P204" s="207"/>
      <c r="Q204" s="207"/>
      <c r="R204" s="207"/>
      <c r="S204" s="207"/>
      <c r="T204" s="207"/>
      <c r="U204" s="207"/>
      <c r="V204" s="207"/>
      <c r="W204" s="207"/>
      <c r="X204" s="207"/>
      <c r="Y204" s="207"/>
      <c r="Z204" s="207"/>
      <c r="AA204" s="207"/>
      <c r="AB204" s="207"/>
      <c r="AC204" s="207"/>
      <c r="AD204" s="207"/>
      <c r="AE204" s="207"/>
      <c r="AF204" s="207"/>
      <c r="AG204" s="207"/>
      <c r="AH204" s="207"/>
      <c r="AI204" s="207"/>
      <c r="AJ204" s="207"/>
      <c r="AK204" s="207"/>
    </row>
    <row r="205" ht="15.75" customHeight="1">
      <c r="A205" s="113"/>
      <c r="B205" s="113"/>
      <c r="C205" s="113"/>
      <c r="D205" s="113"/>
      <c r="E205" s="113"/>
      <c r="F205" s="280">
        <v>4.0</v>
      </c>
      <c r="G205" s="251" t="s">
        <v>630</v>
      </c>
      <c r="H205" s="251" t="s">
        <v>631</v>
      </c>
      <c r="I205" s="113"/>
      <c r="J205" s="113"/>
      <c r="K205" s="113"/>
      <c r="L205" s="251"/>
      <c r="M205" s="251"/>
      <c r="N205" s="251"/>
      <c r="O205" s="251"/>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c r="AK205" s="207"/>
    </row>
    <row r="206" ht="15.75" customHeight="1">
      <c r="A206" s="113"/>
      <c r="B206" s="113"/>
      <c r="C206" s="113"/>
      <c r="D206" s="113"/>
      <c r="E206" s="113"/>
      <c r="F206" s="280">
        <v>5.0</v>
      </c>
      <c r="G206" s="251" t="s">
        <v>632</v>
      </c>
      <c r="H206" s="251" t="s">
        <v>633</v>
      </c>
      <c r="I206" s="113"/>
      <c r="J206" s="113"/>
      <c r="K206" s="113"/>
      <c r="L206" s="251"/>
      <c r="M206" s="251"/>
      <c r="N206" s="251"/>
      <c r="O206" s="251"/>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c r="AK206" s="207"/>
    </row>
    <row r="207" ht="15.75" customHeight="1">
      <c r="A207" s="113"/>
      <c r="B207" s="113"/>
      <c r="C207" s="113"/>
      <c r="D207" s="113"/>
      <c r="E207" s="113"/>
      <c r="F207" s="280">
        <v>6.0</v>
      </c>
      <c r="G207" s="251" t="s">
        <v>634</v>
      </c>
      <c r="H207" s="251" t="s">
        <v>635</v>
      </c>
      <c r="I207" s="113"/>
      <c r="J207" s="113"/>
      <c r="K207" s="113"/>
      <c r="L207" s="251"/>
      <c r="M207" s="251"/>
      <c r="N207" s="272"/>
      <c r="O207" s="272"/>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c r="AK207" s="207"/>
    </row>
    <row r="208" ht="15.75" customHeight="1">
      <c r="A208" s="19"/>
      <c r="B208" s="19"/>
      <c r="C208" s="19"/>
      <c r="D208" s="19"/>
      <c r="E208" s="19"/>
      <c r="F208" s="280">
        <v>7.0</v>
      </c>
      <c r="G208" s="251" t="s">
        <v>636</v>
      </c>
      <c r="H208" s="251" t="s">
        <v>637</v>
      </c>
      <c r="I208" s="19"/>
      <c r="J208" s="19"/>
      <c r="K208" s="19"/>
      <c r="L208" s="251"/>
      <c r="M208" s="251"/>
      <c r="N208" s="251"/>
      <c r="O208" s="251"/>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c r="AK208" s="207"/>
    </row>
    <row r="209" ht="15.75" customHeight="1">
      <c r="A209" s="316">
        <v>116.0</v>
      </c>
      <c r="B209" s="231" t="s">
        <v>222</v>
      </c>
      <c r="C209" s="316" t="s">
        <v>646</v>
      </c>
      <c r="D209" s="218" t="s">
        <v>647</v>
      </c>
      <c r="E209" s="232" t="s">
        <v>469</v>
      </c>
      <c r="F209" s="249">
        <v>1.0</v>
      </c>
      <c r="G209" s="102" t="s">
        <v>648</v>
      </c>
      <c r="H209" s="102" t="s">
        <v>649</v>
      </c>
      <c r="I209" s="253"/>
      <c r="J209" s="253"/>
      <c r="K209" s="253"/>
      <c r="L209" s="102"/>
      <c r="M209" s="102"/>
      <c r="N209" s="102"/>
      <c r="O209" s="102"/>
      <c r="P209" s="31"/>
      <c r="Q209" s="31"/>
      <c r="R209" s="31"/>
      <c r="S209" s="31"/>
      <c r="T209" s="31"/>
      <c r="U209" s="31"/>
      <c r="V209" s="31"/>
      <c r="W209" s="31"/>
      <c r="X209" s="31"/>
      <c r="Y209" s="31"/>
      <c r="Z209" s="31"/>
      <c r="AA209" s="31"/>
      <c r="AB209" s="31"/>
      <c r="AC209" s="31"/>
      <c r="AD209" s="31"/>
      <c r="AE209" s="31"/>
      <c r="AF209" s="31"/>
      <c r="AG209" s="31"/>
      <c r="AH209" s="31"/>
      <c r="AI209" s="31"/>
      <c r="AJ209" s="31"/>
      <c r="AK209" s="31"/>
    </row>
    <row r="210" ht="15.75" customHeight="1">
      <c r="A210" s="19"/>
      <c r="B210" s="19"/>
      <c r="C210" s="19"/>
      <c r="D210" s="19"/>
      <c r="E210" s="19"/>
      <c r="F210" s="249">
        <v>2.0</v>
      </c>
      <c r="G210" s="102" t="s">
        <v>651</v>
      </c>
      <c r="H210" s="102" t="s">
        <v>652</v>
      </c>
      <c r="I210" s="19"/>
      <c r="J210" s="19"/>
      <c r="K210" s="19"/>
      <c r="L210" s="102"/>
      <c r="M210" s="102"/>
      <c r="N210" s="102"/>
      <c r="O210" s="102"/>
      <c r="P210" s="31"/>
      <c r="Q210" s="31"/>
      <c r="R210" s="31"/>
      <c r="S210" s="31"/>
      <c r="T210" s="31"/>
      <c r="U210" s="31"/>
      <c r="V210" s="31"/>
      <c r="W210" s="31"/>
      <c r="X210" s="31"/>
      <c r="Y210" s="31"/>
      <c r="Z210" s="31"/>
      <c r="AA210" s="31"/>
      <c r="AB210" s="31"/>
      <c r="AC210" s="31"/>
      <c r="AD210" s="31"/>
      <c r="AE210" s="31"/>
      <c r="AF210" s="31"/>
      <c r="AG210" s="31"/>
      <c r="AH210" s="31"/>
      <c r="AI210" s="31"/>
      <c r="AJ210" s="31"/>
      <c r="AK210" s="31"/>
    </row>
    <row r="211" ht="15.75" customHeight="1">
      <c r="A211" s="316">
        <v>117.0</v>
      </c>
      <c r="B211" s="231" t="s">
        <v>222</v>
      </c>
      <c r="C211" s="316" t="s">
        <v>44</v>
      </c>
      <c r="D211" s="218" t="s">
        <v>654</v>
      </c>
      <c r="E211" s="232" t="s">
        <v>469</v>
      </c>
      <c r="F211" s="249">
        <v>1.0</v>
      </c>
      <c r="G211" s="102" t="s">
        <v>655</v>
      </c>
      <c r="H211" s="102" t="s">
        <v>656</v>
      </c>
      <c r="I211" s="253"/>
      <c r="J211" s="253"/>
      <c r="K211" s="253"/>
      <c r="L211" s="102"/>
      <c r="M211" s="102"/>
      <c r="N211" s="102"/>
      <c r="O211" s="102"/>
      <c r="P211" s="31"/>
      <c r="Q211" s="31"/>
      <c r="R211" s="31"/>
      <c r="S211" s="31"/>
      <c r="T211" s="31"/>
      <c r="U211" s="31"/>
      <c r="V211" s="31"/>
      <c r="W211" s="31"/>
      <c r="X211" s="31"/>
      <c r="Y211" s="31"/>
      <c r="Z211" s="31"/>
      <c r="AA211" s="31"/>
      <c r="AB211" s="31"/>
      <c r="AC211" s="31"/>
      <c r="AD211" s="31"/>
      <c r="AE211" s="31"/>
      <c r="AF211" s="31"/>
      <c r="AG211" s="31"/>
      <c r="AH211" s="31"/>
      <c r="AI211" s="31"/>
      <c r="AJ211" s="31"/>
      <c r="AK211" s="31"/>
    </row>
    <row r="212" ht="15.75" customHeight="1">
      <c r="A212" s="19"/>
      <c r="B212" s="19"/>
      <c r="C212" s="19"/>
      <c r="D212" s="19"/>
      <c r="E212" s="19"/>
      <c r="F212" s="249">
        <v>2.0</v>
      </c>
      <c r="G212" s="102" t="s">
        <v>658</v>
      </c>
      <c r="H212" s="102" t="s">
        <v>659</v>
      </c>
      <c r="I212" s="19"/>
      <c r="J212" s="19"/>
      <c r="K212" s="19"/>
      <c r="L212" s="102"/>
      <c r="M212" s="102"/>
      <c r="N212" s="102"/>
      <c r="O212" s="102"/>
      <c r="P212" s="31"/>
      <c r="Q212" s="31"/>
      <c r="R212" s="31"/>
      <c r="S212" s="31"/>
      <c r="T212" s="31"/>
      <c r="U212" s="31"/>
      <c r="V212" s="31"/>
      <c r="W212" s="31"/>
      <c r="X212" s="31"/>
      <c r="Y212" s="31"/>
      <c r="Z212" s="31"/>
      <c r="AA212" s="31"/>
      <c r="AB212" s="31"/>
      <c r="AC212" s="31"/>
      <c r="AD212" s="31"/>
      <c r="AE212" s="31"/>
      <c r="AF212" s="31"/>
      <c r="AG212" s="31"/>
      <c r="AH212" s="31"/>
      <c r="AI212" s="31"/>
      <c r="AJ212" s="31"/>
      <c r="AK212" s="31"/>
    </row>
    <row r="213" ht="15.75" customHeight="1">
      <c r="A213" s="249">
        <v>118.0</v>
      </c>
      <c r="B213" s="137" t="s">
        <v>222</v>
      </c>
      <c r="C213" s="249" t="s">
        <v>646</v>
      </c>
      <c r="D213" s="102" t="s">
        <v>660</v>
      </c>
      <c r="E213" s="102" t="s">
        <v>661</v>
      </c>
      <c r="F213" s="249">
        <v>1.0</v>
      </c>
      <c r="G213" s="102" t="s">
        <v>662</v>
      </c>
      <c r="H213" s="102" t="s">
        <v>663</v>
      </c>
      <c r="I213" s="139"/>
      <c r="J213" s="139"/>
      <c r="K213" s="139"/>
      <c r="L213" s="102"/>
      <c r="M213" s="102"/>
      <c r="N213" s="140"/>
      <c r="O213" s="140"/>
      <c r="P213" s="31"/>
      <c r="Q213" s="31"/>
      <c r="R213" s="31"/>
      <c r="S213" s="31"/>
      <c r="T213" s="31"/>
      <c r="U213" s="31"/>
      <c r="V213" s="31"/>
      <c r="W213" s="31"/>
      <c r="X213" s="31"/>
      <c r="Y213" s="31"/>
      <c r="Z213" s="31"/>
      <c r="AA213" s="31"/>
      <c r="AB213" s="31"/>
      <c r="AC213" s="31"/>
      <c r="AD213" s="31"/>
      <c r="AE213" s="31"/>
      <c r="AF213" s="31"/>
      <c r="AG213" s="31"/>
      <c r="AH213" s="31"/>
      <c r="AI213" s="31"/>
      <c r="AJ213" s="31"/>
      <c r="AK213" s="31"/>
    </row>
    <row r="214" ht="15.75" customHeight="1">
      <c r="A214" s="152">
        <v>119.0</v>
      </c>
      <c r="B214" s="155" t="s">
        <v>222</v>
      </c>
      <c r="C214" s="152" t="s">
        <v>44</v>
      </c>
      <c r="D214" s="154" t="s">
        <v>664</v>
      </c>
      <c r="E214" s="154"/>
      <c r="F214" s="152">
        <v>2.0</v>
      </c>
      <c r="G214" s="154" t="s">
        <v>665</v>
      </c>
      <c r="H214" s="154" t="s">
        <v>666</v>
      </c>
      <c r="I214" s="139"/>
      <c r="J214" s="139"/>
      <c r="K214" s="139"/>
      <c r="L214" s="102"/>
      <c r="M214" s="102"/>
      <c r="N214" s="140" t="s">
        <v>477</v>
      </c>
      <c r="O214" s="140"/>
    </row>
    <row r="215" ht="15.75" customHeight="1">
      <c r="A215" s="152">
        <v>120.0</v>
      </c>
      <c r="B215" s="155" t="s">
        <v>222</v>
      </c>
      <c r="C215" s="152" t="s">
        <v>44</v>
      </c>
      <c r="D215" s="154" t="s">
        <v>667</v>
      </c>
      <c r="E215" s="154"/>
      <c r="F215" s="152">
        <v>3.0</v>
      </c>
      <c r="G215" s="154" t="s">
        <v>668</v>
      </c>
      <c r="H215" s="154" t="s">
        <v>669</v>
      </c>
      <c r="I215" s="139"/>
      <c r="J215" s="139"/>
      <c r="K215" s="139"/>
      <c r="L215" s="102"/>
      <c r="M215" s="102"/>
      <c r="N215" s="140" t="s">
        <v>477</v>
      </c>
      <c r="O215" s="140"/>
    </row>
    <row r="216" ht="15.75" customHeight="1">
      <c r="A216" s="249">
        <v>121.0</v>
      </c>
      <c r="B216" s="137" t="s">
        <v>222</v>
      </c>
      <c r="C216" s="249" t="s">
        <v>670</v>
      </c>
      <c r="D216" s="102" t="s">
        <v>671</v>
      </c>
      <c r="E216" s="102" t="s">
        <v>672</v>
      </c>
      <c r="F216" s="249">
        <v>1.0</v>
      </c>
      <c r="G216" s="102" t="s">
        <v>673</v>
      </c>
      <c r="H216" s="102" t="s">
        <v>674</v>
      </c>
      <c r="I216" s="139"/>
      <c r="J216" s="139"/>
      <c r="K216" s="139"/>
      <c r="L216" s="102"/>
      <c r="M216" s="102"/>
      <c r="N216" s="102"/>
      <c r="O216" s="102"/>
    </row>
    <row r="217" ht="15.75" customHeight="1">
      <c r="A217" s="155">
        <v>122.0</v>
      </c>
      <c r="B217" s="155" t="s">
        <v>222</v>
      </c>
      <c r="C217" s="152" t="s">
        <v>44</v>
      </c>
      <c r="D217" s="154" t="s">
        <v>676</v>
      </c>
      <c r="E217" s="154" t="s">
        <v>677</v>
      </c>
      <c r="F217" s="155">
        <v>1.0</v>
      </c>
      <c r="G217" s="158" t="s">
        <v>678</v>
      </c>
      <c r="H217" s="154" t="s">
        <v>679</v>
      </c>
      <c r="I217" s="159"/>
      <c r="J217" s="139"/>
      <c r="K217" s="139"/>
      <c r="L217" s="102"/>
      <c r="M217" s="102"/>
      <c r="N217" s="140" t="s">
        <v>477</v>
      </c>
      <c r="O217" s="102"/>
    </row>
    <row r="218" ht="15.75" customHeight="1">
      <c r="A218" s="155">
        <v>123.0</v>
      </c>
      <c r="B218" s="155" t="s">
        <v>222</v>
      </c>
      <c r="C218" s="155" t="s">
        <v>55</v>
      </c>
      <c r="D218" s="158" t="s">
        <v>680</v>
      </c>
      <c r="E218" s="158" t="s">
        <v>681</v>
      </c>
      <c r="F218" s="155">
        <v>1.0</v>
      </c>
      <c r="G218" s="158" t="s">
        <v>682</v>
      </c>
      <c r="H218" s="158" t="s">
        <v>683</v>
      </c>
      <c r="I218" s="159"/>
      <c r="J218" s="139"/>
      <c r="K218" s="139"/>
      <c r="L218" s="351"/>
      <c r="M218" s="351"/>
      <c r="N218" s="140" t="s">
        <v>477</v>
      </c>
      <c r="O218" s="351"/>
      <c r="P218" s="31"/>
      <c r="Q218" s="31"/>
      <c r="R218" s="31"/>
      <c r="S218" s="31"/>
      <c r="T218" s="31"/>
      <c r="U218" s="31"/>
      <c r="V218" s="31"/>
      <c r="W218" s="31"/>
      <c r="X218" s="31"/>
      <c r="Y218" s="31"/>
      <c r="Z218" s="31"/>
      <c r="AA218" s="31"/>
      <c r="AB218" s="31"/>
      <c r="AC218" s="31"/>
      <c r="AD218" s="31"/>
      <c r="AE218" s="31"/>
      <c r="AF218" s="31"/>
      <c r="AG218" s="31"/>
      <c r="AH218" s="31"/>
      <c r="AI218" s="31"/>
      <c r="AJ218" s="31"/>
      <c r="AK218" s="31"/>
    </row>
    <row r="219" ht="15.75" customHeight="1">
      <c r="A219" s="189">
        <v>124.0</v>
      </c>
      <c r="B219" s="189" t="s">
        <v>222</v>
      </c>
      <c r="C219" s="189" t="s">
        <v>44</v>
      </c>
      <c r="D219" s="213" t="s">
        <v>684</v>
      </c>
      <c r="E219" s="213" t="s">
        <v>685</v>
      </c>
      <c r="F219" s="189">
        <v>1.0</v>
      </c>
      <c r="G219" s="213" t="s">
        <v>686</v>
      </c>
      <c r="H219" s="213" t="s">
        <v>687</v>
      </c>
      <c r="I219" s="201"/>
      <c r="J219" s="201"/>
      <c r="K219" s="201"/>
      <c r="L219" s="385"/>
      <c r="M219" s="385"/>
      <c r="N219" s="272"/>
      <c r="O219" s="272"/>
      <c r="P219" s="207"/>
      <c r="Q219" s="207"/>
      <c r="R219" s="207"/>
      <c r="S219" s="207"/>
      <c r="T219" s="207"/>
      <c r="U219" s="207"/>
      <c r="V219" s="207"/>
      <c r="W219" s="207"/>
      <c r="X219" s="207"/>
      <c r="Y219" s="207"/>
      <c r="Z219" s="207"/>
      <c r="AA219" s="207"/>
      <c r="AB219" s="207"/>
      <c r="AC219" s="207"/>
      <c r="AD219" s="207"/>
      <c r="AE219" s="207"/>
      <c r="AF219" s="207"/>
      <c r="AG219" s="207"/>
      <c r="AH219" s="207"/>
      <c r="AI219" s="207"/>
      <c r="AJ219" s="207"/>
      <c r="AK219" s="207"/>
    </row>
    <row r="220" ht="15.75" customHeight="1">
      <c r="A220" s="21" t="s">
        <v>689</v>
      </c>
      <c r="B220" s="14"/>
      <c r="C220" s="14"/>
      <c r="D220" s="14"/>
      <c r="E220" s="14"/>
      <c r="F220" s="14"/>
      <c r="G220" s="14"/>
      <c r="H220" s="14"/>
      <c r="I220" s="14"/>
      <c r="J220" s="14"/>
      <c r="K220" s="14"/>
      <c r="L220" s="14"/>
      <c r="M220" s="14"/>
      <c r="N220" s="14"/>
      <c r="O220" s="22"/>
      <c r="P220" s="31"/>
      <c r="Q220" s="31"/>
      <c r="R220" s="31"/>
      <c r="S220" s="31"/>
      <c r="T220" s="31"/>
      <c r="U220" s="31"/>
      <c r="V220" s="31"/>
      <c r="W220" s="31"/>
      <c r="X220" s="31"/>
      <c r="Y220" s="31"/>
      <c r="Z220" s="31"/>
      <c r="AA220" s="31"/>
      <c r="AB220" s="31"/>
      <c r="AC220" s="31"/>
      <c r="AD220" s="31"/>
      <c r="AE220" s="31"/>
      <c r="AF220" s="31"/>
      <c r="AG220" s="31"/>
      <c r="AH220" s="31"/>
      <c r="AI220" s="31"/>
      <c r="AJ220" s="31"/>
      <c r="AK220" s="31"/>
    </row>
    <row r="221" ht="33.75" customHeight="1">
      <c r="A221" s="215">
        <v>125.0</v>
      </c>
      <c r="B221" s="215" t="s">
        <v>222</v>
      </c>
      <c r="C221" s="215" t="s">
        <v>44</v>
      </c>
      <c r="D221" s="216" t="s">
        <v>468</v>
      </c>
      <c r="E221" s="217" t="s">
        <v>690</v>
      </c>
      <c r="F221" s="155">
        <v>1.0</v>
      </c>
      <c r="G221" s="158" t="s">
        <v>471</v>
      </c>
      <c r="H221" s="158" t="s">
        <v>473</v>
      </c>
      <c r="I221" s="298"/>
      <c r="J221" s="253"/>
      <c r="K221" s="253"/>
      <c r="L221" s="102"/>
      <c r="M221" s="102"/>
      <c r="N221" s="140" t="s">
        <v>477</v>
      </c>
      <c r="O221" s="305"/>
      <c r="P221" s="31"/>
      <c r="Q221" s="31"/>
      <c r="R221" s="31"/>
      <c r="S221" s="31"/>
      <c r="T221" s="31"/>
      <c r="U221" s="31"/>
      <c r="V221" s="31"/>
      <c r="W221" s="31"/>
      <c r="X221" s="31"/>
      <c r="Y221" s="31"/>
      <c r="Z221" s="31"/>
      <c r="AA221" s="31"/>
      <c r="AB221" s="31"/>
      <c r="AC221" s="31"/>
      <c r="AD221" s="31"/>
      <c r="AE221" s="31"/>
      <c r="AF221" s="31"/>
      <c r="AG221" s="31"/>
      <c r="AH221" s="31"/>
      <c r="AI221" s="31"/>
      <c r="AJ221" s="31"/>
      <c r="AK221" s="31"/>
    </row>
    <row r="222" ht="15.75" customHeight="1">
      <c r="A222" s="19"/>
      <c r="B222" s="19"/>
      <c r="C222" s="19"/>
      <c r="D222" s="19"/>
      <c r="E222" s="19"/>
      <c r="F222" s="155">
        <v>2.0</v>
      </c>
      <c r="G222" s="158" t="s">
        <v>475</v>
      </c>
      <c r="H222" s="158" t="s">
        <v>476</v>
      </c>
      <c r="I222" s="19"/>
      <c r="J222" s="19"/>
      <c r="K222" s="19"/>
      <c r="L222" s="102"/>
      <c r="M222" s="102"/>
      <c r="N222" s="140" t="s">
        <v>477</v>
      </c>
      <c r="O222" s="305"/>
      <c r="P222" s="31"/>
      <c r="Q222" s="31"/>
      <c r="R222" s="31"/>
      <c r="S222" s="31"/>
      <c r="T222" s="31"/>
      <c r="U222" s="31"/>
      <c r="V222" s="31"/>
      <c r="W222" s="31"/>
      <c r="X222" s="31"/>
      <c r="Y222" s="31"/>
      <c r="Z222" s="31"/>
      <c r="AA222" s="31"/>
      <c r="AB222" s="31"/>
      <c r="AC222" s="31"/>
      <c r="AD222" s="31"/>
      <c r="AE222" s="31"/>
      <c r="AF222" s="31"/>
      <c r="AG222" s="31"/>
      <c r="AH222" s="31"/>
      <c r="AI222" s="31"/>
      <c r="AJ222" s="31"/>
      <c r="AK222" s="31"/>
    </row>
    <row r="223" ht="15.75" customHeight="1">
      <c r="A223" s="155">
        <v>126.0</v>
      </c>
      <c r="B223" s="155" t="s">
        <v>222</v>
      </c>
      <c r="C223" s="155" t="s">
        <v>44</v>
      </c>
      <c r="D223" s="158" t="s">
        <v>478</v>
      </c>
      <c r="E223" s="154" t="s">
        <v>690</v>
      </c>
      <c r="F223" s="155">
        <v>1.0</v>
      </c>
      <c r="G223" s="158" t="s">
        <v>479</v>
      </c>
      <c r="H223" s="158" t="s">
        <v>480</v>
      </c>
      <c r="I223" s="159"/>
      <c r="J223" s="139"/>
      <c r="K223" s="139"/>
      <c r="L223" s="102"/>
      <c r="M223" s="102"/>
      <c r="N223" s="140" t="s">
        <v>477</v>
      </c>
      <c r="O223" s="305"/>
      <c r="P223" s="31"/>
      <c r="Q223" s="31"/>
      <c r="R223" s="31"/>
      <c r="S223" s="31"/>
      <c r="T223" s="31"/>
      <c r="U223" s="31"/>
      <c r="V223" s="31"/>
      <c r="W223" s="31"/>
      <c r="X223" s="31"/>
      <c r="Y223" s="31"/>
      <c r="Z223" s="31"/>
      <c r="AA223" s="31"/>
      <c r="AB223" s="31"/>
      <c r="AC223" s="31"/>
      <c r="AD223" s="31"/>
      <c r="AE223" s="31"/>
      <c r="AF223" s="31"/>
      <c r="AG223" s="31"/>
      <c r="AH223" s="31"/>
      <c r="AI223" s="31"/>
      <c r="AJ223" s="31"/>
      <c r="AK223" s="31"/>
    </row>
    <row r="224" ht="15.75" customHeight="1">
      <c r="A224" s="231">
        <v>127.0</v>
      </c>
      <c r="B224" s="231" t="s">
        <v>222</v>
      </c>
      <c r="C224" s="231" t="s">
        <v>44</v>
      </c>
      <c r="D224" s="341" t="s">
        <v>720</v>
      </c>
      <c r="E224" s="218" t="s">
        <v>694</v>
      </c>
      <c r="F224" s="137">
        <v>1.0</v>
      </c>
      <c r="G224" s="138" t="s">
        <v>483</v>
      </c>
      <c r="H224" s="138" t="s">
        <v>484</v>
      </c>
      <c r="I224" s="253"/>
      <c r="J224" s="253"/>
      <c r="K224" s="253"/>
      <c r="L224" s="102"/>
      <c r="M224" s="102"/>
      <c r="N224" s="140"/>
      <c r="O224" s="112"/>
      <c r="P224" s="31"/>
      <c r="Q224" s="31"/>
      <c r="R224" s="31"/>
      <c r="S224" s="31"/>
      <c r="T224" s="31"/>
      <c r="U224" s="31"/>
      <c r="V224" s="31"/>
      <c r="W224" s="31"/>
      <c r="X224" s="31"/>
      <c r="Y224" s="31"/>
      <c r="Z224" s="31"/>
      <c r="AA224" s="31"/>
      <c r="AB224" s="31"/>
      <c r="AC224" s="31"/>
      <c r="AD224" s="31"/>
      <c r="AE224" s="31"/>
      <c r="AF224" s="31"/>
      <c r="AG224" s="31"/>
      <c r="AH224" s="31"/>
      <c r="AI224" s="31"/>
      <c r="AJ224" s="31"/>
      <c r="AK224" s="31"/>
    </row>
    <row r="225" ht="15.75" customHeight="1">
      <c r="A225" s="19"/>
      <c r="B225" s="19"/>
      <c r="C225" s="19"/>
      <c r="D225" s="19"/>
      <c r="E225" s="19"/>
      <c r="F225" s="137">
        <v>2.0</v>
      </c>
      <c r="G225" s="138" t="s">
        <v>486</v>
      </c>
      <c r="H225" s="138" t="s">
        <v>487</v>
      </c>
      <c r="I225" s="19"/>
      <c r="J225" s="19"/>
      <c r="K225" s="19"/>
      <c r="L225" s="102"/>
      <c r="M225" s="102"/>
      <c r="N225" s="140"/>
      <c r="O225" s="19"/>
      <c r="P225" s="31"/>
      <c r="Q225" s="31"/>
      <c r="R225" s="31"/>
      <c r="S225" s="31"/>
      <c r="T225" s="31"/>
      <c r="U225" s="31"/>
      <c r="V225" s="31"/>
      <c r="W225" s="31"/>
      <c r="X225" s="31"/>
      <c r="Y225" s="31"/>
      <c r="Z225" s="31"/>
      <c r="AA225" s="31"/>
      <c r="AB225" s="31"/>
      <c r="AC225" s="31"/>
      <c r="AD225" s="31"/>
      <c r="AE225" s="31"/>
      <c r="AF225" s="31"/>
      <c r="AG225" s="31"/>
      <c r="AH225" s="31"/>
      <c r="AI225" s="31"/>
      <c r="AJ225" s="31"/>
      <c r="AK225" s="31"/>
    </row>
    <row r="226" ht="12.75" customHeight="1">
      <c r="A226" s="215">
        <v>128.0</v>
      </c>
      <c r="B226" s="215" t="s">
        <v>222</v>
      </c>
      <c r="C226" s="215" t="s">
        <v>44</v>
      </c>
      <c r="D226" s="216" t="s">
        <v>488</v>
      </c>
      <c r="E226" s="217" t="s">
        <v>690</v>
      </c>
      <c r="F226" s="155">
        <v>1.0</v>
      </c>
      <c r="G226" s="158" t="s">
        <v>471</v>
      </c>
      <c r="H226" s="158" t="s">
        <v>473</v>
      </c>
      <c r="I226" s="253"/>
      <c r="J226" s="253"/>
      <c r="K226" s="253"/>
      <c r="L226" s="102"/>
      <c r="M226" s="102"/>
      <c r="N226" s="112" t="s">
        <v>477</v>
      </c>
      <c r="O226" s="305"/>
      <c r="P226" s="31"/>
      <c r="Q226" s="31"/>
      <c r="R226" s="31"/>
      <c r="S226" s="31"/>
      <c r="T226" s="31"/>
      <c r="U226" s="31"/>
      <c r="V226" s="31"/>
      <c r="W226" s="31"/>
      <c r="X226" s="31"/>
      <c r="Y226" s="31"/>
      <c r="Z226" s="31"/>
      <c r="AA226" s="31"/>
      <c r="AB226" s="31"/>
      <c r="AC226" s="31"/>
      <c r="AD226" s="31"/>
      <c r="AE226" s="31"/>
      <c r="AF226" s="31"/>
      <c r="AG226" s="31"/>
      <c r="AH226" s="31"/>
      <c r="AI226" s="31"/>
      <c r="AJ226" s="31"/>
      <c r="AK226" s="31"/>
    </row>
    <row r="227" ht="45.0" customHeight="1">
      <c r="A227" s="19"/>
      <c r="B227" s="19"/>
      <c r="C227" s="19"/>
      <c r="D227" s="19"/>
      <c r="E227" s="19"/>
      <c r="F227" s="155">
        <v>2.0</v>
      </c>
      <c r="G227" s="158" t="s">
        <v>489</v>
      </c>
      <c r="H227" s="158" t="s">
        <v>490</v>
      </c>
      <c r="I227" s="19"/>
      <c r="J227" s="19"/>
      <c r="K227" s="19"/>
      <c r="L227" s="102"/>
      <c r="M227" s="140"/>
      <c r="N227" s="113"/>
      <c r="O227" s="305"/>
      <c r="P227" s="31"/>
      <c r="Q227" s="31"/>
      <c r="R227" s="31"/>
      <c r="S227" s="31"/>
      <c r="T227" s="31"/>
      <c r="U227" s="31"/>
      <c r="V227" s="31"/>
      <c r="W227" s="31"/>
      <c r="X227" s="31"/>
      <c r="Y227" s="31"/>
      <c r="Z227" s="31"/>
      <c r="AA227" s="31"/>
      <c r="AB227" s="31"/>
      <c r="AC227" s="31"/>
      <c r="AD227" s="31"/>
      <c r="AE227" s="31"/>
      <c r="AF227" s="31"/>
      <c r="AG227" s="31"/>
      <c r="AH227" s="31"/>
      <c r="AI227" s="31"/>
      <c r="AJ227" s="31"/>
      <c r="AK227" s="31"/>
    </row>
    <row r="228" ht="15.75" customHeight="1">
      <c r="A228" s="155">
        <v>129.0</v>
      </c>
      <c r="B228" s="155" t="s">
        <v>222</v>
      </c>
      <c r="C228" s="155" t="s">
        <v>44</v>
      </c>
      <c r="D228" s="158" t="s">
        <v>491</v>
      </c>
      <c r="E228" s="217" t="s">
        <v>690</v>
      </c>
      <c r="F228" s="152">
        <v>3.0</v>
      </c>
      <c r="G228" s="154" t="s">
        <v>492</v>
      </c>
      <c r="H228" s="158" t="s">
        <v>493</v>
      </c>
      <c r="I228" s="139"/>
      <c r="J228" s="139"/>
      <c r="K228" s="139"/>
      <c r="L228" s="102"/>
      <c r="M228" s="102"/>
      <c r="N228" s="19"/>
      <c r="O228" s="305"/>
      <c r="P228" s="31"/>
      <c r="Q228" s="31"/>
      <c r="R228" s="31"/>
      <c r="S228" s="31"/>
      <c r="T228" s="31"/>
      <c r="U228" s="31"/>
      <c r="V228" s="31"/>
      <c r="W228" s="31"/>
      <c r="X228" s="31"/>
      <c r="Y228" s="31"/>
      <c r="Z228" s="31"/>
      <c r="AA228" s="31"/>
      <c r="AB228" s="31"/>
      <c r="AC228" s="31"/>
      <c r="AD228" s="31"/>
      <c r="AE228" s="31"/>
      <c r="AF228" s="31"/>
      <c r="AG228" s="31"/>
      <c r="AH228" s="31"/>
      <c r="AI228" s="31"/>
      <c r="AJ228" s="31"/>
      <c r="AK228" s="31"/>
    </row>
    <row r="229" ht="15.75" customHeight="1">
      <c r="A229" s="155">
        <v>130.0</v>
      </c>
      <c r="B229" s="155" t="s">
        <v>222</v>
      </c>
      <c r="C229" s="155" t="s">
        <v>44</v>
      </c>
      <c r="D229" s="158" t="s">
        <v>494</v>
      </c>
      <c r="E229" s="19"/>
      <c r="F229" s="152">
        <v>4.0</v>
      </c>
      <c r="G229" s="154" t="s">
        <v>495</v>
      </c>
      <c r="H229" s="242" t="s">
        <v>696</v>
      </c>
      <c r="I229" s="139"/>
      <c r="J229" s="139"/>
      <c r="K229" s="139"/>
      <c r="L229" s="102"/>
      <c r="M229" s="102"/>
      <c r="N229" s="140" t="s">
        <v>477</v>
      </c>
      <c r="O229" s="305"/>
      <c r="P229" s="31"/>
      <c r="Q229" s="31"/>
      <c r="R229" s="31"/>
      <c r="S229" s="31"/>
      <c r="T229" s="31"/>
      <c r="U229" s="31"/>
      <c r="V229" s="31"/>
      <c r="W229" s="31"/>
      <c r="X229" s="31"/>
      <c r="Y229" s="31"/>
      <c r="Z229" s="31"/>
      <c r="AA229" s="31"/>
      <c r="AB229" s="31"/>
      <c r="AC229" s="31"/>
      <c r="AD229" s="31"/>
      <c r="AE229" s="31"/>
      <c r="AF229" s="31"/>
      <c r="AG229" s="31"/>
      <c r="AH229" s="31"/>
      <c r="AI229" s="31"/>
      <c r="AJ229" s="31"/>
      <c r="AK229" s="31"/>
    </row>
    <row r="230" ht="15.75" customHeight="1">
      <c r="A230" s="155">
        <v>131.0</v>
      </c>
      <c r="B230" s="155" t="s">
        <v>222</v>
      </c>
      <c r="C230" s="155" t="s">
        <v>44</v>
      </c>
      <c r="D230" s="158" t="s">
        <v>497</v>
      </c>
      <c r="E230" s="218" t="s">
        <v>690</v>
      </c>
      <c r="F230" s="249">
        <v>5.0</v>
      </c>
      <c r="G230" s="154" t="s">
        <v>498</v>
      </c>
      <c r="H230" s="238" t="s">
        <v>697</v>
      </c>
      <c r="I230" s="139"/>
      <c r="J230" s="139"/>
      <c r="K230" s="139"/>
      <c r="L230" s="102"/>
      <c r="M230" s="102"/>
      <c r="N230" s="140" t="s">
        <v>477</v>
      </c>
      <c r="O230" s="305"/>
      <c r="P230" s="31"/>
      <c r="Q230" s="31"/>
      <c r="R230" s="31"/>
      <c r="S230" s="31"/>
      <c r="T230" s="31"/>
      <c r="U230" s="31"/>
      <c r="V230" s="31"/>
      <c r="W230" s="31"/>
      <c r="X230" s="31"/>
      <c r="Y230" s="31"/>
      <c r="Z230" s="31"/>
      <c r="AA230" s="31"/>
      <c r="AB230" s="31"/>
      <c r="AC230" s="31"/>
      <c r="AD230" s="31"/>
      <c r="AE230" s="31"/>
      <c r="AF230" s="31"/>
      <c r="AG230" s="31"/>
      <c r="AH230" s="31"/>
      <c r="AI230" s="31"/>
      <c r="AJ230" s="31"/>
      <c r="AK230" s="31"/>
    </row>
    <row r="231" ht="15.75" customHeight="1">
      <c r="A231" s="137">
        <v>132.0</v>
      </c>
      <c r="B231" s="137" t="s">
        <v>222</v>
      </c>
      <c r="C231" s="137" t="s">
        <v>44</v>
      </c>
      <c r="D231" s="138" t="s">
        <v>499</v>
      </c>
      <c r="E231" s="19"/>
      <c r="F231" s="249">
        <v>6.0</v>
      </c>
      <c r="G231" s="102" t="s">
        <v>501</v>
      </c>
      <c r="H231" s="218" t="s">
        <v>502</v>
      </c>
      <c r="I231" s="139"/>
      <c r="J231" s="139"/>
      <c r="K231" s="139"/>
      <c r="L231" s="102"/>
      <c r="M231" s="102"/>
      <c r="N231" s="305"/>
      <c r="O231" s="305"/>
      <c r="P231" s="31"/>
      <c r="Q231" s="31"/>
      <c r="R231" s="31"/>
      <c r="S231" s="31"/>
      <c r="T231" s="31"/>
      <c r="U231" s="31"/>
      <c r="V231" s="31"/>
      <c r="W231" s="31"/>
      <c r="X231" s="31"/>
      <c r="Y231" s="31"/>
      <c r="Z231" s="31"/>
      <c r="AA231" s="31"/>
      <c r="AB231" s="31"/>
      <c r="AC231" s="31"/>
      <c r="AD231" s="31"/>
      <c r="AE231" s="31"/>
      <c r="AF231" s="31"/>
      <c r="AG231" s="31"/>
      <c r="AH231" s="31"/>
      <c r="AI231" s="31"/>
      <c r="AJ231" s="31"/>
      <c r="AK231" s="31"/>
    </row>
    <row r="232" ht="15.75" customHeight="1">
      <c r="A232" s="215">
        <v>133.0</v>
      </c>
      <c r="B232" s="215" t="s">
        <v>222</v>
      </c>
      <c r="C232" s="215" t="s">
        <v>44</v>
      </c>
      <c r="D232" s="216" t="s">
        <v>503</v>
      </c>
      <c r="E232" s="216" t="s">
        <v>690</v>
      </c>
      <c r="F232" s="155">
        <v>1.0</v>
      </c>
      <c r="G232" s="158" t="s">
        <v>505</v>
      </c>
      <c r="H232" s="158" t="s">
        <v>506</v>
      </c>
      <c r="I232" s="253"/>
      <c r="J232" s="253"/>
      <c r="K232" s="253"/>
      <c r="L232" s="102"/>
      <c r="M232" s="102"/>
      <c r="N232" s="102"/>
      <c r="O232" s="102"/>
      <c r="P232" s="31"/>
      <c r="Q232" s="31"/>
      <c r="R232" s="31"/>
      <c r="S232" s="31"/>
      <c r="T232" s="31"/>
      <c r="U232" s="31"/>
      <c r="V232" s="31"/>
      <c r="W232" s="31"/>
      <c r="X232" s="31"/>
      <c r="Y232" s="31"/>
      <c r="Z232" s="31"/>
      <c r="AA232" s="31"/>
      <c r="AB232" s="31"/>
      <c r="AC232" s="31"/>
      <c r="AD232" s="31"/>
      <c r="AE232" s="31"/>
      <c r="AF232" s="31"/>
      <c r="AG232" s="31"/>
      <c r="AH232" s="31"/>
      <c r="AI232" s="31"/>
      <c r="AJ232" s="31"/>
      <c r="AK232" s="31"/>
    </row>
    <row r="233" ht="15.75" customHeight="1">
      <c r="A233" s="113"/>
      <c r="B233" s="113"/>
      <c r="C233" s="113"/>
      <c r="D233" s="113"/>
      <c r="E233" s="113"/>
      <c r="F233" s="155">
        <v>2.0</v>
      </c>
      <c r="G233" s="158" t="s">
        <v>507</v>
      </c>
      <c r="H233" s="158" t="s">
        <v>508</v>
      </c>
      <c r="I233" s="113"/>
      <c r="J233" s="113"/>
      <c r="K233" s="113"/>
      <c r="L233" s="102"/>
      <c r="M233" s="374"/>
      <c r="N233" s="112" t="s">
        <v>477</v>
      </c>
      <c r="O233" s="102"/>
      <c r="P233" s="31"/>
      <c r="Q233" s="31"/>
      <c r="R233" s="31"/>
      <c r="S233" s="31"/>
      <c r="T233" s="31"/>
      <c r="U233" s="31"/>
      <c r="V233" s="31"/>
      <c r="W233" s="31"/>
      <c r="X233" s="31"/>
      <c r="Y233" s="31"/>
      <c r="Z233" s="31"/>
      <c r="AA233" s="31"/>
      <c r="AB233" s="31"/>
      <c r="AC233" s="31"/>
      <c r="AD233" s="31"/>
      <c r="AE233" s="31"/>
      <c r="AF233" s="31"/>
      <c r="AG233" s="31"/>
      <c r="AH233" s="31"/>
      <c r="AI233" s="31"/>
      <c r="AJ233" s="31"/>
      <c r="AK233" s="31"/>
    </row>
    <row r="234" ht="15.75" customHeight="1">
      <c r="A234" s="19"/>
      <c r="B234" s="19"/>
      <c r="C234" s="19"/>
      <c r="D234" s="19"/>
      <c r="E234" s="19"/>
      <c r="F234" s="155">
        <v>3.0</v>
      </c>
      <c r="G234" s="158" t="s">
        <v>510</v>
      </c>
      <c r="H234" s="158" t="s">
        <v>511</v>
      </c>
      <c r="I234" s="19"/>
      <c r="J234" s="19"/>
      <c r="K234" s="19"/>
      <c r="L234" s="102"/>
      <c r="N234" s="19"/>
      <c r="O234" s="140"/>
      <c r="P234" s="31"/>
      <c r="Q234" s="31"/>
      <c r="R234" s="31"/>
      <c r="S234" s="31"/>
      <c r="T234" s="31"/>
      <c r="U234" s="31"/>
      <c r="V234" s="31"/>
      <c r="W234" s="31"/>
      <c r="X234" s="31"/>
      <c r="Y234" s="31"/>
      <c r="Z234" s="31"/>
      <c r="AA234" s="31"/>
      <c r="AB234" s="31"/>
      <c r="AC234" s="31"/>
      <c r="AD234" s="31"/>
      <c r="AE234" s="31"/>
      <c r="AF234" s="31"/>
      <c r="AG234" s="31"/>
      <c r="AH234" s="31"/>
      <c r="AI234" s="31"/>
      <c r="AJ234" s="31"/>
      <c r="AK234" s="31"/>
    </row>
    <row r="235" ht="15.75" customHeight="1">
      <c r="A235" s="249">
        <v>134.0</v>
      </c>
      <c r="B235" s="137" t="s">
        <v>222</v>
      </c>
      <c r="C235" s="249" t="s">
        <v>44</v>
      </c>
      <c r="D235" s="102" t="s">
        <v>512</v>
      </c>
      <c r="E235" s="138" t="s">
        <v>690</v>
      </c>
      <c r="F235" s="249">
        <v>1.0</v>
      </c>
      <c r="G235" s="102" t="s">
        <v>513</v>
      </c>
      <c r="H235" s="102" t="s">
        <v>514</v>
      </c>
      <c r="I235" s="139"/>
      <c r="J235" s="139"/>
      <c r="K235" s="139"/>
      <c r="L235" s="102"/>
      <c r="M235" s="102"/>
      <c r="N235" s="305"/>
      <c r="O235" s="305"/>
      <c r="P235" s="31"/>
      <c r="Q235" s="31"/>
      <c r="R235" s="31"/>
      <c r="S235" s="31"/>
      <c r="T235" s="31"/>
      <c r="U235" s="31"/>
      <c r="V235" s="31"/>
      <c r="W235" s="31"/>
      <c r="X235" s="31"/>
      <c r="Y235" s="31"/>
      <c r="Z235" s="31"/>
      <c r="AA235" s="31"/>
      <c r="AB235" s="31"/>
      <c r="AC235" s="31"/>
      <c r="AD235" s="31"/>
      <c r="AE235" s="31"/>
      <c r="AF235" s="31"/>
      <c r="AG235" s="31"/>
      <c r="AH235" s="31"/>
      <c r="AI235" s="31"/>
      <c r="AJ235" s="31"/>
      <c r="AK235" s="31"/>
    </row>
    <row r="236" ht="12.75" customHeight="1">
      <c r="A236" s="316">
        <v>135.0</v>
      </c>
      <c r="B236" s="231" t="s">
        <v>222</v>
      </c>
      <c r="C236" s="316" t="s">
        <v>44</v>
      </c>
      <c r="D236" s="218" t="s">
        <v>518</v>
      </c>
      <c r="E236" s="232" t="s">
        <v>690</v>
      </c>
      <c r="F236" s="249">
        <v>1.0</v>
      </c>
      <c r="G236" s="102" t="s">
        <v>519</v>
      </c>
      <c r="H236" s="102" t="s">
        <v>699</v>
      </c>
      <c r="I236" s="253"/>
      <c r="J236" s="253"/>
      <c r="K236" s="253"/>
      <c r="L236" s="102"/>
      <c r="M236" s="102"/>
      <c r="N236" s="140"/>
      <c r="O236" s="140"/>
      <c r="P236" s="31"/>
      <c r="Q236" s="31"/>
      <c r="R236" s="31"/>
      <c r="S236" s="31"/>
      <c r="T236" s="31"/>
      <c r="U236" s="31"/>
      <c r="V236" s="31"/>
      <c r="W236" s="31"/>
      <c r="X236" s="31"/>
      <c r="Y236" s="31"/>
      <c r="Z236" s="31"/>
      <c r="AA236" s="31"/>
      <c r="AB236" s="31"/>
      <c r="AC236" s="31"/>
      <c r="AD236" s="31"/>
      <c r="AE236" s="31"/>
      <c r="AF236" s="31"/>
      <c r="AG236" s="31"/>
      <c r="AH236" s="31"/>
      <c r="AI236" s="31"/>
      <c r="AJ236" s="31"/>
      <c r="AK236" s="31"/>
    </row>
    <row r="237" ht="15.75" customHeight="1">
      <c r="A237" s="113"/>
      <c r="B237" s="113"/>
      <c r="C237" s="113"/>
      <c r="D237" s="113"/>
      <c r="E237" s="113"/>
      <c r="F237" s="249">
        <v>2.0</v>
      </c>
      <c r="G237" s="102" t="s">
        <v>521</v>
      </c>
      <c r="H237" s="102" t="s">
        <v>522</v>
      </c>
      <c r="I237" s="113"/>
      <c r="J237" s="113"/>
      <c r="K237" s="113"/>
      <c r="L237" s="102"/>
      <c r="M237" s="102"/>
      <c r="N237" s="305"/>
      <c r="O237" s="305"/>
      <c r="P237" s="31"/>
      <c r="Q237" s="31"/>
      <c r="R237" s="31"/>
      <c r="S237" s="31"/>
      <c r="T237" s="31"/>
      <c r="U237" s="31"/>
      <c r="V237" s="31"/>
      <c r="W237" s="31"/>
      <c r="X237" s="31"/>
      <c r="Y237" s="31"/>
      <c r="Z237" s="31"/>
      <c r="AA237" s="31"/>
      <c r="AB237" s="31"/>
      <c r="AC237" s="31"/>
      <c r="AD237" s="31"/>
      <c r="AE237" s="31"/>
      <c r="AF237" s="31"/>
      <c r="AG237" s="31"/>
      <c r="AH237" s="31"/>
      <c r="AI237" s="31"/>
      <c r="AJ237" s="31"/>
      <c r="AK237" s="31"/>
    </row>
    <row r="238" ht="12.75" customHeight="1">
      <c r="A238" s="113"/>
      <c r="B238" s="113"/>
      <c r="C238" s="113"/>
      <c r="D238" s="113"/>
      <c r="E238" s="113"/>
      <c r="F238" s="249">
        <v>3.0</v>
      </c>
      <c r="G238" s="102" t="s">
        <v>523</v>
      </c>
      <c r="H238" s="102" t="s">
        <v>524</v>
      </c>
      <c r="I238" s="113"/>
      <c r="J238" s="113"/>
      <c r="K238" s="113"/>
      <c r="L238" s="102"/>
      <c r="M238" s="102"/>
      <c r="N238" s="305"/>
      <c r="O238" s="305"/>
      <c r="P238" s="31"/>
      <c r="Q238" s="31"/>
      <c r="R238" s="31"/>
      <c r="S238" s="31"/>
      <c r="T238" s="31"/>
      <c r="U238" s="31"/>
      <c r="V238" s="31"/>
      <c r="W238" s="31"/>
      <c r="X238" s="31"/>
      <c r="Y238" s="31"/>
      <c r="Z238" s="31"/>
      <c r="AA238" s="31"/>
      <c r="AB238" s="31"/>
      <c r="AC238" s="31"/>
      <c r="AD238" s="31"/>
      <c r="AE238" s="31"/>
      <c r="AF238" s="31"/>
      <c r="AG238" s="31"/>
      <c r="AH238" s="31"/>
      <c r="AI238" s="31"/>
      <c r="AJ238" s="31"/>
      <c r="AK238" s="31"/>
    </row>
    <row r="239" ht="15.75" customHeight="1">
      <c r="A239" s="113"/>
      <c r="B239" s="113"/>
      <c r="C239" s="113"/>
      <c r="D239" s="113"/>
      <c r="E239" s="113"/>
      <c r="F239" s="249">
        <v>4.0</v>
      </c>
      <c r="G239" s="102" t="s">
        <v>525</v>
      </c>
      <c r="H239" s="102" t="s">
        <v>526</v>
      </c>
      <c r="I239" s="113"/>
      <c r="J239" s="113"/>
      <c r="K239" s="113"/>
      <c r="L239" s="102"/>
      <c r="M239" s="102"/>
      <c r="N239" s="305"/>
      <c r="O239" s="305"/>
      <c r="P239" s="31"/>
      <c r="Q239" s="31"/>
      <c r="R239" s="31"/>
      <c r="S239" s="31"/>
      <c r="T239" s="31"/>
      <c r="U239" s="31"/>
      <c r="V239" s="31"/>
      <c r="W239" s="31"/>
      <c r="X239" s="31"/>
      <c r="Y239" s="31"/>
      <c r="Z239" s="31"/>
      <c r="AA239" s="31"/>
      <c r="AB239" s="31"/>
      <c r="AC239" s="31"/>
      <c r="AD239" s="31"/>
      <c r="AE239" s="31"/>
      <c r="AF239" s="31"/>
      <c r="AG239" s="31"/>
      <c r="AH239" s="31"/>
      <c r="AI239" s="31"/>
      <c r="AJ239" s="31"/>
      <c r="AK239" s="31"/>
    </row>
    <row r="240" ht="15.75" customHeight="1">
      <c r="A240" s="19"/>
      <c r="B240" s="19"/>
      <c r="C240" s="19"/>
      <c r="D240" s="19"/>
      <c r="E240" s="19"/>
      <c r="F240" s="249">
        <v>5.0</v>
      </c>
      <c r="G240" s="102" t="s">
        <v>692</v>
      </c>
      <c r="H240" s="102" t="s">
        <v>529</v>
      </c>
      <c r="I240" s="19"/>
      <c r="J240" s="19"/>
      <c r="K240" s="19"/>
      <c r="L240" s="102"/>
      <c r="M240" s="102"/>
      <c r="N240" s="305"/>
      <c r="O240" s="305"/>
      <c r="P240" s="31"/>
      <c r="Q240" s="31"/>
      <c r="R240" s="31"/>
      <c r="S240" s="31"/>
      <c r="T240" s="31"/>
      <c r="U240" s="31"/>
      <c r="V240" s="31"/>
      <c r="W240" s="31"/>
      <c r="X240" s="31"/>
      <c r="Y240" s="31"/>
      <c r="Z240" s="31"/>
      <c r="AA240" s="31"/>
      <c r="AB240" s="31"/>
      <c r="AC240" s="31"/>
      <c r="AD240" s="31"/>
      <c r="AE240" s="31"/>
      <c r="AF240" s="31"/>
      <c r="AG240" s="31"/>
      <c r="AH240" s="31"/>
      <c r="AI240" s="31"/>
      <c r="AJ240" s="31"/>
      <c r="AK240" s="31"/>
    </row>
    <row r="241" ht="12.75" customHeight="1">
      <c r="A241" s="316">
        <v>136.0</v>
      </c>
      <c r="B241" s="231" t="s">
        <v>222</v>
      </c>
      <c r="C241" s="316" t="s">
        <v>44</v>
      </c>
      <c r="D241" s="218" t="s">
        <v>530</v>
      </c>
      <c r="E241" s="232" t="s">
        <v>690</v>
      </c>
      <c r="F241" s="249">
        <v>1.0</v>
      </c>
      <c r="G241" s="102" t="s">
        <v>531</v>
      </c>
      <c r="H241" s="102" t="s">
        <v>702</v>
      </c>
      <c r="I241" s="253"/>
      <c r="J241" s="253"/>
      <c r="K241" s="253"/>
      <c r="L241" s="102"/>
      <c r="M241" s="102"/>
      <c r="N241" s="140"/>
      <c r="O241" s="140"/>
      <c r="P241" s="31"/>
      <c r="Q241" s="31"/>
      <c r="R241" s="31"/>
      <c r="S241" s="31"/>
      <c r="T241" s="31"/>
      <c r="U241" s="31"/>
      <c r="V241" s="31"/>
      <c r="W241" s="31"/>
      <c r="X241" s="31"/>
      <c r="Y241" s="31"/>
      <c r="Z241" s="31"/>
      <c r="AA241" s="31"/>
      <c r="AB241" s="31"/>
      <c r="AC241" s="31"/>
      <c r="AD241" s="31"/>
      <c r="AE241" s="31"/>
      <c r="AF241" s="31"/>
      <c r="AG241" s="31"/>
      <c r="AH241" s="31"/>
      <c r="AI241" s="31"/>
      <c r="AJ241" s="31"/>
      <c r="AK241" s="31"/>
    </row>
    <row r="242" ht="15.75" customHeight="1">
      <c r="A242" s="113"/>
      <c r="B242" s="113"/>
      <c r="C242" s="113"/>
      <c r="D242" s="113"/>
      <c r="E242" s="113"/>
      <c r="F242" s="249">
        <v>2.0</v>
      </c>
      <c r="G242" s="102" t="s">
        <v>533</v>
      </c>
      <c r="H242" s="102" t="s">
        <v>534</v>
      </c>
      <c r="I242" s="113"/>
      <c r="J242" s="113"/>
      <c r="K242" s="113"/>
      <c r="L242" s="102"/>
      <c r="M242" s="243"/>
      <c r="N242" s="244"/>
      <c r="O242" s="140"/>
      <c r="P242" s="31"/>
      <c r="Q242" s="31"/>
      <c r="R242" s="31"/>
      <c r="S242" s="31"/>
      <c r="T242" s="31"/>
      <c r="U242" s="31"/>
      <c r="V242" s="31"/>
      <c r="W242" s="31"/>
      <c r="X242" s="31"/>
      <c r="Y242" s="31"/>
      <c r="Z242" s="31"/>
      <c r="AA242" s="31"/>
      <c r="AB242" s="31"/>
      <c r="AC242" s="31"/>
      <c r="AD242" s="31"/>
      <c r="AE242" s="31"/>
      <c r="AF242" s="31"/>
      <c r="AG242" s="31"/>
      <c r="AH242" s="31"/>
      <c r="AI242" s="31"/>
      <c r="AJ242" s="31"/>
      <c r="AK242" s="31"/>
    </row>
    <row r="243" ht="15.75" customHeight="1">
      <c r="A243" s="113"/>
      <c r="B243" s="113"/>
      <c r="C243" s="113"/>
      <c r="D243" s="113"/>
      <c r="E243" s="113"/>
      <c r="F243" s="249">
        <v>3.0</v>
      </c>
      <c r="G243" s="138" t="s">
        <v>535</v>
      </c>
      <c r="H243" s="102" t="s">
        <v>536</v>
      </c>
      <c r="I243" s="113"/>
      <c r="J243" s="113"/>
      <c r="K243" s="113"/>
      <c r="L243" s="102"/>
      <c r="M243" s="102"/>
      <c r="N243" s="305"/>
      <c r="O243" s="305"/>
      <c r="P243" s="31"/>
      <c r="Q243" s="31"/>
      <c r="R243" s="31"/>
      <c r="S243" s="31"/>
      <c r="T243" s="31"/>
      <c r="U243" s="31"/>
      <c r="V243" s="31"/>
      <c r="W243" s="31"/>
      <c r="X243" s="31"/>
      <c r="Y243" s="31"/>
      <c r="Z243" s="31"/>
      <c r="AA243" s="31"/>
      <c r="AB243" s="31"/>
      <c r="AC243" s="31"/>
      <c r="AD243" s="31"/>
      <c r="AE243" s="31"/>
      <c r="AF243" s="31"/>
      <c r="AG243" s="31"/>
      <c r="AH243" s="31"/>
      <c r="AI243" s="31"/>
      <c r="AJ243" s="31"/>
      <c r="AK243" s="31"/>
    </row>
    <row r="244" ht="15.75" customHeight="1">
      <c r="A244" s="19"/>
      <c r="B244" s="19"/>
      <c r="C244" s="19"/>
      <c r="D244" s="19"/>
      <c r="E244" s="19"/>
      <c r="F244" s="249">
        <v>4.0</v>
      </c>
      <c r="G244" s="102" t="s">
        <v>537</v>
      </c>
      <c r="H244" s="102" t="s">
        <v>538</v>
      </c>
      <c r="I244" s="19"/>
      <c r="J244" s="19"/>
      <c r="K244" s="19"/>
      <c r="L244" s="102"/>
      <c r="N244" s="243"/>
      <c r="O244" s="243"/>
      <c r="P244" s="31"/>
      <c r="Q244" s="31"/>
      <c r="R244" s="31"/>
      <c r="S244" s="31"/>
      <c r="T244" s="31"/>
      <c r="U244" s="31"/>
      <c r="V244" s="31"/>
      <c r="W244" s="31"/>
      <c r="X244" s="31"/>
      <c r="Y244" s="31"/>
      <c r="Z244" s="31"/>
      <c r="AA244" s="31"/>
      <c r="AB244" s="31"/>
      <c r="AC244" s="31"/>
      <c r="AD244" s="31"/>
      <c r="AE244" s="31"/>
      <c r="AF244" s="31"/>
      <c r="AG244" s="31"/>
      <c r="AH244" s="31"/>
      <c r="AI244" s="31"/>
      <c r="AJ244" s="31"/>
      <c r="AK244" s="31"/>
    </row>
    <row r="245" ht="15.75" customHeight="1">
      <c r="A245" s="316">
        <v>137.0</v>
      </c>
      <c r="B245" s="231" t="s">
        <v>222</v>
      </c>
      <c r="C245" s="316" t="s">
        <v>44</v>
      </c>
      <c r="D245" s="218" t="s">
        <v>539</v>
      </c>
      <c r="E245" s="232" t="s">
        <v>690</v>
      </c>
      <c r="F245" s="249">
        <v>1.0</v>
      </c>
      <c r="G245" s="102" t="s">
        <v>540</v>
      </c>
      <c r="H245" s="102" t="s">
        <v>541</v>
      </c>
      <c r="I245" s="253"/>
      <c r="J245" s="253"/>
      <c r="K245" s="253"/>
      <c r="L245" s="102"/>
      <c r="M245" s="102"/>
      <c r="N245" s="305"/>
      <c r="O245" s="305"/>
      <c r="P245" s="31"/>
      <c r="Q245" s="31"/>
      <c r="R245" s="31"/>
      <c r="S245" s="31"/>
      <c r="T245" s="31"/>
      <c r="U245" s="31"/>
      <c r="V245" s="31"/>
      <c r="W245" s="31"/>
      <c r="X245" s="31"/>
      <c r="Y245" s="31"/>
      <c r="Z245" s="31"/>
      <c r="AA245" s="31"/>
      <c r="AB245" s="31"/>
      <c r="AC245" s="31"/>
      <c r="AD245" s="31"/>
      <c r="AE245" s="31"/>
      <c r="AF245" s="31"/>
      <c r="AG245" s="31"/>
      <c r="AH245" s="31"/>
      <c r="AI245" s="31"/>
      <c r="AJ245" s="31"/>
      <c r="AK245" s="31"/>
    </row>
    <row r="246" ht="15.75" customHeight="1">
      <c r="A246" s="113"/>
      <c r="B246" s="113"/>
      <c r="C246" s="113"/>
      <c r="D246" s="113"/>
      <c r="E246" s="113"/>
      <c r="F246" s="249">
        <v>2.0</v>
      </c>
      <c r="G246" s="102" t="s">
        <v>542</v>
      </c>
      <c r="H246" s="102" t="s">
        <v>543</v>
      </c>
      <c r="I246" s="113"/>
      <c r="J246" s="113"/>
      <c r="K246" s="113"/>
      <c r="L246" s="102"/>
      <c r="M246" s="102"/>
      <c r="N246" s="305"/>
      <c r="O246" s="305"/>
      <c r="P246" s="31"/>
      <c r="Q246" s="31"/>
      <c r="R246" s="31"/>
      <c r="S246" s="31"/>
      <c r="T246" s="31"/>
      <c r="U246" s="31"/>
      <c r="V246" s="31"/>
      <c r="W246" s="31"/>
      <c r="X246" s="31"/>
      <c r="Y246" s="31"/>
      <c r="Z246" s="31"/>
      <c r="AA246" s="31"/>
      <c r="AB246" s="31"/>
      <c r="AC246" s="31"/>
      <c r="AD246" s="31"/>
      <c r="AE246" s="31"/>
      <c r="AF246" s="31"/>
      <c r="AG246" s="31"/>
      <c r="AH246" s="31"/>
      <c r="AI246" s="31"/>
      <c r="AJ246" s="31"/>
      <c r="AK246" s="31"/>
    </row>
    <row r="247" ht="15.75" customHeight="1">
      <c r="A247" s="113"/>
      <c r="B247" s="113"/>
      <c r="C247" s="113"/>
      <c r="D247" s="113"/>
      <c r="E247" s="113"/>
      <c r="F247" s="249">
        <v>3.0</v>
      </c>
      <c r="G247" s="102" t="s">
        <v>544</v>
      </c>
      <c r="H247" s="102" t="s">
        <v>545</v>
      </c>
      <c r="I247" s="113"/>
      <c r="J247" s="113"/>
      <c r="K247" s="113"/>
      <c r="L247" s="102"/>
      <c r="M247" s="243"/>
      <c r="N247" s="243"/>
      <c r="O247" s="243"/>
      <c r="P247" s="31"/>
      <c r="Q247" s="31"/>
      <c r="R247" s="31"/>
      <c r="S247" s="31"/>
      <c r="T247" s="31"/>
      <c r="U247" s="31"/>
      <c r="V247" s="31"/>
      <c r="W247" s="31"/>
      <c r="X247" s="31"/>
      <c r="Y247" s="31"/>
      <c r="Z247" s="31"/>
      <c r="AA247" s="31"/>
      <c r="AB247" s="31"/>
      <c r="AC247" s="31"/>
      <c r="AD247" s="31"/>
      <c r="AE247" s="31"/>
      <c r="AF247" s="31"/>
      <c r="AG247" s="31"/>
      <c r="AH247" s="31"/>
      <c r="AI247" s="31"/>
      <c r="AJ247" s="31"/>
      <c r="AK247" s="31"/>
    </row>
    <row r="248" ht="15.75" customHeight="1">
      <c r="A248" s="113"/>
      <c r="B248" s="113"/>
      <c r="C248" s="113"/>
      <c r="D248" s="113"/>
      <c r="E248" s="113"/>
      <c r="F248" s="249">
        <v>4.0</v>
      </c>
      <c r="G248" s="102" t="s">
        <v>547</v>
      </c>
      <c r="H248" s="102" t="s">
        <v>548</v>
      </c>
      <c r="I248" s="113"/>
      <c r="J248" s="113"/>
      <c r="K248" s="113"/>
      <c r="L248" s="102"/>
      <c r="M248" s="243"/>
      <c r="N248" s="243"/>
      <c r="O248" s="243"/>
      <c r="P248" s="31"/>
      <c r="Q248" s="31"/>
      <c r="R248" s="31"/>
      <c r="S248" s="31"/>
      <c r="T248" s="31"/>
      <c r="U248" s="31"/>
      <c r="V248" s="31"/>
      <c r="W248" s="31"/>
      <c r="X248" s="31"/>
      <c r="Y248" s="31"/>
      <c r="Z248" s="31"/>
      <c r="AA248" s="31"/>
      <c r="AB248" s="31"/>
      <c r="AC248" s="31"/>
      <c r="AD248" s="31"/>
      <c r="AE248" s="31"/>
      <c r="AF248" s="31"/>
      <c r="AG248" s="31"/>
      <c r="AH248" s="31"/>
      <c r="AI248" s="31"/>
      <c r="AJ248" s="31"/>
      <c r="AK248" s="31"/>
    </row>
    <row r="249" ht="15.75" customHeight="1">
      <c r="A249" s="19"/>
      <c r="B249" s="19"/>
      <c r="C249" s="19"/>
      <c r="D249" s="19"/>
      <c r="E249" s="19"/>
      <c r="F249" s="249">
        <v>5.0</v>
      </c>
      <c r="G249" s="102" t="s">
        <v>550</v>
      </c>
      <c r="H249" s="102" t="s">
        <v>548</v>
      </c>
      <c r="I249" s="19"/>
      <c r="J249" s="19"/>
      <c r="K249" s="19"/>
      <c r="L249" s="102"/>
      <c r="M249" s="243"/>
      <c r="N249" s="243"/>
      <c r="O249" s="243"/>
      <c r="P249" s="31"/>
      <c r="Q249" s="31"/>
      <c r="R249" s="31"/>
      <c r="S249" s="31"/>
      <c r="T249" s="31"/>
      <c r="U249" s="31"/>
      <c r="V249" s="31"/>
      <c r="W249" s="31"/>
      <c r="X249" s="31"/>
      <c r="Y249" s="31"/>
      <c r="Z249" s="31"/>
      <c r="AA249" s="31"/>
      <c r="AB249" s="31"/>
      <c r="AC249" s="31"/>
      <c r="AD249" s="31"/>
      <c r="AE249" s="31"/>
      <c r="AF249" s="31"/>
      <c r="AG249" s="31"/>
      <c r="AH249" s="31"/>
      <c r="AI249" s="31"/>
      <c r="AJ249" s="31"/>
      <c r="AK249" s="31"/>
    </row>
    <row r="250" ht="12.75" customHeight="1">
      <c r="A250" s="373">
        <v>138.0</v>
      </c>
      <c r="B250" s="215" t="s">
        <v>222</v>
      </c>
      <c r="C250" s="373" t="s">
        <v>44</v>
      </c>
      <c r="D250" s="217" t="s">
        <v>551</v>
      </c>
      <c r="E250" s="216" t="s">
        <v>690</v>
      </c>
      <c r="F250" s="152">
        <v>1.0</v>
      </c>
      <c r="G250" s="154" t="s">
        <v>552</v>
      </c>
      <c r="H250" s="154" t="s">
        <v>553</v>
      </c>
      <c r="I250" s="298"/>
      <c r="J250" s="253"/>
      <c r="K250" s="253"/>
      <c r="L250" s="102"/>
      <c r="M250" s="102"/>
      <c r="N250" s="341" t="s">
        <v>705</v>
      </c>
      <c r="O250" s="305"/>
      <c r="P250" s="31"/>
      <c r="Q250" s="31"/>
      <c r="R250" s="31"/>
      <c r="S250" s="31"/>
      <c r="T250" s="31"/>
      <c r="U250" s="31"/>
      <c r="V250" s="31"/>
      <c r="W250" s="31"/>
      <c r="X250" s="31"/>
      <c r="Y250" s="31"/>
      <c r="Z250" s="31"/>
      <c r="AA250" s="31"/>
      <c r="AB250" s="31"/>
      <c r="AC250" s="31"/>
      <c r="AD250" s="31"/>
      <c r="AE250" s="31"/>
      <c r="AF250" s="31"/>
      <c r="AG250" s="31"/>
      <c r="AH250" s="31"/>
      <c r="AI250" s="31"/>
      <c r="AJ250" s="31"/>
      <c r="AK250" s="31"/>
    </row>
    <row r="251" ht="15.75" customHeight="1">
      <c r="A251" s="113"/>
      <c r="B251" s="113"/>
      <c r="C251" s="113"/>
      <c r="D251" s="113"/>
      <c r="E251" s="113"/>
      <c r="F251" s="152">
        <v>2.0</v>
      </c>
      <c r="G251" s="154" t="s">
        <v>555</v>
      </c>
      <c r="H251" s="154" t="s">
        <v>556</v>
      </c>
      <c r="I251" s="113"/>
      <c r="J251" s="113"/>
      <c r="K251" s="113"/>
      <c r="L251" s="102"/>
      <c r="M251" s="102"/>
      <c r="N251" s="113"/>
      <c r="O251" s="305"/>
      <c r="P251" s="31"/>
      <c r="Q251" s="31"/>
      <c r="R251" s="31"/>
      <c r="S251" s="31"/>
      <c r="T251" s="31"/>
      <c r="U251" s="31"/>
      <c r="V251" s="31"/>
      <c r="W251" s="31"/>
      <c r="X251" s="31"/>
      <c r="Y251" s="31"/>
      <c r="Z251" s="31"/>
      <c r="AA251" s="31"/>
      <c r="AB251" s="31"/>
      <c r="AC251" s="31"/>
      <c r="AD251" s="31"/>
      <c r="AE251" s="31"/>
      <c r="AF251" s="31"/>
      <c r="AG251" s="31"/>
      <c r="AH251" s="31"/>
      <c r="AI251" s="31"/>
      <c r="AJ251" s="31"/>
      <c r="AK251" s="31"/>
    </row>
    <row r="252" ht="15.75" customHeight="1">
      <c r="A252" s="113"/>
      <c r="B252" s="113"/>
      <c r="C252" s="113"/>
      <c r="D252" s="113"/>
      <c r="E252" s="113"/>
      <c r="F252" s="152">
        <v>3.0</v>
      </c>
      <c r="G252" s="154" t="s">
        <v>557</v>
      </c>
      <c r="H252" s="154" t="s">
        <v>558</v>
      </c>
      <c r="I252" s="113"/>
      <c r="J252" s="113"/>
      <c r="K252" s="113"/>
      <c r="L252" s="102"/>
      <c r="M252" s="102"/>
      <c r="N252" s="113"/>
      <c r="O252" s="305"/>
      <c r="P252" s="31"/>
      <c r="Q252" s="31"/>
      <c r="R252" s="31"/>
      <c r="S252" s="31"/>
      <c r="T252" s="31"/>
      <c r="U252" s="31"/>
      <c r="V252" s="31"/>
      <c r="W252" s="31"/>
      <c r="X252" s="31"/>
      <c r="Y252" s="31"/>
      <c r="Z252" s="31"/>
      <c r="AA252" s="31"/>
      <c r="AB252" s="31"/>
      <c r="AC252" s="31"/>
      <c r="AD252" s="31"/>
      <c r="AE252" s="31"/>
      <c r="AF252" s="31"/>
      <c r="AG252" s="31"/>
      <c r="AH252" s="31"/>
      <c r="AI252" s="31"/>
      <c r="AJ252" s="31"/>
      <c r="AK252" s="31"/>
    </row>
    <row r="253" ht="15.75" customHeight="1">
      <c r="A253" s="113"/>
      <c r="B253" s="113"/>
      <c r="C253" s="113"/>
      <c r="D253" s="113"/>
      <c r="E253" s="113"/>
      <c r="F253" s="152">
        <v>4.0</v>
      </c>
      <c r="G253" s="154" t="s">
        <v>559</v>
      </c>
      <c r="H253" s="154" t="s">
        <v>560</v>
      </c>
      <c r="I253" s="113"/>
      <c r="J253" s="113"/>
      <c r="K253" s="113"/>
      <c r="L253" s="102"/>
      <c r="M253" s="140"/>
      <c r="N253" s="113"/>
      <c r="O253" s="305"/>
      <c r="P253" s="31"/>
      <c r="Q253" s="31"/>
      <c r="R253" s="31"/>
      <c r="S253" s="31"/>
      <c r="T253" s="31"/>
      <c r="U253" s="31"/>
      <c r="V253" s="31"/>
      <c r="W253" s="31"/>
      <c r="X253" s="31"/>
      <c r="Y253" s="31"/>
      <c r="Z253" s="31"/>
      <c r="AA253" s="31"/>
      <c r="AB253" s="31"/>
      <c r="AC253" s="31"/>
      <c r="AD253" s="31"/>
      <c r="AE253" s="31"/>
      <c r="AF253" s="31"/>
      <c r="AG253" s="31"/>
      <c r="AH253" s="31"/>
      <c r="AI253" s="31"/>
      <c r="AJ253" s="31"/>
      <c r="AK253" s="31"/>
    </row>
    <row r="254" ht="15.75" customHeight="1">
      <c r="A254" s="19"/>
      <c r="B254" s="19"/>
      <c r="C254" s="19"/>
      <c r="D254" s="19"/>
      <c r="E254" s="19"/>
      <c r="F254" s="152">
        <v>5.0</v>
      </c>
      <c r="G254" s="154" t="s">
        <v>561</v>
      </c>
      <c r="H254" s="154" t="s">
        <v>562</v>
      </c>
      <c r="I254" s="19"/>
      <c r="J254" s="19"/>
      <c r="K254" s="19"/>
      <c r="L254" s="102"/>
      <c r="M254" s="140"/>
      <c r="N254" s="19"/>
      <c r="O254" s="305"/>
      <c r="P254" s="31"/>
      <c r="Q254" s="31"/>
      <c r="R254" s="31"/>
      <c r="S254" s="31"/>
      <c r="T254" s="31"/>
      <c r="U254" s="31"/>
      <c r="V254" s="31"/>
      <c r="W254" s="31"/>
      <c r="X254" s="31"/>
      <c r="Y254" s="31"/>
      <c r="Z254" s="31"/>
      <c r="AA254" s="31"/>
      <c r="AB254" s="31"/>
      <c r="AC254" s="31"/>
      <c r="AD254" s="31"/>
      <c r="AE254" s="31"/>
      <c r="AF254" s="31"/>
      <c r="AG254" s="31"/>
      <c r="AH254" s="31"/>
      <c r="AI254" s="31"/>
      <c r="AJ254" s="31"/>
      <c r="AK254" s="31"/>
    </row>
    <row r="255" ht="15.75" customHeight="1">
      <c r="A255" s="249">
        <v>139.0</v>
      </c>
      <c r="B255" s="137" t="s">
        <v>222</v>
      </c>
      <c r="C255" s="249" t="s">
        <v>44</v>
      </c>
      <c r="D255" s="102" t="s">
        <v>563</v>
      </c>
      <c r="E255" s="138" t="s">
        <v>690</v>
      </c>
      <c r="F255" s="249">
        <v>1.0</v>
      </c>
      <c r="G255" s="102" t="s">
        <v>564</v>
      </c>
      <c r="H255" s="102" t="s">
        <v>565</v>
      </c>
      <c r="I255" s="139"/>
      <c r="J255" s="139"/>
      <c r="K255" s="139"/>
      <c r="L255" s="102"/>
      <c r="M255" s="102"/>
      <c r="N255" s="305"/>
      <c r="O255" s="305"/>
      <c r="P255" s="31"/>
      <c r="Q255" s="31"/>
      <c r="R255" s="31"/>
      <c r="S255" s="31"/>
      <c r="T255" s="31"/>
      <c r="U255" s="31"/>
      <c r="V255" s="31"/>
      <c r="W255" s="31"/>
      <c r="X255" s="31"/>
      <c r="Y255" s="31"/>
      <c r="Z255" s="31"/>
      <c r="AA255" s="31"/>
      <c r="AB255" s="31"/>
      <c r="AC255" s="31"/>
      <c r="AD255" s="31"/>
      <c r="AE255" s="31"/>
      <c r="AF255" s="31"/>
      <c r="AG255" s="31"/>
      <c r="AH255" s="31"/>
      <c r="AI255" s="31"/>
      <c r="AJ255" s="31"/>
      <c r="AK255" s="31"/>
    </row>
    <row r="256" ht="12.75" customHeight="1">
      <c r="A256" s="382">
        <v>140.0</v>
      </c>
      <c r="B256" s="210" t="s">
        <v>222</v>
      </c>
      <c r="C256" s="382" t="s">
        <v>44</v>
      </c>
      <c r="D256" s="214" t="s">
        <v>783</v>
      </c>
      <c r="E256" s="211" t="s">
        <v>690</v>
      </c>
      <c r="F256" s="280">
        <v>1.0</v>
      </c>
      <c r="G256" s="251" t="s">
        <v>567</v>
      </c>
      <c r="H256" s="272" t="s">
        <v>710</v>
      </c>
      <c r="I256" s="383"/>
      <c r="J256" s="383"/>
      <c r="K256" s="383"/>
      <c r="L256" s="251"/>
      <c r="M256" s="251"/>
      <c r="N256" s="250"/>
      <c r="O256" s="250"/>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c r="AK256" s="207"/>
    </row>
    <row r="257" ht="15.75" customHeight="1">
      <c r="A257" s="19"/>
      <c r="B257" s="19"/>
      <c r="C257" s="19"/>
      <c r="D257" s="19"/>
      <c r="E257" s="19"/>
      <c r="F257" s="280">
        <v>8.0</v>
      </c>
      <c r="G257" s="272" t="s">
        <v>717</v>
      </c>
      <c r="H257" s="251" t="s">
        <v>574</v>
      </c>
      <c r="I257" s="19"/>
      <c r="J257" s="19"/>
      <c r="K257" s="19"/>
      <c r="L257" s="251"/>
      <c r="M257" s="251"/>
      <c r="N257" s="250"/>
      <c r="O257" s="250"/>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c r="AK257" s="207"/>
    </row>
    <row r="258" ht="15.75" customHeight="1">
      <c r="A258" s="373">
        <v>141.0</v>
      </c>
      <c r="B258" s="215" t="s">
        <v>222</v>
      </c>
      <c r="C258" s="373" t="s">
        <v>44</v>
      </c>
      <c r="D258" s="217" t="s">
        <v>38</v>
      </c>
      <c r="E258" s="216" t="s">
        <v>690</v>
      </c>
      <c r="F258" s="152">
        <v>1.0</v>
      </c>
      <c r="G258" s="154" t="s">
        <v>575</v>
      </c>
      <c r="H258" s="154" t="s">
        <v>576</v>
      </c>
      <c r="I258" s="253"/>
      <c r="J258" s="253"/>
      <c r="K258" s="253"/>
      <c r="L258" s="102"/>
      <c r="M258" s="102"/>
      <c r="N258" s="341" t="s">
        <v>714</v>
      </c>
      <c r="O258" s="305"/>
      <c r="P258" s="31"/>
      <c r="Q258" s="31"/>
      <c r="R258" s="31"/>
      <c r="S258" s="31"/>
      <c r="T258" s="31"/>
      <c r="U258" s="31"/>
      <c r="V258" s="31"/>
      <c r="W258" s="31"/>
      <c r="X258" s="31"/>
      <c r="Y258" s="31"/>
      <c r="Z258" s="31"/>
      <c r="AA258" s="31"/>
      <c r="AB258" s="31"/>
      <c r="AC258" s="31"/>
      <c r="AD258" s="31"/>
      <c r="AE258" s="31"/>
      <c r="AF258" s="31"/>
      <c r="AG258" s="31"/>
      <c r="AH258" s="31"/>
      <c r="AI258" s="31"/>
      <c r="AJ258" s="31"/>
      <c r="AK258" s="31"/>
    </row>
    <row r="259" ht="15.75" customHeight="1">
      <c r="A259" s="113"/>
      <c r="B259" s="113"/>
      <c r="C259" s="113"/>
      <c r="D259" s="113"/>
      <c r="E259" s="113"/>
      <c r="F259" s="152">
        <v>2.0</v>
      </c>
      <c r="G259" s="154" t="s">
        <v>586</v>
      </c>
      <c r="H259" s="154" t="s">
        <v>587</v>
      </c>
      <c r="I259" s="113"/>
      <c r="J259" s="113"/>
      <c r="K259" s="113"/>
      <c r="L259" s="102"/>
      <c r="M259" s="102"/>
      <c r="N259" s="113"/>
      <c r="O259" s="305"/>
      <c r="P259" s="31"/>
      <c r="Q259" s="31"/>
      <c r="R259" s="31"/>
      <c r="S259" s="31"/>
      <c r="T259" s="31"/>
      <c r="U259" s="31"/>
      <c r="V259" s="31"/>
      <c r="W259" s="31"/>
      <c r="X259" s="31"/>
      <c r="Y259" s="31"/>
      <c r="Z259" s="31"/>
      <c r="AA259" s="31"/>
      <c r="AB259" s="31"/>
      <c r="AC259" s="31"/>
      <c r="AD259" s="31"/>
      <c r="AE259" s="31"/>
      <c r="AF259" s="31"/>
      <c r="AG259" s="31"/>
      <c r="AH259" s="31"/>
      <c r="AI259" s="31"/>
      <c r="AJ259" s="31"/>
      <c r="AK259" s="31"/>
    </row>
    <row r="260" ht="15.75" customHeight="1">
      <c r="A260" s="19"/>
      <c r="B260" s="19"/>
      <c r="C260" s="19"/>
      <c r="D260" s="19"/>
      <c r="E260" s="19"/>
      <c r="F260" s="152">
        <v>3.0</v>
      </c>
      <c r="G260" s="154" t="s">
        <v>579</v>
      </c>
      <c r="H260" s="154" t="s">
        <v>593</v>
      </c>
      <c r="I260" s="19"/>
      <c r="J260" s="19"/>
      <c r="K260" s="19"/>
      <c r="L260" s="102"/>
      <c r="M260" s="102"/>
      <c r="N260" s="19"/>
      <c r="O260" s="305"/>
      <c r="P260" s="31"/>
      <c r="Q260" s="31"/>
      <c r="R260" s="31"/>
      <c r="S260" s="31"/>
      <c r="T260" s="31"/>
      <c r="U260" s="31"/>
      <c r="V260" s="31"/>
      <c r="W260" s="31"/>
      <c r="X260" s="31"/>
      <c r="Y260" s="31"/>
      <c r="Z260" s="31"/>
      <c r="AA260" s="31"/>
      <c r="AB260" s="31"/>
      <c r="AC260" s="31"/>
      <c r="AD260" s="31"/>
      <c r="AE260" s="31"/>
      <c r="AF260" s="31"/>
      <c r="AG260" s="31"/>
      <c r="AH260" s="31"/>
      <c r="AI260" s="31"/>
      <c r="AJ260" s="31"/>
      <c r="AK260" s="31"/>
    </row>
    <row r="261" ht="15.75" customHeight="1">
      <c r="A261" s="316">
        <v>142.0</v>
      </c>
      <c r="B261" s="231" t="s">
        <v>222</v>
      </c>
      <c r="C261" s="316" t="s">
        <v>44</v>
      </c>
      <c r="D261" s="218" t="s">
        <v>716</v>
      </c>
      <c r="E261" s="232" t="s">
        <v>690</v>
      </c>
      <c r="F261" s="249">
        <v>1.0</v>
      </c>
      <c r="G261" s="102" t="s">
        <v>582</v>
      </c>
      <c r="H261" s="102" t="s">
        <v>583</v>
      </c>
      <c r="I261" s="253"/>
      <c r="J261" s="253"/>
      <c r="K261" s="253"/>
      <c r="L261" s="102"/>
      <c r="M261" s="102"/>
      <c r="N261" s="305"/>
      <c r="O261" s="305"/>
      <c r="P261" s="31"/>
      <c r="Q261" s="31"/>
      <c r="R261" s="31"/>
      <c r="S261" s="31"/>
      <c r="T261" s="31"/>
      <c r="U261" s="31"/>
      <c r="V261" s="31"/>
      <c r="W261" s="31"/>
      <c r="X261" s="31"/>
      <c r="Y261" s="31"/>
      <c r="Z261" s="31"/>
      <c r="AA261" s="31"/>
      <c r="AB261" s="31"/>
      <c r="AC261" s="31"/>
      <c r="AD261" s="31"/>
      <c r="AE261" s="31"/>
      <c r="AF261" s="31"/>
      <c r="AG261" s="31"/>
      <c r="AH261" s="31"/>
      <c r="AI261" s="31"/>
      <c r="AJ261" s="31"/>
      <c r="AK261" s="31"/>
    </row>
    <row r="262" ht="12.75" customHeight="1">
      <c r="A262" s="113"/>
      <c r="B262" s="113"/>
      <c r="C262" s="113"/>
      <c r="D262" s="113"/>
      <c r="E262" s="113"/>
      <c r="F262" s="322">
        <v>2.0</v>
      </c>
      <c r="G262" s="102" t="s">
        <v>590</v>
      </c>
      <c r="H262" s="102" t="s">
        <v>591</v>
      </c>
      <c r="I262" s="113"/>
      <c r="J262" s="113"/>
      <c r="K262" s="113"/>
      <c r="L262" s="102"/>
      <c r="M262" s="102"/>
      <c r="N262" s="305"/>
      <c r="O262" s="305"/>
      <c r="P262" s="31"/>
      <c r="Q262" s="31"/>
      <c r="R262" s="31"/>
      <c r="S262" s="31"/>
      <c r="T262" s="31"/>
      <c r="U262" s="31"/>
      <c r="V262" s="31"/>
      <c r="W262" s="31"/>
      <c r="X262" s="31"/>
      <c r="Y262" s="31"/>
      <c r="Z262" s="31"/>
      <c r="AA262" s="31"/>
      <c r="AB262" s="31"/>
      <c r="AC262" s="31"/>
      <c r="AD262" s="31"/>
      <c r="AE262" s="31"/>
      <c r="AF262" s="31"/>
      <c r="AG262" s="31"/>
      <c r="AH262" s="31"/>
      <c r="AI262" s="31"/>
      <c r="AJ262" s="31"/>
      <c r="AK262" s="31"/>
    </row>
    <row r="263" ht="15.75" customHeight="1">
      <c r="A263" s="113"/>
      <c r="B263" s="113"/>
      <c r="C263" s="113"/>
      <c r="D263" s="113"/>
      <c r="E263" s="113"/>
      <c r="F263" s="322">
        <v>3.0</v>
      </c>
      <c r="G263" s="102" t="s">
        <v>594</v>
      </c>
      <c r="H263" s="102" t="s">
        <v>595</v>
      </c>
      <c r="I263" s="113"/>
      <c r="J263" s="113"/>
      <c r="K263" s="113"/>
      <c r="L263" s="102"/>
      <c r="M263" s="102"/>
      <c r="N263" s="140"/>
      <c r="O263" s="140"/>
      <c r="P263" s="31"/>
      <c r="Q263" s="31"/>
      <c r="R263" s="31"/>
      <c r="S263" s="31"/>
      <c r="T263" s="31"/>
      <c r="U263" s="31"/>
      <c r="V263" s="31"/>
      <c r="W263" s="31"/>
      <c r="X263" s="31"/>
      <c r="Y263" s="31"/>
      <c r="Z263" s="31"/>
      <c r="AA263" s="31"/>
      <c r="AB263" s="31"/>
      <c r="AC263" s="31"/>
      <c r="AD263" s="31"/>
      <c r="AE263" s="31"/>
      <c r="AF263" s="31"/>
      <c r="AG263" s="31"/>
      <c r="AH263" s="31"/>
      <c r="AI263" s="31"/>
      <c r="AJ263" s="31"/>
      <c r="AK263" s="31"/>
    </row>
    <row r="264" ht="15.75" customHeight="1">
      <c r="A264" s="19"/>
      <c r="B264" s="19"/>
      <c r="C264" s="19"/>
      <c r="D264" s="19"/>
      <c r="E264" s="19"/>
      <c r="F264" s="322">
        <v>4.0</v>
      </c>
      <c r="G264" s="140" t="s">
        <v>805</v>
      </c>
      <c r="H264" s="102" t="s">
        <v>597</v>
      </c>
      <c r="I264" s="19"/>
      <c r="J264" s="19"/>
      <c r="K264" s="19"/>
      <c r="L264" s="102"/>
      <c r="M264" s="102"/>
      <c r="N264" s="140"/>
      <c r="O264" s="140"/>
      <c r="P264" s="31"/>
      <c r="Q264" s="31"/>
      <c r="R264" s="31"/>
      <c r="S264" s="31"/>
      <c r="T264" s="31"/>
      <c r="U264" s="31"/>
      <c r="V264" s="31"/>
      <c r="W264" s="31"/>
      <c r="X264" s="31"/>
      <c r="Y264" s="31"/>
      <c r="Z264" s="31"/>
      <c r="AA264" s="31"/>
      <c r="AB264" s="31"/>
      <c r="AC264" s="31"/>
      <c r="AD264" s="31"/>
      <c r="AE264" s="31"/>
      <c r="AF264" s="31"/>
      <c r="AG264" s="31"/>
      <c r="AH264" s="31"/>
      <c r="AI264" s="31"/>
      <c r="AJ264" s="31"/>
      <c r="AK264" s="31"/>
    </row>
    <row r="265" ht="15.75" customHeight="1">
      <c r="A265" s="373">
        <v>143.0</v>
      </c>
      <c r="B265" s="215" t="s">
        <v>222</v>
      </c>
      <c r="C265" s="373" t="s">
        <v>44</v>
      </c>
      <c r="D265" s="217" t="s">
        <v>598</v>
      </c>
      <c r="E265" s="216" t="s">
        <v>690</v>
      </c>
      <c r="F265" s="152">
        <v>1.0</v>
      </c>
      <c r="G265" s="154" t="s">
        <v>599</v>
      </c>
      <c r="H265" s="154" t="s">
        <v>600</v>
      </c>
      <c r="I265" s="253"/>
      <c r="J265" s="253"/>
      <c r="K265" s="253"/>
      <c r="L265" s="102"/>
      <c r="M265" s="102"/>
      <c r="N265" s="386" t="s">
        <v>477</v>
      </c>
      <c r="O265" s="305"/>
      <c r="P265" s="31"/>
      <c r="Q265" s="31"/>
      <c r="R265" s="31"/>
      <c r="S265" s="31"/>
      <c r="T265" s="31"/>
      <c r="U265" s="31"/>
      <c r="V265" s="31"/>
      <c r="W265" s="31"/>
      <c r="X265" s="31"/>
      <c r="Y265" s="31"/>
      <c r="Z265" s="31"/>
      <c r="AA265" s="31"/>
      <c r="AB265" s="31"/>
      <c r="AC265" s="31"/>
      <c r="AD265" s="31"/>
      <c r="AE265" s="31"/>
      <c r="AF265" s="31"/>
      <c r="AG265" s="31"/>
      <c r="AH265" s="31"/>
      <c r="AI265" s="31"/>
      <c r="AJ265" s="31"/>
      <c r="AK265" s="31"/>
    </row>
    <row r="266" ht="12.75" customHeight="1">
      <c r="A266" s="113"/>
      <c r="B266" s="113"/>
      <c r="C266" s="113"/>
      <c r="D266" s="113"/>
      <c r="E266" s="113"/>
      <c r="F266" s="152">
        <v>2.0</v>
      </c>
      <c r="G266" s="154" t="s">
        <v>601</v>
      </c>
      <c r="H266" s="154" t="s">
        <v>602</v>
      </c>
      <c r="I266" s="113"/>
      <c r="J266" s="113"/>
      <c r="K266" s="113"/>
      <c r="L266" s="102"/>
      <c r="M266" s="102"/>
      <c r="N266" s="293"/>
      <c r="O266" s="305"/>
      <c r="P266" s="31"/>
      <c r="Q266" s="31"/>
      <c r="R266" s="31"/>
      <c r="S266" s="31"/>
      <c r="T266" s="31"/>
      <c r="U266" s="31"/>
      <c r="V266" s="31"/>
      <c r="W266" s="31"/>
      <c r="X266" s="31"/>
      <c r="Y266" s="31"/>
      <c r="Z266" s="31"/>
      <c r="AA266" s="31"/>
      <c r="AB266" s="31"/>
      <c r="AC266" s="31"/>
      <c r="AD266" s="31"/>
      <c r="AE266" s="31"/>
      <c r="AF266" s="31"/>
      <c r="AG266" s="31"/>
      <c r="AH266" s="31"/>
      <c r="AI266" s="31"/>
      <c r="AJ266" s="31"/>
      <c r="AK266" s="31"/>
    </row>
    <row r="267" ht="15.75" customHeight="1">
      <c r="A267" s="19"/>
      <c r="B267" s="19"/>
      <c r="C267" s="19"/>
      <c r="D267" s="19"/>
      <c r="E267" s="19"/>
      <c r="F267" s="152">
        <v>3.0</v>
      </c>
      <c r="G267" s="154" t="s">
        <v>603</v>
      </c>
      <c r="H267" s="154" t="s">
        <v>604</v>
      </c>
      <c r="I267" s="19"/>
      <c r="J267" s="19"/>
      <c r="K267" s="19"/>
      <c r="L267" s="102"/>
      <c r="M267" s="102"/>
      <c r="N267" s="344"/>
      <c r="O267" s="305"/>
      <c r="P267" s="31"/>
      <c r="Q267" s="31"/>
      <c r="R267" s="31"/>
      <c r="S267" s="31"/>
      <c r="T267" s="31"/>
      <c r="U267" s="31"/>
      <c r="V267" s="31"/>
      <c r="W267" s="31"/>
      <c r="X267" s="31"/>
      <c r="Y267" s="31"/>
      <c r="Z267" s="31"/>
      <c r="AA267" s="31"/>
      <c r="AB267" s="31"/>
      <c r="AC267" s="31"/>
      <c r="AD267" s="31"/>
      <c r="AE267" s="31"/>
      <c r="AF267" s="31"/>
      <c r="AG267" s="31"/>
      <c r="AH267" s="31"/>
      <c r="AI267" s="31"/>
      <c r="AJ267" s="31"/>
      <c r="AK267" s="31"/>
    </row>
    <row r="268" ht="15.75" customHeight="1">
      <c r="A268" s="316">
        <v>144.0</v>
      </c>
      <c r="B268" s="231" t="s">
        <v>222</v>
      </c>
      <c r="C268" s="316" t="s">
        <v>44</v>
      </c>
      <c r="D268" s="218" t="s">
        <v>605</v>
      </c>
      <c r="E268" s="232" t="s">
        <v>690</v>
      </c>
      <c r="F268" s="249">
        <v>1.0</v>
      </c>
      <c r="G268" s="102" t="s">
        <v>606</v>
      </c>
      <c r="H268" s="102" t="s">
        <v>607</v>
      </c>
      <c r="I268" s="253"/>
      <c r="J268" s="253"/>
      <c r="K268" s="253"/>
      <c r="L268" s="102"/>
      <c r="M268" s="102"/>
      <c r="N268" s="140"/>
      <c r="O268" s="140"/>
      <c r="P268" s="31"/>
      <c r="Q268" s="31"/>
      <c r="R268" s="31"/>
      <c r="S268" s="31"/>
      <c r="T268" s="31"/>
      <c r="U268" s="31"/>
      <c r="V268" s="31"/>
      <c r="W268" s="31"/>
      <c r="X268" s="31"/>
      <c r="Y268" s="31"/>
      <c r="Z268" s="31"/>
      <c r="AA268" s="31"/>
      <c r="AB268" s="31"/>
      <c r="AC268" s="31"/>
      <c r="AD268" s="31"/>
      <c r="AE268" s="31"/>
      <c r="AF268" s="31"/>
      <c r="AG268" s="31"/>
      <c r="AH268" s="31"/>
      <c r="AI268" s="31"/>
      <c r="AJ268" s="31"/>
      <c r="AK268" s="31"/>
    </row>
    <row r="269" ht="15.75" customHeight="1">
      <c r="A269" s="113"/>
      <c r="B269" s="113"/>
      <c r="C269" s="113"/>
      <c r="D269" s="113"/>
      <c r="E269" s="113"/>
      <c r="F269" s="249">
        <v>2.0</v>
      </c>
      <c r="G269" s="102" t="s">
        <v>609</v>
      </c>
      <c r="H269" s="102" t="s">
        <v>610</v>
      </c>
      <c r="I269" s="113"/>
      <c r="J269" s="113"/>
      <c r="K269" s="113"/>
      <c r="L269" s="102"/>
      <c r="M269" s="102"/>
      <c r="N269" s="140"/>
      <c r="O269" s="112"/>
      <c r="P269" s="31"/>
      <c r="Q269" s="31"/>
      <c r="R269" s="31"/>
      <c r="S269" s="31"/>
      <c r="T269" s="31"/>
      <c r="U269" s="31"/>
      <c r="V269" s="31"/>
      <c r="W269" s="31"/>
      <c r="X269" s="31"/>
      <c r="Y269" s="31"/>
      <c r="Z269" s="31"/>
      <c r="AA269" s="31"/>
      <c r="AB269" s="31"/>
      <c r="AC269" s="31"/>
      <c r="AD269" s="31"/>
      <c r="AE269" s="31"/>
      <c r="AF269" s="31"/>
      <c r="AG269" s="31"/>
      <c r="AH269" s="31"/>
      <c r="AI269" s="31"/>
      <c r="AJ269" s="31"/>
      <c r="AK269" s="31"/>
    </row>
    <row r="270" ht="15.75" customHeight="1">
      <c r="A270" s="113"/>
      <c r="B270" s="113"/>
      <c r="C270" s="113"/>
      <c r="D270" s="113"/>
      <c r="E270" s="113"/>
      <c r="F270" s="249">
        <v>3.0</v>
      </c>
      <c r="G270" s="102" t="s">
        <v>612</v>
      </c>
      <c r="H270" s="102" t="s">
        <v>613</v>
      </c>
      <c r="I270" s="113"/>
      <c r="J270" s="113"/>
      <c r="K270" s="113"/>
      <c r="L270" s="102"/>
      <c r="M270" s="102"/>
      <c r="N270" s="140"/>
      <c r="O270" s="19"/>
      <c r="P270" s="31"/>
      <c r="Q270" s="31"/>
      <c r="R270" s="31"/>
      <c r="S270" s="31"/>
      <c r="T270" s="31"/>
      <c r="U270" s="31"/>
      <c r="V270" s="31"/>
      <c r="W270" s="31"/>
      <c r="X270" s="31"/>
      <c r="Y270" s="31"/>
      <c r="Z270" s="31"/>
      <c r="AA270" s="31"/>
      <c r="AB270" s="31"/>
      <c r="AC270" s="31"/>
      <c r="AD270" s="31"/>
      <c r="AE270" s="31"/>
      <c r="AF270" s="31"/>
      <c r="AG270" s="31"/>
      <c r="AH270" s="31"/>
      <c r="AI270" s="31"/>
      <c r="AJ270" s="31"/>
      <c r="AK270" s="31"/>
    </row>
    <row r="271" ht="15.75" customHeight="1">
      <c r="A271" s="19"/>
      <c r="B271" s="19"/>
      <c r="C271" s="19"/>
      <c r="D271" s="19"/>
      <c r="E271" s="19"/>
      <c r="F271" s="249">
        <v>4.0</v>
      </c>
      <c r="G271" s="102" t="s">
        <v>614</v>
      </c>
      <c r="H271" s="102" t="s">
        <v>615</v>
      </c>
      <c r="I271" s="19"/>
      <c r="J271" s="19"/>
      <c r="K271" s="19"/>
      <c r="L271" s="102"/>
      <c r="M271" s="102"/>
      <c r="N271" s="305"/>
      <c r="O271" s="305"/>
      <c r="P271" s="31"/>
      <c r="Q271" s="31"/>
      <c r="R271" s="31"/>
      <c r="S271" s="31"/>
      <c r="T271" s="31"/>
      <c r="U271" s="31"/>
      <c r="V271" s="31"/>
      <c r="W271" s="31"/>
      <c r="X271" s="31"/>
      <c r="Y271" s="31"/>
      <c r="Z271" s="31"/>
      <c r="AA271" s="31"/>
      <c r="AB271" s="31"/>
      <c r="AC271" s="31"/>
      <c r="AD271" s="31"/>
      <c r="AE271" s="31"/>
      <c r="AF271" s="31"/>
      <c r="AG271" s="31"/>
      <c r="AH271" s="31"/>
      <c r="AI271" s="31"/>
      <c r="AJ271" s="31"/>
      <c r="AK271" s="31"/>
    </row>
    <row r="272" ht="15.75" customHeight="1">
      <c r="A272" s="373">
        <v>145.0</v>
      </c>
      <c r="B272" s="215" t="s">
        <v>222</v>
      </c>
      <c r="C272" s="373" t="s">
        <v>44</v>
      </c>
      <c r="D272" s="238" t="s">
        <v>818</v>
      </c>
      <c r="E272" s="216" t="s">
        <v>722</v>
      </c>
      <c r="F272" s="152">
        <v>1.0</v>
      </c>
      <c r="G272" s="154" t="s">
        <v>723</v>
      </c>
      <c r="H272" s="154" t="s">
        <v>724</v>
      </c>
      <c r="I272" s="159"/>
      <c r="J272" s="139"/>
      <c r="K272" s="139"/>
      <c r="L272" s="102"/>
      <c r="M272" s="102"/>
      <c r="N272" s="301" t="s">
        <v>477</v>
      </c>
      <c r="O272" s="305"/>
      <c r="P272" s="31"/>
      <c r="Q272" s="31"/>
      <c r="R272" s="31"/>
      <c r="S272" s="31"/>
      <c r="T272" s="31"/>
      <c r="U272" s="31"/>
      <c r="V272" s="31"/>
      <c r="W272" s="31"/>
      <c r="X272" s="31"/>
      <c r="Y272" s="31"/>
      <c r="Z272" s="31"/>
      <c r="AA272" s="31"/>
      <c r="AB272" s="31"/>
      <c r="AC272" s="31"/>
      <c r="AD272" s="31"/>
      <c r="AE272" s="31"/>
      <c r="AF272" s="31"/>
      <c r="AG272" s="31"/>
      <c r="AH272" s="31"/>
      <c r="AI272" s="31"/>
      <c r="AJ272" s="31"/>
      <c r="AK272" s="31"/>
    </row>
    <row r="273" ht="15.75" customHeight="1">
      <c r="A273" s="373">
        <v>146.0</v>
      </c>
      <c r="B273" s="215" t="s">
        <v>222</v>
      </c>
      <c r="C273" s="373" t="s">
        <v>646</v>
      </c>
      <c r="D273" s="238" t="s">
        <v>820</v>
      </c>
      <c r="E273" s="216" t="s">
        <v>690</v>
      </c>
      <c r="F273" s="152">
        <v>1.0</v>
      </c>
      <c r="G273" s="154" t="s">
        <v>726</v>
      </c>
      <c r="H273" s="154" t="s">
        <v>727</v>
      </c>
      <c r="I273" s="159"/>
      <c r="J273" s="139"/>
      <c r="K273" s="139"/>
      <c r="L273" s="102"/>
      <c r="M273" s="102"/>
      <c r="N273" s="301" t="s">
        <v>477</v>
      </c>
      <c r="O273" s="305"/>
      <c r="P273" s="31"/>
      <c r="Q273" s="31"/>
      <c r="R273" s="31"/>
      <c r="S273" s="31"/>
      <c r="T273" s="31"/>
      <c r="U273" s="31"/>
      <c r="V273" s="31"/>
      <c r="W273" s="31"/>
      <c r="X273" s="31"/>
      <c r="Y273" s="31"/>
      <c r="Z273" s="31"/>
      <c r="AA273" s="31"/>
      <c r="AB273" s="31"/>
      <c r="AC273" s="31"/>
      <c r="AD273" s="31"/>
      <c r="AE273" s="31"/>
      <c r="AF273" s="31"/>
      <c r="AG273" s="31"/>
      <c r="AH273" s="31"/>
      <c r="AI273" s="31"/>
      <c r="AJ273" s="31"/>
      <c r="AK273" s="31"/>
    </row>
    <row r="274" ht="15.75" customHeight="1">
      <c r="A274" s="382">
        <v>147.0</v>
      </c>
      <c r="B274" s="210" t="s">
        <v>222</v>
      </c>
      <c r="C274" s="382" t="s">
        <v>44</v>
      </c>
      <c r="D274" s="212" t="s">
        <v>654</v>
      </c>
      <c r="E274" s="211" t="s">
        <v>690</v>
      </c>
      <c r="F274" s="280">
        <v>1.0</v>
      </c>
      <c r="G274" s="251" t="s">
        <v>655</v>
      </c>
      <c r="H274" s="251" t="s">
        <v>728</v>
      </c>
      <c r="I274" s="383"/>
      <c r="J274" s="383"/>
      <c r="K274" s="383"/>
      <c r="L274" s="251"/>
      <c r="M274" s="251"/>
      <c r="N274" s="272"/>
      <c r="O274" s="272"/>
      <c r="P274" s="207"/>
      <c r="Q274" s="207"/>
      <c r="R274" s="207"/>
      <c r="S274" s="207"/>
      <c r="T274" s="207"/>
      <c r="U274" s="207"/>
      <c r="V274" s="207"/>
      <c r="W274" s="207"/>
      <c r="X274" s="207"/>
      <c r="Y274" s="207"/>
      <c r="Z274" s="207"/>
      <c r="AA274" s="207"/>
      <c r="AB274" s="207"/>
      <c r="AC274" s="207"/>
      <c r="AD274" s="207"/>
      <c r="AE274" s="207"/>
      <c r="AF274" s="207"/>
      <c r="AG274" s="207"/>
      <c r="AH274" s="207"/>
      <c r="AI274" s="207"/>
      <c r="AJ274" s="207"/>
      <c r="AK274" s="207"/>
    </row>
    <row r="275" ht="15.75" customHeight="1">
      <c r="A275" s="19"/>
      <c r="B275" s="19"/>
      <c r="C275" s="19"/>
      <c r="D275" s="19"/>
      <c r="E275" s="19"/>
      <c r="F275" s="280">
        <v>2.0</v>
      </c>
      <c r="G275" s="251" t="s">
        <v>730</v>
      </c>
      <c r="H275" s="251" t="s">
        <v>731</v>
      </c>
      <c r="I275" s="19"/>
      <c r="J275" s="19"/>
      <c r="K275" s="19"/>
      <c r="L275" s="251"/>
      <c r="M275" s="251"/>
      <c r="N275" s="272"/>
      <c r="O275" s="272"/>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c r="AK275" s="207"/>
    </row>
    <row r="276" ht="15.75" customHeight="1">
      <c r="A276" s="389">
        <v>148.0</v>
      </c>
      <c r="B276" s="122" t="s">
        <v>222</v>
      </c>
      <c r="C276" s="389" t="s">
        <v>646</v>
      </c>
      <c r="D276" s="123" t="s">
        <v>660</v>
      </c>
      <c r="E276" s="123" t="s">
        <v>661</v>
      </c>
      <c r="F276" s="389">
        <v>1.0</v>
      </c>
      <c r="G276" s="123" t="s">
        <v>662</v>
      </c>
      <c r="H276" s="123" t="s">
        <v>663</v>
      </c>
      <c r="I276" s="125"/>
      <c r="J276" s="125"/>
      <c r="K276" s="125"/>
      <c r="L276" s="123"/>
      <c r="M276" s="123"/>
      <c r="N276" s="390"/>
      <c r="O276" s="390"/>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row>
    <row r="277" ht="15.75" customHeight="1">
      <c r="A277" s="389">
        <v>149.0</v>
      </c>
      <c r="B277" s="122" t="s">
        <v>222</v>
      </c>
      <c r="C277" s="389" t="s">
        <v>44</v>
      </c>
      <c r="D277" s="123" t="s">
        <v>664</v>
      </c>
      <c r="E277" s="123"/>
      <c r="F277" s="389">
        <v>2.0</v>
      </c>
      <c r="G277" s="123" t="s">
        <v>665</v>
      </c>
      <c r="H277" s="123" t="s">
        <v>666</v>
      </c>
      <c r="I277" s="125"/>
      <c r="J277" s="125"/>
      <c r="K277" s="125"/>
      <c r="L277" s="123"/>
      <c r="M277" s="123"/>
      <c r="N277" s="390"/>
      <c r="O277" s="390"/>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row>
    <row r="278" ht="15.75" customHeight="1">
      <c r="A278" s="249">
        <v>150.0</v>
      </c>
      <c r="B278" s="137" t="s">
        <v>222</v>
      </c>
      <c r="C278" s="249" t="s">
        <v>670</v>
      </c>
      <c r="D278" s="102" t="s">
        <v>671</v>
      </c>
      <c r="E278" s="102" t="s">
        <v>733</v>
      </c>
      <c r="F278" s="249">
        <v>1.0</v>
      </c>
      <c r="G278" s="102" t="s">
        <v>673</v>
      </c>
      <c r="H278" s="102" t="s">
        <v>674</v>
      </c>
      <c r="I278" s="139"/>
      <c r="J278" s="139"/>
      <c r="K278" s="139"/>
      <c r="L278" s="102"/>
      <c r="M278" s="391"/>
      <c r="N278" s="367"/>
      <c r="O278" s="102"/>
      <c r="P278" s="31"/>
      <c r="Q278" s="31"/>
      <c r="R278" s="31"/>
      <c r="S278" s="31"/>
      <c r="T278" s="31"/>
      <c r="U278" s="31"/>
      <c r="V278" s="31"/>
      <c r="W278" s="31"/>
      <c r="X278" s="31"/>
      <c r="Y278" s="31"/>
      <c r="Z278" s="31"/>
      <c r="AA278" s="31"/>
      <c r="AB278" s="31"/>
      <c r="AC278" s="31"/>
      <c r="AD278" s="31"/>
      <c r="AE278" s="31"/>
      <c r="AF278" s="31"/>
      <c r="AG278" s="31"/>
      <c r="AH278" s="31"/>
      <c r="AI278" s="31"/>
      <c r="AJ278" s="31"/>
      <c r="AK278" s="31"/>
    </row>
    <row r="279" ht="15.75" customHeight="1">
      <c r="A279" s="155">
        <v>151.0</v>
      </c>
      <c r="B279" s="155" t="s">
        <v>222</v>
      </c>
      <c r="C279" s="152" t="s">
        <v>44</v>
      </c>
      <c r="D279" s="154" t="s">
        <v>676</v>
      </c>
      <c r="E279" s="154" t="s">
        <v>735</v>
      </c>
      <c r="F279" s="155">
        <v>1.0</v>
      </c>
      <c r="G279" s="158" t="s">
        <v>678</v>
      </c>
      <c r="H279" s="154" t="s">
        <v>679</v>
      </c>
      <c r="I279" s="159"/>
      <c r="J279" s="139"/>
      <c r="K279" s="139"/>
      <c r="L279" s="102"/>
      <c r="N279" s="301" t="s">
        <v>477</v>
      </c>
      <c r="O279" s="305"/>
      <c r="P279" s="31"/>
      <c r="Q279" s="31"/>
      <c r="R279" s="31"/>
      <c r="S279" s="31"/>
      <c r="T279" s="31"/>
      <c r="U279" s="31"/>
      <c r="V279" s="31"/>
      <c r="W279" s="31"/>
      <c r="X279" s="31"/>
      <c r="Y279" s="31"/>
      <c r="Z279" s="31"/>
      <c r="AA279" s="31"/>
      <c r="AB279" s="31"/>
      <c r="AC279" s="31"/>
      <c r="AD279" s="31"/>
      <c r="AE279" s="31"/>
      <c r="AF279" s="31"/>
      <c r="AG279" s="31"/>
      <c r="AH279" s="31"/>
      <c r="AI279" s="31"/>
      <c r="AJ279" s="31"/>
      <c r="AK279" s="31"/>
    </row>
    <row r="280" ht="15.75" customHeight="1">
      <c r="A280" s="21" t="s">
        <v>736</v>
      </c>
      <c r="B280" s="14"/>
      <c r="C280" s="14"/>
      <c r="D280" s="14"/>
      <c r="E280" s="14"/>
      <c r="F280" s="14"/>
      <c r="G280" s="14"/>
      <c r="H280" s="14"/>
      <c r="I280" s="14"/>
      <c r="J280" s="14"/>
      <c r="K280" s="14"/>
      <c r="L280" s="14"/>
      <c r="M280" s="14"/>
      <c r="N280" s="14"/>
      <c r="O280" s="22"/>
    </row>
    <row r="281" ht="15.75" customHeight="1">
      <c r="A281" s="231">
        <v>152.0</v>
      </c>
      <c r="B281" s="231" t="s">
        <v>222</v>
      </c>
      <c r="C281" s="231" t="s">
        <v>44</v>
      </c>
      <c r="D281" s="232" t="s">
        <v>738</v>
      </c>
      <c r="E281" s="218" t="s">
        <v>739</v>
      </c>
      <c r="F281" s="137">
        <v>1.0</v>
      </c>
      <c r="G281" s="138" t="s">
        <v>740</v>
      </c>
      <c r="H281" s="138" t="s">
        <v>426</v>
      </c>
      <c r="I281" s="253"/>
      <c r="J281" s="253"/>
      <c r="K281" s="253"/>
      <c r="L281" s="102"/>
      <c r="M281" s="102"/>
      <c r="N281" s="102"/>
      <c r="O281" s="102"/>
      <c r="P281" s="31"/>
      <c r="Q281" s="31"/>
      <c r="R281" s="31"/>
      <c r="S281" s="31"/>
      <c r="T281" s="31"/>
      <c r="U281" s="31"/>
      <c r="V281" s="31"/>
      <c r="W281" s="31"/>
      <c r="X281" s="31"/>
      <c r="Y281" s="31"/>
      <c r="Z281" s="31"/>
      <c r="AA281" s="31"/>
      <c r="AB281" s="31"/>
      <c r="AC281" s="31"/>
      <c r="AD281" s="31"/>
      <c r="AE281" s="31"/>
      <c r="AF281" s="31"/>
      <c r="AG281" s="31"/>
      <c r="AH281" s="31"/>
      <c r="AI281" s="31"/>
      <c r="AJ281" s="31"/>
      <c r="AK281" s="31"/>
    </row>
    <row r="282" ht="15.75" customHeight="1">
      <c r="A282" s="113"/>
      <c r="B282" s="113"/>
      <c r="C282" s="113"/>
      <c r="D282" s="113"/>
      <c r="E282" s="113"/>
      <c r="F282" s="137">
        <v>2.0</v>
      </c>
      <c r="G282" s="138" t="s">
        <v>830</v>
      </c>
      <c r="H282" s="138" t="s">
        <v>743</v>
      </c>
      <c r="I282" s="113"/>
      <c r="J282" s="113"/>
      <c r="K282" s="113"/>
      <c r="L282" s="102"/>
      <c r="M282" s="102"/>
      <c r="N282" s="102"/>
      <c r="O282" s="102"/>
      <c r="P282" s="31"/>
      <c r="Q282" s="31"/>
      <c r="R282" s="31"/>
      <c r="S282" s="31"/>
      <c r="T282" s="31"/>
      <c r="U282" s="31"/>
      <c r="V282" s="31"/>
      <c r="W282" s="31"/>
      <c r="X282" s="31"/>
      <c r="Y282" s="31"/>
      <c r="Z282" s="31"/>
      <c r="AA282" s="31"/>
      <c r="AB282" s="31"/>
      <c r="AC282" s="31"/>
      <c r="AD282" s="31"/>
      <c r="AE282" s="31"/>
      <c r="AF282" s="31"/>
      <c r="AG282" s="31"/>
      <c r="AH282" s="31"/>
      <c r="AI282" s="31"/>
      <c r="AJ282" s="31"/>
      <c r="AK282" s="31"/>
    </row>
    <row r="283" ht="15.75" customHeight="1">
      <c r="A283" s="113"/>
      <c r="B283" s="113"/>
      <c r="C283" s="113"/>
      <c r="D283" s="113"/>
      <c r="E283" s="113"/>
      <c r="F283" s="137">
        <v>3.0</v>
      </c>
      <c r="G283" s="138" t="s">
        <v>832</v>
      </c>
      <c r="H283" s="138" t="s">
        <v>833</v>
      </c>
      <c r="I283" s="113"/>
      <c r="J283" s="113"/>
      <c r="K283" s="113"/>
      <c r="L283" s="102"/>
      <c r="M283" s="102"/>
      <c r="N283" s="140"/>
      <c r="O283" s="140"/>
      <c r="P283" s="31"/>
      <c r="Q283" s="31"/>
      <c r="R283" s="31"/>
      <c r="S283" s="31"/>
      <c r="T283" s="31"/>
      <c r="U283" s="31"/>
      <c r="V283" s="31"/>
      <c r="W283" s="31"/>
      <c r="X283" s="31"/>
      <c r="Y283" s="31"/>
      <c r="Z283" s="31"/>
      <c r="AA283" s="31"/>
      <c r="AB283" s="31"/>
      <c r="AC283" s="31"/>
      <c r="AD283" s="31"/>
      <c r="AE283" s="31"/>
      <c r="AF283" s="31"/>
      <c r="AG283" s="31"/>
      <c r="AH283" s="31"/>
      <c r="AI283" s="31"/>
      <c r="AJ283" s="31"/>
      <c r="AK283" s="31"/>
    </row>
    <row r="284" ht="15.75" customHeight="1">
      <c r="A284" s="113"/>
      <c r="B284" s="113"/>
      <c r="C284" s="113"/>
      <c r="D284" s="113"/>
      <c r="E284" s="113"/>
      <c r="F284" s="137">
        <v>4.0</v>
      </c>
      <c r="G284" s="138" t="s">
        <v>744</v>
      </c>
      <c r="H284" s="138" t="s">
        <v>745</v>
      </c>
      <c r="I284" s="113"/>
      <c r="J284" s="113"/>
      <c r="K284" s="113"/>
      <c r="L284" s="102"/>
      <c r="M284" s="102"/>
      <c r="N284" s="102"/>
      <c r="O284" s="102"/>
      <c r="P284" s="31"/>
      <c r="Q284" s="31"/>
      <c r="R284" s="31"/>
      <c r="S284" s="31"/>
      <c r="T284" s="31"/>
      <c r="U284" s="31"/>
      <c r="V284" s="31"/>
      <c r="W284" s="31"/>
      <c r="X284" s="31"/>
      <c r="Y284" s="31"/>
      <c r="Z284" s="31"/>
      <c r="AA284" s="31"/>
      <c r="AB284" s="31"/>
      <c r="AC284" s="31"/>
      <c r="AD284" s="31"/>
      <c r="AE284" s="31"/>
      <c r="AF284" s="31"/>
      <c r="AG284" s="31"/>
      <c r="AH284" s="31"/>
      <c r="AI284" s="31"/>
      <c r="AJ284" s="31"/>
      <c r="AK284" s="31"/>
    </row>
    <row r="285" ht="15.75" customHeight="1">
      <c r="A285" s="19"/>
      <c r="B285" s="19"/>
      <c r="C285" s="19"/>
      <c r="D285" s="19"/>
      <c r="E285" s="19"/>
      <c r="F285" s="189">
        <v>5.0</v>
      </c>
      <c r="G285" s="213" t="s">
        <v>746</v>
      </c>
      <c r="H285" s="213" t="s">
        <v>747</v>
      </c>
      <c r="I285" s="19"/>
      <c r="J285" s="19"/>
      <c r="K285" s="19"/>
      <c r="L285" s="251"/>
      <c r="M285" s="251"/>
      <c r="N285" s="251"/>
      <c r="O285" s="251"/>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c r="AK285" s="207"/>
    </row>
    <row r="286" ht="15.75" customHeight="1">
      <c r="A286" s="189">
        <v>153.0</v>
      </c>
      <c r="B286" s="189" t="s">
        <v>222</v>
      </c>
      <c r="C286" s="189" t="s">
        <v>44</v>
      </c>
      <c r="D286" s="213" t="s">
        <v>750</v>
      </c>
      <c r="E286" s="251" t="s">
        <v>751</v>
      </c>
      <c r="F286" s="280">
        <v>1.0</v>
      </c>
      <c r="G286" s="251" t="s">
        <v>752</v>
      </c>
      <c r="H286" s="251" t="s">
        <v>835</v>
      </c>
      <c r="I286" s="201"/>
      <c r="J286" s="201"/>
      <c r="K286" s="201"/>
      <c r="L286" s="251"/>
      <c r="M286" s="251"/>
      <c r="N286" s="400"/>
      <c r="O286" s="400"/>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c r="AK286" s="207"/>
    </row>
    <row r="287" ht="15.75" customHeight="1">
      <c r="A287" s="189">
        <v>154.0</v>
      </c>
      <c r="B287" s="189" t="s">
        <v>222</v>
      </c>
      <c r="C287" s="189" t="s">
        <v>44</v>
      </c>
      <c r="D287" s="213" t="s">
        <v>755</v>
      </c>
      <c r="E287" s="251" t="s">
        <v>756</v>
      </c>
      <c r="F287" s="280">
        <v>1.0</v>
      </c>
      <c r="G287" s="251" t="s">
        <v>838</v>
      </c>
      <c r="H287" s="251" t="s">
        <v>758</v>
      </c>
      <c r="I287" s="201"/>
      <c r="J287" s="201"/>
      <c r="K287" s="201"/>
      <c r="L287" s="251"/>
      <c r="M287" s="251"/>
      <c r="N287" s="272"/>
      <c r="O287" s="272"/>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c r="AK287" s="207"/>
    </row>
    <row r="288" ht="15.75" customHeight="1">
      <c r="A288" s="189">
        <v>155.0</v>
      </c>
      <c r="B288" s="189" t="s">
        <v>222</v>
      </c>
      <c r="C288" s="189" t="s">
        <v>44</v>
      </c>
      <c r="D288" s="213" t="s">
        <v>760</v>
      </c>
      <c r="E288" s="251" t="s">
        <v>761</v>
      </c>
      <c r="F288" s="280">
        <v>1.0</v>
      </c>
      <c r="G288" s="251" t="s">
        <v>840</v>
      </c>
      <c r="H288" s="251" t="s">
        <v>841</v>
      </c>
      <c r="I288" s="201"/>
      <c r="J288" s="201"/>
      <c r="K288" s="201"/>
      <c r="L288" s="251"/>
      <c r="M288" s="401"/>
      <c r="N288" s="272"/>
      <c r="O288" s="272"/>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c r="AK288" s="207"/>
    </row>
    <row r="289" ht="15.75" customHeight="1">
      <c r="A289" s="316">
        <v>156.0</v>
      </c>
      <c r="B289" s="231" t="s">
        <v>222</v>
      </c>
      <c r="C289" s="316" t="s">
        <v>44</v>
      </c>
      <c r="D289" s="218" t="s">
        <v>773</v>
      </c>
      <c r="E289" s="218" t="s">
        <v>774</v>
      </c>
      <c r="F289" s="249">
        <v>1.0</v>
      </c>
      <c r="G289" s="102" t="s">
        <v>567</v>
      </c>
      <c r="H289" s="102" t="s">
        <v>568</v>
      </c>
      <c r="I289" s="253"/>
      <c r="J289" s="253"/>
      <c r="K289" s="253"/>
      <c r="L289" s="102"/>
      <c r="M289" s="102"/>
      <c r="N289" s="140"/>
      <c r="O289" s="140"/>
      <c r="P289" s="31"/>
      <c r="Q289" s="31"/>
      <c r="R289" s="31"/>
      <c r="S289" s="31"/>
      <c r="T289" s="31"/>
      <c r="U289" s="31"/>
      <c r="V289" s="31"/>
      <c r="W289" s="31"/>
      <c r="X289" s="31"/>
      <c r="Y289" s="31"/>
      <c r="Z289" s="31"/>
      <c r="AA289" s="31"/>
      <c r="AB289" s="31"/>
      <c r="AC289" s="31"/>
      <c r="AD289" s="31"/>
      <c r="AE289" s="31"/>
      <c r="AF289" s="31"/>
      <c r="AG289" s="31"/>
      <c r="AH289" s="31"/>
      <c r="AI289" s="31"/>
      <c r="AJ289" s="31"/>
      <c r="AK289" s="31"/>
    </row>
    <row r="290" ht="15.75" customHeight="1">
      <c r="A290" s="113"/>
      <c r="B290" s="113"/>
      <c r="C290" s="113"/>
      <c r="D290" s="113"/>
      <c r="E290" s="113"/>
      <c r="F290" s="249">
        <v>2.0</v>
      </c>
      <c r="G290" s="102" t="s">
        <v>569</v>
      </c>
      <c r="H290" s="102" t="s">
        <v>570</v>
      </c>
      <c r="I290" s="113"/>
      <c r="J290" s="113"/>
      <c r="K290" s="113"/>
      <c r="L290" s="102"/>
      <c r="M290" s="102"/>
      <c r="N290" s="140"/>
      <c r="O290" s="140"/>
      <c r="P290" s="31"/>
      <c r="Q290" s="31"/>
      <c r="R290" s="31"/>
      <c r="S290" s="31"/>
      <c r="T290" s="31"/>
      <c r="U290" s="31"/>
      <c r="V290" s="31"/>
      <c r="W290" s="31"/>
      <c r="X290" s="31"/>
      <c r="Y290" s="31"/>
      <c r="Z290" s="31"/>
      <c r="AA290" s="31"/>
      <c r="AB290" s="31"/>
      <c r="AC290" s="31"/>
      <c r="AD290" s="31"/>
      <c r="AE290" s="31"/>
      <c r="AF290" s="31"/>
      <c r="AG290" s="31"/>
      <c r="AH290" s="31"/>
      <c r="AI290" s="31"/>
      <c r="AJ290" s="31"/>
      <c r="AK290" s="31"/>
    </row>
    <row r="291" ht="15.75" customHeight="1">
      <c r="A291" s="113"/>
      <c r="B291" s="113"/>
      <c r="C291" s="113"/>
      <c r="D291" s="113"/>
      <c r="E291" s="113"/>
      <c r="F291" s="249">
        <v>3.0</v>
      </c>
      <c r="G291" s="102" t="s">
        <v>571</v>
      </c>
      <c r="H291" s="102" t="s">
        <v>572</v>
      </c>
      <c r="I291" s="19"/>
      <c r="J291" s="19"/>
      <c r="K291" s="19"/>
      <c r="L291" s="102"/>
      <c r="M291" s="102"/>
      <c r="N291" s="140"/>
      <c r="O291" s="140"/>
      <c r="P291" s="31"/>
      <c r="Q291" s="31"/>
      <c r="R291" s="31"/>
      <c r="S291" s="31"/>
      <c r="T291" s="31"/>
      <c r="U291" s="31"/>
      <c r="V291" s="31"/>
      <c r="W291" s="31"/>
      <c r="X291" s="31"/>
      <c r="Y291" s="31"/>
      <c r="Z291" s="31"/>
      <c r="AA291" s="31"/>
      <c r="AB291" s="31"/>
      <c r="AC291" s="31"/>
      <c r="AD291" s="31"/>
      <c r="AE291" s="31"/>
      <c r="AF291" s="31"/>
      <c r="AG291" s="31"/>
      <c r="AH291" s="31"/>
      <c r="AI291" s="31"/>
      <c r="AJ291" s="31"/>
      <c r="AK291" s="31"/>
    </row>
    <row r="292" ht="15.75" customHeight="1">
      <c r="A292" s="316">
        <v>157.0</v>
      </c>
      <c r="B292" s="231" t="s">
        <v>222</v>
      </c>
      <c r="C292" s="316" t="s">
        <v>44</v>
      </c>
      <c r="D292" s="218" t="s">
        <v>776</v>
      </c>
      <c r="E292" s="218" t="s">
        <v>739</v>
      </c>
      <c r="F292" s="249">
        <v>1.0</v>
      </c>
      <c r="G292" s="102" t="s">
        <v>777</v>
      </c>
      <c r="H292" s="218" t="s">
        <v>778</v>
      </c>
      <c r="I292" s="253"/>
      <c r="J292" s="253"/>
      <c r="K292" s="253"/>
      <c r="L292" s="102"/>
      <c r="M292" s="102"/>
      <c r="N292" s="140"/>
      <c r="O292" s="112"/>
      <c r="P292" s="31"/>
      <c r="Q292" s="31"/>
      <c r="R292" s="31"/>
      <c r="S292" s="31"/>
      <c r="T292" s="31"/>
      <c r="U292" s="31"/>
      <c r="V292" s="31"/>
      <c r="W292" s="31"/>
      <c r="X292" s="31"/>
      <c r="Y292" s="31"/>
      <c r="Z292" s="31"/>
      <c r="AA292" s="31"/>
      <c r="AB292" s="31"/>
      <c r="AC292" s="31"/>
      <c r="AD292" s="31"/>
      <c r="AE292" s="31"/>
      <c r="AF292" s="31"/>
      <c r="AG292" s="31"/>
      <c r="AH292" s="31"/>
      <c r="AI292" s="31"/>
      <c r="AJ292" s="31"/>
      <c r="AK292" s="31"/>
    </row>
    <row r="293" ht="15.75" customHeight="1">
      <c r="A293" s="113"/>
      <c r="B293" s="113"/>
      <c r="C293" s="113"/>
      <c r="D293" s="113"/>
      <c r="E293" s="113"/>
      <c r="F293" s="249">
        <v>2.0</v>
      </c>
      <c r="G293" s="102" t="s">
        <v>779</v>
      </c>
      <c r="H293" s="113"/>
      <c r="I293" s="113"/>
      <c r="J293" s="113"/>
      <c r="K293" s="113"/>
      <c r="L293" s="102"/>
      <c r="M293" s="102"/>
      <c r="N293" s="140"/>
      <c r="O293" s="113"/>
      <c r="P293" s="31"/>
      <c r="Q293" s="31"/>
      <c r="R293" s="31"/>
      <c r="S293" s="31"/>
      <c r="T293" s="31"/>
      <c r="U293" s="31"/>
      <c r="V293" s="31"/>
      <c r="W293" s="31"/>
      <c r="X293" s="31"/>
      <c r="Y293" s="31"/>
      <c r="Z293" s="31"/>
      <c r="AA293" s="31"/>
      <c r="AB293" s="31"/>
      <c r="AC293" s="31"/>
      <c r="AD293" s="31"/>
      <c r="AE293" s="31"/>
      <c r="AF293" s="31"/>
      <c r="AG293" s="31"/>
      <c r="AH293" s="31"/>
      <c r="AI293" s="31"/>
      <c r="AJ293" s="31"/>
      <c r="AK293" s="31"/>
    </row>
    <row r="294" ht="15.75" customHeight="1">
      <c r="A294" s="113"/>
      <c r="B294" s="113"/>
      <c r="C294" s="113"/>
      <c r="D294" s="113"/>
      <c r="E294" s="113"/>
      <c r="F294" s="249">
        <v>3.0</v>
      </c>
      <c r="G294" s="102" t="s">
        <v>781</v>
      </c>
      <c r="H294" s="113"/>
      <c r="I294" s="113"/>
      <c r="J294" s="113"/>
      <c r="K294" s="113"/>
      <c r="L294" s="102"/>
      <c r="M294" s="102"/>
      <c r="N294" s="140"/>
      <c r="O294" s="113"/>
      <c r="P294" s="31"/>
      <c r="Q294" s="31"/>
      <c r="R294" s="31"/>
      <c r="S294" s="31"/>
      <c r="T294" s="31"/>
      <c r="U294" s="31"/>
      <c r="V294" s="31"/>
      <c r="W294" s="31"/>
      <c r="X294" s="31"/>
      <c r="Y294" s="31"/>
      <c r="Z294" s="31"/>
      <c r="AA294" s="31"/>
      <c r="AB294" s="31"/>
      <c r="AC294" s="31"/>
      <c r="AD294" s="31"/>
      <c r="AE294" s="31"/>
      <c r="AF294" s="31"/>
      <c r="AG294" s="31"/>
      <c r="AH294" s="31"/>
      <c r="AI294" s="31"/>
      <c r="AJ294" s="31"/>
      <c r="AK294" s="31"/>
    </row>
    <row r="295" ht="15.75" customHeight="1">
      <c r="A295" s="19"/>
      <c r="B295" s="19"/>
      <c r="C295" s="19"/>
      <c r="D295" s="19"/>
      <c r="E295" s="19"/>
      <c r="F295" s="249">
        <v>4.0</v>
      </c>
      <c r="G295" s="102" t="s">
        <v>782</v>
      </c>
      <c r="H295" s="19"/>
      <c r="I295" s="19"/>
      <c r="J295" s="19"/>
      <c r="K295" s="19"/>
      <c r="L295" s="102"/>
      <c r="M295" s="102"/>
      <c r="N295" s="140"/>
      <c r="O295" s="19"/>
      <c r="P295" s="31"/>
      <c r="Q295" s="31"/>
      <c r="R295" s="31"/>
      <c r="S295" s="31"/>
      <c r="T295" s="31"/>
      <c r="U295" s="31"/>
      <c r="V295" s="31"/>
      <c r="W295" s="31"/>
      <c r="X295" s="31"/>
      <c r="Y295" s="31"/>
      <c r="Z295" s="31"/>
      <c r="AA295" s="31"/>
      <c r="AB295" s="31"/>
      <c r="AC295" s="31"/>
      <c r="AD295" s="31"/>
      <c r="AE295" s="31"/>
      <c r="AF295" s="31"/>
      <c r="AG295" s="31"/>
      <c r="AH295" s="31"/>
      <c r="AI295" s="31"/>
      <c r="AJ295" s="31"/>
      <c r="AK295" s="31"/>
    </row>
    <row r="296" ht="15.75" customHeight="1">
      <c r="A296" s="373">
        <v>158.0</v>
      </c>
      <c r="B296" s="215" t="s">
        <v>222</v>
      </c>
      <c r="C296" s="373" t="s">
        <v>44</v>
      </c>
      <c r="D296" s="217" t="s">
        <v>784</v>
      </c>
      <c r="E296" s="217" t="s">
        <v>739</v>
      </c>
      <c r="F296" s="152">
        <v>1.0</v>
      </c>
      <c r="G296" s="397" t="s">
        <v>785</v>
      </c>
      <c r="H296" s="154" t="s">
        <v>786</v>
      </c>
      <c r="I296" s="139"/>
      <c r="J296" s="139"/>
      <c r="K296" s="139"/>
      <c r="L296" s="102"/>
      <c r="M296" s="102"/>
      <c r="N296" s="301" t="s">
        <v>477</v>
      </c>
      <c r="O296" s="140"/>
      <c r="P296" s="31"/>
      <c r="Q296" s="31"/>
      <c r="R296" s="31"/>
      <c r="S296" s="31"/>
      <c r="T296" s="31"/>
      <c r="U296" s="31"/>
      <c r="V296" s="31"/>
      <c r="W296" s="31"/>
      <c r="X296" s="31"/>
      <c r="Y296" s="31"/>
      <c r="Z296" s="31"/>
      <c r="AA296" s="31"/>
      <c r="AB296" s="31"/>
      <c r="AC296" s="31"/>
      <c r="AD296" s="31"/>
      <c r="AE296" s="31"/>
      <c r="AF296" s="31"/>
      <c r="AG296" s="31"/>
      <c r="AH296" s="31"/>
      <c r="AI296" s="31"/>
      <c r="AJ296" s="31"/>
      <c r="AK296" s="31"/>
    </row>
    <row r="297" ht="15.75" customHeight="1">
      <c r="A297" s="19"/>
      <c r="B297" s="19"/>
      <c r="C297" s="19"/>
      <c r="D297" s="19"/>
      <c r="E297" s="19"/>
      <c r="F297" s="152">
        <v>2.0</v>
      </c>
      <c r="G297" s="154" t="s">
        <v>787</v>
      </c>
      <c r="H297" s="158" t="s">
        <v>788</v>
      </c>
      <c r="I297" s="139"/>
      <c r="J297" s="139"/>
      <c r="K297" s="139"/>
      <c r="L297" s="102"/>
      <c r="M297" s="102"/>
      <c r="N297" s="301" t="s">
        <v>477</v>
      </c>
      <c r="O297" s="140"/>
      <c r="P297" s="31"/>
      <c r="Q297" s="31"/>
      <c r="R297" s="31"/>
      <c r="S297" s="31"/>
      <c r="T297" s="31"/>
      <c r="U297" s="31"/>
      <c r="V297" s="31"/>
      <c r="W297" s="31"/>
      <c r="X297" s="31"/>
      <c r="Y297" s="31"/>
      <c r="Z297" s="31"/>
      <c r="AA297" s="31"/>
      <c r="AB297" s="31"/>
      <c r="AC297" s="31"/>
      <c r="AD297" s="31"/>
      <c r="AE297" s="31"/>
      <c r="AF297" s="31"/>
      <c r="AG297" s="31"/>
      <c r="AH297" s="31"/>
      <c r="AI297" s="31"/>
      <c r="AJ297" s="31"/>
      <c r="AK297" s="31"/>
    </row>
    <row r="298" ht="15.75" customHeight="1">
      <c r="A298" s="152">
        <v>159.0</v>
      </c>
      <c r="B298" s="155" t="s">
        <v>222</v>
      </c>
      <c r="C298" s="152" t="s">
        <v>44</v>
      </c>
      <c r="D298" s="154" t="s">
        <v>789</v>
      </c>
      <c r="E298" s="154" t="s">
        <v>739</v>
      </c>
      <c r="F298" s="152">
        <v>1.0</v>
      </c>
      <c r="G298" s="154" t="s">
        <v>790</v>
      </c>
      <c r="H298" s="154" t="s">
        <v>791</v>
      </c>
      <c r="I298" s="139"/>
      <c r="J298" s="139"/>
      <c r="K298" s="139"/>
      <c r="L298" s="102"/>
      <c r="M298" s="102"/>
      <c r="O298" s="102"/>
      <c r="P298" s="31"/>
      <c r="Q298" s="31"/>
      <c r="R298" s="31"/>
      <c r="S298" s="31"/>
      <c r="T298" s="31"/>
      <c r="U298" s="31"/>
      <c r="V298" s="31"/>
      <c r="W298" s="31"/>
      <c r="X298" s="31"/>
      <c r="Y298" s="31"/>
      <c r="Z298" s="31"/>
      <c r="AA298" s="31"/>
      <c r="AB298" s="31"/>
      <c r="AC298" s="31"/>
      <c r="AD298" s="31"/>
      <c r="AE298" s="31"/>
      <c r="AF298" s="31"/>
      <c r="AG298" s="31"/>
      <c r="AH298" s="31"/>
      <c r="AI298" s="31"/>
      <c r="AJ298" s="31"/>
      <c r="AK298" s="31"/>
    </row>
    <row r="299" ht="24.75" customHeight="1">
      <c r="A299" s="249">
        <v>160.0</v>
      </c>
      <c r="B299" s="137" t="s">
        <v>222</v>
      </c>
      <c r="C299" s="249" t="s">
        <v>44</v>
      </c>
      <c r="D299" s="102" t="s">
        <v>792</v>
      </c>
      <c r="E299" s="102" t="s">
        <v>739</v>
      </c>
      <c r="F299" s="249">
        <v>1.0</v>
      </c>
      <c r="G299" s="102" t="s">
        <v>793</v>
      </c>
      <c r="H299" s="102" t="s">
        <v>794</v>
      </c>
      <c r="I299" s="139"/>
      <c r="J299" s="139"/>
      <c r="K299" s="139"/>
      <c r="L299" s="102"/>
      <c r="M299" s="102"/>
      <c r="N299" s="140"/>
      <c r="O299" s="140"/>
      <c r="P299" s="31"/>
      <c r="Q299" s="31"/>
      <c r="R299" s="31"/>
      <c r="S299" s="31"/>
      <c r="T299" s="31"/>
      <c r="U299" s="31"/>
      <c r="V299" s="31"/>
      <c r="W299" s="31"/>
      <c r="X299" s="31"/>
      <c r="Y299" s="31"/>
      <c r="Z299" s="31"/>
      <c r="AA299" s="31"/>
      <c r="AB299" s="31"/>
      <c r="AC299" s="31"/>
      <c r="AD299" s="31"/>
      <c r="AE299" s="31"/>
      <c r="AF299" s="31"/>
      <c r="AG299" s="31"/>
      <c r="AH299" s="31"/>
      <c r="AI299" s="31"/>
      <c r="AJ299" s="31"/>
      <c r="AK299" s="31"/>
    </row>
    <row r="300" ht="15.75" customHeight="1">
      <c r="A300" s="316">
        <v>161.0</v>
      </c>
      <c r="B300" s="231" t="s">
        <v>222</v>
      </c>
      <c r="C300" s="316" t="s">
        <v>44</v>
      </c>
      <c r="D300" s="218" t="s">
        <v>795</v>
      </c>
      <c r="E300" s="218" t="s">
        <v>739</v>
      </c>
      <c r="F300" s="249">
        <v>1.0</v>
      </c>
      <c r="G300" s="102" t="s">
        <v>777</v>
      </c>
      <c r="H300" s="232" t="s">
        <v>796</v>
      </c>
      <c r="I300" s="253"/>
      <c r="J300" s="253"/>
      <c r="K300" s="253"/>
      <c r="L300" s="102"/>
      <c r="M300" s="102"/>
      <c r="N300" s="140"/>
      <c r="O300" s="112"/>
      <c r="P300" s="31"/>
      <c r="Q300" s="31"/>
      <c r="R300" s="31"/>
      <c r="S300" s="31"/>
      <c r="T300" s="31"/>
      <c r="U300" s="31"/>
      <c r="V300" s="31"/>
      <c r="W300" s="31"/>
      <c r="X300" s="31"/>
      <c r="Y300" s="31"/>
      <c r="Z300" s="31"/>
      <c r="AA300" s="31"/>
      <c r="AB300" s="31"/>
      <c r="AC300" s="31"/>
      <c r="AD300" s="31"/>
      <c r="AE300" s="31"/>
      <c r="AF300" s="31"/>
      <c r="AG300" s="31"/>
      <c r="AH300" s="31"/>
      <c r="AI300" s="31"/>
      <c r="AJ300" s="31"/>
      <c r="AK300" s="31"/>
    </row>
    <row r="301" ht="15.75" customHeight="1">
      <c r="A301" s="113"/>
      <c r="B301" s="113"/>
      <c r="C301" s="113"/>
      <c r="D301" s="113"/>
      <c r="E301" s="113"/>
      <c r="F301" s="249">
        <v>2.0</v>
      </c>
      <c r="G301" s="102" t="s">
        <v>798</v>
      </c>
      <c r="H301" s="113"/>
      <c r="I301" s="113"/>
      <c r="J301" s="113"/>
      <c r="K301" s="113"/>
      <c r="L301" s="102"/>
      <c r="M301" s="102"/>
      <c r="N301" s="140"/>
      <c r="O301" s="113"/>
      <c r="P301" s="31"/>
      <c r="Q301" s="31"/>
      <c r="R301" s="31"/>
      <c r="S301" s="31"/>
      <c r="T301" s="31"/>
      <c r="U301" s="31"/>
      <c r="V301" s="31"/>
      <c r="W301" s="31"/>
      <c r="X301" s="31"/>
      <c r="Y301" s="31"/>
      <c r="Z301" s="31"/>
      <c r="AA301" s="31"/>
      <c r="AB301" s="31"/>
      <c r="AC301" s="31"/>
      <c r="AD301" s="31"/>
      <c r="AE301" s="31"/>
      <c r="AF301" s="31"/>
      <c r="AG301" s="31"/>
      <c r="AH301" s="31"/>
      <c r="AI301" s="31"/>
      <c r="AJ301" s="31"/>
      <c r="AK301" s="31"/>
    </row>
    <row r="302" ht="15.75" customHeight="1">
      <c r="A302" s="113"/>
      <c r="B302" s="113"/>
      <c r="C302" s="113"/>
      <c r="D302" s="113"/>
      <c r="E302" s="113"/>
      <c r="F302" s="249">
        <v>3.0</v>
      </c>
      <c r="G302" s="102" t="s">
        <v>781</v>
      </c>
      <c r="H302" s="113"/>
      <c r="I302" s="113"/>
      <c r="J302" s="113"/>
      <c r="K302" s="113"/>
      <c r="L302" s="102"/>
      <c r="M302" s="102"/>
      <c r="N302" s="140"/>
      <c r="O302" s="113"/>
      <c r="P302" s="31"/>
      <c r="Q302" s="31"/>
      <c r="R302" s="31"/>
      <c r="S302" s="31"/>
      <c r="T302" s="31"/>
      <c r="U302" s="31"/>
      <c r="V302" s="31"/>
      <c r="W302" s="31"/>
      <c r="X302" s="31"/>
      <c r="Y302" s="31"/>
      <c r="Z302" s="31"/>
      <c r="AA302" s="31"/>
      <c r="AB302" s="31"/>
      <c r="AC302" s="31"/>
      <c r="AD302" s="31"/>
      <c r="AE302" s="31"/>
      <c r="AF302" s="31"/>
      <c r="AG302" s="31"/>
      <c r="AH302" s="31"/>
      <c r="AI302" s="31"/>
      <c r="AJ302" s="31"/>
      <c r="AK302" s="31"/>
    </row>
    <row r="303" ht="15.75" customHeight="1">
      <c r="A303" s="19"/>
      <c r="B303" s="19"/>
      <c r="C303" s="19"/>
      <c r="D303" s="19"/>
      <c r="E303" s="19"/>
      <c r="F303" s="249">
        <v>4.0</v>
      </c>
      <c r="G303" s="102" t="s">
        <v>799</v>
      </c>
      <c r="H303" s="19"/>
      <c r="I303" s="19"/>
      <c r="J303" s="19"/>
      <c r="K303" s="19"/>
      <c r="L303" s="102"/>
      <c r="M303" s="102"/>
      <c r="N303" s="140"/>
      <c r="O303" s="19"/>
      <c r="P303" s="31"/>
      <c r="Q303" s="31"/>
      <c r="R303" s="31"/>
      <c r="S303" s="31"/>
      <c r="T303" s="31"/>
      <c r="U303" s="31"/>
      <c r="V303" s="31"/>
      <c r="W303" s="31"/>
      <c r="X303" s="31"/>
      <c r="Y303" s="31"/>
      <c r="Z303" s="31"/>
      <c r="AA303" s="31"/>
      <c r="AB303" s="31"/>
      <c r="AC303" s="31"/>
      <c r="AD303" s="31"/>
      <c r="AE303" s="31"/>
      <c r="AF303" s="31"/>
      <c r="AG303" s="31"/>
      <c r="AH303" s="31"/>
      <c r="AI303" s="31"/>
      <c r="AJ303" s="31"/>
      <c r="AK303" s="31"/>
    </row>
    <row r="304" ht="12.75" customHeight="1">
      <c r="A304" s="316">
        <v>162.0</v>
      </c>
      <c r="B304" s="231" t="s">
        <v>222</v>
      </c>
      <c r="C304" s="316" t="s">
        <v>44</v>
      </c>
      <c r="D304" s="218" t="s">
        <v>800</v>
      </c>
      <c r="E304" s="218" t="s">
        <v>739</v>
      </c>
      <c r="F304" s="249">
        <v>1.0</v>
      </c>
      <c r="G304" s="102" t="s">
        <v>777</v>
      </c>
      <c r="H304" s="232" t="s">
        <v>801</v>
      </c>
      <c r="I304" s="253"/>
      <c r="J304" s="253"/>
      <c r="K304" s="253"/>
      <c r="L304" s="102"/>
      <c r="M304" s="102"/>
      <c r="N304" s="102"/>
      <c r="O304" s="102"/>
      <c r="P304" s="31"/>
      <c r="Q304" s="31"/>
      <c r="R304" s="31"/>
      <c r="S304" s="31"/>
      <c r="T304" s="31"/>
      <c r="U304" s="31"/>
      <c r="V304" s="31"/>
      <c r="W304" s="31"/>
      <c r="X304" s="31"/>
      <c r="Y304" s="31"/>
      <c r="Z304" s="31"/>
      <c r="AA304" s="31"/>
      <c r="AB304" s="31"/>
      <c r="AC304" s="31"/>
      <c r="AD304" s="31"/>
      <c r="AE304" s="31"/>
      <c r="AF304" s="31"/>
      <c r="AG304" s="31"/>
      <c r="AH304" s="31"/>
      <c r="AI304" s="31"/>
      <c r="AJ304" s="31"/>
      <c r="AK304" s="31"/>
    </row>
    <row r="305" ht="15.75" customHeight="1">
      <c r="A305" s="113"/>
      <c r="B305" s="113"/>
      <c r="C305" s="113"/>
      <c r="D305" s="113"/>
      <c r="E305" s="113"/>
      <c r="F305" s="249">
        <v>2.0</v>
      </c>
      <c r="G305" s="102" t="s">
        <v>802</v>
      </c>
      <c r="H305" s="113"/>
      <c r="I305" s="113"/>
      <c r="J305" s="113"/>
      <c r="K305" s="113"/>
      <c r="L305" s="102"/>
      <c r="M305" s="102"/>
      <c r="N305" s="140"/>
      <c r="O305" s="140"/>
      <c r="P305" s="31"/>
      <c r="Q305" s="31"/>
      <c r="R305" s="31"/>
      <c r="S305" s="31"/>
      <c r="T305" s="31"/>
      <c r="U305" s="31"/>
      <c r="V305" s="31"/>
      <c r="W305" s="31"/>
      <c r="X305" s="31"/>
      <c r="Y305" s="31"/>
      <c r="Z305" s="31"/>
      <c r="AA305" s="31"/>
      <c r="AB305" s="31"/>
      <c r="AC305" s="31"/>
      <c r="AD305" s="31"/>
      <c r="AE305" s="31"/>
      <c r="AF305" s="31"/>
      <c r="AG305" s="31"/>
      <c r="AH305" s="31"/>
      <c r="AI305" s="31"/>
      <c r="AJ305" s="31"/>
      <c r="AK305" s="31"/>
    </row>
    <row r="306" ht="15.75" customHeight="1">
      <c r="A306" s="113"/>
      <c r="B306" s="113"/>
      <c r="C306" s="113"/>
      <c r="D306" s="113"/>
      <c r="E306" s="113"/>
      <c r="F306" s="249">
        <v>3.0</v>
      </c>
      <c r="G306" s="102" t="s">
        <v>804</v>
      </c>
      <c r="H306" s="113"/>
      <c r="I306" s="113"/>
      <c r="J306" s="113"/>
      <c r="K306" s="113"/>
      <c r="L306" s="102"/>
      <c r="M306" s="102"/>
      <c r="N306" s="102"/>
      <c r="O306" s="102"/>
      <c r="P306" s="31"/>
      <c r="Q306" s="31"/>
      <c r="R306" s="31"/>
      <c r="S306" s="31"/>
      <c r="T306" s="31"/>
      <c r="U306" s="31"/>
      <c r="V306" s="31"/>
      <c r="W306" s="31"/>
      <c r="X306" s="31"/>
      <c r="Y306" s="31"/>
      <c r="Z306" s="31"/>
      <c r="AA306" s="31"/>
      <c r="AB306" s="31"/>
      <c r="AC306" s="31"/>
      <c r="AD306" s="31"/>
      <c r="AE306" s="31"/>
      <c r="AF306" s="31"/>
      <c r="AG306" s="31"/>
      <c r="AH306" s="31"/>
      <c r="AI306" s="31"/>
      <c r="AJ306" s="31"/>
      <c r="AK306" s="31"/>
    </row>
    <row r="307" ht="15.75" customHeight="1">
      <c r="A307" s="19"/>
      <c r="B307" s="19"/>
      <c r="C307" s="19"/>
      <c r="D307" s="19"/>
      <c r="E307" s="19"/>
      <c r="F307" s="249">
        <v>4.0</v>
      </c>
      <c r="G307" s="102" t="s">
        <v>806</v>
      </c>
      <c r="H307" s="19"/>
      <c r="I307" s="19"/>
      <c r="J307" s="19"/>
      <c r="K307" s="19"/>
      <c r="L307" s="102"/>
      <c r="M307" s="102"/>
      <c r="N307" s="102"/>
      <c r="O307" s="102"/>
      <c r="P307" s="31"/>
      <c r="Q307" s="31"/>
      <c r="R307" s="31"/>
      <c r="S307" s="31"/>
      <c r="T307" s="31"/>
      <c r="U307" s="31"/>
      <c r="V307" s="31"/>
      <c r="W307" s="31"/>
      <c r="X307" s="31"/>
      <c r="Y307" s="31"/>
      <c r="Z307" s="31"/>
      <c r="AA307" s="31"/>
      <c r="AB307" s="31"/>
      <c r="AC307" s="31"/>
      <c r="AD307" s="31"/>
      <c r="AE307" s="31"/>
      <c r="AF307" s="31"/>
      <c r="AG307" s="31"/>
      <c r="AH307" s="31"/>
      <c r="AI307" s="31"/>
      <c r="AJ307" s="31"/>
      <c r="AK307" s="31"/>
    </row>
    <row r="308" ht="15.75" customHeight="1">
      <c r="A308" s="249">
        <v>163.0</v>
      </c>
      <c r="B308" s="137" t="s">
        <v>222</v>
      </c>
      <c r="C308" s="249" t="s">
        <v>106</v>
      </c>
      <c r="D308" s="102" t="s">
        <v>807</v>
      </c>
      <c r="E308" s="102" t="s">
        <v>808</v>
      </c>
      <c r="F308" s="249">
        <v>1.0</v>
      </c>
      <c r="G308" s="102" t="s">
        <v>809</v>
      </c>
      <c r="H308" s="138" t="s">
        <v>810</v>
      </c>
      <c r="I308" s="139"/>
      <c r="J308" s="139"/>
      <c r="K308" s="139"/>
      <c r="L308" s="102"/>
      <c r="M308" s="102"/>
      <c r="N308" s="102"/>
      <c r="O308" s="102"/>
      <c r="P308" s="31"/>
      <c r="Q308" s="31"/>
      <c r="R308" s="31"/>
      <c r="S308" s="31"/>
      <c r="T308" s="31"/>
      <c r="U308" s="31"/>
      <c r="V308" s="31"/>
      <c r="W308" s="31"/>
      <c r="X308" s="31"/>
      <c r="Y308" s="31"/>
      <c r="Z308" s="31"/>
      <c r="AA308" s="31"/>
      <c r="AB308" s="31"/>
      <c r="AC308" s="31"/>
      <c r="AD308" s="31"/>
      <c r="AE308" s="31"/>
      <c r="AF308" s="31"/>
      <c r="AG308" s="31"/>
      <c r="AH308" s="31"/>
      <c r="AI308" s="31"/>
      <c r="AJ308" s="31"/>
      <c r="AK308" s="31"/>
    </row>
    <row r="309" ht="15.75" customHeight="1">
      <c r="A309" s="373">
        <v>164.0</v>
      </c>
      <c r="B309" s="215" t="s">
        <v>222</v>
      </c>
      <c r="C309" s="373" t="s">
        <v>44</v>
      </c>
      <c r="D309" s="217" t="s">
        <v>812</v>
      </c>
      <c r="E309" s="217" t="s">
        <v>739</v>
      </c>
      <c r="F309" s="152">
        <v>1.0</v>
      </c>
      <c r="G309" s="154" t="s">
        <v>777</v>
      </c>
      <c r="H309" s="216" t="s">
        <v>813</v>
      </c>
      <c r="I309" s="253"/>
      <c r="J309" s="253"/>
      <c r="K309" s="253"/>
      <c r="L309" s="218"/>
      <c r="M309" s="112"/>
      <c r="N309" s="140"/>
      <c r="O309" s="112"/>
      <c r="P309" s="31"/>
      <c r="Q309" s="31"/>
      <c r="R309" s="31"/>
      <c r="S309" s="31"/>
      <c r="T309" s="31"/>
      <c r="U309" s="31"/>
      <c r="V309" s="31"/>
      <c r="W309" s="31"/>
      <c r="X309" s="31"/>
      <c r="Y309" s="31"/>
      <c r="Z309" s="31"/>
      <c r="AA309" s="31"/>
      <c r="AB309" s="31"/>
      <c r="AC309" s="31"/>
      <c r="AD309" s="31"/>
      <c r="AE309" s="31"/>
      <c r="AF309" s="31"/>
      <c r="AG309" s="31"/>
      <c r="AH309" s="31"/>
      <c r="AI309" s="31"/>
      <c r="AJ309" s="31"/>
      <c r="AK309" s="31"/>
    </row>
    <row r="310" ht="15.75" customHeight="1">
      <c r="A310" s="113"/>
      <c r="B310" s="113"/>
      <c r="C310" s="113"/>
      <c r="D310" s="113"/>
      <c r="E310" s="113"/>
      <c r="F310" s="152">
        <v>2.0</v>
      </c>
      <c r="G310" s="154" t="s">
        <v>802</v>
      </c>
      <c r="H310" s="113"/>
      <c r="I310" s="113"/>
      <c r="J310" s="113"/>
      <c r="K310" s="113"/>
      <c r="L310" s="113"/>
      <c r="M310" s="113"/>
      <c r="N310" s="140"/>
      <c r="O310" s="113"/>
      <c r="P310" s="31"/>
      <c r="Q310" s="31"/>
      <c r="R310" s="31"/>
      <c r="S310" s="31"/>
      <c r="T310" s="31"/>
      <c r="U310" s="31"/>
      <c r="V310" s="31"/>
      <c r="W310" s="31"/>
      <c r="X310" s="31"/>
      <c r="Y310" s="31"/>
      <c r="Z310" s="31"/>
      <c r="AA310" s="31"/>
      <c r="AB310" s="31"/>
      <c r="AC310" s="31"/>
      <c r="AD310" s="31"/>
      <c r="AE310" s="31"/>
      <c r="AF310" s="31"/>
      <c r="AG310" s="31"/>
      <c r="AH310" s="31"/>
      <c r="AI310" s="31"/>
      <c r="AJ310" s="31"/>
      <c r="AK310" s="31"/>
    </row>
    <row r="311" ht="15.75" customHeight="1">
      <c r="A311" s="113"/>
      <c r="B311" s="113"/>
      <c r="C311" s="113"/>
      <c r="D311" s="113"/>
      <c r="E311" s="113"/>
      <c r="F311" s="152">
        <v>3.0</v>
      </c>
      <c r="G311" s="154" t="s">
        <v>804</v>
      </c>
      <c r="H311" s="113"/>
      <c r="I311" s="113"/>
      <c r="J311" s="113"/>
      <c r="K311" s="113"/>
      <c r="L311" s="113"/>
      <c r="M311" s="113"/>
      <c r="N311" s="140"/>
      <c r="O311" s="113"/>
      <c r="P311" s="31"/>
      <c r="Q311" s="31"/>
      <c r="R311" s="31"/>
      <c r="S311" s="31"/>
      <c r="T311" s="31"/>
      <c r="U311" s="31"/>
      <c r="V311" s="31"/>
      <c r="W311" s="31"/>
      <c r="X311" s="31"/>
      <c r="Y311" s="31"/>
      <c r="Z311" s="31"/>
      <c r="AA311" s="31"/>
      <c r="AB311" s="31"/>
      <c r="AC311" s="31"/>
      <c r="AD311" s="31"/>
      <c r="AE311" s="31"/>
      <c r="AF311" s="31"/>
      <c r="AG311" s="31"/>
      <c r="AH311" s="31"/>
      <c r="AI311" s="31"/>
      <c r="AJ311" s="31"/>
      <c r="AK311" s="31"/>
    </row>
    <row r="312" ht="15.75" customHeight="1">
      <c r="A312" s="19"/>
      <c r="B312" s="19"/>
      <c r="C312" s="19"/>
      <c r="D312" s="19"/>
      <c r="E312" s="19"/>
      <c r="F312" s="152">
        <v>4.0</v>
      </c>
      <c r="G312" s="154" t="s">
        <v>815</v>
      </c>
      <c r="H312" s="19"/>
      <c r="I312" s="19"/>
      <c r="J312" s="19"/>
      <c r="K312" s="19"/>
      <c r="L312" s="19"/>
      <c r="M312" s="19"/>
      <c r="N312" s="140"/>
      <c r="O312" s="19"/>
      <c r="P312" s="31"/>
      <c r="Q312" s="31"/>
      <c r="R312" s="31"/>
      <c r="S312" s="31"/>
      <c r="T312" s="31"/>
      <c r="U312" s="31"/>
      <c r="V312" s="31"/>
      <c r="W312" s="31"/>
      <c r="X312" s="31"/>
      <c r="Y312" s="31"/>
      <c r="Z312" s="31"/>
      <c r="AA312" s="31"/>
      <c r="AB312" s="31"/>
      <c r="AC312" s="31"/>
      <c r="AD312" s="31"/>
      <c r="AE312" s="31"/>
      <c r="AF312" s="31"/>
      <c r="AG312" s="31"/>
      <c r="AH312" s="31"/>
      <c r="AI312" s="31"/>
      <c r="AJ312" s="31"/>
      <c r="AK312" s="31"/>
    </row>
    <row r="313" ht="15.75" customHeight="1">
      <c r="A313" s="373">
        <v>165.0</v>
      </c>
      <c r="B313" s="215" t="s">
        <v>222</v>
      </c>
      <c r="C313" s="373" t="s">
        <v>55</v>
      </c>
      <c r="D313" s="217" t="s">
        <v>816</v>
      </c>
      <c r="E313" s="217" t="s">
        <v>739</v>
      </c>
      <c r="F313" s="152">
        <v>1.0</v>
      </c>
      <c r="G313" s="154" t="s">
        <v>777</v>
      </c>
      <c r="H313" s="216" t="s">
        <v>817</v>
      </c>
      <c r="I313" s="253"/>
      <c r="J313" s="253"/>
      <c r="K313" s="253"/>
      <c r="L313" s="102"/>
      <c r="M313" s="102"/>
      <c r="N313" s="102"/>
      <c r="O313" s="102"/>
      <c r="P313" s="31"/>
      <c r="Q313" s="31"/>
      <c r="R313" s="31"/>
      <c r="S313" s="31"/>
      <c r="T313" s="31"/>
      <c r="U313" s="31"/>
      <c r="V313" s="31"/>
      <c r="W313" s="31"/>
      <c r="X313" s="31"/>
      <c r="Y313" s="31"/>
      <c r="Z313" s="31"/>
      <c r="AA313" s="31"/>
      <c r="AB313" s="31"/>
      <c r="AC313" s="31"/>
      <c r="AD313" s="31"/>
      <c r="AE313" s="31"/>
      <c r="AF313" s="31"/>
      <c r="AG313" s="31"/>
      <c r="AH313" s="31"/>
      <c r="AI313" s="31"/>
      <c r="AJ313" s="31"/>
      <c r="AK313" s="31"/>
    </row>
    <row r="314" ht="15.75" customHeight="1">
      <c r="A314" s="113"/>
      <c r="B314" s="113"/>
      <c r="C314" s="113"/>
      <c r="D314" s="113"/>
      <c r="E314" s="113"/>
      <c r="F314" s="152">
        <v>2.0</v>
      </c>
      <c r="G314" s="154" t="s">
        <v>821</v>
      </c>
      <c r="H314" s="113"/>
      <c r="I314" s="113"/>
      <c r="J314" s="113"/>
      <c r="K314" s="113"/>
      <c r="L314" s="102"/>
      <c r="M314" s="102"/>
      <c r="N314" s="140"/>
      <c r="O314" s="140"/>
      <c r="P314" s="31"/>
      <c r="Q314" s="31"/>
      <c r="R314" s="31"/>
      <c r="S314" s="31"/>
      <c r="T314" s="31"/>
      <c r="U314" s="31"/>
      <c r="V314" s="31"/>
      <c r="W314" s="31"/>
      <c r="X314" s="31"/>
      <c r="Y314" s="31"/>
      <c r="Z314" s="31"/>
      <c r="AA314" s="31"/>
      <c r="AB314" s="31"/>
      <c r="AC314" s="31"/>
      <c r="AD314" s="31"/>
      <c r="AE314" s="31"/>
      <c r="AF314" s="31"/>
      <c r="AG314" s="31"/>
      <c r="AH314" s="31"/>
      <c r="AI314" s="31"/>
      <c r="AJ314" s="31"/>
      <c r="AK314" s="31"/>
    </row>
    <row r="315" ht="15.75" customHeight="1">
      <c r="A315" s="113"/>
      <c r="B315" s="113"/>
      <c r="C315" s="113"/>
      <c r="D315" s="113"/>
      <c r="E315" s="113"/>
      <c r="F315" s="152">
        <v>3.0</v>
      </c>
      <c r="G315" s="154" t="s">
        <v>822</v>
      </c>
      <c r="H315" s="113"/>
      <c r="I315" s="113"/>
      <c r="J315" s="113"/>
      <c r="K315" s="113"/>
      <c r="L315" s="102"/>
      <c r="M315" s="102"/>
      <c r="N315" s="102"/>
      <c r="O315" s="102"/>
      <c r="P315" s="31"/>
      <c r="Q315" s="31"/>
      <c r="R315" s="31"/>
      <c r="S315" s="31"/>
      <c r="T315" s="31"/>
      <c r="U315" s="31"/>
      <c r="V315" s="31"/>
      <c r="W315" s="31"/>
      <c r="X315" s="31"/>
      <c r="Y315" s="31"/>
      <c r="Z315" s="31"/>
      <c r="AA315" s="31"/>
      <c r="AB315" s="31"/>
      <c r="AC315" s="31"/>
      <c r="AD315" s="31"/>
      <c r="AE315" s="31"/>
      <c r="AF315" s="31"/>
      <c r="AG315" s="31"/>
      <c r="AH315" s="31"/>
      <c r="AI315" s="31"/>
      <c r="AJ315" s="31"/>
      <c r="AK315" s="31"/>
    </row>
    <row r="316" ht="15.75" customHeight="1">
      <c r="A316" s="19"/>
      <c r="B316" s="19"/>
      <c r="C316" s="19"/>
      <c r="D316" s="19"/>
      <c r="E316" s="19"/>
      <c r="F316" s="152">
        <v>4.0</v>
      </c>
      <c r="G316" s="154" t="s">
        <v>823</v>
      </c>
      <c r="H316" s="19"/>
      <c r="I316" s="19"/>
      <c r="J316" s="19"/>
      <c r="K316" s="19"/>
      <c r="L316" s="102"/>
      <c r="M316" s="102"/>
      <c r="N316" s="102"/>
      <c r="O316" s="102"/>
      <c r="P316" s="31"/>
      <c r="Q316" s="31"/>
      <c r="R316" s="31"/>
      <c r="S316" s="31"/>
      <c r="T316" s="31"/>
      <c r="U316" s="31"/>
      <c r="V316" s="31"/>
      <c r="W316" s="31"/>
      <c r="X316" s="31"/>
      <c r="Y316" s="31"/>
      <c r="Z316" s="31"/>
      <c r="AA316" s="31"/>
      <c r="AB316" s="31"/>
      <c r="AC316" s="31"/>
      <c r="AD316" s="31"/>
      <c r="AE316" s="31"/>
      <c r="AF316" s="31"/>
      <c r="AG316" s="31"/>
      <c r="AH316" s="31"/>
      <c r="AI316" s="31"/>
      <c r="AJ316" s="31"/>
      <c r="AK316" s="31"/>
    </row>
    <row r="317" ht="15.75" customHeight="1">
      <c r="A317" s="231">
        <v>166.0</v>
      </c>
      <c r="B317" s="231" t="s">
        <v>222</v>
      </c>
      <c r="C317" s="231" t="s">
        <v>44</v>
      </c>
      <c r="D317" s="232" t="s">
        <v>824</v>
      </c>
      <c r="E317" s="232" t="s">
        <v>739</v>
      </c>
      <c r="F317" s="137">
        <v>1.0</v>
      </c>
      <c r="G317" s="138" t="s">
        <v>777</v>
      </c>
      <c r="H317" s="232" t="s">
        <v>825</v>
      </c>
      <c r="I317" s="409"/>
      <c r="J317" s="409"/>
      <c r="K317" s="409"/>
      <c r="L317" s="232"/>
      <c r="M317" s="232"/>
      <c r="N317" s="138"/>
      <c r="O317" s="138"/>
      <c r="P317" s="31"/>
      <c r="Q317" s="31"/>
      <c r="R317" s="31"/>
      <c r="S317" s="31"/>
      <c r="T317" s="31"/>
      <c r="U317" s="31"/>
      <c r="V317" s="31"/>
      <c r="W317" s="31"/>
      <c r="X317" s="31"/>
      <c r="Y317" s="31"/>
      <c r="Z317" s="31"/>
      <c r="AA317" s="31"/>
      <c r="AB317" s="31"/>
      <c r="AC317" s="31"/>
      <c r="AD317" s="31"/>
      <c r="AE317" s="31"/>
      <c r="AF317" s="31"/>
      <c r="AG317" s="31"/>
      <c r="AH317" s="31"/>
      <c r="AI317" s="31"/>
      <c r="AJ317" s="31"/>
      <c r="AK317" s="31"/>
    </row>
    <row r="318" ht="15.75" customHeight="1">
      <c r="A318" s="113"/>
      <c r="B318" s="113"/>
      <c r="C318" s="113"/>
      <c r="D318" s="113"/>
      <c r="E318" s="113"/>
      <c r="F318" s="137">
        <v>2.0</v>
      </c>
      <c r="G318" s="138" t="s">
        <v>821</v>
      </c>
      <c r="H318" s="113"/>
      <c r="I318" s="113"/>
      <c r="J318" s="113"/>
      <c r="K318" s="113"/>
      <c r="L318" s="113"/>
      <c r="M318" s="113"/>
      <c r="N318" s="140"/>
      <c r="O318" s="140"/>
    </row>
    <row r="319" ht="15.75" customHeight="1">
      <c r="A319" s="113"/>
      <c r="B319" s="113"/>
      <c r="C319" s="113"/>
      <c r="D319" s="113"/>
      <c r="E319" s="113"/>
      <c r="F319" s="137">
        <v>3.0</v>
      </c>
      <c r="G319" s="138" t="s">
        <v>827</v>
      </c>
      <c r="H319" s="113"/>
      <c r="I319" s="113"/>
      <c r="J319" s="113"/>
      <c r="K319" s="113"/>
      <c r="L319" s="113"/>
      <c r="M319" s="113"/>
      <c r="N319" s="138"/>
      <c r="O319" s="138"/>
    </row>
    <row r="320" ht="15.75" customHeight="1">
      <c r="A320" s="19"/>
      <c r="B320" s="19"/>
      <c r="C320" s="19"/>
      <c r="D320" s="19"/>
      <c r="E320" s="19"/>
      <c r="F320" s="137">
        <v>4.0</v>
      </c>
      <c r="G320" s="138" t="s">
        <v>828</v>
      </c>
      <c r="H320" s="19"/>
      <c r="I320" s="113"/>
      <c r="J320" s="19"/>
      <c r="K320" s="19"/>
      <c r="L320" s="19"/>
      <c r="M320" s="19"/>
      <c r="N320" s="138"/>
      <c r="O320" s="138"/>
    </row>
    <row r="321" ht="15.75" customHeight="1">
      <c r="A321" s="316">
        <v>167.0</v>
      </c>
      <c r="B321" s="231" t="s">
        <v>222</v>
      </c>
      <c r="C321" s="316" t="s">
        <v>44</v>
      </c>
      <c r="D321" s="218" t="s">
        <v>917</v>
      </c>
      <c r="E321" s="218" t="s">
        <v>739</v>
      </c>
      <c r="F321" s="249">
        <v>1.0</v>
      </c>
      <c r="G321" s="102" t="s">
        <v>777</v>
      </c>
      <c r="H321" s="218" t="s">
        <v>831</v>
      </c>
      <c r="I321" s="253"/>
      <c r="J321" s="409"/>
      <c r="K321" s="253"/>
      <c r="L321" s="102"/>
      <c r="M321" s="102"/>
      <c r="N321" s="102"/>
      <c r="O321" s="102"/>
      <c r="P321" s="31"/>
      <c r="Q321" s="31"/>
      <c r="R321" s="31"/>
      <c r="S321" s="31"/>
      <c r="T321" s="31"/>
      <c r="U321" s="31"/>
      <c r="V321" s="31"/>
      <c r="W321" s="31"/>
      <c r="X321" s="31"/>
      <c r="Y321" s="31"/>
      <c r="Z321" s="31"/>
      <c r="AA321" s="31"/>
      <c r="AB321" s="31"/>
      <c r="AC321" s="31"/>
      <c r="AD321" s="31"/>
      <c r="AE321" s="31"/>
      <c r="AF321" s="31"/>
      <c r="AG321" s="31"/>
      <c r="AH321" s="31"/>
      <c r="AI321" s="31"/>
      <c r="AJ321" s="31"/>
      <c r="AK321" s="31"/>
    </row>
    <row r="322" ht="15.75" customHeight="1">
      <c r="A322" s="113"/>
      <c r="B322" s="113"/>
      <c r="C322" s="113"/>
      <c r="D322" s="113"/>
      <c r="E322" s="113"/>
      <c r="F322" s="249">
        <v>2.0</v>
      </c>
      <c r="G322" s="102" t="s">
        <v>834</v>
      </c>
      <c r="H322" s="113"/>
      <c r="I322" s="113"/>
      <c r="J322" s="113"/>
      <c r="K322" s="113"/>
      <c r="L322" s="102"/>
      <c r="M322" s="102"/>
      <c r="N322" s="102"/>
      <c r="O322" s="102"/>
      <c r="P322" s="31"/>
      <c r="Q322" s="31"/>
      <c r="R322" s="31"/>
      <c r="S322" s="31"/>
      <c r="T322" s="31"/>
      <c r="U322" s="31"/>
      <c r="V322" s="31"/>
      <c r="W322" s="31"/>
      <c r="X322" s="31"/>
      <c r="Y322" s="31"/>
      <c r="Z322" s="31"/>
      <c r="AA322" s="31"/>
      <c r="AB322" s="31"/>
      <c r="AC322" s="31"/>
      <c r="AD322" s="31"/>
      <c r="AE322" s="31"/>
      <c r="AF322" s="31"/>
      <c r="AG322" s="31"/>
      <c r="AH322" s="31"/>
      <c r="AI322" s="31"/>
      <c r="AJ322" s="31"/>
      <c r="AK322" s="31"/>
    </row>
    <row r="323" ht="15.75" customHeight="1">
      <c r="A323" s="113"/>
      <c r="B323" s="113"/>
      <c r="C323" s="113"/>
      <c r="D323" s="113"/>
      <c r="E323" s="113"/>
      <c r="F323" s="249">
        <v>3.0</v>
      </c>
      <c r="G323" s="102" t="s">
        <v>836</v>
      </c>
      <c r="H323" s="113"/>
      <c r="I323" s="113"/>
      <c r="J323" s="113"/>
      <c r="K323" s="113"/>
      <c r="L323" s="102"/>
      <c r="M323" s="102"/>
      <c r="N323" s="140"/>
      <c r="O323" s="140"/>
      <c r="P323" s="31"/>
      <c r="Q323" s="31"/>
      <c r="R323" s="31"/>
      <c r="S323" s="31"/>
      <c r="T323" s="31"/>
      <c r="U323" s="31"/>
      <c r="V323" s="31"/>
      <c r="W323" s="31"/>
      <c r="X323" s="31"/>
      <c r="Y323" s="31"/>
      <c r="Z323" s="31"/>
      <c r="AA323" s="31"/>
      <c r="AB323" s="31"/>
      <c r="AC323" s="31"/>
      <c r="AD323" s="31"/>
      <c r="AE323" s="31"/>
      <c r="AF323" s="31"/>
      <c r="AG323" s="31"/>
      <c r="AH323" s="31"/>
      <c r="AI323" s="31"/>
      <c r="AJ323" s="31"/>
      <c r="AK323" s="31"/>
    </row>
    <row r="324" ht="15.75" customHeight="1">
      <c r="A324" s="113"/>
      <c r="B324" s="113"/>
      <c r="C324" s="113"/>
      <c r="D324" s="113"/>
      <c r="E324" s="113"/>
      <c r="F324" s="249">
        <v>4.0</v>
      </c>
      <c r="G324" s="102" t="s">
        <v>837</v>
      </c>
      <c r="H324" s="113"/>
      <c r="I324" s="113"/>
      <c r="J324" s="113"/>
      <c r="K324" s="113"/>
      <c r="L324" s="102"/>
      <c r="M324" s="102"/>
      <c r="N324" s="102"/>
      <c r="O324" s="102"/>
      <c r="P324" s="31"/>
      <c r="Q324" s="31"/>
      <c r="R324" s="31"/>
      <c r="S324" s="31"/>
      <c r="T324" s="31"/>
      <c r="U324" s="31"/>
      <c r="V324" s="31"/>
      <c r="W324" s="31"/>
      <c r="X324" s="31"/>
      <c r="Y324" s="31"/>
      <c r="Z324" s="31"/>
      <c r="AA324" s="31"/>
      <c r="AB324" s="31"/>
      <c r="AC324" s="31"/>
      <c r="AD324" s="31"/>
      <c r="AE324" s="31"/>
      <c r="AF324" s="31"/>
      <c r="AG324" s="31"/>
      <c r="AH324" s="31"/>
      <c r="AI324" s="31"/>
      <c r="AJ324" s="31"/>
      <c r="AK324" s="31"/>
    </row>
    <row r="325" ht="15.75" customHeight="1">
      <c r="A325" s="19"/>
      <c r="B325" s="19"/>
      <c r="C325" s="19"/>
      <c r="D325" s="19"/>
      <c r="E325" s="19"/>
      <c r="F325" s="249">
        <v>5.0</v>
      </c>
      <c r="G325" s="102" t="s">
        <v>839</v>
      </c>
      <c r="H325" s="19"/>
      <c r="I325" s="19"/>
      <c r="J325" s="19"/>
      <c r="K325" s="19"/>
      <c r="L325" s="102"/>
      <c r="M325" s="102"/>
      <c r="N325" s="102"/>
      <c r="O325" s="102"/>
      <c r="P325" s="31"/>
      <c r="Q325" s="31"/>
      <c r="R325" s="31"/>
      <c r="S325" s="31"/>
      <c r="T325" s="31"/>
      <c r="U325" s="31"/>
      <c r="V325" s="31"/>
      <c r="W325" s="31"/>
      <c r="X325" s="31"/>
      <c r="Y325" s="31"/>
      <c r="Z325" s="31"/>
      <c r="AA325" s="31"/>
      <c r="AB325" s="31"/>
      <c r="AC325" s="31"/>
      <c r="AD325" s="31"/>
      <c r="AE325" s="31"/>
      <c r="AF325" s="31"/>
      <c r="AG325" s="31"/>
      <c r="AH325" s="31"/>
      <c r="AI325" s="31"/>
      <c r="AJ325" s="31"/>
      <c r="AK325" s="31"/>
    </row>
    <row r="326" ht="15.75" customHeight="1">
      <c r="A326" s="152">
        <v>168.0</v>
      </c>
      <c r="B326" s="155" t="s">
        <v>222</v>
      </c>
      <c r="C326" s="152" t="s">
        <v>44</v>
      </c>
      <c r="D326" s="154" t="s">
        <v>920</v>
      </c>
      <c r="E326" s="154" t="s">
        <v>739</v>
      </c>
      <c r="F326" s="152">
        <v>6.0</v>
      </c>
      <c r="G326" s="154" t="s">
        <v>843</v>
      </c>
      <c r="H326" s="154" t="s">
        <v>844</v>
      </c>
      <c r="I326" s="139"/>
      <c r="J326" s="139"/>
      <c r="K326" s="139"/>
      <c r="L326" s="102"/>
      <c r="M326" s="102"/>
      <c r="N326" s="102"/>
      <c r="O326" s="102"/>
      <c r="P326" s="31"/>
      <c r="Q326" s="31"/>
      <c r="R326" s="31"/>
      <c r="S326" s="31"/>
      <c r="T326" s="31"/>
      <c r="U326" s="31"/>
      <c r="V326" s="31"/>
      <c r="W326" s="31"/>
      <c r="X326" s="31"/>
      <c r="Y326" s="31"/>
      <c r="Z326" s="31"/>
      <c r="AA326" s="31"/>
      <c r="AB326" s="31"/>
      <c r="AC326" s="31"/>
      <c r="AD326" s="31"/>
      <c r="AE326" s="31"/>
      <c r="AF326" s="31"/>
      <c r="AG326" s="31"/>
      <c r="AH326" s="31"/>
      <c r="AI326" s="31"/>
      <c r="AJ326" s="31"/>
      <c r="AK326" s="31"/>
    </row>
    <row r="327" ht="15.75" customHeight="1">
      <c r="A327" s="152">
        <v>169.0</v>
      </c>
      <c r="B327" s="155" t="s">
        <v>222</v>
      </c>
      <c r="C327" s="348" t="s">
        <v>646</v>
      </c>
      <c r="D327" s="242" t="s">
        <v>921</v>
      </c>
      <c r="E327" s="154" t="s">
        <v>739</v>
      </c>
      <c r="F327" s="152">
        <v>7.0</v>
      </c>
      <c r="G327" s="154" t="s">
        <v>846</v>
      </c>
      <c r="H327" s="154" t="s">
        <v>847</v>
      </c>
      <c r="I327" s="139"/>
      <c r="J327" s="139"/>
      <c r="K327" s="139"/>
      <c r="L327" s="102"/>
      <c r="M327" s="102"/>
      <c r="N327" s="102"/>
      <c r="O327" s="102"/>
      <c r="P327" s="54"/>
      <c r="Q327" s="54"/>
      <c r="R327" s="54"/>
      <c r="S327" s="54"/>
      <c r="T327" s="54"/>
      <c r="U327" s="54"/>
      <c r="V327" s="54"/>
      <c r="W327" s="54"/>
      <c r="X327" s="54"/>
      <c r="Y327" s="54"/>
      <c r="Z327" s="54"/>
      <c r="AA327" s="54"/>
      <c r="AB327" s="54"/>
      <c r="AC327" s="54"/>
      <c r="AD327" s="54"/>
      <c r="AE327" s="54"/>
      <c r="AF327" s="54"/>
      <c r="AG327" s="54"/>
      <c r="AH327" s="54"/>
      <c r="AI327" s="54"/>
      <c r="AJ327" s="54"/>
      <c r="AK327" s="54"/>
    </row>
    <row r="328" ht="15.75" customHeight="1">
      <c r="A328" s="152">
        <v>170.0</v>
      </c>
      <c r="B328" s="155" t="s">
        <v>222</v>
      </c>
      <c r="C328" s="152" t="s">
        <v>44</v>
      </c>
      <c r="D328" s="242" t="s">
        <v>922</v>
      </c>
      <c r="E328" s="154" t="s">
        <v>739</v>
      </c>
      <c r="F328" s="152">
        <v>8.0</v>
      </c>
      <c r="G328" s="154" t="s">
        <v>849</v>
      </c>
      <c r="H328" s="154" t="s">
        <v>850</v>
      </c>
      <c r="I328" s="139"/>
      <c r="J328" s="139"/>
      <c r="K328" s="139"/>
      <c r="L328" s="102"/>
      <c r="M328" s="102"/>
      <c r="N328" s="102"/>
      <c r="O328" s="102"/>
      <c r="P328" s="29"/>
      <c r="Q328" s="29"/>
      <c r="R328" s="29"/>
      <c r="S328" s="29"/>
      <c r="T328" s="29"/>
      <c r="U328" s="29"/>
      <c r="V328" s="29"/>
      <c r="W328" s="29"/>
      <c r="X328" s="29"/>
      <c r="Y328" s="29"/>
      <c r="Z328" s="29"/>
      <c r="AA328" s="29"/>
      <c r="AB328" s="29"/>
      <c r="AC328" s="29"/>
      <c r="AD328" s="29"/>
      <c r="AE328" s="29"/>
      <c r="AF328" s="29"/>
      <c r="AG328" s="29"/>
      <c r="AH328" s="29"/>
      <c r="AI328" s="29"/>
      <c r="AJ328" s="29"/>
      <c r="AK328" s="29"/>
    </row>
    <row r="329" ht="15.75" customHeight="1">
      <c r="A329" s="152">
        <v>171.0</v>
      </c>
      <c r="B329" s="155" t="s">
        <v>222</v>
      </c>
      <c r="C329" s="152" t="s">
        <v>44</v>
      </c>
      <c r="D329" s="242" t="s">
        <v>923</v>
      </c>
      <c r="E329" s="154" t="s">
        <v>739</v>
      </c>
      <c r="F329" s="152">
        <v>9.0</v>
      </c>
      <c r="G329" s="154" t="s">
        <v>852</v>
      </c>
      <c r="H329" s="154" t="s">
        <v>853</v>
      </c>
      <c r="I329" s="139"/>
      <c r="J329" s="139"/>
      <c r="K329" s="139"/>
      <c r="L329" s="102"/>
      <c r="M329" s="102"/>
      <c r="N329" s="102"/>
      <c r="O329" s="102"/>
      <c r="P329" s="54"/>
      <c r="Q329" s="54"/>
      <c r="R329" s="54"/>
      <c r="S329" s="54"/>
      <c r="T329" s="54"/>
      <c r="U329" s="54"/>
      <c r="V329" s="54"/>
      <c r="W329" s="54"/>
      <c r="X329" s="54"/>
      <c r="Y329" s="54"/>
      <c r="Z329" s="54"/>
      <c r="AA329" s="54"/>
      <c r="AB329" s="54"/>
      <c r="AC329" s="54"/>
      <c r="AD329" s="54"/>
      <c r="AE329" s="54"/>
      <c r="AF329" s="54"/>
      <c r="AG329" s="54"/>
      <c r="AH329" s="54"/>
      <c r="AI329" s="54"/>
      <c r="AJ329" s="54"/>
      <c r="AK329" s="54"/>
    </row>
    <row r="330" ht="15.75" customHeight="1">
      <c r="A330" s="152">
        <v>172.0</v>
      </c>
      <c r="B330" s="155" t="s">
        <v>222</v>
      </c>
      <c r="C330" s="152" t="s">
        <v>44</v>
      </c>
      <c r="D330" s="154" t="s">
        <v>924</v>
      </c>
      <c r="E330" s="154" t="s">
        <v>739</v>
      </c>
      <c r="F330" s="152">
        <v>10.0</v>
      </c>
      <c r="G330" s="154" t="s">
        <v>856</v>
      </c>
      <c r="H330" s="154" t="s">
        <v>857</v>
      </c>
      <c r="I330" s="139"/>
      <c r="J330" s="139"/>
      <c r="K330" s="139"/>
      <c r="L330" s="102"/>
      <c r="M330" s="102"/>
      <c r="N330" s="102"/>
      <c r="O330" s="102"/>
      <c r="P330" s="54"/>
      <c r="Q330" s="54"/>
      <c r="R330" s="54"/>
      <c r="S330" s="54"/>
      <c r="T330" s="54"/>
      <c r="U330" s="54"/>
      <c r="V330" s="54"/>
      <c r="W330" s="54"/>
      <c r="X330" s="54"/>
      <c r="Y330" s="54"/>
      <c r="Z330" s="54"/>
      <c r="AA330" s="54"/>
      <c r="AB330" s="54"/>
      <c r="AC330" s="54"/>
      <c r="AD330" s="54"/>
      <c r="AE330" s="54"/>
      <c r="AF330" s="54"/>
      <c r="AG330" s="54"/>
      <c r="AH330" s="54"/>
      <c r="AI330" s="54"/>
      <c r="AJ330" s="54"/>
      <c r="AK330" s="54"/>
    </row>
    <row r="331" ht="15.75" customHeight="1">
      <c r="A331" s="249">
        <v>173.0</v>
      </c>
      <c r="B331" s="137" t="s">
        <v>222</v>
      </c>
      <c r="C331" s="249" t="s">
        <v>44</v>
      </c>
      <c r="D331" s="140" t="s">
        <v>925</v>
      </c>
      <c r="E331" s="102" t="s">
        <v>739</v>
      </c>
      <c r="F331" s="249">
        <v>11.0</v>
      </c>
      <c r="G331" s="102" t="s">
        <v>859</v>
      </c>
      <c r="H331" s="102" t="s">
        <v>860</v>
      </c>
      <c r="I331" s="139"/>
      <c r="J331" s="139"/>
      <c r="K331" s="139"/>
      <c r="L331" s="102"/>
      <c r="M331" s="102"/>
      <c r="N331" s="140"/>
      <c r="O331" s="140"/>
      <c r="P331" s="31"/>
      <c r="Q331" s="31"/>
      <c r="R331" s="31"/>
      <c r="S331" s="31"/>
      <c r="T331" s="31"/>
      <c r="U331" s="31"/>
      <c r="V331" s="31"/>
      <c r="W331" s="31"/>
      <c r="X331" s="31"/>
      <c r="Y331" s="31"/>
      <c r="Z331" s="31"/>
      <c r="AA331" s="31"/>
      <c r="AB331" s="31"/>
      <c r="AC331" s="31"/>
      <c r="AD331" s="31"/>
      <c r="AE331" s="31"/>
      <c r="AF331" s="31"/>
      <c r="AG331" s="31"/>
      <c r="AH331" s="31"/>
      <c r="AI331" s="31"/>
      <c r="AJ331" s="31"/>
      <c r="AK331" s="31"/>
    </row>
    <row r="332" ht="15.75" customHeight="1">
      <c r="A332" s="152">
        <v>174.0</v>
      </c>
      <c r="B332" s="155" t="s">
        <v>222</v>
      </c>
      <c r="C332" s="152" t="s">
        <v>44</v>
      </c>
      <c r="D332" s="154" t="s">
        <v>927</v>
      </c>
      <c r="E332" s="154" t="s">
        <v>739</v>
      </c>
      <c r="F332" s="152">
        <v>12.0</v>
      </c>
      <c r="G332" s="154" t="s">
        <v>862</v>
      </c>
      <c r="H332" s="154" t="s">
        <v>863</v>
      </c>
      <c r="I332" s="139"/>
      <c r="J332" s="139"/>
      <c r="K332" s="139"/>
      <c r="L332" s="102"/>
      <c r="M332" s="102"/>
      <c r="N332" s="102"/>
      <c r="O332" s="102"/>
      <c r="P332" s="31"/>
      <c r="Q332" s="31"/>
      <c r="R332" s="31"/>
      <c r="S332" s="31"/>
      <c r="T332" s="31"/>
      <c r="U332" s="31"/>
      <c r="V332" s="31"/>
      <c r="W332" s="31"/>
      <c r="X332" s="31"/>
      <c r="Y332" s="31"/>
      <c r="Z332" s="31"/>
      <c r="AA332" s="31"/>
      <c r="AB332" s="31"/>
      <c r="AC332" s="31"/>
      <c r="AD332" s="31"/>
      <c r="AE332" s="31"/>
      <c r="AF332" s="31"/>
      <c r="AG332" s="31"/>
      <c r="AH332" s="31"/>
      <c r="AI332" s="31"/>
      <c r="AJ332" s="31"/>
      <c r="AK332" s="31"/>
    </row>
    <row r="333" ht="15.75" customHeight="1">
      <c r="A333" s="152">
        <v>175.0</v>
      </c>
      <c r="B333" s="155" t="s">
        <v>222</v>
      </c>
      <c r="C333" s="152" t="s">
        <v>44</v>
      </c>
      <c r="D333" s="154" t="s">
        <v>928</v>
      </c>
      <c r="E333" s="154" t="s">
        <v>739</v>
      </c>
      <c r="F333" s="152">
        <v>13.0</v>
      </c>
      <c r="G333" s="154" t="s">
        <v>865</v>
      </c>
      <c r="H333" s="154" t="s">
        <v>412</v>
      </c>
      <c r="I333" s="139"/>
      <c r="J333" s="139"/>
      <c r="K333" s="139"/>
      <c r="L333" s="102"/>
      <c r="M333" s="102"/>
      <c r="N333" s="140"/>
      <c r="O333" s="140"/>
      <c r="P333" s="31"/>
      <c r="Q333" s="31"/>
      <c r="R333" s="31"/>
      <c r="S333" s="31"/>
      <c r="T333" s="31"/>
      <c r="U333" s="31"/>
      <c r="V333" s="31"/>
      <c r="W333" s="31"/>
      <c r="X333" s="31"/>
      <c r="Y333" s="31"/>
      <c r="Z333" s="31"/>
      <c r="AA333" s="31"/>
      <c r="AB333" s="31"/>
      <c r="AC333" s="31"/>
      <c r="AD333" s="31"/>
      <c r="AE333" s="31"/>
      <c r="AF333" s="31"/>
      <c r="AG333" s="31"/>
      <c r="AH333" s="31"/>
      <c r="AI333" s="31"/>
      <c r="AJ333" s="31"/>
      <c r="AK333" s="31"/>
    </row>
    <row r="334" ht="15.75" customHeight="1">
      <c r="A334" s="249">
        <v>176.0</v>
      </c>
      <c r="B334" s="137" t="s">
        <v>222</v>
      </c>
      <c r="C334" s="322" t="s">
        <v>55</v>
      </c>
      <c r="D334" s="140" t="s">
        <v>929</v>
      </c>
      <c r="E334" s="102" t="s">
        <v>739</v>
      </c>
      <c r="F334" s="249">
        <v>14.0</v>
      </c>
      <c r="G334" s="140" t="s">
        <v>869</v>
      </c>
      <c r="H334" s="102" t="s">
        <v>870</v>
      </c>
      <c r="I334" s="139"/>
      <c r="J334" s="139"/>
      <c r="K334" s="139"/>
      <c r="L334" s="102"/>
      <c r="M334" s="102"/>
      <c r="N334" s="102"/>
      <c r="O334" s="102"/>
      <c r="P334" s="31"/>
      <c r="Q334" s="31"/>
      <c r="R334" s="31"/>
      <c r="S334" s="31"/>
      <c r="T334" s="31"/>
      <c r="U334" s="31"/>
      <c r="V334" s="31"/>
      <c r="W334" s="31"/>
      <c r="X334" s="31"/>
      <c r="Y334" s="31"/>
      <c r="Z334" s="31"/>
      <c r="AA334" s="31"/>
      <c r="AB334" s="31"/>
      <c r="AC334" s="31"/>
      <c r="AD334" s="31"/>
      <c r="AE334" s="31"/>
      <c r="AF334" s="31"/>
      <c r="AG334" s="31"/>
      <c r="AH334" s="31"/>
      <c r="AI334" s="31"/>
      <c r="AJ334" s="31"/>
      <c r="AK334" s="31"/>
    </row>
    <row r="335" ht="15.75" customHeight="1">
      <c r="A335" s="249">
        <v>177.0</v>
      </c>
      <c r="B335" s="137" t="s">
        <v>222</v>
      </c>
      <c r="C335" s="249" t="s">
        <v>44</v>
      </c>
      <c r="D335" s="410" t="s">
        <v>871</v>
      </c>
      <c r="E335" s="102" t="s">
        <v>739</v>
      </c>
      <c r="F335" s="249">
        <v>15.0</v>
      </c>
      <c r="G335" s="102" t="s">
        <v>872</v>
      </c>
      <c r="H335" s="102" t="s">
        <v>873</v>
      </c>
      <c r="I335" s="139"/>
      <c r="J335" s="139"/>
      <c r="K335" s="139"/>
      <c r="L335" s="102"/>
      <c r="M335" s="102"/>
      <c r="N335" s="140"/>
      <c r="O335" s="140"/>
      <c r="P335" s="31"/>
      <c r="Q335" s="31"/>
      <c r="R335" s="31"/>
      <c r="S335" s="31"/>
      <c r="T335" s="31"/>
      <c r="U335" s="31"/>
      <c r="V335" s="31"/>
      <c r="W335" s="31"/>
      <c r="X335" s="31"/>
      <c r="Y335" s="31"/>
      <c r="Z335" s="31"/>
      <c r="AA335" s="31"/>
      <c r="AB335" s="31"/>
      <c r="AC335" s="31"/>
      <c r="AD335" s="31"/>
      <c r="AE335" s="31"/>
      <c r="AF335" s="31"/>
      <c r="AG335" s="31"/>
      <c r="AH335" s="31"/>
      <c r="AI335" s="31"/>
      <c r="AJ335" s="31"/>
      <c r="AK335" s="31"/>
    </row>
    <row r="336" ht="15.75" customHeight="1">
      <c r="A336" s="316">
        <v>178.0</v>
      </c>
      <c r="B336" s="231" t="s">
        <v>222</v>
      </c>
      <c r="C336" s="316" t="s">
        <v>55</v>
      </c>
      <c r="D336" s="218" t="s">
        <v>876</v>
      </c>
      <c r="E336" s="218" t="s">
        <v>739</v>
      </c>
      <c r="F336" s="249">
        <v>1.0</v>
      </c>
      <c r="G336" s="140" t="s">
        <v>877</v>
      </c>
      <c r="H336" s="232" t="s">
        <v>878</v>
      </c>
      <c r="I336" s="253"/>
      <c r="J336" s="253"/>
      <c r="K336" s="253"/>
      <c r="L336" s="102"/>
      <c r="M336" s="102"/>
      <c r="N336" s="140"/>
      <c r="O336" s="140"/>
      <c r="P336" s="31"/>
      <c r="Q336" s="31"/>
      <c r="R336" s="31"/>
      <c r="S336" s="31"/>
      <c r="T336" s="31"/>
      <c r="U336" s="31"/>
      <c r="V336" s="31"/>
      <c r="W336" s="31"/>
      <c r="X336" s="31"/>
      <c r="Y336" s="31"/>
      <c r="Z336" s="31"/>
      <c r="AA336" s="31"/>
      <c r="AB336" s="31"/>
      <c r="AC336" s="31"/>
      <c r="AD336" s="31"/>
      <c r="AE336" s="31"/>
      <c r="AF336" s="31"/>
      <c r="AG336" s="31"/>
      <c r="AH336" s="31"/>
      <c r="AI336" s="31"/>
      <c r="AJ336" s="31"/>
      <c r="AK336" s="31"/>
    </row>
    <row r="337" ht="15.75" customHeight="1">
      <c r="A337" s="113"/>
      <c r="B337" s="113"/>
      <c r="C337" s="113"/>
      <c r="D337" s="113"/>
      <c r="E337" s="113"/>
      <c r="F337" s="249">
        <v>2.0</v>
      </c>
      <c r="G337" s="102" t="s">
        <v>880</v>
      </c>
      <c r="H337" s="113"/>
      <c r="I337" s="113"/>
      <c r="J337" s="113"/>
      <c r="K337" s="113"/>
      <c r="L337" s="102"/>
      <c r="M337" s="102"/>
      <c r="N337" s="140"/>
      <c r="O337" s="140"/>
      <c r="P337" s="31"/>
      <c r="Q337" s="31"/>
      <c r="R337" s="31"/>
      <c r="S337" s="31"/>
      <c r="T337" s="31"/>
      <c r="U337" s="31"/>
      <c r="V337" s="31"/>
      <c r="W337" s="31"/>
      <c r="X337" s="31"/>
      <c r="Y337" s="31"/>
      <c r="Z337" s="31"/>
      <c r="AA337" s="31"/>
      <c r="AB337" s="31"/>
      <c r="AC337" s="31"/>
      <c r="AD337" s="31"/>
      <c r="AE337" s="31"/>
      <c r="AF337" s="31"/>
      <c r="AG337" s="31"/>
      <c r="AH337" s="31"/>
      <c r="AI337" s="31"/>
      <c r="AJ337" s="31"/>
      <c r="AK337" s="31"/>
    </row>
    <row r="338" ht="15.75" customHeight="1">
      <c r="A338" s="113"/>
      <c r="B338" s="113"/>
      <c r="C338" s="113"/>
      <c r="D338" s="113"/>
      <c r="E338" s="113"/>
      <c r="F338" s="249">
        <v>3.0</v>
      </c>
      <c r="G338" s="102" t="s">
        <v>881</v>
      </c>
      <c r="H338" s="113"/>
      <c r="I338" s="113"/>
      <c r="J338" s="113"/>
      <c r="K338" s="113"/>
      <c r="L338" s="102"/>
      <c r="M338" s="102"/>
      <c r="N338" s="140"/>
      <c r="O338" s="140"/>
      <c r="P338" s="31"/>
      <c r="Q338" s="31"/>
      <c r="R338" s="31"/>
      <c r="S338" s="31"/>
      <c r="T338" s="31"/>
      <c r="U338" s="31"/>
      <c r="V338" s="31"/>
      <c r="W338" s="31"/>
      <c r="X338" s="31"/>
      <c r="Y338" s="31"/>
      <c r="Z338" s="31"/>
      <c r="AA338" s="31"/>
      <c r="AB338" s="31"/>
      <c r="AC338" s="31"/>
      <c r="AD338" s="31"/>
      <c r="AE338" s="31"/>
      <c r="AF338" s="31"/>
      <c r="AG338" s="31"/>
      <c r="AH338" s="31"/>
      <c r="AI338" s="31"/>
      <c r="AJ338" s="31"/>
      <c r="AK338" s="31"/>
    </row>
    <row r="339" ht="15.75" customHeight="1">
      <c r="A339" s="19"/>
      <c r="B339" s="19"/>
      <c r="C339" s="19"/>
      <c r="D339" s="19"/>
      <c r="E339" s="19"/>
      <c r="F339" s="249">
        <v>4.0</v>
      </c>
      <c r="G339" s="102" t="s">
        <v>882</v>
      </c>
      <c r="H339" s="19"/>
      <c r="I339" s="19"/>
      <c r="J339" s="19"/>
      <c r="K339" s="19"/>
      <c r="L339" s="102"/>
      <c r="M339" s="102"/>
      <c r="N339" s="140"/>
      <c r="O339" s="140"/>
      <c r="P339" s="31"/>
      <c r="Q339" s="31"/>
      <c r="R339" s="31"/>
      <c r="S339" s="31"/>
      <c r="T339" s="31"/>
      <c r="U339" s="31"/>
      <c r="V339" s="31"/>
      <c r="W339" s="31"/>
      <c r="X339" s="31"/>
      <c r="Y339" s="31"/>
      <c r="Z339" s="31"/>
      <c r="AA339" s="31"/>
      <c r="AB339" s="31"/>
      <c r="AC339" s="31"/>
      <c r="AD339" s="31"/>
      <c r="AE339" s="31"/>
      <c r="AF339" s="31"/>
      <c r="AG339" s="31"/>
      <c r="AH339" s="31"/>
      <c r="AI339" s="31"/>
      <c r="AJ339" s="31"/>
      <c r="AK339" s="31"/>
    </row>
    <row r="340" ht="15.75" customHeight="1">
      <c r="A340" s="137">
        <v>179.0</v>
      </c>
      <c r="B340" s="182" t="s">
        <v>222</v>
      </c>
      <c r="C340" s="183" t="s">
        <v>44</v>
      </c>
      <c r="D340" s="411" t="s">
        <v>936</v>
      </c>
      <c r="E340" s="235" t="s">
        <v>884</v>
      </c>
      <c r="F340" s="182">
        <v>1.0</v>
      </c>
      <c r="G340" s="412" t="s">
        <v>885</v>
      </c>
      <c r="H340" s="413" t="s">
        <v>886</v>
      </c>
      <c r="I340" s="139"/>
      <c r="J340" s="139"/>
      <c r="K340" s="139"/>
      <c r="L340" s="414"/>
      <c r="M340" s="414"/>
      <c r="N340" s="415"/>
      <c r="O340" s="415"/>
      <c r="P340" s="31"/>
      <c r="Q340" s="31"/>
      <c r="R340" s="31"/>
      <c r="S340" s="31"/>
      <c r="T340" s="31"/>
      <c r="U340" s="31"/>
      <c r="V340" s="31"/>
      <c r="W340" s="31"/>
      <c r="X340" s="31"/>
      <c r="Y340" s="31"/>
      <c r="Z340" s="31"/>
      <c r="AA340" s="31"/>
      <c r="AB340" s="31"/>
      <c r="AC340" s="31"/>
      <c r="AD340" s="31"/>
      <c r="AE340" s="31"/>
      <c r="AF340" s="31"/>
      <c r="AG340" s="31"/>
      <c r="AH340" s="31"/>
      <c r="AI340" s="31"/>
      <c r="AJ340" s="31"/>
      <c r="AK340" s="31"/>
    </row>
    <row r="341" ht="15.75" customHeight="1">
      <c r="A341" s="21" t="s">
        <v>890</v>
      </c>
      <c r="B341" s="14"/>
      <c r="C341" s="14"/>
      <c r="D341" s="14"/>
      <c r="E341" s="14"/>
      <c r="F341" s="14"/>
      <c r="G341" s="14"/>
      <c r="H341" s="14"/>
      <c r="I341" s="14"/>
      <c r="J341" s="14"/>
      <c r="K341" s="14"/>
      <c r="L341" s="14"/>
      <c r="M341" s="14"/>
      <c r="N341" s="14"/>
      <c r="O341" s="22"/>
      <c r="P341" s="31"/>
      <c r="Q341" s="31"/>
      <c r="R341" s="31"/>
      <c r="S341" s="31"/>
      <c r="T341" s="31"/>
      <c r="U341" s="31"/>
      <c r="V341" s="31"/>
      <c r="W341" s="31"/>
      <c r="X341" s="31"/>
      <c r="Y341" s="31"/>
      <c r="Z341" s="31"/>
      <c r="AA341" s="31"/>
      <c r="AB341" s="31"/>
      <c r="AC341" s="31"/>
      <c r="AD341" s="31"/>
      <c r="AE341" s="31"/>
      <c r="AF341" s="31"/>
      <c r="AG341" s="31"/>
      <c r="AH341" s="31"/>
      <c r="AI341" s="31"/>
      <c r="AJ341" s="31"/>
      <c r="AK341" s="31"/>
    </row>
    <row r="342" ht="15.75" customHeight="1">
      <c r="A342" s="215">
        <v>180.0</v>
      </c>
      <c r="B342" s="215" t="s">
        <v>222</v>
      </c>
      <c r="C342" s="215" t="s">
        <v>44</v>
      </c>
      <c r="D342" s="216" t="s">
        <v>738</v>
      </c>
      <c r="E342" s="217" t="s">
        <v>892</v>
      </c>
      <c r="F342" s="155">
        <v>1.0</v>
      </c>
      <c r="G342" s="158" t="s">
        <v>740</v>
      </c>
      <c r="H342" s="158" t="s">
        <v>426</v>
      </c>
      <c r="I342" s="298"/>
      <c r="J342" s="253"/>
      <c r="K342" s="253"/>
      <c r="L342" s="218"/>
      <c r="M342" s="218"/>
      <c r="N342" s="341" t="s">
        <v>953</v>
      </c>
      <c r="O342" s="341"/>
      <c r="P342" s="31"/>
      <c r="Q342" s="31"/>
      <c r="R342" s="31"/>
      <c r="S342" s="31"/>
      <c r="T342" s="31"/>
      <c r="U342" s="31"/>
      <c r="V342" s="31"/>
      <c r="W342" s="31"/>
      <c r="X342" s="31"/>
      <c r="Y342" s="31"/>
      <c r="Z342" s="31"/>
      <c r="AA342" s="31"/>
      <c r="AB342" s="31"/>
      <c r="AC342" s="31"/>
      <c r="AD342" s="31"/>
      <c r="AE342" s="31"/>
      <c r="AF342" s="31"/>
      <c r="AG342" s="31"/>
      <c r="AH342" s="31"/>
      <c r="AI342" s="31"/>
      <c r="AJ342" s="31"/>
      <c r="AK342" s="31"/>
    </row>
    <row r="343" ht="15.75" customHeight="1">
      <c r="A343" s="113"/>
      <c r="B343" s="113"/>
      <c r="C343" s="113"/>
      <c r="D343" s="113"/>
      <c r="E343" s="113"/>
      <c r="F343" s="155">
        <v>2.0</v>
      </c>
      <c r="G343" s="158" t="s">
        <v>830</v>
      </c>
      <c r="H343" s="158" t="s">
        <v>743</v>
      </c>
      <c r="I343" s="113"/>
      <c r="J343" s="113"/>
      <c r="K343" s="113"/>
      <c r="L343" s="113"/>
      <c r="M343" s="113"/>
      <c r="N343" s="113"/>
      <c r="O343" s="113"/>
      <c r="P343" s="31"/>
      <c r="Q343" s="31"/>
      <c r="R343" s="31"/>
      <c r="S343" s="31"/>
      <c r="T343" s="31"/>
      <c r="U343" s="31"/>
      <c r="V343" s="31"/>
      <c r="W343" s="31"/>
      <c r="X343" s="31"/>
      <c r="Y343" s="31"/>
      <c r="Z343" s="31"/>
      <c r="AA343" s="31"/>
      <c r="AB343" s="31"/>
      <c r="AC343" s="31"/>
      <c r="AD343" s="31"/>
      <c r="AE343" s="31"/>
      <c r="AF343" s="31"/>
      <c r="AG343" s="31"/>
      <c r="AH343" s="31"/>
      <c r="AI343" s="31"/>
      <c r="AJ343" s="31"/>
      <c r="AK343" s="31"/>
    </row>
    <row r="344" ht="15.75" customHeight="1">
      <c r="A344" s="113"/>
      <c r="B344" s="113"/>
      <c r="C344" s="113"/>
      <c r="D344" s="113"/>
      <c r="E344" s="113"/>
      <c r="F344" s="155">
        <v>3.0</v>
      </c>
      <c r="G344" s="158" t="s">
        <v>832</v>
      </c>
      <c r="H344" s="158" t="s">
        <v>833</v>
      </c>
      <c r="I344" s="113"/>
      <c r="J344" s="113"/>
      <c r="K344" s="113"/>
      <c r="L344" s="113"/>
      <c r="M344" s="113"/>
      <c r="N344" s="113"/>
      <c r="O344" s="113"/>
      <c r="P344" s="31"/>
      <c r="Q344" s="31"/>
      <c r="R344" s="31"/>
      <c r="S344" s="31"/>
      <c r="T344" s="31"/>
      <c r="U344" s="31"/>
      <c r="V344" s="31"/>
      <c r="W344" s="31"/>
      <c r="X344" s="31"/>
      <c r="Y344" s="31"/>
      <c r="Z344" s="31"/>
      <c r="AA344" s="31"/>
      <c r="AB344" s="31"/>
      <c r="AC344" s="31"/>
      <c r="AD344" s="31"/>
      <c r="AE344" s="31"/>
      <c r="AF344" s="31"/>
      <c r="AG344" s="31"/>
      <c r="AH344" s="31"/>
      <c r="AI344" s="31"/>
      <c r="AJ344" s="31"/>
      <c r="AK344" s="31"/>
    </row>
    <row r="345" ht="15.75" customHeight="1">
      <c r="A345" s="113"/>
      <c r="B345" s="113"/>
      <c r="C345" s="113"/>
      <c r="D345" s="113"/>
      <c r="E345" s="113"/>
      <c r="F345" s="155">
        <v>4.0</v>
      </c>
      <c r="G345" s="158" t="s">
        <v>744</v>
      </c>
      <c r="H345" s="158" t="s">
        <v>745</v>
      </c>
      <c r="I345" s="113"/>
      <c r="J345" s="113"/>
      <c r="K345" s="113"/>
      <c r="L345" s="113"/>
      <c r="M345" s="113"/>
      <c r="N345" s="113"/>
      <c r="O345" s="113"/>
      <c r="P345" s="31"/>
      <c r="Q345" s="31"/>
      <c r="R345" s="31"/>
      <c r="S345" s="31"/>
      <c r="T345" s="31"/>
      <c r="U345" s="31"/>
      <c r="V345" s="31"/>
      <c r="W345" s="31"/>
      <c r="X345" s="31"/>
      <c r="Y345" s="31"/>
      <c r="Z345" s="31"/>
      <c r="AA345" s="31"/>
      <c r="AB345" s="31"/>
      <c r="AC345" s="31"/>
      <c r="AD345" s="31"/>
      <c r="AE345" s="31"/>
      <c r="AF345" s="31"/>
      <c r="AG345" s="31"/>
      <c r="AH345" s="31"/>
      <c r="AI345" s="31"/>
      <c r="AJ345" s="31"/>
      <c r="AK345" s="31"/>
    </row>
    <row r="346" ht="15.75" customHeight="1">
      <c r="A346" s="19"/>
      <c r="B346" s="19"/>
      <c r="C346" s="19"/>
      <c r="D346" s="19"/>
      <c r="E346" s="19"/>
      <c r="F346" s="155">
        <v>5.0</v>
      </c>
      <c r="G346" s="158" t="s">
        <v>746</v>
      </c>
      <c r="H346" s="158" t="s">
        <v>747</v>
      </c>
      <c r="I346" s="19"/>
      <c r="J346" s="19"/>
      <c r="K346" s="19"/>
      <c r="L346" s="19"/>
      <c r="M346" s="19"/>
      <c r="N346" s="19"/>
      <c r="O346" s="19"/>
      <c r="P346" s="31"/>
      <c r="Q346" s="31"/>
      <c r="R346" s="31"/>
      <c r="S346" s="31"/>
      <c r="T346" s="31"/>
      <c r="U346" s="31"/>
      <c r="V346" s="31"/>
      <c r="W346" s="31"/>
      <c r="X346" s="31"/>
      <c r="Y346" s="31"/>
      <c r="Z346" s="31"/>
      <c r="AA346" s="31"/>
      <c r="AB346" s="31"/>
      <c r="AC346" s="31"/>
      <c r="AD346" s="31"/>
      <c r="AE346" s="31"/>
      <c r="AF346" s="31"/>
      <c r="AG346" s="31"/>
      <c r="AH346" s="31"/>
      <c r="AI346" s="31"/>
      <c r="AJ346" s="31"/>
      <c r="AK346" s="31"/>
    </row>
    <row r="347" ht="15.75" customHeight="1">
      <c r="A347" s="155">
        <v>181.0</v>
      </c>
      <c r="B347" s="155" t="s">
        <v>222</v>
      </c>
      <c r="C347" s="155" t="s">
        <v>44</v>
      </c>
      <c r="D347" s="158" t="s">
        <v>750</v>
      </c>
      <c r="E347" s="154" t="s">
        <v>751</v>
      </c>
      <c r="F347" s="152">
        <v>1.0</v>
      </c>
      <c r="G347" s="154" t="s">
        <v>752</v>
      </c>
      <c r="H347" s="154" t="s">
        <v>835</v>
      </c>
      <c r="I347" s="159"/>
      <c r="J347" s="159"/>
      <c r="K347" s="159"/>
      <c r="L347" s="154"/>
      <c r="M347" s="154"/>
      <c r="N347" s="242" t="s">
        <v>957</v>
      </c>
      <c r="O347" s="140"/>
      <c r="P347" s="31"/>
      <c r="Q347" s="31"/>
      <c r="R347" s="31"/>
      <c r="S347" s="31"/>
      <c r="T347" s="31"/>
      <c r="U347" s="31"/>
      <c r="V347" s="31"/>
      <c r="W347" s="31"/>
      <c r="X347" s="31"/>
      <c r="Y347" s="31"/>
      <c r="Z347" s="31"/>
      <c r="AA347" s="31"/>
      <c r="AB347" s="31"/>
      <c r="AC347" s="31"/>
      <c r="AD347" s="31"/>
      <c r="AE347" s="31"/>
      <c r="AF347" s="31"/>
      <c r="AG347" s="31"/>
      <c r="AH347" s="31"/>
      <c r="AI347" s="31"/>
      <c r="AJ347" s="31"/>
      <c r="AK347" s="31"/>
    </row>
    <row r="348" ht="15.75" customHeight="1">
      <c r="A348" s="155">
        <v>182.0</v>
      </c>
      <c r="B348" s="155" t="s">
        <v>222</v>
      </c>
      <c r="C348" s="155" t="s">
        <v>44</v>
      </c>
      <c r="D348" s="158" t="s">
        <v>959</v>
      </c>
      <c r="E348" s="154" t="s">
        <v>901</v>
      </c>
      <c r="F348" s="152">
        <v>1.0</v>
      </c>
      <c r="G348" s="154" t="s">
        <v>902</v>
      </c>
      <c r="H348" s="154" t="s">
        <v>903</v>
      </c>
      <c r="I348" s="139"/>
      <c r="J348" s="139"/>
      <c r="K348" s="139"/>
      <c r="L348" s="102"/>
      <c r="M348" s="102"/>
      <c r="N348" s="140" t="s">
        <v>477</v>
      </c>
      <c r="O348" s="140"/>
      <c r="P348" s="31"/>
      <c r="Q348" s="31"/>
      <c r="R348" s="31"/>
      <c r="S348" s="31"/>
      <c r="T348" s="31"/>
      <c r="U348" s="31"/>
      <c r="V348" s="31"/>
      <c r="W348" s="31"/>
      <c r="X348" s="31"/>
      <c r="Y348" s="31"/>
      <c r="Z348" s="31"/>
      <c r="AA348" s="31"/>
      <c r="AB348" s="31"/>
      <c r="AC348" s="31"/>
      <c r="AD348" s="31"/>
      <c r="AE348" s="31"/>
      <c r="AF348" s="31"/>
      <c r="AG348" s="31"/>
      <c r="AH348" s="31"/>
      <c r="AI348" s="31"/>
      <c r="AJ348" s="31"/>
      <c r="AK348" s="31"/>
    </row>
    <row r="349" ht="25.5" customHeight="1">
      <c r="A349" s="373">
        <v>183.0</v>
      </c>
      <c r="B349" s="215" t="s">
        <v>222</v>
      </c>
      <c r="C349" s="373" t="s">
        <v>44</v>
      </c>
      <c r="D349" s="217" t="s">
        <v>966</v>
      </c>
      <c r="E349" s="217" t="s">
        <v>905</v>
      </c>
      <c r="F349" s="152">
        <v>1.0</v>
      </c>
      <c r="G349" s="154" t="s">
        <v>906</v>
      </c>
      <c r="H349" s="154" t="s">
        <v>907</v>
      </c>
      <c r="I349" s="159"/>
      <c r="J349" s="159"/>
      <c r="K349" s="159"/>
      <c r="L349" s="154"/>
      <c r="M349" s="154"/>
      <c r="N349" s="242" t="s">
        <v>957</v>
      </c>
      <c r="O349" s="305"/>
      <c r="P349" s="31"/>
      <c r="Q349" s="31"/>
      <c r="R349" s="31"/>
      <c r="S349" s="31"/>
      <c r="T349" s="31"/>
      <c r="U349" s="31"/>
      <c r="V349" s="31"/>
      <c r="W349" s="31"/>
      <c r="X349" s="31"/>
      <c r="Y349" s="31"/>
      <c r="Z349" s="31"/>
      <c r="AA349" s="31"/>
      <c r="AB349" s="31"/>
      <c r="AC349" s="31"/>
      <c r="AD349" s="31"/>
      <c r="AE349" s="31"/>
      <c r="AF349" s="31"/>
      <c r="AG349" s="31"/>
      <c r="AH349" s="31"/>
      <c r="AI349" s="31"/>
      <c r="AJ349" s="31"/>
      <c r="AK349" s="31"/>
    </row>
    <row r="350" ht="15.75" customHeight="1">
      <c r="A350" s="373">
        <v>184.0</v>
      </c>
      <c r="B350" s="215" t="s">
        <v>222</v>
      </c>
      <c r="C350" s="373" t="s">
        <v>44</v>
      </c>
      <c r="D350" s="217" t="s">
        <v>776</v>
      </c>
      <c r="E350" s="217" t="s">
        <v>892</v>
      </c>
      <c r="F350" s="152">
        <v>1.0</v>
      </c>
      <c r="G350" s="154" t="s">
        <v>777</v>
      </c>
      <c r="H350" s="217" t="s">
        <v>778</v>
      </c>
      <c r="I350" s="298"/>
      <c r="J350" s="298"/>
      <c r="K350" s="298"/>
      <c r="L350" s="154"/>
      <c r="M350" s="154"/>
      <c r="N350" s="154"/>
      <c r="O350" s="102"/>
      <c r="P350" s="31"/>
      <c r="Q350" s="31"/>
      <c r="R350" s="31"/>
      <c r="S350" s="31"/>
      <c r="T350" s="31"/>
      <c r="U350" s="31"/>
      <c r="V350" s="31"/>
      <c r="W350" s="31"/>
      <c r="X350" s="31"/>
      <c r="Y350" s="31"/>
      <c r="Z350" s="31"/>
      <c r="AA350" s="31"/>
      <c r="AB350" s="31"/>
      <c r="AC350" s="31"/>
      <c r="AD350" s="31"/>
      <c r="AE350" s="31"/>
      <c r="AF350" s="31"/>
      <c r="AG350" s="31"/>
      <c r="AH350" s="31"/>
      <c r="AI350" s="31"/>
      <c r="AJ350" s="31"/>
      <c r="AK350" s="31"/>
    </row>
    <row r="351" ht="15.75" customHeight="1">
      <c r="A351" s="113"/>
      <c r="B351" s="113"/>
      <c r="C351" s="113"/>
      <c r="D351" s="113"/>
      <c r="E351" s="113"/>
      <c r="F351" s="152">
        <v>2.0</v>
      </c>
      <c r="G351" s="154" t="s">
        <v>779</v>
      </c>
      <c r="H351" s="113"/>
      <c r="I351" s="113"/>
      <c r="J351" s="113"/>
      <c r="K351" s="113"/>
      <c r="L351" s="154"/>
      <c r="M351" s="154"/>
      <c r="N351" s="242" t="s">
        <v>957</v>
      </c>
      <c r="O351" s="140"/>
      <c r="P351" s="31"/>
      <c r="Q351" s="31"/>
      <c r="R351" s="31"/>
      <c r="S351" s="31"/>
      <c r="T351" s="31"/>
      <c r="U351" s="31"/>
      <c r="V351" s="31"/>
      <c r="W351" s="31"/>
      <c r="X351" s="31"/>
      <c r="Y351" s="31"/>
      <c r="Z351" s="31"/>
      <c r="AA351" s="31"/>
      <c r="AB351" s="31"/>
      <c r="AC351" s="31"/>
      <c r="AD351" s="31"/>
      <c r="AE351" s="31"/>
      <c r="AF351" s="31"/>
      <c r="AG351" s="31"/>
      <c r="AH351" s="31"/>
      <c r="AI351" s="31"/>
      <c r="AJ351" s="31"/>
      <c r="AK351" s="31"/>
    </row>
    <row r="352" ht="15.75" customHeight="1">
      <c r="A352" s="113"/>
      <c r="B352" s="113"/>
      <c r="C352" s="113"/>
      <c r="D352" s="113"/>
      <c r="E352" s="113"/>
      <c r="F352" s="152">
        <v>3.0</v>
      </c>
      <c r="G352" s="154" t="s">
        <v>781</v>
      </c>
      <c r="H352" s="113"/>
      <c r="I352" s="113"/>
      <c r="J352" s="113"/>
      <c r="K352" s="113"/>
      <c r="L352" s="154"/>
      <c r="M352" s="154"/>
      <c r="N352" s="154"/>
      <c r="O352" s="102"/>
      <c r="P352" s="31"/>
      <c r="Q352" s="31"/>
      <c r="R352" s="31"/>
      <c r="S352" s="31"/>
      <c r="T352" s="31"/>
      <c r="U352" s="31"/>
      <c r="V352" s="31"/>
      <c r="W352" s="31"/>
      <c r="X352" s="31"/>
      <c r="Y352" s="31"/>
      <c r="Z352" s="31"/>
      <c r="AA352" s="31"/>
      <c r="AB352" s="31"/>
      <c r="AC352" s="31"/>
      <c r="AD352" s="31"/>
      <c r="AE352" s="31"/>
      <c r="AF352" s="31"/>
      <c r="AG352" s="31"/>
      <c r="AH352" s="31"/>
      <c r="AI352" s="31"/>
      <c r="AJ352" s="31"/>
      <c r="AK352" s="31"/>
    </row>
    <row r="353" ht="15.75" customHeight="1">
      <c r="A353" s="19"/>
      <c r="B353" s="19"/>
      <c r="C353" s="19"/>
      <c r="D353" s="19"/>
      <c r="E353" s="19"/>
      <c r="F353" s="152">
        <v>4.0</v>
      </c>
      <c r="G353" s="154" t="s">
        <v>782</v>
      </c>
      <c r="H353" s="19"/>
      <c r="I353" s="113"/>
      <c r="J353" s="113"/>
      <c r="K353" s="113"/>
      <c r="L353" s="154"/>
      <c r="M353" s="154"/>
      <c r="N353" s="154"/>
      <c r="O353" s="102"/>
      <c r="P353" s="31"/>
      <c r="Q353" s="31"/>
      <c r="R353" s="31"/>
      <c r="S353" s="31"/>
      <c r="T353" s="31"/>
      <c r="U353" s="31"/>
      <c r="V353" s="31"/>
      <c r="W353" s="31"/>
      <c r="X353" s="31"/>
      <c r="Y353" s="31"/>
      <c r="Z353" s="31"/>
      <c r="AA353" s="31"/>
      <c r="AB353" s="31"/>
      <c r="AC353" s="31"/>
      <c r="AD353" s="31"/>
      <c r="AE353" s="31"/>
      <c r="AF353" s="31"/>
      <c r="AG353" s="31"/>
      <c r="AH353" s="31"/>
      <c r="AI353" s="31"/>
      <c r="AJ353" s="31"/>
      <c r="AK353" s="31"/>
    </row>
    <row r="354" ht="15.75" customHeight="1">
      <c r="A354" s="373">
        <v>185.0</v>
      </c>
      <c r="B354" s="215" t="s">
        <v>222</v>
      </c>
      <c r="C354" s="373" t="s">
        <v>44</v>
      </c>
      <c r="D354" s="217" t="s">
        <v>784</v>
      </c>
      <c r="E354" s="217" t="s">
        <v>892</v>
      </c>
      <c r="F354" s="152">
        <v>2.0</v>
      </c>
      <c r="G354" s="397" t="s">
        <v>785</v>
      </c>
      <c r="H354" s="154" t="s">
        <v>786</v>
      </c>
      <c r="I354" s="298"/>
      <c r="J354" s="253"/>
      <c r="K354" s="253"/>
      <c r="L354" s="102"/>
      <c r="M354" s="102"/>
      <c r="N354" s="112" t="s">
        <v>477</v>
      </c>
      <c r="O354" s="305"/>
      <c r="P354" s="31"/>
      <c r="Q354" s="31"/>
      <c r="R354" s="31"/>
      <c r="S354" s="31"/>
      <c r="T354" s="31"/>
      <c r="U354" s="31"/>
      <c r="V354" s="31"/>
      <c r="W354" s="31"/>
      <c r="X354" s="31"/>
      <c r="Y354" s="31"/>
      <c r="Z354" s="31"/>
      <c r="AA354" s="31"/>
      <c r="AB354" s="31"/>
      <c r="AC354" s="31"/>
      <c r="AD354" s="31"/>
      <c r="AE354" s="31"/>
      <c r="AF354" s="31"/>
      <c r="AG354" s="31"/>
      <c r="AH354" s="31"/>
      <c r="AI354" s="31"/>
      <c r="AJ354" s="31"/>
      <c r="AK354" s="31"/>
    </row>
    <row r="355" ht="15.75" customHeight="1">
      <c r="A355" s="19"/>
      <c r="B355" s="19"/>
      <c r="C355" s="19"/>
      <c r="D355" s="19"/>
      <c r="E355" s="19"/>
      <c r="F355" s="152">
        <v>3.0</v>
      </c>
      <c r="G355" s="154" t="s">
        <v>787</v>
      </c>
      <c r="H355" s="158" t="s">
        <v>788</v>
      </c>
      <c r="I355" s="113"/>
      <c r="J355" s="113"/>
      <c r="K355" s="113"/>
      <c r="L355" s="102"/>
      <c r="M355" s="102"/>
      <c r="N355" s="19"/>
      <c r="O355" s="305"/>
      <c r="P355" s="31"/>
      <c r="Q355" s="31"/>
      <c r="R355" s="31"/>
      <c r="S355" s="31"/>
      <c r="T355" s="31"/>
      <c r="U355" s="31"/>
      <c r="V355" s="31"/>
      <c r="W355" s="31"/>
      <c r="X355" s="31"/>
      <c r="Y355" s="31"/>
      <c r="Z355" s="31"/>
      <c r="AA355" s="31"/>
      <c r="AB355" s="31"/>
      <c r="AC355" s="31"/>
      <c r="AD355" s="31"/>
      <c r="AE355" s="31"/>
      <c r="AF355" s="31"/>
      <c r="AG355" s="31"/>
      <c r="AH355" s="31"/>
      <c r="AI355" s="31"/>
      <c r="AJ355" s="31"/>
      <c r="AK355" s="31"/>
    </row>
    <row r="356" ht="15.75" customHeight="1">
      <c r="A356" s="249">
        <v>186.0</v>
      </c>
      <c r="B356" s="137" t="s">
        <v>222</v>
      </c>
      <c r="C356" s="249" t="s">
        <v>44</v>
      </c>
      <c r="D356" s="102" t="s">
        <v>911</v>
      </c>
      <c r="E356" s="102" t="s">
        <v>892</v>
      </c>
      <c r="F356" s="249">
        <v>4.0</v>
      </c>
      <c r="G356" s="102" t="s">
        <v>912</v>
      </c>
      <c r="H356" s="102" t="s">
        <v>913</v>
      </c>
      <c r="I356" s="139"/>
      <c r="J356" s="139"/>
      <c r="K356" s="139"/>
      <c r="L356" s="102"/>
      <c r="M356" s="102"/>
      <c r="N356" s="305"/>
      <c r="O356" s="305"/>
      <c r="P356" s="31"/>
      <c r="Q356" s="31"/>
      <c r="R356" s="31"/>
      <c r="S356" s="31"/>
      <c r="T356" s="31"/>
      <c r="U356" s="31"/>
      <c r="V356" s="31"/>
      <c r="W356" s="31"/>
      <c r="X356" s="31"/>
      <c r="Y356" s="31"/>
      <c r="Z356" s="31"/>
      <c r="AA356" s="31"/>
      <c r="AB356" s="31"/>
      <c r="AC356" s="31"/>
      <c r="AD356" s="31"/>
      <c r="AE356" s="31"/>
      <c r="AF356" s="31"/>
      <c r="AG356" s="31"/>
      <c r="AH356" s="31"/>
      <c r="AI356" s="31"/>
      <c r="AJ356" s="31"/>
      <c r="AK356" s="31"/>
    </row>
    <row r="357" ht="15.75" customHeight="1">
      <c r="A357" s="152">
        <v>187.0</v>
      </c>
      <c r="B357" s="155" t="s">
        <v>222</v>
      </c>
      <c r="C357" s="152" t="s">
        <v>44</v>
      </c>
      <c r="D357" s="154" t="s">
        <v>789</v>
      </c>
      <c r="E357" s="154"/>
      <c r="F357" s="152">
        <v>6.0</v>
      </c>
      <c r="G357" s="154" t="s">
        <v>790</v>
      </c>
      <c r="H357" s="154" t="s">
        <v>791</v>
      </c>
      <c r="I357" s="139"/>
      <c r="J357" s="139"/>
      <c r="K357" s="139"/>
      <c r="L357" s="102"/>
      <c r="M357" s="102"/>
      <c r="N357" s="305" t="s">
        <v>477</v>
      </c>
      <c r="O357" s="305"/>
      <c r="P357" s="31"/>
      <c r="Q357" s="31"/>
      <c r="R357" s="31"/>
      <c r="S357" s="31"/>
      <c r="T357" s="31"/>
      <c r="U357" s="31"/>
      <c r="V357" s="31"/>
      <c r="W357" s="31"/>
      <c r="X357" s="31"/>
      <c r="Y357" s="31"/>
      <c r="Z357" s="31"/>
      <c r="AA357" s="31"/>
      <c r="AB357" s="31"/>
      <c r="AC357" s="31"/>
      <c r="AD357" s="31"/>
      <c r="AE357" s="31"/>
      <c r="AF357" s="31"/>
      <c r="AG357" s="31"/>
      <c r="AH357" s="31"/>
      <c r="AI357" s="31"/>
      <c r="AJ357" s="31"/>
      <c r="AK357" s="31"/>
    </row>
    <row r="358" ht="12.75" customHeight="1">
      <c r="A358" s="373">
        <v>188.0</v>
      </c>
      <c r="B358" s="215" t="s">
        <v>222</v>
      </c>
      <c r="C358" s="373" t="s">
        <v>44</v>
      </c>
      <c r="D358" s="217" t="s">
        <v>997</v>
      </c>
      <c r="E358" s="217" t="s">
        <v>892</v>
      </c>
      <c r="F358" s="152">
        <v>1.0</v>
      </c>
      <c r="G358" s="154" t="s">
        <v>906</v>
      </c>
      <c r="H358" s="216" t="s">
        <v>915</v>
      </c>
      <c r="I358" s="159"/>
      <c r="J358" s="139"/>
      <c r="K358" s="139"/>
      <c r="L358" s="102"/>
      <c r="M358" s="102"/>
      <c r="N358" s="305"/>
      <c r="O358" s="305"/>
      <c r="P358" s="31"/>
      <c r="Q358" s="31"/>
      <c r="R358" s="31"/>
      <c r="S358" s="31"/>
      <c r="T358" s="31"/>
      <c r="U358" s="31"/>
      <c r="V358" s="31"/>
      <c r="W358" s="31"/>
      <c r="X358" s="31"/>
      <c r="Y358" s="31"/>
      <c r="Z358" s="31"/>
      <c r="AA358" s="31"/>
      <c r="AB358" s="31"/>
      <c r="AC358" s="31"/>
      <c r="AD358" s="31"/>
      <c r="AE358" s="31"/>
      <c r="AF358" s="31"/>
      <c r="AG358" s="31"/>
      <c r="AH358" s="31"/>
      <c r="AI358" s="31"/>
      <c r="AJ358" s="31"/>
      <c r="AK358" s="31"/>
    </row>
    <row r="359" ht="15.75" customHeight="1">
      <c r="A359" s="373">
        <v>189.0</v>
      </c>
      <c r="B359" s="215" t="s">
        <v>222</v>
      </c>
      <c r="C359" s="373" t="s">
        <v>55</v>
      </c>
      <c r="D359" s="217" t="s">
        <v>816</v>
      </c>
      <c r="E359" s="217" t="s">
        <v>892</v>
      </c>
      <c r="F359" s="152">
        <v>1.0</v>
      </c>
      <c r="G359" s="154" t="s">
        <v>777</v>
      </c>
      <c r="H359" s="216" t="s">
        <v>817</v>
      </c>
      <c r="I359" s="298"/>
      <c r="J359" s="253"/>
      <c r="K359" s="253"/>
      <c r="L359" s="102"/>
      <c r="M359" s="102"/>
      <c r="N359" s="102"/>
      <c r="O359" s="102"/>
      <c r="P359" s="31"/>
      <c r="Q359" s="31"/>
      <c r="R359" s="31"/>
      <c r="S359" s="31"/>
      <c r="T359" s="31"/>
      <c r="U359" s="31"/>
      <c r="V359" s="31"/>
      <c r="W359" s="31"/>
      <c r="X359" s="31"/>
      <c r="Y359" s="31"/>
      <c r="Z359" s="31"/>
      <c r="AA359" s="31"/>
      <c r="AB359" s="31"/>
      <c r="AC359" s="31"/>
      <c r="AD359" s="31"/>
      <c r="AE359" s="31"/>
      <c r="AF359" s="31"/>
      <c r="AG359" s="31"/>
      <c r="AH359" s="31"/>
      <c r="AI359" s="31"/>
      <c r="AJ359" s="31"/>
      <c r="AK359" s="31"/>
    </row>
    <row r="360" ht="15.75" customHeight="1">
      <c r="A360" s="113"/>
      <c r="B360" s="113"/>
      <c r="C360" s="113"/>
      <c r="D360" s="113"/>
      <c r="E360" s="113"/>
      <c r="F360" s="152">
        <v>2.0</v>
      </c>
      <c r="G360" s="154" t="s">
        <v>821</v>
      </c>
      <c r="H360" s="113"/>
      <c r="I360" s="113"/>
      <c r="J360" s="113"/>
      <c r="K360" s="113"/>
      <c r="L360" s="102"/>
      <c r="M360" s="102"/>
      <c r="N360" s="102"/>
      <c r="O360" s="102"/>
      <c r="P360" s="31"/>
      <c r="Q360" s="31"/>
      <c r="R360" s="31"/>
      <c r="S360" s="31"/>
      <c r="T360" s="31"/>
      <c r="U360" s="31"/>
      <c r="V360" s="31"/>
      <c r="W360" s="31"/>
      <c r="X360" s="31"/>
      <c r="Y360" s="31"/>
      <c r="Z360" s="31"/>
      <c r="AA360" s="31"/>
      <c r="AB360" s="31"/>
      <c r="AC360" s="31"/>
      <c r="AD360" s="31"/>
      <c r="AE360" s="31"/>
      <c r="AF360" s="31"/>
      <c r="AG360" s="31"/>
      <c r="AH360" s="31"/>
      <c r="AI360" s="31"/>
      <c r="AJ360" s="31"/>
      <c r="AK360" s="31"/>
    </row>
    <row r="361" ht="15.75" customHeight="1">
      <c r="A361" s="113"/>
      <c r="B361" s="113"/>
      <c r="C361" s="113"/>
      <c r="D361" s="113"/>
      <c r="E361" s="113"/>
      <c r="F361" s="152">
        <v>3.0</v>
      </c>
      <c r="G361" s="154" t="s">
        <v>822</v>
      </c>
      <c r="H361" s="113"/>
      <c r="I361" s="113"/>
      <c r="J361" s="113"/>
      <c r="K361" s="113"/>
      <c r="L361" s="102"/>
      <c r="M361" s="102"/>
      <c r="N361" s="102"/>
      <c r="O361" s="102"/>
      <c r="P361" s="31"/>
      <c r="Q361" s="31"/>
      <c r="R361" s="31"/>
      <c r="S361" s="31"/>
      <c r="T361" s="31"/>
      <c r="U361" s="31"/>
      <c r="V361" s="31"/>
      <c r="W361" s="31"/>
      <c r="X361" s="31"/>
      <c r="Y361" s="31"/>
      <c r="Z361" s="31"/>
      <c r="AA361" s="31"/>
      <c r="AB361" s="31"/>
      <c r="AC361" s="31"/>
      <c r="AD361" s="31"/>
      <c r="AE361" s="31"/>
      <c r="AF361" s="31"/>
      <c r="AG361" s="31"/>
      <c r="AH361" s="31"/>
      <c r="AI361" s="31"/>
      <c r="AJ361" s="31"/>
      <c r="AK361" s="31"/>
    </row>
    <row r="362" ht="15.75" customHeight="1">
      <c r="A362" s="19"/>
      <c r="B362" s="19"/>
      <c r="C362" s="19"/>
      <c r="D362" s="19"/>
      <c r="E362" s="19"/>
      <c r="F362" s="152">
        <v>4.0</v>
      </c>
      <c r="G362" s="154" t="s">
        <v>823</v>
      </c>
      <c r="H362" s="19"/>
      <c r="I362" s="19"/>
      <c r="J362" s="19"/>
      <c r="K362" s="19"/>
      <c r="L362" s="102"/>
      <c r="M362" s="102"/>
      <c r="N362" s="102"/>
      <c r="O362" s="102"/>
      <c r="P362" s="31"/>
      <c r="Q362" s="31"/>
      <c r="R362" s="31"/>
      <c r="S362" s="31"/>
      <c r="T362" s="31"/>
      <c r="U362" s="31"/>
      <c r="V362" s="31"/>
      <c r="W362" s="31"/>
      <c r="X362" s="31"/>
      <c r="Y362" s="31"/>
      <c r="Z362" s="31"/>
      <c r="AA362" s="31"/>
      <c r="AB362" s="31"/>
      <c r="AC362" s="31"/>
      <c r="AD362" s="31"/>
      <c r="AE362" s="31"/>
      <c r="AF362" s="31"/>
      <c r="AG362" s="31"/>
      <c r="AH362" s="31"/>
      <c r="AI362" s="31"/>
      <c r="AJ362" s="31"/>
      <c r="AK362" s="31"/>
    </row>
    <row r="363" ht="15.75" customHeight="1">
      <c r="A363" s="231">
        <v>190.0</v>
      </c>
      <c r="B363" s="231" t="s">
        <v>222</v>
      </c>
      <c r="C363" s="231" t="s">
        <v>44</v>
      </c>
      <c r="D363" s="232" t="s">
        <v>824</v>
      </c>
      <c r="E363" s="232" t="s">
        <v>892</v>
      </c>
      <c r="F363" s="137">
        <v>1.0</v>
      </c>
      <c r="G363" s="138" t="s">
        <v>777</v>
      </c>
      <c r="H363" s="232" t="s">
        <v>825</v>
      </c>
      <c r="I363" s="409"/>
      <c r="J363" s="409"/>
      <c r="K363" s="409"/>
      <c r="L363" s="232"/>
      <c r="M363" s="232"/>
      <c r="N363" s="305"/>
      <c r="O363" s="305"/>
      <c r="P363" s="31"/>
      <c r="Q363" s="31"/>
      <c r="R363" s="31"/>
      <c r="S363" s="31"/>
      <c r="T363" s="31"/>
      <c r="U363" s="31"/>
      <c r="V363" s="31"/>
      <c r="W363" s="31"/>
      <c r="X363" s="31"/>
      <c r="Y363" s="31"/>
      <c r="Z363" s="31"/>
      <c r="AA363" s="31"/>
      <c r="AB363" s="31"/>
      <c r="AC363" s="31"/>
      <c r="AD363" s="31"/>
      <c r="AE363" s="31"/>
      <c r="AF363" s="31"/>
      <c r="AG363" s="31"/>
      <c r="AH363" s="31"/>
      <c r="AI363" s="31"/>
      <c r="AJ363" s="31"/>
      <c r="AK363" s="31"/>
    </row>
    <row r="364" ht="15.75" customHeight="1">
      <c r="A364" s="113"/>
      <c r="B364" s="113"/>
      <c r="C364" s="113"/>
      <c r="D364" s="113"/>
      <c r="E364" s="113"/>
      <c r="F364" s="137">
        <v>2.0</v>
      </c>
      <c r="G364" s="138" t="s">
        <v>821</v>
      </c>
      <c r="H364" s="113"/>
      <c r="I364" s="113"/>
      <c r="J364" s="113"/>
      <c r="K364" s="113"/>
      <c r="L364" s="113"/>
      <c r="M364" s="113"/>
      <c r="N364" s="138"/>
      <c r="O364" s="138"/>
      <c r="P364" s="31"/>
      <c r="Q364" s="31"/>
      <c r="R364" s="31"/>
      <c r="S364" s="31"/>
      <c r="T364" s="31"/>
      <c r="U364" s="31"/>
      <c r="V364" s="31"/>
      <c r="W364" s="31"/>
      <c r="X364" s="31"/>
      <c r="Y364" s="31"/>
      <c r="Z364" s="31"/>
      <c r="AA364" s="31"/>
      <c r="AB364" s="31"/>
      <c r="AC364" s="31"/>
      <c r="AD364" s="31"/>
      <c r="AE364" s="31"/>
      <c r="AF364" s="31"/>
      <c r="AG364" s="31"/>
      <c r="AH364" s="31"/>
      <c r="AI364" s="31"/>
      <c r="AJ364" s="31"/>
      <c r="AK364" s="31"/>
    </row>
    <row r="365" ht="15.75" customHeight="1">
      <c r="A365" s="113"/>
      <c r="B365" s="113"/>
      <c r="C365" s="113"/>
      <c r="D365" s="113"/>
      <c r="E365" s="113"/>
      <c r="F365" s="137">
        <v>3.0</v>
      </c>
      <c r="G365" s="138" t="s">
        <v>827</v>
      </c>
      <c r="H365" s="113"/>
      <c r="I365" s="113"/>
      <c r="J365" s="113"/>
      <c r="K365" s="113"/>
      <c r="L365" s="113"/>
      <c r="M365" s="113"/>
      <c r="N365" s="138"/>
      <c r="O365" s="138"/>
      <c r="P365" s="31"/>
      <c r="Q365" s="31"/>
      <c r="R365" s="31"/>
      <c r="S365" s="31"/>
      <c r="T365" s="31"/>
      <c r="U365" s="31"/>
      <c r="V365" s="31"/>
      <c r="W365" s="31"/>
      <c r="X365" s="31"/>
      <c r="Y365" s="31"/>
      <c r="Z365" s="31"/>
      <c r="AA365" s="31"/>
      <c r="AB365" s="31"/>
      <c r="AC365" s="31"/>
      <c r="AD365" s="31"/>
      <c r="AE365" s="31"/>
      <c r="AF365" s="31"/>
      <c r="AG365" s="31"/>
      <c r="AH365" s="31"/>
      <c r="AI365" s="31"/>
      <c r="AJ365" s="31"/>
      <c r="AK365" s="31"/>
    </row>
    <row r="366" ht="15.75" customHeight="1">
      <c r="A366" s="19"/>
      <c r="B366" s="19"/>
      <c r="C366" s="19"/>
      <c r="D366" s="19"/>
      <c r="E366" s="19"/>
      <c r="F366" s="137">
        <v>4.0</v>
      </c>
      <c r="G366" s="138" t="s">
        <v>828</v>
      </c>
      <c r="H366" s="19"/>
      <c r="I366" s="19"/>
      <c r="J366" s="19"/>
      <c r="K366" s="19"/>
      <c r="L366" s="19"/>
      <c r="M366" s="19"/>
      <c r="N366" s="138"/>
      <c r="O366" s="138"/>
      <c r="P366" s="31"/>
      <c r="Q366" s="31"/>
      <c r="R366" s="31"/>
      <c r="S366" s="31"/>
      <c r="T366" s="31"/>
      <c r="U366" s="31"/>
      <c r="V366" s="31"/>
      <c r="W366" s="31"/>
      <c r="X366" s="31"/>
      <c r="Y366" s="31"/>
      <c r="Z366" s="31"/>
      <c r="AA366" s="31"/>
      <c r="AB366" s="31"/>
      <c r="AC366" s="31"/>
      <c r="AD366" s="31"/>
      <c r="AE366" s="31"/>
      <c r="AF366" s="31"/>
      <c r="AG366" s="31"/>
      <c r="AH366" s="31"/>
      <c r="AI366" s="31"/>
      <c r="AJ366" s="31"/>
      <c r="AK366" s="31"/>
    </row>
    <row r="367" ht="15.75" customHeight="1">
      <c r="A367" s="373">
        <v>191.0</v>
      </c>
      <c r="B367" s="215" t="s">
        <v>222</v>
      </c>
      <c r="C367" s="373" t="s">
        <v>44</v>
      </c>
      <c r="D367" s="217" t="s">
        <v>1020</v>
      </c>
      <c r="E367" s="217" t="s">
        <v>892</v>
      </c>
      <c r="F367" s="152">
        <v>1.0</v>
      </c>
      <c r="G367" s="154" t="s">
        <v>777</v>
      </c>
      <c r="H367" s="217" t="s">
        <v>831</v>
      </c>
      <c r="I367" s="298"/>
      <c r="J367" s="253"/>
      <c r="K367" s="253"/>
      <c r="L367" s="102"/>
      <c r="M367" s="102"/>
      <c r="N367" s="112" t="s">
        <v>930</v>
      </c>
      <c r="O367" s="102"/>
      <c r="P367" s="31"/>
      <c r="Q367" s="31"/>
      <c r="R367" s="31"/>
      <c r="S367" s="31"/>
      <c r="T367" s="31"/>
      <c r="U367" s="31"/>
      <c r="V367" s="31"/>
      <c r="W367" s="31"/>
      <c r="X367" s="31"/>
      <c r="Y367" s="31"/>
      <c r="Z367" s="31"/>
      <c r="AA367" s="31"/>
      <c r="AB367" s="31"/>
      <c r="AC367" s="31"/>
      <c r="AD367" s="31"/>
      <c r="AE367" s="31"/>
      <c r="AF367" s="31"/>
      <c r="AG367" s="31"/>
      <c r="AH367" s="31"/>
      <c r="AI367" s="31"/>
      <c r="AJ367" s="31"/>
      <c r="AK367" s="31"/>
    </row>
    <row r="368" ht="15.75" customHeight="1">
      <c r="A368" s="113"/>
      <c r="B368" s="113"/>
      <c r="C368" s="113"/>
      <c r="D368" s="113"/>
      <c r="E368" s="113"/>
      <c r="F368" s="152">
        <v>2.0</v>
      </c>
      <c r="G368" s="154" t="s">
        <v>834</v>
      </c>
      <c r="H368" s="113"/>
      <c r="I368" s="113"/>
      <c r="J368" s="113"/>
      <c r="K368" s="113"/>
      <c r="L368" s="102"/>
      <c r="M368" s="102"/>
      <c r="N368" s="113"/>
      <c r="O368" s="102"/>
      <c r="P368" s="31"/>
      <c r="Q368" s="31"/>
      <c r="R368" s="31"/>
      <c r="S368" s="31"/>
      <c r="T368" s="31"/>
      <c r="U368" s="31"/>
      <c r="V368" s="31"/>
      <c r="W368" s="31"/>
      <c r="X368" s="31"/>
      <c r="Y368" s="31"/>
      <c r="Z368" s="31"/>
      <c r="AA368" s="31"/>
      <c r="AB368" s="31"/>
      <c r="AC368" s="31"/>
      <c r="AD368" s="31"/>
      <c r="AE368" s="31"/>
      <c r="AF368" s="31"/>
      <c r="AG368" s="31"/>
      <c r="AH368" s="31"/>
      <c r="AI368" s="31"/>
      <c r="AJ368" s="31"/>
      <c r="AK368" s="31"/>
    </row>
    <row r="369" ht="15.75" customHeight="1">
      <c r="A369" s="113"/>
      <c r="B369" s="113"/>
      <c r="C369" s="113"/>
      <c r="D369" s="113"/>
      <c r="E369" s="113"/>
      <c r="F369" s="152">
        <v>3.0</v>
      </c>
      <c r="G369" s="154" t="s">
        <v>836</v>
      </c>
      <c r="H369" s="113"/>
      <c r="I369" s="113"/>
      <c r="J369" s="113"/>
      <c r="K369" s="113"/>
      <c r="L369" s="102"/>
      <c r="M369" s="102"/>
      <c r="N369" s="113"/>
      <c r="O369" s="102"/>
      <c r="P369" s="31"/>
      <c r="Q369" s="31"/>
      <c r="R369" s="31"/>
      <c r="S369" s="31"/>
      <c r="T369" s="31"/>
      <c r="U369" s="31"/>
      <c r="V369" s="31"/>
      <c r="W369" s="31"/>
      <c r="X369" s="31"/>
      <c r="Y369" s="31"/>
      <c r="Z369" s="31"/>
      <c r="AA369" s="31"/>
      <c r="AB369" s="31"/>
      <c r="AC369" s="31"/>
      <c r="AD369" s="31"/>
      <c r="AE369" s="31"/>
      <c r="AF369" s="31"/>
      <c r="AG369" s="31"/>
      <c r="AH369" s="31"/>
      <c r="AI369" s="31"/>
      <c r="AJ369" s="31"/>
      <c r="AK369" s="31"/>
    </row>
    <row r="370" ht="15.75" customHeight="1">
      <c r="A370" s="113"/>
      <c r="B370" s="113"/>
      <c r="C370" s="113"/>
      <c r="D370" s="113"/>
      <c r="E370" s="113"/>
      <c r="F370" s="152">
        <v>4.0</v>
      </c>
      <c r="G370" s="154" t="s">
        <v>837</v>
      </c>
      <c r="H370" s="113"/>
      <c r="I370" s="113"/>
      <c r="J370" s="113"/>
      <c r="K370" s="113"/>
      <c r="L370" s="102"/>
      <c r="M370" s="102"/>
      <c r="N370" s="113"/>
      <c r="O370" s="102"/>
      <c r="P370" s="31"/>
      <c r="Q370" s="31"/>
      <c r="R370" s="31"/>
      <c r="S370" s="31"/>
      <c r="T370" s="31"/>
      <c r="U370" s="31"/>
      <c r="V370" s="31"/>
      <c r="W370" s="31"/>
      <c r="X370" s="31"/>
      <c r="Y370" s="31"/>
      <c r="Z370" s="31"/>
      <c r="AA370" s="31"/>
      <c r="AB370" s="31"/>
      <c r="AC370" s="31"/>
      <c r="AD370" s="31"/>
      <c r="AE370" s="31"/>
      <c r="AF370" s="31"/>
      <c r="AG370" s="31"/>
      <c r="AH370" s="31"/>
      <c r="AI370" s="31"/>
      <c r="AJ370" s="31"/>
      <c r="AK370" s="31"/>
    </row>
    <row r="371" ht="15.75" customHeight="1">
      <c r="A371" s="19"/>
      <c r="B371" s="19"/>
      <c r="C371" s="19"/>
      <c r="D371" s="19"/>
      <c r="E371" s="19"/>
      <c r="F371" s="152">
        <v>5.0</v>
      </c>
      <c r="G371" s="154" t="s">
        <v>839</v>
      </c>
      <c r="H371" s="19"/>
      <c r="I371" s="19"/>
      <c r="J371" s="19"/>
      <c r="K371" s="19"/>
      <c r="L371" s="102"/>
      <c r="M371" s="102"/>
      <c r="N371" s="19"/>
      <c r="O371" s="102"/>
      <c r="P371" s="31"/>
      <c r="Q371" s="31"/>
      <c r="R371" s="31"/>
      <c r="S371" s="31"/>
      <c r="T371" s="31"/>
      <c r="U371" s="31"/>
      <c r="V371" s="31"/>
      <c r="W371" s="31"/>
      <c r="X371" s="31"/>
      <c r="Y371" s="31"/>
      <c r="Z371" s="31"/>
      <c r="AA371" s="31"/>
      <c r="AB371" s="31"/>
      <c r="AC371" s="31"/>
      <c r="AD371" s="31"/>
      <c r="AE371" s="31"/>
      <c r="AF371" s="31"/>
      <c r="AG371" s="31"/>
      <c r="AH371" s="31"/>
      <c r="AI371" s="31"/>
      <c r="AJ371" s="31"/>
      <c r="AK371" s="31"/>
    </row>
    <row r="372" ht="15.75" customHeight="1">
      <c r="A372" s="152">
        <v>192.0</v>
      </c>
      <c r="B372" s="155" t="s">
        <v>222</v>
      </c>
      <c r="C372" s="152" t="s">
        <v>44</v>
      </c>
      <c r="D372" s="154" t="s">
        <v>1023</v>
      </c>
      <c r="E372" s="154" t="s">
        <v>892</v>
      </c>
      <c r="F372" s="152">
        <v>6.0</v>
      </c>
      <c r="G372" s="154" t="s">
        <v>843</v>
      </c>
      <c r="H372" s="154" t="s">
        <v>844</v>
      </c>
      <c r="I372" s="159"/>
      <c r="J372" s="139"/>
      <c r="K372" s="139"/>
      <c r="L372" s="102"/>
      <c r="M372" s="102"/>
      <c r="N372" s="140" t="s">
        <v>930</v>
      </c>
      <c r="O372" s="102"/>
      <c r="P372" s="31"/>
      <c r="Q372" s="31"/>
      <c r="R372" s="31"/>
      <c r="S372" s="31"/>
      <c r="T372" s="31"/>
      <c r="U372" s="31"/>
      <c r="V372" s="31"/>
      <c r="W372" s="31"/>
      <c r="X372" s="31"/>
      <c r="Y372" s="31"/>
      <c r="Z372" s="31"/>
      <c r="AA372" s="31"/>
      <c r="AB372" s="31"/>
      <c r="AC372" s="31"/>
      <c r="AD372" s="31"/>
      <c r="AE372" s="31"/>
      <c r="AF372" s="31"/>
      <c r="AG372" s="31"/>
      <c r="AH372" s="31"/>
      <c r="AI372" s="31"/>
      <c r="AJ372" s="31"/>
      <c r="AK372" s="31"/>
    </row>
    <row r="373" ht="15.75" customHeight="1">
      <c r="A373" s="152">
        <v>193.0</v>
      </c>
      <c r="B373" s="155" t="s">
        <v>222</v>
      </c>
      <c r="C373" s="152" t="s">
        <v>44</v>
      </c>
      <c r="D373" s="154" t="s">
        <v>1024</v>
      </c>
      <c r="E373" s="154" t="s">
        <v>892</v>
      </c>
      <c r="F373" s="152">
        <v>7.0</v>
      </c>
      <c r="G373" s="154" t="s">
        <v>846</v>
      </c>
      <c r="H373" s="154" t="s">
        <v>847</v>
      </c>
      <c r="I373" s="159"/>
      <c r="J373" s="139"/>
      <c r="K373" s="139"/>
      <c r="L373" s="102"/>
      <c r="M373" s="102"/>
      <c r="N373" s="140" t="s">
        <v>930</v>
      </c>
      <c r="O373" s="102"/>
      <c r="P373" s="31"/>
      <c r="Q373" s="31"/>
      <c r="R373" s="31"/>
      <c r="S373" s="31"/>
      <c r="T373" s="31"/>
      <c r="U373" s="31"/>
      <c r="V373" s="31"/>
      <c r="W373" s="31"/>
      <c r="X373" s="31"/>
      <c r="Y373" s="31"/>
      <c r="Z373" s="31"/>
      <c r="AA373" s="31"/>
      <c r="AB373" s="31"/>
      <c r="AC373" s="31"/>
      <c r="AD373" s="31"/>
      <c r="AE373" s="31"/>
      <c r="AF373" s="31"/>
      <c r="AG373" s="31"/>
      <c r="AH373" s="31"/>
      <c r="AI373" s="31"/>
      <c r="AJ373" s="31"/>
      <c r="AK373" s="31"/>
    </row>
    <row r="374" ht="15.75" customHeight="1">
      <c r="A374" s="152">
        <v>194.0</v>
      </c>
      <c r="B374" s="155" t="s">
        <v>222</v>
      </c>
      <c r="C374" s="152" t="s">
        <v>44</v>
      </c>
      <c r="D374" s="154" t="s">
        <v>1025</v>
      </c>
      <c r="E374" s="154" t="s">
        <v>892</v>
      </c>
      <c r="F374" s="152">
        <v>8.0</v>
      </c>
      <c r="G374" s="154" t="s">
        <v>849</v>
      </c>
      <c r="H374" s="154" t="s">
        <v>850</v>
      </c>
      <c r="I374" s="159"/>
      <c r="J374" s="139"/>
      <c r="K374" s="139"/>
      <c r="L374" s="102"/>
      <c r="M374" s="102"/>
      <c r="N374" s="140" t="s">
        <v>930</v>
      </c>
      <c r="O374" s="102"/>
      <c r="P374" s="31"/>
      <c r="Q374" s="31"/>
      <c r="R374" s="31"/>
      <c r="S374" s="31"/>
      <c r="T374" s="31"/>
      <c r="U374" s="31"/>
      <c r="V374" s="31"/>
      <c r="W374" s="31"/>
      <c r="X374" s="31"/>
      <c r="Y374" s="31"/>
      <c r="Z374" s="31"/>
      <c r="AA374" s="31"/>
      <c r="AB374" s="31"/>
      <c r="AC374" s="31"/>
      <c r="AD374" s="31"/>
      <c r="AE374" s="31"/>
      <c r="AF374" s="31"/>
      <c r="AG374" s="31"/>
      <c r="AH374" s="31"/>
      <c r="AI374" s="31"/>
      <c r="AJ374" s="31"/>
      <c r="AK374" s="31"/>
    </row>
    <row r="375" ht="15.75" customHeight="1">
      <c r="A375" s="152">
        <v>195.0</v>
      </c>
      <c r="B375" s="155" t="s">
        <v>222</v>
      </c>
      <c r="C375" s="152" t="s">
        <v>44</v>
      </c>
      <c r="D375" s="154" t="s">
        <v>1029</v>
      </c>
      <c r="E375" s="154"/>
      <c r="F375" s="152">
        <v>9.0</v>
      </c>
      <c r="G375" s="154" t="s">
        <v>852</v>
      </c>
      <c r="H375" s="154" t="s">
        <v>853</v>
      </c>
      <c r="I375" s="159"/>
      <c r="J375" s="139"/>
      <c r="K375" s="139"/>
      <c r="L375" s="102"/>
      <c r="M375" s="102"/>
      <c r="N375" s="140" t="s">
        <v>930</v>
      </c>
      <c r="O375" s="102"/>
      <c r="P375" s="31"/>
      <c r="Q375" s="31"/>
      <c r="R375" s="31"/>
      <c r="S375" s="31"/>
      <c r="T375" s="31"/>
      <c r="U375" s="31"/>
      <c r="V375" s="31"/>
      <c r="W375" s="31"/>
      <c r="X375" s="31"/>
      <c r="Y375" s="31"/>
      <c r="Z375" s="31"/>
      <c r="AA375" s="31"/>
      <c r="AB375" s="31"/>
      <c r="AC375" s="31"/>
      <c r="AD375" s="31"/>
      <c r="AE375" s="31"/>
      <c r="AF375" s="31"/>
      <c r="AG375" s="31"/>
      <c r="AH375" s="31"/>
      <c r="AI375" s="31"/>
      <c r="AJ375" s="31"/>
      <c r="AK375" s="31"/>
    </row>
    <row r="376" ht="15.75" customHeight="1">
      <c r="A376" s="152">
        <v>196.0</v>
      </c>
      <c r="B376" s="155" t="s">
        <v>222</v>
      </c>
      <c r="C376" s="152" t="s">
        <v>44</v>
      </c>
      <c r="D376" s="154" t="s">
        <v>1030</v>
      </c>
      <c r="E376" s="154"/>
      <c r="F376" s="152">
        <v>10.0</v>
      </c>
      <c r="G376" s="154" t="s">
        <v>856</v>
      </c>
      <c r="H376" s="154" t="s">
        <v>857</v>
      </c>
      <c r="I376" s="159"/>
      <c r="J376" s="139"/>
      <c r="K376" s="139"/>
      <c r="L376" s="102"/>
      <c r="M376" s="102"/>
      <c r="N376" s="140" t="s">
        <v>930</v>
      </c>
      <c r="O376" s="102"/>
      <c r="P376" s="31"/>
      <c r="Q376" s="31"/>
      <c r="R376" s="31"/>
      <c r="S376" s="31"/>
      <c r="T376" s="31"/>
      <c r="U376" s="31"/>
      <c r="V376" s="31"/>
      <c r="W376" s="31"/>
      <c r="X376" s="31"/>
      <c r="Y376" s="31"/>
      <c r="Z376" s="31"/>
      <c r="AA376" s="31"/>
      <c r="AB376" s="31"/>
      <c r="AC376" s="31"/>
      <c r="AD376" s="31"/>
      <c r="AE376" s="31"/>
      <c r="AF376" s="31"/>
      <c r="AG376" s="31"/>
      <c r="AH376" s="31"/>
      <c r="AI376" s="31"/>
      <c r="AJ376" s="31"/>
      <c r="AK376" s="31"/>
    </row>
    <row r="377" ht="15.75" customHeight="1">
      <c r="A377" s="152">
        <v>197.0</v>
      </c>
      <c r="B377" s="155" t="s">
        <v>222</v>
      </c>
      <c r="C377" s="152" t="s">
        <v>44</v>
      </c>
      <c r="D377" s="154" t="s">
        <v>1034</v>
      </c>
      <c r="E377" s="154" t="s">
        <v>892</v>
      </c>
      <c r="F377" s="152">
        <v>11.0</v>
      </c>
      <c r="G377" s="154" t="s">
        <v>939</v>
      </c>
      <c r="H377" s="154" t="s">
        <v>940</v>
      </c>
      <c r="I377" s="159"/>
      <c r="J377" s="139"/>
      <c r="K377" s="139"/>
      <c r="L377" s="102"/>
      <c r="M377" s="102"/>
      <c r="N377" s="140" t="s">
        <v>930</v>
      </c>
      <c r="O377" s="102"/>
      <c r="P377" s="31"/>
      <c r="Q377" s="31"/>
      <c r="R377" s="31"/>
      <c r="S377" s="31"/>
      <c r="T377" s="31"/>
      <c r="U377" s="31"/>
      <c r="V377" s="31"/>
      <c r="W377" s="31"/>
      <c r="X377" s="31"/>
      <c r="Y377" s="31"/>
      <c r="Z377" s="31"/>
      <c r="AA377" s="31"/>
      <c r="AB377" s="31"/>
      <c r="AC377" s="31"/>
      <c r="AD377" s="31"/>
      <c r="AE377" s="31"/>
      <c r="AF377" s="31"/>
      <c r="AG377" s="31"/>
      <c r="AH377" s="31"/>
      <c r="AI377" s="31"/>
      <c r="AJ377" s="31"/>
      <c r="AK377" s="31"/>
    </row>
    <row r="378" ht="15.75" customHeight="1">
      <c r="A378" s="152">
        <v>198.0</v>
      </c>
      <c r="B378" s="155" t="s">
        <v>222</v>
      </c>
      <c r="C378" s="152" t="s">
        <v>44</v>
      </c>
      <c r="D378" s="154" t="s">
        <v>1036</v>
      </c>
      <c r="E378" s="154" t="s">
        <v>892</v>
      </c>
      <c r="F378" s="152">
        <v>12.0</v>
      </c>
      <c r="G378" s="154" t="s">
        <v>942</v>
      </c>
      <c r="H378" s="154" t="s">
        <v>943</v>
      </c>
      <c r="I378" s="159"/>
      <c r="J378" s="139"/>
      <c r="K378" s="139"/>
      <c r="L378" s="102"/>
      <c r="M378" s="102"/>
      <c r="N378" s="140" t="s">
        <v>930</v>
      </c>
      <c r="O378" s="102"/>
      <c r="P378" s="31"/>
      <c r="Q378" s="31"/>
      <c r="R378" s="31"/>
      <c r="S378" s="31"/>
      <c r="T378" s="31"/>
      <c r="U378" s="31"/>
      <c r="V378" s="31"/>
      <c r="W378" s="31"/>
      <c r="X378" s="31"/>
      <c r="Y378" s="31"/>
      <c r="Z378" s="31"/>
      <c r="AA378" s="31"/>
      <c r="AB378" s="31"/>
      <c r="AC378" s="31"/>
      <c r="AD378" s="31"/>
      <c r="AE378" s="31"/>
      <c r="AF378" s="31"/>
      <c r="AG378" s="31"/>
      <c r="AH378" s="31"/>
      <c r="AI378" s="31"/>
      <c r="AJ378" s="31"/>
      <c r="AK378" s="31"/>
    </row>
    <row r="379" ht="15.75" customHeight="1">
      <c r="A379" s="152">
        <v>199.0</v>
      </c>
      <c r="B379" s="155" t="s">
        <v>222</v>
      </c>
      <c r="C379" s="152" t="s">
        <v>44</v>
      </c>
      <c r="D379" s="154" t="s">
        <v>1039</v>
      </c>
      <c r="E379" s="154" t="s">
        <v>892</v>
      </c>
      <c r="F379" s="152">
        <v>13.0</v>
      </c>
      <c r="G379" s="154" t="s">
        <v>945</v>
      </c>
      <c r="H379" s="154" t="s">
        <v>946</v>
      </c>
      <c r="I379" s="159"/>
      <c r="J379" s="139"/>
      <c r="K379" s="139"/>
      <c r="L379" s="102"/>
      <c r="M379" s="102"/>
      <c r="N379" s="140" t="s">
        <v>930</v>
      </c>
      <c r="O379" s="102"/>
      <c r="P379" s="31"/>
      <c r="Q379" s="31"/>
      <c r="R379" s="31"/>
      <c r="S379" s="31"/>
      <c r="T379" s="31"/>
      <c r="U379" s="31"/>
      <c r="V379" s="31"/>
      <c r="W379" s="31"/>
      <c r="X379" s="31"/>
      <c r="Y379" s="31"/>
      <c r="Z379" s="31"/>
      <c r="AA379" s="31"/>
      <c r="AB379" s="31"/>
      <c r="AC379" s="31"/>
      <c r="AD379" s="31"/>
      <c r="AE379" s="31"/>
      <c r="AF379" s="31"/>
      <c r="AG379" s="31"/>
      <c r="AH379" s="31"/>
      <c r="AI379" s="31"/>
      <c r="AJ379" s="31"/>
      <c r="AK379" s="31"/>
    </row>
    <row r="380" ht="15.75" customHeight="1">
      <c r="A380" s="249">
        <v>200.0</v>
      </c>
      <c r="B380" s="137" t="s">
        <v>222</v>
      </c>
      <c r="C380" s="322" t="s">
        <v>55</v>
      </c>
      <c r="D380" s="102" t="s">
        <v>1040</v>
      </c>
      <c r="E380" s="102" t="s">
        <v>892</v>
      </c>
      <c r="F380" s="249">
        <v>12.0</v>
      </c>
      <c r="G380" s="102" t="s">
        <v>948</v>
      </c>
      <c r="H380" s="102" t="s">
        <v>870</v>
      </c>
      <c r="I380" s="139"/>
      <c r="J380" s="139"/>
      <c r="K380" s="139"/>
      <c r="L380" s="102"/>
      <c r="M380" s="102"/>
      <c r="N380" s="102"/>
      <c r="O380" s="102"/>
      <c r="P380" s="31"/>
      <c r="Q380" s="31"/>
      <c r="R380" s="31"/>
      <c r="S380" s="31"/>
      <c r="T380" s="31"/>
      <c r="U380" s="31"/>
      <c r="V380" s="31"/>
      <c r="W380" s="31"/>
      <c r="X380" s="31"/>
      <c r="Y380" s="31"/>
      <c r="Z380" s="31"/>
      <c r="AA380" s="31"/>
      <c r="AB380" s="31"/>
      <c r="AC380" s="31"/>
      <c r="AD380" s="31"/>
      <c r="AE380" s="31"/>
      <c r="AF380" s="31"/>
      <c r="AG380" s="31"/>
      <c r="AH380" s="31"/>
      <c r="AI380" s="31"/>
      <c r="AJ380" s="31"/>
      <c r="AK380" s="31"/>
    </row>
    <row r="381" ht="15.75" customHeight="1">
      <c r="A381" s="249">
        <v>201.0</v>
      </c>
      <c r="B381" s="137" t="s">
        <v>222</v>
      </c>
      <c r="C381" s="249" t="s">
        <v>44</v>
      </c>
      <c r="D381" s="102" t="s">
        <v>949</v>
      </c>
      <c r="E381" s="102"/>
      <c r="F381" s="249">
        <v>5.0</v>
      </c>
      <c r="G381" s="102" t="s">
        <v>950</v>
      </c>
      <c r="H381" s="102" t="s">
        <v>951</v>
      </c>
      <c r="I381" s="139"/>
      <c r="J381" s="139"/>
      <c r="K381" s="139"/>
      <c r="L381" s="102"/>
      <c r="M381" s="102"/>
      <c r="N381" s="140"/>
      <c r="O381" s="140"/>
      <c r="P381" s="31"/>
      <c r="Q381" s="31"/>
      <c r="R381" s="31"/>
      <c r="S381" s="31"/>
      <c r="T381" s="31"/>
      <c r="U381" s="31"/>
      <c r="V381" s="31"/>
      <c r="W381" s="31"/>
      <c r="X381" s="31"/>
      <c r="Y381" s="31"/>
      <c r="Z381" s="31"/>
      <c r="AA381" s="31"/>
      <c r="AB381" s="31"/>
      <c r="AC381" s="31"/>
      <c r="AD381" s="31"/>
      <c r="AE381" s="31"/>
      <c r="AF381" s="31"/>
      <c r="AG381" s="31"/>
      <c r="AH381" s="31"/>
      <c r="AI381" s="31"/>
      <c r="AJ381" s="31"/>
      <c r="AK381" s="31"/>
    </row>
    <row r="382" ht="15.75" customHeight="1">
      <c r="A382" s="373">
        <v>202.0</v>
      </c>
      <c r="B382" s="215" t="s">
        <v>222</v>
      </c>
      <c r="C382" s="373" t="s">
        <v>55</v>
      </c>
      <c r="D382" s="217" t="s">
        <v>876</v>
      </c>
      <c r="E382" s="217"/>
      <c r="F382" s="152">
        <v>1.0</v>
      </c>
      <c r="G382" s="154" t="s">
        <v>952</v>
      </c>
      <c r="H382" s="216" t="s">
        <v>878</v>
      </c>
      <c r="I382" s="253"/>
      <c r="J382" s="253"/>
      <c r="K382" s="253"/>
      <c r="L382" s="102"/>
      <c r="M382" s="102"/>
      <c r="N382" s="102"/>
      <c r="O382" s="102"/>
      <c r="P382" s="31"/>
      <c r="Q382" s="31"/>
      <c r="R382" s="31"/>
      <c r="S382" s="31"/>
      <c r="T382" s="31"/>
      <c r="U382" s="31"/>
      <c r="V382" s="31"/>
      <c r="W382" s="31"/>
      <c r="X382" s="31"/>
      <c r="Y382" s="31"/>
      <c r="Z382" s="31"/>
      <c r="AA382" s="31"/>
      <c r="AB382" s="31"/>
      <c r="AC382" s="31"/>
      <c r="AD382" s="31"/>
      <c r="AE382" s="31"/>
      <c r="AF382" s="31"/>
      <c r="AG382" s="31"/>
      <c r="AH382" s="31"/>
      <c r="AI382" s="31"/>
      <c r="AJ382" s="31"/>
      <c r="AK382" s="31"/>
    </row>
    <row r="383" ht="15.75" customHeight="1">
      <c r="A383" s="113"/>
      <c r="B383" s="113"/>
      <c r="C383" s="113"/>
      <c r="D383" s="113"/>
      <c r="E383" s="113"/>
      <c r="F383" s="152">
        <v>2.0</v>
      </c>
      <c r="G383" s="154" t="s">
        <v>880</v>
      </c>
      <c r="H383" s="113"/>
      <c r="I383" s="113"/>
      <c r="J383" s="113"/>
      <c r="K383" s="113"/>
      <c r="L383" s="102"/>
      <c r="M383" s="102"/>
      <c r="N383" s="102"/>
      <c r="O383" s="102"/>
      <c r="P383" s="31"/>
      <c r="Q383" s="31"/>
      <c r="R383" s="31"/>
      <c r="S383" s="31"/>
      <c r="T383" s="31"/>
      <c r="U383" s="31"/>
      <c r="V383" s="31"/>
      <c r="W383" s="31"/>
      <c r="X383" s="31"/>
      <c r="Y383" s="31"/>
      <c r="Z383" s="31"/>
      <c r="AA383" s="31"/>
      <c r="AB383" s="31"/>
      <c r="AC383" s="31"/>
      <c r="AD383" s="31"/>
      <c r="AE383" s="31"/>
      <c r="AF383" s="31"/>
      <c r="AG383" s="31"/>
      <c r="AH383" s="31"/>
      <c r="AI383" s="31"/>
      <c r="AJ383" s="31"/>
      <c r="AK383" s="31"/>
    </row>
    <row r="384" ht="15.75" customHeight="1">
      <c r="A384" s="113"/>
      <c r="B384" s="113"/>
      <c r="C384" s="113"/>
      <c r="D384" s="113"/>
      <c r="E384" s="113"/>
      <c r="F384" s="152">
        <v>3.0</v>
      </c>
      <c r="G384" s="154" t="s">
        <v>881</v>
      </c>
      <c r="H384" s="113"/>
      <c r="I384" s="113"/>
      <c r="J384" s="113"/>
      <c r="K384" s="113"/>
      <c r="L384" s="102"/>
      <c r="M384" s="102"/>
      <c r="N384" s="102"/>
      <c r="O384" s="102"/>
      <c r="P384" s="31"/>
      <c r="Q384" s="31"/>
      <c r="R384" s="31"/>
      <c r="S384" s="31"/>
      <c r="T384" s="31"/>
      <c r="U384" s="31"/>
      <c r="V384" s="31"/>
      <c r="W384" s="31"/>
      <c r="X384" s="31"/>
      <c r="Y384" s="31"/>
      <c r="Z384" s="31"/>
      <c r="AA384" s="31"/>
      <c r="AB384" s="31"/>
      <c r="AC384" s="31"/>
      <c r="AD384" s="31"/>
      <c r="AE384" s="31"/>
      <c r="AF384" s="31"/>
      <c r="AG384" s="31"/>
      <c r="AH384" s="31"/>
      <c r="AI384" s="31"/>
      <c r="AJ384" s="31"/>
      <c r="AK384" s="31"/>
    </row>
    <row r="385" ht="15.75" customHeight="1">
      <c r="A385" s="19"/>
      <c r="B385" s="19"/>
      <c r="C385" s="19"/>
      <c r="D385" s="19"/>
      <c r="E385" s="19"/>
      <c r="F385" s="152">
        <v>4.0</v>
      </c>
      <c r="G385" s="154" t="s">
        <v>882</v>
      </c>
      <c r="H385" s="19"/>
      <c r="I385" s="19"/>
      <c r="J385" s="19"/>
      <c r="K385" s="19"/>
      <c r="L385" s="102"/>
      <c r="M385" s="102"/>
      <c r="N385" s="102"/>
      <c r="O385" s="102"/>
      <c r="P385" s="31"/>
      <c r="Q385" s="31"/>
      <c r="R385" s="31"/>
      <c r="S385" s="31"/>
      <c r="T385" s="31"/>
      <c r="U385" s="31"/>
      <c r="V385" s="31"/>
      <c r="W385" s="31"/>
      <c r="X385" s="31"/>
      <c r="Y385" s="31"/>
      <c r="Z385" s="31"/>
      <c r="AA385" s="31"/>
      <c r="AB385" s="31"/>
      <c r="AC385" s="31"/>
      <c r="AD385" s="31"/>
      <c r="AE385" s="31"/>
      <c r="AF385" s="31"/>
      <c r="AG385" s="31"/>
      <c r="AH385" s="31"/>
      <c r="AI385" s="31"/>
      <c r="AJ385" s="31"/>
      <c r="AK385" s="31"/>
    </row>
    <row r="386" ht="15.75" customHeight="1">
      <c r="A386" s="155">
        <v>203.0</v>
      </c>
      <c r="B386" s="163" t="s">
        <v>222</v>
      </c>
      <c r="C386" s="164" t="s">
        <v>44</v>
      </c>
      <c r="D386" s="438" t="s">
        <v>1050</v>
      </c>
      <c r="E386" s="228" t="s">
        <v>884</v>
      </c>
      <c r="F386" s="163">
        <v>1.0</v>
      </c>
      <c r="G386" s="439" t="s">
        <v>885</v>
      </c>
      <c r="H386" s="440" t="s">
        <v>886</v>
      </c>
      <c r="I386" s="139"/>
      <c r="J386" s="139"/>
      <c r="K386" s="139"/>
      <c r="L386" s="414"/>
      <c r="M386" s="414"/>
      <c r="N386" s="415" t="s">
        <v>1057</v>
      </c>
      <c r="O386" s="415"/>
      <c r="P386" s="31"/>
      <c r="Q386" s="31"/>
      <c r="R386" s="31"/>
      <c r="S386" s="31"/>
      <c r="T386" s="31"/>
      <c r="U386" s="31"/>
      <c r="V386" s="31"/>
      <c r="W386" s="31"/>
      <c r="X386" s="31"/>
      <c r="Y386" s="31"/>
      <c r="Z386" s="31"/>
      <c r="AA386" s="31"/>
      <c r="AB386" s="31"/>
      <c r="AC386" s="31"/>
      <c r="AD386" s="31"/>
      <c r="AE386" s="31"/>
      <c r="AF386" s="31"/>
      <c r="AG386" s="31"/>
      <c r="AH386" s="31"/>
      <c r="AI386" s="31"/>
      <c r="AJ386" s="31"/>
      <c r="AK386" s="31"/>
    </row>
    <row r="387" ht="15.75" customHeight="1">
      <c r="A387" s="21" t="s">
        <v>958</v>
      </c>
      <c r="B387" s="14"/>
      <c r="C387" s="14"/>
      <c r="D387" s="14"/>
      <c r="E387" s="14"/>
      <c r="F387" s="14"/>
      <c r="G387" s="14"/>
      <c r="H387" s="14"/>
      <c r="I387" s="14"/>
      <c r="J387" s="14"/>
      <c r="K387" s="14"/>
      <c r="L387" s="14"/>
      <c r="M387" s="14"/>
      <c r="N387" s="14"/>
      <c r="O387" s="22"/>
    </row>
    <row r="388" ht="15.75" customHeight="1">
      <c r="A388" s="249">
        <v>204.0</v>
      </c>
      <c r="B388" s="249" t="s">
        <v>43</v>
      </c>
      <c r="C388" s="249" t="s">
        <v>961</v>
      </c>
      <c r="D388" s="102" t="s">
        <v>962</v>
      </c>
      <c r="E388" s="102" t="s">
        <v>963</v>
      </c>
      <c r="F388" s="249">
        <v>1.0</v>
      </c>
      <c r="G388" s="102" t="s">
        <v>964</v>
      </c>
      <c r="H388" s="102" t="s">
        <v>965</v>
      </c>
      <c r="I388" s="139"/>
      <c r="J388" s="139"/>
      <c r="K388" s="139"/>
      <c r="L388" s="417"/>
      <c r="M388" s="417"/>
      <c r="N388" s="417"/>
      <c r="O388" s="417"/>
      <c r="P388" s="31"/>
      <c r="Q388" s="31"/>
      <c r="R388" s="31"/>
      <c r="S388" s="31"/>
      <c r="T388" s="31"/>
      <c r="U388" s="31"/>
      <c r="V388" s="31"/>
      <c r="W388" s="31"/>
      <c r="X388" s="31"/>
      <c r="Y388" s="31"/>
      <c r="Z388" s="31"/>
      <c r="AA388" s="31"/>
      <c r="AB388" s="31"/>
      <c r="AC388" s="31"/>
      <c r="AD388" s="31"/>
      <c r="AE388" s="31"/>
      <c r="AF388" s="31"/>
      <c r="AG388" s="31"/>
      <c r="AH388" s="31"/>
      <c r="AI388" s="31"/>
      <c r="AJ388" s="31"/>
      <c r="AK388" s="31"/>
    </row>
    <row r="389" ht="15.75" customHeight="1">
      <c r="A389" s="249">
        <v>205.0</v>
      </c>
      <c r="B389" s="249" t="s">
        <v>43</v>
      </c>
      <c r="C389" s="249" t="s">
        <v>55</v>
      </c>
      <c r="D389" s="102" t="s">
        <v>969</v>
      </c>
      <c r="E389" s="102" t="s">
        <v>963</v>
      </c>
      <c r="F389" s="249">
        <v>1.0</v>
      </c>
      <c r="G389" s="102" t="s">
        <v>970</v>
      </c>
      <c r="H389" s="138" t="s">
        <v>971</v>
      </c>
      <c r="I389" s="139"/>
      <c r="J389" s="139"/>
      <c r="K389" s="139"/>
      <c r="L389" s="417"/>
      <c r="M389" s="417"/>
      <c r="N389" s="417"/>
      <c r="O389" s="417"/>
      <c r="P389" s="31"/>
      <c r="Q389" s="31"/>
      <c r="R389" s="31"/>
      <c r="S389" s="31"/>
      <c r="T389" s="31"/>
      <c r="U389" s="31"/>
      <c r="V389" s="31"/>
      <c r="W389" s="31"/>
      <c r="X389" s="31"/>
      <c r="Y389" s="31"/>
      <c r="Z389" s="31"/>
      <c r="AA389" s="31"/>
      <c r="AB389" s="31"/>
      <c r="AC389" s="31"/>
      <c r="AD389" s="31"/>
      <c r="AE389" s="31"/>
      <c r="AF389" s="31"/>
      <c r="AG389" s="31"/>
      <c r="AH389" s="31"/>
      <c r="AI389" s="31"/>
      <c r="AJ389" s="31"/>
      <c r="AK389" s="31"/>
    </row>
    <row r="390" ht="15.75" customHeight="1">
      <c r="A390" s="249">
        <v>206.0</v>
      </c>
      <c r="B390" s="249" t="s">
        <v>43</v>
      </c>
      <c r="C390" s="249" t="s">
        <v>961</v>
      </c>
      <c r="D390" s="102" t="s">
        <v>974</v>
      </c>
      <c r="E390" s="102" t="s">
        <v>963</v>
      </c>
      <c r="F390" s="249">
        <v>1.0</v>
      </c>
      <c r="G390" s="102" t="s">
        <v>975</v>
      </c>
      <c r="H390" s="102" t="s">
        <v>976</v>
      </c>
      <c r="I390" s="139"/>
      <c r="J390" s="139"/>
      <c r="K390" s="139"/>
      <c r="L390" s="417"/>
      <c r="M390" s="417"/>
      <c r="N390" s="417"/>
      <c r="O390" s="417"/>
      <c r="P390" s="31"/>
      <c r="Q390" s="31"/>
      <c r="R390" s="31"/>
      <c r="S390" s="31"/>
      <c r="T390" s="31"/>
      <c r="U390" s="31"/>
      <c r="V390" s="31"/>
      <c r="W390" s="31"/>
      <c r="X390" s="31"/>
      <c r="Y390" s="31"/>
      <c r="Z390" s="31"/>
      <c r="AA390" s="31"/>
      <c r="AB390" s="31"/>
      <c r="AC390" s="31"/>
      <c r="AD390" s="31"/>
      <c r="AE390" s="31"/>
      <c r="AF390" s="31"/>
      <c r="AG390" s="31"/>
      <c r="AH390" s="31"/>
      <c r="AI390" s="31"/>
      <c r="AJ390" s="31"/>
      <c r="AK390" s="31"/>
    </row>
    <row r="391" ht="15.75" customHeight="1">
      <c r="A391" s="152">
        <v>207.0</v>
      </c>
      <c r="B391" s="152" t="s">
        <v>54</v>
      </c>
      <c r="C391" s="152" t="s">
        <v>55</v>
      </c>
      <c r="D391" s="154" t="s">
        <v>978</v>
      </c>
      <c r="E391" s="154" t="s">
        <v>963</v>
      </c>
      <c r="F391" s="152">
        <v>1.0</v>
      </c>
      <c r="G391" s="154" t="s">
        <v>979</v>
      </c>
      <c r="H391" s="154" t="s">
        <v>980</v>
      </c>
      <c r="I391" s="159"/>
      <c r="J391" s="139"/>
      <c r="K391" s="139"/>
      <c r="L391" s="417"/>
      <c r="M391" s="417"/>
      <c r="N391" s="139" t="s">
        <v>982</v>
      </c>
      <c r="O391" s="417"/>
      <c r="P391" s="31"/>
      <c r="Q391" s="31"/>
      <c r="R391" s="31"/>
      <c r="S391" s="31"/>
      <c r="T391" s="31"/>
      <c r="U391" s="31"/>
      <c r="V391" s="31"/>
      <c r="W391" s="31"/>
      <c r="X391" s="31"/>
      <c r="Y391" s="31"/>
      <c r="Z391" s="31"/>
      <c r="AA391" s="31"/>
      <c r="AB391" s="31"/>
      <c r="AC391" s="31"/>
      <c r="AD391" s="31"/>
      <c r="AE391" s="31"/>
      <c r="AF391" s="31"/>
      <c r="AG391" s="31"/>
      <c r="AH391" s="31"/>
      <c r="AI391" s="31"/>
      <c r="AJ391" s="31"/>
      <c r="AK391" s="31"/>
    </row>
    <row r="392" ht="15.75" customHeight="1">
      <c r="A392" s="418" t="s">
        <v>983</v>
      </c>
      <c r="B392" s="14"/>
      <c r="C392" s="14"/>
      <c r="D392" s="14"/>
      <c r="E392" s="14"/>
      <c r="F392" s="14"/>
      <c r="G392" s="14"/>
      <c r="H392" s="14"/>
      <c r="I392" s="14"/>
      <c r="J392" s="14"/>
      <c r="K392" s="14"/>
      <c r="L392" s="14"/>
      <c r="M392" s="14"/>
      <c r="N392" s="14"/>
      <c r="O392" s="22"/>
    </row>
    <row r="393" ht="15.75" customHeight="1">
      <c r="A393" s="137">
        <v>208.0</v>
      </c>
      <c r="B393" s="137" t="s">
        <v>43</v>
      </c>
      <c r="C393" s="137" t="s">
        <v>55</v>
      </c>
      <c r="D393" s="138" t="s">
        <v>986</v>
      </c>
      <c r="E393" s="102" t="s">
        <v>987</v>
      </c>
      <c r="F393" s="137">
        <v>1.0</v>
      </c>
      <c r="G393" s="138" t="s">
        <v>988</v>
      </c>
      <c r="H393" s="102" t="s">
        <v>989</v>
      </c>
      <c r="I393" s="139"/>
      <c r="J393" s="139"/>
      <c r="K393" s="139"/>
      <c r="L393" s="102"/>
      <c r="M393" s="102"/>
      <c r="N393" s="140"/>
      <c r="O393" s="140"/>
      <c r="P393" s="31"/>
      <c r="Q393" s="31"/>
      <c r="R393" s="31"/>
      <c r="S393" s="31"/>
      <c r="T393" s="31"/>
      <c r="U393" s="31"/>
      <c r="V393" s="31"/>
      <c r="W393" s="31"/>
      <c r="X393" s="31"/>
      <c r="Y393" s="31"/>
      <c r="Z393" s="31"/>
      <c r="AA393" s="31"/>
      <c r="AB393" s="31"/>
      <c r="AC393" s="31"/>
      <c r="AD393" s="31"/>
      <c r="AE393" s="31"/>
      <c r="AF393" s="31"/>
      <c r="AG393" s="31"/>
      <c r="AH393" s="31"/>
      <c r="AI393" s="31"/>
      <c r="AJ393" s="31"/>
      <c r="AK393" s="31"/>
    </row>
    <row r="394" ht="15.75" customHeight="1">
      <c r="A394" s="137">
        <v>209.0</v>
      </c>
      <c r="B394" s="137" t="s">
        <v>43</v>
      </c>
      <c r="C394" s="137" t="s">
        <v>55</v>
      </c>
      <c r="D394" s="138" t="s">
        <v>992</v>
      </c>
      <c r="E394" s="102" t="s">
        <v>987</v>
      </c>
      <c r="F394" s="137">
        <v>1.0</v>
      </c>
      <c r="G394" s="138" t="s">
        <v>993</v>
      </c>
      <c r="H394" s="102" t="s">
        <v>994</v>
      </c>
      <c r="I394" s="139"/>
      <c r="J394" s="139"/>
      <c r="K394" s="139"/>
      <c r="L394" s="102"/>
      <c r="M394" s="102"/>
      <c r="N394" s="140"/>
      <c r="O394" s="140"/>
      <c r="P394" s="31"/>
      <c r="Q394" s="31"/>
      <c r="R394" s="31"/>
      <c r="S394" s="31"/>
      <c r="T394" s="31"/>
      <c r="U394" s="31"/>
      <c r="V394" s="31"/>
      <c r="W394" s="31"/>
      <c r="X394" s="31"/>
      <c r="Y394" s="31"/>
      <c r="Z394" s="31"/>
      <c r="AA394" s="31"/>
      <c r="AB394" s="31"/>
      <c r="AC394" s="31"/>
      <c r="AD394" s="31"/>
      <c r="AE394" s="31"/>
      <c r="AF394" s="31"/>
      <c r="AG394" s="31"/>
      <c r="AH394" s="31"/>
      <c r="AI394" s="31"/>
      <c r="AJ394" s="31"/>
      <c r="AK394" s="31"/>
    </row>
    <row r="395" ht="15.75" customHeight="1">
      <c r="A395" s="137">
        <v>210.0</v>
      </c>
      <c r="B395" s="137" t="s">
        <v>43</v>
      </c>
      <c r="C395" s="137" t="s">
        <v>55</v>
      </c>
      <c r="D395" s="138" t="s">
        <v>995</v>
      </c>
      <c r="E395" s="102" t="s">
        <v>987</v>
      </c>
      <c r="F395" s="137">
        <v>1.0</v>
      </c>
      <c r="G395" s="138" t="s">
        <v>993</v>
      </c>
      <c r="H395" s="102" t="s">
        <v>996</v>
      </c>
      <c r="I395" s="139"/>
      <c r="J395" s="139"/>
      <c r="K395" s="139"/>
      <c r="L395" s="102"/>
      <c r="M395" s="102"/>
      <c r="N395" s="140"/>
      <c r="O395" s="140"/>
      <c r="P395" s="31"/>
      <c r="Q395" s="31"/>
      <c r="R395" s="31"/>
      <c r="S395" s="31"/>
      <c r="T395" s="31"/>
      <c r="U395" s="31"/>
      <c r="V395" s="31"/>
      <c r="W395" s="31"/>
      <c r="X395" s="31"/>
      <c r="Y395" s="31"/>
      <c r="Z395" s="31"/>
      <c r="AA395" s="31"/>
      <c r="AB395" s="31"/>
      <c r="AC395" s="31"/>
      <c r="AD395" s="31"/>
      <c r="AE395" s="31"/>
      <c r="AF395" s="31"/>
      <c r="AG395" s="31"/>
      <c r="AH395" s="31"/>
      <c r="AI395" s="31"/>
      <c r="AJ395" s="31"/>
      <c r="AK395" s="31"/>
    </row>
    <row r="396" ht="15.75" customHeight="1">
      <c r="A396" s="425" t="s">
        <v>998</v>
      </c>
      <c r="B396" s="14"/>
      <c r="C396" s="14"/>
      <c r="D396" s="14"/>
      <c r="E396" s="14"/>
      <c r="F396" s="14"/>
      <c r="G396" s="14"/>
      <c r="H396" s="14"/>
      <c r="I396" s="14"/>
      <c r="J396" s="14"/>
      <c r="K396" s="14"/>
      <c r="L396" s="14"/>
      <c r="M396" s="14"/>
      <c r="N396" s="14"/>
      <c r="O396" s="22"/>
      <c r="P396" s="31"/>
      <c r="Q396" s="31"/>
      <c r="R396" s="31"/>
      <c r="S396" s="31"/>
      <c r="T396" s="31"/>
      <c r="U396" s="31"/>
      <c r="V396" s="31"/>
      <c r="W396" s="31"/>
      <c r="X396" s="31"/>
      <c r="Y396" s="31"/>
      <c r="Z396" s="31"/>
      <c r="AA396" s="31"/>
      <c r="AB396" s="31"/>
      <c r="AC396" s="31"/>
      <c r="AD396" s="31"/>
      <c r="AE396" s="31"/>
      <c r="AF396" s="31"/>
      <c r="AG396" s="31"/>
      <c r="AH396" s="31"/>
      <c r="AI396" s="31"/>
      <c r="AJ396" s="31"/>
      <c r="AK396" s="31"/>
    </row>
    <row r="397" ht="15.75" customHeight="1">
      <c r="A397" s="145">
        <v>211.0</v>
      </c>
      <c r="B397" s="189" t="s">
        <v>54</v>
      </c>
      <c r="C397" s="189" t="s">
        <v>44</v>
      </c>
      <c r="D397" s="213" t="s">
        <v>1089</v>
      </c>
      <c r="E397" s="251" t="s">
        <v>1001</v>
      </c>
      <c r="F397" s="189">
        <v>1.0</v>
      </c>
      <c r="G397" s="213" t="s">
        <v>1002</v>
      </c>
      <c r="H397" s="251" t="s">
        <v>264</v>
      </c>
      <c r="I397" s="201"/>
      <c r="J397" s="201"/>
      <c r="K397" s="201"/>
      <c r="L397" s="251"/>
      <c r="M397" s="251"/>
      <c r="N397" s="272"/>
      <c r="O397" s="272"/>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c r="AK397" s="207"/>
    </row>
    <row r="398" ht="15.75" customHeight="1">
      <c r="A398" s="137">
        <v>212.0</v>
      </c>
      <c r="B398" s="137" t="s">
        <v>54</v>
      </c>
      <c r="C398" s="137" t="s">
        <v>44</v>
      </c>
      <c r="D398" s="138" t="s">
        <v>1005</v>
      </c>
      <c r="E398" s="102" t="s">
        <v>1001</v>
      </c>
      <c r="F398" s="137">
        <v>1.0</v>
      </c>
      <c r="G398" s="138" t="s">
        <v>1006</v>
      </c>
      <c r="H398" s="102" t="s">
        <v>1007</v>
      </c>
      <c r="I398" s="139"/>
      <c r="J398" s="139"/>
      <c r="K398" s="139"/>
      <c r="L398" s="102"/>
      <c r="M398" s="102"/>
      <c r="N398" s="140"/>
      <c r="O398" s="140"/>
      <c r="P398" s="31"/>
      <c r="Q398" s="31"/>
      <c r="R398" s="31"/>
      <c r="S398" s="31"/>
      <c r="T398" s="31"/>
      <c r="U398" s="31"/>
      <c r="V398" s="31"/>
      <c r="W398" s="31"/>
      <c r="X398" s="31"/>
      <c r="Y398" s="31"/>
      <c r="Z398" s="31"/>
      <c r="AA398" s="31"/>
      <c r="AB398" s="31"/>
      <c r="AC398" s="31"/>
      <c r="AD398" s="31"/>
      <c r="AE398" s="31"/>
      <c r="AF398" s="31"/>
      <c r="AG398" s="31"/>
      <c r="AH398" s="31"/>
      <c r="AI398" s="31"/>
      <c r="AJ398" s="31"/>
      <c r="AK398" s="31"/>
    </row>
    <row r="399" ht="15.75" customHeight="1">
      <c r="A399" s="316">
        <v>213.0</v>
      </c>
      <c r="B399" s="231" t="s">
        <v>54</v>
      </c>
      <c r="C399" s="316" t="s">
        <v>44</v>
      </c>
      <c r="D399" s="218" t="s">
        <v>1008</v>
      </c>
      <c r="E399" s="218" t="s">
        <v>1009</v>
      </c>
      <c r="F399" s="249">
        <v>1.0</v>
      </c>
      <c r="G399" s="102" t="s">
        <v>567</v>
      </c>
      <c r="H399" s="102" t="s">
        <v>1010</v>
      </c>
      <c r="I399" s="253"/>
      <c r="J399" s="253"/>
      <c r="K399" s="253"/>
      <c r="L399" s="102"/>
      <c r="M399" s="102"/>
      <c r="N399" s="140"/>
      <c r="O399" s="140"/>
      <c r="P399" s="31"/>
      <c r="Q399" s="31"/>
      <c r="R399" s="31"/>
      <c r="S399" s="31"/>
      <c r="T399" s="31"/>
      <c r="U399" s="31"/>
      <c r="V399" s="31"/>
      <c r="W399" s="31"/>
      <c r="X399" s="31"/>
      <c r="Y399" s="31"/>
      <c r="Z399" s="31"/>
      <c r="AA399" s="31"/>
      <c r="AB399" s="31"/>
      <c r="AC399" s="31"/>
      <c r="AD399" s="31"/>
      <c r="AE399" s="31"/>
      <c r="AF399" s="31"/>
      <c r="AG399" s="31"/>
      <c r="AH399" s="31"/>
      <c r="AI399" s="31"/>
      <c r="AJ399" s="31"/>
      <c r="AK399" s="31"/>
    </row>
    <row r="400" ht="15.75" customHeight="1">
      <c r="A400" s="113"/>
      <c r="B400" s="113"/>
      <c r="C400" s="113"/>
      <c r="D400" s="113"/>
      <c r="E400" s="113"/>
      <c r="F400" s="249">
        <v>2.0</v>
      </c>
      <c r="G400" s="102" t="s">
        <v>569</v>
      </c>
      <c r="H400" s="102" t="s">
        <v>1011</v>
      </c>
      <c r="I400" s="113"/>
      <c r="J400" s="113"/>
      <c r="K400" s="113"/>
      <c r="L400" s="102"/>
      <c r="M400" s="102"/>
      <c r="N400" s="140"/>
      <c r="O400" s="140"/>
      <c r="P400" s="31"/>
      <c r="Q400" s="31"/>
      <c r="R400" s="31"/>
      <c r="S400" s="31"/>
      <c r="T400" s="31"/>
      <c r="U400" s="31"/>
      <c r="V400" s="31"/>
      <c r="W400" s="31"/>
      <c r="X400" s="31"/>
      <c r="Y400" s="31"/>
      <c r="Z400" s="31"/>
      <c r="AA400" s="31"/>
      <c r="AB400" s="31"/>
      <c r="AC400" s="31"/>
      <c r="AD400" s="31"/>
      <c r="AE400" s="31"/>
      <c r="AF400" s="31"/>
      <c r="AG400" s="31"/>
      <c r="AH400" s="31"/>
      <c r="AI400" s="31"/>
      <c r="AJ400" s="31"/>
      <c r="AK400" s="31"/>
    </row>
    <row r="401" ht="15.75" customHeight="1">
      <c r="A401" s="113"/>
      <c r="B401" s="113"/>
      <c r="C401" s="113"/>
      <c r="D401" s="113"/>
      <c r="E401" s="113"/>
      <c r="F401" s="249">
        <v>3.0</v>
      </c>
      <c r="G401" s="102" t="s">
        <v>571</v>
      </c>
      <c r="H401" s="102" t="s">
        <v>1017</v>
      </c>
      <c r="I401" s="19"/>
      <c r="J401" s="19"/>
      <c r="K401" s="19"/>
      <c r="L401" s="102"/>
      <c r="M401" s="102"/>
      <c r="N401" s="140"/>
      <c r="O401" s="140"/>
      <c r="P401" s="31"/>
      <c r="Q401" s="31"/>
      <c r="R401" s="31"/>
      <c r="S401" s="31"/>
      <c r="T401" s="31"/>
      <c r="U401" s="31"/>
      <c r="V401" s="31"/>
      <c r="W401" s="31"/>
      <c r="X401" s="31"/>
      <c r="Y401" s="31"/>
      <c r="Z401" s="31"/>
      <c r="AA401" s="31"/>
      <c r="AB401" s="31"/>
      <c r="AC401" s="31"/>
      <c r="AD401" s="31"/>
      <c r="AE401" s="31"/>
      <c r="AF401" s="31"/>
      <c r="AG401" s="31"/>
      <c r="AH401" s="31"/>
      <c r="AI401" s="31"/>
      <c r="AJ401" s="31"/>
      <c r="AK401" s="31"/>
    </row>
    <row r="402" ht="15.75" customHeight="1">
      <c r="A402" s="316">
        <v>214.0</v>
      </c>
      <c r="B402" s="231" t="s">
        <v>54</v>
      </c>
      <c r="C402" s="316" t="s">
        <v>44</v>
      </c>
      <c r="D402" s="218" t="s">
        <v>1014</v>
      </c>
      <c r="E402" s="218" t="s">
        <v>1015</v>
      </c>
      <c r="F402" s="249">
        <v>1.0</v>
      </c>
      <c r="G402" s="102" t="s">
        <v>567</v>
      </c>
      <c r="H402" s="102" t="s">
        <v>1010</v>
      </c>
      <c r="I402" s="253"/>
      <c r="J402" s="253"/>
      <c r="K402" s="253"/>
      <c r="L402" s="102"/>
      <c r="M402" s="102"/>
      <c r="N402" s="140"/>
      <c r="O402" s="140"/>
      <c r="P402" s="31"/>
      <c r="Q402" s="31"/>
      <c r="R402" s="31"/>
      <c r="S402" s="31"/>
      <c r="T402" s="31"/>
      <c r="U402" s="31"/>
      <c r="V402" s="31"/>
      <c r="W402" s="31"/>
      <c r="X402" s="31"/>
      <c r="Y402" s="31"/>
      <c r="Z402" s="31"/>
      <c r="AA402" s="31"/>
      <c r="AB402" s="31"/>
      <c r="AC402" s="31"/>
      <c r="AD402" s="31"/>
      <c r="AE402" s="31"/>
      <c r="AF402" s="31"/>
      <c r="AG402" s="31"/>
      <c r="AH402" s="31"/>
      <c r="AI402" s="31"/>
      <c r="AJ402" s="31"/>
      <c r="AK402" s="31"/>
    </row>
    <row r="403" ht="15.75" customHeight="1">
      <c r="A403" s="113"/>
      <c r="B403" s="113"/>
      <c r="C403" s="113"/>
      <c r="D403" s="113"/>
      <c r="E403" s="113"/>
      <c r="F403" s="249">
        <v>2.0</v>
      </c>
      <c r="G403" s="102" t="s">
        <v>569</v>
      </c>
      <c r="H403" s="102" t="s">
        <v>1011</v>
      </c>
      <c r="I403" s="113"/>
      <c r="J403" s="113"/>
      <c r="K403" s="113"/>
      <c r="L403" s="102"/>
      <c r="M403" s="102"/>
      <c r="N403" s="140"/>
      <c r="O403" s="140"/>
      <c r="P403" s="31"/>
      <c r="Q403" s="31"/>
      <c r="R403" s="31"/>
      <c r="S403" s="31"/>
      <c r="T403" s="31"/>
      <c r="U403" s="31"/>
      <c r="V403" s="31"/>
      <c r="W403" s="31"/>
      <c r="X403" s="31"/>
      <c r="Y403" s="31"/>
      <c r="Z403" s="31"/>
      <c r="AA403" s="31"/>
      <c r="AB403" s="31"/>
      <c r="AC403" s="31"/>
      <c r="AD403" s="31"/>
      <c r="AE403" s="31"/>
      <c r="AF403" s="31"/>
      <c r="AG403" s="31"/>
      <c r="AH403" s="31"/>
      <c r="AI403" s="31"/>
      <c r="AJ403" s="31"/>
      <c r="AK403" s="31"/>
    </row>
    <row r="404" ht="15.75" customHeight="1">
      <c r="A404" s="113"/>
      <c r="B404" s="113"/>
      <c r="C404" s="113"/>
      <c r="D404" s="113"/>
      <c r="E404" s="113"/>
      <c r="F404" s="249">
        <v>3.0</v>
      </c>
      <c r="G404" s="102" t="s">
        <v>571</v>
      </c>
      <c r="H404" s="102" t="s">
        <v>1017</v>
      </c>
      <c r="I404" s="19"/>
      <c r="J404" s="19"/>
      <c r="K404" s="19"/>
      <c r="L404" s="102"/>
      <c r="M404" s="102"/>
      <c r="N404" s="140"/>
      <c r="O404" s="140"/>
      <c r="P404" s="31"/>
      <c r="Q404" s="31"/>
      <c r="R404" s="31"/>
      <c r="S404" s="31"/>
      <c r="T404" s="31"/>
      <c r="U404" s="31"/>
      <c r="V404" s="31"/>
      <c r="W404" s="31"/>
      <c r="X404" s="31"/>
      <c r="Y404" s="31"/>
      <c r="Z404" s="31"/>
      <c r="AA404" s="31"/>
      <c r="AB404" s="31"/>
      <c r="AC404" s="31"/>
      <c r="AD404" s="31"/>
      <c r="AE404" s="31"/>
      <c r="AF404" s="31"/>
      <c r="AG404" s="31"/>
      <c r="AH404" s="31"/>
      <c r="AI404" s="31"/>
      <c r="AJ404" s="31"/>
      <c r="AK404" s="31"/>
    </row>
    <row r="405" ht="15.75" customHeight="1">
      <c r="A405" s="316">
        <v>215.0</v>
      </c>
      <c r="B405" s="231" t="s">
        <v>54</v>
      </c>
      <c r="C405" s="316" t="s">
        <v>44</v>
      </c>
      <c r="D405" s="218" t="s">
        <v>1018</v>
      </c>
      <c r="E405" s="218" t="s">
        <v>1019</v>
      </c>
      <c r="F405" s="249">
        <v>1.0</v>
      </c>
      <c r="G405" s="102" t="s">
        <v>567</v>
      </c>
      <c r="H405" s="102" t="s">
        <v>1010</v>
      </c>
      <c r="I405" s="253"/>
      <c r="J405" s="253"/>
      <c r="K405" s="253"/>
      <c r="L405" s="102"/>
      <c r="M405" s="102"/>
      <c r="N405" s="140"/>
      <c r="O405" s="140"/>
      <c r="P405" s="31"/>
      <c r="Q405" s="31"/>
      <c r="R405" s="31"/>
      <c r="S405" s="31"/>
      <c r="T405" s="31"/>
      <c r="U405" s="31"/>
      <c r="V405" s="31"/>
      <c r="W405" s="31"/>
      <c r="X405" s="31"/>
      <c r="Y405" s="31"/>
      <c r="Z405" s="31"/>
      <c r="AA405" s="31"/>
      <c r="AB405" s="31"/>
      <c r="AC405" s="31"/>
      <c r="AD405" s="31"/>
      <c r="AE405" s="31"/>
      <c r="AF405" s="31"/>
      <c r="AG405" s="31"/>
      <c r="AH405" s="31"/>
      <c r="AI405" s="31"/>
      <c r="AJ405" s="31"/>
      <c r="AK405" s="31"/>
    </row>
    <row r="406" ht="15.75" customHeight="1">
      <c r="A406" s="113"/>
      <c r="B406" s="113"/>
      <c r="C406" s="113"/>
      <c r="D406" s="113"/>
      <c r="E406" s="113"/>
      <c r="F406" s="249">
        <v>2.0</v>
      </c>
      <c r="G406" s="102" t="s">
        <v>569</v>
      </c>
      <c r="H406" s="102" t="s">
        <v>1011</v>
      </c>
      <c r="I406" s="113"/>
      <c r="J406" s="113"/>
      <c r="K406" s="113"/>
      <c r="L406" s="102"/>
      <c r="M406" s="432"/>
      <c r="N406" s="244"/>
      <c r="O406" s="140"/>
      <c r="P406" s="31"/>
      <c r="Q406" s="31"/>
      <c r="R406" s="31"/>
      <c r="S406" s="31"/>
      <c r="T406" s="31"/>
      <c r="U406" s="31"/>
      <c r="V406" s="31"/>
      <c r="W406" s="31"/>
      <c r="X406" s="31"/>
      <c r="Y406" s="31"/>
      <c r="Z406" s="31"/>
      <c r="AA406" s="31"/>
      <c r="AB406" s="31"/>
      <c r="AC406" s="31"/>
      <c r="AD406" s="31"/>
      <c r="AE406" s="31"/>
      <c r="AF406" s="31"/>
      <c r="AG406" s="31"/>
      <c r="AH406" s="31"/>
      <c r="AI406" s="31"/>
      <c r="AJ406" s="31"/>
      <c r="AK406" s="31"/>
    </row>
    <row r="407" ht="15.75" customHeight="1">
      <c r="A407" s="113"/>
      <c r="B407" s="113"/>
      <c r="C407" s="113"/>
      <c r="D407" s="113"/>
      <c r="E407" s="113"/>
      <c r="F407" s="249">
        <v>3.0</v>
      </c>
      <c r="G407" s="102" t="s">
        <v>571</v>
      </c>
      <c r="H407" s="102" t="s">
        <v>1017</v>
      </c>
      <c r="I407" s="19"/>
      <c r="J407" s="19"/>
      <c r="K407" s="19"/>
      <c r="L407" s="102"/>
      <c r="M407" s="102"/>
      <c r="N407" s="140"/>
      <c r="O407" s="140"/>
      <c r="P407" s="31"/>
      <c r="Q407" s="31"/>
      <c r="R407" s="31"/>
      <c r="S407" s="31"/>
      <c r="T407" s="31"/>
      <c r="U407" s="31"/>
      <c r="V407" s="31"/>
      <c r="W407" s="31"/>
      <c r="X407" s="31"/>
      <c r="Y407" s="31"/>
      <c r="Z407" s="31"/>
      <c r="AA407" s="31"/>
      <c r="AB407" s="31"/>
      <c r="AC407" s="31"/>
      <c r="AD407" s="31"/>
      <c r="AE407" s="31"/>
      <c r="AF407" s="31"/>
      <c r="AG407" s="31"/>
      <c r="AH407" s="31"/>
      <c r="AI407" s="31"/>
      <c r="AJ407" s="31"/>
      <c r="AK407" s="31"/>
    </row>
    <row r="408" ht="15.75" customHeight="1">
      <c r="A408" s="316">
        <v>216.0</v>
      </c>
      <c r="B408" s="231" t="s">
        <v>54</v>
      </c>
      <c r="C408" s="316" t="s">
        <v>44</v>
      </c>
      <c r="D408" s="218" t="s">
        <v>1021</v>
      </c>
      <c r="E408" s="218" t="s">
        <v>1022</v>
      </c>
      <c r="F408" s="249">
        <v>1.0</v>
      </c>
      <c r="G408" s="102" t="s">
        <v>567</v>
      </c>
      <c r="H408" s="102" t="s">
        <v>1010</v>
      </c>
      <c r="I408" s="253"/>
      <c r="J408" s="253"/>
      <c r="K408" s="253"/>
      <c r="L408" s="102"/>
      <c r="M408" s="102"/>
      <c r="N408" s="140"/>
      <c r="O408" s="140"/>
      <c r="P408" s="31"/>
      <c r="Q408" s="31"/>
      <c r="R408" s="31"/>
      <c r="S408" s="31"/>
      <c r="T408" s="31"/>
      <c r="U408" s="31"/>
      <c r="V408" s="31"/>
      <c r="W408" s="31"/>
      <c r="X408" s="31"/>
      <c r="Y408" s="31"/>
      <c r="Z408" s="31"/>
      <c r="AA408" s="31"/>
      <c r="AB408" s="31"/>
      <c r="AC408" s="31"/>
      <c r="AD408" s="31"/>
      <c r="AE408" s="31"/>
      <c r="AF408" s="31"/>
      <c r="AG408" s="31"/>
      <c r="AH408" s="31"/>
      <c r="AI408" s="31"/>
      <c r="AJ408" s="31"/>
      <c r="AK408" s="31"/>
    </row>
    <row r="409" ht="15.75" customHeight="1">
      <c r="A409" s="113"/>
      <c r="B409" s="113"/>
      <c r="C409" s="113"/>
      <c r="D409" s="113"/>
      <c r="E409" s="113"/>
      <c r="F409" s="249">
        <v>2.0</v>
      </c>
      <c r="G409" s="102" t="s">
        <v>569</v>
      </c>
      <c r="H409" s="102" t="s">
        <v>1011</v>
      </c>
      <c r="I409" s="113"/>
      <c r="J409" s="113"/>
      <c r="K409" s="113"/>
      <c r="L409" s="102"/>
      <c r="M409" s="102"/>
      <c r="N409" s="140"/>
      <c r="O409" s="140"/>
      <c r="P409" s="31"/>
      <c r="Q409" s="31"/>
      <c r="R409" s="31"/>
      <c r="S409" s="31"/>
      <c r="T409" s="31"/>
      <c r="U409" s="31"/>
      <c r="V409" s="31"/>
      <c r="W409" s="31"/>
      <c r="X409" s="31"/>
      <c r="Y409" s="31"/>
      <c r="Z409" s="31"/>
      <c r="AA409" s="31"/>
      <c r="AB409" s="31"/>
      <c r="AC409" s="31"/>
      <c r="AD409" s="31"/>
      <c r="AE409" s="31"/>
      <c r="AF409" s="31"/>
      <c r="AG409" s="31"/>
      <c r="AH409" s="31"/>
      <c r="AI409" s="31"/>
      <c r="AJ409" s="31"/>
      <c r="AK409" s="31"/>
    </row>
    <row r="410" ht="15.75" customHeight="1">
      <c r="A410" s="113"/>
      <c r="B410" s="113"/>
      <c r="C410" s="113"/>
      <c r="D410" s="113"/>
      <c r="E410" s="113"/>
      <c r="F410" s="249">
        <v>3.0</v>
      </c>
      <c r="G410" s="102" t="s">
        <v>571</v>
      </c>
      <c r="H410" s="102" t="s">
        <v>1017</v>
      </c>
      <c r="I410" s="19"/>
      <c r="J410" s="19"/>
      <c r="K410" s="19"/>
      <c r="L410" s="102"/>
      <c r="M410" s="102"/>
      <c r="N410" s="140"/>
      <c r="O410" s="140"/>
      <c r="P410" s="31"/>
      <c r="Q410" s="31"/>
      <c r="R410" s="31"/>
      <c r="S410" s="31"/>
      <c r="T410" s="31"/>
      <c r="U410" s="31"/>
      <c r="V410" s="31"/>
      <c r="W410" s="31"/>
      <c r="X410" s="31"/>
      <c r="Y410" s="31"/>
      <c r="Z410" s="31"/>
      <c r="AA410" s="31"/>
      <c r="AB410" s="31"/>
      <c r="AC410" s="31"/>
      <c r="AD410" s="31"/>
      <c r="AE410" s="31"/>
      <c r="AF410" s="31"/>
      <c r="AG410" s="31"/>
      <c r="AH410" s="31"/>
      <c r="AI410" s="31"/>
      <c r="AJ410" s="31"/>
      <c r="AK410" s="31"/>
    </row>
    <row r="411" ht="15.75" customHeight="1">
      <c r="A411" s="137">
        <v>217.0</v>
      </c>
      <c r="B411" s="137" t="s">
        <v>54</v>
      </c>
      <c r="C411" s="137" t="s">
        <v>44</v>
      </c>
      <c r="D411" s="138" t="s">
        <v>1150</v>
      </c>
      <c r="E411" s="102" t="s">
        <v>1027</v>
      </c>
      <c r="F411" s="137">
        <v>1.0</v>
      </c>
      <c r="G411" s="138" t="s">
        <v>1028</v>
      </c>
      <c r="H411" s="102" t="s">
        <v>271</v>
      </c>
      <c r="I411" s="139"/>
      <c r="J411" s="139"/>
      <c r="K411" s="139"/>
      <c r="L411" s="102"/>
      <c r="M411" s="102"/>
      <c r="N411" s="140"/>
      <c r="O411" s="140"/>
      <c r="P411" s="31"/>
      <c r="Q411" s="31"/>
      <c r="R411" s="31"/>
      <c r="S411" s="31"/>
      <c r="T411" s="31"/>
      <c r="U411" s="31"/>
      <c r="V411" s="31"/>
      <c r="W411" s="31"/>
      <c r="X411" s="31"/>
      <c r="Y411" s="31"/>
      <c r="Z411" s="31"/>
      <c r="AA411" s="31"/>
      <c r="AB411" s="31"/>
      <c r="AC411" s="31"/>
      <c r="AD411" s="31"/>
      <c r="AE411" s="31"/>
      <c r="AF411" s="31"/>
      <c r="AG411" s="31"/>
      <c r="AH411" s="31"/>
      <c r="AI411" s="31"/>
      <c r="AJ411" s="31"/>
      <c r="AK411" s="31"/>
    </row>
    <row r="412" ht="15.75" customHeight="1">
      <c r="A412" s="137">
        <v>218.0</v>
      </c>
      <c r="B412" s="137" t="s">
        <v>54</v>
      </c>
      <c r="C412" s="137" t="s">
        <v>44</v>
      </c>
      <c r="D412" s="138" t="s">
        <v>1154</v>
      </c>
      <c r="E412" s="102" t="s">
        <v>1027</v>
      </c>
      <c r="F412" s="137">
        <v>1.0</v>
      </c>
      <c r="G412" s="138" t="s">
        <v>1032</v>
      </c>
      <c r="H412" s="102" t="s">
        <v>1033</v>
      </c>
      <c r="I412" s="139"/>
      <c r="J412" s="139"/>
      <c r="K412" s="139"/>
      <c r="L412" s="102"/>
      <c r="M412" s="102"/>
      <c r="N412" s="140"/>
      <c r="O412" s="140"/>
      <c r="P412" s="31"/>
      <c r="Q412" s="31"/>
      <c r="R412" s="31"/>
      <c r="S412" s="31"/>
      <c r="T412" s="31"/>
      <c r="U412" s="31"/>
      <c r="V412" s="31"/>
      <c r="W412" s="31"/>
      <c r="X412" s="31"/>
      <c r="Y412" s="31"/>
      <c r="Z412" s="31"/>
      <c r="AA412" s="31"/>
      <c r="AB412" s="31"/>
      <c r="AC412" s="31"/>
      <c r="AD412" s="31"/>
      <c r="AE412" s="31"/>
      <c r="AF412" s="31"/>
      <c r="AG412" s="31"/>
      <c r="AH412" s="31"/>
      <c r="AI412" s="31"/>
      <c r="AJ412" s="31"/>
      <c r="AK412" s="31"/>
    </row>
    <row r="413" ht="15.75" customHeight="1">
      <c r="A413" s="382">
        <v>219.0</v>
      </c>
      <c r="B413" s="210" t="s">
        <v>54</v>
      </c>
      <c r="C413" s="382" t="s">
        <v>44</v>
      </c>
      <c r="D413" s="214" t="s">
        <v>1156</v>
      </c>
      <c r="E413" s="443" t="s">
        <v>1158</v>
      </c>
      <c r="F413" s="280">
        <v>1.0</v>
      </c>
      <c r="G413" s="251" t="s">
        <v>1162</v>
      </c>
      <c r="H413" s="251" t="s">
        <v>1041</v>
      </c>
      <c r="I413" s="383"/>
      <c r="J413" s="383"/>
      <c r="K413" s="383"/>
      <c r="L413" s="251"/>
      <c r="M413" s="251"/>
      <c r="N413" s="272"/>
      <c r="O413" s="272"/>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c r="AK413" s="207"/>
    </row>
    <row r="414" ht="15.75" customHeight="1">
      <c r="A414" s="113"/>
      <c r="B414" s="113"/>
      <c r="C414" s="113"/>
      <c r="D414" s="113"/>
      <c r="E414" s="113"/>
      <c r="F414" s="280">
        <v>2.0</v>
      </c>
      <c r="G414" s="251" t="s">
        <v>1163</v>
      </c>
      <c r="H414" s="251" t="s">
        <v>1044</v>
      </c>
      <c r="I414" s="113"/>
      <c r="J414" s="113"/>
      <c r="K414" s="113"/>
      <c r="L414" s="251"/>
      <c r="M414" s="251"/>
      <c r="N414" s="272" t="s">
        <v>1164</v>
      </c>
      <c r="O414" s="272"/>
      <c r="P414" s="207"/>
      <c r="Q414" s="207"/>
      <c r="R414" s="207"/>
      <c r="S414" s="207"/>
      <c r="T414" s="207"/>
      <c r="U414" s="207"/>
      <c r="V414" s="207"/>
      <c r="W414" s="207"/>
      <c r="X414" s="207"/>
      <c r="Y414" s="207"/>
      <c r="Z414" s="207"/>
      <c r="AA414" s="207"/>
      <c r="AB414" s="207"/>
      <c r="AC414" s="207"/>
      <c r="AD414" s="207"/>
      <c r="AE414" s="207"/>
      <c r="AF414" s="207"/>
      <c r="AG414" s="207"/>
      <c r="AH414" s="207"/>
      <c r="AI414" s="207"/>
      <c r="AJ414" s="207"/>
      <c r="AK414" s="207"/>
    </row>
    <row r="415" ht="15.75" customHeight="1">
      <c r="A415" s="113"/>
      <c r="B415" s="113"/>
      <c r="C415" s="113"/>
      <c r="D415" s="113"/>
      <c r="E415" s="113"/>
      <c r="F415" s="280">
        <v>3.0</v>
      </c>
      <c r="G415" s="272" t="s">
        <v>1166</v>
      </c>
      <c r="H415" s="251" t="s">
        <v>628</v>
      </c>
      <c r="I415" s="113"/>
      <c r="J415" s="113"/>
      <c r="K415" s="113"/>
      <c r="L415" s="251"/>
      <c r="M415" s="251"/>
      <c r="N415" s="272"/>
      <c r="O415" s="272"/>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c r="AK415" s="207"/>
    </row>
    <row r="416" ht="15.75" customHeight="1">
      <c r="A416" s="113"/>
      <c r="B416" s="113"/>
      <c r="C416" s="113"/>
      <c r="D416" s="113"/>
      <c r="E416" s="113"/>
      <c r="F416" s="280">
        <v>4.0</v>
      </c>
      <c r="G416" s="251" t="s">
        <v>630</v>
      </c>
      <c r="H416" s="251" t="s">
        <v>1048</v>
      </c>
      <c r="I416" s="113"/>
      <c r="J416" s="113"/>
      <c r="K416" s="113"/>
      <c r="L416" s="251"/>
      <c r="M416" s="401"/>
      <c r="N416" s="272"/>
      <c r="O416" s="272"/>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c r="AK416" s="207"/>
    </row>
    <row r="417" ht="15.75" customHeight="1">
      <c r="A417" s="113"/>
      <c r="B417" s="113"/>
      <c r="C417" s="113"/>
      <c r="D417" s="113"/>
      <c r="E417" s="113"/>
      <c r="F417" s="280">
        <v>5.0</v>
      </c>
      <c r="G417" s="251" t="s">
        <v>632</v>
      </c>
      <c r="H417" s="251" t="s">
        <v>633</v>
      </c>
      <c r="I417" s="113"/>
      <c r="J417" s="113"/>
      <c r="K417" s="113"/>
      <c r="L417" s="251"/>
      <c r="M417" s="251"/>
      <c r="N417" s="272"/>
      <c r="O417" s="272"/>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c r="AK417" s="207"/>
    </row>
    <row r="418" ht="15.75" customHeight="1">
      <c r="A418" s="113"/>
      <c r="B418" s="113"/>
      <c r="C418" s="113"/>
      <c r="D418" s="113"/>
      <c r="E418" s="113"/>
      <c r="F418" s="280">
        <v>6.0</v>
      </c>
      <c r="G418" s="251" t="s">
        <v>634</v>
      </c>
      <c r="H418" s="251" t="s">
        <v>1054</v>
      </c>
      <c r="I418" s="113"/>
      <c r="J418" s="113"/>
      <c r="K418" s="113"/>
      <c r="L418" s="251"/>
      <c r="M418" s="251"/>
      <c r="N418" s="272"/>
      <c r="O418" s="272"/>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c r="AK418" s="207"/>
    </row>
    <row r="419" ht="15.75" customHeight="1">
      <c r="A419" s="19"/>
      <c r="B419" s="19"/>
      <c r="C419" s="19"/>
      <c r="D419" s="19"/>
      <c r="E419" s="19"/>
      <c r="F419" s="280">
        <v>7.0</v>
      </c>
      <c r="G419" s="251" t="s">
        <v>636</v>
      </c>
      <c r="H419" s="251" t="s">
        <v>637</v>
      </c>
      <c r="I419" s="113"/>
      <c r="J419" s="19"/>
      <c r="K419" s="19"/>
      <c r="L419" s="251"/>
      <c r="M419" s="251"/>
      <c r="N419" s="272"/>
      <c r="O419" s="272"/>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c r="AK419" s="207"/>
    </row>
    <row r="420" ht="15.75" customHeight="1">
      <c r="A420" s="137">
        <v>220.0</v>
      </c>
      <c r="B420" s="137" t="s">
        <v>54</v>
      </c>
      <c r="C420" s="137" t="s">
        <v>44</v>
      </c>
      <c r="D420" s="138" t="s">
        <v>1058</v>
      </c>
      <c r="E420" s="102" t="s">
        <v>1037</v>
      </c>
      <c r="F420" s="137">
        <v>1.0</v>
      </c>
      <c r="G420" s="138" t="s">
        <v>1059</v>
      </c>
      <c r="H420" s="102" t="s">
        <v>1060</v>
      </c>
      <c r="I420" s="139"/>
      <c r="J420" s="139"/>
      <c r="K420" s="139"/>
      <c r="L420" s="102"/>
      <c r="M420" s="102"/>
      <c r="N420" s="140"/>
      <c r="O420" s="140"/>
      <c r="P420" s="31"/>
      <c r="Q420" s="31"/>
      <c r="R420" s="31"/>
      <c r="S420" s="31"/>
      <c r="T420" s="31"/>
      <c r="U420" s="31"/>
      <c r="V420" s="31"/>
      <c r="W420" s="31"/>
      <c r="X420" s="31"/>
      <c r="Y420" s="31"/>
      <c r="Z420" s="31"/>
      <c r="AA420" s="31"/>
      <c r="AB420" s="31"/>
      <c r="AC420" s="31"/>
      <c r="AD420" s="31"/>
      <c r="AE420" s="31"/>
      <c r="AF420" s="31"/>
      <c r="AG420" s="31"/>
      <c r="AH420" s="31"/>
      <c r="AI420" s="31"/>
      <c r="AJ420" s="31"/>
      <c r="AK420" s="31"/>
    </row>
    <row r="421" ht="15.75" customHeight="1">
      <c r="A421" s="137">
        <v>221.0</v>
      </c>
      <c r="B421" s="137" t="s">
        <v>54</v>
      </c>
      <c r="C421" s="137" t="s">
        <v>44</v>
      </c>
      <c r="D421" s="138" t="s">
        <v>1062</v>
      </c>
      <c r="E421" s="102" t="s">
        <v>1037</v>
      </c>
      <c r="F421" s="137">
        <v>1.0</v>
      </c>
      <c r="G421" s="138" t="s">
        <v>1063</v>
      </c>
      <c r="H421" s="102" t="s">
        <v>1064</v>
      </c>
      <c r="I421" s="139"/>
      <c r="J421" s="139"/>
      <c r="K421" s="139"/>
      <c r="L421" s="102"/>
      <c r="M421" s="102"/>
      <c r="N421" s="140"/>
      <c r="O421" s="140"/>
      <c r="P421" s="31"/>
      <c r="Q421" s="31"/>
      <c r="R421" s="31"/>
      <c r="S421" s="31"/>
      <c r="T421" s="31"/>
      <c r="U421" s="31"/>
      <c r="V421" s="31"/>
      <c r="W421" s="31"/>
      <c r="X421" s="31"/>
      <c r="Y421" s="31"/>
      <c r="Z421" s="31"/>
      <c r="AA421" s="31"/>
      <c r="AB421" s="31"/>
      <c r="AC421" s="31"/>
      <c r="AD421" s="31"/>
      <c r="AE421" s="31"/>
      <c r="AF421" s="31"/>
      <c r="AG421" s="31"/>
      <c r="AH421" s="31"/>
      <c r="AI421" s="31"/>
      <c r="AJ421" s="31"/>
      <c r="AK421" s="31"/>
    </row>
    <row r="422" ht="15.75" customHeight="1">
      <c r="A422" s="137">
        <v>222.0</v>
      </c>
      <c r="B422" s="137" t="s">
        <v>54</v>
      </c>
      <c r="C422" s="137" t="s">
        <v>44</v>
      </c>
      <c r="D422" s="138" t="s">
        <v>1066</v>
      </c>
      <c r="E422" s="102" t="s">
        <v>1037</v>
      </c>
      <c r="F422" s="137">
        <v>1.0</v>
      </c>
      <c r="G422" s="138" t="s">
        <v>1067</v>
      </c>
      <c r="H422" s="102" t="s">
        <v>1068</v>
      </c>
      <c r="I422" s="139"/>
      <c r="J422" s="139"/>
      <c r="K422" s="139"/>
      <c r="L422" s="102"/>
      <c r="M422" s="432"/>
      <c r="N422" s="244"/>
      <c r="O422" s="140"/>
      <c r="P422" s="31"/>
      <c r="Q422" s="31"/>
      <c r="R422" s="31"/>
      <c r="S422" s="31"/>
      <c r="T422" s="31"/>
      <c r="U422" s="31"/>
      <c r="V422" s="31"/>
      <c r="W422" s="31"/>
      <c r="X422" s="31"/>
      <c r="Y422" s="31"/>
      <c r="Z422" s="31"/>
      <c r="AA422" s="31"/>
      <c r="AB422" s="31"/>
      <c r="AC422" s="31"/>
      <c r="AD422" s="31"/>
      <c r="AE422" s="31"/>
      <c r="AF422" s="31"/>
      <c r="AG422" s="31"/>
      <c r="AH422" s="31"/>
      <c r="AI422" s="31"/>
      <c r="AJ422" s="31"/>
      <c r="AK422" s="31"/>
    </row>
    <row r="423" ht="15.75" customHeight="1">
      <c r="A423" s="189">
        <v>223.0</v>
      </c>
      <c r="B423" s="189" t="s">
        <v>54</v>
      </c>
      <c r="C423" s="189" t="s">
        <v>44</v>
      </c>
      <c r="D423" s="213" t="s">
        <v>1069</v>
      </c>
      <c r="E423" s="251" t="s">
        <v>1037</v>
      </c>
      <c r="F423" s="189">
        <v>1.0</v>
      </c>
      <c r="G423" s="213" t="s">
        <v>1067</v>
      </c>
      <c r="H423" s="251" t="s">
        <v>1172</v>
      </c>
      <c r="I423" s="201"/>
      <c r="J423" s="201"/>
      <c r="K423" s="201"/>
      <c r="L423" s="251"/>
      <c r="M423" s="251"/>
      <c r="N423" s="272"/>
      <c r="O423" s="272"/>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c r="AK423" s="207"/>
    </row>
    <row r="424" ht="15.75" customHeight="1">
      <c r="A424" s="441" t="s">
        <v>1126</v>
      </c>
      <c r="B424" s="14"/>
      <c r="C424" s="14"/>
      <c r="D424" s="14"/>
      <c r="E424" s="14"/>
      <c r="F424" s="14"/>
      <c r="G424" s="14"/>
      <c r="H424" s="14"/>
      <c r="I424" s="14"/>
      <c r="J424" s="14"/>
      <c r="K424" s="14"/>
      <c r="L424" s="14"/>
      <c r="M424" s="14"/>
      <c r="N424" s="14"/>
      <c r="O424" s="22"/>
    </row>
    <row r="425" ht="15.75" customHeight="1">
      <c r="A425" s="137">
        <v>224.0</v>
      </c>
      <c r="B425" s="137" t="s">
        <v>222</v>
      </c>
      <c r="C425" s="137" t="s">
        <v>44</v>
      </c>
      <c r="D425" s="305" t="s">
        <v>1173</v>
      </c>
      <c r="E425" s="102" t="s">
        <v>58</v>
      </c>
      <c r="F425" s="137">
        <v>1.0</v>
      </c>
      <c r="G425" s="305" t="s">
        <v>1174</v>
      </c>
      <c r="H425" s="102" t="s">
        <v>1129</v>
      </c>
      <c r="I425" s="139"/>
      <c r="J425" s="139"/>
      <c r="K425" s="139"/>
      <c r="L425" s="102"/>
      <c r="M425" s="102"/>
      <c r="N425" s="140"/>
      <c r="O425" s="140"/>
      <c r="P425" s="31"/>
      <c r="Q425" s="31"/>
      <c r="R425" s="31"/>
      <c r="S425" s="31"/>
      <c r="T425" s="31"/>
      <c r="U425" s="31"/>
      <c r="V425" s="31"/>
      <c r="W425" s="31"/>
      <c r="X425" s="31"/>
      <c r="Y425" s="31"/>
      <c r="Z425" s="31"/>
      <c r="AA425" s="31"/>
      <c r="AB425" s="31"/>
      <c r="AC425" s="31"/>
      <c r="AD425" s="31"/>
      <c r="AE425" s="31"/>
      <c r="AF425" s="31"/>
      <c r="AG425" s="31"/>
      <c r="AH425" s="31"/>
      <c r="AI425" s="31"/>
      <c r="AJ425" s="31"/>
      <c r="AK425" s="31"/>
    </row>
    <row r="426" ht="15.75" customHeight="1">
      <c r="A426" s="137">
        <v>225.0</v>
      </c>
      <c r="B426" s="137" t="s">
        <v>222</v>
      </c>
      <c r="C426" s="137" t="s">
        <v>44</v>
      </c>
      <c r="D426" s="305" t="s">
        <v>1175</v>
      </c>
      <c r="E426" s="102" t="s">
        <v>1176</v>
      </c>
      <c r="F426" s="137">
        <v>1.0</v>
      </c>
      <c r="G426" s="305" t="s">
        <v>1174</v>
      </c>
      <c r="H426" s="102" t="s">
        <v>1129</v>
      </c>
      <c r="I426" s="139"/>
      <c r="J426" s="139"/>
      <c r="K426" s="139"/>
      <c r="L426" s="102"/>
      <c r="M426" s="102"/>
      <c r="N426" s="140"/>
      <c r="O426" s="140"/>
      <c r="P426" s="31"/>
      <c r="Q426" s="31"/>
      <c r="R426" s="31"/>
      <c r="S426" s="31"/>
      <c r="T426" s="31"/>
      <c r="U426" s="31"/>
      <c r="V426" s="31"/>
      <c r="W426" s="31"/>
      <c r="X426" s="31"/>
      <c r="Y426" s="31"/>
      <c r="Z426" s="31"/>
      <c r="AA426" s="31"/>
      <c r="AB426" s="31"/>
      <c r="AC426" s="31"/>
      <c r="AD426" s="31"/>
      <c r="AE426" s="31"/>
      <c r="AF426" s="31"/>
      <c r="AG426" s="31"/>
      <c r="AH426" s="31"/>
      <c r="AI426" s="31"/>
      <c r="AJ426" s="31"/>
      <c r="AK426" s="31"/>
    </row>
    <row r="427" ht="15.75" customHeight="1">
      <c r="A427" s="137">
        <v>226.0</v>
      </c>
      <c r="B427" s="137" t="s">
        <v>222</v>
      </c>
      <c r="C427" s="137" t="s">
        <v>44</v>
      </c>
      <c r="D427" s="138" t="s">
        <v>1131</v>
      </c>
      <c r="E427" s="102" t="s">
        <v>377</v>
      </c>
      <c r="F427" s="137">
        <v>1.0</v>
      </c>
      <c r="G427" s="138" t="s">
        <v>1132</v>
      </c>
      <c r="H427" s="102" t="s">
        <v>1129</v>
      </c>
      <c r="I427" s="139"/>
      <c r="J427" s="139"/>
      <c r="K427" s="139"/>
      <c r="L427" s="102"/>
      <c r="M427" s="102"/>
      <c r="N427" s="102"/>
      <c r="O427" s="102"/>
      <c r="P427" s="31"/>
      <c r="Q427" s="31"/>
      <c r="R427" s="31"/>
      <c r="S427" s="31"/>
      <c r="T427" s="31"/>
      <c r="U427" s="31"/>
      <c r="V427" s="31"/>
      <c r="W427" s="31"/>
      <c r="X427" s="31"/>
      <c r="Y427" s="31"/>
      <c r="Z427" s="31"/>
      <c r="AA427" s="31"/>
      <c r="AB427" s="31"/>
      <c r="AC427" s="31"/>
      <c r="AD427" s="31"/>
      <c r="AE427" s="31"/>
      <c r="AF427" s="31"/>
      <c r="AG427" s="31"/>
      <c r="AH427" s="31"/>
      <c r="AI427" s="31"/>
      <c r="AJ427" s="31"/>
      <c r="AK427" s="31"/>
    </row>
    <row r="428" ht="15.75" customHeight="1">
      <c r="A428" s="137">
        <v>227.0</v>
      </c>
      <c r="B428" s="137" t="s">
        <v>222</v>
      </c>
      <c r="C428" s="137" t="s">
        <v>44</v>
      </c>
      <c r="D428" s="138" t="s">
        <v>1135</v>
      </c>
      <c r="E428" s="102" t="s">
        <v>351</v>
      </c>
      <c r="F428" s="137">
        <v>1.0</v>
      </c>
      <c r="G428" s="138" t="s">
        <v>1132</v>
      </c>
      <c r="H428" s="102" t="s">
        <v>1133</v>
      </c>
      <c r="I428" s="139"/>
      <c r="J428" s="139"/>
      <c r="K428" s="139"/>
      <c r="L428" s="102"/>
      <c r="M428" s="102"/>
      <c r="N428" s="102"/>
      <c r="O428" s="102"/>
      <c r="P428" s="31"/>
      <c r="Q428" s="31"/>
      <c r="R428" s="31"/>
      <c r="S428" s="31"/>
      <c r="T428" s="31"/>
      <c r="U428" s="31"/>
      <c r="V428" s="31"/>
      <c r="W428" s="31"/>
      <c r="X428" s="31"/>
      <c r="Y428" s="31"/>
      <c r="Z428" s="31"/>
      <c r="AA428" s="31"/>
      <c r="AB428" s="31"/>
      <c r="AC428" s="31"/>
      <c r="AD428" s="31"/>
      <c r="AE428" s="31"/>
      <c r="AF428" s="31"/>
      <c r="AG428" s="31"/>
      <c r="AH428" s="31"/>
      <c r="AI428" s="31"/>
      <c r="AJ428" s="31"/>
      <c r="AK428" s="31"/>
    </row>
    <row r="429" ht="15.75" customHeight="1">
      <c r="A429" s="137">
        <v>228.0</v>
      </c>
      <c r="B429" s="137" t="s">
        <v>222</v>
      </c>
      <c r="C429" s="137" t="s">
        <v>44</v>
      </c>
      <c r="D429" s="138" t="s">
        <v>1137</v>
      </c>
      <c r="E429" s="102" t="s">
        <v>1138</v>
      </c>
      <c r="F429" s="137">
        <v>1.0</v>
      </c>
      <c r="G429" s="138" t="s">
        <v>1139</v>
      </c>
      <c r="H429" s="102" t="s">
        <v>1140</v>
      </c>
      <c r="I429" s="139"/>
      <c r="J429" s="139"/>
      <c r="K429" s="139"/>
      <c r="L429" s="102"/>
      <c r="M429" s="102"/>
      <c r="N429" s="102"/>
      <c r="O429" s="102"/>
      <c r="P429" s="31"/>
      <c r="Q429" s="31"/>
      <c r="R429" s="31"/>
      <c r="S429" s="31"/>
      <c r="T429" s="31"/>
      <c r="U429" s="31"/>
      <c r="V429" s="31"/>
      <c r="W429" s="31"/>
      <c r="X429" s="31"/>
      <c r="Y429" s="31"/>
      <c r="Z429" s="31"/>
      <c r="AA429" s="31"/>
      <c r="AB429" s="31"/>
      <c r="AC429" s="31"/>
      <c r="AD429" s="31"/>
      <c r="AE429" s="31"/>
      <c r="AF429" s="31"/>
      <c r="AG429" s="31"/>
      <c r="AH429" s="31"/>
      <c r="AI429" s="31"/>
      <c r="AJ429" s="31"/>
      <c r="AK429" s="31"/>
    </row>
    <row r="430" ht="15.75" customHeight="1">
      <c r="A430" s="137">
        <v>229.0</v>
      </c>
      <c r="B430" s="137" t="s">
        <v>222</v>
      </c>
      <c r="C430" s="137" t="s">
        <v>44</v>
      </c>
      <c r="D430" s="138" t="s">
        <v>1142</v>
      </c>
      <c r="E430" s="102" t="s">
        <v>1143</v>
      </c>
      <c r="F430" s="137">
        <v>1.0</v>
      </c>
      <c r="G430" s="138" t="s">
        <v>1139</v>
      </c>
      <c r="H430" s="102" t="s">
        <v>1140</v>
      </c>
      <c r="I430" s="139"/>
      <c r="J430" s="139"/>
      <c r="K430" s="139"/>
      <c r="L430" s="102"/>
      <c r="M430" s="102"/>
      <c r="N430" s="102"/>
      <c r="O430" s="102"/>
      <c r="P430" s="31"/>
      <c r="Q430" s="31"/>
      <c r="R430" s="31"/>
      <c r="S430" s="31"/>
      <c r="T430" s="31"/>
      <c r="U430" s="31"/>
      <c r="V430" s="31"/>
      <c r="W430" s="31"/>
      <c r="X430" s="31"/>
      <c r="Y430" s="31"/>
      <c r="Z430" s="31"/>
      <c r="AA430" s="31"/>
      <c r="AB430" s="31"/>
      <c r="AC430" s="31"/>
      <c r="AD430" s="31"/>
      <c r="AE430" s="31"/>
      <c r="AF430" s="31"/>
      <c r="AG430" s="31"/>
      <c r="AH430" s="31"/>
      <c r="AI430" s="31"/>
      <c r="AJ430" s="31"/>
      <c r="AK430" s="31"/>
    </row>
    <row r="431" ht="15.75" customHeight="1">
      <c r="A431" s="137">
        <v>230.0</v>
      </c>
      <c r="B431" s="137" t="s">
        <v>222</v>
      </c>
      <c r="C431" s="137" t="s">
        <v>44</v>
      </c>
      <c r="D431" s="138" t="s">
        <v>1145</v>
      </c>
      <c r="E431" s="102" t="s">
        <v>1146</v>
      </c>
      <c r="F431" s="137">
        <v>1.0</v>
      </c>
      <c r="G431" s="138" t="s">
        <v>1147</v>
      </c>
      <c r="H431" s="102" t="s">
        <v>1148</v>
      </c>
      <c r="I431" s="139"/>
      <c r="J431" s="139"/>
      <c r="K431" s="139"/>
      <c r="L431" s="102"/>
      <c r="M431" s="102"/>
      <c r="N431" s="102"/>
      <c r="O431" s="102"/>
      <c r="P431" s="31"/>
      <c r="Q431" s="31"/>
      <c r="R431" s="31"/>
      <c r="S431" s="31"/>
      <c r="T431" s="31"/>
      <c r="U431" s="31"/>
      <c r="V431" s="31"/>
      <c r="W431" s="31"/>
      <c r="X431" s="31"/>
      <c r="Y431" s="31"/>
      <c r="Z431" s="31"/>
      <c r="AA431" s="31"/>
      <c r="AB431" s="31"/>
      <c r="AC431" s="31"/>
      <c r="AD431" s="31"/>
      <c r="AE431" s="31"/>
      <c r="AF431" s="31"/>
      <c r="AG431" s="31"/>
      <c r="AH431" s="31"/>
      <c r="AI431" s="31"/>
      <c r="AJ431" s="31"/>
      <c r="AK431" s="31"/>
    </row>
    <row r="432" ht="15.75" customHeight="1">
      <c r="A432" s="137">
        <v>231.0</v>
      </c>
      <c r="B432" s="137" t="s">
        <v>222</v>
      </c>
      <c r="C432" s="137" t="s">
        <v>44</v>
      </c>
      <c r="D432" s="138" t="s">
        <v>1151</v>
      </c>
      <c r="E432" s="102" t="s">
        <v>474</v>
      </c>
      <c r="F432" s="137">
        <v>1.0</v>
      </c>
      <c r="G432" s="138" t="s">
        <v>1147</v>
      </c>
      <c r="H432" s="102" t="s">
        <v>1148</v>
      </c>
      <c r="I432" s="139"/>
      <c r="J432" s="139"/>
      <c r="K432" s="139"/>
      <c r="L432" s="102"/>
      <c r="M432" s="102"/>
      <c r="N432" s="102"/>
      <c r="O432" s="102"/>
      <c r="P432" s="31"/>
      <c r="Q432" s="31"/>
      <c r="R432" s="31"/>
      <c r="S432" s="31"/>
      <c r="T432" s="31"/>
      <c r="U432" s="31"/>
      <c r="V432" s="31"/>
      <c r="W432" s="31"/>
      <c r="X432" s="31"/>
      <c r="Y432" s="31"/>
      <c r="Z432" s="31"/>
      <c r="AA432" s="31"/>
      <c r="AB432" s="31"/>
      <c r="AC432" s="31"/>
      <c r="AD432" s="31"/>
      <c r="AE432" s="31"/>
      <c r="AF432" s="31"/>
      <c r="AG432" s="31"/>
      <c r="AH432" s="31"/>
      <c r="AI432" s="31"/>
      <c r="AJ432" s="31"/>
      <c r="AK432" s="31"/>
    </row>
    <row r="433" ht="15.75" customHeight="1">
      <c r="A433" s="137">
        <v>232.0</v>
      </c>
      <c r="B433" s="137" t="s">
        <v>222</v>
      </c>
      <c r="C433" s="137" t="s">
        <v>44</v>
      </c>
      <c r="D433" s="138" t="s">
        <v>1152</v>
      </c>
      <c r="E433" s="102" t="s">
        <v>1153</v>
      </c>
      <c r="F433" s="137">
        <v>1.0</v>
      </c>
      <c r="G433" s="138" t="s">
        <v>1147</v>
      </c>
      <c r="H433" s="102" t="s">
        <v>1148</v>
      </c>
      <c r="I433" s="139"/>
      <c r="J433" s="139"/>
      <c r="K433" s="139"/>
      <c r="L433" s="102"/>
      <c r="M433" s="102"/>
      <c r="N433" s="102"/>
      <c r="O433" s="102"/>
      <c r="P433" s="31"/>
      <c r="Q433" s="31"/>
      <c r="R433" s="31"/>
      <c r="S433" s="31"/>
      <c r="T433" s="31"/>
      <c r="U433" s="31"/>
      <c r="V433" s="31"/>
      <c r="W433" s="31"/>
      <c r="X433" s="31"/>
      <c r="Y433" s="31"/>
      <c r="Z433" s="31"/>
      <c r="AA433" s="31"/>
      <c r="AB433" s="31"/>
      <c r="AC433" s="31"/>
      <c r="AD433" s="31"/>
      <c r="AE433" s="31"/>
      <c r="AF433" s="31"/>
      <c r="AG433" s="31"/>
      <c r="AH433" s="31"/>
      <c r="AI433" s="31"/>
      <c r="AJ433" s="31"/>
      <c r="AK433" s="31"/>
    </row>
    <row r="434" ht="15.75" customHeight="1">
      <c r="A434" s="137">
        <v>233.0</v>
      </c>
      <c r="B434" s="137" t="s">
        <v>222</v>
      </c>
      <c r="C434" s="137" t="s">
        <v>44</v>
      </c>
      <c r="D434" s="138" t="s">
        <v>1155</v>
      </c>
      <c r="E434" s="102" t="s">
        <v>351</v>
      </c>
      <c r="F434" s="137">
        <v>1.0</v>
      </c>
      <c r="G434" s="138" t="s">
        <v>1147</v>
      </c>
      <c r="H434" s="102" t="s">
        <v>1148</v>
      </c>
      <c r="I434" s="139"/>
      <c r="J434" s="139"/>
      <c r="K434" s="139"/>
      <c r="L434" s="102"/>
      <c r="M434" s="102"/>
      <c r="N434" s="102"/>
      <c r="O434" s="102"/>
      <c r="P434" s="31"/>
      <c r="Q434" s="31"/>
      <c r="R434" s="31"/>
      <c r="S434" s="31"/>
      <c r="T434" s="31"/>
      <c r="U434" s="31"/>
      <c r="V434" s="31"/>
      <c r="W434" s="31"/>
      <c r="X434" s="31"/>
      <c r="Y434" s="31"/>
      <c r="Z434" s="31"/>
      <c r="AA434" s="31"/>
      <c r="AB434" s="31"/>
      <c r="AC434" s="31"/>
      <c r="AD434" s="31"/>
      <c r="AE434" s="31"/>
      <c r="AF434" s="31"/>
      <c r="AG434" s="31"/>
      <c r="AH434" s="31"/>
      <c r="AI434" s="31"/>
      <c r="AJ434" s="31"/>
      <c r="AK434" s="31"/>
    </row>
    <row r="435" ht="15.75" customHeight="1">
      <c r="A435" s="137">
        <v>234.0</v>
      </c>
      <c r="B435" s="137" t="s">
        <v>43</v>
      </c>
      <c r="C435" s="137" t="s">
        <v>44</v>
      </c>
      <c r="D435" s="138" t="s">
        <v>1157</v>
      </c>
      <c r="E435" s="102"/>
      <c r="F435" s="137">
        <v>1.0</v>
      </c>
      <c r="G435" s="138" t="s">
        <v>1157</v>
      </c>
      <c r="H435" s="102"/>
      <c r="I435" s="139"/>
      <c r="J435" s="139"/>
      <c r="K435" s="139"/>
      <c r="L435" s="102"/>
      <c r="M435" s="457"/>
      <c r="N435" s="367"/>
      <c r="O435" s="102"/>
      <c r="P435" s="31"/>
      <c r="Q435" s="31"/>
      <c r="R435" s="31"/>
      <c r="S435" s="31"/>
      <c r="T435" s="31"/>
      <c r="U435" s="31"/>
      <c r="V435" s="31"/>
      <c r="W435" s="31"/>
      <c r="X435" s="31"/>
      <c r="Y435" s="31"/>
      <c r="Z435" s="31"/>
      <c r="AA435" s="31"/>
      <c r="AB435" s="31"/>
      <c r="AC435" s="31"/>
      <c r="AD435" s="31"/>
      <c r="AE435" s="31"/>
      <c r="AF435" s="31"/>
      <c r="AG435" s="31"/>
      <c r="AH435" s="31"/>
      <c r="AI435" s="31"/>
      <c r="AJ435" s="31"/>
      <c r="AK435" s="31"/>
    </row>
    <row r="436" ht="15.75" customHeight="1">
      <c r="A436" s="137">
        <v>235.0</v>
      </c>
      <c r="B436" s="137" t="s">
        <v>43</v>
      </c>
      <c r="C436" s="137" t="s">
        <v>44</v>
      </c>
      <c r="D436" s="138" t="s">
        <v>1160</v>
      </c>
      <c r="E436" s="102"/>
      <c r="F436" s="137">
        <v>1.0</v>
      </c>
      <c r="G436" s="138" t="s">
        <v>1160</v>
      </c>
      <c r="H436" s="102"/>
      <c r="I436" s="139"/>
      <c r="J436" s="139"/>
      <c r="K436" s="139"/>
      <c r="L436" s="102"/>
      <c r="M436" s="102"/>
      <c r="N436" s="102"/>
      <c r="O436" s="102"/>
      <c r="P436" s="31"/>
      <c r="Q436" s="31"/>
      <c r="R436" s="31"/>
      <c r="S436" s="31"/>
      <c r="T436" s="31"/>
      <c r="U436" s="31"/>
      <c r="V436" s="31"/>
      <c r="W436" s="31"/>
      <c r="X436" s="31"/>
      <c r="Y436" s="31"/>
      <c r="Z436" s="31"/>
      <c r="AA436" s="31"/>
      <c r="AB436" s="31"/>
      <c r="AC436" s="31"/>
      <c r="AD436" s="31"/>
      <c r="AE436" s="31"/>
      <c r="AF436" s="31"/>
      <c r="AG436" s="31"/>
      <c r="AH436" s="31"/>
      <c r="AI436" s="31"/>
      <c r="AJ436" s="31"/>
      <c r="AK436" s="31"/>
    </row>
    <row r="437" ht="15.75" customHeight="1">
      <c r="A437" s="137">
        <v>236.0</v>
      </c>
      <c r="B437" s="137" t="s">
        <v>54</v>
      </c>
      <c r="C437" s="137" t="s">
        <v>44</v>
      </c>
      <c r="D437" s="138" t="s">
        <v>1184</v>
      </c>
      <c r="E437" s="102" t="s">
        <v>1185</v>
      </c>
      <c r="F437" s="137">
        <v>1.0</v>
      </c>
      <c r="G437" s="138" t="s">
        <v>1186</v>
      </c>
      <c r="H437" s="102" t="s">
        <v>1187</v>
      </c>
      <c r="I437" s="139"/>
      <c r="J437" s="139"/>
      <c r="K437" s="139"/>
      <c r="L437" s="102"/>
      <c r="M437" s="102"/>
      <c r="N437" s="102"/>
      <c r="O437" s="102"/>
      <c r="P437" s="31"/>
      <c r="Q437" s="31"/>
      <c r="R437" s="31"/>
      <c r="S437" s="31"/>
      <c r="T437" s="31"/>
      <c r="U437" s="31"/>
      <c r="V437" s="31"/>
      <c r="W437" s="31"/>
      <c r="X437" s="31"/>
      <c r="Y437" s="31"/>
      <c r="Z437" s="31"/>
      <c r="AA437" s="31"/>
      <c r="AB437" s="31"/>
      <c r="AC437" s="31"/>
      <c r="AD437" s="31"/>
      <c r="AE437" s="31"/>
      <c r="AF437" s="31"/>
      <c r="AG437" s="31"/>
      <c r="AH437" s="31"/>
      <c r="AI437" s="31"/>
      <c r="AJ437" s="31"/>
      <c r="AK437" s="31"/>
    </row>
    <row r="438" ht="15.75" customHeight="1">
      <c r="A438" s="256">
        <v>237.0</v>
      </c>
      <c r="B438" s="258" t="s">
        <v>43</v>
      </c>
      <c r="C438" s="258" t="s">
        <v>44</v>
      </c>
      <c r="D438" s="259" t="s">
        <v>1165</v>
      </c>
      <c r="E438" s="267" t="s">
        <v>1167</v>
      </c>
      <c r="F438" s="460">
        <v>1.0</v>
      </c>
      <c r="G438" s="461" t="s">
        <v>1169</v>
      </c>
      <c r="H438" s="462" t="s">
        <v>1170</v>
      </c>
      <c r="I438" s="253"/>
      <c r="J438" s="253"/>
      <c r="K438" s="253"/>
      <c r="L438" s="414"/>
      <c r="M438" s="414"/>
      <c r="N438" s="463"/>
      <c r="O438" s="463"/>
      <c r="P438" s="31"/>
      <c r="Q438" s="31"/>
      <c r="R438" s="31"/>
      <c r="S438" s="31"/>
      <c r="T438" s="31"/>
      <c r="U438" s="31"/>
      <c r="V438" s="31"/>
      <c r="W438" s="31"/>
      <c r="X438" s="31"/>
      <c r="Y438" s="31"/>
      <c r="Z438" s="31"/>
      <c r="AA438" s="31"/>
      <c r="AB438" s="31"/>
      <c r="AC438" s="31"/>
      <c r="AD438" s="31"/>
      <c r="AE438" s="31"/>
      <c r="AF438" s="31"/>
      <c r="AG438" s="31"/>
      <c r="AH438" s="31"/>
      <c r="AI438" s="31"/>
      <c r="AJ438" s="31"/>
      <c r="AK438" s="31"/>
    </row>
    <row r="439" ht="15.75" customHeight="1">
      <c r="A439" s="113"/>
      <c r="B439" s="114"/>
      <c r="C439" s="114"/>
      <c r="D439" s="114"/>
      <c r="E439" s="114"/>
      <c r="F439" s="465">
        <v>2.0</v>
      </c>
      <c r="G439" s="270" t="s">
        <v>1177</v>
      </c>
      <c r="H439" s="467" t="s">
        <v>1178</v>
      </c>
      <c r="I439" s="113"/>
      <c r="J439" s="113"/>
      <c r="K439" s="113"/>
      <c r="L439" s="469"/>
      <c r="M439" s="469"/>
      <c r="N439" s="471"/>
      <c r="O439" s="463"/>
      <c r="P439" s="31"/>
      <c r="Q439" s="31"/>
      <c r="R439" s="31"/>
      <c r="S439" s="31"/>
      <c r="T439" s="31"/>
      <c r="U439" s="31"/>
      <c r="V439" s="31"/>
      <c r="W439" s="31"/>
      <c r="X439" s="31"/>
      <c r="Y439" s="31"/>
      <c r="Z439" s="31"/>
      <c r="AA439" s="31"/>
      <c r="AB439" s="31"/>
      <c r="AC439" s="31"/>
      <c r="AD439" s="31"/>
      <c r="AE439" s="31"/>
      <c r="AF439" s="31"/>
      <c r="AG439" s="31"/>
      <c r="AH439" s="31"/>
      <c r="AI439" s="31"/>
      <c r="AJ439" s="31"/>
      <c r="AK439" s="31"/>
    </row>
    <row r="440" ht="15.75" customHeight="1">
      <c r="A440" s="113"/>
      <c r="B440" s="114"/>
      <c r="C440" s="114"/>
      <c r="D440" s="114"/>
      <c r="E440" s="114"/>
      <c r="F440" s="465">
        <v>3.0</v>
      </c>
      <c r="G440" s="270" t="s">
        <v>1179</v>
      </c>
      <c r="H440" s="117"/>
      <c r="I440" s="113"/>
      <c r="J440" s="113"/>
      <c r="K440" s="113"/>
      <c r="L440" s="117"/>
      <c r="M440" s="117"/>
      <c r="N440" s="471"/>
      <c r="O440" s="463"/>
      <c r="P440" s="31"/>
      <c r="Q440" s="31"/>
      <c r="R440" s="31"/>
      <c r="S440" s="31"/>
      <c r="T440" s="31"/>
      <c r="U440" s="31"/>
      <c r="V440" s="31"/>
      <c r="W440" s="31"/>
      <c r="X440" s="31"/>
      <c r="Y440" s="31"/>
      <c r="Z440" s="31"/>
      <c r="AA440" s="31"/>
      <c r="AB440" s="31"/>
      <c r="AC440" s="31"/>
      <c r="AD440" s="31"/>
      <c r="AE440" s="31"/>
      <c r="AF440" s="31"/>
      <c r="AG440" s="31"/>
      <c r="AH440" s="31"/>
      <c r="AI440" s="31"/>
      <c r="AJ440" s="31"/>
      <c r="AK440" s="31"/>
    </row>
    <row r="441" ht="15.75" customHeight="1">
      <c r="A441" s="113"/>
      <c r="B441" s="114"/>
      <c r="C441" s="114"/>
      <c r="D441" s="114"/>
      <c r="E441" s="114"/>
      <c r="F441" s="465">
        <v>4.0</v>
      </c>
      <c r="G441" s="270" t="s">
        <v>1180</v>
      </c>
      <c r="H441" s="467" t="s">
        <v>1181</v>
      </c>
      <c r="I441" s="113"/>
      <c r="J441" s="113"/>
      <c r="K441" s="113"/>
      <c r="L441" s="469"/>
      <c r="M441" s="469"/>
      <c r="N441" s="471"/>
      <c r="O441" s="463"/>
      <c r="P441" s="31"/>
      <c r="Q441" s="31"/>
      <c r="R441" s="31"/>
      <c r="S441" s="31"/>
      <c r="T441" s="31"/>
      <c r="U441" s="31"/>
      <c r="V441" s="31"/>
      <c r="W441" s="31"/>
      <c r="X441" s="31"/>
      <c r="Y441" s="31"/>
      <c r="Z441" s="31"/>
      <c r="AA441" s="31"/>
      <c r="AB441" s="31"/>
      <c r="AC441" s="31"/>
      <c r="AD441" s="31"/>
      <c r="AE441" s="31"/>
      <c r="AF441" s="31"/>
      <c r="AG441" s="31"/>
      <c r="AH441" s="31"/>
      <c r="AI441" s="31"/>
      <c r="AJ441" s="31"/>
      <c r="AK441" s="31"/>
    </row>
    <row r="442" ht="15.75" customHeight="1">
      <c r="A442" s="113"/>
      <c r="B442" s="114"/>
      <c r="C442" s="114"/>
      <c r="D442" s="114"/>
      <c r="E442" s="114"/>
      <c r="F442" s="465">
        <v>5.0</v>
      </c>
      <c r="G442" s="270" t="s">
        <v>1182</v>
      </c>
      <c r="H442" s="117"/>
      <c r="I442" s="113"/>
      <c r="J442" s="113"/>
      <c r="K442" s="113"/>
      <c r="L442" s="117"/>
      <c r="M442" s="117"/>
      <c r="N442" s="471"/>
      <c r="O442" s="463"/>
      <c r="P442" s="31"/>
      <c r="Q442" s="31"/>
      <c r="R442" s="31"/>
      <c r="S442" s="31"/>
      <c r="T442" s="31"/>
      <c r="U442" s="31"/>
      <c r="V442" s="31"/>
      <c r="W442" s="31"/>
      <c r="X442" s="31"/>
      <c r="Y442" s="31"/>
      <c r="Z442" s="31"/>
      <c r="AA442" s="31"/>
      <c r="AB442" s="31"/>
      <c r="AC442" s="31"/>
      <c r="AD442" s="31"/>
      <c r="AE442" s="31"/>
      <c r="AF442" s="31"/>
      <c r="AG442" s="31"/>
      <c r="AH442" s="31"/>
      <c r="AI442" s="31"/>
      <c r="AJ442" s="31"/>
      <c r="AK442" s="31"/>
    </row>
    <row r="443" ht="15.75" customHeight="1">
      <c r="A443" s="113"/>
      <c r="B443" s="114"/>
      <c r="C443" s="114"/>
      <c r="D443" s="114"/>
      <c r="E443" s="114"/>
      <c r="F443" s="465">
        <v>6.0</v>
      </c>
      <c r="G443" s="476" t="s">
        <v>1183</v>
      </c>
      <c r="H443" s="479" t="s">
        <v>1188</v>
      </c>
      <c r="I443" s="113"/>
      <c r="J443" s="113"/>
      <c r="K443" s="113"/>
      <c r="L443" s="469"/>
      <c r="M443" s="469"/>
      <c r="N443" s="471"/>
      <c r="O443" s="463"/>
      <c r="P443" s="31"/>
      <c r="Q443" s="31"/>
      <c r="R443" s="31"/>
      <c r="S443" s="31"/>
      <c r="T443" s="31"/>
      <c r="U443" s="31"/>
      <c r="V443" s="31"/>
      <c r="W443" s="31"/>
      <c r="X443" s="31"/>
      <c r="Y443" s="31"/>
      <c r="Z443" s="31"/>
      <c r="AA443" s="31"/>
      <c r="AB443" s="31"/>
      <c r="AC443" s="31"/>
      <c r="AD443" s="31"/>
      <c r="AE443" s="31"/>
      <c r="AF443" s="31"/>
      <c r="AG443" s="31"/>
      <c r="AH443" s="31"/>
      <c r="AI443" s="31"/>
      <c r="AJ443" s="31"/>
      <c r="AK443" s="31"/>
    </row>
    <row r="444" ht="15.75" customHeight="1">
      <c r="A444" s="113"/>
      <c r="B444" s="114"/>
      <c r="C444" s="114"/>
      <c r="D444" s="114"/>
      <c r="E444" s="114"/>
      <c r="F444" s="465">
        <v>7.0</v>
      </c>
      <c r="G444" s="476" t="s">
        <v>1189</v>
      </c>
      <c r="H444" s="117"/>
      <c r="I444" s="113"/>
      <c r="J444" s="113"/>
      <c r="K444" s="113"/>
      <c r="L444" s="117"/>
      <c r="M444" s="117"/>
      <c r="N444" s="471"/>
      <c r="O444" s="463"/>
      <c r="P444" s="31"/>
      <c r="Q444" s="31"/>
      <c r="R444" s="31"/>
      <c r="S444" s="31"/>
      <c r="T444" s="31"/>
      <c r="U444" s="31"/>
      <c r="V444" s="31"/>
      <c r="W444" s="31"/>
      <c r="X444" s="31"/>
      <c r="Y444" s="31"/>
      <c r="Z444" s="31"/>
      <c r="AA444" s="31"/>
      <c r="AB444" s="31"/>
      <c r="AC444" s="31"/>
      <c r="AD444" s="31"/>
      <c r="AE444" s="31"/>
      <c r="AF444" s="31"/>
      <c r="AG444" s="31"/>
      <c r="AH444" s="31"/>
      <c r="AI444" s="31"/>
      <c r="AJ444" s="31"/>
      <c r="AK444" s="31"/>
    </row>
    <row r="445" ht="15.75" customHeight="1">
      <c r="A445" s="113"/>
      <c r="B445" s="114"/>
      <c r="C445" s="114"/>
      <c r="D445" s="114"/>
      <c r="E445" s="114"/>
      <c r="F445" s="465">
        <v>8.0</v>
      </c>
      <c r="G445" s="270" t="s">
        <v>1190</v>
      </c>
      <c r="H445" s="467" t="s">
        <v>1191</v>
      </c>
      <c r="I445" s="113"/>
      <c r="J445" s="113"/>
      <c r="K445" s="113"/>
      <c r="L445" s="469"/>
      <c r="M445" s="469"/>
      <c r="N445" s="471"/>
      <c r="O445" s="463"/>
      <c r="P445" s="31"/>
      <c r="Q445" s="31"/>
      <c r="R445" s="31"/>
      <c r="S445" s="31"/>
      <c r="T445" s="31"/>
      <c r="U445" s="31"/>
      <c r="V445" s="31"/>
      <c r="W445" s="31"/>
      <c r="X445" s="31"/>
      <c r="Y445" s="31"/>
      <c r="Z445" s="31"/>
      <c r="AA445" s="31"/>
      <c r="AB445" s="31"/>
      <c r="AC445" s="31"/>
      <c r="AD445" s="31"/>
      <c r="AE445" s="31"/>
      <c r="AF445" s="31"/>
      <c r="AG445" s="31"/>
      <c r="AH445" s="31"/>
      <c r="AI445" s="31"/>
      <c r="AJ445" s="31"/>
      <c r="AK445" s="31"/>
    </row>
    <row r="446" ht="15.75" customHeight="1">
      <c r="A446" s="113"/>
      <c r="B446" s="114"/>
      <c r="C446" s="114"/>
      <c r="D446" s="114"/>
      <c r="E446" s="114"/>
      <c r="F446" s="465">
        <v>9.0</v>
      </c>
      <c r="G446" s="270" t="s">
        <v>1192</v>
      </c>
      <c r="H446" s="117"/>
      <c r="I446" s="113"/>
      <c r="J446" s="113"/>
      <c r="K446" s="113"/>
      <c r="L446" s="117"/>
      <c r="M446" s="117"/>
      <c r="N446" s="471"/>
      <c r="O446" s="463"/>
      <c r="P446" s="31"/>
      <c r="Q446" s="31"/>
      <c r="R446" s="31"/>
      <c r="S446" s="31"/>
      <c r="T446" s="31"/>
      <c r="U446" s="31"/>
      <c r="V446" s="31"/>
      <c r="W446" s="31"/>
      <c r="X446" s="31"/>
      <c r="Y446" s="31"/>
      <c r="Z446" s="31"/>
      <c r="AA446" s="31"/>
      <c r="AB446" s="31"/>
      <c r="AC446" s="31"/>
      <c r="AD446" s="31"/>
      <c r="AE446" s="31"/>
      <c r="AF446" s="31"/>
      <c r="AG446" s="31"/>
      <c r="AH446" s="31"/>
      <c r="AI446" s="31"/>
      <c r="AJ446" s="31"/>
      <c r="AK446" s="31"/>
    </row>
    <row r="447" ht="15.75" customHeight="1">
      <c r="A447" s="113"/>
      <c r="B447" s="114"/>
      <c r="C447" s="114"/>
      <c r="D447" s="114"/>
      <c r="E447" s="114"/>
      <c r="F447" s="465">
        <v>10.0</v>
      </c>
      <c r="G447" s="270" t="s">
        <v>1193</v>
      </c>
      <c r="H447" s="467" t="s">
        <v>1194</v>
      </c>
      <c r="I447" s="113"/>
      <c r="J447" s="113"/>
      <c r="K447" s="113"/>
      <c r="L447" s="469"/>
      <c r="M447" s="469"/>
      <c r="N447" s="471"/>
      <c r="O447" s="463"/>
      <c r="P447" s="31"/>
      <c r="Q447" s="31"/>
      <c r="R447" s="31"/>
      <c r="S447" s="31"/>
      <c r="T447" s="31"/>
      <c r="U447" s="31"/>
      <c r="V447" s="31"/>
      <c r="W447" s="31"/>
      <c r="X447" s="31"/>
      <c r="Y447" s="31"/>
      <c r="Z447" s="31"/>
      <c r="AA447" s="31"/>
      <c r="AB447" s="31"/>
      <c r="AC447" s="31"/>
      <c r="AD447" s="31"/>
      <c r="AE447" s="31"/>
      <c r="AF447" s="31"/>
      <c r="AG447" s="31"/>
      <c r="AH447" s="31"/>
      <c r="AI447" s="31"/>
      <c r="AJ447" s="31"/>
      <c r="AK447" s="31"/>
    </row>
    <row r="448" ht="15.75" customHeight="1">
      <c r="A448" s="113"/>
      <c r="B448" s="114"/>
      <c r="C448" s="114"/>
      <c r="D448" s="114"/>
      <c r="E448" s="114"/>
      <c r="F448" s="465">
        <v>11.0</v>
      </c>
      <c r="G448" s="270" t="s">
        <v>1196</v>
      </c>
      <c r="H448" s="117"/>
      <c r="I448" s="113"/>
      <c r="J448" s="113"/>
      <c r="K448" s="113"/>
      <c r="L448" s="117"/>
      <c r="M448" s="117"/>
      <c r="N448" s="471"/>
      <c r="O448" s="463"/>
      <c r="P448" s="31"/>
      <c r="Q448" s="31"/>
      <c r="R448" s="31"/>
      <c r="S448" s="31"/>
      <c r="T448" s="31"/>
      <c r="U448" s="31"/>
      <c r="V448" s="31"/>
      <c r="W448" s="31"/>
      <c r="X448" s="31"/>
      <c r="Y448" s="31"/>
      <c r="Z448" s="31"/>
      <c r="AA448" s="31"/>
      <c r="AB448" s="31"/>
      <c r="AC448" s="31"/>
      <c r="AD448" s="31"/>
      <c r="AE448" s="31"/>
      <c r="AF448" s="31"/>
      <c r="AG448" s="31"/>
      <c r="AH448" s="31"/>
      <c r="AI448" s="31"/>
      <c r="AJ448" s="31"/>
      <c r="AK448" s="31"/>
    </row>
    <row r="449" ht="15.75" customHeight="1">
      <c r="A449" s="19"/>
      <c r="B449" s="117"/>
      <c r="C449" s="117"/>
      <c r="D449" s="117"/>
      <c r="E449" s="117"/>
      <c r="F449" s="465">
        <v>12.0</v>
      </c>
      <c r="G449" s="270" t="s">
        <v>1197</v>
      </c>
      <c r="H449" s="270" t="s">
        <v>1198</v>
      </c>
      <c r="I449" s="19"/>
      <c r="J449" s="19"/>
      <c r="K449" s="19"/>
      <c r="L449" s="484"/>
      <c r="M449" s="484"/>
      <c r="N449" s="471"/>
      <c r="O449" s="471"/>
      <c r="P449" s="31"/>
      <c r="Q449" s="31"/>
      <c r="R449" s="31"/>
      <c r="S449" s="31"/>
      <c r="T449" s="31"/>
      <c r="U449" s="31"/>
      <c r="V449" s="31"/>
      <c r="W449" s="31"/>
      <c r="X449" s="31"/>
      <c r="Y449" s="31"/>
      <c r="Z449" s="31"/>
      <c r="AA449" s="31"/>
      <c r="AB449" s="31"/>
      <c r="AC449" s="31"/>
      <c r="AD449" s="31"/>
      <c r="AE449" s="31"/>
      <c r="AF449" s="31"/>
      <c r="AG449" s="31"/>
      <c r="AH449" s="31"/>
      <c r="AI449" s="31"/>
      <c r="AJ449" s="31"/>
      <c r="AK449" s="31"/>
    </row>
    <row r="450" ht="15.75" customHeight="1">
      <c r="A450" s="485">
        <v>238.0</v>
      </c>
      <c r="B450" s="487" t="s">
        <v>43</v>
      </c>
      <c r="C450" s="487" t="s">
        <v>44</v>
      </c>
      <c r="D450" s="489" t="s">
        <v>1199</v>
      </c>
      <c r="E450" s="491" t="s">
        <v>1205</v>
      </c>
      <c r="F450" s="465">
        <v>1.0</v>
      </c>
      <c r="G450" s="270" t="s">
        <v>1169</v>
      </c>
      <c r="H450" s="270" t="s">
        <v>1200</v>
      </c>
      <c r="I450" s="253"/>
      <c r="J450" s="253"/>
      <c r="K450" s="253"/>
      <c r="L450" s="484"/>
      <c r="M450" s="484"/>
      <c r="N450" s="471"/>
      <c r="O450" s="471"/>
      <c r="P450" s="31"/>
      <c r="Q450" s="31"/>
      <c r="R450" s="31"/>
      <c r="S450" s="31"/>
      <c r="T450" s="31"/>
      <c r="U450" s="31"/>
      <c r="V450" s="31"/>
      <c r="W450" s="31"/>
      <c r="X450" s="31"/>
      <c r="Y450" s="31"/>
      <c r="Z450" s="31"/>
      <c r="AA450" s="31"/>
      <c r="AB450" s="31"/>
      <c r="AC450" s="31"/>
      <c r="AD450" s="31"/>
      <c r="AE450" s="31"/>
      <c r="AF450" s="31"/>
      <c r="AG450" s="31"/>
      <c r="AH450" s="31"/>
      <c r="AI450" s="31"/>
      <c r="AJ450" s="31"/>
      <c r="AK450" s="31"/>
    </row>
    <row r="451" ht="15.75" customHeight="1">
      <c r="A451" s="113"/>
      <c r="B451" s="114"/>
      <c r="C451" s="114"/>
      <c r="D451" s="114"/>
      <c r="E451" s="114"/>
      <c r="F451" s="465">
        <v>2.0</v>
      </c>
      <c r="G451" s="270" t="s">
        <v>1177</v>
      </c>
      <c r="H451" s="467" t="s">
        <v>1201</v>
      </c>
      <c r="I451" s="113"/>
      <c r="J451" s="113"/>
      <c r="K451" s="113"/>
      <c r="L451" s="469"/>
      <c r="M451" s="469"/>
      <c r="N451" s="471"/>
      <c r="O451" s="471"/>
      <c r="P451" s="31"/>
      <c r="Q451" s="31"/>
      <c r="R451" s="31"/>
      <c r="S451" s="31"/>
      <c r="T451" s="31"/>
      <c r="U451" s="31"/>
      <c r="V451" s="31"/>
      <c r="W451" s="31"/>
      <c r="X451" s="31"/>
      <c r="Y451" s="31"/>
      <c r="Z451" s="31"/>
      <c r="AA451" s="31"/>
      <c r="AB451" s="31"/>
      <c r="AC451" s="31"/>
      <c r="AD451" s="31"/>
      <c r="AE451" s="31"/>
      <c r="AF451" s="31"/>
      <c r="AG451" s="31"/>
      <c r="AH451" s="31"/>
      <c r="AI451" s="31"/>
      <c r="AJ451" s="31"/>
      <c r="AK451" s="31"/>
    </row>
    <row r="452" ht="15.75" customHeight="1">
      <c r="A452" s="113"/>
      <c r="B452" s="114"/>
      <c r="C452" s="114"/>
      <c r="D452" s="114"/>
      <c r="E452" s="114"/>
      <c r="F452" s="465">
        <v>3.0</v>
      </c>
      <c r="G452" s="270" t="s">
        <v>1179</v>
      </c>
      <c r="H452" s="117"/>
      <c r="I452" s="113"/>
      <c r="J452" s="113"/>
      <c r="K452" s="113"/>
      <c r="L452" s="117"/>
      <c r="M452" s="117"/>
      <c r="N452" s="471"/>
      <c r="O452" s="471"/>
      <c r="P452" s="31"/>
      <c r="Q452" s="31"/>
      <c r="R452" s="31"/>
      <c r="S452" s="31"/>
      <c r="T452" s="31"/>
      <c r="U452" s="31"/>
      <c r="V452" s="31"/>
      <c r="W452" s="31"/>
      <c r="X452" s="31"/>
      <c r="Y452" s="31"/>
      <c r="Z452" s="31"/>
      <c r="AA452" s="31"/>
      <c r="AB452" s="31"/>
      <c r="AC452" s="31"/>
      <c r="AD452" s="31"/>
      <c r="AE452" s="31"/>
      <c r="AF452" s="31"/>
      <c r="AG452" s="31"/>
      <c r="AH452" s="31"/>
      <c r="AI452" s="31"/>
      <c r="AJ452" s="31"/>
      <c r="AK452" s="31"/>
    </row>
    <row r="453" ht="15.75" customHeight="1">
      <c r="A453" s="113"/>
      <c r="B453" s="114"/>
      <c r="C453" s="114"/>
      <c r="D453" s="114"/>
      <c r="E453" s="114"/>
      <c r="F453" s="465">
        <v>4.0</v>
      </c>
      <c r="G453" s="270" t="s">
        <v>1180</v>
      </c>
      <c r="H453" s="467" t="s">
        <v>1202</v>
      </c>
      <c r="I453" s="113"/>
      <c r="J453" s="113"/>
      <c r="K453" s="113"/>
      <c r="L453" s="469"/>
      <c r="M453" s="469"/>
      <c r="N453" s="471"/>
      <c r="O453" s="471"/>
      <c r="P453" s="31"/>
      <c r="Q453" s="31"/>
      <c r="R453" s="31"/>
      <c r="S453" s="31"/>
      <c r="T453" s="31"/>
      <c r="U453" s="31"/>
      <c r="V453" s="31"/>
      <c r="W453" s="31"/>
      <c r="X453" s="31"/>
      <c r="Y453" s="31"/>
      <c r="Z453" s="31"/>
      <c r="AA453" s="31"/>
      <c r="AB453" s="31"/>
      <c r="AC453" s="31"/>
      <c r="AD453" s="31"/>
      <c r="AE453" s="31"/>
      <c r="AF453" s="31"/>
      <c r="AG453" s="31"/>
      <c r="AH453" s="31"/>
      <c r="AI453" s="31"/>
      <c r="AJ453" s="31"/>
      <c r="AK453" s="31"/>
    </row>
    <row r="454" ht="15.75" customHeight="1">
      <c r="A454" s="113"/>
      <c r="B454" s="114"/>
      <c r="C454" s="114"/>
      <c r="D454" s="114"/>
      <c r="E454" s="114"/>
      <c r="F454" s="465">
        <v>5.0</v>
      </c>
      <c r="G454" s="270" t="s">
        <v>1182</v>
      </c>
      <c r="H454" s="117"/>
      <c r="I454" s="113"/>
      <c r="J454" s="113"/>
      <c r="K454" s="113"/>
      <c r="L454" s="117"/>
      <c r="M454" s="117"/>
      <c r="N454" s="471"/>
      <c r="O454" s="471"/>
      <c r="P454" s="31"/>
      <c r="Q454" s="31"/>
      <c r="R454" s="31"/>
      <c r="S454" s="31"/>
      <c r="T454" s="31"/>
      <c r="U454" s="31"/>
      <c r="V454" s="31"/>
      <c r="W454" s="31"/>
      <c r="X454" s="31"/>
      <c r="Y454" s="31"/>
      <c r="Z454" s="31"/>
      <c r="AA454" s="31"/>
      <c r="AB454" s="31"/>
      <c r="AC454" s="31"/>
      <c r="AD454" s="31"/>
      <c r="AE454" s="31"/>
      <c r="AF454" s="31"/>
      <c r="AG454" s="31"/>
      <c r="AH454" s="31"/>
      <c r="AI454" s="31"/>
      <c r="AJ454" s="31"/>
      <c r="AK454" s="31"/>
    </row>
    <row r="455" ht="15.75" customHeight="1">
      <c r="A455" s="113"/>
      <c r="B455" s="114"/>
      <c r="C455" s="114"/>
      <c r="D455" s="114"/>
      <c r="E455" s="114"/>
      <c r="F455" s="465">
        <v>6.0</v>
      </c>
      <c r="G455" s="476" t="s">
        <v>1183</v>
      </c>
      <c r="H455" s="479" t="s">
        <v>1203</v>
      </c>
      <c r="I455" s="113"/>
      <c r="J455" s="113"/>
      <c r="K455" s="113"/>
      <c r="L455" s="469"/>
      <c r="M455" s="469"/>
      <c r="N455" s="471"/>
      <c r="O455" s="471"/>
      <c r="P455" s="31"/>
      <c r="Q455" s="31"/>
      <c r="R455" s="31"/>
      <c r="S455" s="31"/>
      <c r="T455" s="31"/>
      <c r="U455" s="31"/>
      <c r="V455" s="31"/>
      <c r="W455" s="31"/>
      <c r="X455" s="31"/>
      <c r="Y455" s="31"/>
      <c r="Z455" s="31"/>
      <c r="AA455" s="31"/>
      <c r="AB455" s="31"/>
      <c r="AC455" s="31"/>
      <c r="AD455" s="31"/>
      <c r="AE455" s="31"/>
      <c r="AF455" s="31"/>
      <c r="AG455" s="31"/>
      <c r="AH455" s="31"/>
      <c r="AI455" s="31"/>
      <c r="AJ455" s="31"/>
      <c r="AK455" s="31"/>
    </row>
    <row r="456" ht="15.75" customHeight="1">
      <c r="A456" s="113"/>
      <c r="B456" s="114"/>
      <c r="C456" s="114"/>
      <c r="D456" s="114"/>
      <c r="E456" s="114"/>
      <c r="F456" s="465">
        <v>7.0</v>
      </c>
      <c r="G456" s="476" t="s">
        <v>1189</v>
      </c>
      <c r="H456" s="117"/>
      <c r="I456" s="113"/>
      <c r="J456" s="113"/>
      <c r="K456" s="113"/>
      <c r="L456" s="117"/>
      <c r="M456" s="117"/>
      <c r="N456" s="471"/>
      <c r="O456" s="471"/>
      <c r="P456" s="31"/>
      <c r="Q456" s="31"/>
      <c r="R456" s="31"/>
      <c r="S456" s="31"/>
      <c r="T456" s="31"/>
      <c r="U456" s="31"/>
      <c r="V456" s="31"/>
      <c r="W456" s="31"/>
      <c r="X456" s="31"/>
      <c r="Y456" s="31"/>
      <c r="Z456" s="31"/>
      <c r="AA456" s="31"/>
      <c r="AB456" s="31"/>
      <c r="AC456" s="31"/>
      <c r="AD456" s="31"/>
      <c r="AE456" s="31"/>
      <c r="AF456" s="31"/>
      <c r="AG456" s="31"/>
      <c r="AH456" s="31"/>
      <c r="AI456" s="31"/>
      <c r="AJ456" s="31"/>
      <c r="AK456" s="31"/>
    </row>
    <row r="457" ht="15.75" customHeight="1">
      <c r="A457" s="113"/>
      <c r="B457" s="114"/>
      <c r="C457" s="114"/>
      <c r="D457" s="114"/>
      <c r="E457" s="114"/>
      <c r="F457" s="465">
        <v>8.0</v>
      </c>
      <c r="G457" s="270" t="s">
        <v>1190</v>
      </c>
      <c r="H457" s="467" t="s">
        <v>1208</v>
      </c>
      <c r="I457" s="113"/>
      <c r="J457" s="113"/>
      <c r="K457" s="113"/>
      <c r="L457" s="469"/>
      <c r="M457" s="469"/>
      <c r="N457" s="471"/>
      <c r="O457" s="471"/>
      <c r="P457" s="31"/>
      <c r="Q457" s="31"/>
      <c r="R457" s="31"/>
      <c r="S457" s="31"/>
      <c r="T457" s="31"/>
      <c r="U457" s="31"/>
      <c r="V457" s="31"/>
      <c r="W457" s="31"/>
      <c r="X457" s="31"/>
      <c r="Y457" s="31"/>
      <c r="Z457" s="31"/>
      <c r="AA457" s="31"/>
      <c r="AB457" s="31"/>
      <c r="AC457" s="31"/>
      <c r="AD457" s="31"/>
      <c r="AE457" s="31"/>
      <c r="AF457" s="31"/>
      <c r="AG457" s="31"/>
      <c r="AH457" s="31"/>
      <c r="AI457" s="31"/>
      <c r="AJ457" s="31"/>
      <c r="AK457" s="31"/>
    </row>
    <row r="458" ht="15.75" customHeight="1">
      <c r="A458" s="113"/>
      <c r="B458" s="114"/>
      <c r="C458" s="114"/>
      <c r="D458" s="114"/>
      <c r="E458" s="114"/>
      <c r="F458" s="465">
        <v>9.0</v>
      </c>
      <c r="G458" s="270" t="s">
        <v>1192</v>
      </c>
      <c r="H458" s="117"/>
      <c r="I458" s="113"/>
      <c r="J458" s="113"/>
      <c r="K458" s="113"/>
      <c r="L458" s="117"/>
      <c r="M458" s="117"/>
      <c r="N458" s="471"/>
      <c r="O458" s="471"/>
      <c r="P458" s="31"/>
      <c r="Q458" s="31"/>
      <c r="R458" s="31"/>
      <c r="S458" s="31"/>
      <c r="T458" s="31"/>
      <c r="U458" s="31"/>
      <c r="V458" s="31"/>
      <c r="W458" s="31"/>
      <c r="X458" s="31"/>
      <c r="Y458" s="31"/>
      <c r="Z458" s="31"/>
      <c r="AA458" s="31"/>
      <c r="AB458" s="31"/>
      <c r="AC458" s="31"/>
      <c r="AD458" s="31"/>
      <c r="AE458" s="31"/>
      <c r="AF458" s="31"/>
      <c r="AG458" s="31"/>
      <c r="AH458" s="31"/>
      <c r="AI458" s="31"/>
      <c r="AJ458" s="31"/>
      <c r="AK458" s="31"/>
    </row>
    <row r="459" ht="15.75" customHeight="1">
      <c r="A459" s="113"/>
      <c r="B459" s="114"/>
      <c r="C459" s="114"/>
      <c r="D459" s="114"/>
      <c r="E459" s="114"/>
      <c r="F459" s="465">
        <v>10.0</v>
      </c>
      <c r="G459" s="270" t="s">
        <v>1209</v>
      </c>
      <c r="H459" s="467" t="s">
        <v>1210</v>
      </c>
      <c r="I459" s="113"/>
      <c r="J459" s="113"/>
      <c r="K459" s="113"/>
      <c r="L459" s="469"/>
      <c r="M459" s="469"/>
      <c r="N459" s="471"/>
      <c r="O459" s="471"/>
      <c r="P459" s="31"/>
      <c r="Q459" s="31"/>
      <c r="R459" s="31"/>
      <c r="S459" s="31"/>
      <c r="T459" s="31"/>
      <c r="U459" s="31"/>
      <c r="V459" s="31"/>
      <c r="W459" s="31"/>
      <c r="X459" s="31"/>
      <c r="Y459" s="31"/>
      <c r="Z459" s="31"/>
      <c r="AA459" s="31"/>
      <c r="AB459" s="31"/>
      <c r="AC459" s="31"/>
      <c r="AD459" s="31"/>
      <c r="AE459" s="31"/>
      <c r="AF459" s="31"/>
      <c r="AG459" s="31"/>
      <c r="AH459" s="31"/>
      <c r="AI459" s="31"/>
      <c r="AJ459" s="31"/>
      <c r="AK459" s="31"/>
    </row>
    <row r="460" ht="15.75" customHeight="1">
      <c r="A460" s="113"/>
      <c r="B460" s="114"/>
      <c r="C460" s="114"/>
      <c r="D460" s="114"/>
      <c r="E460" s="114"/>
      <c r="F460" s="465">
        <v>11.0</v>
      </c>
      <c r="G460" s="270" t="s">
        <v>1196</v>
      </c>
      <c r="H460" s="117"/>
      <c r="I460" s="113"/>
      <c r="J460" s="113"/>
      <c r="K460" s="113"/>
      <c r="L460" s="117"/>
      <c r="M460" s="117"/>
      <c r="N460" s="471"/>
      <c r="O460" s="471"/>
      <c r="P460" s="31"/>
      <c r="Q460" s="31"/>
      <c r="R460" s="31"/>
      <c r="S460" s="31"/>
      <c r="T460" s="31"/>
      <c r="U460" s="31"/>
      <c r="V460" s="31"/>
      <c r="W460" s="31"/>
      <c r="X460" s="31"/>
      <c r="Y460" s="31"/>
      <c r="Z460" s="31"/>
      <c r="AA460" s="31"/>
      <c r="AB460" s="31"/>
      <c r="AC460" s="31"/>
      <c r="AD460" s="31"/>
      <c r="AE460" s="31"/>
      <c r="AF460" s="31"/>
      <c r="AG460" s="31"/>
      <c r="AH460" s="31"/>
      <c r="AI460" s="31"/>
      <c r="AJ460" s="31"/>
      <c r="AK460" s="31"/>
    </row>
    <row r="461" ht="15.75" customHeight="1">
      <c r="A461" s="19"/>
      <c r="B461" s="117"/>
      <c r="C461" s="117"/>
      <c r="D461" s="117"/>
      <c r="E461" s="117"/>
      <c r="F461" s="465">
        <v>12.0</v>
      </c>
      <c r="G461" s="270" t="s">
        <v>1197</v>
      </c>
      <c r="H461" s="270" t="s">
        <v>1198</v>
      </c>
      <c r="I461" s="19"/>
      <c r="J461" s="19"/>
      <c r="K461" s="19"/>
      <c r="L461" s="484"/>
      <c r="M461" s="484"/>
      <c r="N461" s="471"/>
      <c r="O461" s="471"/>
      <c r="P461" s="31"/>
      <c r="Q461" s="31"/>
      <c r="R461" s="31"/>
      <c r="S461" s="31"/>
      <c r="T461" s="31"/>
      <c r="U461" s="31"/>
      <c r="V461" s="31"/>
      <c r="W461" s="31"/>
      <c r="X461" s="31"/>
      <c r="Y461" s="31"/>
      <c r="Z461" s="31"/>
      <c r="AA461" s="31"/>
      <c r="AB461" s="31"/>
      <c r="AC461" s="31"/>
      <c r="AD461" s="31"/>
      <c r="AE461" s="31"/>
      <c r="AF461" s="31"/>
      <c r="AG461" s="31"/>
      <c r="AH461" s="31"/>
      <c r="AI461" s="31"/>
      <c r="AJ461" s="31"/>
      <c r="AK461" s="31"/>
    </row>
    <row r="462" ht="15.75" customHeight="1">
      <c r="A462" s="21" t="s">
        <v>1212</v>
      </c>
      <c r="B462" s="14"/>
      <c r="C462" s="14"/>
      <c r="D462" s="14"/>
      <c r="E462" s="14"/>
      <c r="F462" s="14"/>
      <c r="G462" s="14"/>
      <c r="H462" s="14"/>
      <c r="I462" s="14"/>
      <c r="J462" s="14"/>
      <c r="K462" s="14"/>
      <c r="L462" s="14"/>
      <c r="M462" s="14"/>
      <c r="N462" s="14"/>
      <c r="O462" s="22"/>
    </row>
    <row r="463" ht="15.75" customHeight="1">
      <c r="A463" s="152">
        <v>239.0</v>
      </c>
      <c r="B463" s="152" t="s">
        <v>222</v>
      </c>
      <c r="C463" s="152" t="s">
        <v>44</v>
      </c>
      <c r="D463" s="154" t="s">
        <v>1213</v>
      </c>
      <c r="E463" s="242" t="s">
        <v>1214</v>
      </c>
      <c r="F463" s="152">
        <v>1.0</v>
      </c>
      <c r="G463" s="154" t="s">
        <v>1215</v>
      </c>
      <c r="H463" s="154" t="s">
        <v>1216</v>
      </c>
      <c r="I463" s="139"/>
      <c r="J463" s="139"/>
      <c r="K463" s="139"/>
      <c r="L463" s="102"/>
      <c r="M463" s="243"/>
      <c r="N463" s="244" t="s">
        <v>440</v>
      </c>
      <c r="O463" s="140"/>
      <c r="P463" s="31"/>
      <c r="Q463" s="31"/>
      <c r="R463" s="31"/>
      <c r="S463" s="31"/>
      <c r="T463" s="31"/>
      <c r="U463" s="31"/>
      <c r="V463" s="31"/>
      <c r="W463" s="31"/>
      <c r="X463" s="31"/>
      <c r="Y463" s="31"/>
      <c r="Z463" s="31"/>
      <c r="AA463" s="31"/>
      <c r="AB463" s="31"/>
      <c r="AC463" s="31"/>
      <c r="AD463" s="31"/>
      <c r="AE463" s="31"/>
      <c r="AF463" s="31"/>
      <c r="AG463" s="31"/>
      <c r="AH463" s="31"/>
      <c r="AI463" s="31"/>
      <c r="AJ463" s="31"/>
      <c r="AK463" s="31"/>
    </row>
    <row r="464" ht="15.75" customHeight="1">
      <c r="A464" s="152">
        <v>240.0</v>
      </c>
      <c r="B464" s="152" t="s">
        <v>222</v>
      </c>
      <c r="C464" s="152" t="s">
        <v>44</v>
      </c>
      <c r="D464" s="154" t="s">
        <v>1218</v>
      </c>
      <c r="E464" s="242" t="s">
        <v>1214</v>
      </c>
      <c r="F464" s="152">
        <v>1.0</v>
      </c>
      <c r="G464" s="154" t="s">
        <v>1218</v>
      </c>
      <c r="H464" s="154"/>
      <c r="I464" s="139"/>
      <c r="J464" s="139"/>
      <c r="K464" s="139"/>
      <c r="L464" s="102"/>
      <c r="M464" s="243"/>
      <c r="N464" s="244" t="s">
        <v>440</v>
      </c>
      <c r="O464" s="140"/>
      <c r="P464" s="31"/>
      <c r="Q464" s="31"/>
      <c r="R464" s="31"/>
      <c r="S464" s="31"/>
      <c r="T464" s="31"/>
      <c r="U464" s="31"/>
      <c r="V464" s="31"/>
      <c r="W464" s="31"/>
      <c r="X464" s="31"/>
      <c r="Y464" s="31"/>
      <c r="Z464" s="31"/>
      <c r="AA464" s="31"/>
      <c r="AB464" s="31"/>
      <c r="AC464" s="31"/>
      <c r="AD464" s="31"/>
      <c r="AE464" s="31"/>
      <c r="AF464" s="31"/>
      <c r="AG464" s="31"/>
      <c r="AH464" s="31"/>
      <c r="AI464" s="31"/>
      <c r="AJ464" s="31"/>
      <c r="AK464" s="31"/>
    </row>
    <row r="465" ht="15.75" customHeight="1">
      <c r="A465" s="21" t="s">
        <v>1220</v>
      </c>
      <c r="B465" s="14"/>
      <c r="C465" s="14"/>
      <c r="D465" s="14"/>
      <c r="E465" s="14"/>
      <c r="F465" s="14"/>
      <c r="G465" s="14"/>
      <c r="H465" s="14"/>
      <c r="I465" s="14"/>
      <c r="J465" s="14"/>
      <c r="K465" s="14"/>
      <c r="L465" s="14"/>
      <c r="M465" s="14"/>
      <c r="N465" s="14"/>
      <c r="O465" s="22"/>
    </row>
    <row r="466" ht="15.75" customHeight="1">
      <c r="A466" s="249">
        <v>241.0</v>
      </c>
      <c r="B466" s="249" t="s">
        <v>222</v>
      </c>
      <c r="C466" s="249" t="s">
        <v>55</v>
      </c>
      <c r="D466" s="102" t="s">
        <v>1221</v>
      </c>
      <c r="E466" s="102" t="s">
        <v>1222</v>
      </c>
      <c r="F466" s="249">
        <v>1.0</v>
      </c>
      <c r="G466" s="102" t="s">
        <v>1223</v>
      </c>
      <c r="H466" s="102" t="s">
        <v>1224</v>
      </c>
      <c r="I466" s="139"/>
      <c r="J466" s="139"/>
      <c r="K466" s="139"/>
      <c r="L466" s="102"/>
      <c r="M466" s="102"/>
      <c r="N466" s="140"/>
      <c r="O466" s="140"/>
    </row>
    <row r="467" ht="15.75" customHeight="1">
      <c r="A467" s="316">
        <v>242.0</v>
      </c>
      <c r="B467" s="316" t="s">
        <v>222</v>
      </c>
      <c r="C467" s="316" t="s">
        <v>44</v>
      </c>
      <c r="D467" s="218" t="s">
        <v>1225</v>
      </c>
      <c r="E467" s="218" t="s">
        <v>1226</v>
      </c>
      <c r="F467" s="249">
        <v>1.0</v>
      </c>
      <c r="G467" s="102" t="s">
        <v>1227</v>
      </c>
      <c r="H467" s="218" t="s">
        <v>1228</v>
      </c>
      <c r="I467" s="253"/>
      <c r="J467" s="253"/>
      <c r="K467" s="253"/>
      <c r="L467" s="102"/>
      <c r="M467" s="102"/>
      <c r="N467" s="140"/>
      <c r="O467" s="140"/>
    </row>
    <row r="468" ht="15.75" customHeight="1">
      <c r="A468" s="113"/>
      <c r="B468" s="113"/>
      <c r="C468" s="113"/>
      <c r="D468" s="113"/>
      <c r="E468" s="113"/>
      <c r="F468" s="249">
        <v>2.0</v>
      </c>
      <c r="G468" s="102" t="s">
        <v>1229</v>
      </c>
      <c r="H468" s="19"/>
      <c r="I468" s="113"/>
      <c r="J468" s="113"/>
      <c r="K468" s="113"/>
      <c r="L468" s="102"/>
      <c r="M468" s="102"/>
      <c r="N468" s="140"/>
      <c r="O468" s="140"/>
    </row>
    <row r="469" ht="15.75" customHeight="1">
      <c r="A469" s="113"/>
      <c r="B469" s="113"/>
      <c r="C469" s="113"/>
      <c r="D469" s="113"/>
      <c r="E469" s="113"/>
      <c r="F469" s="249">
        <v>3.0</v>
      </c>
      <c r="G469" s="102" t="s">
        <v>1231</v>
      </c>
      <c r="H469" s="218" t="s">
        <v>1228</v>
      </c>
      <c r="I469" s="113"/>
      <c r="J469" s="113"/>
      <c r="K469" s="113"/>
      <c r="L469" s="102"/>
      <c r="M469" s="102"/>
      <c r="N469" s="140"/>
      <c r="O469" s="140"/>
    </row>
    <row r="470" ht="15.75" customHeight="1">
      <c r="A470" s="19"/>
      <c r="B470" s="19"/>
      <c r="C470" s="19"/>
      <c r="D470" s="19"/>
      <c r="E470" s="19"/>
      <c r="F470" s="249">
        <v>4.0</v>
      </c>
      <c r="G470" s="102" t="s">
        <v>1233</v>
      </c>
      <c r="H470" s="19"/>
      <c r="I470" s="19"/>
      <c r="J470" s="19"/>
      <c r="K470" s="19"/>
      <c r="L470" s="102"/>
      <c r="M470" s="102"/>
      <c r="N470" s="140"/>
      <c r="O470" s="140"/>
    </row>
    <row r="471" ht="15.75" customHeight="1">
      <c r="A471" s="249">
        <v>243.0</v>
      </c>
      <c r="B471" s="249" t="s">
        <v>222</v>
      </c>
      <c r="C471" s="249" t="s">
        <v>44</v>
      </c>
      <c r="D471" s="102" t="s">
        <v>1234</v>
      </c>
      <c r="E471" s="102" t="s">
        <v>1226</v>
      </c>
      <c r="F471" s="249">
        <v>1.0</v>
      </c>
      <c r="G471" s="102" t="s">
        <v>1235</v>
      </c>
      <c r="H471" s="102" t="s">
        <v>1236</v>
      </c>
      <c r="I471" s="139"/>
      <c r="J471" s="139"/>
      <c r="K471" s="139"/>
      <c r="L471" s="102"/>
      <c r="M471" s="102"/>
      <c r="N471" s="140"/>
      <c r="O471" s="140"/>
    </row>
    <row r="472" ht="15.75" customHeight="1">
      <c r="A472" s="249">
        <v>244.0</v>
      </c>
      <c r="B472" s="249" t="s">
        <v>222</v>
      </c>
      <c r="C472" s="249" t="s">
        <v>961</v>
      </c>
      <c r="D472" s="102" t="s">
        <v>1237</v>
      </c>
      <c r="E472" s="102" t="s">
        <v>1226</v>
      </c>
      <c r="F472" s="249">
        <v>1.0</v>
      </c>
      <c r="G472" s="102" t="s">
        <v>1238</v>
      </c>
      <c r="H472" s="102" t="s">
        <v>1239</v>
      </c>
      <c r="I472" s="139"/>
      <c r="J472" s="139"/>
      <c r="K472" s="139"/>
      <c r="L472" s="102"/>
      <c r="M472" s="102"/>
      <c r="N472" s="140"/>
      <c r="O472" s="140"/>
    </row>
    <row r="473" ht="15.75" customHeight="1">
      <c r="A473" s="137">
        <v>245.0</v>
      </c>
      <c r="B473" s="183" t="s">
        <v>222</v>
      </c>
      <c r="C473" s="183" t="s">
        <v>44</v>
      </c>
      <c r="D473" s="185" t="s">
        <v>1240</v>
      </c>
      <c r="E473" s="235" t="s">
        <v>1241</v>
      </c>
      <c r="F473" s="182">
        <v>1.0</v>
      </c>
      <c r="G473" s="186" t="s">
        <v>1242</v>
      </c>
      <c r="H473" s="186" t="s">
        <v>1243</v>
      </c>
      <c r="I473" s="139"/>
      <c r="J473" s="139"/>
      <c r="K473" s="139"/>
      <c r="L473" s="176"/>
      <c r="M473" s="176"/>
      <c r="N473" s="264"/>
      <c r="O473" s="140"/>
    </row>
    <row r="474" ht="15.75" customHeight="1">
      <c r="A474" s="236">
        <v>246.0</v>
      </c>
      <c r="B474" s="290" t="s">
        <v>222</v>
      </c>
      <c r="C474" s="290" t="s">
        <v>44</v>
      </c>
      <c r="D474" s="291" t="s">
        <v>1245</v>
      </c>
      <c r="E474" s="235" t="s">
        <v>1246</v>
      </c>
      <c r="F474" s="289">
        <v>1.0</v>
      </c>
      <c r="G474" s="292" t="s">
        <v>1247</v>
      </c>
      <c r="H474" s="292" t="s">
        <v>1248</v>
      </c>
      <c r="I474" s="139"/>
      <c r="J474" s="139"/>
      <c r="K474" s="139"/>
      <c r="L474" s="294"/>
      <c r="M474" s="294"/>
      <c r="N474" s="502"/>
      <c r="O474" s="140"/>
    </row>
    <row r="475" ht="15.75" customHeight="1">
      <c r="A475" s="246">
        <v>247.0</v>
      </c>
      <c r="B475" s="290" t="s">
        <v>222</v>
      </c>
      <c r="C475" s="290" t="s">
        <v>55</v>
      </c>
      <c r="D475" s="291" t="s">
        <v>326</v>
      </c>
      <c r="E475" s="235" t="s">
        <v>1246</v>
      </c>
      <c r="F475" s="289">
        <v>1.0</v>
      </c>
      <c r="G475" s="292" t="s">
        <v>1250</v>
      </c>
      <c r="H475" s="292" t="s">
        <v>328</v>
      </c>
      <c r="I475" s="139"/>
      <c r="J475" s="296"/>
      <c r="K475" s="296"/>
      <c r="L475" s="294"/>
      <c r="M475" s="294"/>
      <c r="N475" s="502"/>
      <c r="O475" s="140"/>
    </row>
    <row r="476" ht="15.75" customHeight="1">
      <c r="A476" s="246">
        <v>248.0</v>
      </c>
      <c r="B476" s="290" t="s">
        <v>222</v>
      </c>
      <c r="C476" s="290" t="s">
        <v>1251</v>
      </c>
      <c r="D476" s="291" t="s">
        <v>331</v>
      </c>
      <c r="E476" s="235" t="s">
        <v>1246</v>
      </c>
      <c r="F476" s="289">
        <v>1.0</v>
      </c>
      <c r="G476" s="292" t="s">
        <v>1247</v>
      </c>
      <c r="H476" s="292" t="s">
        <v>332</v>
      </c>
      <c r="I476" s="139"/>
      <c r="J476" s="296"/>
      <c r="K476" s="296"/>
      <c r="L476" s="294"/>
      <c r="M476" s="294"/>
      <c r="N476" s="502"/>
      <c r="O476" s="140"/>
    </row>
    <row r="477" ht="15.75" customHeight="1">
      <c r="A477" s="246">
        <v>249.0</v>
      </c>
      <c r="B477" s="290" t="s">
        <v>222</v>
      </c>
      <c r="C477" s="290" t="s">
        <v>44</v>
      </c>
      <c r="D477" s="291" t="s">
        <v>333</v>
      </c>
      <c r="E477" s="235" t="s">
        <v>1246</v>
      </c>
      <c r="F477" s="289">
        <v>1.0</v>
      </c>
      <c r="G477" s="291" t="s">
        <v>1252</v>
      </c>
      <c r="H477" s="291" t="s">
        <v>335</v>
      </c>
      <c r="I477" s="296"/>
      <c r="J477" s="296"/>
      <c r="K477" s="296"/>
      <c r="L477" s="294"/>
      <c r="M477" s="294"/>
      <c r="N477" s="502"/>
      <c r="O477" s="140"/>
    </row>
    <row r="478" ht="15.75" customHeight="1">
      <c r="A478" s="246">
        <v>250.0</v>
      </c>
      <c r="B478" s="290" t="s">
        <v>222</v>
      </c>
      <c r="C478" s="290" t="s">
        <v>44</v>
      </c>
      <c r="D478" s="291" t="s">
        <v>336</v>
      </c>
      <c r="E478" s="235" t="s">
        <v>1246</v>
      </c>
      <c r="F478" s="289">
        <v>1.0</v>
      </c>
      <c r="G478" s="292" t="s">
        <v>1253</v>
      </c>
      <c r="H478" s="291" t="s">
        <v>338</v>
      </c>
      <c r="I478" s="296"/>
      <c r="J478" s="296"/>
      <c r="K478" s="296"/>
      <c r="L478" s="294"/>
      <c r="M478" s="294"/>
      <c r="N478" s="502"/>
      <c r="O478" s="140"/>
    </row>
    <row r="479" ht="15.75" customHeight="1">
      <c r="A479" s="246">
        <v>251.0</v>
      </c>
      <c r="B479" s="290" t="s">
        <v>222</v>
      </c>
      <c r="C479" s="290" t="s">
        <v>44</v>
      </c>
      <c r="D479" s="291" t="s">
        <v>339</v>
      </c>
      <c r="E479" s="235" t="s">
        <v>1246</v>
      </c>
      <c r="F479" s="289">
        <v>1.0</v>
      </c>
      <c r="G479" s="292" t="s">
        <v>1254</v>
      </c>
      <c r="H479" s="291" t="s">
        <v>342</v>
      </c>
      <c r="I479" s="296"/>
      <c r="J479" s="296"/>
      <c r="K479" s="296"/>
      <c r="L479" s="294"/>
      <c r="M479" s="294"/>
      <c r="N479" s="502"/>
      <c r="O479" s="140"/>
    </row>
    <row r="480" ht="15.75" customHeight="1">
      <c r="A480" s="246">
        <v>252.0</v>
      </c>
      <c r="B480" s="290" t="s">
        <v>222</v>
      </c>
      <c r="C480" s="290" t="s">
        <v>44</v>
      </c>
      <c r="D480" s="291" t="s">
        <v>1255</v>
      </c>
      <c r="E480" s="235" t="s">
        <v>1246</v>
      </c>
      <c r="F480" s="289">
        <v>1.0</v>
      </c>
      <c r="G480" s="292" t="s">
        <v>1256</v>
      </c>
      <c r="H480" s="291" t="s">
        <v>1257</v>
      </c>
      <c r="I480" s="296"/>
      <c r="J480" s="296"/>
      <c r="K480" s="296"/>
      <c r="L480" s="294"/>
      <c r="M480" s="294"/>
      <c r="N480" s="502"/>
      <c r="O480" s="140"/>
    </row>
    <row r="481" ht="15.75" customHeight="1">
      <c r="A481" s="246">
        <v>253.0</v>
      </c>
      <c r="B481" s="290" t="s">
        <v>222</v>
      </c>
      <c r="C481" s="290" t="s">
        <v>44</v>
      </c>
      <c r="D481" s="291" t="s">
        <v>1258</v>
      </c>
      <c r="E481" s="235" t="s">
        <v>1246</v>
      </c>
      <c r="F481" s="289">
        <v>1.0</v>
      </c>
      <c r="G481" s="292" t="s">
        <v>1256</v>
      </c>
      <c r="H481" s="291" t="s">
        <v>1259</v>
      </c>
      <c r="I481" s="139"/>
      <c r="J481" s="139"/>
      <c r="K481" s="139"/>
      <c r="L481" s="294"/>
      <c r="M481" s="294"/>
      <c r="N481" s="502"/>
      <c r="O481" s="140"/>
    </row>
    <row r="482" ht="15.75" customHeight="1">
      <c r="A482" s="512">
        <v>254.0</v>
      </c>
      <c r="B482" s="505" t="s">
        <v>54</v>
      </c>
      <c r="C482" s="505" t="s">
        <v>44</v>
      </c>
      <c r="D482" s="517" t="s">
        <v>1260</v>
      </c>
      <c r="E482" s="228" t="s">
        <v>1261</v>
      </c>
      <c r="F482" s="507">
        <v>1.0</v>
      </c>
      <c r="G482" s="510" t="s">
        <v>906</v>
      </c>
      <c r="H482" s="517" t="s">
        <v>1262</v>
      </c>
      <c r="I482" s="139"/>
      <c r="J482" s="139"/>
      <c r="K482" s="139"/>
      <c r="L482" s="294"/>
      <c r="M482" s="294"/>
      <c r="N482" s="502" t="s">
        <v>1263</v>
      </c>
      <c r="O482" s="140"/>
      <c r="P482" s="31"/>
      <c r="Q482" s="31"/>
      <c r="R482" s="31"/>
      <c r="S482" s="31"/>
      <c r="T482" s="31"/>
      <c r="U482" s="31"/>
      <c r="V482" s="31"/>
      <c r="W482" s="31"/>
      <c r="X482" s="31"/>
      <c r="Y482" s="31"/>
      <c r="Z482" s="31"/>
      <c r="AA482" s="31"/>
      <c r="AB482" s="31"/>
      <c r="AC482" s="31"/>
      <c r="AD482" s="31"/>
      <c r="AE482" s="31"/>
      <c r="AF482" s="31"/>
      <c r="AG482" s="31"/>
      <c r="AH482" s="31"/>
      <c r="AI482" s="31"/>
      <c r="AJ482" s="31"/>
      <c r="AK482" s="31"/>
    </row>
    <row r="483" ht="15.75" customHeight="1">
      <c r="A483" s="512">
        <v>255.0</v>
      </c>
      <c r="B483" s="505" t="s">
        <v>54</v>
      </c>
      <c r="C483" s="505" t="s">
        <v>44</v>
      </c>
      <c r="D483" s="517" t="s">
        <v>1264</v>
      </c>
      <c r="E483" s="228" t="s">
        <v>1265</v>
      </c>
      <c r="F483" s="507">
        <v>1.0</v>
      </c>
      <c r="G483" s="510" t="s">
        <v>906</v>
      </c>
      <c r="H483" s="517" t="s">
        <v>1262</v>
      </c>
      <c r="I483" s="139"/>
      <c r="J483" s="139"/>
      <c r="K483" s="139"/>
      <c r="L483" s="294"/>
      <c r="M483" s="294"/>
      <c r="N483" s="502" t="s">
        <v>1263</v>
      </c>
      <c r="O483" s="140"/>
      <c r="P483" s="31"/>
      <c r="Q483" s="31"/>
      <c r="R483" s="31"/>
      <c r="S483" s="31"/>
      <c r="T483" s="31"/>
      <c r="U483" s="31"/>
      <c r="V483" s="31"/>
      <c r="W483" s="31"/>
      <c r="X483" s="31"/>
      <c r="Y483" s="31"/>
      <c r="Z483" s="31"/>
      <c r="AA483" s="31"/>
      <c r="AB483" s="31"/>
      <c r="AC483" s="31"/>
      <c r="AD483" s="31"/>
      <c r="AE483" s="31"/>
      <c r="AF483" s="31"/>
      <c r="AG483" s="31"/>
      <c r="AH483" s="31"/>
      <c r="AI483" s="31"/>
      <c r="AJ483" s="31"/>
      <c r="AK483" s="31"/>
    </row>
    <row r="484" ht="15.75" customHeight="1">
      <c r="A484" s="246">
        <v>256.0</v>
      </c>
      <c r="B484" s="290" t="s">
        <v>54</v>
      </c>
      <c r="C484" s="290" t="s">
        <v>44</v>
      </c>
      <c r="D484" s="291" t="s">
        <v>1266</v>
      </c>
      <c r="E484" s="235" t="s">
        <v>1267</v>
      </c>
      <c r="F484" s="289">
        <v>1.0</v>
      </c>
      <c r="G484" s="292" t="s">
        <v>906</v>
      </c>
      <c r="H484" s="291" t="s">
        <v>1262</v>
      </c>
      <c r="I484" s="139"/>
      <c r="J484" s="139"/>
      <c r="K484" s="139"/>
      <c r="L484" s="294"/>
      <c r="M484" s="294"/>
      <c r="N484" s="502"/>
      <c r="O484" s="140"/>
      <c r="P484" s="31"/>
      <c r="Q484" s="31"/>
      <c r="R484" s="31"/>
      <c r="S484" s="31"/>
      <c r="T484" s="31"/>
      <c r="U484" s="31"/>
      <c r="V484" s="31"/>
      <c r="W484" s="31"/>
      <c r="X484" s="31"/>
      <c r="Y484" s="31"/>
      <c r="Z484" s="31"/>
      <c r="AA484" s="31"/>
      <c r="AB484" s="31"/>
      <c r="AC484" s="31"/>
      <c r="AD484" s="31"/>
      <c r="AE484" s="31"/>
      <c r="AF484" s="31"/>
      <c r="AG484" s="31"/>
      <c r="AH484" s="31"/>
      <c r="AI484" s="31"/>
      <c r="AJ484" s="31"/>
      <c r="AK484" s="31"/>
    </row>
    <row r="485" ht="15.75" customHeight="1">
      <c r="A485" s="21" t="s">
        <v>1268</v>
      </c>
      <c r="B485" s="14"/>
      <c r="C485" s="14"/>
      <c r="D485" s="14"/>
      <c r="E485" s="14"/>
      <c r="F485" s="14"/>
      <c r="G485" s="14"/>
      <c r="H485" s="14"/>
      <c r="I485" s="14"/>
      <c r="J485" s="14"/>
      <c r="K485" s="14"/>
      <c r="L485" s="14"/>
      <c r="M485" s="14"/>
      <c r="N485" s="14"/>
      <c r="O485" s="22"/>
    </row>
    <row r="486" ht="15.75" customHeight="1">
      <c r="A486" s="316">
        <v>257.0</v>
      </c>
      <c r="B486" s="316" t="s">
        <v>222</v>
      </c>
      <c r="C486" s="316" t="s">
        <v>44</v>
      </c>
      <c r="D486" s="218" t="s">
        <v>1269</v>
      </c>
      <c r="E486" s="218" t="s">
        <v>1270</v>
      </c>
      <c r="F486" s="249">
        <v>1.0</v>
      </c>
      <c r="G486" s="102" t="s">
        <v>1271</v>
      </c>
      <c r="H486" s="527" t="s">
        <v>1272</v>
      </c>
      <c r="I486" s="253"/>
      <c r="J486" s="253"/>
      <c r="K486" s="253"/>
      <c r="L486" s="529"/>
      <c r="M486" s="529"/>
      <c r="N486" s="417"/>
      <c r="O486" s="417"/>
    </row>
    <row r="487" ht="15.75" customHeight="1">
      <c r="A487" s="113"/>
      <c r="B487" s="113"/>
      <c r="C487" s="113"/>
      <c r="D487" s="113"/>
      <c r="E487" s="113"/>
      <c r="F487" s="249">
        <v>2.0</v>
      </c>
      <c r="G487" s="102" t="s">
        <v>1274</v>
      </c>
      <c r="H487" s="113"/>
      <c r="I487" s="113"/>
      <c r="J487" s="113"/>
      <c r="K487" s="113"/>
      <c r="L487" s="113"/>
      <c r="M487" s="113"/>
      <c r="N487" s="417"/>
      <c r="O487" s="417"/>
    </row>
    <row r="488" ht="15.75" customHeight="1">
      <c r="A488" s="113"/>
      <c r="B488" s="113"/>
      <c r="C488" s="113"/>
      <c r="D488" s="113"/>
      <c r="E488" s="113"/>
      <c r="F488" s="249">
        <v>3.0</v>
      </c>
      <c r="G488" s="102" t="s">
        <v>1275</v>
      </c>
      <c r="H488" s="113"/>
      <c r="I488" s="113"/>
      <c r="J488" s="113"/>
      <c r="K488" s="113"/>
      <c r="L488" s="113"/>
      <c r="M488" s="113"/>
      <c r="N488" s="417"/>
      <c r="O488" s="417"/>
    </row>
    <row r="489" ht="15.75" customHeight="1">
      <c r="A489" s="113"/>
      <c r="B489" s="113"/>
      <c r="C489" s="113"/>
      <c r="D489" s="113"/>
      <c r="E489" s="113"/>
      <c r="F489" s="249">
        <v>4.0</v>
      </c>
      <c r="G489" s="102" t="s">
        <v>1276</v>
      </c>
      <c r="H489" s="113"/>
      <c r="I489" s="113"/>
      <c r="J489" s="113"/>
      <c r="K489" s="113"/>
      <c r="L489" s="113"/>
      <c r="M489" s="113"/>
      <c r="N489" s="417"/>
      <c r="O489" s="417"/>
    </row>
    <row r="490" ht="15.75" customHeight="1">
      <c r="A490" s="113"/>
      <c r="B490" s="113"/>
      <c r="C490" s="113"/>
      <c r="D490" s="113"/>
      <c r="E490" s="113"/>
      <c r="F490" s="249">
        <v>5.0</v>
      </c>
      <c r="G490" s="102" t="s">
        <v>1277</v>
      </c>
      <c r="H490" s="19"/>
      <c r="I490" s="113"/>
      <c r="J490" s="113"/>
      <c r="K490" s="113"/>
      <c r="L490" s="19"/>
      <c r="M490" s="19"/>
      <c r="N490" s="417"/>
      <c r="O490" s="417"/>
    </row>
    <row r="491" ht="15.75" customHeight="1">
      <c r="A491" s="113"/>
      <c r="B491" s="113"/>
      <c r="C491" s="113"/>
      <c r="D491" s="113"/>
      <c r="E491" s="113"/>
      <c r="F491" s="249">
        <v>6.0</v>
      </c>
      <c r="G491" s="102" t="s">
        <v>1278</v>
      </c>
      <c r="H491" s="527" t="s">
        <v>1272</v>
      </c>
      <c r="I491" s="113"/>
      <c r="J491" s="113"/>
      <c r="K491" s="113"/>
      <c r="L491" s="529"/>
      <c r="M491" s="529"/>
      <c r="N491" s="417"/>
      <c r="O491" s="417"/>
    </row>
    <row r="492" ht="36.75" customHeight="1">
      <c r="A492" s="113"/>
      <c r="B492" s="113"/>
      <c r="C492" s="113"/>
      <c r="D492" s="113"/>
      <c r="E492" s="113"/>
      <c r="F492" s="249">
        <v>7.0</v>
      </c>
      <c r="G492" s="102" t="s">
        <v>1279</v>
      </c>
      <c r="H492" s="19"/>
      <c r="I492" s="113"/>
      <c r="J492" s="113"/>
      <c r="K492" s="113"/>
      <c r="L492" s="19"/>
      <c r="M492" s="19"/>
      <c r="N492" s="417"/>
      <c r="O492" s="417"/>
    </row>
    <row r="493" ht="15.75" customHeight="1">
      <c r="A493" s="113"/>
      <c r="B493" s="113"/>
      <c r="C493" s="113"/>
      <c r="D493" s="113"/>
      <c r="E493" s="113"/>
      <c r="F493" s="249">
        <v>8.0</v>
      </c>
      <c r="G493" s="102" t="s">
        <v>1280</v>
      </c>
      <c r="H493" s="531" t="s">
        <v>1272</v>
      </c>
      <c r="I493" s="113"/>
      <c r="J493" s="113"/>
      <c r="K493" s="113"/>
      <c r="L493" s="417"/>
      <c r="M493" s="417"/>
      <c r="N493" s="417"/>
      <c r="O493" s="417"/>
    </row>
    <row r="494" ht="15.75" customHeight="1">
      <c r="A494" s="113"/>
      <c r="B494" s="113"/>
      <c r="C494" s="113"/>
      <c r="D494" s="113"/>
      <c r="E494" s="113"/>
      <c r="F494" s="249">
        <v>9.0</v>
      </c>
      <c r="G494" s="102" t="s">
        <v>1281</v>
      </c>
      <c r="H494" s="531" t="s">
        <v>1272</v>
      </c>
      <c r="I494" s="113"/>
      <c r="J494" s="113"/>
      <c r="K494" s="113"/>
      <c r="L494" s="417"/>
      <c r="M494" s="417"/>
      <c r="N494" s="417"/>
      <c r="O494" s="417"/>
    </row>
    <row r="495" ht="15.75" customHeight="1">
      <c r="A495" s="113"/>
      <c r="B495" s="113"/>
      <c r="C495" s="113"/>
      <c r="D495" s="113"/>
      <c r="E495" s="19"/>
      <c r="F495" s="249">
        <v>10.0</v>
      </c>
      <c r="G495" s="102" t="s">
        <v>1282</v>
      </c>
      <c r="H495" s="531" t="s">
        <v>1272</v>
      </c>
      <c r="I495" s="113"/>
      <c r="J495" s="113"/>
      <c r="K495" s="113"/>
      <c r="L495" s="417"/>
      <c r="M495" s="417"/>
      <c r="N495" s="417"/>
      <c r="O495" s="417"/>
    </row>
    <row r="496" ht="15.75" customHeight="1">
      <c r="A496" s="113"/>
      <c r="B496" s="113"/>
      <c r="C496" s="113"/>
      <c r="D496" s="113"/>
      <c r="E496" s="102" t="s">
        <v>1283</v>
      </c>
      <c r="F496" s="249">
        <v>11.0</v>
      </c>
      <c r="G496" s="102" t="s">
        <v>1284</v>
      </c>
      <c r="H496" s="531" t="s">
        <v>1285</v>
      </c>
      <c r="I496" s="113"/>
      <c r="J496" s="113"/>
      <c r="K496" s="113"/>
      <c r="L496" s="417"/>
      <c r="M496" s="417"/>
      <c r="N496" s="417"/>
      <c r="O496" s="417"/>
    </row>
    <row r="497" ht="15.75" customHeight="1">
      <c r="A497" s="19"/>
      <c r="B497" s="19"/>
      <c r="C497" s="19"/>
      <c r="D497" s="19"/>
      <c r="E497" s="102" t="s">
        <v>1286</v>
      </c>
      <c r="F497" s="249">
        <v>12.0</v>
      </c>
      <c r="G497" s="102" t="s">
        <v>1287</v>
      </c>
      <c r="H497" s="531" t="s">
        <v>1272</v>
      </c>
      <c r="I497" s="113"/>
      <c r="J497" s="113"/>
      <c r="K497" s="113"/>
      <c r="L497" s="417"/>
      <c r="M497" s="417"/>
      <c r="N497" s="139"/>
      <c r="O497" s="139"/>
    </row>
    <row r="498" ht="15.75" customHeight="1">
      <c r="A498" s="316">
        <v>258.0</v>
      </c>
      <c r="B498" s="316" t="s">
        <v>222</v>
      </c>
      <c r="C498" s="316" t="s">
        <v>44</v>
      </c>
      <c r="D498" s="218" t="s">
        <v>1289</v>
      </c>
      <c r="E498" s="218" t="s">
        <v>1265</v>
      </c>
      <c r="F498" s="249">
        <v>1.0</v>
      </c>
      <c r="G498" s="102" t="s">
        <v>1271</v>
      </c>
      <c r="H498" s="527" t="s">
        <v>1272</v>
      </c>
      <c r="I498" s="253"/>
      <c r="J498" s="253"/>
      <c r="K498" s="253"/>
      <c r="L498" s="538"/>
      <c r="M498" s="539"/>
      <c r="N498" s="253"/>
      <c r="O498" s="253"/>
      <c r="P498" s="31"/>
      <c r="Q498" s="31"/>
      <c r="R498" s="31"/>
      <c r="S498" s="31"/>
      <c r="T498" s="31"/>
      <c r="U498" s="31"/>
      <c r="V498" s="31"/>
      <c r="W498" s="31"/>
      <c r="X498" s="31"/>
      <c r="Y498" s="31"/>
      <c r="Z498" s="31"/>
      <c r="AA498" s="31"/>
      <c r="AB498" s="31"/>
      <c r="AC498" s="31"/>
      <c r="AD498" s="31"/>
      <c r="AE498" s="31"/>
      <c r="AF498" s="31"/>
      <c r="AG498" s="31"/>
      <c r="AH498" s="31"/>
      <c r="AI498" s="31"/>
      <c r="AJ498" s="31"/>
      <c r="AK498" s="31"/>
    </row>
    <row r="499" ht="15.75" customHeight="1">
      <c r="A499" s="113"/>
      <c r="B499" s="113"/>
      <c r="C499" s="113"/>
      <c r="D499" s="113"/>
      <c r="E499" s="113"/>
      <c r="F499" s="249">
        <v>2.0</v>
      </c>
      <c r="G499" s="102" t="s">
        <v>1290</v>
      </c>
      <c r="H499" s="113"/>
      <c r="I499" s="113"/>
      <c r="J499" s="113"/>
      <c r="K499" s="113"/>
      <c r="L499" s="540"/>
      <c r="M499" s="114"/>
      <c r="N499" s="253"/>
      <c r="O499" s="113"/>
      <c r="P499" s="31"/>
      <c r="Q499" s="31"/>
      <c r="R499" s="31"/>
      <c r="S499" s="31"/>
      <c r="T499" s="31"/>
      <c r="U499" s="31"/>
      <c r="V499" s="31"/>
      <c r="W499" s="31"/>
      <c r="X499" s="31"/>
      <c r="Y499" s="31"/>
      <c r="Z499" s="31"/>
      <c r="AA499" s="31"/>
      <c r="AB499" s="31"/>
      <c r="AC499" s="31"/>
      <c r="AD499" s="31"/>
      <c r="AE499" s="31"/>
      <c r="AF499" s="31"/>
      <c r="AG499" s="31"/>
      <c r="AH499" s="31"/>
      <c r="AI499" s="31"/>
      <c r="AJ499" s="31"/>
      <c r="AK499" s="31"/>
    </row>
    <row r="500" ht="15.75" customHeight="1">
      <c r="A500" s="113"/>
      <c r="B500" s="113"/>
      <c r="C500" s="113"/>
      <c r="D500" s="113"/>
      <c r="E500" s="113"/>
      <c r="F500" s="249">
        <v>3.0</v>
      </c>
      <c r="G500" s="102" t="s">
        <v>1280</v>
      </c>
      <c r="H500" s="531" t="s">
        <v>1272</v>
      </c>
      <c r="I500" s="113"/>
      <c r="J500" s="113"/>
      <c r="K500" s="113"/>
      <c r="L500" s="540"/>
      <c r="M500" s="114"/>
      <c r="N500" s="253"/>
      <c r="O500" s="113"/>
      <c r="P500" s="31"/>
      <c r="Q500" s="31"/>
      <c r="R500" s="31"/>
      <c r="S500" s="31"/>
      <c r="T500" s="31"/>
      <c r="U500" s="31"/>
      <c r="V500" s="31"/>
      <c r="W500" s="31"/>
      <c r="X500" s="31"/>
      <c r="Y500" s="31"/>
      <c r="Z500" s="31"/>
      <c r="AA500" s="31"/>
      <c r="AB500" s="31"/>
      <c r="AC500" s="31"/>
      <c r="AD500" s="31"/>
      <c r="AE500" s="31"/>
      <c r="AF500" s="31"/>
      <c r="AG500" s="31"/>
      <c r="AH500" s="31"/>
      <c r="AI500" s="31"/>
      <c r="AJ500" s="31"/>
      <c r="AK500" s="31"/>
    </row>
    <row r="501" ht="15.75" customHeight="1">
      <c r="A501" s="113"/>
      <c r="B501" s="113"/>
      <c r="C501" s="113"/>
      <c r="D501" s="113"/>
      <c r="E501" s="113"/>
      <c r="F501" s="249">
        <v>4.0</v>
      </c>
      <c r="G501" s="102" t="s">
        <v>1281</v>
      </c>
      <c r="H501" s="531" t="s">
        <v>1272</v>
      </c>
      <c r="I501" s="113"/>
      <c r="J501" s="113"/>
      <c r="K501" s="113"/>
      <c r="L501" s="540"/>
      <c r="M501" s="114"/>
      <c r="N501" s="253"/>
      <c r="O501" s="113"/>
      <c r="P501" s="31"/>
      <c r="Q501" s="31"/>
      <c r="R501" s="31"/>
      <c r="S501" s="31"/>
      <c r="T501" s="31"/>
      <c r="U501" s="31"/>
      <c r="V501" s="31"/>
      <c r="W501" s="31"/>
      <c r="X501" s="31"/>
      <c r="Y501" s="31"/>
      <c r="Z501" s="31"/>
      <c r="AA501" s="31"/>
      <c r="AB501" s="31"/>
      <c r="AC501" s="31"/>
      <c r="AD501" s="31"/>
      <c r="AE501" s="31"/>
      <c r="AF501" s="31"/>
      <c r="AG501" s="31"/>
      <c r="AH501" s="31"/>
      <c r="AI501" s="31"/>
      <c r="AJ501" s="31"/>
      <c r="AK501" s="31"/>
    </row>
    <row r="502" ht="15.75" customHeight="1">
      <c r="A502" s="113"/>
      <c r="B502" s="113"/>
      <c r="C502" s="113"/>
      <c r="D502" s="113"/>
      <c r="E502" s="19"/>
      <c r="F502" s="249">
        <v>5.0</v>
      </c>
      <c r="G502" s="102" t="s">
        <v>1282</v>
      </c>
      <c r="H502" s="531" t="s">
        <v>1272</v>
      </c>
      <c r="I502" s="543"/>
      <c r="J502" s="543"/>
      <c r="K502" s="543"/>
      <c r="L502" s="540"/>
      <c r="M502" s="114"/>
      <c r="N502" s="253"/>
      <c r="O502" s="113"/>
      <c r="P502" s="31"/>
      <c r="Q502" s="31"/>
      <c r="R502" s="31"/>
      <c r="S502" s="31"/>
      <c r="T502" s="31"/>
      <c r="U502" s="31"/>
      <c r="V502" s="31"/>
      <c r="W502" s="31"/>
      <c r="X502" s="31"/>
      <c r="Y502" s="31"/>
      <c r="Z502" s="31"/>
      <c r="AA502" s="31"/>
      <c r="AB502" s="31"/>
      <c r="AC502" s="31"/>
      <c r="AD502" s="31"/>
      <c r="AE502" s="31"/>
      <c r="AF502" s="31"/>
      <c r="AG502" s="31"/>
      <c r="AH502" s="31"/>
      <c r="AI502" s="31"/>
      <c r="AJ502" s="31"/>
      <c r="AK502" s="31"/>
    </row>
    <row r="503" ht="15.75" customHeight="1">
      <c r="A503" s="373">
        <v>259.0</v>
      </c>
      <c r="B503" s="373" t="s">
        <v>222</v>
      </c>
      <c r="C503" s="373" t="s">
        <v>44</v>
      </c>
      <c r="D503" s="217" t="s">
        <v>1292</v>
      </c>
      <c r="E503" s="217" t="s">
        <v>58</v>
      </c>
      <c r="F503" s="152">
        <v>1.0</v>
      </c>
      <c r="G503" s="154" t="s">
        <v>1271</v>
      </c>
      <c r="H503" s="544" t="s">
        <v>1272</v>
      </c>
      <c r="I503" s="253"/>
      <c r="J503" s="253"/>
      <c r="K503" s="253"/>
      <c r="L503" s="529"/>
      <c r="M503" s="529"/>
      <c r="N503" s="253" t="s">
        <v>440</v>
      </c>
      <c r="O503" s="529"/>
      <c r="P503" s="31"/>
      <c r="Q503" s="31"/>
      <c r="R503" s="31"/>
      <c r="S503" s="31"/>
      <c r="T503" s="31"/>
      <c r="U503" s="31"/>
      <c r="V503" s="31"/>
      <c r="W503" s="31"/>
      <c r="X503" s="31"/>
      <c r="Y503" s="31"/>
      <c r="Z503" s="31"/>
      <c r="AA503" s="31"/>
      <c r="AB503" s="31"/>
      <c r="AC503" s="31"/>
      <c r="AD503" s="31"/>
      <c r="AE503" s="31"/>
      <c r="AF503" s="31"/>
      <c r="AG503" s="31"/>
      <c r="AH503" s="31"/>
      <c r="AI503" s="31"/>
      <c r="AJ503" s="31"/>
      <c r="AK503" s="31"/>
    </row>
    <row r="504" ht="15.75" customHeight="1">
      <c r="A504" s="113"/>
      <c r="B504" s="113"/>
      <c r="C504" s="113"/>
      <c r="D504" s="113"/>
      <c r="E504" s="113"/>
      <c r="F504" s="152">
        <v>2.0</v>
      </c>
      <c r="G504" s="154" t="s">
        <v>1290</v>
      </c>
      <c r="H504" s="113"/>
      <c r="I504" s="113"/>
      <c r="J504" s="113"/>
      <c r="K504" s="113"/>
      <c r="L504" s="113"/>
      <c r="M504" s="113"/>
      <c r="N504" s="113"/>
      <c r="O504" s="529"/>
      <c r="P504" s="31"/>
      <c r="Q504" s="31"/>
      <c r="R504" s="31"/>
      <c r="S504" s="31"/>
      <c r="T504" s="31"/>
      <c r="U504" s="31"/>
      <c r="V504" s="31"/>
      <c r="W504" s="31"/>
      <c r="X504" s="31"/>
      <c r="Y504" s="31"/>
      <c r="Z504" s="31"/>
      <c r="AA504" s="31"/>
      <c r="AB504" s="31"/>
      <c r="AC504" s="31"/>
      <c r="AD504" s="31"/>
      <c r="AE504" s="31"/>
      <c r="AF504" s="31"/>
      <c r="AG504" s="31"/>
      <c r="AH504" s="31"/>
      <c r="AI504" s="31"/>
      <c r="AJ504" s="31"/>
      <c r="AK504" s="31"/>
    </row>
    <row r="505" ht="15.75" customHeight="1">
      <c r="A505" s="113"/>
      <c r="B505" s="113"/>
      <c r="C505" s="113"/>
      <c r="D505" s="113"/>
      <c r="E505" s="113"/>
      <c r="F505" s="152">
        <v>3.0</v>
      </c>
      <c r="G505" s="154" t="s">
        <v>1280</v>
      </c>
      <c r="H505" s="546" t="s">
        <v>1272</v>
      </c>
      <c r="I505" s="113"/>
      <c r="J505" s="113"/>
      <c r="K505" s="113"/>
      <c r="L505" s="417"/>
      <c r="M505" s="417"/>
      <c r="N505" s="113"/>
      <c r="O505" s="417"/>
      <c r="P505" s="31"/>
      <c r="Q505" s="31"/>
      <c r="R505" s="31"/>
      <c r="S505" s="31"/>
      <c r="T505" s="31"/>
      <c r="U505" s="31"/>
      <c r="V505" s="31"/>
      <c r="W505" s="31"/>
      <c r="X505" s="31"/>
      <c r="Y505" s="31"/>
      <c r="Z505" s="31"/>
      <c r="AA505" s="31"/>
      <c r="AB505" s="31"/>
      <c r="AC505" s="31"/>
      <c r="AD505" s="31"/>
      <c r="AE505" s="31"/>
      <c r="AF505" s="31"/>
      <c r="AG505" s="31"/>
      <c r="AH505" s="31"/>
      <c r="AI505" s="31"/>
      <c r="AJ505" s="31"/>
      <c r="AK505" s="31"/>
    </row>
    <row r="506" ht="15.75" customHeight="1">
      <c r="A506" s="113"/>
      <c r="B506" s="113"/>
      <c r="C506" s="113"/>
      <c r="D506" s="113"/>
      <c r="E506" s="113"/>
      <c r="F506" s="152">
        <v>4.0</v>
      </c>
      <c r="G506" s="154" t="s">
        <v>1281</v>
      </c>
      <c r="H506" s="546" t="s">
        <v>1272</v>
      </c>
      <c r="I506" s="113"/>
      <c r="J506" s="113"/>
      <c r="K506" s="113"/>
      <c r="L506" s="417"/>
      <c r="M506" s="417"/>
      <c r="N506" s="113"/>
      <c r="O506" s="417"/>
      <c r="P506" s="31"/>
      <c r="Q506" s="31"/>
      <c r="R506" s="31"/>
      <c r="S506" s="31"/>
      <c r="T506" s="31"/>
      <c r="U506" s="31"/>
      <c r="V506" s="31"/>
      <c r="W506" s="31"/>
      <c r="X506" s="31"/>
      <c r="Y506" s="31"/>
      <c r="Z506" s="31"/>
      <c r="AA506" s="31"/>
      <c r="AB506" s="31"/>
      <c r="AC506" s="31"/>
      <c r="AD506" s="31"/>
      <c r="AE506" s="31"/>
      <c r="AF506" s="31"/>
      <c r="AG506" s="31"/>
      <c r="AH506" s="31"/>
      <c r="AI506" s="31"/>
      <c r="AJ506" s="31"/>
      <c r="AK506" s="31"/>
    </row>
    <row r="507" ht="15.75" customHeight="1">
      <c r="A507" s="113"/>
      <c r="B507" s="113"/>
      <c r="C507" s="113"/>
      <c r="D507" s="113"/>
      <c r="E507" s="19"/>
      <c r="F507" s="152">
        <v>5.0</v>
      </c>
      <c r="G507" s="154" t="s">
        <v>1282</v>
      </c>
      <c r="H507" s="546" t="s">
        <v>1272</v>
      </c>
      <c r="I507" s="543"/>
      <c r="J507" s="543"/>
      <c r="K507" s="543"/>
      <c r="L507" s="417"/>
      <c r="M507" s="417"/>
      <c r="N507" s="113"/>
      <c r="O507" s="417"/>
      <c r="P507" s="31"/>
      <c r="Q507" s="31"/>
      <c r="R507" s="31"/>
      <c r="S507" s="31"/>
      <c r="T507" s="31"/>
      <c r="U507" s="31"/>
      <c r="V507" s="31"/>
      <c r="W507" s="31"/>
      <c r="X507" s="31"/>
      <c r="Y507" s="31"/>
      <c r="Z507" s="31"/>
      <c r="AA507" s="31"/>
      <c r="AB507" s="31"/>
      <c r="AC507" s="31"/>
      <c r="AD507" s="31"/>
      <c r="AE507" s="31"/>
      <c r="AF507" s="31"/>
      <c r="AG507" s="31"/>
      <c r="AH507" s="31"/>
      <c r="AI507" s="31"/>
      <c r="AJ507" s="31"/>
      <c r="AK507" s="31"/>
    </row>
    <row r="508" ht="15.75" customHeight="1">
      <c r="A508" s="137">
        <v>260.0</v>
      </c>
      <c r="B508" s="137" t="s">
        <v>43</v>
      </c>
      <c r="C508" s="137" t="s">
        <v>44</v>
      </c>
      <c r="D508" s="138" t="s">
        <v>1294</v>
      </c>
      <c r="E508" s="138" t="s">
        <v>1295</v>
      </c>
      <c r="F508" s="137">
        <v>1.0</v>
      </c>
      <c r="G508" s="138" t="s">
        <v>1296</v>
      </c>
      <c r="H508" s="138" t="s">
        <v>1297</v>
      </c>
      <c r="I508" s="139"/>
      <c r="J508" s="139"/>
      <c r="K508" s="139"/>
      <c r="L508" s="102"/>
      <c r="M508" s="243"/>
      <c r="N508" s="367"/>
      <c r="O508" s="102"/>
      <c r="P508" s="31"/>
      <c r="Q508" s="31"/>
      <c r="R508" s="31"/>
      <c r="S508" s="31"/>
      <c r="T508" s="31"/>
      <c r="U508" s="31"/>
      <c r="V508" s="31"/>
      <c r="W508" s="31"/>
      <c r="X508" s="31"/>
      <c r="Y508" s="31"/>
      <c r="Z508" s="31"/>
      <c r="AA508" s="31"/>
      <c r="AB508" s="31"/>
      <c r="AC508" s="31"/>
      <c r="AD508" s="31"/>
      <c r="AE508" s="31"/>
      <c r="AF508" s="31"/>
      <c r="AG508" s="31"/>
      <c r="AH508" s="31"/>
      <c r="AI508" s="31"/>
      <c r="AJ508" s="31"/>
      <c r="AK508" s="31"/>
    </row>
    <row r="509" ht="15.75" customHeight="1">
      <c r="A509" s="137">
        <v>261.0</v>
      </c>
      <c r="B509" s="137" t="s">
        <v>43</v>
      </c>
      <c r="C509" s="137" t="s">
        <v>44</v>
      </c>
      <c r="D509" s="138" t="s">
        <v>1298</v>
      </c>
      <c r="E509" s="138" t="s">
        <v>1299</v>
      </c>
      <c r="F509" s="137">
        <v>1.0</v>
      </c>
      <c r="G509" s="138" t="s">
        <v>1296</v>
      </c>
      <c r="H509" s="138" t="s">
        <v>1300</v>
      </c>
      <c r="I509" s="139"/>
      <c r="J509" s="139"/>
      <c r="K509" s="139"/>
      <c r="L509" s="102"/>
      <c r="M509" s="243"/>
      <c r="N509" s="367"/>
      <c r="O509" s="102"/>
      <c r="P509" s="31"/>
      <c r="Q509" s="31"/>
      <c r="R509" s="31"/>
      <c r="S509" s="31"/>
      <c r="T509" s="31"/>
      <c r="U509" s="31"/>
      <c r="V509" s="31"/>
      <c r="W509" s="31"/>
      <c r="X509" s="31"/>
      <c r="Y509" s="31"/>
      <c r="Z509" s="31"/>
      <c r="AA509" s="31"/>
      <c r="AB509" s="31"/>
      <c r="AC509" s="31"/>
      <c r="AD509" s="31"/>
      <c r="AE509" s="31"/>
      <c r="AF509" s="31"/>
      <c r="AG509" s="31"/>
      <c r="AH509" s="31"/>
      <c r="AI509" s="31"/>
      <c r="AJ509" s="31"/>
      <c r="AK509" s="31"/>
    </row>
    <row r="510" ht="15.75" customHeight="1">
      <c r="A510" s="316">
        <v>262.0</v>
      </c>
      <c r="B510" s="231" t="s">
        <v>43</v>
      </c>
      <c r="C510" s="316" t="s">
        <v>44</v>
      </c>
      <c r="D510" s="218" t="s">
        <v>1302</v>
      </c>
      <c r="E510" s="218" t="s">
        <v>884</v>
      </c>
      <c r="F510" s="249">
        <v>1.0</v>
      </c>
      <c r="G510" s="102" t="s">
        <v>1303</v>
      </c>
      <c r="H510" s="218" t="s">
        <v>1304</v>
      </c>
      <c r="I510" s="253"/>
      <c r="J510" s="253"/>
      <c r="K510" s="253"/>
      <c r="L510" s="529"/>
      <c r="M510" s="529"/>
      <c r="N510" s="417"/>
      <c r="O510" s="417"/>
    </row>
    <row r="511" ht="15.75" customHeight="1">
      <c r="A511" s="19"/>
      <c r="B511" s="19"/>
      <c r="C511" s="19"/>
      <c r="D511" s="19"/>
      <c r="E511" s="19"/>
      <c r="F511" s="249">
        <v>2.0</v>
      </c>
      <c r="G511" s="102" t="s">
        <v>1305</v>
      </c>
      <c r="H511" s="19"/>
      <c r="I511" s="113"/>
      <c r="J511" s="113"/>
      <c r="K511" s="113"/>
      <c r="L511" s="19"/>
      <c r="M511" s="19"/>
      <c r="N511" s="417"/>
      <c r="O511" s="417"/>
    </row>
    <row r="512" ht="15.75" customHeight="1">
      <c r="A512" s="316">
        <v>263.0</v>
      </c>
      <c r="B512" s="231" t="s">
        <v>43</v>
      </c>
      <c r="C512" s="316" t="s">
        <v>44</v>
      </c>
      <c r="D512" s="218" t="s">
        <v>1306</v>
      </c>
      <c r="E512" s="218" t="s">
        <v>884</v>
      </c>
      <c r="F512" s="249">
        <v>1.0</v>
      </c>
      <c r="G512" s="102" t="s">
        <v>1303</v>
      </c>
      <c r="H512" s="527" t="s">
        <v>1285</v>
      </c>
      <c r="I512" s="253"/>
      <c r="J512" s="253"/>
      <c r="K512" s="253"/>
      <c r="L512" s="529"/>
      <c r="M512" s="529"/>
      <c r="N512" s="139"/>
      <c r="O512" s="139"/>
    </row>
    <row r="513" ht="15.75" customHeight="1">
      <c r="A513" s="113"/>
      <c r="B513" s="113"/>
      <c r="C513" s="113"/>
      <c r="D513" s="113"/>
      <c r="E513" s="113"/>
      <c r="F513" s="249">
        <v>2.0</v>
      </c>
      <c r="G513" s="102" t="s">
        <v>1308</v>
      </c>
      <c r="H513" s="19"/>
      <c r="I513" s="113"/>
      <c r="J513" s="113"/>
      <c r="K513" s="113"/>
      <c r="L513" s="19"/>
      <c r="M513" s="19"/>
      <c r="N513" s="417"/>
      <c r="O513" s="417"/>
    </row>
    <row r="514" ht="15.75" customHeight="1">
      <c r="A514" s="19"/>
      <c r="B514" s="19"/>
      <c r="C514" s="19"/>
      <c r="D514" s="19"/>
      <c r="E514" s="19"/>
      <c r="F514" s="249">
        <v>3.0</v>
      </c>
      <c r="G514" s="102" t="s">
        <v>1309</v>
      </c>
      <c r="H514" s="531" t="s">
        <v>1310</v>
      </c>
      <c r="I514" s="19"/>
      <c r="J514" s="19"/>
      <c r="K514" s="19"/>
      <c r="L514" s="417"/>
      <c r="M514" s="417"/>
      <c r="N514" s="417"/>
      <c r="O514" s="417"/>
    </row>
    <row r="515" ht="15.75" customHeight="1">
      <c r="A515" s="231">
        <v>264.0</v>
      </c>
      <c r="B515" s="231" t="s">
        <v>43</v>
      </c>
      <c r="C515" s="231" t="s">
        <v>55</v>
      </c>
      <c r="D515" s="232" t="s">
        <v>1311</v>
      </c>
      <c r="E515" s="218" t="s">
        <v>884</v>
      </c>
      <c r="F515" s="249">
        <v>1.0</v>
      </c>
      <c r="G515" s="102" t="s">
        <v>1312</v>
      </c>
      <c r="H515" s="218" t="s">
        <v>1313</v>
      </c>
      <c r="I515" s="253"/>
      <c r="J515" s="253"/>
      <c r="K515" s="253"/>
      <c r="L515" s="529"/>
      <c r="M515" s="550"/>
      <c r="N515" s="417"/>
      <c r="O515" s="417"/>
    </row>
    <row r="516" ht="15.75" customHeight="1">
      <c r="A516" s="113"/>
      <c r="B516" s="113"/>
      <c r="C516" s="113"/>
      <c r="D516" s="113"/>
      <c r="E516" s="113"/>
      <c r="F516" s="249">
        <v>2.0</v>
      </c>
      <c r="G516" s="102" t="s">
        <v>1314</v>
      </c>
      <c r="H516" s="113"/>
      <c r="I516" s="113"/>
      <c r="J516" s="113"/>
      <c r="K516" s="113"/>
      <c r="L516" s="113"/>
      <c r="M516" s="113"/>
      <c r="N516" s="417"/>
      <c r="O516" s="417"/>
    </row>
    <row r="517" ht="15.75" customHeight="1">
      <c r="A517" s="113"/>
      <c r="B517" s="113"/>
      <c r="C517" s="113"/>
      <c r="D517" s="113"/>
      <c r="E517" s="113"/>
      <c r="F517" s="249">
        <v>3.0</v>
      </c>
      <c r="G517" s="102" t="s">
        <v>1315</v>
      </c>
      <c r="H517" s="19"/>
      <c r="I517" s="113"/>
      <c r="J517" s="113"/>
      <c r="K517" s="113"/>
      <c r="L517" s="19"/>
      <c r="M517" s="19"/>
      <c r="N517" s="417"/>
      <c r="O517" s="417"/>
    </row>
    <row r="518" ht="15.75" customHeight="1">
      <c r="A518" s="113"/>
      <c r="B518" s="113"/>
      <c r="C518" s="113"/>
      <c r="D518" s="113"/>
      <c r="E518" s="113"/>
      <c r="F518" s="249">
        <v>4.0</v>
      </c>
      <c r="G518" s="102" t="s">
        <v>1316</v>
      </c>
      <c r="H518" s="102" t="s">
        <v>1317</v>
      </c>
      <c r="I518" s="113"/>
      <c r="J518" s="113"/>
      <c r="K518" s="113"/>
      <c r="L518" s="417"/>
      <c r="M518" s="219"/>
      <c r="N518" s="417"/>
      <c r="O518" s="417"/>
    </row>
    <row r="519" ht="15.75" customHeight="1">
      <c r="A519" s="113"/>
      <c r="B519" s="113"/>
      <c r="C519" s="113"/>
      <c r="D519" s="113"/>
      <c r="E519" s="113"/>
      <c r="F519" s="249">
        <v>5.0</v>
      </c>
      <c r="G519" s="102" t="s">
        <v>1318</v>
      </c>
      <c r="H519" s="102" t="s">
        <v>1319</v>
      </c>
      <c r="I519" s="113"/>
      <c r="J519" s="113"/>
      <c r="K519" s="113"/>
      <c r="L519" s="417"/>
      <c r="M519" s="551"/>
      <c r="N519" s="417"/>
      <c r="O519" s="417"/>
    </row>
    <row r="520" ht="15.75" customHeight="1">
      <c r="A520" s="113"/>
      <c r="B520" s="113"/>
      <c r="C520" s="113"/>
      <c r="D520" s="113"/>
      <c r="E520" s="113"/>
      <c r="F520" s="249">
        <v>6.0</v>
      </c>
      <c r="G520" s="102" t="s">
        <v>1320</v>
      </c>
      <c r="H520" s="218" t="s">
        <v>1321</v>
      </c>
      <c r="I520" s="113"/>
      <c r="J520" s="113"/>
      <c r="K520" s="113"/>
      <c r="L520" s="529"/>
      <c r="M520" s="552"/>
      <c r="N520" s="417"/>
      <c r="O520" s="417"/>
    </row>
    <row r="521" ht="15.75" customHeight="1">
      <c r="A521" s="19"/>
      <c r="B521" s="19"/>
      <c r="C521" s="19"/>
      <c r="D521" s="19"/>
      <c r="E521" s="19"/>
      <c r="F521" s="249">
        <v>7.0</v>
      </c>
      <c r="G521" s="102" t="s">
        <v>1322</v>
      </c>
      <c r="H521" s="19"/>
      <c r="I521" s="19"/>
      <c r="J521" s="19"/>
      <c r="K521" s="19"/>
      <c r="L521" s="19"/>
      <c r="M521" s="19"/>
      <c r="N521" s="417"/>
      <c r="O521" s="417"/>
    </row>
    <row r="522" ht="15.75" customHeight="1">
      <c r="A522" s="231">
        <v>265.0</v>
      </c>
      <c r="B522" s="231" t="s">
        <v>43</v>
      </c>
      <c r="C522" s="231" t="s">
        <v>106</v>
      </c>
      <c r="D522" s="232" t="s">
        <v>1323</v>
      </c>
      <c r="E522" s="218" t="s">
        <v>884</v>
      </c>
      <c r="F522" s="249">
        <v>1.0</v>
      </c>
      <c r="G522" s="102" t="s">
        <v>1324</v>
      </c>
      <c r="H522" s="218" t="s">
        <v>1325</v>
      </c>
      <c r="I522" s="253"/>
      <c r="J522" s="253"/>
      <c r="K522" s="253"/>
      <c r="L522" s="529"/>
      <c r="M522" s="529"/>
      <c r="N522" s="417"/>
      <c r="O522" s="417"/>
    </row>
    <row r="523" ht="15.75" customHeight="1">
      <c r="A523" s="113"/>
      <c r="B523" s="113"/>
      <c r="C523" s="113"/>
      <c r="D523" s="113"/>
      <c r="E523" s="113"/>
      <c r="F523" s="249">
        <v>2.0</v>
      </c>
      <c r="G523" s="102" t="s">
        <v>1327</v>
      </c>
      <c r="H523" s="113"/>
      <c r="I523" s="113"/>
      <c r="J523" s="113"/>
      <c r="K523" s="113"/>
      <c r="L523" s="113"/>
      <c r="M523" s="113"/>
      <c r="N523" s="417"/>
      <c r="O523" s="417"/>
    </row>
    <row r="524" ht="15.75" customHeight="1">
      <c r="A524" s="19"/>
      <c r="B524" s="19"/>
      <c r="C524" s="19"/>
      <c r="D524" s="19"/>
      <c r="E524" s="19"/>
      <c r="F524" s="249">
        <v>3.0</v>
      </c>
      <c r="G524" s="102" t="s">
        <v>1328</v>
      </c>
      <c r="H524" s="19"/>
      <c r="I524" s="19"/>
      <c r="J524" s="19"/>
      <c r="K524" s="19"/>
      <c r="L524" s="19"/>
      <c r="M524" s="19"/>
      <c r="N524" s="417"/>
      <c r="O524" s="417"/>
    </row>
    <row r="525" ht="15.75" customHeight="1">
      <c r="A525" s="231">
        <v>266.0</v>
      </c>
      <c r="B525" s="231" t="s">
        <v>43</v>
      </c>
      <c r="C525" s="231" t="s">
        <v>1329</v>
      </c>
      <c r="D525" s="232" t="s">
        <v>1330</v>
      </c>
      <c r="E525" s="218" t="s">
        <v>884</v>
      </c>
      <c r="F525" s="249">
        <v>1.0</v>
      </c>
      <c r="G525" s="102" t="s">
        <v>1331</v>
      </c>
      <c r="H525" s="218" t="s">
        <v>1332</v>
      </c>
      <c r="I525" s="253"/>
      <c r="J525" s="253"/>
      <c r="K525" s="253"/>
      <c r="L525" s="529"/>
      <c r="M525" s="529"/>
      <c r="N525" s="417"/>
      <c r="O525" s="417"/>
    </row>
    <row r="526" ht="6.75" customHeight="1">
      <c r="A526" s="19"/>
      <c r="B526" s="19"/>
      <c r="C526" s="19"/>
      <c r="D526" s="19"/>
      <c r="E526" s="19"/>
      <c r="F526" s="249">
        <v>2.0</v>
      </c>
      <c r="G526" s="102" t="s">
        <v>1333</v>
      </c>
      <c r="H526" s="19"/>
      <c r="I526" s="19"/>
      <c r="J526" s="19"/>
      <c r="K526" s="19"/>
      <c r="L526" s="19"/>
      <c r="M526" s="19"/>
      <c r="N526" s="417"/>
      <c r="O526" s="417"/>
    </row>
    <row r="527" ht="15.75" customHeight="1">
      <c r="A527" s="316">
        <v>267.0</v>
      </c>
      <c r="B527" s="316" t="s">
        <v>222</v>
      </c>
      <c r="C527" s="316" t="s">
        <v>646</v>
      </c>
      <c r="D527" s="218" t="s">
        <v>1334</v>
      </c>
      <c r="E527" s="218" t="s">
        <v>1335</v>
      </c>
      <c r="F527" s="249">
        <v>3.0</v>
      </c>
      <c r="G527" s="102" t="s">
        <v>1336</v>
      </c>
      <c r="H527" s="102" t="s">
        <v>1337</v>
      </c>
      <c r="I527" s="253"/>
      <c r="J527" s="253"/>
      <c r="K527" s="253"/>
      <c r="L527" s="417"/>
      <c r="M527" s="243"/>
      <c r="N527" s="554"/>
      <c r="O527" s="417"/>
      <c r="P527" s="31"/>
      <c r="Q527" s="31"/>
      <c r="R527" s="31"/>
      <c r="S527" s="31"/>
      <c r="T527" s="31"/>
      <c r="U527" s="31"/>
      <c r="V527" s="31"/>
      <c r="W527" s="31"/>
      <c r="X527" s="31"/>
      <c r="Y527" s="31"/>
      <c r="Z527" s="31"/>
      <c r="AA527" s="31"/>
      <c r="AB527" s="31"/>
      <c r="AC527" s="31"/>
      <c r="AD527" s="31"/>
      <c r="AE527" s="31"/>
      <c r="AF527" s="31"/>
      <c r="AG527" s="31"/>
      <c r="AH527" s="31"/>
      <c r="AI527" s="31"/>
      <c r="AJ527" s="31"/>
      <c r="AK527" s="31"/>
    </row>
    <row r="528" ht="15.75" customHeight="1">
      <c r="A528" s="19"/>
      <c r="B528" s="19"/>
      <c r="C528" s="19"/>
      <c r="D528" s="19"/>
      <c r="E528" s="19"/>
      <c r="F528" s="249">
        <v>4.0</v>
      </c>
      <c r="G528" s="102" t="s">
        <v>1276</v>
      </c>
      <c r="H528" s="138" t="s">
        <v>1338</v>
      </c>
      <c r="I528" s="19"/>
      <c r="J528" s="19"/>
      <c r="K528" s="19"/>
      <c r="L528" s="417"/>
      <c r="N528" s="554"/>
      <c r="O528" s="417"/>
      <c r="P528" s="31"/>
      <c r="Q528" s="31"/>
      <c r="R528" s="31"/>
      <c r="S528" s="31"/>
      <c r="T528" s="31"/>
      <c r="U528" s="31"/>
      <c r="V528" s="31"/>
      <c r="W528" s="31"/>
      <c r="X528" s="31"/>
      <c r="Y528" s="31"/>
      <c r="Z528" s="31"/>
      <c r="AA528" s="31"/>
      <c r="AB528" s="31"/>
      <c r="AC528" s="31"/>
      <c r="AD528" s="31"/>
      <c r="AE528" s="31"/>
      <c r="AF528" s="31"/>
      <c r="AG528" s="31"/>
      <c r="AH528" s="31"/>
      <c r="AI528" s="31"/>
      <c r="AJ528" s="31"/>
      <c r="AK528" s="31"/>
    </row>
    <row r="529" ht="15.75" customHeight="1">
      <c r="A529" s="249">
        <v>268.0</v>
      </c>
      <c r="B529" s="249" t="s">
        <v>222</v>
      </c>
      <c r="C529" s="249" t="s">
        <v>646</v>
      </c>
      <c r="D529" s="102" t="s">
        <v>1339</v>
      </c>
      <c r="E529" s="102" t="s">
        <v>1340</v>
      </c>
      <c r="F529" s="249">
        <v>5.0</v>
      </c>
      <c r="G529" s="102" t="s">
        <v>1336</v>
      </c>
      <c r="H529" s="102" t="s">
        <v>1341</v>
      </c>
      <c r="I529" s="139"/>
      <c r="J529" s="139"/>
      <c r="K529" s="139"/>
      <c r="L529" s="417"/>
      <c r="M529" s="243"/>
      <c r="N529" s="554"/>
      <c r="O529" s="417"/>
      <c r="P529" s="31"/>
      <c r="Q529" s="31"/>
      <c r="R529" s="31"/>
      <c r="S529" s="31"/>
      <c r="T529" s="31"/>
      <c r="U529" s="31"/>
      <c r="V529" s="31"/>
      <c r="W529" s="31"/>
      <c r="X529" s="31"/>
      <c r="Y529" s="31"/>
      <c r="Z529" s="31"/>
      <c r="AA529" s="31"/>
      <c r="AB529" s="31"/>
      <c r="AC529" s="31"/>
      <c r="AD529" s="31"/>
      <c r="AE529" s="31"/>
      <c r="AF529" s="31"/>
      <c r="AG529" s="31"/>
      <c r="AH529" s="31"/>
      <c r="AI529" s="31"/>
      <c r="AJ529" s="31"/>
      <c r="AK529" s="31"/>
    </row>
    <row r="530" ht="15.75" customHeight="1">
      <c r="A530" s="21" t="s">
        <v>1342</v>
      </c>
      <c r="B530" s="14"/>
      <c r="C530" s="14"/>
      <c r="D530" s="14"/>
      <c r="E530" s="14"/>
      <c r="F530" s="14"/>
      <c r="G530" s="14"/>
      <c r="H530" s="14"/>
      <c r="I530" s="14"/>
      <c r="J530" s="14"/>
      <c r="K530" s="14"/>
      <c r="L530" s="14"/>
      <c r="M530" s="14"/>
      <c r="N530" s="14"/>
      <c r="O530" s="22"/>
    </row>
    <row r="531" ht="15.75" customHeight="1">
      <c r="A531" s="155">
        <v>269.0</v>
      </c>
      <c r="B531" s="155" t="s">
        <v>54</v>
      </c>
      <c r="C531" s="155" t="s">
        <v>44</v>
      </c>
      <c r="D531" s="158" t="s">
        <v>1344</v>
      </c>
      <c r="E531" s="158" t="s">
        <v>1345</v>
      </c>
      <c r="F531" s="155">
        <v>1.0</v>
      </c>
      <c r="G531" s="158" t="s">
        <v>1346</v>
      </c>
      <c r="H531" s="158" t="s">
        <v>1346</v>
      </c>
      <c r="I531" s="159"/>
      <c r="J531" s="139"/>
      <c r="K531" s="139"/>
      <c r="L531" s="102"/>
      <c r="M531" s="102"/>
      <c r="N531" s="140" t="s">
        <v>1347</v>
      </c>
      <c r="O531" s="102"/>
      <c r="P531" s="31"/>
      <c r="Q531" s="31"/>
      <c r="R531" s="31"/>
      <c r="S531" s="31"/>
      <c r="T531" s="31"/>
      <c r="U531" s="31"/>
      <c r="V531" s="31"/>
      <c r="W531" s="31"/>
      <c r="X531" s="31"/>
      <c r="Y531" s="31"/>
      <c r="Z531" s="31"/>
      <c r="AA531" s="31"/>
      <c r="AB531" s="31"/>
      <c r="AC531" s="31"/>
      <c r="AD531" s="31"/>
      <c r="AE531" s="31"/>
      <c r="AF531" s="31"/>
      <c r="AG531" s="31"/>
      <c r="AH531" s="31"/>
      <c r="AI531" s="31"/>
      <c r="AJ531" s="31"/>
      <c r="AK531" s="31"/>
    </row>
    <row r="532" ht="15.75" customHeight="1">
      <c r="A532" s="155">
        <v>270.0</v>
      </c>
      <c r="B532" s="155" t="s">
        <v>54</v>
      </c>
      <c r="C532" s="155" t="s">
        <v>44</v>
      </c>
      <c r="D532" s="158" t="s">
        <v>1348</v>
      </c>
      <c r="E532" s="158" t="s">
        <v>1349</v>
      </c>
      <c r="F532" s="155">
        <v>1.0</v>
      </c>
      <c r="G532" s="158" t="s">
        <v>1346</v>
      </c>
      <c r="H532" s="158" t="s">
        <v>1346</v>
      </c>
      <c r="I532" s="159"/>
      <c r="J532" s="139"/>
      <c r="K532" s="139"/>
      <c r="L532" s="102"/>
      <c r="M532" s="102"/>
      <c r="N532" s="556" t="s">
        <v>1350</v>
      </c>
      <c r="O532" s="140"/>
      <c r="P532" s="31"/>
      <c r="Q532" s="31"/>
      <c r="R532" s="31"/>
      <c r="S532" s="31"/>
      <c r="T532" s="31"/>
      <c r="U532" s="31"/>
      <c r="V532" s="31"/>
      <c r="W532" s="31"/>
      <c r="X532" s="31"/>
      <c r="Y532" s="31"/>
      <c r="Z532" s="31"/>
      <c r="AA532" s="31"/>
      <c r="AB532" s="31"/>
      <c r="AC532" s="31"/>
      <c r="AD532" s="31"/>
      <c r="AE532" s="31"/>
      <c r="AF532" s="31"/>
      <c r="AG532" s="31"/>
      <c r="AH532" s="31"/>
      <c r="AI532" s="31"/>
      <c r="AJ532" s="31"/>
      <c r="AK532" s="31"/>
    </row>
    <row r="533" ht="15.75" customHeight="1">
      <c r="A533" s="155">
        <v>271.0</v>
      </c>
      <c r="B533" s="155" t="s">
        <v>54</v>
      </c>
      <c r="C533" s="155" t="s">
        <v>44</v>
      </c>
      <c r="D533" s="158" t="s">
        <v>1351</v>
      </c>
      <c r="E533" s="158" t="s">
        <v>1352</v>
      </c>
      <c r="F533" s="155">
        <v>1.0</v>
      </c>
      <c r="G533" s="158" t="s">
        <v>1346</v>
      </c>
      <c r="H533" s="158" t="s">
        <v>1346</v>
      </c>
      <c r="I533" s="159"/>
      <c r="J533" s="139"/>
      <c r="K533" s="139"/>
      <c r="L533" s="102"/>
      <c r="M533" s="102"/>
      <c r="N533" s="140" t="s">
        <v>1353</v>
      </c>
      <c r="O533" s="140"/>
      <c r="P533" s="31"/>
      <c r="Q533" s="31"/>
      <c r="R533" s="31"/>
      <c r="S533" s="31"/>
      <c r="T533" s="31"/>
      <c r="U533" s="31"/>
      <c r="V533" s="31"/>
      <c r="W533" s="31"/>
      <c r="X533" s="31"/>
      <c r="Y533" s="31"/>
      <c r="Z533" s="31"/>
      <c r="AA533" s="31"/>
      <c r="AB533" s="31"/>
      <c r="AC533" s="31"/>
      <c r="AD533" s="31"/>
      <c r="AE533" s="31"/>
      <c r="AF533" s="31"/>
      <c r="AG533" s="31"/>
      <c r="AH533" s="31"/>
      <c r="AI533" s="31"/>
      <c r="AJ533" s="31"/>
      <c r="AK533" s="31"/>
    </row>
    <row r="534" ht="15.75" customHeight="1">
      <c r="A534" s="155">
        <v>272.0</v>
      </c>
      <c r="B534" s="155" t="s">
        <v>222</v>
      </c>
      <c r="C534" s="155" t="s">
        <v>44</v>
      </c>
      <c r="D534" s="158" t="s">
        <v>1355</v>
      </c>
      <c r="E534" s="158" t="s">
        <v>1356</v>
      </c>
      <c r="F534" s="155">
        <v>1.0</v>
      </c>
      <c r="G534" s="158" t="s">
        <v>1357</v>
      </c>
      <c r="H534" s="158" t="s">
        <v>1358</v>
      </c>
      <c r="I534" s="159"/>
      <c r="J534" s="139"/>
      <c r="K534" s="139"/>
      <c r="L534" s="102"/>
      <c r="M534" s="102"/>
      <c r="N534" s="140" t="s">
        <v>1359</v>
      </c>
      <c r="O534" s="102"/>
      <c r="P534" s="31"/>
      <c r="Q534" s="31"/>
      <c r="R534" s="31"/>
      <c r="S534" s="31"/>
      <c r="T534" s="31"/>
      <c r="U534" s="31"/>
      <c r="V534" s="31"/>
      <c r="W534" s="31"/>
      <c r="X534" s="31"/>
      <c r="Y534" s="31"/>
      <c r="Z534" s="31"/>
      <c r="AA534" s="31"/>
      <c r="AB534" s="31"/>
      <c r="AC534" s="31"/>
      <c r="AD534" s="31"/>
      <c r="AE534" s="31"/>
      <c r="AF534" s="31"/>
      <c r="AG534" s="31"/>
      <c r="AH534" s="31"/>
      <c r="AI534" s="31"/>
      <c r="AJ534" s="31"/>
      <c r="AK534" s="31"/>
    </row>
    <row r="535" ht="15.75" customHeight="1">
      <c r="A535" s="155">
        <v>273.0</v>
      </c>
      <c r="B535" s="155" t="s">
        <v>222</v>
      </c>
      <c r="C535" s="155" t="s">
        <v>44</v>
      </c>
      <c r="D535" s="158" t="s">
        <v>1361</v>
      </c>
      <c r="E535" s="158" t="s">
        <v>1356</v>
      </c>
      <c r="F535" s="155">
        <v>1.0</v>
      </c>
      <c r="G535" s="158" t="s">
        <v>1362</v>
      </c>
      <c r="H535" s="158" t="s">
        <v>1363</v>
      </c>
      <c r="I535" s="159"/>
      <c r="J535" s="139"/>
      <c r="K535" s="139"/>
      <c r="L535" s="102"/>
      <c r="M535" s="243"/>
      <c r="N535" s="244" t="s">
        <v>1365</v>
      </c>
      <c r="O535" s="102"/>
      <c r="P535" s="31"/>
      <c r="Q535" s="31"/>
      <c r="R535" s="31"/>
      <c r="S535" s="31"/>
      <c r="T535" s="31"/>
      <c r="U535" s="31"/>
      <c r="V535" s="31"/>
      <c r="W535" s="31"/>
      <c r="X535" s="31"/>
      <c r="Y535" s="31"/>
      <c r="Z535" s="31"/>
      <c r="AA535" s="31"/>
      <c r="AB535" s="31"/>
      <c r="AC535" s="31"/>
      <c r="AD535" s="31"/>
      <c r="AE535" s="31"/>
      <c r="AF535" s="31"/>
      <c r="AG535" s="31"/>
      <c r="AH535" s="31"/>
      <c r="AI535" s="31"/>
      <c r="AJ535" s="31"/>
      <c r="AK535" s="31"/>
    </row>
    <row r="536" ht="15.75" customHeight="1">
      <c r="A536" s="155">
        <v>274.0</v>
      </c>
      <c r="B536" s="155" t="s">
        <v>222</v>
      </c>
      <c r="C536" s="155" t="s">
        <v>44</v>
      </c>
      <c r="D536" s="158" t="s">
        <v>1366</v>
      </c>
      <c r="E536" s="158" t="s">
        <v>1356</v>
      </c>
      <c r="F536" s="155">
        <v>1.0</v>
      </c>
      <c r="G536" s="158" t="s">
        <v>1362</v>
      </c>
      <c r="H536" s="158" t="s">
        <v>1367</v>
      </c>
      <c r="I536" s="139"/>
      <c r="J536" s="139"/>
      <c r="K536" s="139"/>
      <c r="L536" s="102"/>
      <c r="M536" s="243"/>
      <c r="N536" s="140" t="s">
        <v>1347</v>
      </c>
      <c r="O536" s="102"/>
      <c r="P536" s="31"/>
      <c r="Q536" s="31"/>
      <c r="R536" s="31"/>
      <c r="S536" s="31"/>
      <c r="T536" s="31"/>
      <c r="U536" s="31"/>
      <c r="V536" s="31"/>
      <c r="W536" s="31"/>
      <c r="X536" s="31"/>
      <c r="Y536" s="31"/>
      <c r="Z536" s="31"/>
      <c r="AA536" s="31"/>
      <c r="AB536" s="31"/>
      <c r="AC536" s="31"/>
      <c r="AD536" s="31"/>
      <c r="AE536" s="31"/>
      <c r="AF536" s="31"/>
      <c r="AG536" s="31"/>
      <c r="AH536" s="31"/>
      <c r="AI536" s="31"/>
      <c r="AJ536" s="31"/>
      <c r="AK536" s="31"/>
    </row>
    <row r="537" ht="15.75" customHeight="1">
      <c r="A537" s="137">
        <v>275.0</v>
      </c>
      <c r="B537" s="137" t="s">
        <v>222</v>
      </c>
      <c r="C537" s="137" t="s">
        <v>44</v>
      </c>
      <c r="D537" s="138" t="s">
        <v>1368</v>
      </c>
      <c r="E537" s="138" t="s">
        <v>1369</v>
      </c>
      <c r="F537" s="137">
        <v>1.0</v>
      </c>
      <c r="G537" s="138" t="s">
        <v>1370</v>
      </c>
      <c r="H537" s="138" t="s">
        <v>1371</v>
      </c>
      <c r="I537" s="139"/>
      <c r="J537" s="139"/>
      <c r="K537" s="139"/>
      <c r="L537" s="102"/>
      <c r="M537" s="243"/>
      <c r="N537" s="367"/>
      <c r="O537" s="102"/>
      <c r="P537" s="31"/>
      <c r="Q537" s="31"/>
      <c r="R537" s="31"/>
      <c r="S537" s="31"/>
      <c r="T537" s="31"/>
      <c r="U537" s="31"/>
      <c r="V537" s="31"/>
      <c r="W537" s="31"/>
      <c r="X537" s="31"/>
      <c r="Y537" s="31"/>
      <c r="Z537" s="31"/>
      <c r="AA537" s="31"/>
      <c r="AB537" s="31"/>
      <c r="AC537" s="31"/>
      <c r="AD537" s="31"/>
      <c r="AE537" s="31"/>
      <c r="AF537" s="31"/>
      <c r="AG537" s="31"/>
      <c r="AH537" s="31"/>
      <c r="AI537" s="31"/>
      <c r="AJ537" s="31"/>
      <c r="AK537" s="31"/>
    </row>
    <row r="538" ht="15.75" customHeight="1">
      <c r="A538" s="137">
        <v>276.0</v>
      </c>
      <c r="B538" s="137" t="s">
        <v>222</v>
      </c>
      <c r="C538" s="137" t="s">
        <v>44</v>
      </c>
      <c r="D538" s="138" t="s">
        <v>1372</v>
      </c>
      <c r="E538" s="138" t="s">
        <v>1356</v>
      </c>
      <c r="F538" s="137">
        <v>1.0</v>
      </c>
      <c r="G538" s="138" t="s">
        <v>1362</v>
      </c>
      <c r="H538" s="138" t="s">
        <v>1373</v>
      </c>
      <c r="I538" s="139"/>
      <c r="J538" s="139"/>
      <c r="K538" s="139"/>
      <c r="L538" s="102"/>
      <c r="M538" s="243"/>
      <c r="N538" s="244"/>
      <c r="O538" s="140"/>
      <c r="P538" s="31"/>
      <c r="Q538" s="31"/>
      <c r="R538" s="31"/>
      <c r="S538" s="31"/>
      <c r="T538" s="31"/>
      <c r="U538" s="31"/>
      <c r="V538" s="31"/>
      <c r="W538" s="31"/>
      <c r="X538" s="31"/>
      <c r="Y538" s="31"/>
      <c r="Z538" s="31"/>
      <c r="AA538" s="31"/>
      <c r="AB538" s="31"/>
      <c r="AC538" s="31"/>
      <c r="AD538" s="31"/>
      <c r="AE538" s="31"/>
      <c r="AF538" s="31"/>
      <c r="AG538" s="31"/>
      <c r="AH538" s="31"/>
      <c r="AI538" s="31"/>
      <c r="AJ538" s="31"/>
      <c r="AK538" s="31"/>
    </row>
    <row r="539" ht="15.75" customHeight="1">
      <c r="A539" s="155">
        <v>277.0</v>
      </c>
      <c r="B539" s="155" t="s">
        <v>222</v>
      </c>
      <c r="C539" s="155" t="s">
        <v>44</v>
      </c>
      <c r="D539" s="158" t="s">
        <v>1374</v>
      </c>
      <c r="E539" s="158" t="s">
        <v>1369</v>
      </c>
      <c r="F539" s="155">
        <v>1.0</v>
      </c>
      <c r="G539" s="158" t="s">
        <v>1377</v>
      </c>
      <c r="H539" s="158" t="s">
        <v>1378</v>
      </c>
      <c r="I539" s="139"/>
      <c r="J539" s="139"/>
      <c r="K539" s="139"/>
      <c r="L539" s="102"/>
      <c r="M539" s="102"/>
      <c r="N539" s="140" t="s">
        <v>1347</v>
      </c>
      <c r="O539" s="102"/>
      <c r="P539" s="31"/>
      <c r="Q539" s="31"/>
      <c r="R539" s="31"/>
      <c r="S539" s="31"/>
      <c r="T539" s="31"/>
      <c r="U539" s="31"/>
      <c r="V539" s="31"/>
      <c r="W539" s="31"/>
      <c r="X539" s="31"/>
      <c r="Y539" s="31"/>
      <c r="Z539" s="31"/>
      <c r="AA539" s="31"/>
      <c r="AB539" s="31"/>
      <c r="AC539" s="31"/>
      <c r="AD539" s="31"/>
      <c r="AE539" s="31"/>
      <c r="AF539" s="31"/>
      <c r="AG539" s="31"/>
      <c r="AH539" s="31"/>
      <c r="AI539" s="31"/>
      <c r="AJ539" s="31"/>
      <c r="AK539" s="31"/>
    </row>
    <row r="540" ht="15.75" customHeight="1">
      <c r="A540" s="231">
        <v>278.0</v>
      </c>
      <c r="B540" s="231" t="s">
        <v>222</v>
      </c>
      <c r="C540" s="231" t="s">
        <v>106</v>
      </c>
      <c r="D540" s="232" t="s">
        <v>1379</v>
      </c>
      <c r="E540" s="232" t="s">
        <v>1380</v>
      </c>
      <c r="F540" s="137">
        <v>1.0</v>
      </c>
      <c r="G540" s="138" t="s">
        <v>425</v>
      </c>
      <c r="H540" s="138" t="s">
        <v>1381</v>
      </c>
      <c r="I540" s="253"/>
      <c r="J540" s="253"/>
      <c r="K540" s="253"/>
      <c r="L540" s="102"/>
      <c r="M540" s="102"/>
      <c r="N540" s="102"/>
      <c r="O540" s="102"/>
      <c r="P540" s="31"/>
      <c r="Q540" s="31"/>
      <c r="R540" s="31"/>
      <c r="S540" s="31"/>
      <c r="T540" s="31"/>
      <c r="U540" s="31"/>
      <c r="V540" s="31"/>
      <c r="W540" s="31"/>
      <c r="X540" s="31"/>
      <c r="Y540" s="31"/>
      <c r="Z540" s="31"/>
      <c r="AA540" s="31"/>
      <c r="AB540" s="31"/>
      <c r="AC540" s="31"/>
      <c r="AD540" s="31"/>
      <c r="AE540" s="31"/>
      <c r="AF540" s="31"/>
      <c r="AG540" s="31"/>
      <c r="AH540" s="31"/>
      <c r="AI540" s="31"/>
      <c r="AJ540" s="31"/>
      <c r="AK540" s="31"/>
    </row>
    <row r="541" ht="15.75" customHeight="1">
      <c r="A541" s="113"/>
      <c r="B541" s="113"/>
      <c r="C541" s="113"/>
      <c r="D541" s="113"/>
      <c r="E541" s="113"/>
      <c r="F541" s="137">
        <v>2.0</v>
      </c>
      <c r="G541" s="138" t="s">
        <v>1382</v>
      </c>
      <c r="H541" s="138" t="s">
        <v>1383</v>
      </c>
      <c r="I541" s="113"/>
      <c r="J541" s="113"/>
      <c r="K541" s="113"/>
      <c r="L541" s="102"/>
      <c r="M541" s="102"/>
      <c r="N541" s="102"/>
      <c r="O541" s="102"/>
      <c r="P541" s="31"/>
      <c r="Q541" s="31"/>
      <c r="R541" s="31"/>
      <c r="S541" s="31"/>
      <c r="T541" s="31"/>
      <c r="U541" s="31"/>
      <c r="V541" s="31"/>
      <c r="W541" s="31"/>
      <c r="X541" s="31"/>
      <c r="Y541" s="31"/>
      <c r="Z541" s="31"/>
      <c r="AA541" s="31"/>
      <c r="AB541" s="31"/>
      <c r="AC541" s="31"/>
      <c r="AD541" s="31"/>
      <c r="AE541" s="31"/>
      <c r="AF541" s="31"/>
      <c r="AG541" s="31"/>
      <c r="AH541" s="31"/>
      <c r="AI541" s="31"/>
      <c r="AJ541" s="31"/>
      <c r="AK541" s="31"/>
    </row>
    <row r="542" ht="15.75" customHeight="1">
      <c r="A542" s="113"/>
      <c r="B542" s="113"/>
      <c r="C542" s="113"/>
      <c r="D542" s="113"/>
      <c r="E542" s="113"/>
      <c r="F542" s="137">
        <v>3.0</v>
      </c>
      <c r="G542" s="138" t="s">
        <v>1386</v>
      </c>
      <c r="H542" s="138" t="s">
        <v>1387</v>
      </c>
      <c r="I542" s="113"/>
      <c r="J542" s="113"/>
      <c r="K542" s="113"/>
      <c r="L542" s="102"/>
      <c r="M542" s="102"/>
      <c r="N542" s="102"/>
      <c r="O542" s="102"/>
      <c r="P542" s="31"/>
      <c r="Q542" s="31"/>
      <c r="R542" s="31"/>
      <c r="S542" s="31"/>
      <c r="T542" s="31"/>
      <c r="U542" s="31"/>
      <c r="V542" s="31"/>
      <c r="W542" s="31"/>
      <c r="X542" s="31"/>
      <c r="Y542" s="31"/>
      <c r="Z542" s="31"/>
      <c r="AA542" s="31"/>
      <c r="AB542" s="31"/>
      <c r="AC542" s="31"/>
      <c r="AD542" s="31"/>
      <c r="AE542" s="31"/>
      <c r="AF542" s="31"/>
      <c r="AG542" s="31"/>
      <c r="AH542" s="31"/>
      <c r="AI542" s="31"/>
      <c r="AJ542" s="31"/>
      <c r="AK542" s="31"/>
    </row>
    <row r="543" ht="15.75" customHeight="1">
      <c r="A543" s="113"/>
      <c r="B543" s="113"/>
      <c r="C543" s="113"/>
      <c r="D543" s="113"/>
      <c r="E543" s="113"/>
      <c r="F543" s="137">
        <v>4.0</v>
      </c>
      <c r="G543" s="138" t="s">
        <v>1389</v>
      </c>
      <c r="H543" s="138" t="s">
        <v>1387</v>
      </c>
      <c r="I543" s="113"/>
      <c r="J543" s="113"/>
      <c r="K543" s="113"/>
      <c r="L543" s="102"/>
      <c r="M543" s="102"/>
      <c r="N543" s="102"/>
      <c r="O543" s="102"/>
      <c r="P543" s="31"/>
      <c r="Q543" s="31"/>
      <c r="R543" s="31"/>
      <c r="S543" s="31"/>
      <c r="T543" s="31"/>
      <c r="U543" s="31"/>
      <c r="V543" s="31"/>
      <c r="W543" s="31"/>
      <c r="X543" s="31"/>
      <c r="Y543" s="31"/>
      <c r="Z543" s="31"/>
      <c r="AA543" s="31"/>
      <c r="AB543" s="31"/>
      <c r="AC543" s="31"/>
      <c r="AD543" s="31"/>
      <c r="AE543" s="31"/>
      <c r="AF543" s="31"/>
      <c r="AG543" s="31"/>
      <c r="AH543" s="31"/>
      <c r="AI543" s="31"/>
      <c r="AJ543" s="31"/>
      <c r="AK543" s="31"/>
    </row>
    <row r="544" ht="15.75" customHeight="1">
      <c r="A544" s="19"/>
      <c r="B544" s="19"/>
      <c r="C544" s="19"/>
      <c r="D544" s="19"/>
      <c r="E544" s="19"/>
      <c r="F544" s="137">
        <v>5.0</v>
      </c>
      <c r="G544" s="138" t="s">
        <v>1390</v>
      </c>
      <c r="H544" s="138" t="s">
        <v>1391</v>
      </c>
      <c r="I544" s="19"/>
      <c r="J544" s="19"/>
      <c r="K544" s="19"/>
      <c r="L544" s="102"/>
      <c r="M544" s="102"/>
      <c r="N544" s="102"/>
      <c r="O544" s="102"/>
      <c r="P544" s="31"/>
      <c r="Q544" s="31"/>
      <c r="R544" s="31"/>
      <c r="S544" s="31"/>
      <c r="T544" s="31"/>
      <c r="U544" s="31"/>
      <c r="V544" s="31"/>
      <c r="W544" s="31"/>
      <c r="X544" s="31"/>
      <c r="Y544" s="31"/>
      <c r="Z544" s="31"/>
      <c r="AA544" s="31"/>
      <c r="AB544" s="31"/>
      <c r="AC544" s="31"/>
      <c r="AD544" s="31"/>
      <c r="AE544" s="31"/>
      <c r="AF544" s="31"/>
      <c r="AG544" s="31"/>
      <c r="AH544" s="31"/>
      <c r="AI544" s="31"/>
      <c r="AJ544" s="31"/>
      <c r="AK544" s="31"/>
    </row>
    <row r="545" ht="15.75" customHeight="1">
      <c r="A545" s="231">
        <v>279.0</v>
      </c>
      <c r="B545" s="231" t="s">
        <v>222</v>
      </c>
      <c r="C545" s="231" t="s">
        <v>55</v>
      </c>
      <c r="D545" s="232" t="s">
        <v>1395</v>
      </c>
      <c r="E545" s="232" t="s">
        <v>1380</v>
      </c>
      <c r="F545" s="137">
        <v>1.0</v>
      </c>
      <c r="G545" s="138" t="s">
        <v>425</v>
      </c>
      <c r="H545" s="138" t="s">
        <v>1381</v>
      </c>
      <c r="I545" s="253"/>
      <c r="J545" s="253"/>
      <c r="K545" s="253"/>
      <c r="L545" s="102"/>
      <c r="M545" s="102"/>
      <c r="N545" s="102"/>
      <c r="O545" s="102"/>
      <c r="P545" s="31"/>
      <c r="Q545" s="31"/>
      <c r="R545" s="31"/>
      <c r="S545" s="31"/>
      <c r="T545" s="31"/>
      <c r="U545" s="31"/>
      <c r="V545" s="31"/>
      <c r="W545" s="31"/>
      <c r="X545" s="31"/>
      <c r="Y545" s="31"/>
      <c r="Z545" s="31"/>
      <c r="AA545" s="31"/>
      <c r="AB545" s="31"/>
      <c r="AC545" s="31"/>
      <c r="AD545" s="31"/>
      <c r="AE545" s="31"/>
      <c r="AF545" s="31"/>
      <c r="AG545" s="31"/>
      <c r="AH545" s="31"/>
      <c r="AI545" s="31"/>
      <c r="AJ545" s="31"/>
      <c r="AK545" s="31"/>
    </row>
    <row r="546" ht="15.75" customHeight="1">
      <c r="A546" s="113"/>
      <c r="B546" s="113"/>
      <c r="C546" s="113"/>
      <c r="D546" s="113"/>
      <c r="E546" s="113"/>
      <c r="F546" s="137">
        <v>2.0</v>
      </c>
      <c r="G546" s="138" t="s">
        <v>1382</v>
      </c>
      <c r="H546" s="138" t="s">
        <v>1383</v>
      </c>
      <c r="I546" s="113"/>
      <c r="J546" s="113"/>
      <c r="K546" s="113"/>
      <c r="L546" s="102"/>
      <c r="M546" s="102"/>
      <c r="N546" s="102"/>
      <c r="O546" s="102"/>
      <c r="P546" s="31"/>
      <c r="Q546" s="31"/>
      <c r="R546" s="31"/>
      <c r="S546" s="31"/>
      <c r="T546" s="31"/>
      <c r="U546" s="31"/>
      <c r="V546" s="31"/>
      <c r="W546" s="31"/>
      <c r="X546" s="31"/>
      <c r="Y546" s="31"/>
      <c r="Z546" s="31"/>
      <c r="AA546" s="31"/>
      <c r="AB546" s="31"/>
      <c r="AC546" s="31"/>
      <c r="AD546" s="31"/>
      <c r="AE546" s="31"/>
      <c r="AF546" s="31"/>
      <c r="AG546" s="31"/>
      <c r="AH546" s="31"/>
      <c r="AI546" s="31"/>
      <c r="AJ546" s="31"/>
      <c r="AK546" s="31"/>
    </row>
    <row r="547" ht="15.75" customHeight="1">
      <c r="A547" s="113"/>
      <c r="B547" s="113"/>
      <c r="C547" s="113"/>
      <c r="D547" s="113"/>
      <c r="E547" s="113"/>
      <c r="F547" s="137">
        <v>3.0</v>
      </c>
      <c r="G547" s="138" t="s">
        <v>1386</v>
      </c>
      <c r="H547" s="138" t="s">
        <v>1387</v>
      </c>
      <c r="I547" s="113"/>
      <c r="J547" s="113"/>
      <c r="K547" s="113"/>
      <c r="L547" s="102"/>
      <c r="M547" s="102"/>
      <c r="N547" s="102"/>
      <c r="O547" s="102"/>
      <c r="P547" s="31"/>
      <c r="Q547" s="31"/>
      <c r="R547" s="31"/>
      <c r="S547" s="31"/>
      <c r="T547" s="31"/>
      <c r="U547" s="31"/>
      <c r="V547" s="31"/>
      <c r="W547" s="31"/>
      <c r="X547" s="31"/>
      <c r="Y547" s="31"/>
      <c r="Z547" s="31"/>
      <c r="AA547" s="31"/>
      <c r="AB547" s="31"/>
      <c r="AC547" s="31"/>
      <c r="AD547" s="31"/>
      <c r="AE547" s="31"/>
      <c r="AF547" s="31"/>
      <c r="AG547" s="31"/>
      <c r="AH547" s="31"/>
      <c r="AI547" s="31"/>
      <c r="AJ547" s="31"/>
      <c r="AK547" s="31"/>
    </row>
    <row r="548" ht="15.75" customHeight="1">
      <c r="A548" s="113"/>
      <c r="B548" s="113"/>
      <c r="C548" s="113"/>
      <c r="D548" s="113"/>
      <c r="E548" s="113"/>
      <c r="F548" s="137">
        <v>4.0</v>
      </c>
      <c r="G548" s="138" t="s">
        <v>1389</v>
      </c>
      <c r="H548" s="138" t="s">
        <v>1387</v>
      </c>
      <c r="I548" s="113"/>
      <c r="J548" s="113"/>
      <c r="K548" s="113"/>
      <c r="L548" s="102"/>
      <c r="M548" s="102"/>
      <c r="N548" s="102"/>
      <c r="O548" s="102"/>
      <c r="P548" s="31"/>
      <c r="Q548" s="31"/>
      <c r="R548" s="31"/>
      <c r="S548" s="31"/>
      <c r="T548" s="31"/>
      <c r="U548" s="31"/>
      <c r="V548" s="31"/>
      <c r="W548" s="31"/>
      <c r="X548" s="31"/>
      <c r="Y548" s="31"/>
      <c r="Z548" s="31"/>
      <c r="AA548" s="31"/>
      <c r="AB548" s="31"/>
      <c r="AC548" s="31"/>
      <c r="AD548" s="31"/>
      <c r="AE548" s="31"/>
      <c r="AF548" s="31"/>
      <c r="AG548" s="31"/>
      <c r="AH548" s="31"/>
      <c r="AI548" s="31"/>
      <c r="AJ548" s="31"/>
      <c r="AK548" s="31"/>
    </row>
    <row r="549" ht="15.75" customHeight="1">
      <c r="A549" s="19"/>
      <c r="B549" s="19"/>
      <c r="C549" s="19"/>
      <c r="D549" s="19"/>
      <c r="E549" s="19"/>
      <c r="F549" s="137">
        <v>5.0</v>
      </c>
      <c r="G549" s="138" t="s">
        <v>1390</v>
      </c>
      <c r="H549" s="138" t="s">
        <v>1396</v>
      </c>
      <c r="I549" s="19"/>
      <c r="J549" s="19"/>
      <c r="K549" s="19"/>
      <c r="L549" s="102"/>
      <c r="M549" s="102"/>
      <c r="N549" s="102"/>
      <c r="O549" s="102"/>
      <c r="P549" s="31"/>
      <c r="Q549" s="31"/>
      <c r="R549" s="31"/>
      <c r="S549" s="31"/>
      <c r="T549" s="31"/>
      <c r="U549" s="31"/>
      <c r="V549" s="31"/>
      <c r="W549" s="31"/>
      <c r="X549" s="31"/>
      <c r="Y549" s="31"/>
      <c r="Z549" s="31"/>
      <c r="AA549" s="31"/>
      <c r="AB549" s="31"/>
      <c r="AC549" s="31"/>
      <c r="AD549" s="31"/>
      <c r="AE549" s="31"/>
      <c r="AF549" s="31"/>
      <c r="AG549" s="31"/>
      <c r="AH549" s="31"/>
      <c r="AI549" s="31"/>
      <c r="AJ549" s="31"/>
      <c r="AK549" s="31"/>
    </row>
    <row r="550" ht="15.75" customHeight="1">
      <c r="A550" s="560">
        <v>280.0</v>
      </c>
      <c r="B550" s="561" t="s">
        <v>222</v>
      </c>
      <c r="C550" s="560" t="s">
        <v>646</v>
      </c>
      <c r="D550" s="563" t="s">
        <v>1397</v>
      </c>
      <c r="E550" s="563" t="s">
        <v>1398</v>
      </c>
      <c r="F550" s="389">
        <v>1.0</v>
      </c>
      <c r="G550" s="123" t="s">
        <v>1399</v>
      </c>
      <c r="H550" s="563" t="s">
        <v>1400</v>
      </c>
      <c r="I550" s="564" t="s">
        <v>61</v>
      </c>
      <c r="J550" s="564" t="s">
        <v>61</v>
      </c>
      <c r="K550" s="564" t="s">
        <v>61</v>
      </c>
      <c r="L550" s="565"/>
      <c r="M550" s="566"/>
      <c r="N550" s="567"/>
      <c r="O550" s="568"/>
      <c r="P550" s="569"/>
      <c r="Q550" s="569"/>
      <c r="R550" s="569"/>
      <c r="S550" s="569"/>
      <c r="T550" s="569"/>
      <c r="U550" s="569"/>
      <c r="V550" s="569"/>
      <c r="W550" s="569"/>
      <c r="X550" s="569"/>
      <c r="Y550" s="569"/>
      <c r="Z550" s="569"/>
      <c r="AA550" s="569"/>
      <c r="AB550" s="569"/>
      <c r="AC550" s="569"/>
      <c r="AD550" s="569"/>
      <c r="AE550" s="569"/>
      <c r="AF550" s="569"/>
      <c r="AG550" s="569"/>
      <c r="AH550" s="569"/>
      <c r="AI550" s="569"/>
      <c r="AJ550" s="569"/>
      <c r="AK550" s="569"/>
    </row>
    <row r="551" ht="15.75" customHeight="1">
      <c r="A551" s="113"/>
      <c r="B551" s="113"/>
      <c r="C551" s="113"/>
      <c r="D551" s="113"/>
      <c r="E551" s="113"/>
      <c r="F551" s="389">
        <v>2.0</v>
      </c>
      <c r="G551" s="123" t="s">
        <v>1402</v>
      </c>
      <c r="H551" s="113"/>
      <c r="I551" s="113"/>
      <c r="J551" s="113"/>
      <c r="K551" s="113"/>
      <c r="L551" s="113"/>
      <c r="N551" s="567"/>
      <c r="O551" s="568"/>
      <c r="P551" s="569"/>
      <c r="Q551" s="569"/>
      <c r="R551" s="569"/>
      <c r="S551" s="569"/>
      <c r="T551" s="569"/>
      <c r="U551" s="569"/>
      <c r="V551" s="569"/>
      <c r="W551" s="569"/>
      <c r="X551" s="569"/>
      <c r="Y551" s="569"/>
      <c r="Z551" s="569"/>
      <c r="AA551" s="569"/>
      <c r="AB551" s="569"/>
      <c r="AC551" s="569"/>
      <c r="AD551" s="569"/>
      <c r="AE551" s="569"/>
      <c r="AF551" s="569"/>
      <c r="AG551" s="569"/>
      <c r="AH551" s="569"/>
      <c r="AI551" s="569"/>
      <c r="AJ551" s="569"/>
      <c r="AK551" s="569"/>
    </row>
    <row r="552" ht="65.25" customHeight="1">
      <c r="A552" s="19"/>
      <c r="B552" s="19"/>
      <c r="C552" s="19"/>
      <c r="D552" s="19"/>
      <c r="E552" s="19"/>
      <c r="F552" s="389">
        <v>3.0</v>
      </c>
      <c r="G552" s="123" t="s">
        <v>1403</v>
      </c>
      <c r="H552" s="19"/>
      <c r="I552" s="19"/>
      <c r="J552" s="19"/>
      <c r="K552" s="19"/>
      <c r="L552" s="19"/>
      <c r="N552" s="567"/>
      <c r="O552" s="568"/>
      <c r="P552" s="569"/>
      <c r="Q552" s="569"/>
      <c r="R552" s="569"/>
      <c r="S552" s="569"/>
      <c r="T552" s="569"/>
      <c r="U552" s="569"/>
      <c r="V552" s="569"/>
      <c r="W552" s="569"/>
      <c r="X552" s="569"/>
      <c r="Y552" s="569"/>
      <c r="Z552" s="569"/>
      <c r="AA552" s="569"/>
      <c r="AB552" s="569"/>
      <c r="AC552" s="569"/>
      <c r="AD552" s="569"/>
      <c r="AE552" s="569"/>
      <c r="AF552" s="569"/>
      <c r="AG552" s="569"/>
      <c r="AH552" s="569"/>
      <c r="AI552" s="569"/>
      <c r="AJ552" s="569"/>
      <c r="AK552" s="569"/>
    </row>
    <row r="553" ht="15.75" customHeight="1">
      <c r="A553" s="571" t="s">
        <v>1404</v>
      </c>
      <c r="B553" s="14"/>
      <c r="C553" s="14"/>
      <c r="D553" s="14"/>
      <c r="E553" s="14"/>
      <c r="F553" s="14"/>
      <c r="G553" s="14"/>
      <c r="H553" s="14"/>
      <c r="I553" s="14"/>
      <c r="J553" s="14"/>
      <c r="K553" s="14"/>
      <c r="L553" s="14"/>
      <c r="M553" s="14"/>
      <c r="N553" s="14"/>
      <c r="O553" s="22"/>
      <c r="P553" s="31"/>
      <c r="Q553" s="31"/>
      <c r="R553" s="31"/>
      <c r="S553" s="31"/>
      <c r="T553" s="31"/>
      <c r="U553" s="31"/>
      <c r="V553" s="31"/>
      <c r="W553" s="31"/>
      <c r="X553" s="31"/>
      <c r="Y553" s="31"/>
      <c r="Z553" s="31"/>
      <c r="AA553" s="31"/>
      <c r="AB553" s="31"/>
      <c r="AC553" s="31"/>
      <c r="AD553" s="31"/>
      <c r="AE553" s="31"/>
      <c r="AF553" s="31"/>
      <c r="AG553" s="31"/>
      <c r="AH553" s="31"/>
      <c r="AI553" s="31"/>
      <c r="AJ553" s="31"/>
      <c r="AK553" s="31"/>
    </row>
    <row r="554" ht="15.75" customHeight="1">
      <c r="A554" s="189">
        <v>281.0</v>
      </c>
      <c r="B554" s="189" t="s">
        <v>54</v>
      </c>
      <c r="C554" s="280" t="s">
        <v>44</v>
      </c>
      <c r="D554" s="251" t="s">
        <v>1405</v>
      </c>
      <c r="E554" s="251" t="s">
        <v>1406</v>
      </c>
      <c r="F554" s="280">
        <v>1.0</v>
      </c>
      <c r="G554" s="272" t="s">
        <v>1407</v>
      </c>
      <c r="H554" s="251" t="s">
        <v>1408</v>
      </c>
      <c r="I554" s="201"/>
      <c r="J554" s="201"/>
      <c r="K554" s="201"/>
      <c r="L554" s="251"/>
      <c r="M554" s="251"/>
      <c r="N554" s="272"/>
      <c r="O554" s="272"/>
      <c r="P554" s="207"/>
      <c r="Q554" s="207"/>
      <c r="R554" s="207"/>
      <c r="S554" s="207"/>
      <c r="T554" s="207"/>
      <c r="U554" s="207"/>
      <c r="V554" s="207"/>
      <c r="W554" s="207"/>
      <c r="X554" s="207"/>
      <c r="Y554" s="207"/>
      <c r="Z554" s="207"/>
      <c r="AA554" s="207"/>
      <c r="AB554" s="207"/>
      <c r="AC554" s="207"/>
      <c r="AD554" s="207"/>
      <c r="AE554" s="207"/>
      <c r="AF554" s="207"/>
      <c r="AG554" s="207"/>
      <c r="AH554" s="207"/>
      <c r="AI554" s="207"/>
      <c r="AJ554" s="207"/>
      <c r="AK554" s="207"/>
    </row>
    <row r="555" ht="61.5" customHeight="1">
      <c r="A555" s="574">
        <v>282.0</v>
      </c>
      <c r="B555" s="574" t="s">
        <v>54</v>
      </c>
      <c r="C555" s="576" t="s">
        <v>44</v>
      </c>
      <c r="D555" s="577" t="s">
        <v>1409</v>
      </c>
      <c r="E555" s="577" t="s">
        <v>1369</v>
      </c>
      <c r="F555" s="576">
        <v>1.0</v>
      </c>
      <c r="G555" s="577" t="s">
        <v>1410</v>
      </c>
      <c r="H555" s="577" t="s">
        <v>1411</v>
      </c>
      <c r="I555" s="578"/>
      <c r="J555" s="578"/>
      <c r="K555" s="578"/>
      <c r="L555" s="577"/>
      <c r="M555" s="577"/>
      <c r="N555" s="208"/>
      <c r="O555" s="208"/>
      <c r="P555" s="31"/>
      <c r="Q555" s="31"/>
      <c r="R555" s="31"/>
      <c r="S555" s="31"/>
      <c r="T555" s="31"/>
      <c r="U555" s="31"/>
      <c r="V555" s="31"/>
      <c r="W555" s="31"/>
      <c r="X555" s="31"/>
      <c r="Y555" s="31"/>
      <c r="Z555" s="31"/>
      <c r="AA555" s="31"/>
      <c r="AB555" s="31"/>
      <c r="AC555" s="31"/>
      <c r="AD555" s="31"/>
      <c r="AE555" s="31"/>
      <c r="AF555" s="31"/>
      <c r="AG555" s="31"/>
      <c r="AH555" s="31"/>
      <c r="AI555" s="31"/>
      <c r="AJ555" s="31"/>
      <c r="AK555" s="31"/>
    </row>
    <row r="556" ht="15.75" customHeight="1">
      <c r="A556" s="574">
        <v>283.0</v>
      </c>
      <c r="B556" s="574" t="s">
        <v>54</v>
      </c>
      <c r="C556" s="576" t="s">
        <v>44</v>
      </c>
      <c r="D556" s="577" t="s">
        <v>1413</v>
      </c>
      <c r="E556" s="577" t="s">
        <v>1414</v>
      </c>
      <c r="F556" s="576">
        <v>1.0</v>
      </c>
      <c r="G556" s="577" t="s">
        <v>1415</v>
      </c>
      <c r="H556" s="577" t="s">
        <v>1416</v>
      </c>
      <c r="I556" s="578"/>
      <c r="J556" s="578"/>
      <c r="K556" s="578"/>
      <c r="L556" s="577"/>
      <c r="M556" s="577"/>
      <c r="N556" s="208"/>
      <c r="O556" s="208"/>
      <c r="P556" s="31"/>
      <c r="Q556" s="31"/>
      <c r="R556" s="31"/>
      <c r="S556" s="31"/>
      <c r="T556" s="31"/>
      <c r="U556" s="31"/>
      <c r="V556" s="31"/>
      <c r="W556" s="31"/>
      <c r="X556" s="31"/>
      <c r="Y556" s="31"/>
      <c r="Z556" s="31"/>
      <c r="AA556" s="31"/>
      <c r="AB556" s="31"/>
      <c r="AC556" s="31"/>
      <c r="AD556" s="31"/>
      <c r="AE556" s="31"/>
      <c r="AF556" s="31"/>
      <c r="AG556" s="31"/>
      <c r="AH556" s="31"/>
      <c r="AI556" s="31"/>
      <c r="AJ556" s="31"/>
      <c r="AK556" s="31"/>
    </row>
    <row r="557" ht="15.75" customHeight="1">
      <c r="A557" s="574">
        <v>284.0</v>
      </c>
      <c r="B557" s="574" t="s">
        <v>54</v>
      </c>
      <c r="C557" s="576" t="s">
        <v>44</v>
      </c>
      <c r="D557" s="577" t="s">
        <v>1418</v>
      </c>
      <c r="E557" s="577" t="s">
        <v>1414</v>
      </c>
      <c r="F557" s="576">
        <v>1.0</v>
      </c>
      <c r="G557" s="577" t="s">
        <v>1419</v>
      </c>
      <c r="H557" s="577" t="s">
        <v>1421</v>
      </c>
      <c r="I557" s="578"/>
      <c r="J557" s="578"/>
      <c r="K557" s="578"/>
      <c r="L557" s="577"/>
      <c r="M557" s="577"/>
      <c r="N557" s="208"/>
      <c r="O557" s="208"/>
      <c r="P557" s="31"/>
      <c r="Q557" s="31"/>
      <c r="R557" s="31"/>
      <c r="S557" s="31"/>
      <c r="T557" s="31"/>
      <c r="U557" s="31"/>
      <c r="V557" s="31"/>
      <c r="W557" s="31"/>
      <c r="X557" s="31"/>
      <c r="Y557" s="31"/>
      <c r="Z557" s="31"/>
      <c r="AA557" s="31"/>
      <c r="AB557" s="31"/>
      <c r="AC557" s="31"/>
      <c r="AD557" s="31"/>
      <c r="AE557" s="31"/>
      <c r="AF557" s="31"/>
      <c r="AG557" s="31"/>
      <c r="AH557" s="31"/>
      <c r="AI557" s="31"/>
      <c r="AJ557" s="31"/>
      <c r="AK557" s="31"/>
    </row>
    <row r="558" ht="15.75" customHeight="1">
      <c r="A558" s="574">
        <v>285.0</v>
      </c>
      <c r="B558" s="574" t="s">
        <v>54</v>
      </c>
      <c r="C558" s="576" t="s">
        <v>44</v>
      </c>
      <c r="D558" s="577" t="s">
        <v>1422</v>
      </c>
      <c r="E558" s="577" t="s">
        <v>1423</v>
      </c>
      <c r="F558" s="576">
        <v>1.0</v>
      </c>
      <c r="G558" s="577" t="s">
        <v>1424</v>
      </c>
      <c r="H558" s="577" t="s">
        <v>1416</v>
      </c>
      <c r="I558" s="578"/>
      <c r="J558" s="578"/>
      <c r="K558" s="578"/>
      <c r="L558" s="577"/>
      <c r="M558" s="577"/>
      <c r="N558" s="208"/>
      <c r="O558" s="208"/>
      <c r="P558" s="31"/>
      <c r="Q558" s="31"/>
      <c r="R558" s="31"/>
      <c r="S558" s="31"/>
      <c r="T558" s="31"/>
      <c r="U558" s="31"/>
      <c r="V558" s="31"/>
      <c r="W558" s="31"/>
      <c r="X558" s="31"/>
      <c r="Y558" s="31"/>
      <c r="Z558" s="31"/>
      <c r="AA558" s="31"/>
      <c r="AB558" s="31"/>
      <c r="AC558" s="31"/>
      <c r="AD558" s="31"/>
      <c r="AE558" s="31"/>
      <c r="AF558" s="31"/>
      <c r="AG558" s="31"/>
      <c r="AH558" s="31"/>
      <c r="AI558" s="31"/>
      <c r="AJ558" s="31"/>
      <c r="AK558" s="31"/>
    </row>
    <row r="559" ht="15.75" customHeight="1">
      <c r="A559" s="189">
        <v>286.0</v>
      </c>
      <c r="B559" s="189" t="s">
        <v>54</v>
      </c>
      <c r="C559" s="280" t="s">
        <v>44</v>
      </c>
      <c r="D559" s="251" t="s">
        <v>1425</v>
      </c>
      <c r="E559" s="272" t="s">
        <v>1426</v>
      </c>
      <c r="F559" s="280">
        <v>1.0</v>
      </c>
      <c r="G559" s="251" t="s">
        <v>1427</v>
      </c>
      <c r="H559" s="251" t="s">
        <v>1428</v>
      </c>
      <c r="I559" s="201"/>
      <c r="J559" s="201"/>
      <c r="K559" s="201"/>
      <c r="L559" s="251"/>
      <c r="M559" s="251"/>
      <c r="N559" s="272"/>
      <c r="O559" s="272"/>
      <c r="P559" s="207"/>
      <c r="Q559" s="207"/>
      <c r="R559" s="207"/>
      <c r="S559" s="207"/>
      <c r="T559" s="207"/>
      <c r="U559" s="207"/>
      <c r="V559" s="207"/>
      <c r="W559" s="207"/>
      <c r="X559" s="207"/>
      <c r="Y559" s="207"/>
      <c r="Z559" s="207"/>
      <c r="AA559" s="207"/>
      <c r="AB559" s="207"/>
      <c r="AC559" s="207"/>
      <c r="AD559" s="207"/>
      <c r="AE559" s="207"/>
      <c r="AF559" s="207"/>
      <c r="AG559" s="207"/>
      <c r="AH559" s="207"/>
      <c r="AI559" s="207"/>
      <c r="AJ559" s="207"/>
      <c r="AK559" s="207"/>
    </row>
    <row r="560" ht="15.75" customHeight="1">
      <c r="A560" s="189">
        <v>287.0</v>
      </c>
      <c r="B560" s="189" t="s">
        <v>54</v>
      </c>
      <c r="C560" s="280" t="s">
        <v>44</v>
      </c>
      <c r="D560" s="251" t="s">
        <v>1429</v>
      </c>
      <c r="E560" s="272" t="s">
        <v>1430</v>
      </c>
      <c r="F560" s="280">
        <v>1.0</v>
      </c>
      <c r="G560" s="251" t="s">
        <v>1427</v>
      </c>
      <c r="H560" s="251" t="s">
        <v>1428</v>
      </c>
      <c r="I560" s="201"/>
      <c r="J560" s="201"/>
      <c r="K560" s="201"/>
      <c r="L560" s="251"/>
      <c r="M560" s="251"/>
      <c r="N560" s="251"/>
      <c r="O560" s="251"/>
      <c r="P560" s="207"/>
      <c r="Q560" s="207"/>
      <c r="R560" s="207"/>
      <c r="S560" s="207"/>
      <c r="T560" s="207"/>
      <c r="U560" s="207"/>
      <c r="V560" s="207"/>
      <c r="W560" s="207"/>
      <c r="X560" s="207"/>
      <c r="Y560" s="207"/>
      <c r="Z560" s="207"/>
      <c r="AA560" s="207"/>
      <c r="AB560" s="207"/>
      <c r="AC560" s="207"/>
      <c r="AD560" s="207"/>
      <c r="AE560" s="207"/>
      <c r="AF560" s="207"/>
      <c r="AG560" s="207"/>
      <c r="AH560" s="207"/>
      <c r="AI560" s="207"/>
      <c r="AJ560" s="207"/>
      <c r="AK560" s="207"/>
    </row>
    <row r="561" ht="15.75" customHeight="1">
      <c r="A561" s="21" t="s">
        <v>1431</v>
      </c>
      <c r="B561" s="14"/>
      <c r="C561" s="14"/>
      <c r="D561" s="14"/>
      <c r="E561" s="14"/>
      <c r="F561" s="14"/>
      <c r="G561" s="14"/>
      <c r="H561" s="14"/>
      <c r="I561" s="14"/>
      <c r="J561" s="14"/>
      <c r="K561" s="14"/>
      <c r="L561" s="14"/>
      <c r="M561" s="14"/>
      <c r="N561" s="14"/>
      <c r="O561" s="22"/>
      <c r="P561" s="31"/>
      <c r="Q561" s="31"/>
      <c r="R561" s="31"/>
      <c r="S561" s="31"/>
      <c r="T561" s="31"/>
      <c r="U561" s="31"/>
      <c r="V561" s="31"/>
      <c r="W561" s="31"/>
      <c r="X561" s="31"/>
      <c r="Y561" s="31"/>
      <c r="Z561" s="31"/>
      <c r="AA561" s="31"/>
      <c r="AB561" s="31"/>
      <c r="AC561" s="31"/>
      <c r="AD561" s="31"/>
      <c r="AE561" s="31"/>
      <c r="AF561" s="31"/>
      <c r="AG561" s="31"/>
      <c r="AH561" s="31"/>
      <c r="AI561" s="31"/>
      <c r="AJ561" s="31"/>
      <c r="AK561" s="31"/>
    </row>
    <row r="562" ht="15.75" customHeight="1">
      <c r="A562" s="155">
        <v>288.0</v>
      </c>
      <c r="B562" s="155" t="s">
        <v>54</v>
      </c>
      <c r="C562" s="152" t="s">
        <v>44</v>
      </c>
      <c r="D562" s="154" t="s">
        <v>1432</v>
      </c>
      <c r="E562" s="154"/>
      <c r="F562" s="152"/>
      <c r="G562" s="154"/>
      <c r="H562" s="154"/>
      <c r="I562" s="139"/>
      <c r="J562" s="139"/>
      <c r="K562" s="139"/>
      <c r="L562" s="102"/>
      <c r="M562" s="102"/>
      <c r="N562" s="28" t="s">
        <v>1433</v>
      </c>
      <c r="O562" s="102"/>
      <c r="P562" s="31"/>
      <c r="Q562" s="31"/>
      <c r="R562" s="31"/>
      <c r="S562" s="31"/>
      <c r="T562" s="31"/>
      <c r="U562" s="31"/>
      <c r="V562" s="31"/>
      <c r="W562" s="31"/>
      <c r="X562" s="31"/>
      <c r="Y562" s="31"/>
      <c r="Z562" s="31"/>
      <c r="AA562" s="31"/>
      <c r="AB562" s="31"/>
      <c r="AC562" s="31"/>
      <c r="AD562" s="31"/>
      <c r="AE562" s="31"/>
      <c r="AF562" s="31"/>
      <c r="AG562" s="31"/>
      <c r="AH562" s="31"/>
      <c r="AI562" s="31"/>
      <c r="AJ562" s="31"/>
      <c r="AK562" s="31"/>
    </row>
    <row r="563" ht="15.75" customHeight="1">
      <c r="A563" s="155">
        <v>289.0</v>
      </c>
      <c r="B563" s="155" t="s">
        <v>54</v>
      </c>
      <c r="C563" s="152" t="s">
        <v>44</v>
      </c>
      <c r="D563" s="154" t="s">
        <v>1434</v>
      </c>
      <c r="E563" s="154"/>
      <c r="F563" s="152"/>
      <c r="G563" s="154"/>
      <c r="H563" s="154"/>
      <c r="I563" s="581"/>
      <c r="J563" s="581"/>
      <c r="K563" s="581"/>
      <c r="L563" s="102"/>
      <c r="M563" s="102"/>
      <c r="N563" s="140" t="s">
        <v>1436</v>
      </c>
      <c r="O563" s="102"/>
      <c r="P563" s="31"/>
      <c r="Q563" s="31"/>
      <c r="R563" s="31"/>
      <c r="S563" s="31"/>
      <c r="T563" s="31"/>
      <c r="U563" s="31"/>
      <c r="V563" s="31"/>
      <c r="W563" s="31"/>
      <c r="X563" s="31"/>
      <c r="Y563" s="31"/>
      <c r="Z563" s="31"/>
      <c r="AA563" s="31"/>
      <c r="AB563" s="31"/>
      <c r="AC563" s="31"/>
      <c r="AD563" s="31"/>
      <c r="AE563" s="31"/>
      <c r="AF563" s="31"/>
      <c r="AG563" s="31"/>
      <c r="AH563" s="31"/>
      <c r="AI563" s="31"/>
      <c r="AJ563" s="31"/>
      <c r="AK563" s="31"/>
    </row>
    <row r="564" ht="69.0" customHeight="1">
      <c r="A564" s="155">
        <v>290.0</v>
      </c>
      <c r="B564" s="155" t="s">
        <v>54</v>
      </c>
      <c r="C564" s="152" t="s">
        <v>44</v>
      </c>
      <c r="D564" s="154" t="s">
        <v>1437</v>
      </c>
      <c r="E564" s="154"/>
      <c r="F564" s="152"/>
      <c r="G564" s="154"/>
      <c r="H564" s="154"/>
      <c r="I564" s="139"/>
      <c r="J564" s="139"/>
      <c r="K564" s="139"/>
      <c r="L564" s="102"/>
      <c r="M564" s="102"/>
      <c r="N564" s="140" t="s">
        <v>1436</v>
      </c>
      <c r="O564" s="102"/>
      <c r="P564" s="31"/>
      <c r="Q564" s="31"/>
      <c r="R564" s="31"/>
      <c r="S564" s="31"/>
      <c r="T564" s="31"/>
      <c r="U564" s="31"/>
      <c r="V564" s="31"/>
      <c r="W564" s="31"/>
      <c r="X564" s="31"/>
      <c r="Y564" s="31"/>
      <c r="Z564" s="31"/>
      <c r="AA564" s="31"/>
      <c r="AB564" s="31"/>
      <c r="AC564" s="31"/>
      <c r="AD564" s="31"/>
      <c r="AE564" s="31"/>
      <c r="AF564" s="31"/>
      <c r="AG564" s="31"/>
      <c r="AH564" s="31"/>
      <c r="AI564" s="31"/>
      <c r="AJ564" s="31"/>
      <c r="AK564" s="31"/>
    </row>
    <row r="565" ht="15.75" customHeight="1">
      <c r="A565" s="155">
        <v>291.0</v>
      </c>
      <c r="B565" s="155" t="s">
        <v>1439</v>
      </c>
      <c r="C565" s="152" t="s">
        <v>44</v>
      </c>
      <c r="D565" s="154" t="s">
        <v>1440</v>
      </c>
      <c r="E565" s="154"/>
      <c r="F565" s="152"/>
      <c r="G565" s="154"/>
      <c r="H565" s="154"/>
      <c r="I565" s="581"/>
      <c r="J565" s="581"/>
      <c r="K565" s="581"/>
      <c r="L565" s="102"/>
      <c r="M565" s="582"/>
      <c r="N565" s="140" t="s">
        <v>1441</v>
      </c>
      <c r="O565" s="140"/>
      <c r="P565" s="31"/>
      <c r="Q565" s="31"/>
      <c r="R565" s="31"/>
      <c r="S565" s="31"/>
      <c r="T565" s="31"/>
      <c r="U565" s="31"/>
      <c r="V565" s="31"/>
      <c r="W565" s="31"/>
      <c r="X565" s="31"/>
      <c r="Y565" s="31"/>
      <c r="Z565" s="31"/>
      <c r="AA565" s="31"/>
      <c r="AB565" s="31"/>
      <c r="AC565" s="31"/>
      <c r="AD565" s="31"/>
      <c r="AE565" s="31"/>
      <c r="AF565" s="31"/>
      <c r="AG565" s="31"/>
      <c r="AH565" s="31"/>
      <c r="AI565" s="31"/>
      <c r="AJ565" s="31"/>
      <c r="AK565" s="31"/>
    </row>
    <row r="566" ht="15.75" customHeight="1">
      <c r="A566" s="155">
        <v>293.0</v>
      </c>
      <c r="B566" s="155" t="s">
        <v>54</v>
      </c>
      <c r="C566" s="152" t="s">
        <v>44</v>
      </c>
      <c r="D566" s="154" t="s">
        <v>1442</v>
      </c>
      <c r="E566" s="154"/>
      <c r="F566" s="152"/>
      <c r="G566" s="154"/>
      <c r="H566" s="154"/>
      <c r="I566" s="139"/>
      <c r="J566" s="139"/>
      <c r="K566" s="139"/>
      <c r="L566" s="102"/>
      <c r="M566" s="102"/>
      <c r="N566" s="140" t="s">
        <v>1436</v>
      </c>
      <c r="O566" s="102"/>
      <c r="P566" s="31"/>
      <c r="Q566" s="31"/>
      <c r="R566" s="31"/>
      <c r="S566" s="31"/>
      <c r="T566" s="31"/>
      <c r="U566" s="31"/>
      <c r="V566" s="31"/>
      <c r="W566" s="31"/>
      <c r="X566" s="31"/>
      <c r="Y566" s="31"/>
      <c r="Z566" s="31"/>
      <c r="AA566" s="31"/>
      <c r="AB566" s="31"/>
      <c r="AC566" s="31"/>
      <c r="AD566" s="31"/>
      <c r="AE566" s="31"/>
      <c r="AF566" s="31"/>
      <c r="AG566" s="31"/>
      <c r="AH566" s="31"/>
      <c r="AI566" s="31"/>
      <c r="AJ566" s="31"/>
      <c r="AK566" s="31"/>
    </row>
    <row r="567" ht="15.75" customHeight="1">
      <c r="A567" s="441" t="s">
        <v>1444</v>
      </c>
      <c r="B567" s="14"/>
      <c r="C567" s="14"/>
      <c r="D567" s="14"/>
      <c r="E567" s="14"/>
      <c r="F567" s="14"/>
      <c r="G567" s="14"/>
      <c r="H567" s="14"/>
      <c r="I567" s="14"/>
      <c r="J567" s="14"/>
      <c r="K567" s="14"/>
      <c r="L567" s="14"/>
      <c r="M567" s="14"/>
      <c r="N567" s="14"/>
      <c r="O567" s="22"/>
    </row>
    <row r="568" ht="15.75" customHeight="1">
      <c r="A568" s="137">
        <v>294.0</v>
      </c>
      <c r="B568" s="137" t="s">
        <v>54</v>
      </c>
      <c r="C568" s="249" t="s">
        <v>44</v>
      </c>
      <c r="D568" s="102" t="s">
        <v>1446</v>
      </c>
      <c r="E568" s="102" t="s">
        <v>1369</v>
      </c>
      <c r="F568" s="249">
        <v>1.0</v>
      </c>
      <c r="G568" s="102" t="s">
        <v>1447</v>
      </c>
      <c r="H568" s="102" t="s">
        <v>1449</v>
      </c>
      <c r="I568" s="139"/>
      <c r="J568" s="139"/>
      <c r="K568" s="139"/>
      <c r="L568" s="102"/>
      <c r="M568" s="102"/>
      <c r="N568" s="102"/>
      <c r="O568" s="102"/>
      <c r="P568" s="31"/>
      <c r="Q568" s="31"/>
      <c r="R568" s="31"/>
      <c r="S568" s="31"/>
      <c r="T568" s="31"/>
      <c r="U568" s="31"/>
      <c r="V568" s="31"/>
      <c r="W568" s="31"/>
      <c r="X568" s="31"/>
      <c r="Y568" s="31"/>
      <c r="Z568" s="31"/>
      <c r="AA568" s="31"/>
      <c r="AB568" s="31"/>
      <c r="AC568" s="31"/>
      <c r="AD568" s="31"/>
      <c r="AE568" s="31"/>
      <c r="AF568" s="31"/>
      <c r="AG568" s="31"/>
      <c r="AH568" s="31"/>
      <c r="AI568" s="31"/>
      <c r="AJ568" s="31"/>
      <c r="AK568" s="31"/>
    </row>
    <row r="569" ht="15.75" customHeight="1">
      <c r="A569" s="137">
        <v>295.0</v>
      </c>
      <c r="B569" s="137" t="s">
        <v>54</v>
      </c>
      <c r="C569" s="249" t="s">
        <v>44</v>
      </c>
      <c r="D569" s="102" t="s">
        <v>1450</v>
      </c>
      <c r="E569" s="102" t="s">
        <v>1369</v>
      </c>
      <c r="F569" s="249">
        <v>1.0</v>
      </c>
      <c r="G569" s="102" t="s">
        <v>1447</v>
      </c>
      <c r="H569" s="102" t="s">
        <v>1451</v>
      </c>
      <c r="I569" s="139"/>
      <c r="J569" s="139"/>
      <c r="K569" s="139"/>
      <c r="L569" s="102"/>
      <c r="M569" s="102"/>
      <c r="N569" s="102"/>
      <c r="O569" s="102"/>
      <c r="P569" s="31"/>
      <c r="Q569" s="31"/>
      <c r="R569" s="31"/>
      <c r="S569" s="31"/>
      <c r="T569" s="31"/>
      <c r="U569" s="31"/>
      <c r="V569" s="31"/>
      <c r="W569" s="31"/>
      <c r="X569" s="31"/>
      <c r="Y569" s="31"/>
      <c r="Z569" s="31"/>
      <c r="AA569" s="31"/>
      <c r="AB569" s="31"/>
      <c r="AC569" s="31"/>
      <c r="AD569" s="31"/>
      <c r="AE569" s="31"/>
      <c r="AF569" s="31"/>
      <c r="AG569" s="31"/>
      <c r="AH569" s="31"/>
      <c r="AI569" s="31"/>
      <c r="AJ569" s="31"/>
      <c r="AK569" s="31"/>
    </row>
    <row r="570" ht="15.75" customHeight="1">
      <c r="A570" s="137">
        <v>296.0</v>
      </c>
      <c r="B570" s="137" t="s">
        <v>222</v>
      </c>
      <c r="C570" s="249" t="s">
        <v>44</v>
      </c>
      <c r="D570" s="102" t="s">
        <v>1452</v>
      </c>
      <c r="E570" s="102" t="s">
        <v>1453</v>
      </c>
      <c r="F570" s="249">
        <v>1.0</v>
      </c>
      <c r="G570" s="102" t="s">
        <v>1454</v>
      </c>
      <c r="H570" s="102" t="s">
        <v>1455</v>
      </c>
      <c r="I570" s="139"/>
      <c r="J570" s="139"/>
      <c r="K570" s="139"/>
      <c r="L570" s="102"/>
      <c r="M570" s="102"/>
      <c r="N570" s="102"/>
      <c r="O570" s="102"/>
      <c r="P570" s="31"/>
      <c r="Q570" s="31"/>
      <c r="R570" s="31"/>
      <c r="S570" s="31"/>
      <c r="T570" s="31"/>
      <c r="U570" s="31"/>
      <c r="V570" s="31"/>
      <c r="W570" s="31"/>
      <c r="X570" s="31"/>
      <c r="Y570" s="31"/>
      <c r="Z570" s="31"/>
      <c r="AA570" s="31"/>
      <c r="AB570" s="31"/>
      <c r="AC570" s="31"/>
      <c r="AD570" s="31"/>
      <c r="AE570" s="31"/>
      <c r="AF570" s="31"/>
      <c r="AG570" s="31"/>
      <c r="AH570" s="31"/>
      <c r="AI570" s="31"/>
      <c r="AJ570" s="31"/>
      <c r="AK570" s="31"/>
    </row>
    <row r="571" ht="15.75" customHeight="1">
      <c r="A571" s="137">
        <v>297.0</v>
      </c>
      <c r="B571" s="137" t="s">
        <v>222</v>
      </c>
      <c r="C571" s="249" t="s">
        <v>44</v>
      </c>
      <c r="D571" s="102" t="s">
        <v>1457</v>
      </c>
      <c r="E571" s="102" t="s">
        <v>1458</v>
      </c>
      <c r="F571" s="249">
        <v>1.0</v>
      </c>
      <c r="G571" s="102" t="s">
        <v>1459</v>
      </c>
      <c r="H571" s="102" t="s">
        <v>1460</v>
      </c>
      <c r="I571" s="139"/>
      <c r="J571" s="139"/>
      <c r="K571" s="139"/>
      <c r="L571" s="102"/>
      <c r="M571" s="102"/>
      <c r="N571" s="102"/>
      <c r="O571" s="102"/>
      <c r="P571" s="31"/>
      <c r="Q571" s="31"/>
      <c r="R571" s="31"/>
      <c r="S571" s="31"/>
      <c r="T571" s="31"/>
      <c r="U571" s="31"/>
      <c r="V571" s="31"/>
      <c r="W571" s="31"/>
      <c r="X571" s="31"/>
      <c r="Y571" s="31"/>
      <c r="Z571" s="31"/>
      <c r="AA571" s="31"/>
      <c r="AB571" s="31"/>
      <c r="AC571" s="31"/>
      <c r="AD571" s="31"/>
      <c r="AE571" s="31"/>
      <c r="AF571" s="31"/>
      <c r="AG571" s="31"/>
      <c r="AH571" s="31"/>
      <c r="AI571" s="31"/>
      <c r="AJ571" s="31"/>
      <c r="AK571" s="31"/>
    </row>
    <row r="572" ht="15.75" customHeight="1">
      <c r="A572" s="137">
        <v>298.0</v>
      </c>
      <c r="B572" s="137" t="s">
        <v>222</v>
      </c>
      <c r="C572" s="249" t="s">
        <v>44</v>
      </c>
      <c r="D572" s="102" t="s">
        <v>1462</v>
      </c>
      <c r="E572" s="102" t="s">
        <v>1463</v>
      </c>
      <c r="F572" s="249">
        <v>1.0</v>
      </c>
      <c r="G572" s="102" t="s">
        <v>1464</v>
      </c>
      <c r="H572" s="102" t="s">
        <v>1465</v>
      </c>
      <c r="I572" s="139"/>
      <c r="J572" s="139"/>
      <c r="K572" s="139"/>
      <c r="L572" s="102"/>
      <c r="M572" s="102"/>
      <c r="N572" s="102"/>
      <c r="O572" s="102"/>
      <c r="P572" s="31"/>
      <c r="Q572" s="31"/>
      <c r="R572" s="31"/>
      <c r="S572" s="31"/>
      <c r="T572" s="31"/>
      <c r="U572" s="31"/>
      <c r="V572" s="31"/>
      <c r="W572" s="31"/>
      <c r="X572" s="31"/>
      <c r="Y572" s="31"/>
      <c r="Z572" s="31"/>
      <c r="AA572" s="31"/>
      <c r="AB572" s="31"/>
      <c r="AC572" s="31"/>
      <c r="AD572" s="31"/>
      <c r="AE572" s="31"/>
      <c r="AF572" s="31"/>
      <c r="AG572" s="31"/>
      <c r="AH572" s="31"/>
      <c r="AI572" s="31"/>
      <c r="AJ572" s="31"/>
      <c r="AK572" s="31"/>
    </row>
    <row r="573" ht="15.75" customHeight="1">
      <c r="A573" s="137">
        <v>299.0</v>
      </c>
      <c r="B573" s="137" t="s">
        <v>222</v>
      </c>
      <c r="C573" s="249" t="s">
        <v>44</v>
      </c>
      <c r="D573" s="102" t="s">
        <v>1466</v>
      </c>
      <c r="E573" s="102" t="s">
        <v>1463</v>
      </c>
      <c r="F573" s="249">
        <v>1.0</v>
      </c>
      <c r="G573" s="102" t="s">
        <v>1467</v>
      </c>
      <c r="H573" s="102" t="s">
        <v>1468</v>
      </c>
      <c r="I573" s="139"/>
      <c r="J573" s="139"/>
      <c r="K573" s="139"/>
      <c r="L573" s="102"/>
      <c r="M573" s="102"/>
      <c r="N573" s="102"/>
      <c r="O573" s="102"/>
      <c r="P573" s="31"/>
      <c r="Q573" s="31"/>
      <c r="R573" s="31"/>
      <c r="S573" s="31"/>
      <c r="T573" s="31"/>
      <c r="U573" s="31"/>
      <c r="V573" s="31"/>
      <c r="W573" s="31"/>
      <c r="X573" s="31"/>
      <c r="Y573" s="31"/>
      <c r="Z573" s="31"/>
      <c r="AA573" s="31"/>
      <c r="AB573" s="31"/>
      <c r="AC573" s="31"/>
      <c r="AD573" s="31"/>
      <c r="AE573" s="31"/>
      <c r="AF573" s="31"/>
      <c r="AG573" s="31"/>
      <c r="AH573" s="31"/>
      <c r="AI573" s="31"/>
      <c r="AJ573" s="31"/>
      <c r="AK573" s="31"/>
    </row>
    <row r="574" ht="15.75" customHeight="1">
      <c r="A574" s="137">
        <v>300.0</v>
      </c>
      <c r="B574" s="137" t="s">
        <v>222</v>
      </c>
      <c r="C574" s="249" t="s">
        <v>44</v>
      </c>
      <c r="D574" s="102" t="s">
        <v>1469</v>
      </c>
      <c r="E574" s="102" t="s">
        <v>1470</v>
      </c>
      <c r="F574" s="249">
        <v>1.0</v>
      </c>
      <c r="G574" s="102" t="s">
        <v>1471</v>
      </c>
      <c r="H574" s="102" t="s">
        <v>1472</v>
      </c>
      <c r="I574" s="139"/>
      <c r="J574" s="139"/>
      <c r="K574" s="139"/>
      <c r="L574" s="102"/>
      <c r="M574" s="102"/>
      <c r="N574" s="140"/>
      <c r="O574" s="140"/>
      <c r="P574" s="31"/>
      <c r="Q574" s="31"/>
      <c r="R574" s="31"/>
      <c r="S574" s="31"/>
      <c r="T574" s="31"/>
      <c r="U574" s="31"/>
      <c r="V574" s="31"/>
      <c r="W574" s="31"/>
      <c r="X574" s="31"/>
      <c r="Y574" s="31"/>
      <c r="Z574" s="31"/>
      <c r="AA574" s="31"/>
      <c r="AB574" s="31"/>
      <c r="AC574" s="31"/>
      <c r="AD574" s="31"/>
      <c r="AE574" s="31"/>
      <c r="AF574" s="31"/>
      <c r="AG574" s="31"/>
      <c r="AH574" s="31"/>
      <c r="AI574" s="31"/>
      <c r="AJ574" s="31"/>
      <c r="AK574" s="31"/>
    </row>
    <row r="575" ht="15.75" customHeight="1">
      <c r="A575" s="137">
        <v>301.0</v>
      </c>
      <c r="B575" s="137" t="s">
        <v>222</v>
      </c>
      <c r="C575" s="249" t="s">
        <v>44</v>
      </c>
      <c r="D575" s="102" t="s">
        <v>1474</v>
      </c>
      <c r="E575" s="102" t="s">
        <v>1470</v>
      </c>
      <c r="F575" s="249">
        <v>1.0</v>
      </c>
      <c r="G575" s="102" t="s">
        <v>1476</v>
      </c>
      <c r="H575" s="102" t="s">
        <v>1477</v>
      </c>
      <c r="I575" s="140"/>
      <c r="J575" s="139"/>
      <c r="K575" s="139"/>
      <c r="L575" s="102"/>
      <c r="M575" s="102"/>
      <c r="N575" s="140"/>
      <c r="O575" s="140"/>
      <c r="P575" s="31"/>
      <c r="Q575" s="31"/>
      <c r="R575" s="31"/>
      <c r="S575" s="31"/>
      <c r="T575" s="31"/>
      <c r="U575" s="31"/>
      <c r="V575" s="31"/>
      <c r="W575" s="31"/>
      <c r="X575" s="31"/>
      <c r="Y575" s="31"/>
      <c r="Z575" s="31"/>
      <c r="AA575" s="31"/>
      <c r="AB575" s="31"/>
      <c r="AC575" s="31"/>
      <c r="AD575" s="31"/>
      <c r="AE575" s="31"/>
      <c r="AF575" s="31"/>
      <c r="AG575" s="31"/>
      <c r="AH575" s="31"/>
      <c r="AI575" s="31"/>
      <c r="AJ575" s="31"/>
      <c r="AK575" s="31"/>
    </row>
    <row r="576" ht="15.75" customHeight="1">
      <c r="A576" s="137">
        <v>302.0</v>
      </c>
      <c r="B576" s="137" t="s">
        <v>222</v>
      </c>
      <c r="C576" s="249" t="s">
        <v>44</v>
      </c>
      <c r="D576" s="102" t="s">
        <v>1478</v>
      </c>
      <c r="E576" s="102" t="s">
        <v>1479</v>
      </c>
      <c r="F576" s="249">
        <v>1.0</v>
      </c>
      <c r="G576" s="102" t="s">
        <v>1480</v>
      </c>
      <c r="H576" s="102" t="s">
        <v>1481</v>
      </c>
      <c r="I576" s="139"/>
      <c r="J576" s="139"/>
      <c r="K576" s="139"/>
      <c r="L576" s="102"/>
      <c r="M576" s="102"/>
      <c r="N576" s="140"/>
      <c r="O576" s="140"/>
      <c r="P576" s="31"/>
      <c r="Q576" s="31"/>
      <c r="R576" s="31"/>
      <c r="S576" s="31"/>
      <c r="T576" s="31"/>
      <c r="U576" s="31"/>
      <c r="V576" s="31"/>
      <c r="W576" s="31"/>
      <c r="X576" s="31"/>
      <c r="Y576" s="31"/>
      <c r="Z576" s="31"/>
      <c r="AA576" s="31"/>
      <c r="AB576" s="31"/>
      <c r="AC576" s="31"/>
      <c r="AD576" s="31"/>
      <c r="AE576" s="31"/>
      <c r="AF576" s="31"/>
      <c r="AG576" s="31"/>
      <c r="AH576" s="31"/>
      <c r="AI576" s="31"/>
      <c r="AJ576" s="31"/>
      <c r="AK576" s="31"/>
    </row>
    <row r="577" ht="15.75" customHeight="1">
      <c r="A577" s="249">
        <v>303.0</v>
      </c>
      <c r="B577" s="249" t="s">
        <v>54</v>
      </c>
      <c r="C577" s="249" t="s">
        <v>44</v>
      </c>
      <c r="D577" s="102" t="s">
        <v>1482</v>
      </c>
      <c r="E577" s="102" t="s">
        <v>1406</v>
      </c>
      <c r="F577" s="249">
        <v>1.0</v>
      </c>
      <c r="G577" s="102" t="s">
        <v>1454</v>
      </c>
      <c r="H577" s="102" t="s">
        <v>1408</v>
      </c>
      <c r="I577" s="139"/>
      <c r="J577" s="139"/>
      <c r="K577" s="139"/>
      <c r="L577" s="102"/>
      <c r="M577" s="102"/>
      <c r="N577" s="140"/>
      <c r="O577" s="140"/>
      <c r="P577" s="583"/>
      <c r="Q577" s="583"/>
      <c r="R577" s="583"/>
      <c r="S577" s="583"/>
      <c r="T577" s="583"/>
      <c r="U577" s="583"/>
      <c r="V577" s="583"/>
      <c r="W577" s="583"/>
      <c r="X577" s="583"/>
      <c r="Y577" s="583"/>
      <c r="Z577" s="583"/>
      <c r="AA577" s="583"/>
      <c r="AB577" s="583"/>
      <c r="AC577" s="583"/>
      <c r="AD577" s="583"/>
      <c r="AE577" s="583"/>
      <c r="AF577" s="583"/>
      <c r="AG577" s="583"/>
      <c r="AH577" s="583"/>
      <c r="AI577" s="583"/>
      <c r="AJ577" s="583"/>
      <c r="AK577" s="583"/>
    </row>
    <row r="578" ht="15.75" customHeight="1">
      <c r="A578" s="249">
        <v>304.0</v>
      </c>
      <c r="B578" s="249" t="s">
        <v>54</v>
      </c>
      <c r="C578" s="249" t="s">
        <v>44</v>
      </c>
      <c r="D578" s="102" t="s">
        <v>1409</v>
      </c>
      <c r="E578" s="102" t="s">
        <v>1369</v>
      </c>
      <c r="F578" s="249">
        <v>1.0</v>
      </c>
      <c r="G578" s="102" t="s">
        <v>1410</v>
      </c>
      <c r="H578" s="102" t="s">
        <v>1411</v>
      </c>
      <c r="I578" s="139"/>
      <c r="J578" s="139"/>
      <c r="K578" s="139"/>
      <c r="L578" s="102"/>
      <c r="M578" s="102"/>
      <c r="N578" s="140"/>
      <c r="O578" s="140"/>
      <c r="P578" s="583"/>
      <c r="Q578" s="583"/>
      <c r="R578" s="583"/>
      <c r="S578" s="583"/>
      <c r="T578" s="583"/>
      <c r="U578" s="583"/>
      <c r="V578" s="583"/>
      <c r="W578" s="583"/>
      <c r="X578" s="583"/>
      <c r="Y578" s="583"/>
      <c r="Z578" s="583"/>
      <c r="AA578" s="583"/>
      <c r="AB578" s="583"/>
      <c r="AC578" s="583"/>
      <c r="AD578" s="583"/>
      <c r="AE578" s="583"/>
      <c r="AF578" s="583"/>
      <c r="AG578" s="583"/>
      <c r="AH578" s="583"/>
      <c r="AI578" s="583"/>
      <c r="AJ578" s="583"/>
      <c r="AK578" s="583"/>
    </row>
    <row r="579" ht="15.75" customHeight="1">
      <c r="A579" s="137">
        <v>305.0</v>
      </c>
      <c r="B579" s="137" t="s">
        <v>54</v>
      </c>
      <c r="C579" s="249" t="s">
        <v>44</v>
      </c>
      <c r="D579" s="102" t="s">
        <v>1413</v>
      </c>
      <c r="E579" s="102" t="s">
        <v>1414</v>
      </c>
      <c r="F579" s="249">
        <v>1.0</v>
      </c>
      <c r="G579" s="102" t="s">
        <v>1415</v>
      </c>
      <c r="H579" s="102" t="s">
        <v>1416</v>
      </c>
      <c r="I579" s="139"/>
      <c r="J579" s="139"/>
      <c r="K579" s="139"/>
      <c r="L579" s="102"/>
      <c r="M579" s="102"/>
      <c r="N579" s="140"/>
      <c r="O579" s="140"/>
      <c r="P579" s="31"/>
      <c r="Q579" s="31"/>
      <c r="R579" s="31"/>
      <c r="S579" s="31"/>
      <c r="T579" s="31"/>
      <c r="U579" s="31"/>
      <c r="V579" s="31"/>
      <c r="W579" s="31"/>
      <c r="X579" s="31"/>
      <c r="Y579" s="31"/>
      <c r="Z579" s="31"/>
      <c r="AA579" s="31"/>
      <c r="AB579" s="31"/>
      <c r="AC579" s="31"/>
      <c r="AD579" s="31"/>
      <c r="AE579" s="31"/>
      <c r="AF579" s="31"/>
      <c r="AG579" s="31"/>
      <c r="AH579" s="31"/>
      <c r="AI579" s="31"/>
      <c r="AJ579" s="31"/>
      <c r="AK579" s="31"/>
    </row>
    <row r="580" ht="15.75" customHeight="1">
      <c r="A580" s="137">
        <v>306.0</v>
      </c>
      <c r="B580" s="137" t="s">
        <v>54</v>
      </c>
      <c r="C580" s="249" t="s">
        <v>44</v>
      </c>
      <c r="D580" s="102" t="s">
        <v>1418</v>
      </c>
      <c r="E580" s="102" t="s">
        <v>1414</v>
      </c>
      <c r="F580" s="249">
        <v>1.0</v>
      </c>
      <c r="G580" s="102" t="s">
        <v>1419</v>
      </c>
      <c r="H580" s="102" t="s">
        <v>1421</v>
      </c>
      <c r="I580" s="139"/>
      <c r="J580" s="139"/>
      <c r="K580" s="139"/>
      <c r="L580" s="102"/>
      <c r="M580" s="102"/>
      <c r="N580" s="140"/>
      <c r="O580" s="140"/>
      <c r="P580" s="31"/>
      <c r="Q580" s="31"/>
      <c r="R580" s="31"/>
      <c r="S580" s="31"/>
      <c r="T580" s="31"/>
      <c r="U580" s="31"/>
      <c r="V580" s="31"/>
      <c r="W580" s="31"/>
      <c r="X580" s="31"/>
      <c r="Y580" s="31"/>
      <c r="Z580" s="31"/>
      <c r="AA580" s="31"/>
      <c r="AB580" s="31"/>
      <c r="AC580" s="31"/>
      <c r="AD580" s="31"/>
      <c r="AE580" s="31"/>
      <c r="AF580" s="31"/>
      <c r="AG580" s="31"/>
      <c r="AH580" s="31"/>
      <c r="AI580" s="31"/>
      <c r="AJ580" s="31"/>
      <c r="AK580" s="31"/>
    </row>
    <row r="581" ht="15.75" customHeight="1">
      <c r="A581" s="189">
        <v>307.0</v>
      </c>
      <c r="B581" s="189" t="s">
        <v>54</v>
      </c>
      <c r="C581" s="280" t="s">
        <v>44</v>
      </c>
      <c r="D581" s="251" t="s">
        <v>1422</v>
      </c>
      <c r="E581" s="251" t="s">
        <v>1423</v>
      </c>
      <c r="F581" s="280">
        <v>1.0</v>
      </c>
      <c r="G581" s="251" t="s">
        <v>1424</v>
      </c>
      <c r="H581" s="251" t="s">
        <v>1416</v>
      </c>
      <c r="I581" s="201"/>
      <c r="J581" s="201"/>
      <c r="K581" s="201"/>
      <c r="L581" s="251"/>
      <c r="M581" s="251"/>
      <c r="N581" s="272"/>
      <c r="O581" s="272"/>
      <c r="P581" s="207"/>
      <c r="Q581" s="207"/>
      <c r="R581" s="207"/>
      <c r="S581" s="207"/>
      <c r="T581" s="207"/>
      <c r="U581" s="207"/>
      <c r="V581" s="207"/>
      <c r="W581" s="207"/>
      <c r="X581" s="207"/>
      <c r="Y581" s="207"/>
      <c r="Z581" s="207"/>
      <c r="AA581" s="207"/>
      <c r="AB581" s="207"/>
      <c r="AC581" s="207"/>
      <c r="AD581" s="207"/>
      <c r="AE581" s="207"/>
      <c r="AF581" s="207"/>
      <c r="AG581" s="207"/>
      <c r="AH581" s="207"/>
      <c r="AI581" s="207"/>
      <c r="AJ581" s="207"/>
      <c r="AK581" s="207"/>
    </row>
    <row r="582" ht="15.75" customHeight="1">
      <c r="A582" s="137">
        <v>308.0</v>
      </c>
      <c r="B582" s="137" t="s">
        <v>54</v>
      </c>
      <c r="C582" s="249" t="s">
        <v>44</v>
      </c>
      <c r="D582" s="102" t="s">
        <v>1425</v>
      </c>
      <c r="E582" s="102" t="s">
        <v>1485</v>
      </c>
      <c r="F582" s="249">
        <v>1.0</v>
      </c>
      <c r="G582" s="102" t="s">
        <v>1427</v>
      </c>
      <c r="H582" s="102" t="s">
        <v>1428</v>
      </c>
      <c r="I582" s="139"/>
      <c r="J582" s="139"/>
      <c r="K582" s="139"/>
      <c r="L582" s="102"/>
      <c r="M582" s="102"/>
      <c r="N582" s="140"/>
      <c r="O582" s="140"/>
      <c r="P582" s="31"/>
      <c r="Q582" s="31"/>
      <c r="R582" s="31"/>
      <c r="S582" s="31"/>
      <c r="T582" s="31"/>
      <c r="U582" s="31"/>
      <c r="V582" s="31"/>
      <c r="W582" s="31"/>
      <c r="X582" s="31"/>
      <c r="Y582" s="31"/>
      <c r="Z582" s="31"/>
      <c r="AA582" s="31"/>
      <c r="AB582" s="31"/>
      <c r="AC582" s="31"/>
      <c r="AD582" s="31"/>
      <c r="AE582" s="31"/>
      <c r="AF582" s="31"/>
      <c r="AG582" s="31"/>
      <c r="AH582" s="31"/>
      <c r="AI582" s="31"/>
      <c r="AJ582" s="31"/>
      <c r="AK582" s="31"/>
    </row>
    <row r="583" ht="15.75" customHeight="1">
      <c r="A583" s="137">
        <v>309.0</v>
      </c>
      <c r="B583" s="137" t="s">
        <v>54</v>
      </c>
      <c r="C583" s="249" t="s">
        <v>44</v>
      </c>
      <c r="D583" s="102" t="s">
        <v>1429</v>
      </c>
      <c r="E583" s="102" t="s">
        <v>1488</v>
      </c>
      <c r="F583" s="249">
        <v>1.0</v>
      </c>
      <c r="G583" s="102" t="s">
        <v>1427</v>
      </c>
      <c r="H583" s="102" t="s">
        <v>1428</v>
      </c>
      <c r="I583" s="139"/>
      <c r="J583" s="139"/>
      <c r="K583" s="139"/>
      <c r="L583" s="102"/>
      <c r="M583" s="102"/>
      <c r="N583" s="140"/>
      <c r="O583" s="140"/>
      <c r="P583" s="31"/>
      <c r="Q583" s="31"/>
      <c r="R583" s="31"/>
      <c r="S583" s="31"/>
      <c r="T583" s="31"/>
      <c r="U583" s="31"/>
      <c r="V583" s="31"/>
      <c r="W583" s="31"/>
      <c r="X583" s="31"/>
      <c r="Y583" s="31"/>
      <c r="Z583" s="31"/>
      <c r="AA583" s="31"/>
      <c r="AB583" s="31"/>
      <c r="AC583" s="31"/>
      <c r="AD583" s="31"/>
      <c r="AE583" s="31"/>
      <c r="AF583" s="31"/>
      <c r="AG583" s="31"/>
      <c r="AH583" s="31"/>
      <c r="AI583" s="31"/>
      <c r="AJ583" s="31"/>
      <c r="AK583" s="31"/>
    </row>
    <row r="584" ht="15.75" customHeight="1">
      <c r="A584" s="137">
        <v>310.0</v>
      </c>
      <c r="B584" s="137" t="s">
        <v>54</v>
      </c>
      <c r="C584" s="249" t="s">
        <v>44</v>
      </c>
      <c r="D584" s="102" t="s">
        <v>1490</v>
      </c>
      <c r="E584" s="102" t="s">
        <v>1491</v>
      </c>
      <c r="F584" s="249">
        <v>1.0</v>
      </c>
      <c r="G584" s="102" t="s">
        <v>1492</v>
      </c>
      <c r="H584" s="102" t="s">
        <v>1408</v>
      </c>
      <c r="I584" s="139"/>
      <c r="J584" s="139"/>
      <c r="K584" s="139"/>
      <c r="L584" s="102"/>
      <c r="M584" s="102"/>
      <c r="N584" s="140"/>
      <c r="O584" s="140"/>
      <c r="P584" s="31"/>
      <c r="Q584" s="31"/>
      <c r="R584" s="31"/>
      <c r="S584" s="31"/>
      <c r="T584" s="31"/>
      <c r="U584" s="31"/>
      <c r="V584" s="31"/>
      <c r="W584" s="31"/>
      <c r="X584" s="31"/>
      <c r="Y584" s="31"/>
      <c r="Z584" s="31"/>
      <c r="AA584" s="31"/>
      <c r="AB584" s="31"/>
      <c r="AC584" s="31"/>
      <c r="AD584" s="31"/>
      <c r="AE584" s="31"/>
      <c r="AF584" s="31"/>
      <c r="AG584" s="31"/>
      <c r="AH584" s="31"/>
      <c r="AI584" s="31"/>
      <c r="AJ584" s="31"/>
      <c r="AK584" s="31"/>
    </row>
    <row r="585" ht="15.75" customHeight="1">
      <c r="A585" s="231">
        <v>311.0</v>
      </c>
      <c r="B585" s="231" t="s">
        <v>222</v>
      </c>
      <c r="C585" s="231" t="s">
        <v>44</v>
      </c>
      <c r="D585" s="232" t="s">
        <v>1495</v>
      </c>
      <c r="E585" s="232" t="s">
        <v>1369</v>
      </c>
      <c r="F585" s="137">
        <v>1.0</v>
      </c>
      <c r="G585" s="138" t="s">
        <v>425</v>
      </c>
      <c r="H585" s="138" t="s">
        <v>1381</v>
      </c>
      <c r="I585" s="253"/>
      <c r="J585" s="253"/>
      <c r="K585" s="253"/>
      <c r="L585" s="102"/>
      <c r="M585" s="102"/>
      <c r="N585" s="102"/>
      <c r="O585" s="102"/>
      <c r="P585" s="31"/>
      <c r="Q585" s="31"/>
      <c r="R585" s="31"/>
      <c r="S585" s="31"/>
      <c r="T585" s="31"/>
      <c r="U585" s="31"/>
      <c r="V585" s="31"/>
      <c r="W585" s="31"/>
      <c r="X585" s="31"/>
      <c r="Y585" s="31"/>
      <c r="Z585" s="31"/>
      <c r="AA585" s="31"/>
      <c r="AB585" s="31"/>
      <c r="AC585" s="31"/>
      <c r="AD585" s="31"/>
      <c r="AE585" s="31"/>
      <c r="AF585" s="31"/>
      <c r="AG585" s="31"/>
      <c r="AH585" s="31"/>
      <c r="AI585" s="31"/>
      <c r="AJ585" s="31"/>
      <c r="AK585" s="31"/>
    </row>
    <row r="586" ht="15.75" customHeight="1">
      <c r="A586" s="113"/>
      <c r="B586" s="113"/>
      <c r="C586" s="113"/>
      <c r="D586" s="113"/>
      <c r="E586" s="113"/>
      <c r="F586" s="137">
        <v>2.0</v>
      </c>
      <c r="G586" s="138" t="s">
        <v>1382</v>
      </c>
      <c r="H586" s="138" t="s">
        <v>1383</v>
      </c>
      <c r="I586" s="113"/>
      <c r="J586" s="113"/>
      <c r="K586" s="113"/>
      <c r="L586" s="102"/>
      <c r="M586" s="102"/>
      <c r="N586" s="102"/>
      <c r="O586" s="102"/>
      <c r="P586" s="31"/>
      <c r="Q586" s="31"/>
      <c r="R586" s="31"/>
      <c r="S586" s="31"/>
      <c r="T586" s="31"/>
      <c r="U586" s="31"/>
      <c r="V586" s="31"/>
      <c r="W586" s="31"/>
      <c r="X586" s="31"/>
      <c r="Y586" s="31"/>
      <c r="Z586" s="31"/>
      <c r="AA586" s="31"/>
      <c r="AB586" s="31"/>
      <c r="AC586" s="31"/>
      <c r="AD586" s="31"/>
      <c r="AE586" s="31"/>
      <c r="AF586" s="31"/>
      <c r="AG586" s="31"/>
      <c r="AH586" s="31"/>
      <c r="AI586" s="31"/>
      <c r="AJ586" s="31"/>
      <c r="AK586" s="31"/>
    </row>
    <row r="587" ht="15.75" customHeight="1">
      <c r="A587" s="113"/>
      <c r="B587" s="113"/>
      <c r="C587" s="113"/>
      <c r="D587" s="113"/>
      <c r="E587" s="113"/>
      <c r="F587" s="137">
        <v>3.0</v>
      </c>
      <c r="G587" s="138" t="s">
        <v>1386</v>
      </c>
      <c r="H587" s="138" t="s">
        <v>1387</v>
      </c>
      <c r="I587" s="113"/>
      <c r="J587" s="113"/>
      <c r="K587" s="113"/>
      <c r="L587" s="102"/>
      <c r="M587" s="102"/>
      <c r="N587" s="102"/>
      <c r="O587" s="102"/>
      <c r="P587" s="31"/>
      <c r="Q587" s="31"/>
      <c r="R587" s="31"/>
      <c r="S587" s="31"/>
      <c r="T587" s="31"/>
      <c r="U587" s="31"/>
      <c r="V587" s="31"/>
      <c r="W587" s="31"/>
      <c r="X587" s="31"/>
      <c r="Y587" s="31"/>
      <c r="Z587" s="31"/>
      <c r="AA587" s="31"/>
      <c r="AB587" s="31"/>
      <c r="AC587" s="31"/>
      <c r="AD587" s="31"/>
      <c r="AE587" s="31"/>
      <c r="AF587" s="31"/>
      <c r="AG587" s="31"/>
      <c r="AH587" s="31"/>
      <c r="AI587" s="31"/>
      <c r="AJ587" s="31"/>
      <c r="AK587" s="31"/>
    </row>
    <row r="588" ht="15.75" customHeight="1">
      <c r="A588" s="113"/>
      <c r="B588" s="113"/>
      <c r="C588" s="113"/>
      <c r="D588" s="113"/>
      <c r="E588" s="113"/>
      <c r="F588" s="137">
        <v>4.0</v>
      </c>
      <c r="G588" s="138" t="s">
        <v>1389</v>
      </c>
      <c r="H588" s="138" t="s">
        <v>1387</v>
      </c>
      <c r="I588" s="113"/>
      <c r="J588" s="113"/>
      <c r="K588" s="113"/>
      <c r="L588" s="102"/>
      <c r="M588" s="102"/>
      <c r="N588" s="102"/>
      <c r="O588" s="102"/>
      <c r="P588" s="31"/>
      <c r="Q588" s="31"/>
      <c r="R588" s="31"/>
      <c r="S588" s="31"/>
      <c r="T588" s="31"/>
      <c r="U588" s="31"/>
      <c r="V588" s="31"/>
      <c r="W588" s="31"/>
      <c r="X588" s="31"/>
      <c r="Y588" s="31"/>
      <c r="Z588" s="31"/>
      <c r="AA588" s="31"/>
      <c r="AB588" s="31"/>
      <c r="AC588" s="31"/>
      <c r="AD588" s="31"/>
      <c r="AE588" s="31"/>
      <c r="AF588" s="31"/>
      <c r="AG588" s="31"/>
      <c r="AH588" s="31"/>
      <c r="AI588" s="31"/>
      <c r="AJ588" s="31"/>
      <c r="AK588" s="31"/>
    </row>
    <row r="589" ht="15.75" customHeight="1">
      <c r="A589" s="113"/>
      <c r="B589" s="113"/>
      <c r="C589" s="113"/>
      <c r="D589" s="113"/>
      <c r="E589" s="113"/>
      <c r="F589" s="137">
        <v>5.0</v>
      </c>
      <c r="G589" s="138" t="s">
        <v>1500</v>
      </c>
      <c r="H589" s="138" t="s">
        <v>1501</v>
      </c>
      <c r="I589" s="113"/>
      <c r="J589" s="113"/>
      <c r="K589" s="113"/>
      <c r="L589" s="102"/>
      <c r="M589" s="102"/>
      <c r="N589" s="102"/>
      <c r="O589" s="102"/>
      <c r="P589" s="31"/>
      <c r="Q589" s="31"/>
      <c r="R589" s="31"/>
      <c r="S589" s="31"/>
      <c r="T589" s="31"/>
      <c r="U589" s="31"/>
      <c r="V589" s="31"/>
      <c r="W589" s="31"/>
      <c r="X589" s="31"/>
      <c r="Y589" s="31"/>
      <c r="Z589" s="31"/>
      <c r="AA589" s="31"/>
      <c r="AB589" s="31"/>
      <c r="AC589" s="31"/>
      <c r="AD589" s="31"/>
      <c r="AE589" s="31"/>
      <c r="AF589" s="31"/>
      <c r="AG589" s="31"/>
      <c r="AH589" s="31"/>
      <c r="AI589" s="31"/>
      <c r="AJ589" s="31"/>
      <c r="AK589" s="31"/>
    </row>
    <row r="590" ht="15.75" customHeight="1">
      <c r="A590" s="19"/>
      <c r="B590" s="19"/>
      <c r="C590" s="19"/>
      <c r="D590" s="19"/>
      <c r="E590" s="19"/>
      <c r="F590" s="137">
        <v>6.0</v>
      </c>
      <c r="G590" s="138" t="s">
        <v>1502</v>
      </c>
      <c r="H590" s="138" t="s">
        <v>1503</v>
      </c>
      <c r="I590" s="19"/>
      <c r="J590" s="19"/>
      <c r="K590" s="19"/>
      <c r="L590" s="102"/>
      <c r="M590" s="102"/>
      <c r="N590" s="102"/>
      <c r="O590" s="102"/>
      <c r="P590" s="31"/>
      <c r="Q590" s="31"/>
      <c r="R590" s="31"/>
      <c r="S590" s="31"/>
      <c r="T590" s="31"/>
      <c r="U590" s="31"/>
      <c r="V590" s="31"/>
      <c r="W590" s="31"/>
      <c r="X590" s="31"/>
      <c r="Y590" s="31"/>
      <c r="Z590" s="31"/>
      <c r="AA590" s="31"/>
      <c r="AB590" s="31"/>
      <c r="AC590" s="31"/>
      <c r="AD590" s="31"/>
      <c r="AE590" s="31"/>
      <c r="AF590" s="31"/>
      <c r="AG590" s="31"/>
      <c r="AH590" s="31"/>
      <c r="AI590" s="31"/>
      <c r="AJ590" s="31"/>
      <c r="AK590" s="31"/>
    </row>
    <row r="591" ht="15.75" customHeight="1">
      <c r="A591" s="249">
        <v>312.0</v>
      </c>
      <c r="B591" s="249" t="s">
        <v>43</v>
      </c>
      <c r="C591" s="249" t="s">
        <v>646</v>
      </c>
      <c r="D591" s="102" t="s">
        <v>1504</v>
      </c>
      <c r="E591" s="102" t="s">
        <v>1505</v>
      </c>
      <c r="F591" s="249">
        <v>1.0</v>
      </c>
      <c r="G591" s="102" t="s">
        <v>1506</v>
      </c>
      <c r="H591" s="102" t="s">
        <v>1507</v>
      </c>
      <c r="I591" s="139"/>
      <c r="J591" s="139"/>
      <c r="K591" s="139"/>
      <c r="L591" s="417"/>
      <c r="M591" s="219"/>
      <c r="N591" s="139"/>
      <c r="O591" s="139"/>
      <c r="P591" s="31"/>
      <c r="Q591" s="31"/>
      <c r="R591" s="31"/>
      <c r="S591" s="31"/>
      <c r="T591" s="31"/>
      <c r="U591" s="31"/>
      <c r="V591" s="31"/>
      <c r="W591" s="31"/>
      <c r="X591" s="31"/>
      <c r="Y591" s="31"/>
      <c r="Z591" s="31"/>
      <c r="AA591" s="31"/>
      <c r="AB591" s="31"/>
      <c r="AC591" s="31"/>
      <c r="AD591" s="31"/>
      <c r="AE591" s="31"/>
      <c r="AF591" s="31"/>
      <c r="AG591" s="31"/>
      <c r="AH591" s="31"/>
      <c r="AI591" s="31"/>
      <c r="AJ591" s="31"/>
      <c r="AK591" s="31"/>
    </row>
    <row r="592" ht="15.75" customHeight="1">
      <c r="A592" s="316">
        <v>313.0</v>
      </c>
      <c r="B592" s="316" t="s">
        <v>43</v>
      </c>
      <c r="C592" s="316" t="s">
        <v>646</v>
      </c>
      <c r="D592" s="218" t="s">
        <v>1509</v>
      </c>
      <c r="E592" s="218" t="s">
        <v>1505</v>
      </c>
      <c r="F592" s="249">
        <v>1.0</v>
      </c>
      <c r="G592" s="102" t="s">
        <v>1399</v>
      </c>
      <c r="H592" s="218" t="s">
        <v>1510</v>
      </c>
      <c r="I592" s="253"/>
      <c r="J592" s="253"/>
      <c r="K592" s="253"/>
      <c r="L592" s="529"/>
      <c r="M592" s="553"/>
      <c r="N592" s="417"/>
      <c r="O592" s="417"/>
      <c r="P592" s="31"/>
      <c r="Q592" s="31"/>
      <c r="R592" s="31"/>
      <c r="S592" s="31"/>
      <c r="T592" s="31"/>
      <c r="U592" s="31"/>
      <c r="V592" s="31"/>
      <c r="W592" s="31"/>
      <c r="X592" s="31"/>
      <c r="Y592" s="31"/>
      <c r="Z592" s="31"/>
      <c r="AA592" s="31"/>
      <c r="AB592" s="31"/>
      <c r="AC592" s="31"/>
      <c r="AD592" s="31"/>
      <c r="AE592" s="31"/>
      <c r="AF592" s="31"/>
      <c r="AG592" s="31"/>
      <c r="AH592" s="31"/>
      <c r="AI592" s="31"/>
      <c r="AJ592" s="31"/>
      <c r="AK592" s="31"/>
    </row>
    <row r="593" ht="15.75" customHeight="1">
      <c r="A593" s="113"/>
      <c r="B593" s="113"/>
      <c r="C593" s="113"/>
      <c r="D593" s="113"/>
      <c r="E593" s="113"/>
      <c r="F593" s="249">
        <v>2.0</v>
      </c>
      <c r="G593" s="102" t="s">
        <v>1402</v>
      </c>
      <c r="H593" s="113"/>
      <c r="I593" s="113"/>
      <c r="J593" s="113"/>
      <c r="K593" s="113"/>
      <c r="L593" s="113"/>
      <c r="M593" s="113"/>
      <c r="N593" s="417"/>
      <c r="O593" s="417"/>
      <c r="P593" s="31"/>
      <c r="Q593" s="31"/>
      <c r="R593" s="31"/>
      <c r="S593" s="31"/>
      <c r="T593" s="31"/>
      <c r="U593" s="31"/>
      <c r="V593" s="31"/>
      <c r="W593" s="31"/>
      <c r="X593" s="31"/>
      <c r="Y593" s="31"/>
      <c r="Z593" s="31"/>
      <c r="AA593" s="31"/>
      <c r="AB593" s="31"/>
      <c r="AC593" s="31"/>
      <c r="AD593" s="31"/>
      <c r="AE593" s="31"/>
      <c r="AF593" s="31"/>
      <c r="AG593" s="31"/>
      <c r="AH593" s="31"/>
      <c r="AI593" s="31"/>
      <c r="AJ593" s="31"/>
      <c r="AK593" s="31"/>
    </row>
    <row r="594" ht="15.75" customHeight="1">
      <c r="A594" s="113"/>
      <c r="B594" s="113"/>
      <c r="C594" s="113"/>
      <c r="D594" s="113"/>
      <c r="E594" s="113"/>
      <c r="F594" s="249">
        <v>3.0</v>
      </c>
      <c r="G594" s="102" t="s">
        <v>1511</v>
      </c>
      <c r="H594" s="113"/>
      <c r="I594" s="113"/>
      <c r="J594" s="113"/>
      <c r="K594" s="113"/>
      <c r="L594" s="113"/>
      <c r="M594" s="113"/>
      <c r="N594" s="139"/>
      <c r="O594" s="139"/>
      <c r="P594" s="31"/>
      <c r="Q594" s="31"/>
      <c r="R594" s="31"/>
      <c r="S594" s="31"/>
      <c r="T594" s="31"/>
      <c r="U594" s="31"/>
      <c r="V594" s="31"/>
      <c r="W594" s="31"/>
      <c r="X594" s="31"/>
      <c r="Y594" s="31"/>
      <c r="Z594" s="31"/>
      <c r="AA594" s="31"/>
      <c r="AB594" s="31"/>
      <c r="AC594" s="31"/>
      <c r="AD594" s="31"/>
      <c r="AE594" s="31"/>
      <c r="AF594" s="31"/>
      <c r="AG594" s="31"/>
      <c r="AH594" s="31"/>
      <c r="AI594" s="31"/>
      <c r="AJ594" s="31"/>
      <c r="AK594" s="31"/>
    </row>
    <row r="595" ht="15.75" customHeight="1">
      <c r="A595" s="19"/>
      <c r="B595" s="19"/>
      <c r="C595" s="19"/>
      <c r="D595" s="19"/>
      <c r="E595" s="19"/>
      <c r="F595" s="249">
        <v>4.0</v>
      </c>
      <c r="G595" s="102" t="s">
        <v>1514</v>
      </c>
      <c r="H595" s="19"/>
      <c r="I595" s="19"/>
      <c r="J595" s="19"/>
      <c r="K595" s="19"/>
      <c r="L595" s="19"/>
      <c r="M595" s="19"/>
      <c r="N595" s="417"/>
      <c r="O595" s="417"/>
      <c r="P595" s="31"/>
      <c r="Q595" s="31"/>
      <c r="R595" s="31"/>
      <c r="S595" s="31"/>
      <c r="T595" s="31"/>
      <c r="U595" s="31"/>
      <c r="V595" s="31"/>
      <c r="W595" s="31"/>
      <c r="X595" s="31"/>
      <c r="Y595" s="31"/>
      <c r="Z595" s="31"/>
      <c r="AA595" s="31"/>
      <c r="AB595" s="31"/>
      <c r="AC595" s="31"/>
      <c r="AD595" s="31"/>
      <c r="AE595" s="31"/>
      <c r="AF595" s="31"/>
      <c r="AG595" s="31"/>
      <c r="AH595" s="31"/>
      <c r="AI595" s="31"/>
      <c r="AJ595" s="31"/>
      <c r="AK595" s="31"/>
    </row>
    <row r="596" ht="15.75" customHeight="1">
      <c r="A596" s="590">
        <v>314.0</v>
      </c>
      <c r="B596" s="591" t="s">
        <v>44</v>
      </c>
      <c r="C596" s="591" t="s">
        <v>44</v>
      </c>
      <c r="D596" s="592" t="s">
        <v>1521</v>
      </c>
      <c r="E596" s="592" t="s">
        <v>1523</v>
      </c>
      <c r="F596" s="183">
        <v>1.0</v>
      </c>
      <c r="G596" s="185" t="s">
        <v>1524</v>
      </c>
      <c r="H596" s="185" t="s">
        <v>1526</v>
      </c>
      <c r="I596" s="253"/>
      <c r="J596" s="253"/>
      <c r="K596" s="253"/>
      <c r="L596" s="185"/>
      <c r="M596" s="185"/>
      <c r="N596" s="185"/>
      <c r="O596" s="185"/>
      <c r="P596" s="594"/>
      <c r="Q596" s="594"/>
      <c r="R596" s="594"/>
      <c r="S596" s="594"/>
      <c r="T596" s="596"/>
      <c r="U596" s="597"/>
      <c r="V596" s="598"/>
      <c r="W596" s="598"/>
      <c r="X596" s="598"/>
      <c r="Y596" s="598"/>
      <c r="Z596" s="596"/>
      <c r="AA596" s="596"/>
      <c r="AB596" s="596"/>
      <c r="AC596" s="596"/>
      <c r="AD596" s="596"/>
      <c r="AE596" s="596"/>
      <c r="AF596" s="596"/>
      <c r="AG596" s="596"/>
      <c r="AH596" s="596"/>
      <c r="AI596" s="596"/>
      <c r="AJ596" s="596"/>
      <c r="AK596" s="596"/>
    </row>
    <row r="597" ht="15.75" customHeight="1">
      <c r="A597" s="113"/>
      <c r="B597" s="114"/>
      <c r="C597" s="114"/>
      <c r="D597" s="114"/>
      <c r="E597" s="114"/>
      <c r="F597" s="290">
        <v>2.0</v>
      </c>
      <c r="G597" s="291" t="s">
        <v>1530</v>
      </c>
      <c r="H597" s="291" t="s">
        <v>1531</v>
      </c>
      <c r="I597" s="113"/>
      <c r="J597" s="113"/>
      <c r="K597" s="113"/>
      <c r="L597" s="291"/>
      <c r="M597" s="291"/>
      <c r="N597" s="291"/>
      <c r="O597" s="291"/>
      <c r="P597" s="599"/>
      <c r="Q597" s="599"/>
      <c r="R597" s="599"/>
      <c r="S597" s="599"/>
      <c r="T597" s="596"/>
      <c r="U597" s="597"/>
      <c r="V597" s="598"/>
      <c r="W597" s="598"/>
      <c r="X597" s="598"/>
      <c r="Y597" s="598"/>
      <c r="Z597" s="596"/>
      <c r="AA597" s="596"/>
      <c r="AB597" s="596"/>
      <c r="AC597" s="596"/>
      <c r="AD597" s="596"/>
      <c r="AE597" s="596"/>
      <c r="AF597" s="596"/>
      <c r="AG597" s="596"/>
      <c r="AH597" s="596"/>
      <c r="AI597" s="596"/>
      <c r="AJ597" s="596"/>
      <c r="AK597" s="596"/>
    </row>
    <row r="598" ht="15.75" customHeight="1">
      <c r="A598" s="113"/>
      <c r="B598" s="114"/>
      <c r="C598" s="114"/>
      <c r="D598" s="114"/>
      <c r="E598" s="114"/>
      <c r="F598" s="290">
        <v>3.0</v>
      </c>
      <c r="G598" s="291" t="s">
        <v>1533</v>
      </c>
      <c r="H598" s="291" t="s">
        <v>1534</v>
      </c>
      <c r="I598" s="113"/>
      <c r="J598" s="113"/>
      <c r="K598" s="113"/>
      <c r="L598" s="291"/>
      <c r="M598" s="600"/>
      <c r="N598" s="291"/>
      <c r="O598" s="291"/>
      <c r="P598" s="599"/>
      <c r="Q598" s="599"/>
      <c r="R598" s="599"/>
      <c r="S598" s="599"/>
      <c r="T598" s="596"/>
      <c r="U598" s="597"/>
      <c r="V598" s="598"/>
      <c r="W598" s="598"/>
      <c r="X598" s="598"/>
      <c r="Y598" s="598"/>
      <c r="Z598" s="596"/>
      <c r="AA598" s="596"/>
      <c r="AB598" s="596"/>
      <c r="AC598" s="596"/>
      <c r="AD598" s="596"/>
      <c r="AE598" s="596"/>
      <c r="AF598" s="596"/>
      <c r="AG598" s="596"/>
      <c r="AH598" s="596"/>
      <c r="AI598" s="596"/>
      <c r="AJ598" s="596"/>
      <c r="AK598" s="596"/>
    </row>
    <row r="599" ht="15.75" customHeight="1">
      <c r="A599" s="19"/>
      <c r="B599" s="117"/>
      <c r="C599" s="117"/>
      <c r="D599" s="117"/>
      <c r="E599" s="117"/>
      <c r="F599" s="290">
        <v>4.0</v>
      </c>
      <c r="G599" s="291" t="s">
        <v>1537</v>
      </c>
      <c r="H599" s="291" t="s">
        <v>1538</v>
      </c>
      <c r="I599" s="19"/>
      <c r="J599" s="19"/>
      <c r="K599" s="19"/>
      <c r="L599" s="291"/>
      <c r="M599" s="291"/>
      <c r="N599" s="291"/>
      <c r="O599" s="291"/>
      <c r="P599" s="599"/>
      <c r="Q599" s="599"/>
      <c r="R599" s="599"/>
      <c r="S599" s="599"/>
      <c r="T599" s="596"/>
      <c r="U599" s="597"/>
      <c r="V599" s="598"/>
      <c r="W599" s="598"/>
      <c r="X599" s="598"/>
      <c r="Y599" s="598"/>
      <c r="Z599" s="596"/>
      <c r="AA599" s="596"/>
      <c r="AB599" s="596"/>
      <c r="AC599" s="596"/>
      <c r="AD599" s="596"/>
      <c r="AE599" s="596"/>
      <c r="AF599" s="596"/>
      <c r="AG599" s="596"/>
      <c r="AH599" s="596"/>
      <c r="AI599" s="596"/>
      <c r="AJ599" s="596"/>
      <c r="AK599" s="596"/>
    </row>
    <row r="600" ht="15.75" customHeight="1">
      <c r="A600" s="601">
        <v>315.0</v>
      </c>
      <c r="B600" s="602" t="s">
        <v>44</v>
      </c>
      <c r="C600" s="602" t="s">
        <v>44</v>
      </c>
      <c r="D600" s="603" t="s">
        <v>1542</v>
      </c>
      <c r="E600" s="603" t="s">
        <v>1543</v>
      </c>
      <c r="F600" s="290">
        <v>1.0</v>
      </c>
      <c r="G600" s="291" t="s">
        <v>1524</v>
      </c>
      <c r="H600" s="291" t="s">
        <v>1526</v>
      </c>
      <c r="I600" s="253"/>
      <c r="J600" s="253"/>
      <c r="K600" s="253"/>
      <c r="L600" s="291"/>
      <c r="M600" s="291"/>
      <c r="N600" s="291"/>
      <c r="O600" s="291"/>
      <c r="P600" s="599"/>
      <c r="Q600" s="599"/>
      <c r="R600" s="599"/>
      <c r="S600" s="599"/>
      <c r="T600" s="596"/>
      <c r="U600" s="597"/>
      <c r="V600" s="598"/>
      <c r="W600" s="598"/>
      <c r="X600" s="598"/>
      <c r="Y600" s="598"/>
      <c r="Z600" s="596"/>
      <c r="AA600" s="596"/>
      <c r="AB600" s="596"/>
      <c r="AC600" s="596"/>
      <c r="AD600" s="596"/>
      <c r="AE600" s="596"/>
      <c r="AF600" s="596"/>
      <c r="AG600" s="596"/>
      <c r="AH600" s="596"/>
      <c r="AI600" s="596"/>
      <c r="AJ600" s="596"/>
      <c r="AK600" s="596"/>
    </row>
    <row r="601" ht="15.75" customHeight="1">
      <c r="A601" s="113"/>
      <c r="B601" s="114"/>
      <c r="C601" s="114"/>
      <c r="D601" s="114"/>
      <c r="E601" s="114"/>
      <c r="F601" s="290">
        <v>2.0</v>
      </c>
      <c r="G601" s="291" t="s">
        <v>1530</v>
      </c>
      <c r="H601" s="291" t="s">
        <v>1531</v>
      </c>
      <c r="I601" s="113"/>
      <c r="J601" s="113"/>
      <c r="K601" s="113"/>
      <c r="L601" s="291"/>
      <c r="M601" s="291"/>
      <c r="N601" s="291"/>
      <c r="O601" s="291"/>
      <c r="P601" s="599"/>
      <c r="Q601" s="599"/>
      <c r="R601" s="599"/>
      <c r="S601" s="599"/>
      <c r="T601" s="596"/>
      <c r="U601" s="597"/>
      <c r="V601" s="598"/>
      <c r="W601" s="598"/>
      <c r="X601" s="598"/>
      <c r="Y601" s="598"/>
      <c r="Z601" s="596"/>
      <c r="AA601" s="596"/>
      <c r="AB601" s="596"/>
      <c r="AC601" s="596"/>
      <c r="AD601" s="596"/>
      <c r="AE601" s="596"/>
      <c r="AF601" s="596"/>
      <c r="AG601" s="596"/>
      <c r="AH601" s="596"/>
      <c r="AI601" s="596"/>
      <c r="AJ601" s="596"/>
      <c r="AK601" s="596"/>
    </row>
    <row r="602" ht="15.75" customHeight="1">
      <c r="A602" s="113"/>
      <c r="B602" s="114"/>
      <c r="C602" s="114"/>
      <c r="D602" s="114"/>
      <c r="E602" s="114"/>
      <c r="F602" s="290">
        <v>3.0</v>
      </c>
      <c r="G602" s="291" t="s">
        <v>1546</v>
      </c>
      <c r="H602" s="291" t="s">
        <v>1534</v>
      </c>
      <c r="I602" s="113"/>
      <c r="J602" s="113"/>
      <c r="K602" s="113"/>
      <c r="L602" s="291"/>
      <c r="M602" s="600"/>
      <c r="N602" s="291"/>
      <c r="O602" s="291"/>
      <c r="P602" s="599"/>
      <c r="Q602" s="599"/>
      <c r="R602" s="599"/>
      <c r="S602" s="599"/>
      <c r="T602" s="596"/>
      <c r="U602" s="597"/>
      <c r="V602" s="598"/>
      <c r="W602" s="598"/>
      <c r="X602" s="598"/>
      <c r="Y602" s="598"/>
      <c r="Z602" s="596"/>
      <c r="AA602" s="596"/>
      <c r="AB602" s="596"/>
      <c r="AC602" s="596"/>
      <c r="AD602" s="596"/>
      <c r="AE602" s="596"/>
      <c r="AF602" s="596"/>
      <c r="AG602" s="596"/>
      <c r="AH602" s="596"/>
      <c r="AI602" s="596"/>
      <c r="AJ602" s="596"/>
      <c r="AK602" s="596"/>
    </row>
    <row r="603" ht="15.75" customHeight="1">
      <c r="A603" s="19"/>
      <c r="B603" s="117"/>
      <c r="C603" s="117"/>
      <c r="D603" s="117"/>
      <c r="E603" s="117"/>
      <c r="F603" s="290">
        <v>4.0</v>
      </c>
      <c r="G603" s="291" t="s">
        <v>1537</v>
      </c>
      <c r="H603" s="291" t="s">
        <v>1538</v>
      </c>
      <c r="I603" s="19"/>
      <c r="J603" s="19"/>
      <c r="K603" s="19"/>
      <c r="L603" s="291"/>
      <c r="M603" s="291"/>
      <c r="N603" s="291"/>
      <c r="O603" s="291"/>
      <c r="P603" s="599"/>
      <c r="Q603" s="599"/>
      <c r="R603" s="599"/>
      <c r="S603" s="599"/>
      <c r="T603" s="604"/>
      <c r="U603" s="598"/>
      <c r="V603" s="598"/>
      <c r="W603" s="598"/>
      <c r="X603" s="598"/>
      <c r="Y603" s="598"/>
      <c r="Z603" s="596"/>
      <c r="AA603" s="596"/>
      <c r="AB603" s="596"/>
      <c r="AC603" s="596"/>
      <c r="AD603" s="596"/>
      <c r="AE603" s="596"/>
      <c r="AF603" s="596"/>
      <c r="AG603" s="596"/>
      <c r="AH603" s="596"/>
      <c r="AI603" s="596"/>
      <c r="AJ603" s="596"/>
      <c r="AK603" s="596"/>
    </row>
    <row r="604" ht="15.75" customHeight="1">
      <c r="A604" s="605" t="s">
        <v>1548</v>
      </c>
      <c r="B604" s="606"/>
      <c r="C604" s="606"/>
      <c r="D604" s="606"/>
      <c r="E604" s="606"/>
      <c r="F604" s="606"/>
      <c r="G604" s="606"/>
      <c r="H604" s="607"/>
      <c r="I604" s="608"/>
      <c r="J604" s="608"/>
      <c r="K604" s="608"/>
      <c r="L604" s="610"/>
      <c r="M604" s="610"/>
      <c r="N604" s="610"/>
      <c r="O604" s="610"/>
      <c r="P604" s="611"/>
      <c r="Q604" s="611"/>
      <c r="R604" s="611"/>
      <c r="S604" s="611"/>
      <c r="T604" s="612"/>
      <c r="U604" s="612"/>
      <c r="V604" s="612"/>
      <c r="W604" s="612"/>
      <c r="X604" s="612"/>
      <c r="Y604" s="612"/>
      <c r="Z604" s="612"/>
      <c r="AA604" s="612"/>
      <c r="AB604" s="612"/>
      <c r="AC604" s="612"/>
      <c r="AD604" s="612"/>
      <c r="AE604" s="612"/>
      <c r="AF604" s="612"/>
      <c r="AG604" s="612"/>
      <c r="AH604" s="612"/>
      <c r="AI604" s="612"/>
      <c r="AJ604" s="612"/>
      <c r="AK604" s="612"/>
    </row>
    <row r="605" ht="15.75" customHeight="1">
      <c r="A605" s="613" t="s">
        <v>1550</v>
      </c>
      <c r="B605" s="614" t="s">
        <v>44</v>
      </c>
      <c r="C605" s="616" t="s">
        <v>44</v>
      </c>
      <c r="D605" s="617" t="s">
        <v>1551</v>
      </c>
      <c r="E605" s="617" t="s">
        <v>1552</v>
      </c>
      <c r="F605" s="618">
        <v>1.0</v>
      </c>
      <c r="G605" s="619" t="s">
        <v>1554</v>
      </c>
      <c r="H605" s="620" t="s">
        <v>1555</v>
      </c>
      <c r="I605" s="622"/>
      <c r="J605" s="622"/>
      <c r="K605" s="622"/>
      <c r="L605" s="624"/>
      <c r="M605" s="624"/>
      <c r="N605" s="624"/>
      <c r="O605" s="624"/>
      <c r="P605" s="625"/>
      <c r="Q605" s="625"/>
      <c r="R605" s="625"/>
      <c r="S605" s="625"/>
      <c r="T605" s="596"/>
      <c r="U605" s="596"/>
      <c r="V605" s="596"/>
      <c r="W605" s="596"/>
      <c r="X605" s="596"/>
      <c r="Y605" s="596"/>
      <c r="Z605" s="596"/>
      <c r="AA605" s="596"/>
      <c r="AB605" s="596"/>
      <c r="AC605" s="596"/>
      <c r="AD605" s="596"/>
      <c r="AE605" s="596"/>
      <c r="AF605" s="596"/>
      <c r="AG605" s="596"/>
      <c r="AH605" s="596"/>
      <c r="AI605" s="596"/>
      <c r="AJ605" s="596"/>
      <c r="AK605" s="596"/>
    </row>
    <row r="606" ht="15.75" customHeight="1">
      <c r="A606" s="540"/>
      <c r="B606" s="113"/>
      <c r="C606" s="114"/>
      <c r="D606" s="113"/>
      <c r="E606" s="113"/>
      <c r="F606" s="627">
        <v>2.0</v>
      </c>
      <c r="G606" s="630" t="s">
        <v>1557</v>
      </c>
      <c r="H606" s="114"/>
      <c r="I606" s="540"/>
      <c r="J606" s="540"/>
      <c r="K606" s="540"/>
      <c r="L606" s="624"/>
      <c r="M606" s="624"/>
      <c r="N606" s="624"/>
      <c r="O606" s="624"/>
      <c r="P606" s="625"/>
      <c r="Q606" s="625"/>
      <c r="R606" s="625"/>
      <c r="S606" s="625"/>
      <c r="T606" s="596"/>
      <c r="U606" s="596"/>
      <c r="V606" s="596"/>
      <c r="W606" s="596"/>
      <c r="X606" s="596"/>
      <c r="Y606" s="596"/>
      <c r="Z606" s="596"/>
      <c r="AA606" s="596"/>
      <c r="AB606" s="596"/>
      <c r="AC606" s="596"/>
      <c r="AD606" s="596"/>
      <c r="AE606" s="596"/>
      <c r="AF606" s="596"/>
      <c r="AG606" s="596"/>
      <c r="AH606" s="596"/>
      <c r="AI606" s="596"/>
      <c r="AJ606" s="596"/>
      <c r="AK606" s="596"/>
    </row>
    <row r="607" ht="22.5" customHeight="1">
      <c r="A607" s="632"/>
      <c r="B607" s="19"/>
      <c r="C607" s="117"/>
      <c r="D607" s="19"/>
      <c r="E607" s="19"/>
      <c r="F607" s="627">
        <v>3.0</v>
      </c>
      <c r="G607" s="630" t="s">
        <v>1558</v>
      </c>
      <c r="H607" s="117"/>
      <c r="I607" s="632"/>
      <c r="J607" s="632"/>
      <c r="K607" s="632"/>
      <c r="L607" s="624"/>
      <c r="M607" s="624"/>
      <c r="N607" s="624"/>
      <c r="O607" s="624"/>
      <c r="P607" s="625"/>
      <c r="Q607" s="625"/>
      <c r="R607" s="625"/>
      <c r="S607" s="625"/>
      <c r="T607" s="596"/>
      <c r="U607" s="596"/>
      <c r="V607" s="596"/>
      <c r="W607" s="596"/>
      <c r="X607" s="596"/>
      <c r="Y607" s="596"/>
      <c r="Z607" s="596"/>
      <c r="AA607" s="596"/>
      <c r="AB607" s="596"/>
      <c r="AC607" s="596"/>
      <c r="AD607" s="596"/>
      <c r="AE607" s="596"/>
      <c r="AF607" s="596"/>
      <c r="AG607" s="596"/>
      <c r="AH607" s="596"/>
      <c r="AI607" s="596"/>
      <c r="AJ607" s="596"/>
      <c r="AK607" s="596"/>
    </row>
    <row r="608" ht="15.75" customHeight="1">
      <c r="A608" s="613" t="s">
        <v>1559</v>
      </c>
      <c r="B608" s="635" t="s">
        <v>44</v>
      </c>
      <c r="C608" s="637" t="s">
        <v>44</v>
      </c>
      <c r="D608" s="639" t="s">
        <v>1560</v>
      </c>
      <c r="E608" s="639" t="s">
        <v>1561</v>
      </c>
      <c r="F608" s="627">
        <v>4.0</v>
      </c>
      <c r="G608" s="640" t="s">
        <v>1562</v>
      </c>
      <c r="H608" s="642" t="s">
        <v>1563</v>
      </c>
      <c r="I608" s="622"/>
      <c r="J608" s="622"/>
      <c r="K608" s="622"/>
      <c r="L608" s="624"/>
      <c r="M608" s="624"/>
      <c r="N608" s="624"/>
      <c r="O608" s="624"/>
      <c r="P608" s="625"/>
      <c r="Q608" s="625"/>
      <c r="R608" s="625"/>
      <c r="S608" s="625"/>
      <c r="T608" s="596"/>
      <c r="U608" s="596"/>
      <c r="V608" s="596"/>
      <c r="W608" s="596"/>
      <c r="X608" s="596"/>
      <c r="Y608" s="596"/>
      <c r="Z608" s="596"/>
      <c r="AA608" s="596"/>
      <c r="AB608" s="596"/>
      <c r="AC608" s="596"/>
      <c r="AD608" s="596"/>
      <c r="AE608" s="596"/>
      <c r="AF608" s="596"/>
      <c r="AG608" s="596"/>
      <c r="AH608" s="596"/>
      <c r="AI608" s="596"/>
      <c r="AJ608" s="596"/>
      <c r="AK608" s="596"/>
    </row>
    <row r="609" ht="15.75" customHeight="1">
      <c r="A609" s="540"/>
      <c r="B609" s="113"/>
      <c r="C609" s="114"/>
      <c r="D609" s="113"/>
      <c r="E609" s="113"/>
      <c r="F609" s="627">
        <v>5.0</v>
      </c>
      <c r="G609" s="640" t="s">
        <v>1565</v>
      </c>
      <c r="H609" s="117"/>
      <c r="I609" s="632"/>
      <c r="J609" s="632"/>
      <c r="K609" s="632"/>
      <c r="L609" s="624"/>
      <c r="M609" s="624"/>
      <c r="N609" s="624"/>
      <c r="O609" s="624"/>
      <c r="P609" s="625"/>
      <c r="Q609" s="625"/>
      <c r="R609" s="625"/>
      <c r="S609" s="625"/>
      <c r="T609" s="596"/>
      <c r="U609" s="596"/>
      <c r="V609" s="596"/>
      <c r="W609" s="596"/>
      <c r="X609" s="596"/>
      <c r="Y609" s="596"/>
      <c r="Z609" s="596"/>
      <c r="AA609" s="596"/>
      <c r="AB609" s="596"/>
      <c r="AC609" s="596"/>
      <c r="AD609" s="596"/>
      <c r="AE609" s="596"/>
      <c r="AF609" s="596"/>
      <c r="AG609" s="596"/>
      <c r="AH609" s="596"/>
      <c r="AI609" s="596"/>
      <c r="AJ609" s="596"/>
      <c r="AK609" s="596"/>
    </row>
    <row r="610" ht="15.75" customHeight="1">
      <c r="A610" s="540"/>
      <c r="B610" s="113"/>
      <c r="C610" s="114"/>
      <c r="D610" s="113"/>
      <c r="E610" s="113"/>
      <c r="F610" s="627">
        <v>6.0</v>
      </c>
      <c r="G610" s="640" t="s">
        <v>1567</v>
      </c>
      <c r="H610" s="642" t="s">
        <v>1563</v>
      </c>
      <c r="I610" s="622"/>
      <c r="J610" s="622"/>
      <c r="K610" s="622"/>
      <c r="L610" s="624"/>
      <c r="M610" s="624"/>
      <c r="N610" s="624"/>
      <c r="O610" s="624"/>
      <c r="P610" s="625"/>
      <c r="Q610" s="625"/>
      <c r="R610" s="625"/>
      <c r="S610" s="625"/>
      <c r="T610" s="596"/>
      <c r="U610" s="596"/>
      <c r="V610" s="596"/>
      <c r="W610" s="596"/>
      <c r="X610" s="596"/>
      <c r="Y610" s="596"/>
      <c r="Z610" s="596"/>
      <c r="AA610" s="596"/>
      <c r="AB610" s="596"/>
      <c r="AC610" s="596"/>
      <c r="AD610" s="596"/>
      <c r="AE610" s="596"/>
      <c r="AF610" s="596"/>
      <c r="AG610" s="596"/>
      <c r="AH610" s="596"/>
      <c r="AI610" s="596"/>
      <c r="AJ610" s="596"/>
      <c r="AK610" s="596"/>
    </row>
    <row r="611" ht="36.0" customHeight="1">
      <c r="A611" s="632"/>
      <c r="B611" s="19"/>
      <c r="C611" s="117"/>
      <c r="D611" s="19"/>
      <c r="E611" s="19"/>
      <c r="F611" s="627">
        <v>7.0</v>
      </c>
      <c r="G611" s="640" t="s">
        <v>1568</v>
      </c>
      <c r="H611" s="117"/>
      <c r="I611" s="632"/>
      <c r="J611" s="632"/>
      <c r="K611" s="632"/>
      <c r="L611" s="624"/>
      <c r="M611" s="624"/>
      <c r="N611" s="624"/>
      <c r="O611" s="624"/>
      <c r="P611" s="625"/>
      <c r="Q611" s="625"/>
      <c r="R611" s="625"/>
      <c r="S611" s="625"/>
      <c r="T611" s="596"/>
      <c r="U611" s="596"/>
      <c r="V611" s="596"/>
      <c r="W611" s="596"/>
      <c r="X611" s="596"/>
      <c r="Y611" s="596"/>
      <c r="Z611" s="596"/>
      <c r="AA611" s="596"/>
      <c r="AB611" s="596"/>
      <c r="AC611" s="596"/>
      <c r="AD611" s="596"/>
      <c r="AE611" s="596"/>
      <c r="AF611" s="596"/>
      <c r="AG611" s="596"/>
      <c r="AH611" s="596"/>
      <c r="AI611" s="596"/>
      <c r="AJ611" s="596"/>
      <c r="AK611" s="596"/>
    </row>
    <row r="612" ht="15.75" customHeight="1">
      <c r="A612" s="441" t="s">
        <v>1569</v>
      </c>
      <c r="B612" s="14"/>
      <c r="C612" s="14"/>
      <c r="D612" s="14"/>
      <c r="E612" s="14"/>
      <c r="F612" s="14"/>
      <c r="G612" s="14"/>
      <c r="H612" s="14"/>
      <c r="I612" s="14"/>
      <c r="J612" s="14"/>
      <c r="K612" s="14"/>
      <c r="L612" s="14"/>
      <c r="M612" s="14"/>
      <c r="N612" s="14"/>
      <c r="O612" s="22"/>
    </row>
    <row r="613" ht="15.75" customHeight="1">
      <c r="A613" s="231">
        <v>316.0</v>
      </c>
      <c r="B613" s="231" t="s">
        <v>43</v>
      </c>
      <c r="C613" s="231" t="s">
        <v>44</v>
      </c>
      <c r="D613" s="232" t="s">
        <v>1570</v>
      </c>
      <c r="E613" s="218"/>
      <c r="F613" s="137">
        <v>1.0</v>
      </c>
      <c r="G613" s="138" t="s">
        <v>425</v>
      </c>
      <c r="H613" s="138" t="s">
        <v>1381</v>
      </c>
      <c r="I613" s="253"/>
      <c r="J613" s="253"/>
      <c r="K613" s="253"/>
      <c r="L613" s="417"/>
      <c r="M613" s="417"/>
      <c r="N613" s="417"/>
      <c r="O613" s="417"/>
      <c r="P613" s="31"/>
      <c r="Q613" s="31"/>
      <c r="R613" s="31"/>
      <c r="S613" s="31"/>
      <c r="T613" s="31"/>
      <c r="U613" s="31"/>
      <c r="V613" s="31"/>
      <c r="W613" s="31"/>
      <c r="X613" s="31"/>
      <c r="Y613" s="31"/>
      <c r="Z613" s="31"/>
      <c r="AA613" s="31"/>
      <c r="AB613" s="31"/>
      <c r="AC613" s="31"/>
      <c r="AD613" s="31"/>
      <c r="AE613" s="31"/>
      <c r="AF613" s="31"/>
      <c r="AG613" s="31"/>
      <c r="AH613" s="31"/>
      <c r="AI613" s="31"/>
      <c r="AJ613" s="31"/>
      <c r="AK613" s="31"/>
    </row>
    <row r="614" ht="15.75" customHeight="1">
      <c r="A614" s="113"/>
      <c r="B614" s="113"/>
      <c r="C614" s="113"/>
      <c r="D614" s="113"/>
      <c r="E614" s="113"/>
      <c r="F614" s="137">
        <v>2.0</v>
      </c>
      <c r="G614" s="138" t="s">
        <v>1382</v>
      </c>
      <c r="H614" s="138" t="s">
        <v>1383</v>
      </c>
      <c r="I614" s="113"/>
      <c r="J614" s="113"/>
      <c r="K614" s="113"/>
      <c r="L614" s="417"/>
      <c r="M614" s="417"/>
      <c r="N614" s="417"/>
      <c r="O614" s="417"/>
      <c r="P614" s="31"/>
      <c r="Q614" s="31"/>
      <c r="R614" s="31"/>
      <c r="S614" s="31"/>
      <c r="T614" s="31"/>
      <c r="U614" s="31"/>
      <c r="V614" s="31"/>
      <c r="W614" s="31"/>
      <c r="X614" s="31"/>
      <c r="Y614" s="31"/>
      <c r="Z614" s="31"/>
      <c r="AA614" s="31"/>
      <c r="AB614" s="31"/>
      <c r="AC614" s="31"/>
      <c r="AD614" s="31"/>
      <c r="AE614" s="31"/>
      <c r="AF614" s="31"/>
      <c r="AG614" s="31"/>
      <c r="AH614" s="31"/>
      <c r="AI614" s="31"/>
      <c r="AJ614" s="31"/>
      <c r="AK614" s="31"/>
    </row>
    <row r="615" ht="15.75" customHeight="1">
      <c r="A615" s="113"/>
      <c r="B615" s="113"/>
      <c r="C615" s="113"/>
      <c r="D615" s="113"/>
      <c r="E615" s="113"/>
      <c r="F615" s="137">
        <v>3.0</v>
      </c>
      <c r="G615" s="138" t="s">
        <v>1386</v>
      </c>
      <c r="H615" s="138" t="s">
        <v>1387</v>
      </c>
      <c r="I615" s="113"/>
      <c r="J615" s="113"/>
      <c r="K615" s="113"/>
      <c r="L615" s="417"/>
      <c r="M615" s="417"/>
      <c r="N615" s="417"/>
      <c r="O615" s="417"/>
      <c r="P615" s="31"/>
      <c r="Q615" s="31"/>
      <c r="R615" s="31"/>
      <c r="S615" s="31"/>
      <c r="T615" s="31"/>
      <c r="U615" s="31"/>
      <c r="V615" s="31"/>
      <c r="W615" s="31"/>
      <c r="X615" s="31"/>
      <c r="Y615" s="31"/>
      <c r="Z615" s="31"/>
      <c r="AA615" s="31"/>
      <c r="AB615" s="31"/>
      <c r="AC615" s="31"/>
      <c r="AD615" s="31"/>
      <c r="AE615" s="31"/>
      <c r="AF615" s="31"/>
      <c r="AG615" s="31"/>
      <c r="AH615" s="31"/>
      <c r="AI615" s="31"/>
      <c r="AJ615" s="31"/>
      <c r="AK615" s="31"/>
    </row>
    <row r="616" ht="15.75" customHeight="1">
      <c r="A616" s="113"/>
      <c r="B616" s="113"/>
      <c r="C616" s="113"/>
      <c r="D616" s="113"/>
      <c r="E616" s="113"/>
      <c r="F616" s="137">
        <v>4.0</v>
      </c>
      <c r="G616" s="138" t="s">
        <v>1389</v>
      </c>
      <c r="H616" s="138" t="s">
        <v>1387</v>
      </c>
      <c r="I616" s="113"/>
      <c r="J616" s="113"/>
      <c r="K616" s="113"/>
      <c r="L616" s="417"/>
      <c r="M616" s="299"/>
      <c r="N616" s="554"/>
      <c r="O616" s="417"/>
      <c r="P616" s="31"/>
      <c r="Q616" s="31"/>
      <c r="R616" s="31"/>
      <c r="S616" s="31"/>
      <c r="T616" s="31"/>
      <c r="U616" s="31"/>
      <c r="V616" s="31"/>
      <c r="W616" s="31"/>
      <c r="X616" s="31"/>
      <c r="Y616" s="31"/>
      <c r="Z616" s="31"/>
      <c r="AA616" s="31"/>
      <c r="AB616" s="31"/>
      <c r="AC616" s="31"/>
      <c r="AD616" s="31"/>
      <c r="AE616" s="31"/>
      <c r="AF616" s="31"/>
      <c r="AG616" s="31"/>
      <c r="AH616" s="31"/>
      <c r="AI616" s="31"/>
      <c r="AJ616" s="31"/>
      <c r="AK616" s="31"/>
    </row>
    <row r="617" ht="15.75" customHeight="1">
      <c r="A617" s="113"/>
      <c r="B617" s="113"/>
      <c r="C617" s="113"/>
      <c r="D617" s="113"/>
      <c r="E617" s="113"/>
      <c r="F617" s="137">
        <v>5.0</v>
      </c>
      <c r="G617" s="138" t="s">
        <v>1500</v>
      </c>
      <c r="H617" s="138" t="s">
        <v>1501</v>
      </c>
      <c r="I617" s="113"/>
      <c r="J617" s="113"/>
      <c r="K617" s="113"/>
      <c r="L617" s="417"/>
      <c r="M617" s="417"/>
      <c r="N617" s="417"/>
      <c r="O617" s="417"/>
      <c r="P617" s="31"/>
      <c r="Q617" s="31"/>
      <c r="R617" s="31"/>
      <c r="S617" s="31"/>
      <c r="T617" s="31"/>
      <c r="U617" s="31"/>
      <c r="V617" s="31"/>
      <c r="W617" s="31"/>
      <c r="X617" s="31"/>
      <c r="Y617" s="31"/>
      <c r="Z617" s="31"/>
      <c r="AA617" s="31"/>
      <c r="AB617" s="31"/>
      <c r="AC617" s="31"/>
      <c r="AD617" s="31"/>
      <c r="AE617" s="31"/>
      <c r="AF617" s="31"/>
      <c r="AG617" s="31"/>
      <c r="AH617" s="31"/>
      <c r="AI617" s="31"/>
      <c r="AJ617" s="31"/>
      <c r="AK617" s="31"/>
    </row>
    <row r="618" ht="15.75" customHeight="1">
      <c r="A618" s="113"/>
      <c r="B618" s="113"/>
      <c r="C618" s="113"/>
      <c r="D618" s="113"/>
      <c r="E618" s="113"/>
      <c r="F618" s="137">
        <v>6.0</v>
      </c>
      <c r="G618" s="138" t="s">
        <v>1571</v>
      </c>
      <c r="H618" s="138" t="s">
        <v>1572</v>
      </c>
      <c r="I618" s="113"/>
      <c r="J618" s="113"/>
      <c r="K618" s="113"/>
      <c r="L618" s="417"/>
      <c r="M618" s="417"/>
      <c r="N618" s="417"/>
      <c r="O618" s="417"/>
      <c r="P618" s="31"/>
      <c r="Q618" s="31"/>
      <c r="R618" s="31"/>
      <c r="S618" s="31"/>
      <c r="T618" s="31"/>
      <c r="U618" s="31"/>
      <c r="V618" s="31"/>
      <c r="W618" s="31"/>
      <c r="X618" s="31"/>
      <c r="Y618" s="31"/>
      <c r="Z618" s="31"/>
      <c r="AA618" s="31"/>
      <c r="AB618" s="31"/>
      <c r="AC618" s="31"/>
      <c r="AD618" s="31"/>
      <c r="AE618" s="31"/>
      <c r="AF618" s="31"/>
      <c r="AG618" s="31"/>
      <c r="AH618" s="31"/>
      <c r="AI618" s="31"/>
      <c r="AJ618" s="31"/>
      <c r="AK618" s="31"/>
    </row>
    <row r="619" ht="15.75" customHeight="1">
      <c r="A619" s="19"/>
      <c r="B619" s="19"/>
      <c r="C619" s="19"/>
      <c r="D619" s="19"/>
      <c r="E619" s="19"/>
      <c r="F619" s="137">
        <v>7.0</v>
      </c>
      <c r="G619" s="138" t="s">
        <v>1573</v>
      </c>
      <c r="H619" s="138" t="s">
        <v>1574</v>
      </c>
      <c r="I619" s="19"/>
      <c r="J619" s="19"/>
      <c r="K619" s="19"/>
      <c r="L619" s="417"/>
      <c r="N619" s="554"/>
      <c r="O619" s="417"/>
      <c r="P619" s="31"/>
      <c r="Q619" s="31"/>
      <c r="R619" s="31"/>
      <c r="S619" s="31"/>
      <c r="T619" s="31"/>
      <c r="U619" s="31"/>
      <c r="V619" s="31"/>
      <c r="W619" s="31"/>
      <c r="X619" s="31"/>
      <c r="Y619" s="31"/>
      <c r="Z619" s="31"/>
      <c r="AA619" s="31"/>
      <c r="AB619" s="31"/>
      <c r="AC619" s="31"/>
      <c r="AD619" s="31"/>
      <c r="AE619" s="31"/>
      <c r="AF619" s="31"/>
      <c r="AG619" s="31"/>
      <c r="AH619" s="31"/>
      <c r="AI619" s="31"/>
      <c r="AJ619" s="31"/>
      <c r="AK619" s="31"/>
    </row>
    <row r="620" ht="15.75" customHeight="1">
      <c r="A620" s="231">
        <v>317.0</v>
      </c>
      <c r="B620" s="231" t="s">
        <v>43</v>
      </c>
      <c r="C620" s="231" t="s">
        <v>44</v>
      </c>
      <c r="D620" s="232" t="s">
        <v>1575</v>
      </c>
      <c r="E620" s="232"/>
      <c r="F620" s="137">
        <v>1.0</v>
      </c>
      <c r="G620" s="138" t="s">
        <v>425</v>
      </c>
      <c r="H620" s="138" t="s">
        <v>1381</v>
      </c>
      <c r="I620" s="253"/>
      <c r="J620" s="253"/>
      <c r="K620" s="253"/>
      <c r="L620" s="417"/>
      <c r="M620" s="417"/>
      <c r="N620" s="417"/>
      <c r="O620" s="417"/>
      <c r="P620" s="31"/>
      <c r="Q620" s="31"/>
      <c r="R620" s="31"/>
      <c r="S620" s="31"/>
      <c r="T620" s="31"/>
      <c r="U620" s="31"/>
      <c r="V620" s="31"/>
      <c r="W620" s="31"/>
      <c r="X620" s="31"/>
      <c r="Y620" s="31"/>
      <c r="Z620" s="31"/>
      <c r="AA620" s="31"/>
      <c r="AB620" s="31"/>
      <c r="AC620" s="31"/>
      <c r="AD620" s="31"/>
      <c r="AE620" s="31"/>
      <c r="AF620" s="31"/>
      <c r="AG620" s="31"/>
      <c r="AH620" s="31"/>
      <c r="AI620" s="31"/>
      <c r="AJ620" s="31"/>
      <c r="AK620" s="31"/>
    </row>
    <row r="621" ht="15.75" customHeight="1">
      <c r="A621" s="113"/>
      <c r="B621" s="113"/>
      <c r="C621" s="113"/>
      <c r="D621" s="113"/>
      <c r="E621" s="113"/>
      <c r="F621" s="137">
        <v>2.0</v>
      </c>
      <c r="G621" s="138" t="s">
        <v>1382</v>
      </c>
      <c r="H621" s="138" t="s">
        <v>1383</v>
      </c>
      <c r="I621" s="113"/>
      <c r="J621" s="113"/>
      <c r="K621" s="113"/>
      <c r="L621" s="417"/>
      <c r="M621" s="417"/>
      <c r="N621" s="417"/>
      <c r="O621" s="417"/>
      <c r="P621" s="31"/>
      <c r="Q621" s="31"/>
      <c r="R621" s="31"/>
      <c r="S621" s="31"/>
      <c r="T621" s="31"/>
      <c r="U621" s="31"/>
      <c r="V621" s="31"/>
      <c r="W621" s="31"/>
      <c r="X621" s="31"/>
      <c r="Y621" s="31"/>
      <c r="Z621" s="31"/>
      <c r="AA621" s="31"/>
      <c r="AB621" s="31"/>
      <c r="AC621" s="31"/>
      <c r="AD621" s="31"/>
      <c r="AE621" s="31"/>
      <c r="AF621" s="31"/>
      <c r="AG621" s="31"/>
      <c r="AH621" s="31"/>
      <c r="AI621" s="31"/>
      <c r="AJ621" s="31"/>
      <c r="AK621" s="31"/>
    </row>
    <row r="622" ht="15.75" customHeight="1">
      <c r="A622" s="113"/>
      <c r="B622" s="113"/>
      <c r="C622" s="113"/>
      <c r="D622" s="113"/>
      <c r="E622" s="113"/>
      <c r="F622" s="137">
        <v>3.0</v>
      </c>
      <c r="G622" s="138" t="s">
        <v>1386</v>
      </c>
      <c r="H622" s="138" t="s">
        <v>1387</v>
      </c>
      <c r="I622" s="113"/>
      <c r="J622" s="113"/>
      <c r="K622" s="113"/>
      <c r="L622" s="417"/>
      <c r="M622" s="417"/>
      <c r="N622" s="417"/>
      <c r="O622" s="417"/>
      <c r="P622" s="31"/>
      <c r="Q622" s="31"/>
      <c r="R622" s="31"/>
      <c r="S622" s="31"/>
      <c r="T622" s="31"/>
      <c r="U622" s="31"/>
      <c r="V622" s="31"/>
      <c r="W622" s="31"/>
      <c r="X622" s="31"/>
      <c r="Y622" s="31"/>
      <c r="Z622" s="31"/>
      <c r="AA622" s="31"/>
      <c r="AB622" s="31"/>
      <c r="AC622" s="31"/>
      <c r="AD622" s="31"/>
      <c r="AE622" s="31"/>
      <c r="AF622" s="31"/>
      <c r="AG622" s="31"/>
      <c r="AH622" s="31"/>
      <c r="AI622" s="31"/>
      <c r="AJ622" s="31"/>
      <c r="AK622" s="31"/>
    </row>
    <row r="623" ht="15.75" customHeight="1">
      <c r="A623" s="113"/>
      <c r="B623" s="113"/>
      <c r="C623" s="113"/>
      <c r="D623" s="113"/>
      <c r="E623" s="113"/>
      <c r="F623" s="137">
        <v>4.0</v>
      </c>
      <c r="G623" s="138" t="s">
        <v>1389</v>
      </c>
      <c r="H623" s="138" t="s">
        <v>1387</v>
      </c>
      <c r="I623" s="113"/>
      <c r="J623" s="113"/>
      <c r="K623" s="113"/>
      <c r="L623" s="417"/>
      <c r="M623" s="417"/>
      <c r="N623" s="417"/>
      <c r="O623" s="417"/>
      <c r="P623" s="31"/>
      <c r="Q623" s="31"/>
      <c r="R623" s="31"/>
      <c r="S623" s="31"/>
      <c r="T623" s="31"/>
      <c r="U623" s="31"/>
      <c r="V623" s="31"/>
      <c r="W623" s="31"/>
      <c r="X623" s="31"/>
      <c r="Y623" s="31"/>
      <c r="Z623" s="31"/>
      <c r="AA623" s="31"/>
      <c r="AB623" s="31"/>
      <c r="AC623" s="31"/>
      <c r="AD623" s="31"/>
      <c r="AE623" s="31"/>
      <c r="AF623" s="31"/>
      <c r="AG623" s="31"/>
      <c r="AH623" s="31"/>
      <c r="AI623" s="31"/>
      <c r="AJ623" s="31"/>
      <c r="AK623" s="31"/>
    </row>
    <row r="624" ht="15.75" customHeight="1">
      <c r="A624" s="113"/>
      <c r="B624" s="113"/>
      <c r="C624" s="113"/>
      <c r="D624" s="113"/>
      <c r="E624" s="113"/>
      <c r="F624" s="137">
        <v>5.0</v>
      </c>
      <c r="G624" s="138" t="s">
        <v>1500</v>
      </c>
      <c r="H624" s="138" t="s">
        <v>1501</v>
      </c>
      <c r="I624" s="113"/>
      <c r="J624" s="113"/>
      <c r="K624" s="113"/>
      <c r="L624" s="417"/>
      <c r="M624" s="417"/>
      <c r="N624" s="417"/>
      <c r="O624" s="417"/>
      <c r="P624" s="31"/>
      <c r="Q624" s="31"/>
      <c r="R624" s="31"/>
      <c r="S624" s="31"/>
      <c r="T624" s="31"/>
      <c r="U624" s="31"/>
      <c r="V624" s="31"/>
      <c r="W624" s="31"/>
      <c r="X624" s="31"/>
      <c r="Y624" s="31"/>
      <c r="Z624" s="31"/>
      <c r="AA624" s="31"/>
      <c r="AB624" s="31"/>
      <c r="AC624" s="31"/>
      <c r="AD624" s="31"/>
      <c r="AE624" s="31"/>
      <c r="AF624" s="31"/>
      <c r="AG624" s="31"/>
      <c r="AH624" s="31"/>
      <c r="AI624" s="31"/>
      <c r="AJ624" s="31"/>
      <c r="AK624" s="31"/>
    </row>
    <row r="625" ht="15.75" customHeight="1">
      <c r="A625" s="113"/>
      <c r="B625" s="113"/>
      <c r="C625" s="113"/>
      <c r="D625" s="113"/>
      <c r="E625" s="113"/>
      <c r="F625" s="137">
        <v>6.0</v>
      </c>
      <c r="G625" s="138" t="s">
        <v>1571</v>
      </c>
      <c r="H625" s="138" t="s">
        <v>1572</v>
      </c>
      <c r="I625" s="113"/>
      <c r="J625" s="113"/>
      <c r="K625" s="113"/>
      <c r="L625" s="417"/>
      <c r="M625" s="417"/>
      <c r="N625" s="417"/>
      <c r="O625" s="417"/>
      <c r="P625" s="31"/>
      <c r="Q625" s="31"/>
      <c r="R625" s="31"/>
      <c r="S625" s="31"/>
      <c r="T625" s="31"/>
      <c r="U625" s="31"/>
      <c r="V625" s="31"/>
      <c r="W625" s="31"/>
      <c r="X625" s="31"/>
      <c r="Y625" s="31"/>
      <c r="Z625" s="31"/>
      <c r="AA625" s="31"/>
      <c r="AB625" s="31"/>
      <c r="AC625" s="31"/>
      <c r="AD625" s="31"/>
      <c r="AE625" s="31"/>
      <c r="AF625" s="31"/>
      <c r="AG625" s="31"/>
      <c r="AH625" s="31"/>
      <c r="AI625" s="31"/>
      <c r="AJ625" s="31"/>
      <c r="AK625" s="31"/>
    </row>
    <row r="626" ht="15.75" customHeight="1">
      <c r="A626" s="19"/>
      <c r="B626" s="19"/>
      <c r="C626" s="19"/>
      <c r="D626" s="19"/>
      <c r="E626" s="19"/>
      <c r="F626" s="137">
        <v>7.0</v>
      </c>
      <c r="G626" s="138" t="s">
        <v>1573</v>
      </c>
      <c r="H626" s="138" t="s">
        <v>1577</v>
      </c>
      <c r="I626" s="19"/>
      <c r="J626" s="19"/>
      <c r="K626" s="19"/>
      <c r="L626" s="417"/>
      <c r="M626" s="417"/>
      <c r="N626" s="417"/>
      <c r="O626" s="417"/>
      <c r="P626" s="31"/>
      <c r="Q626" s="31"/>
      <c r="R626" s="31"/>
      <c r="S626" s="31"/>
      <c r="T626" s="31"/>
      <c r="U626" s="31"/>
      <c r="V626" s="31"/>
      <c r="W626" s="31"/>
      <c r="X626" s="31"/>
      <c r="Y626" s="31"/>
      <c r="Z626" s="31"/>
      <c r="AA626" s="31"/>
      <c r="AB626" s="31"/>
      <c r="AC626" s="31"/>
      <c r="AD626" s="31"/>
      <c r="AE626" s="31"/>
      <c r="AF626" s="31"/>
      <c r="AG626" s="31"/>
      <c r="AH626" s="31"/>
      <c r="AI626" s="31"/>
      <c r="AJ626" s="31"/>
      <c r="AK626" s="31"/>
    </row>
    <row r="627" ht="15.75" customHeight="1">
      <c r="A627" s="231">
        <v>318.0</v>
      </c>
      <c r="B627" s="231" t="s">
        <v>43</v>
      </c>
      <c r="C627" s="231" t="s">
        <v>44</v>
      </c>
      <c r="D627" s="232" t="s">
        <v>1579</v>
      </c>
      <c r="E627" s="232"/>
      <c r="F627" s="137">
        <v>1.0</v>
      </c>
      <c r="G627" s="138" t="s">
        <v>425</v>
      </c>
      <c r="H627" s="138" t="s">
        <v>1381</v>
      </c>
      <c r="I627" s="253"/>
      <c r="J627" s="253"/>
      <c r="K627" s="253"/>
      <c r="L627" s="417"/>
      <c r="M627" s="417"/>
      <c r="N627" s="417"/>
      <c r="O627" s="417"/>
      <c r="P627" s="31"/>
      <c r="Q627" s="31"/>
      <c r="R627" s="31"/>
      <c r="S627" s="31"/>
      <c r="T627" s="31"/>
      <c r="U627" s="31"/>
      <c r="V627" s="31"/>
      <c r="W627" s="31"/>
      <c r="X627" s="31"/>
      <c r="Y627" s="31"/>
      <c r="Z627" s="31"/>
      <c r="AA627" s="31"/>
      <c r="AB627" s="31"/>
      <c r="AC627" s="31"/>
      <c r="AD627" s="31"/>
      <c r="AE627" s="31"/>
      <c r="AF627" s="31"/>
      <c r="AG627" s="31"/>
      <c r="AH627" s="31"/>
      <c r="AI627" s="31"/>
      <c r="AJ627" s="31"/>
      <c r="AK627" s="31"/>
    </row>
    <row r="628" ht="15.75" customHeight="1">
      <c r="A628" s="113"/>
      <c r="B628" s="113"/>
      <c r="C628" s="113"/>
      <c r="D628" s="113"/>
      <c r="E628" s="113"/>
      <c r="F628" s="137">
        <v>2.0</v>
      </c>
      <c r="G628" s="138" t="s">
        <v>1382</v>
      </c>
      <c r="H628" s="138" t="s">
        <v>1383</v>
      </c>
      <c r="I628" s="113"/>
      <c r="J628" s="113"/>
      <c r="K628" s="113"/>
      <c r="L628" s="417"/>
      <c r="M628" s="417"/>
      <c r="N628" s="417"/>
      <c r="O628" s="417"/>
      <c r="P628" s="31"/>
      <c r="Q628" s="31"/>
      <c r="R628" s="31"/>
      <c r="S628" s="31"/>
      <c r="T628" s="31"/>
      <c r="U628" s="31"/>
      <c r="V628" s="31"/>
      <c r="W628" s="31"/>
      <c r="X628" s="31"/>
      <c r="Y628" s="31"/>
      <c r="Z628" s="31"/>
      <c r="AA628" s="31"/>
      <c r="AB628" s="31"/>
      <c r="AC628" s="31"/>
      <c r="AD628" s="31"/>
      <c r="AE628" s="31"/>
      <c r="AF628" s="31"/>
      <c r="AG628" s="31"/>
      <c r="AH628" s="31"/>
      <c r="AI628" s="31"/>
      <c r="AJ628" s="31"/>
      <c r="AK628" s="31"/>
    </row>
    <row r="629" ht="15.75" customHeight="1">
      <c r="A629" s="113"/>
      <c r="B629" s="113"/>
      <c r="C629" s="113"/>
      <c r="D629" s="113"/>
      <c r="E629" s="113"/>
      <c r="F629" s="137">
        <v>3.0</v>
      </c>
      <c r="G629" s="138" t="s">
        <v>1386</v>
      </c>
      <c r="H629" s="138" t="s">
        <v>1387</v>
      </c>
      <c r="I629" s="113"/>
      <c r="J629" s="113"/>
      <c r="K629" s="113"/>
      <c r="L629" s="417"/>
      <c r="M629" s="417"/>
      <c r="N629" s="417"/>
      <c r="O629" s="417"/>
      <c r="P629" s="31"/>
      <c r="Q629" s="31"/>
      <c r="R629" s="31"/>
      <c r="S629" s="31"/>
      <c r="T629" s="31"/>
      <c r="U629" s="31"/>
      <c r="V629" s="31"/>
      <c r="W629" s="31"/>
      <c r="X629" s="31"/>
      <c r="Y629" s="31"/>
      <c r="Z629" s="31"/>
      <c r="AA629" s="31"/>
      <c r="AB629" s="31"/>
      <c r="AC629" s="31"/>
      <c r="AD629" s="31"/>
      <c r="AE629" s="31"/>
      <c r="AF629" s="31"/>
      <c r="AG629" s="31"/>
      <c r="AH629" s="31"/>
      <c r="AI629" s="31"/>
      <c r="AJ629" s="31"/>
      <c r="AK629" s="31"/>
    </row>
    <row r="630" ht="15.75" customHeight="1">
      <c r="A630" s="113"/>
      <c r="B630" s="113"/>
      <c r="C630" s="113"/>
      <c r="D630" s="113"/>
      <c r="E630" s="113"/>
      <c r="F630" s="137">
        <v>4.0</v>
      </c>
      <c r="G630" s="138" t="s">
        <v>1389</v>
      </c>
      <c r="H630" s="138" t="s">
        <v>1387</v>
      </c>
      <c r="I630" s="113"/>
      <c r="J630" s="113"/>
      <c r="K630" s="113"/>
      <c r="L630" s="417"/>
      <c r="M630" s="299"/>
      <c r="N630" s="554"/>
      <c r="O630" s="417"/>
      <c r="P630" s="31"/>
      <c r="Q630" s="31"/>
      <c r="R630" s="31"/>
      <c r="S630" s="31"/>
      <c r="T630" s="31"/>
      <c r="U630" s="31"/>
      <c r="V630" s="31"/>
      <c r="W630" s="31"/>
      <c r="X630" s="31"/>
      <c r="Y630" s="31"/>
      <c r="Z630" s="31"/>
      <c r="AA630" s="31"/>
      <c r="AB630" s="31"/>
      <c r="AC630" s="31"/>
      <c r="AD630" s="31"/>
      <c r="AE630" s="31"/>
      <c r="AF630" s="31"/>
      <c r="AG630" s="31"/>
      <c r="AH630" s="31"/>
      <c r="AI630" s="31"/>
      <c r="AJ630" s="31"/>
      <c r="AK630" s="31"/>
    </row>
    <row r="631" ht="15.75" customHeight="1">
      <c r="A631" s="113"/>
      <c r="B631" s="113"/>
      <c r="C631" s="113"/>
      <c r="D631" s="113"/>
      <c r="E631" s="113"/>
      <c r="F631" s="137">
        <v>5.0</v>
      </c>
      <c r="G631" s="138" t="s">
        <v>1500</v>
      </c>
      <c r="H631" s="138" t="s">
        <v>1501</v>
      </c>
      <c r="I631" s="113"/>
      <c r="J631" s="113"/>
      <c r="K631" s="113"/>
      <c r="L631" s="417"/>
      <c r="M631" s="417"/>
      <c r="N631" s="417"/>
      <c r="O631" s="417"/>
      <c r="P631" s="31"/>
      <c r="Q631" s="31"/>
      <c r="R631" s="31"/>
      <c r="S631" s="31"/>
      <c r="T631" s="31"/>
      <c r="U631" s="31"/>
      <c r="V631" s="31"/>
      <c r="W631" s="31"/>
      <c r="X631" s="31"/>
      <c r="Y631" s="31"/>
      <c r="Z631" s="31"/>
      <c r="AA631" s="31"/>
      <c r="AB631" s="31"/>
      <c r="AC631" s="31"/>
      <c r="AD631" s="31"/>
      <c r="AE631" s="31"/>
      <c r="AF631" s="31"/>
      <c r="AG631" s="31"/>
      <c r="AH631" s="31"/>
      <c r="AI631" s="31"/>
      <c r="AJ631" s="31"/>
      <c r="AK631" s="31"/>
    </row>
    <row r="632" ht="15.75" customHeight="1">
      <c r="A632" s="113"/>
      <c r="B632" s="113"/>
      <c r="C632" s="113"/>
      <c r="D632" s="113"/>
      <c r="E632" s="113"/>
      <c r="F632" s="137">
        <v>6.0</v>
      </c>
      <c r="G632" s="138" t="s">
        <v>1571</v>
      </c>
      <c r="H632" s="138" t="s">
        <v>1572</v>
      </c>
      <c r="I632" s="113"/>
      <c r="J632" s="113"/>
      <c r="K632" s="113"/>
      <c r="L632" s="417"/>
      <c r="M632" s="417"/>
      <c r="N632" s="417"/>
      <c r="O632" s="417"/>
      <c r="P632" s="31"/>
      <c r="Q632" s="31"/>
      <c r="R632" s="31"/>
      <c r="S632" s="31"/>
      <c r="T632" s="31"/>
      <c r="U632" s="31"/>
      <c r="V632" s="31"/>
      <c r="W632" s="31"/>
      <c r="X632" s="31"/>
      <c r="Y632" s="31"/>
      <c r="Z632" s="31"/>
      <c r="AA632" s="31"/>
      <c r="AB632" s="31"/>
      <c r="AC632" s="31"/>
      <c r="AD632" s="31"/>
      <c r="AE632" s="31"/>
      <c r="AF632" s="31"/>
      <c r="AG632" s="31"/>
      <c r="AH632" s="31"/>
      <c r="AI632" s="31"/>
      <c r="AJ632" s="31"/>
      <c r="AK632" s="31"/>
    </row>
    <row r="633" ht="15.75" customHeight="1">
      <c r="A633" s="19"/>
      <c r="B633" s="19"/>
      <c r="C633" s="19"/>
      <c r="D633" s="19"/>
      <c r="E633" s="19"/>
      <c r="F633" s="137">
        <v>7.0</v>
      </c>
      <c r="G633" s="138" t="s">
        <v>1573</v>
      </c>
      <c r="H633" s="138" t="s">
        <v>1581</v>
      </c>
      <c r="I633" s="19"/>
      <c r="J633" s="19"/>
      <c r="K633" s="19"/>
      <c r="L633" s="417"/>
      <c r="M633" s="417"/>
      <c r="N633" s="417"/>
      <c r="O633" s="417"/>
      <c r="P633" s="31"/>
      <c r="Q633" s="31"/>
      <c r="R633" s="31"/>
      <c r="S633" s="31"/>
      <c r="T633" s="31"/>
      <c r="U633" s="31"/>
      <c r="V633" s="31"/>
      <c r="W633" s="31"/>
      <c r="X633" s="31"/>
      <c r="Y633" s="31"/>
      <c r="Z633" s="31"/>
      <c r="AA633" s="31"/>
      <c r="AB633" s="31"/>
      <c r="AC633" s="31"/>
      <c r="AD633" s="31"/>
      <c r="AE633" s="31"/>
      <c r="AF633" s="31"/>
      <c r="AG633" s="31"/>
      <c r="AH633" s="31"/>
      <c r="AI633" s="31"/>
      <c r="AJ633" s="31"/>
      <c r="AK633" s="31"/>
    </row>
    <row r="634" ht="15.75" customHeight="1">
      <c r="A634" s="231">
        <v>319.0</v>
      </c>
      <c r="B634" s="231" t="s">
        <v>43</v>
      </c>
      <c r="C634" s="231" t="s">
        <v>44</v>
      </c>
      <c r="D634" s="232" t="s">
        <v>1582</v>
      </c>
      <c r="E634" s="232"/>
      <c r="F634" s="137">
        <v>1.0</v>
      </c>
      <c r="G634" s="138" t="s">
        <v>425</v>
      </c>
      <c r="H634" s="138" t="s">
        <v>1381</v>
      </c>
      <c r="I634" s="253"/>
      <c r="J634" s="253"/>
      <c r="K634" s="253"/>
      <c r="L634" s="417"/>
      <c r="M634" s="417"/>
      <c r="N634" s="417"/>
      <c r="O634" s="417"/>
      <c r="P634" s="31"/>
      <c r="Q634" s="31"/>
      <c r="R634" s="31"/>
      <c r="S634" s="31"/>
      <c r="T634" s="31"/>
      <c r="U634" s="31"/>
      <c r="V634" s="31"/>
      <c r="W634" s="31"/>
      <c r="X634" s="31"/>
      <c r="Y634" s="31"/>
      <c r="Z634" s="31"/>
      <c r="AA634" s="31"/>
      <c r="AB634" s="31"/>
      <c r="AC634" s="31"/>
      <c r="AD634" s="31"/>
      <c r="AE634" s="31"/>
      <c r="AF634" s="31"/>
      <c r="AG634" s="31"/>
      <c r="AH634" s="31"/>
      <c r="AI634" s="31"/>
      <c r="AJ634" s="31"/>
      <c r="AK634" s="31"/>
    </row>
    <row r="635" ht="15.75" customHeight="1">
      <c r="A635" s="113"/>
      <c r="B635" s="113"/>
      <c r="C635" s="113"/>
      <c r="D635" s="113"/>
      <c r="E635" s="113"/>
      <c r="F635" s="137">
        <v>2.0</v>
      </c>
      <c r="G635" s="138" t="s">
        <v>1382</v>
      </c>
      <c r="H635" s="138" t="s">
        <v>1383</v>
      </c>
      <c r="I635" s="113"/>
      <c r="J635" s="113"/>
      <c r="K635" s="113"/>
      <c r="L635" s="417"/>
      <c r="M635" s="417"/>
      <c r="N635" s="417"/>
      <c r="O635" s="417"/>
      <c r="P635" s="31"/>
      <c r="Q635" s="31"/>
      <c r="R635" s="31"/>
      <c r="S635" s="31"/>
      <c r="T635" s="31"/>
      <c r="U635" s="31"/>
      <c r="V635" s="31"/>
      <c r="W635" s="31"/>
      <c r="X635" s="31"/>
      <c r="Y635" s="31"/>
      <c r="Z635" s="31"/>
      <c r="AA635" s="31"/>
      <c r="AB635" s="31"/>
      <c r="AC635" s="31"/>
      <c r="AD635" s="31"/>
      <c r="AE635" s="31"/>
      <c r="AF635" s="31"/>
      <c r="AG635" s="31"/>
      <c r="AH635" s="31"/>
      <c r="AI635" s="31"/>
      <c r="AJ635" s="31"/>
      <c r="AK635" s="31"/>
    </row>
    <row r="636" ht="15.75" customHeight="1">
      <c r="A636" s="113"/>
      <c r="B636" s="113"/>
      <c r="C636" s="113"/>
      <c r="D636" s="113"/>
      <c r="E636" s="113"/>
      <c r="F636" s="137">
        <v>3.0</v>
      </c>
      <c r="G636" s="138" t="s">
        <v>1386</v>
      </c>
      <c r="H636" s="138" t="s">
        <v>1387</v>
      </c>
      <c r="I636" s="113"/>
      <c r="J636" s="113"/>
      <c r="K636" s="113"/>
      <c r="L636" s="417"/>
      <c r="M636" s="417"/>
      <c r="N636" s="417"/>
      <c r="O636" s="417"/>
      <c r="P636" s="31"/>
      <c r="Q636" s="31"/>
      <c r="R636" s="31"/>
      <c r="S636" s="31"/>
      <c r="T636" s="31"/>
      <c r="U636" s="31"/>
      <c r="V636" s="31"/>
      <c r="W636" s="31"/>
      <c r="X636" s="31"/>
      <c r="Y636" s="31"/>
      <c r="Z636" s="31"/>
      <c r="AA636" s="31"/>
      <c r="AB636" s="31"/>
      <c r="AC636" s="31"/>
      <c r="AD636" s="31"/>
      <c r="AE636" s="31"/>
      <c r="AF636" s="31"/>
      <c r="AG636" s="31"/>
      <c r="AH636" s="31"/>
      <c r="AI636" s="31"/>
      <c r="AJ636" s="31"/>
      <c r="AK636" s="31"/>
    </row>
    <row r="637" ht="15.75" customHeight="1">
      <c r="A637" s="113"/>
      <c r="B637" s="113"/>
      <c r="C637" s="113"/>
      <c r="D637" s="113"/>
      <c r="E637" s="113"/>
      <c r="F637" s="137">
        <v>4.0</v>
      </c>
      <c r="G637" s="138" t="s">
        <v>1389</v>
      </c>
      <c r="H637" s="138" t="s">
        <v>1387</v>
      </c>
      <c r="I637" s="113"/>
      <c r="J637" s="113"/>
      <c r="K637" s="113"/>
      <c r="L637" s="417"/>
      <c r="M637" s="417"/>
      <c r="N637" s="417"/>
      <c r="O637" s="417"/>
      <c r="P637" s="31"/>
      <c r="Q637" s="31"/>
      <c r="R637" s="31"/>
      <c r="S637" s="31"/>
      <c r="T637" s="31"/>
      <c r="U637" s="31"/>
      <c r="V637" s="31"/>
      <c r="W637" s="31"/>
      <c r="X637" s="31"/>
      <c r="Y637" s="31"/>
      <c r="Z637" s="31"/>
      <c r="AA637" s="31"/>
      <c r="AB637" s="31"/>
      <c r="AC637" s="31"/>
      <c r="AD637" s="31"/>
      <c r="AE637" s="31"/>
      <c r="AF637" s="31"/>
      <c r="AG637" s="31"/>
      <c r="AH637" s="31"/>
      <c r="AI637" s="31"/>
      <c r="AJ637" s="31"/>
      <c r="AK637" s="31"/>
    </row>
    <row r="638" ht="15.75" customHeight="1">
      <c r="A638" s="113"/>
      <c r="B638" s="113"/>
      <c r="C638" s="113"/>
      <c r="D638" s="113"/>
      <c r="E638" s="113"/>
      <c r="F638" s="137">
        <v>5.0</v>
      </c>
      <c r="G638" s="138" t="s">
        <v>1500</v>
      </c>
      <c r="H638" s="138" t="s">
        <v>1501</v>
      </c>
      <c r="I638" s="113"/>
      <c r="J638" s="113"/>
      <c r="K638" s="113"/>
      <c r="L638" s="417"/>
      <c r="M638" s="299"/>
      <c r="N638" s="554"/>
      <c r="O638" s="417"/>
      <c r="P638" s="31"/>
      <c r="Q638" s="31"/>
      <c r="R638" s="31"/>
      <c r="S638" s="31"/>
      <c r="T638" s="31"/>
      <c r="U638" s="31"/>
      <c r="V638" s="31"/>
      <c r="W638" s="31"/>
      <c r="X638" s="31"/>
      <c r="Y638" s="31"/>
      <c r="Z638" s="31"/>
      <c r="AA638" s="31"/>
      <c r="AB638" s="31"/>
      <c r="AC638" s="31"/>
      <c r="AD638" s="31"/>
      <c r="AE638" s="31"/>
      <c r="AF638" s="31"/>
      <c r="AG638" s="31"/>
      <c r="AH638" s="31"/>
      <c r="AI638" s="31"/>
      <c r="AJ638" s="31"/>
      <c r="AK638" s="31"/>
    </row>
    <row r="639" ht="15.75" customHeight="1">
      <c r="A639" s="113"/>
      <c r="B639" s="113"/>
      <c r="C639" s="113"/>
      <c r="D639" s="113"/>
      <c r="E639" s="113"/>
      <c r="F639" s="137">
        <v>6.0</v>
      </c>
      <c r="G639" s="138" t="s">
        <v>1571</v>
      </c>
      <c r="H639" s="138" t="s">
        <v>1572</v>
      </c>
      <c r="I639" s="113"/>
      <c r="J639" s="113"/>
      <c r="K639" s="113"/>
      <c r="L639" s="417"/>
      <c r="M639" s="417"/>
      <c r="N639" s="417"/>
      <c r="O639" s="417"/>
      <c r="P639" s="31"/>
      <c r="Q639" s="31"/>
      <c r="R639" s="31"/>
      <c r="S639" s="31"/>
      <c r="T639" s="31"/>
      <c r="U639" s="31"/>
      <c r="V639" s="31"/>
      <c r="W639" s="31"/>
      <c r="X639" s="31"/>
      <c r="Y639" s="31"/>
      <c r="Z639" s="31"/>
      <c r="AA639" s="31"/>
      <c r="AB639" s="31"/>
      <c r="AC639" s="31"/>
      <c r="AD639" s="31"/>
      <c r="AE639" s="31"/>
      <c r="AF639" s="31"/>
      <c r="AG639" s="31"/>
      <c r="AH639" s="31"/>
      <c r="AI639" s="31"/>
      <c r="AJ639" s="31"/>
      <c r="AK639" s="31"/>
    </row>
    <row r="640" ht="15.75" customHeight="1">
      <c r="A640" s="113"/>
      <c r="B640" s="113"/>
      <c r="C640" s="113"/>
      <c r="D640" s="113"/>
      <c r="E640" s="113"/>
      <c r="F640" s="137">
        <v>7.0</v>
      </c>
      <c r="G640" s="138" t="s">
        <v>1573</v>
      </c>
      <c r="H640" s="138" t="s">
        <v>1584</v>
      </c>
      <c r="I640" s="113"/>
      <c r="J640" s="113"/>
      <c r="K640" s="113"/>
      <c r="L640" s="417"/>
      <c r="M640" s="417"/>
      <c r="N640" s="417"/>
      <c r="O640" s="417"/>
      <c r="P640" s="31"/>
      <c r="Q640" s="31"/>
      <c r="R640" s="31"/>
      <c r="S640" s="31"/>
      <c r="T640" s="31"/>
      <c r="U640" s="31"/>
      <c r="V640" s="31"/>
      <c r="W640" s="31"/>
      <c r="X640" s="31"/>
      <c r="Y640" s="31"/>
      <c r="Z640" s="31"/>
      <c r="AA640" s="31"/>
      <c r="AB640" s="31"/>
      <c r="AC640" s="31"/>
      <c r="AD640" s="31"/>
      <c r="AE640" s="31"/>
      <c r="AF640" s="31"/>
      <c r="AG640" s="31"/>
      <c r="AH640" s="31"/>
      <c r="AI640" s="31"/>
      <c r="AJ640" s="31"/>
      <c r="AK640" s="31"/>
    </row>
    <row r="641" ht="15.75" customHeight="1">
      <c r="A641" s="19"/>
      <c r="B641" s="19"/>
      <c r="C641" s="19"/>
      <c r="D641" s="19"/>
      <c r="E641" s="19"/>
      <c r="F641" s="137">
        <v>8.0</v>
      </c>
      <c r="G641" s="138" t="s">
        <v>1585</v>
      </c>
      <c r="H641" s="138" t="s">
        <v>1586</v>
      </c>
      <c r="I641" s="19"/>
      <c r="J641" s="19"/>
      <c r="K641" s="19"/>
      <c r="L641" s="417"/>
      <c r="M641" s="417"/>
      <c r="N641" s="417"/>
      <c r="O641" s="417"/>
      <c r="P641" s="31"/>
      <c r="Q641" s="31"/>
      <c r="R641" s="31"/>
      <c r="S641" s="31"/>
      <c r="T641" s="31"/>
      <c r="U641" s="31"/>
      <c r="V641" s="31"/>
      <c r="W641" s="31"/>
      <c r="X641" s="31"/>
      <c r="Y641" s="31"/>
      <c r="Z641" s="31"/>
      <c r="AA641" s="31"/>
      <c r="AB641" s="31"/>
      <c r="AC641" s="31"/>
      <c r="AD641" s="31"/>
      <c r="AE641" s="31"/>
      <c r="AF641" s="31"/>
      <c r="AG641" s="31"/>
      <c r="AH641" s="31"/>
      <c r="AI641" s="31"/>
      <c r="AJ641" s="31"/>
      <c r="AK641" s="31"/>
    </row>
    <row r="642" ht="15.75" customHeight="1">
      <c r="A642" s="231">
        <v>320.0</v>
      </c>
      <c r="B642" s="231" t="s">
        <v>43</v>
      </c>
      <c r="C642" s="231" t="s">
        <v>44</v>
      </c>
      <c r="D642" s="232" t="s">
        <v>1587</v>
      </c>
      <c r="E642" s="232"/>
      <c r="F642" s="137">
        <v>1.0</v>
      </c>
      <c r="G642" s="138" t="s">
        <v>425</v>
      </c>
      <c r="H642" s="138" t="s">
        <v>1381</v>
      </c>
      <c r="I642" s="253"/>
      <c r="J642" s="253"/>
      <c r="K642" s="253"/>
      <c r="L642" s="417"/>
      <c r="M642" s="417"/>
      <c r="N642" s="417"/>
      <c r="O642" s="417"/>
      <c r="P642" s="31"/>
      <c r="Q642" s="31"/>
      <c r="R642" s="31"/>
      <c r="S642" s="31"/>
      <c r="T642" s="31"/>
      <c r="U642" s="31"/>
      <c r="V642" s="31"/>
      <c r="W642" s="31"/>
      <c r="X642" s="31"/>
      <c r="Y642" s="31"/>
      <c r="Z642" s="31"/>
      <c r="AA642" s="31"/>
      <c r="AB642" s="31"/>
      <c r="AC642" s="31"/>
      <c r="AD642" s="31"/>
      <c r="AE642" s="31"/>
      <c r="AF642" s="31"/>
      <c r="AG642" s="31"/>
      <c r="AH642" s="31"/>
      <c r="AI642" s="31"/>
      <c r="AJ642" s="31"/>
      <c r="AK642" s="31"/>
    </row>
    <row r="643" ht="15.75" customHeight="1">
      <c r="A643" s="113"/>
      <c r="B643" s="113"/>
      <c r="C643" s="113"/>
      <c r="D643" s="113"/>
      <c r="E643" s="113"/>
      <c r="F643" s="137">
        <v>2.0</v>
      </c>
      <c r="G643" s="138" t="s">
        <v>1382</v>
      </c>
      <c r="H643" s="138" t="s">
        <v>1383</v>
      </c>
      <c r="I643" s="113"/>
      <c r="J643" s="113"/>
      <c r="K643" s="113"/>
      <c r="L643" s="417"/>
      <c r="M643" s="417"/>
      <c r="N643" s="417"/>
      <c r="O643" s="417"/>
      <c r="P643" s="31"/>
      <c r="Q643" s="31"/>
      <c r="R643" s="31"/>
      <c r="S643" s="31"/>
      <c r="T643" s="31"/>
      <c r="U643" s="31"/>
      <c r="V643" s="31"/>
      <c r="W643" s="31"/>
      <c r="X643" s="31"/>
      <c r="Y643" s="31"/>
      <c r="Z643" s="31"/>
      <c r="AA643" s="31"/>
      <c r="AB643" s="31"/>
      <c r="AC643" s="31"/>
      <c r="AD643" s="31"/>
      <c r="AE643" s="31"/>
      <c r="AF643" s="31"/>
      <c r="AG643" s="31"/>
      <c r="AH643" s="31"/>
      <c r="AI643" s="31"/>
      <c r="AJ643" s="31"/>
      <c r="AK643" s="31"/>
    </row>
    <row r="644" ht="15.75" customHeight="1">
      <c r="A644" s="113"/>
      <c r="B644" s="113"/>
      <c r="C644" s="113"/>
      <c r="D644" s="113"/>
      <c r="E644" s="113"/>
      <c r="F644" s="137">
        <v>3.0</v>
      </c>
      <c r="G644" s="138" t="s">
        <v>1386</v>
      </c>
      <c r="H644" s="138" t="s">
        <v>1387</v>
      </c>
      <c r="I644" s="113"/>
      <c r="J644" s="113"/>
      <c r="K644" s="113"/>
      <c r="L644" s="417"/>
      <c r="M644" s="417"/>
      <c r="N644" s="417"/>
      <c r="O644" s="417"/>
      <c r="P644" s="31"/>
      <c r="Q644" s="31"/>
      <c r="R644" s="31"/>
      <c r="S644" s="31"/>
      <c r="T644" s="31"/>
      <c r="U644" s="31"/>
      <c r="V644" s="31"/>
      <c r="W644" s="31"/>
      <c r="X644" s="31"/>
      <c r="Y644" s="31"/>
      <c r="Z644" s="31"/>
      <c r="AA644" s="31"/>
      <c r="AB644" s="31"/>
      <c r="AC644" s="31"/>
      <c r="AD644" s="31"/>
      <c r="AE644" s="31"/>
      <c r="AF644" s="31"/>
      <c r="AG644" s="31"/>
      <c r="AH644" s="31"/>
      <c r="AI644" s="31"/>
      <c r="AJ644" s="31"/>
      <c r="AK644" s="31"/>
    </row>
    <row r="645" ht="15.75" customHeight="1">
      <c r="A645" s="113"/>
      <c r="B645" s="113"/>
      <c r="C645" s="113"/>
      <c r="D645" s="113"/>
      <c r="E645" s="113"/>
      <c r="F645" s="137">
        <v>4.0</v>
      </c>
      <c r="G645" s="138" t="s">
        <v>1389</v>
      </c>
      <c r="H645" s="138" t="s">
        <v>1387</v>
      </c>
      <c r="I645" s="113"/>
      <c r="J645" s="113"/>
      <c r="K645" s="113"/>
      <c r="L645" s="417"/>
      <c r="M645" s="417"/>
      <c r="N645" s="417"/>
      <c r="O645" s="417"/>
      <c r="P645" s="31"/>
      <c r="Q645" s="31"/>
      <c r="R645" s="31"/>
      <c r="S645" s="31"/>
      <c r="T645" s="31"/>
      <c r="U645" s="31"/>
      <c r="V645" s="31"/>
      <c r="W645" s="31"/>
      <c r="X645" s="31"/>
      <c r="Y645" s="31"/>
      <c r="Z645" s="31"/>
      <c r="AA645" s="31"/>
      <c r="AB645" s="31"/>
      <c r="AC645" s="31"/>
      <c r="AD645" s="31"/>
      <c r="AE645" s="31"/>
      <c r="AF645" s="31"/>
      <c r="AG645" s="31"/>
      <c r="AH645" s="31"/>
      <c r="AI645" s="31"/>
      <c r="AJ645" s="31"/>
      <c r="AK645" s="31"/>
    </row>
    <row r="646" ht="15.75" customHeight="1">
      <c r="A646" s="113"/>
      <c r="B646" s="113"/>
      <c r="C646" s="113"/>
      <c r="D646" s="113"/>
      <c r="E646" s="113"/>
      <c r="F646" s="137">
        <v>5.0</v>
      </c>
      <c r="G646" s="138" t="s">
        <v>1500</v>
      </c>
      <c r="H646" s="138" t="s">
        <v>1501</v>
      </c>
      <c r="I646" s="113"/>
      <c r="J646" s="113"/>
      <c r="K646" s="113"/>
      <c r="L646" s="417"/>
      <c r="M646" s="299"/>
      <c r="N646" s="554"/>
      <c r="O646" s="417"/>
      <c r="P646" s="31"/>
      <c r="Q646" s="31"/>
      <c r="R646" s="31"/>
      <c r="S646" s="31"/>
      <c r="T646" s="31"/>
      <c r="U646" s="31"/>
      <c r="V646" s="31"/>
      <c r="W646" s="31"/>
      <c r="X646" s="31"/>
      <c r="Y646" s="31"/>
      <c r="Z646" s="31"/>
      <c r="AA646" s="31"/>
      <c r="AB646" s="31"/>
      <c r="AC646" s="31"/>
      <c r="AD646" s="31"/>
      <c r="AE646" s="31"/>
      <c r="AF646" s="31"/>
      <c r="AG646" s="31"/>
      <c r="AH646" s="31"/>
      <c r="AI646" s="31"/>
      <c r="AJ646" s="31"/>
      <c r="AK646" s="31"/>
    </row>
    <row r="647" ht="15.75" customHeight="1">
      <c r="A647" s="113"/>
      <c r="B647" s="113"/>
      <c r="C647" s="113"/>
      <c r="D647" s="113"/>
      <c r="E647" s="113"/>
      <c r="F647" s="137">
        <v>6.0</v>
      </c>
      <c r="G647" s="138" t="s">
        <v>1571</v>
      </c>
      <c r="H647" s="138" t="s">
        <v>1572</v>
      </c>
      <c r="I647" s="113"/>
      <c r="J647" s="113"/>
      <c r="K647" s="113"/>
      <c r="L647" s="417"/>
      <c r="M647" s="417"/>
      <c r="N647" s="417"/>
      <c r="O647" s="417"/>
      <c r="P647" s="31"/>
      <c r="Q647" s="31"/>
      <c r="R647" s="31"/>
      <c r="S647" s="31"/>
      <c r="T647" s="31"/>
      <c r="U647" s="31"/>
      <c r="V647" s="31"/>
      <c r="W647" s="31"/>
      <c r="X647" s="31"/>
      <c r="Y647" s="31"/>
      <c r="Z647" s="31"/>
      <c r="AA647" s="31"/>
      <c r="AB647" s="31"/>
      <c r="AC647" s="31"/>
      <c r="AD647" s="31"/>
      <c r="AE647" s="31"/>
      <c r="AF647" s="31"/>
      <c r="AG647" s="31"/>
      <c r="AH647" s="31"/>
      <c r="AI647" s="31"/>
      <c r="AJ647" s="31"/>
      <c r="AK647" s="31"/>
    </row>
    <row r="648" ht="15.75" customHeight="1">
      <c r="A648" s="19"/>
      <c r="B648" s="19"/>
      <c r="C648" s="19"/>
      <c r="D648" s="19"/>
      <c r="E648" s="19"/>
      <c r="F648" s="137">
        <v>7.0</v>
      </c>
      <c r="G648" s="138" t="s">
        <v>1573</v>
      </c>
      <c r="H648" s="138" t="s">
        <v>1588</v>
      </c>
      <c r="I648" s="19"/>
      <c r="J648" s="19"/>
      <c r="K648" s="19"/>
      <c r="L648" s="417"/>
      <c r="M648" s="417"/>
      <c r="N648" s="417"/>
      <c r="O648" s="417"/>
      <c r="P648" s="31"/>
      <c r="Q648" s="31"/>
      <c r="R648" s="31"/>
      <c r="S648" s="31"/>
      <c r="T648" s="31"/>
      <c r="U648" s="31"/>
      <c r="V648" s="31"/>
      <c r="W648" s="31"/>
      <c r="X648" s="31"/>
      <c r="Y648" s="31"/>
      <c r="Z648" s="31"/>
      <c r="AA648" s="31"/>
      <c r="AB648" s="31"/>
      <c r="AC648" s="31"/>
      <c r="AD648" s="31"/>
      <c r="AE648" s="31"/>
      <c r="AF648" s="31"/>
      <c r="AG648" s="31"/>
      <c r="AH648" s="31"/>
      <c r="AI648" s="31"/>
      <c r="AJ648" s="31"/>
      <c r="AK648" s="31"/>
    </row>
    <row r="649" ht="15.75" customHeight="1">
      <c r="A649" s="425" t="s">
        <v>1589</v>
      </c>
      <c r="B649" s="14"/>
      <c r="C649" s="14"/>
      <c r="D649" s="14"/>
      <c r="E649" s="14"/>
      <c r="F649" s="14"/>
      <c r="G649" s="14"/>
      <c r="H649" s="14"/>
      <c r="I649" s="14"/>
      <c r="J649" s="14"/>
      <c r="K649" s="14"/>
      <c r="L649" s="14"/>
      <c r="M649" s="14"/>
      <c r="N649" s="14"/>
      <c r="O649" s="22"/>
      <c r="P649" s="649"/>
      <c r="Q649" s="649"/>
      <c r="R649" s="649"/>
      <c r="S649" s="649"/>
      <c r="T649" s="649"/>
      <c r="U649" s="649"/>
      <c r="V649" s="649"/>
      <c r="W649" s="649"/>
      <c r="X649" s="649"/>
      <c r="Y649" s="649"/>
      <c r="Z649" s="649"/>
      <c r="AA649" s="649"/>
      <c r="AB649" s="649"/>
      <c r="AC649" s="649"/>
      <c r="AD649" s="649"/>
      <c r="AE649" s="649"/>
      <c r="AF649" s="649"/>
      <c r="AG649" s="649"/>
      <c r="AH649" s="649"/>
      <c r="AI649" s="649"/>
      <c r="AJ649" s="649"/>
      <c r="AK649" s="649"/>
    </row>
    <row r="650" ht="15.75" customHeight="1">
      <c r="A650" s="122">
        <v>321.0</v>
      </c>
      <c r="B650" s="122" t="s">
        <v>43</v>
      </c>
      <c r="C650" s="122" t="s">
        <v>44</v>
      </c>
      <c r="D650" s="124" t="s">
        <v>1590</v>
      </c>
      <c r="E650" s="123" t="s">
        <v>1591</v>
      </c>
      <c r="F650" s="389">
        <v>1.0</v>
      </c>
      <c r="G650" s="123" t="s">
        <v>1592</v>
      </c>
      <c r="H650" s="123" t="s">
        <v>1593</v>
      </c>
      <c r="I650" s="125"/>
      <c r="J650" s="125"/>
      <c r="K650" s="125"/>
      <c r="L650" s="568"/>
      <c r="M650" s="568"/>
      <c r="N650" s="568"/>
      <c r="O650" s="568"/>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row>
    <row r="651" ht="15.75" customHeight="1">
      <c r="A651" s="137">
        <v>322.0</v>
      </c>
      <c r="B651" s="137" t="s">
        <v>43</v>
      </c>
      <c r="C651" s="137" t="s">
        <v>44</v>
      </c>
      <c r="D651" s="138" t="s">
        <v>1594</v>
      </c>
      <c r="E651" s="102" t="s">
        <v>1591</v>
      </c>
      <c r="F651" s="249">
        <v>1.0</v>
      </c>
      <c r="G651" s="102" t="s">
        <v>1592</v>
      </c>
      <c r="H651" s="102" t="s">
        <v>1595</v>
      </c>
      <c r="I651" s="139"/>
      <c r="J651" s="139"/>
      <c r="K651" s="139"/>
      <c r="L651" s="417"/>
      <c r="M651" s="417"/>
      <c r="N651" s="417"/>
      <c r="O651" s="417"/>
      <c r="P651" s="31"/>
      <c r="Q651" s="31"/>
      <c r="R651" s="31"/>
      <c r="S651" s="31"/>
      <c r="T651" s="31"/>
      <c r="U651" s="31"/>
      <c r="V651" s="31"/>
      <c r="W651" s="31"/>
      <c r="X651" s="31"/>
      <c r="Y651" s="31"/>
      <c r="Z651" s="31"/>
      <c r="AA651" s="31"/>
      <c r="AB651" s="31"/>
      <c r="AC651" s="31"/>
      <c r="AD651" s="31"/>
      <c r="AE651" s="31"/>
      <c r="AF651" s="31"/>
      <c r="AG651" s="31"/>
      <c r="AH651" s="31"/>
      <c r="AI651" s="31"/>
      <c r="AJ651" s="31"/>
      <c r="AK651" s="31"/>
    </row>
    <row r="652" ht="15.75" customHeight="1">
      <c r="A652" s="122">
        <v>323.0</v>
      </c>
      <c r="B652" s="122" t="s">
        <v>43</v>
      </c>
      <c r="C652" s="122" t="s">
        <v>44</v>
      </c>
      <c r="D652" s="124" t="s">
        <v>1596</v>
      </c>
      <c r="E652" s="123" t="s">
        <v>1597</v>
      </c>
      <c r="F652" s="389">
        <v>1.0</v>
      </c>
      <c r="G652" s="123" t="s">
        <v>1592</v>
      </c>
      <c r="H652" s="123" t="s">
        <v>1598</v>
      </c>
      <c r="I652" s="125"/>
      <c r="J652" s="125"/>
      <c r="K652" s="125"/>
      <c r="L652" s="568"/>
      <c r="M652" s="568"/>
      <c r="N652" s="568"/>
      <c r="O652" s="568"/>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row>
    <row r="653" ht="15.75" customHeight="1">
      <c r="A653" s="137">
        <v>324.0</v>
      </c>
      <c r="B653" s="137" t="s">
        <v>43</v>
      </c>
      <c r="C653" s="137" t="s">
        <v>44</v>
      </c>
      <c r="D653" s="138" t="s">
        <v>1599</v>
      </c>
      <c r="E653" s="102" t="s">
        <v>1597</v>
      </c>
      <c r="F653" s="249">
        <v>1.0</v>
      </c>
      <c r="G653" s="102" t="s">
        <v>1592</v>
      </c>
      <c r="H653" s="102" t="s">
        <v>1600</v>
      </c>
      <c r="I653" s="139"/>
      <c r="J653" s="139"/>
      <c r="K653" s="139"/>
      <c r="L653" s="417"/>
      <c r="M653" s="417"/>
      <c r="N653" s="417"/>
      <c r="O653" s="417"/>
      <c r="P653" s="31"/>
      <c r="Q653" s="31"/>
      <c r="R653" s="31"/>
      <c r="S653" s="31"/>
      <c r="T653" s="31"/>
      <c r="U653" s="31"/>
      <c r="V653" s="31"/>
      <c r="W653" s="31"/>
      <c r="X653" s="31"/>
      <c r="Y653" s="31"/>
      <c r="Z653" s="31"/>
      <c r="AA653" s="31"/>
      <c r="AB653" s="31"/>
      <c r="AC653" s="31"/>
      <c r="AD653" s="31"/>
      <c r="AE653" s="31"/>
      <c r="AF653" s="31"/>
      <c r="AG653" s="31"/>
      <c r="AH653" s="31"/>
      <c r="AI653" s="31"/>
      <c r="AJ653" s="31"/>
      <c r="AK653" s="31"/>
    </row>
    <row r="654" ht="15.75" customHeight="1">
      <c r="A654" s="122">
        <v>325.0</v>
      </c>
      <c r="B654" s="122" t="s">
        <v>43</v>
      </c>
      <c r="C654" s="122" t="s">
        <v>44</v>
      </c>
      <c r="D654" s="124" t="s">
        <v>1601</v>
      </c>
      <c r="E654" s="123" t="s">
        <v>1602</v>
      </c>
      <c r="F654" s="389">
        <v>1.0</v>
      </c>
      <c r="G654" s="123" t="s">
        <v>1592</v>
      </c>
      <c r="H654" s="123" t="s">
        <v>1598</v>
      </c>
      <c r="I654" s="125"/>
      <c r="J654" s="125"/>
      <c r="K654" s="125"/>
      <c r="L654" s="568"/>
      <c r="M654" s="568"/>
      <c r="N654" s="568"/>
      <c r="O654" s="568"/>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row>
    <row r="655" ht="60.75" customHeight="1">
      <c r="A655" s="137">
        <v>326.0</v>
      </c>
      <c r="B655" s="137" t="s">
        <v>43</v>
      </c>
      <c r="C655" s="137" t="s">
        <v>44</v>
      </c>
      <c r="D655" s="138" t="s">
        <v>1604</v>
      </c>
      <c r="E655" s="102" t="s">
        <v>1602</v>
      </c>
      <c r="F655" s="249">
        <v>1.0</v>
      </c>
      <c r="G655" s="102" t="s">
        <v>1592</v>
      </c>
      <c r="H655" s="102" t="s">
        <v>1600</v>
      </c>
      <c r="I655" s="139"/>
      <c r="J655" s="139"/>
      <c r="K655" s="139"/>
      <c r="L655" s="417"/>
      <c r="M655" s="417"/>
      <c r="N655" s="417"/>
      <c r="O655" s="417"/>
      <c r="P655" s="31"/>
      <c r="Q655" s="31"/>
      <c r="R655" s="31"/>
      <c r="S655" s="31"/>
      <c r="T655" s="31"/>
      <c r="U655" s="31"/>
      <c r="V655" s="31"/>
      <c r="W655" s="31"/>
      <c r="X655" s="31"/>
      <c r="Y655" s="31"/>
      <c r="Z655" s="31"/>
      <c r="AA655" s="31"/>
      <c r="AB655" s="31"/>
      <c r="AC655" s="31"/>
      <c r="AD655" s="31"/>
      <c r="AE655" s="31"/>
      <c r="AF655" s="31"/>
      <c r="AG655" s="31"/>
      <c r="AH655" s="31"/>
      <c r="AI655" s="31"/>
      <c r="AJ655" s="31"/>
      <c r="AK655" s="31"/>
    </row>
    <row r="656" ht="15.75" customHeight="1">
      <c r="A656" s="425" t="s">
        <v>1605</v>
      </c>
      <c r="B656" s="14"/>
      <c r="C656" s="14"/>
      <c r="D656" s="14"/>
      <c r="E656" s="14"/>
      <c r="F656" s="14"/>
      <c r="G656" s="14"/>
      <c r="H656" s="14"/>
      <c r="I656" s="14"/>
      <c r="J656" s="14"/>
      <c r="K656" s="14"/>
      <c r="L656" s="14"/>
      <c r="M656" s="14"/>
      <c r="N656" s="14"/>
      <c r="O656" s="22"/>
      <c r="P656" s="649"/>
      <c r="Q656" s="649"/>
      <c r="R656" s="649"/>
      <c r="S656" s="649"/>
      <c r="T656" s="649"/>
      <c r="U656" s="649"/>
      <c r="V656" s="649"/>
      <c r="W656" s="649"/>
      <c r="X656" s="649"/>
      <c r="Y656" s="649"/>
      <c r="Z656" s="649"/>
      <c r="AA656" s="649"/>
      <c r="AB656" s="649"/>
      <c r="AC656" s="649"/>
      <c r="AD656" s="649"/>
      <c r="AE656" s="649"/>
      <c r="AF656" s="649"/>
      <c r="AG656" s="649"/>
      <c r="AH656" s="649"/>
      <c r="AI656" s="649"/>
      <c r="AJ656" s="649"/>
      <c r="AK656" s="649"/>
    </row>
    <row r="657" ht="130.5" customHeight="1">
      <c r="A657" s="231">
        <v>327.0</v>
      </c>
      <c r="B657" s="231" t="s">
        <v>43</v>
      </c>
      <c r="C657" s="231" t="s">
        <v>44</v>
      </c>
      <c r="D657" s="232" t="s">
        <v>1606</v>
      </c>
      <c r="E657" s="232" t="s">
        <v>1607</v>
      </c>
      <c r="F657" s="137">
        <v>1.0</v>
      </c>
      <c r="G657" s="305" t="s">
        <v>1608</v>
      </c>
      <c r="H657" s="232" t="s">
        <v>1609</v>
      </c>
      <c r="I657" s="253"/>
      <c r="J657" s="253"/>
      <c r="K657" s="253"/>
      <c r="L657" s="102"/>
      <c r="M657" s="102"/>
      <c r="N657" s="102"/>
      <c r="O657" s="102"/>
      <c r="P657" s="31"/>
      <c r="Q657" s="31"/>
      <c r="R657" s="31"/>
      <c r="S657" s="31"/>
      <c r="T657" s="31"/>
      <c r="U657" s="31"/>
      <c r="V657" s="31"/>
      <c r="W657" s="31"/>
      <c r="X657" s="31"/>
      <c r="Y657" s="31"/>
      <c r="Z657" s="31"/>
      <c r="AA657" s="31"/>
      <c r="AB657" s="31"/>
      <c r="AC657" s="31"/>
      <c r="AD657" s="31"/>
      <c r="AE657" s="31"/>
      <c r="AF657" s="31"/>
      <c r="AG657" s="31"/>
      <c r="AH657" s="31"/>
      <c r="AI657" s="31"/>
      <c r="AJ657" s="31"/>
      <c r="AK657" s="31"/>
    </row>
    <row r="658" ht="15.75" customHeight="1">
      <c r="A658" s="113"/>
      <c r="B658" s="113"/>
      <c r="C658" s="113"/>
      <c r="D658" s="113"/>
      <c r="E658" s="113"/>
      <c r="F658" s="137">
        <v>2.0</v>
      </c>
      <c r="G658" s="138" t="s">
        <v>1610</v>
      </c>
      <c r="H658" s="19"/>
      <c r="I658" s="113"/>
      <c r="J658" s="113"/>
      <c r="K658" s="113"/>
      <c r="L658" s="102"/>
      <c r="M658" s="102"/>
      <c r="N658" s="102"/>
      <c r="O658" s="102"/>
      <c r="P658" s="31"/>
      <c r="Q658" s="31"/>
      <c r="R658" s="31"/>
      <c r="S658" s="31"/>
      <c r="T658" s="31"/>
      <c r="U658" s="31"/>
      <c r="V658" s="31"/>
      <c r="W658" s="31"/>
      <c r="X658" s="31"/>
      <c r="Y658" s="31"/>
      <c r="Z658" s="31"/>
      <c r="AA658" s="31"/>
      <c r="AB658" s="31"/>
      <c r="AC658" s="31"/>
      <c r="AD658" s="31"/>
      <c r="AE658" s="31"/>
      <c r="AF658" s="31"/>
      <c r="AG658" s="31"/>
      <c r="AH658" s="31"/>
      <c r="AI658" s="31"/>
      <c r="AJ658" s="31"/>
      <c r="AK658" s="31"/>
    </row>
    <row r="659" ht="15.75" customHeight="1">
      <c r="A659" s="113"/>
      <c r="B659" s="113"/>
      <c r="C659" s="113"/>
      <c r="D659" s="113"/>
      <c r="E659" s="113"/>
      <c r="F659" s="137">
        <v>3.0</v>
      </c>
      <c r="G659" s="138" t="s">
        <v>1611</v>
      </c>
      <c r="H659" s="138" t="s">
        <v>1612</v>
      </c>
      <c r="I659" s="113"/>
      <c r="J659" s="113"/>
      <c r="K659" s="113"/>
      <c r="L659" s="102"/>
      <c r="M659" s="102"/>
      <c r="N659" s="102"/>
      <c r="O659" s="102"/>
      <c r="P659" s="31"/>
      <c r="Q659" s="31"/>
      <c r="R659" s="31"/>
      <c r="S659" s="31"/>
      <c r="T659" s="31"/>
      <c r="U659" s="31"/>
      <c r="V659" s="31"/>
      <c r="W659" s="31"/>
      <c r="X659" s="31"/>
      <c r="Y659" s="31"/>
      <c r="Z659" s="31"/>
      <c r="AA659" s="31"/>
      <c r="AB659" s="31"/>
      <c r="AC659" s="31"/>
      <c r="AD659" s="31"/>
      <c r="AE659" s="31"/>
      <c r="AF659" s="31"/>
      <c r="AG659" s="31"/>
      <c r="AH659" s="31"/>
      <c r="AI659" s="31"/>
      <c r="AJ659" s="31"/>
      <c r="AK659" s="31"/>
    </row>
    <row r="660" ht="15.75" customHeight="1">
      <c r="A660" s="113"/>
      <c r="B660" s="113"/>
      <c r="C660" s="113"/>
      <c r="D660" s="113"/>
      <c r="E660" s="113"/>
      <c r="F660" s="137">
        <v>4.0</v>
      </c>
      <c r="G660" s="138" t="s">
        <v>1613</v>
      </c>
      <c r="H660" s="138" t="s">
        <v>1614</v>
      </c>
      <c r="I660" s="113"/>
      <c r="J660" s="113"/>
      <c r="K660" s="113"/>
      <c r="L660" s="102"/>
      <c r="M660" s="102"/>
      <c r="N660" s="140"/>
      <c r="O660" s="140"/>
      <c r="P660" s="31"/>
      <c r="Q660" s="31"/>
      <c r="R660" s="31"/>
      <c r="S660" s="31"/>
      <c r="T660" s="31"/>
      <c r="U660" s="31"/>
      <c r="V660" s="31"/>
      <c r="W660" s="31"/>
      <c r="X660" s="31"/>
      <c r="Y660" s="31"/>
      <c r="Z660" s="31"/>
      <c r="AA660" s="31"/>
      <c r="AB660" s="31"/>
      <c r="AC660" s="31"/>
      <c r="AD660" s="31"/>
      <c r="AE660" s="31"/>
      <c r="AF660" s="31"/>
      <c r="AG660" s="31"/>
      <c r="AH660" s="31"/>
      <c r="AI660" s="31"/>
      <c r="AJ660" s="31"/>
      <c r="AK660" s="31"/>
    </row>
    <row r="661" ht="15.75" customHeight="1">
      <c r="A661" s="19"/>
      <c r="B661" s="19"/>
      <c r="C661" s="19"/>
      <c r="D661" s="19"/>
      <c r="E661" s="19"/>
      <c r="F661" s="137">
        <v>5.0</v>
      </c>
      <c r="G661" s="138" t="s">
        <v>1615</v>
      </c>
      <c r="H661" s="138" t="s">
        <v>1616</v>
      </c>
      <c r="I661" s="19"/>
      <c r="J661" s="19"/>
      <c r="K661" s="19"/>
      <c r="L661" s="102"/>
      <c r="M661" s="102"/>
      <c r="N661" s="102"/>
      <c r="O661" s="102"/>
      <c r="P661" s="31"/>
      <c r="Q661" s="31"/>
      <c r="R661" s="31"/>
      <c r="S661" s="31"/>
      <c r="T661" s="31"/>
      <c r="U661" s="31"/>
      <c r="V661" s="31"/>
      <c r="W661" s="31"/>
      <c r="X661" s="31"/>
      <c r="Y661" s="31"/>
      <c r="Z661" s="31"/>
      <c r="AA661" s="31"/>
      <c r="AB661" s="31"/>
      <c r="AC661" s="31"/>
      <c r="AD661" s="31"/>
      <c r="AE661" s="31"/>
      <c r="AF661" s="31"/>
      <c r="AG661" s="31"/>
      <c r="AH661" s="31"/>
      <c r="AI661" s="31"/>
      <c r="AJ661" s="31"/>
      <c r="AK661" s="31"/>
    </row>
    <row r="662" ht="15.75" customHeight="1">
      <c r="A662" s="231">
        <v>328.0</v>
      </c>
      <c r="B662" s="231" t="s">
        <v>43</v>
      </c>
      <c r="C662" s="231" t="s">
        <v>44</v>
      </c>
      <c r="D662" s="232" t="s">
        <v>1618</v>
      </c>
      <c r="E662" s="232" t="s">
        <v>1619</v>
      </c>
      <c r="F662" s="137">
        <v>1.0</v>
      </c>
      <c r="G662" s="305" t="s">
        <v>1620</v>
      </c>
      <c r="H662" s="138" t="s">
        <v>1621</v>
      </c>
      <c r="I662" s="253"/>
      <c r="J662" s="253"/>
      <c r="K662" s="253"/>
      <c r="L662" s="102"/>
      <c r="M662" s="102"/>
      <c r="N662" s="102"/>
      <c r="O662" s="102"/>
      <c r="P662" s="31"/>
      <c r="Q662" s="31"/>
      <c r="R662" s="31"/>
      <c r="S662" s="31"/>
      <c r="T662" s="31"/>
      <c r="U662" s="31"/>
      <c r="V662" s="31"/>
      <c r="W662" s="31"/>
      <c r="X662" s="31"/>
      <c r="Y662" s="31"/>
      <c r="Z662" s="31"/>
      <c r="AA662" s="31"/>
      <c r="AB662" s="31"/>
      <c r="AC662" s="31"/>
      <c r="AD662" s="31"/>
      <c r="AE662" s="31"/>
      <c r="AF662" s="31"/>
      <c r="AG662" s="31"/>
      <c r="AH662" s="31"/>
      <c r="AI662" s="31"/>
      <c r="AJ662" s="31"/>
      <c r="AK662" s="31"/>
    </row>
    <row r="663" ht="15.75" customHeight="1">
      <c r="A663" s="113"/>
      <c r="B663" s="113"/>
      <c r="C663" s="113"/>
      <c r="D663" s="113"/>
      <c r="E663" s="113"/>
      <c r="F663" s="137">
        <v>2.0</v>
      </c>
      <c r="G663" s="138" t="s">
        <v>1622</v>
      </c>
      <c r="H663" s="138" t="s">
        <v>1623</v>
      </c>
      <c r="I663" s="113"/>
      <c r="J663" s="113"/>
      <c r="K663" s="113"/>
      <c r="L663" s="102"/>
      <c r="M663" s="102"/>
      <c r="N663" s="102"/>
      <c r="O663" s="102"/>
      <c r="P663" s="31"/>
      <c r="Q663" s="31"/>
      <c r="R663" s="31"/>
      <c r="S663" s="31"/>
      <c r="T663" s="31"/>
      <c r="U663" s="31"/>
      <c r="V663" s="31"/>
      <c r="W663" s="31"/>
      <c r="X663" s="31"/>
      <c r="Y663" s="31"/>
      <c r="Z663" s="31"/>
      <c r="AA663" s="31"/>
      <c r="AB663" s="31"/>
      <c r="AC663" s="31"/>
      <c r="AD663" s="31"/>
      <c r="AE663" s="31"/>
      <c r="AF663" s="31"/>
      <c r="AG663" s="31"/>
      <c r="AH663" s="31"/>
      <c r="AI663" s="31"/>
      <c r="AJ663" s="31"/>
      <c r="AK663" s="31"/>
    </row>
    <row r="664" ht="15.75" customHeight="1">
      <c r="A664" s="113"/>
      <c r="B664" s="113"/>
      <c r="C664" s="113"/>
      <c r="D664" s="113"/>
      <c r="E664" s="113"/>
      <c r="F664" s="137">
        <v>3.0</v>
      </c>
      <c r="G664" s="138" t="s">
        <v>1624</v>
      </c>
      <c r="H664" s="138" t="s">
        <v>1625</v>
      </c>
      <c r="I664" s="113"/>
      <c r="J664" s="113"/>
      <c r="K664" s="113"/>
      <c r="L664" s="102"/>
      <c r="M664" s="102"/>
      <c r="N664" s="102"/>
      <c r="O664" s="102"/>
      <c r="P664" s="31"/>
      <c r="Q664" s="31"/>
      <c r="R664" s="31"/>
      <c r="S664" s="31"/>
      <c r="T664" s="31"/>
      <c r="U664" s="31"/>
      <c r="V664" s="31"/>
      <c r="W664" s="31"/>
      <c r="X664" s="31"/>
      <c r="Y664" s="31"/>
      <c r="Z664" s="31"/>
      <c r="AA664" s="31"/>
      <c r="AB664" s="31"/>
      <c r="AC664" s="31"/>
      <c r="AD664" s="31"/>
      <c r="AE664" s="31"/>
      <c r="AF664" s="31"/>
      <c r="AG664" s="31"/>
      <c r="AH664" s="31"/>
      <c r="AI664" s="31"/>
      <c r="AJ664" s="31"/>
      <c r="AK664" s="31"/>
    </row>
    <row r="665" ht="15.75" customHeight="1">
      <c r="A665" s="113"/>
      <c r="B665" s="113"/>
      <c r="C665" s="113"/>
      <c r="D665" s="113"/>
      <c r="E665" s="113"/>
      <c r="F665" s="137">
        <v>4.0</v>
      </c>
      <c r="G665" s="138" t="s">
        <v>1627</v>
      </c>
      <c r="H665" s="138" t="s">
        <v>1628</v>
      </c>
      <c r="I665" s="113"/>
      <c r="J665" s="113"/>
      <c r="K665" s="113"/>
      <c r="L665" s="102"/>
      <c r="M665" s="102"/>
      <c r="N665" s="102"/>
      <c r="O665" s="102"/>
      <c r="P665" s="31"/>
      <c r="Q665" s="31"/>
      <c r="R665" s="31"/>
      <c r="S665" s="31"/>
      <c r="T665" s="31"/>
      <c r="U665" s="31"/>
      <c r="V665" s="31"/>
      <c r="W665" s="31"/>
      <c r="X665" s="31"/>
      <c r="Y665" s="31"/>
      <c r="Z665" s="31"/>
      <c r="AA665" s="31"/>
      <c r="AB665" s="31"/>
      <c r="AC665" s="31"/>
      <c r="AD665" s="31"/>
      <c r="AE665" s="31"/>
      <c r="AF665" s="31"/>
      <c r="AG665" s="31"/>
      <c r="AH665" s="31"/>
      <c r="AI665" s="31"/>
      <c r="AJ665" s="31"/>
      <c r="AK665" s="31"/>
    </row>
    <row r="666" ht="15.75" customHeight="1">
      <c r="A666" s="113"/>
      <c r="B666" s="113"/>
      <c r="C666" s="113"/>
      <c r="D666" s="113"/>
      <c r="E666" s="113"/>
      <c r="F666" s="137">
        <v>5.0</v>
      </c>
      <c r="G666" s="138" t="s">
        <v>1629</v>
      </c>
      <c r="H666" s="138" t="s">
        <v>1630</v>
      </c>
      <c r="I666" s="113"/>
      <c r="J666" s="113"/>
      <c r="K666" s="113"/>
      <c r="L666" s="102"/>
      <c r="M666" s="102"/>
      <c r="N666" s="102"/>
      <c r="O666" s="102"/>
      <c r="P666" s="31"/>
      <c r="Q666" s="31"/>
      <c r="R666" s="31"/>
      <c r="S666" s="31"/>
      <c r="T666" s="31"/>
      <c r="U666" s="31"/>
      <c r="V666" s="31"/>
      <c r="W666" s="31"/>
      <c r="X666" s="31"/>
      <c r="Y666" s="31"/>
      <c r="Z666" s="31"/>
      <c r="AA666" s="31"/>
      <c r="AB666" s="31"/>
      <c r="AC666" s="31"/>
      <c r="AD666" s="31"/>
      <c r="AE666" s="31"/>
      <c r="AF666" s="31"/>
      <c r="AG666" s="31"/>
      <c r="AH666" s="31"/>
      <c r="AI666" s="31"/>
      <c r="AJ666" s="31"/>
      <c r="AK666" s="31"/>
    </row>
    <row r="667" ht="15.75" customHeight="1">
      <c r="A667" s="113"/>
      <c r="B667" s="113"/>
      <c r="C667" s="113"/>
      <c r="D667" s="113"/>
      <c r="E667" s="113"/>
      <c r="F667" s="137">
        <v>6.0</v>
      </c>
      <c r="G667" s="138" t="s">
        <v>1631</v>
      </c>
      <c r="H667" s="138" t="s">
        <v>1632</v>
      </c>
      <c r="I667" s="113"/>
      <c r="J667" s="113"/>
      <c r="K667" s="113"/>
      <c r="L667" s="102"/>
      <c r="M667" s="102"/>
      <c r="N667" s="102"/>
      <c r="O667" s="102"/>
      <c r="P667" s="31"/>
      <c r="Q667" s="31"/>
      <c r="R667" s="31"/>
      <c r="S667" s="31"/>
      <c r="T667" s="31"/>
      <c r="U667" s="31"/>
      <c r="V667" s="31"/>
      <c r="W667" s="31"/>
      <c r="X667" s="31"/>
      <c r="Y667" s="31"/>
      <c r="Z667" s="31"/>
      <c r="AA667" s="31"/>
      <c r="AB667" s="31"/>
      <c r="AC667" s="31"/>
      <c r="AD667" s="31"/>
      <c r="AE667" s="31"/>
      <c r="AF667" s="31"/>
      <c r="AG667" s="31"/>
      <c r="AH667" s="31"/>
      <c r="AI667" s="31"/>
      <c r="AJ667" s="31"/>
      <c r="AK667" s="31"/>
    </row>
    <row r="668" ht="15.75" customHeight="1">
      <c r="A668" s="113"/>
      <c r="B668" s="113"/>
      <c r="C668" s="113"/>
      <c r="D668" s="113"/>
      <c r="E668" s="113"/>
      <c r="F668" s="137">
        <v>7.0</v>
      </c>
      <c r="G668" s="138" t="s">
        <v>1633</v>
      </c>
      <c r="H668" s="138" t="s">
        <v>1634</v>
      </c>
      <c r="I668" s="113"/>
      <c r="J668" s="113"/>
      <c r="K668" s="113"/>
      <c r="L668" s="102"/>
      <c r="M668" s="102"/>
      <c r="N668" s="102"/>
      <c r="O668" s="102"/>
      <c r="P668" s="31"/>
      <c r="Q668" s="31"/>
      <c r="R668" s="31"/>
      <c r="S668" s="31"/>
      <c r="T668" s="31"/>
      <c r="U668" s="31"/>
      <c r="V668" s="31"/>
      <c r="W668" s="31"/>
      <c r="X668" s="31"/>
      <c r="Y668" s="31"/>
      <c r="Z668" s="31"/>
      <c r="AA668" s="31"/>
      <c r="AB668" s="31"/>
      <c r="AC668" s="31"/>
      <c r="AD668" s="31"/>
      <c r="AE668" s="31"/>
      <c r="AF668" s="31"/>
      <c r="AG668" s="31"/>
      <c r="AH668" s="31"/>
      <c r="AI668" s="31"/>
      <c r="AJ668" s="31"/>
      <c r="AK668" s="31"/>
    </row>
    <row r="669" ht="15.75" customHeight="1">
      <c r="A669" s="113"/>
      <c r="B669" s="113"/>
      <c r="C669" s="113"/>
      <c r="D669" s="113"/>
      <c r="E669" s="113"/>
      <c r="F669" s="137">
        <v>8.0</v>
      </c>
      <c r="G669" s="138" t="s">
        <v>1635</v>
      </c>
      <c r="H669" s="138" t="s">
        <v>1636</v>
      </c>
      <c r="I669" s="113"/>
      <c r="J669" s="113"/>
      <c r="K669" s="113"/>
      <c r="L669" s="102"/>
      <c r="M669" s="102"/>
      <c r="N669" s="102"/>
      <c r="O669" s="102"/>
      <c r="P669" s="31"/>
      <c r="Q669" s="31"/>
      <c r="R669" s="31"/>
      <c r="S669" s="31"/>
      <c r="T669" s="31"/>
      <c r="U669" s="31"/>
      <c r="V669" s="31"/>
      <c r="W669" s="31"/>
      <c r="X669" s="31"/>
      <c r="Y669" s="31"/>
      <c r="Z669" s="31"/>
      <c r="AA669" s="31"/>
      <c r="AB669" s="31"/>
      <c r="AC669" s="31"/>
      <c r="AD669" s="31"/>
      <c r="AE669" s="31"/>
      <c r="AF669" s="31"/>
      <c r="AG669" s="31"/>
      <c r="AH669" s="31"/>
      <c r="AI669" s="31"/>
      <c r="AJ669" s="31"/>
      <c r="AK669" s="31"/>
    </row>
    <row r="670" ht="15.75" customHeight="1">
      <c r="A670" s="113"/>
      <c r="B670" s="113"/>
      <c r="C670" s="113"/>
      <c r="D670" s="113"/>
      <c r="E670" s="113"/>
      <c r="F670" s="137">
        <v>9.0</v>
      </c>
      <c r="G670" s="138" t="s">
        <v>1637</v>
      </c>
      <c r="H670" s="138" t="s">
        <v>1609</v>
      </c>
      <c r="I670" s="113"/>
      <c r="J670" s="113"/>
      <c r="K670" s="113"/>
      <c r="L670" s="102"/>
      <c r="M670" s="102"/>
      <c r="N670" s="102"/>
      <c r="O670" s="102"/>
      <c r="P670" s="31"/>
      <c r="Q670" s="31"/>
      <c r="R670" s="31"/>
      <c r="S670" s="31"/>
      <c r="T670" s="31"/>
      <c r="U670" s="31"/>
      <c r="V670" s="31"/>
      <c r="W670" s="31"/>
      <c r="X670" s="31"/>
      <c r="Y670" s="31"/>
      <c r="Z670" s="31"/>
      <c r="AA670" s="31"/>
      <c r="AB670" s="31"/>
      <c r="AC670" s="31"/>
      <c r="AD670" s="31"/>
      <c r="AE670" s="31"/>
      <c r="AF670" s="31"/>
      <c r="AG670" s="31"/>
      <c r="AH670" s="31"/>
      <c r="AI670" s="31"/>
      <c r="AJ670" s="31"/>
      <c r="AK670" s="31"/>
    </row>
    <row r="671" ht="15.75" customHeight="1">
      <c r="A671" s="19"/>
      <c r="B671" s="19"/>
      <c r="C671" s="19"/>
      <c r="D671" s="19"/>
      <c r="E671" s="19"/>
      <c r="F671" s="137">
        <v>10.0</v>
      </c>
      <c r="G671" s="138" t="s">
        <v>1611</v>
      </c>
      <c r="H671" s="138" t="s">
        <v>1612</v>
      </c>
      <c r="I671" s="19"/>
      <c r="J671" s="19"/>
      <c r="K671" s="19"/>
      <c r="L671" s="102"/>
      <c r="M671" s="102"/>
      <c r="N671" s="102"/>
      <c r="O671" s="102"/>
      <c r="P671" s="31"/>
      <c r="Q671" s="31"/>
      <c r="R671" s="31"/>
      <c r="S671" s="31"/>
      <c r="T671" s="31"/>
      <c r="U671" s="31"/>
      <c r="V671" s="31"/>
      <c r="W671" s="31"/>
      <c r="X671" s="31"/>
      <c r="Y671" s="31"/>
      <c r="Z671" s="31"/>
      <c r="AA671" s="31"/>
      <c r="AB671" s="31"/>
      <c r="AC671" s="31"/>
      <c r="AD671" s="31"/>
      <c r="AE671" s="31"/>
      <c r="AF671" s="31"/>
      <c r="AG671" s="31"/>
      <c r="AH671" s="31"/>
      <c r="AI671" s="31"/>
      <c r="AJ671" s="31"/>
      <c r="AK671" s="31"/>
    </row>
    <row r="672" ht="15.75" customHeight="1">
      <c r="A672" s="231">
        <v>329.0</v>
      </c>
      <c r="B672" s="231" t="s">
        <v>43</v>
      </c>
      <c r="C672" s="231" t="s">
        <v>44</v>
      </c>
      <c r="D672" s="232" t="s">
        <v>1640</v>
      </c>
      <c r="E672" s="232"/>
      <c r="F672" s="137">
        <v>1.0</v>
      </c>
      <c r="G672" s="305" t="s">
        <v>1642</v>
      </c>
      <c r="H672" s="138" t="s">
        <v>1609</v>
      </c>
      <c r="I672" s="253"/>
      <c r="J672" s="253"/>
      <c r="K672" s="253"/>
      <c r="L672" s="102"/>
      <c r="M672" s="102"/>
      <c r="N672" s="102"/>
      <c r="O672" s="102"/>
      <c r="P672" s="31"/>
      <c r="Q672" s="31"/>
      <c r="R672" s="31"/>
      <c r="S672" s="31"/>
      <c r="T672" s="31"/>
      <c r="U672" s="31"/>
      <c r="V672" s="31"/>
      <c r="W672" s="31"/>
      <c r="X672" s="31"/>
      <c r="Y672" s="31"/>
      <c r="Z672" s="31"/>
      <c r="AA672" s="31"/>
      <c r="AB672" s="31"/>
      <c r="AC672" s="31"/>
      <c r="AD672" s="31"/>
      <c r="AE672" s="31"/>
      <c r="AF672" s="31"/>
      <c r="AG672" s="31"/>
      <c r="AH672" s="31"/>
      <c r="AI672" s="31"/>
      <c r="AJ672" s="31"/>
      <c r="AK672" s="31"/>
    </row>
    <row r="673" ht="105.0" customHeight="1">
      <c r="A673" s="19"/>
      <c r="B673" s="19"/>
      <c r="C673" s="19"/>
      <c r="D673" s="19"/>
      <c r="E673" s="19"/>
      <c r="F673" s="249">
        <v>2.0</v>
      </c>
      <c r="G673" s="138" t="s">
        <v>1644</v>
      </c>
      <c r="H673" s="138" t="s">
        <v>1645</v>
      </c>
      <c r="I673" s="19"/>
      <c r="J673" s="19"/>
      <c r="K673" s="19"/>
      <c r="L673" s="102"/>
      <c r="M673" s="102"/>
      <c r="N673" s="102"/>
      <c r="O673" s="102"/>
      <c r="P673" s="31"/>
      <c r="Q673" s="31"/>
      <c r="R673" s="31"/>
      <c r="S673" s="31"/>
      <c r="T673" s="31"/>
      <c r="U673" s="31"/>
      <c r="V673" s="31"/>
      <c r="W673" s="31"/>
      <c r="X673" s="31"/>
      <c r="Y673" s="31"/>
      <c r="Z673" s="31"/>
      <c r="AA673" s="31"/>
      <c r="AB673" s="31"/>
      <c r="AC673" s="31"/>
      <c r="AD673" s="31"/>
      <c r="AE673" s="31"/>
      <c r="AF673" s="31"/>
      <c r="AG673" s="31"/>
      <c r="AH673" s="31"/>
      <c r="AI673" s="31"/>
      <c r="AJ673" s="31"/>
      <c r="AK673" s="31"/>
    </row>
    <row r="674" ht="15.75" customHeight="1">
      <c r="A674" s="231">
        <v>330.0</v>
      </c>
      <c r="B674" s="231" t="s">
        <v>43</v>
      </c>
      <c r="C674" s="231" t="s">
        <v>44</v>
      </c>
      <c r="D674" s="232" t="s">
        <v>1646</v>
      </c>
      <c r="E674" s="232" t="s">
        <v>1619</v>
      </c>
      <c r="F674" s="137">
        <v>1.0</v>
      </c>
      <c r="G674" s="305" t="s">
        <v>1648</v>
      </c>
      <c r="H674" s="138" t="s">
        <v>1609</v>
      </c>
      <c r="I674" s="253"/>
      <c r="J674" s="253"/>
      <c r="K674" s="253"/>
      <c r="L674" s="102"/>
      <c r="M674" s="102"/>
      <c r="N674" s="102"/>
      <c r="O674" s="102"/>
      <c r="P674" s="31"/>
      <c r="Q674" s="31"/>
      <c r="R674" s="31"/>
      <c r="S674" s="31"/>
      <c r="T674" s="31"/>
      <c r="U674" s="31"/>
      <c r="V674" s="31"/>
      <c r="W674" s="31"/>
      <c r="X674" s="31"/>
      <c r="Y674" s="31"/>
      <c r="Z674" s="31"/>
      <c r="AA674" s="31"/>
      <c r="AB674" s="31"/>
      <c r="AC674" s="31"/>
      <c r="AD674" s="31"/>
      <c r="AE674" s="31"/>
      <c r="AF674" s="31"/>
      <c r="AG674" s="31"/>
      <c r="AH674" s="31"/>
      <c r="AI674" s="31"/>
      <c r="AJ674" s="31"/>
      <c r="AK674" s="31"/>
    </row>
    <row r="675" ht="15.75" customHeight="1">
      <c r="A675" s="113"/>
      <c r="B675" s="113"/>
      <c r="C675" s="113"/>
      <c r="D675" s="113"/>
      <c r="E675" s="113"/>
      <c r="F675" s="137">
        <v>2.0</v>
      </c>
      <c r="G675" s="138" t="s">
        <v>1649</v>
      </c>
      <c r="H675" s="138" t="s">
        <v>1650</v>
      </c>
      <c r="I675" s="113"/>
      <c r="J675" s="113"/>
      <c r="K675" s="113"/>
      <c r="L675" s="102"/>
      <c r="M675" s="102"/>
      <c r="N675" s="102"/>
      <c r="O675" s="102"/>
      <c r="P675" s="31"/>
      <c r="Q675" s="31"/>
      <c r="R675" s="31"/>
      <c r="S675" s="31"/>
      <c r="T675" s="31"/>
      <c r="U675" s="31"/>
      <c r="V675" s="31"/>
      <c r="W675" s="31"/>
      <c r="X675" s="31"/>
      <c r="Y675" s="31"/>
      <c r="Z675" s="31"/>
      <c r="AA675" s="31"/>
      <c r="AB675" s="31"/>
      <c r="AC675" s="31"/>
      <c r="AD675" s="31"/>
      <c r="AE675" s="31"/>
      <c r="AF675" s="31"/>
      <c r="AG675" s="31"/>
      <c r="AH675" s="31"/>
      <c r="AI675" s="31"/>
      <c r="AJ675" s="31"/>
      <c r="AK675" s="31"/>
    </row>
    <row r="676" ht="38.25" customHeight="1">
      <c r="A676" s="19"/>
      <c r="B676" s="19"/>
      <c r="C676" s="19"/>
      <c r="D676" s="19"/>
      <c r="E676" s="19"/>
      <c r="F676" s="249">
        <v>3.0</v>
      </c>
      <c r="G676" s="138" t="s">
        <v>1651</v>
      </c>
      <c r="H676" s="138" t="s">
        <v>1652</v>
      </c>
      <c r="I676" s="19"/>
      <c r="J676" s="19"/>
      <c r="K676" s="19"/>
      <c r="L676" s="102"/>
      <c r="M676" s="102"/>
      <c r="N676" s="102"/>
      <c r="O676" s="102"/>
      <c r="P676" s="31"/>
      <c r="Q676" s="31"/>
      <c r="R676" s="31"/>
      <c r="S676" s="31"/>
      <c r="T676" s="31"/>
      <c r="U676" s="31"/>
      <c r="V676" s="31"/>
      <c r="W676" s="31"/>
      <c r="X676" s="31"/>
      <c r="Y676" s="31"/>
      <c r="Z676" s="31"/>
      <c r="AA676" s="31"/>
      <c r="AB676" s="31"/>
      <c r="AC676" s="31"/>
      <c r="AD676" s="31"/>
      <c r="AE676" s="31"/>
      <c r="AF676" s="31"/>
      <c r="AG676" s="31"/>
      <c r="AH676" s="31"/>
      <c r="AI676" s="31"/>
      <c r="AJ676" s="31"/>
      <c r="AK676" s="31"/>
    </row>
    <row r="677" ht="15.75" customHeight="1">
      <c r="A677" s="231">
        <v>331.0</v>
      </c>
      <c r="B677" s="231" t="s">
        <v>43</v>
      </c>
      <c r="C677" s="231" t="s">
        <v>44</v>
      </c>
      <c r="D677" s="232" t="s">
        <v>1654</v>
      </c>
      <c r="E677" s="232" t="s">
        <v>1607</v>
      </c>
      <c r="F677" s="137">
        <v>1.0</v>
      </c>
      <c r="G677" s="305" t="s">
        <v>1655</v>
      </c>
      <c r="H677" s="232" t="s">
        <v>1609</v>
      </c>
      <c r="I677" s="253"/>
      <c r="J677" s="253"/>
      <c r="K677" s="253"/>
      <c r="L677" s="218"/>
      <c r="M677" s="218"/>
      <c r="N677" s="140"/>
      <c r="O677" s="112"/>
      <c r="P677" s="31"/>
      <c r="Q677" s="31"/>
      <c r="R677" s="31"/>
      <c r="S677" s="31"/>
      <c r="T677" s="31"/>
      <c r="U677" s="31"/>
      <c r="V677" s="31"/>
      <c r="W677" s="31"/>
      <c r="X677" s="31"/>
      <c r="Y677" s="31"/>
      <c r="Z677" s="31"/>
      <c r="AA677" s="31"/>
      <c r="AB677" s="31"/>
      <c r="AC677" s="31"/>
      <c r="AD677" s="31"/>
      <c r="AE677" s="31"/>
      <c r="AF677" s="31"/>
      <c r="AG677" s="31"/>
      <c r="AH677" s="31"/>
      <c r="AI677" s="31"/>
      <c r="AJ677" s="31"/>
      <c r="AK677" s="31"/>
    </row>
    <row r="678" ht="15.75" customHeight="1">
      <c r="A678" s="113"/>
      <c r="B678" s="113"/>
      <c r="C678" s="113"/>
      <c r="D678" s="113"/>
      <c r="E678" s="113"/>
      <c r="F678" s="137">
        <v>2.0</v>
      </c>
      <c r="G678" s="138" t="s">
        <v>1610</v>
      </c>
      <c r="H678" s="19"/>
      <c r="I678" s="113"/>
      <c r="J678" s="113"/>
      <c r="K678" s="113"/>
      <c r="L678" s="19"/>
      <c r="M678" s="19"/>
      <c r="N678" s="140"/>
      <c r="O678" s="19"/>
      <c r="P678" s="31"/>
      <c r="Q678" s="31"/>
      <c r="R678" s="31"/>
      <c r="S678" s="31"/>
      <c r="T678" s="31"/>
      <c r="U678" s="31"/>
      <c r="V678" s="31"/>
      <c r="W678" s="31"/>
      <c r="X678" s="31"/>
      <c r="Y678" s="31"/>
      <c r="Z678" s="31"/>
      <c r="AA678" s="31"/>
      <c r="AB678" s="31"/>
      <c r="AC678" s="31"/>
      <c r="AD678" s="31"/>
      <c r="AE678" s="31"/>
      <c r="AF678" s="31"/>
      <c r="AG678" s="31"/>
      <c r="AH678" s="31"/>
      <c r="AI678" s="31"/>
      <c r="AJ678" s="31"/>
      <c r="AK678" s="31"/>
    </row>
    <row r="679" ht="15.75" customHeight="1">
      <c r="A679" s="113"/>
      <c r="B679" s="113"/>
      <c r="C679" s="113"/>
      <c r="D679" s="113"/>
      <c r="E679" s="113"/>
      <c r="F679" s="137">
        <v>3.0</v>
      </c>
      <c r="G679" s="138" t="s">
        <v>1611</v>
      </c>
      <c r="H679" s="138" t="s">
        <v>1612</v>
      </c>
      <c r="I679" s="113"/>
      <c r="J679" s="113"/>
      <c r="K679" s="113"/>
      <c r="L679" s="102"/>
      <c r="M679" s="102"/>
      <c r="N679" s="102"/>
      <c r="O679" s="102"/>
      <c r="P679" s="31"/>
      <c r="Q679" s="31"/>
      <c r="R679" s="31"/>
      <c r="S679" s="31"/>
      <c r="T679" s="31"/>
      <c r="U679" s="31"/>
      <c r="V679" s="31"/>
      <c r="W679" s="31"/>
      <c r="X679" s="31"/>
      <c r="Y679" s="31"/>
      <c r="Z679" s="31"/>
      <c r="AA679" s="31"/>
      <c r="AB679" s="31"/>
      <c r="AC679" s="31"/>
      <c r="AD679" s="31"/>
      <c r="AE679" s="31"/>
      <c r="AF679" s="31"/>
      <c r="AG679" s="31"/>
      <c r="AH679" s="31"/>
      <c r="AI679" s="31"/>
      <c r="AJ679" s="31"/>
      <c r="AK679" s="31"/>
    </row>
    <row r="680" ht="15.75" customHeight="1">
      <c r="A680" s="113"/>
      <c r="B680" s="113"/>
      <c r="C680" s="113"/>
      <c r="D680" s="113"/>
      <c r="E680" s="113"/>
      <c r="F680" s="137">
        <v>4.0</v>
      </c>
      <c r="G680" s="138" t="s">
        <v>1613</v>
      </c>
      <c r="H680" s="138" t="s">
        <v>1614</v>
      </c>
      <c r="I680" s="113"/>
      <c r="J680" s="113"/>
      <c r="K680" s="113"/>
      <c r="L680" s="102"/>
      <c r="M680" s="102"/>
      <c r="N680" s="102"/>
      <c r="O680" s="102"/>
      <c r="P680" s="31"/>
      <c r="Q680" s="31"/>
      <c r="R680" s="31"/>
      <c r="S680" s="31"/>
      <c r="T680" s="31"/>
      <c r="U680" s="31"/>
      <c r="V680" s="31"/>
      <c r="W680" s="31"/>
      <c r="X680" s="31"/>
      <c r="Y680" s="31"/>
      <c r="Z680" s="31"/>
      <c r="AA680" s="31"/>
      <c r="AB680" s="31"/>
      <c r="AC680" s="31"/>
      <c r="AD680" s="31"/>
      <c r="AE680" s="31"/>
      <c r="AF680" s="31"/>
      <c r="AG680" s="31"/>
      <c r="AH680" s="31"/>
      <c r="AI680" s="31"/>
      <c r="AJ680" s="31"/>
      <c r="AK680" s="31"/>
    </row>
    <row r="681" ht="15.75" customHeight="1">
      <c r="A681" s="19"/>
      <c r="B681" s="19"/>
      <c r="C681" s="19"/>
      <c r="D681" s="19"/>
      <c r="E681" s="19"/>
      <c r="F681" s="137">
        <v>5.0</v>
      </c>
      <c r="G681" s="138" t="s">
        <v>1615</v>
      </c>
      <c r="H681" s="138" t="s">
        <v>1616</v>
      </c>
      <c r="I681" s="19"/>
      <c r="J681" s="19"/>
      <c r="K681" s="19"/>
      <c r="L681" s="102"/>
      <c r="M681" s="102"/>
      <c r="N681" s="102"/>
      <c r="O681" s="102"/>
      <c r="P681" s="31"/>
      <c r="Q681" s="31"/>
      <c r="R681" s="31"/>
      <c r="S681" s="31"/>
      <c r="T681" s="31"/>
      <c r="U681" s="31"/>
      <c r="V681" s="31"/>
      <c r="W681" s="31"/>
      <c r="X681" s="31"/>
      <c r="Y681" s="31"/>
      <c r="Z681" s="31"/>
      <c r="AA681" s="31"/>
      <c r="AB681" s="31"/>
      <c r="AC681" s="31"/>
      <c r="AD681" s="31"/>
      <c r="AE681" s="31"/>
      <c r="AF681" s="31"/>
      <c r="AG681" s="31"/>
      <c r="AH681" s="31"/>
      <c r="AI681" s="31"/>
      <c r="AJ681" s="31"/>
      <c r="AK681" s="31"/>
    </row>
    <row r="682" ht="12.75" customHeight="1">
      <c r="A682" s="659" t="s">
        <v>91</v>
      </c>
      <c r="B682" s="14"/>
      <c r="C682" s="14"/>
      <c r="D682" s="14"/>
      <c r="E682" s="14"/>
      <c r="F682" s="14"/>
      <c r="G682" s="14"/>
      <c r="H682" s="14"/>
      <c r="I682" s="14"/>
      <c r="J682" s="14"/>
      <c r="K682" s="14"/>
      <c r="L682" s="14"/>
      <c r="M682" s="14"/>
      <c r="N682" s="14"/>
      <c r="O682" s="22"/>
      <c r="P682" s="660"/>
      <c r="Q682" s="660"/>
      <c r="R682" s="660"/>
      <c r="S682" s="660"/>
      <c r="T682" s="660"/>
      <c r="U682" s="660"/>
      <c r="V682" s="660"/>
      <c r="W682" s="660"/>
      <c r="X682" s="660"/>
      <c r="Y682" s="660"/>
      <c r="Z682" s="660"/>
      <c r="AA682" s="660"/>
      <c r="AB682" s="660"/>
      <c r="AC682" s="660"/>
      <c r="AD682" s="660"/>
      <c r="AE682" s="660"/>
      <c r="AF682" s="660"/>
      <c r="AG682" s="660"/>
      <c r="AH682" s="660"/>
      <c r="AI682" s="660"/>
      <c r="AJ682" s="660"/>
      <c r="AK682" s="660"/>
    </row>
    <row r="683" ht="12.75" customHeight="1">
      <c r="A683" s="215">
        <v>332.0</v>
      </c>
      <c r="B683" s="215" t="s">
        <v>222</v>
      </c>
      <c r="C683" s="215" t="s">
        <v>44</v>
      </c>
      <c r="D683" s="216" t="s">
        <v>1660</v>
      </c>
      <c r="E683" s="216" t="s">
        <v>1661</v>
      </c>
      <c r="F683" s="155">
        <v>1.0</v>
      </c>
      <c r="G683" s="158" t="s">
        <v>1662</v>
      </c>
      <c r="H683" s="158" t="s">
        <v>1663</v>
      </c>
      <c r="I683" s="253"/>
      <c r="J683" s="253"/>
      <c r="K683" s="253"/>
      <c r="L683" s="102"/>
      <c r="M683" s="102"/>
      <c r="N683" s="102"/>
      <c r="O683" s="102"/>
      <c r="P683" s="31"/>
      <c r="Q683" s="31"/>
      <c r="R683" s="31"/>
      <c r="S683" s="31"/>
      <c r="T683" s="31"/>
      <c r="U683" s="31"/>
      <c r="V683" s="31"/>
      <c r="W683" s="31"/>
      <c r="X683" s="31"/>
      <c r="Y683" s="31"/>
      <c r="Z683" s="31"/>
      <c r="AA683" s="31"/>
      <c r="AB683" s="31"/>
      <c r="AC683" s="31"/>
      <c r="AD683" s="31"/>
      <c r="AE683" s="31"/>
      <c r="AF683" s="31"/>
      <c r="AG683" s="31"/>
      <c r="AH683" s="31"/>
      <c r="AI683" s="31"/>
      <c r="AJ683" s="31"/>
      <c r="AK683" s="31"/>
    </row>
    <row r="684" ht="35.25" customHeight="1">
      <c r="A684" s="19"/>
      <c r="B684" s="19"/>
      <c r="C684" s="19"/>
      <c r="D684" s="19"/>
      <c r="E684" s="19"/>
      <c r="F684" s="155">
        <v>2.0</v>
      </c>
      <c r="G684" s="158" t="s">
        <v>1665</v>
      </c>
      <c r="H684" s="158" t="s">
        <v>1666</v>
      </c>
      <c r="I684" s="19"/>
      <c r="J684" s="19"/>
      <c r="K684" s="19"/>
      <c r="L684" s="102"/>
      <c r="M684" s="102"/>
      <c r="N684" s="102"/>
      <c r="O684" s="102"/>
      <c r="P684" s="31"/>
      <c r="Q684" s="31"/>
      <c r="R684" s="31"/>
      <c r="S684" s="31"/>
      <c r="T684" s="31"/>
      <c r="U684" s="31"/>
      <c r="V684" s="31"/>
      <c r="W684" s="31"/>
      <c r="X684" s="31"/>
      <c r="Y684" s="31"/>
      <c r="Z684" s="31"/>
      <c r="AA684" s="31"/>
      <c r="AB684" s="31"/>
      <c r="AC684" s="31"/>
      <c r="AD684" s="31"/>
      <c r="AE684" s="31"/>
      <c r="AF684" s="31"/>
      <c r="AG684" s="31"/>
      <c r="AH684" s="31"/>
      <c r="AI684" s="31"/>
      <c r="AJ684" s="31"/>
      <c r="AK684" s="31"/>
    </row>
    <row r="685" ht="76.5" customHeight="1">
      <c r="A685" s="661">
        <v>333.0</v>
      </c>
      <c r="B685" s="661" t="s">
        <v>222</v>
      </c>
      <c r="C685" s="661" t="s">
        <v>44</v>
      </c>
      <c r="D685" s="662" t="s">
        <v>1668</v>
      </c>
      <c r="E685" s="662" t="s">
        <v>1669</v>
      </c>
      <c r="F685" s="663">
        <v>1.0</v>
      </c>
      <c r="G685" s="664" t="s">
        <v>1670</v>
      </c>
      <c r="H685" s="664" t="s">
        <v>1671</v>
      </c>
      <c r="I685" s="665"/>
      <c r="J685" s="665"/>
      <c r="K685" s="665"/>
      <c r="L685" s="666"/>
      <c r="M685" s="666"/>
      <c r="N685" s="666"/>
      <c r="O685" s="666"/>
      <c r="P685" s="667"/>
      <c r="Q685" s="667"/>
      <c r="R685" s="667"/>
      <c r="S685" s="667"/>
      <c r="T685" s="667"/>
      <c r="U685" s="667"/>
      <c r="V685" s="667"/>
      <c r="W685" s="667"/>
      <c r="X685" s="667"/>
      <c r="Y685" s="667"/>
      <c r="Z685" s="667"/>
      <c r="AA685" s="667"/>
      <c r="AB685" s="667"/>
      <c r="AC685" s="667"/>
      <c r="AD685" s="667"/>
      <c r="AE685" s="667"/>
      <c r="AF685" s="667"/>
      <c r="AG685" s="667"/>
      <c r="AH685" s="667"/>
      <c r="AI685" s="667"/>
      <c r="AJ685" s="667"/>
      <c r="AK685" s="667"/>
    </row>
    <row r="686" ht="37.5" customHeight="1">
      <c r="A686" s="113"/>
      <c r="B686" s="113"/>
      <c r="C686" s="113"/>
      <c r="D686" s="113"/>
      <c r="E686" s="19"/>
      <c r="F686" s="663">
        <v>2.0</v>
      </c>
      <c r="G686" s="664" t="s">
        <v>1672</v>
      </c>
      <c r="H686" s="664" t="s">
        <v>1673</v>
      </c>
      <c r="I686" s="113"/>
      <c r="J686" s="113"/>
      <c r="K686" s="113"/>
      <c r="L686" s="666"/>
      <c r="M686" s="668"/>
      <c r="N686" s="669"/>
      <c r="O686" s="666"/>
      <c r="P686" s="667"/>
      <c r="Q686" s="667"/>
      <c r="R686" s="667"/>
      <c r="S686" s="667"/>
      <c r="T686" s="667"/>
      <c r="U686" s="667"/>
      <c r="V686" s="667"/>
      <c r="W686" s="667"/>
      <c r="X686" s="667"/>
      <c r="Y686" s="667"/>
      <c r="Z686" s="667"/>
      <c r="AA686" s="667"/>
      <c r="AB686" s="667"/>
      <c r="AC686" s="667"/>
      <c r="AD686" s="667"/>
      <c r="AE686" s="667"/>
      <c r="AF686" s="667"/>
      <c r="AG686" s="667"/>
      <c r="AH686" s="667"/>
      <c r="AI686" s="667"/>
      <c r="AJ686" s="667"/>
      <c r="AK686" s="667"/>
    </row>
    <row r="687" ht="15.75" customHeight="1">
      <c r="A687" s="113"/>
      <c r="B687" s="113"/>
      <c r="C687" s="113"/>
      <c r="D687" s="113"/>
      <c r="E687" s="666"/>
      <c r="F687" s="671">
        <v>3.0</v>
      </c>
      <c r="G687" s="664" t="s">
        <v>1675</v>
      </c>
      <c r="H687" s="664" t="s">
        <v>1676</v>
      </c>
      <c r="I687" s="113"/>
      <c r="J687" s="113"/>
      <c r="K687" s="113"/>
      <c r="L687" s="666"/>
      <c r="M687" s="666"/>
      <c r="N687" s="666"/>
      <c r="O687" s="666"/>
      <c r="P687" s="667"/>
      <c r="Q687" s="667"/>
      <c r="R687" s="667"/>
      <c r="S687" s="667"/>
      <c r="T687" s="667"/>
      <c r="U687" s="667"/>
      <c r="V687" s="667"/>
      <c r="W687" s="667"/>
      <c r="X687" s="667"/>
      <c r="Y687" s="667"/>
      <c r="Z687" s="667"/>
      <c r="AA687" s="667"/>
      <c r="AB687" s="667"/>
      <c r="AC687" s="667"/>
      <c r="AD687" s="667"/>
      <c r="AE687" s="667"/>
      <c r="AF687" s="667"/>
      <c r="AG687" s="667"/>
      <c r="AH687" s="667"/>
      <c r="AI687" s="667"/>
      <c r="AJ687" s="667"/>
      <c r="AK687" s="667"/>
    </row>
    <row r="688" ht="15.75" customHeight="1">
      <c r="A688" s="113"/>
      <c r="B688" s="113"/>
      <c r="C688" s="113"/>
      <c r="D688" s="113"/>
      <c r="E688" s="664" t="s">
        <v>1677</v>
      </c>
      <c r="F688" s="663">
        <v>4.0</v>
      </c>
      <c r="G688" s="664" t="s">
        <v>1678</v>
      </c>
      <c r="H688" s="664" t="s">
        <v>1679</v>
      </c>
      <c r="I688" s="113"/>
      <c r="J688" s="113"/>
      <c r="K688" s="113"/>
      <c r="L688" s="666"/>
      <c r="M688" s="666"/>
      <c r="N688" s="666"/>
      <c r="O688" s="666"/>
      <c r="P688" s="667"/>
      <c r="Q688" s="667"/>
      <c r="R688" s="667"/>
      <c r="S688" s="667"/>
      <c r="T688" s="667"/>
      <c r="U688" s="667"/>
      <c r="V688" s="667"/>
      <c r="W688" s="667"/>
      <c r="X688" s="667"/>
      <c r="Y688" s="667"/>
      <c r="Z688" s="667"/>
      <c r="AA688" s="667"/>
      <c r="AB688" s="667"/>
      <c r="AC688" s="667"/>
      <c r="AD688" s="667"/>
      <c r="AE688" s="667"/>
      <c r="AF688" s="667"/>
      <c r="AG688" s="667"/>
      <c r="AH688" s="667"/>
      <c r="AI688" s="667"/>
      <c r="AJ688" s="667"/>
      <c r="AK688" s="667"/>
    </row>
    <row r="689" ht="15.75" customHeight="1">
      <c r="A689" s="19"/>
      <c r="B689" s="19"/>
      <c r="C689" s="19"/>
      <c r="D689" s="19"/>
      <c r="E689" s="664" t="s">
        <v>1680</v>
      </c>
      <c r="F689" s="663">
        <v>5.0</v>
      </c>
      <c r="G689" s="664" t="s">
        <v>1681</v>
      </c>
      <c r="H689" s="664" t="s">
        <v>1682</v>
      </c>
      <c r="I689" s="19"/>
      <c r="J689" s="19"/>
      <c r="K689" s="19"/>
      <c r="L689" s="666"/>
      <c r="M689" s="666"/>
      <c r="N689" s="666"/>
      <c r="O689" s="666"/>
      <c r="P689" s="667"/>
      <c r="Q689" s="667"/>
      <c r="R689" s="667"/>
      <c r="S689" s="667"/>
      <c r="T689" s="667"/>
      <c r="U689" s="667"/>
      <c r="V689" s="667"/>
      <c r="W689" s="667"/>
      <c r="X689" s="667"/>
      <c r="Y689" s="667"/>
      <c r="Z689" s="667"/>
      <c r="AA689" s="667"/>
      <c r="AB689" s="667"/>
      <c r="AC689" s="667"/>
      <c r="AD689" s="667"/>
      <c r="AE689" s="667"/>
      <c r="AF689" s="667"/>
      <c r="AG689" s="667"/>
      <c r="AH689" s="667"/>
      <c r="AI689" s="667"/>
      <c r="AJ689" s="667"/>
      <c r="AK689" s="667"/>
    </row>
    <row r="690" ht="15.75" customHeight="1">
      <c r="A690" s="231">
        <v>334.0</v>
      </c>
      <c r="B690" s="231" t="s">
        <v>222</v>
      </c>
      <c r="C690" s="231" t="s">
        <v>44</v>
      </c>
      <c r="D690" s="232" t="s">
        <v>1684</v>
      </c>
      <c r="E690" s="232" t="s">
        <v>1669</v>
      </c>
      <c r="F690" s="137">
        <v>7.0</v>
      </c>
      <c r="G690" s="138" t="s">
        <v>1670</v>
      </c>
      <c r="H690" s="138" t="s">
        <v>1671</v>
      </c>
      <c r="I690" s="253"/>
      <c r="J690" s="253"/>
      <c r="K690" s="253"/>
      <c r="L690" s="102"/>
      <c r="M690" s="102"/>
      <c r="N690" s="102"/>
      <c r="O690" s="102"/>
      <c r="P690" s="31"/>
      <c r="Q690" s="31"/>
      <c r="R690" s="31"/>
      <c r="S690" s="31"/>
      <c r="T690" s="31"/>
      <c r="U690" s="31"/>
      <c r="V690" s="31"/>
      <c r="W690" s="31"/>
      <c r="X690" s="31"/>
      <c r="Y690" s="31"/>
      <c r="Z690" s="31"/>
      <c r="AA690" s="31"/>
      <c r="AB690" s="31"/>
      <c r="AC690" s="31"/>
      <c r="AD690" s="31"/>
      <c r="AE690" s="31"/>
      <c r="AF690" s="31"/>
      <c r="AG690" s="31"/>
      <c r="AH690" s="31"/>
      <c r="AI690" s="31"/>
      <c r="AJ690" s="31"/>
      <c r="AK690" s="31"/>
    </row>
    <row r="691" ht="29.25" customHeight="1">
      <c r="A691" s="113"/>
      <c r="B691" s="113"/>
      <c r="C691" s="113"/>
      <c r="D691" s="113"/>
      <c r="E691" s="19"/>
      <c r="F691" s="137">
        <v>8.0</v>
      </c>
      <c r="G691" s="138" t="s">
        <v>1672</v>
      </c>
      <c r="H691" s="138" t="s">
        <v>1673</v>
      </c>
      <c r="I691" s="113"/>
      <c r="J691" s="113"/>
      <c r="K691" s="113"/>
      <c r="L691" s="102"/>
      <c r="M691" s="299"/>
      <c r="N691" s="367"/>
      <c r="O691" s="102"/>
      <c r="P691" s="31"/>
      <c r="Q691" s="31"/>
      <c r="R691" s="31"/>
      <c r="S691" s="31"/>
      <c r="T691" s="31"/>
      <c r="U691" s="31"/>
      <c r="V691" s="31"/>
      <c r="W691" s="31"/>
      <c r="X691" s="31"/>
      <c r="Y691" s="31"/>
      <c r="Z691" s="31"/>
      <c r="AA691" s="31"/>
      <c r="AB691" s="31"/>
      <c r="AC691" s="31"/>
      <c r="AD691" s="31"/>
      <c r="AE691" s="31"/>
      <c r="AF691" s="31"/>
      <c r="AG691" s="31"/>
      <c r="AH691" s="31"/>
      <c r="AI691" s="31"/>
      <c r="AJ691" s="31"/>
      <c r="AK691" s="31"/>
    </row>
    <row r="692" ht="17.25" customHeight="1">
      <c r="A692" s="113"/>
      <c r="B692" s="113"/>
      <c r="C692" s="113"/>
      <c r="D692" s="113"/>
      <c r="E692" s="102"/>
      <c r="F692" s="137">
        <v>6.0</v>
      </c>
      <c r="G692" s="138" t="s">
        <v>1678</v>
      </c>
      <c r="H692" s="138" t="s">
        <v>1679</v>
      </c>
      <c r="I692" s="113"/>
      <c r="J692" s="113"/>
      <c r="K692" s="113"/>
      <c r="L692" s="102"/>
      <c r="M692" s="102"/>
      <c r="N692" s="102"/>
      <c r="O692" s="102"/>
      <c r="P692" s="31"/>
      <c r="Q692" s="31"/>
      <c r="R692" s="31"/>
      <c r="S692" s="31"/>
      <c r="T692" s="31"/>
      <c r="U692" s="31"/>
      <c r="V692" s="31"/>
      <c r="W692" s="31"/>
      <c r="X692" s="31"/>
      <c r="Y692" s="31"/>
      <c r="Z692" s="31"/>
      <c r="AA692" s="31"/>
      <c r="AB692" s="31"/>
      <c r="AC692" s="31"/>
      <c r="AD692" s="31"/>
      <c r="AE692" s="31"/>
      <c r="AF692" s="31"/>
      <c r="AG692" s="31"/>
      <c r="AH692" s="31"/>
      <c r="AI692" s="31"/>
      <c r="AJ692" s="31"/>
      <c r="AK692" s="31"/>
    </row>
    <row r="693" ht="15.75" customHeight="1">
      <c r="A693" s="113"/>
      <c r="B693" s="113"/>
      <c r="C693" s="113"/>
      <c r="D693" s="113"/>
      <c r="E693" s="138" t="s">
        <v>1677</v>
      </c>
      <c r="F693" s="137">
        <v>7.0</v>
      </c>
      <c r="G693" s="138" t="s">
        <v>1681</v>
      </c>
      <c r="H693" s="138" t="s">
        <v>1682</v>
      </c>
      <c r="I693" s="113"/>
      <c r="J693" s="113"/>
      <c r="K693" s="113"/>
      <c r="L693" s="102"/>
      <c r="M693" s="102"/>
      <c r="N693" s="102"/>
      <c r="O693" s="102"/>
      <c r="P693" s="31"/>
      <c r="Q693" s="31"/>
      <c r="R693" s="31"/>
      <c r="S693" s="31"/>
      <c r="T693" s="31"/>
      <c r="U693" s="31"/>
      <c r="V693" s="31"/>
      <c r="W693" s="31"/>
      <c r="X693" s="31"/>
      <c r="Y693" s="31"/>
      <c r="Z693" s="31"/>
      <c r="AA693" s="31"/>
      <c r="AB693" s="31"/>
      <c r="AC693" s="31"/>
      <c r="AD693" s="31"/>
      <c r="AE693" s="31"/>
      <c r="AF693" s="31"/>
      <c r="AG693" s="31"/>
      <c r="AH693" s="31"/>
      <c r="AI693" s="31"/>
      <c r="AJ693" s="31"/>
      <c r="AK693" s="31"/>
    </row>
    <row r="694" ht="15.75" customHeight="1">
      <c r="A694" s="113"/>
      <c r="B694" s="113"/>
      <c r="C694" s="113"/>
      <c r="D694" s="113"/>
      <c r="E694" s="138" t="s">
        <v>1687</v>
      </c>
      <c r="F694" s="137">
        <v>8.0</v>
      </c>
      <c r="G694" s="138" t="s">
        <v>1688</v>
      </c>
      <c r="H694" s="138" t="s">
        <v>1689</v>
      </c>
      <c r="I694" s="113"/>
      <c r="J694" s="113"/>
      <c r="K694" s="113"/>
      <c r="L694" s="102"/>
      <c r="M694" s="102"/>
      <c r="N694" s="102"/>
      <c r="O694" s="102"/>
      <c r="P694" s="31"/>
      <c r="Q694" s="31"/>
      <c r="R694" s="31"/>
      <c r="S694" s="31"/>
      <c r="T694" s="31"/>
      <c r="U694" s="31"/>
      <c r="V694" s="31"/>
      <c r="W694" s="31"/>
      <c r="X694" s="31"/>
      <c r="Y694" s="31"/>
      <c r="Z694" s="31"/>
      <c r="AA694" s="31"/>
      <c r="AB694" s="31"/>
      <c r="AC694" s="31"/>
      <c r="AD694" s="31"/>
      <c r="AE694" s="31"/>
      <c r="AF694" s="31"/>
      <c r="AG694" s="31"/>
      <c r="AH694" s="31"/>
      <c r="AI694" s="31"/>
      <c r="AJ694" s="31"/>
      <c r="AK694" s="31"/>
    </row>
    <row r="695" ht="15.75" customHeight="1">
      <c r="A695" s="19"/>
      <c r="B695" s="19"/>
      <c r="C695" s="19"/>
      <c r="D695" s="19"/>
      <c r="E695" s="102"/>
      <c r="F695" s="137">
        <v>9.0</v>
      </c>
      <c r="G695" s="138" t="s">
        <v>1690</v>
      </c>
      <c r="H695" s="138" t="s">
        <v>1691</v>
      </c>
      <c r="I695" s="19"/>
      <c r="J695" s="19"/>
      <c r="K695" s="19"/>
      <c r="L695" s="102"/>
      <c r="M695" s="102"/>
      <c r="N695" s="102"/>
      <c r="O695" s="102"/>
      <c r="P695" s="31"/>
      <c r="Q695" s="31"/>
      <c r="R695" s="31"/>
      <c r="S695" s="31"/>
      <c r="T695" s="31"/>
      <c r="U695" s="31"/>
      <c r="V695" s="31"/>
      <c r="W695" s="31"/>
      <c r="X695" s="31"/>
      <c r="Y695" s="31"/>
      <c r="Z695" s="31"/>
      <c r="AA695" s="31"/>
      <c r="AB695" s="31"/>
      <c r="AC695" s="31"/>
      <c r="AD695" s="31"/>
      <c r="AE695" s="31"/>
      <c r="AF695" s="31"/>
      <c r="AG695" s="31"/>
      <c r="AH695" s="31"/>
      <c r="AI695" s="31"/>
      <c r="AJ695" s="31"/>
      <c r="AK695" s="31"/>
    </row>
    <row r="696" ht="15.75" customHeight="1">
      <c r="A696" s="231">
        <v>335.0</v>
      </c>
      <c r="B696" s="231" t="s">
        <v>222</v>
      </c>
      <c r="C696" s="231" t="s">
        <v>44</v>
      </c>
      <c r="D696" s="232" t="s">
        <v>1692</v>
      </c>
      <c r="E696" s="232" t="s">
        <v>1669</v>
      </c>
      <c r="F696" s="137">
        <v>1.0</v>
      </c>
      <c r="G696" s="102" t="s">
        <v>1670</v>
      </c>
      <c r="H696" s="102" t="s">
        <v>1671</v>
      </c>
      <c r="I696" s="253"/>
      <c r="J696" s="253"/>
      <c r="K696" s="253"/>
      <c r="L696" s="102"/>
      <c r="M696" s="102"/>
      <c r="N696" s="102"/>
      <c r="O696" s="102"/>
      <c r="P696" s="31"/>
      <c r="Q696" s="31"/>
      <c r="R696" s="31"/>
      <c r="S696" s="31"/>
      <c r="T696" s="31"/>
      <c r="U696" s="31"/>
      <c r="V696" s="31"/>
      <c r="W696" s="31"/>
      <c r="X696" s="31"/>
      <c r="Y696" s="31"/>
      <c r="Z696" s="31"/>
      <c r="AA696" s="31"/>
      <c r="AB696" s="31"/>
      <c r="AC696" s="31"/>
      <c r="AD696" s="31"/>
      <c r="AE696" s="31"/>
      <c r="AF696" s="31"/>
      <c r="AG696" s="31"/>
      <c r="AH696" s="31"/>
      <c r="AI696" s="31"/>
      <c r="AJ696" s="31"/>
      <c r="AK696" s="31"/>
    </row>
    <row r="697" ht="35.25" customHeight="1">
      <c r="A697" s="113"/>
      <c r="B697" s="113"/>
      <c r="C697" s="113"/>
      <c r="D697" s="113"/>
      <c r="E697" s="19"/>
      <c r="F697" s="137">
        <v>2.0</v>
      </c>
      <c r="G697" s="102" t="s">
        <v>1672</v>
      </c>
      <c r="H697" s="102" t="s">
        <v>1673</v>
      </c>
      <c r="I697" s="113"/>
      <c r="J697" s="113"/>
      <c r="K697" s="113"/>
      <c r="L697" s="102"/>
      <c r="M697" s="102"/>
      <c r="N697" s="102"/>
      <c r="O697" s="102"/>
      <c r="P697" s="31"/>
      <c r="Q697" s="31"/>
      <c r="R697" s="31"/>
      <c r="S697" s="31"/>
      <c r="T697" s="31"/>
      <c r="U697" s="31"/>
      <c r="V697" s="31"/>
      <c r="W697" s="31"/>
      <c r="X697" s="31"/>
      <c r="Y697" s="31"/>
      <c r="Z697" s="31"/>
      <c r="AA697" s="31"/>
      <c r="AB697" s="31"/>
      <c r="AC697" s="31"/>
      <c r="AD697" s="31"/>
      <c r="AE697" s="31"/>
      <c r="AF697" s="31"/>
      <c r="AG697" s="31"/>
      <c r="AH697" s="31"/>
      <c r="AI697" s="31"/>
      <c r="AJ697" s="31"/>
      <c r="AK697" s="31"/>
    </row>
    <row r="698" ht="15.75" customHeight="1">
      <c r="A698" s="113"/>
      <c r="B698" s="113"/>
      <c r="C698" s="113"/>
      <c r="D698" s="113"/>
      <c r="E698" s="102"/>
      <c r="F698" s="249">
        <v>3.0</v>
      </c>
      <c r="G698" s="102" t="s">
        <v>1675</v>
      </c>
      <c r="H698" s="102" t="s">
        <v>1676</v>
      </c>
      <c r="I698" s="113"/>
      <c r="J698" s="113"/>
      <c r="K698" s="113"/>
      <c r="L698" s="102"/>
      <c r="M698" s="299"/>
      <c r="N698" s="367"/>
      <c r="O698" s="102"/>
      <c r="P698" s="31"/>
      <c r="Q698" s="31"/>
      <c r="R698" s="31"/>
      <c r="S698" s="31"/>
      <c r="T698" s="31"/>
      <c r="U698" s="31"/>
      <c r="V698" s="31"/>
      <c r="W698" s="31"/>
      <c r="X698" s="31"/>
      <c r="Y698" s="31"/>
      <c r="Z698" s="31"/>
      <c r="AA698" s="31"/>
      <c r="AB698" s="31"/>
      <c r="AC698" s="31"/>
      <c r="AD698" s="31"/>
      <c r="AE698" s="31"/>
      <c r="AF698" s="31"/>
      <c r="AG698" s="31"/>
      <c r="AH698" s="31"/>
      <c r="AI698" s="31"/>
      <c r="AJ698" s="31"/>
      <c r="AK698" s="31"/>
    </row>
    <row r="699" ht="15.75" customHeight="1">
      <c r="A699" s="113"/>
      <c r="B699" s="113"/>
      <c r="C699" s="113"/>
      <c r="D699" s="113"/>
      <c r="E699" s="138" t="s">
        <v>1677</v>
      </c>
      <c r="F699" s="137">
        <v>4.0</v>
      </c>
      <c r="G699" s="102" t="s">
        <v>1678</v>
      </c>
      <c r="H699" s="102" t="s">
        <v>1679</v>
      </c>
      <c r="I699" s="113"/>
      <c r="J699" s="113"/>
      <c r="K699" s="113"/>
      <c r="L699" s="102"/>
      <c r="M699" s="102"/>
      <c r="N699" s="102"/>
      <c r="O699" s="102"/>
      <c r="P699" s="31"/>
      <c r="Q699" s="31"/>
      <c r="R699" s="31"/>
      <c r="S699" s="31"/>
      <c r="T699" s="31"/>
      <c r="U699" s="31"/>
      <c r="V699" s="31"/>
      <c r="W699" s="31"/>
      <c r="X699" s="31"/>
      <c r="Y699" s="31"/>
      <c r="Z699" s="31"/>
      <c r="AA699" s="31"/>
      <c r="AB699" s="31"/>
      <c r="AC699" s="31"/>
      <c r="AD699" s="31"/>
      <c r="AE699" s="31"/>
      <c r="AF699" s="31"/>
      <c r="AG699" s="31"/>
      <c r="AH699" s="31"/>
      <c r="AI699" s="31"/>
      <c r="AJ699" s="31"/>
      <c r="AK699" s="31"/>
    </row>
    <row r="700" ht="15.75" customHeight="1">
      <c r="A700" s="113"/>
      <c r="B700" s="113"/>
      <c r="C700" s="113"/>
      <c r="D700" s="113"/>
      <c r="E700" s="138" t="s">
        <v>1680</v>
      </c>
      <c r="F700" s="137">
        <v>5.0</v>
      </c>
      <c r="G700" s="102" t="s">
        <v>1681</v>
      </c>
      <c r="H700" s="102" t="s">
        <v>1682</v>
      </c>
      <c r="I700" s="113"/>
      <c r="J700" s="113"/>
      <c r="K700" s="113"/>
      <c r="L700" s="102"/>
      <c r="M700" s="102"/>
      <c r="N700" s="102"/>
      <c r="O700" s="102"/>
      <c r="P700" s="31"/>
      <c r="Q700" s="31"/>
      <c r="R700" s="31"/>
      <c r="S700" s="31"/>
      <c r="T700" s="31"/>
      <c r="U700" s="31"/>
      <c r="V700" s="31"/>
      <c r="W700" s="31"/>
      <c r="X700" s="31"/>
      <c r="Y700" s="31"/>
      <c r="Z700" s="31"/>
      <c r="AA700" s="31"/>
      <c r="AB700" s="31"/>
      <c r="AC700" s="31"/>
      <c r="AD700" s="31"/>
      <c r="AE700" s="31"/>
      <c r="AF700" s="31"/>
      <c r="AG700" s="31"/>
      <c r="AH700" s="31"/>
      <c r="AI700" s="31"/>
      <c r="AJ700" s="31"/>
      <c r="AK700" s="31"/>
    </row>
    <row r="701" ht="15.75" customHeight="1">
      <c r="A701" s="19"/>
      <c r="B701" s="19"/>
      <c r="C701" s="19"/>
      <c r="D701" s="19"/>
      <c r="E701" s="102"/>
      <c r="F701" s="137">
        <v>6.0</v>
      </c>
      <c r="G701" s="102" t="s">
        <v>1696</v>
      </c>
      <c r="H701" s="102" t="s">
        <v>1697</v>
      </c>
      <c r="I701" s="19"/>
      <c r="J701" s="19"/>
      <c r="K701" s="19"/>
      <c r="L701" s="102"/>
      <c r="M701" s="102"/>
      <c r="N701" s="102"/>
      <c r="O701" s="102"/>
      <c r="P701" s="31"/>
      <c r="Q701" s="31"/>
      <c r="R701" s="31"/>
      <c r="S701" s="31"/>
      <c r="T701" s="31"/>
      <c r="U701" s="31"/>
      <c r="V701" s="31"/>
      <c r="W701" s="31"/>
      <c r="X701" s="31"/>
      <c r="Y701" s="31"/>
      <c r="Z701" s="31"/>
      <c r="AA701" s="31"/>
      <c r="AB701" s="31"/>
      <c r="AC701" s="31"/>
      <c r="AD701" s="31"/>
      <c r="AE701" s="31"/>
      <c r="AF701" s="31"/>
      <c r="AG701" s="31"/>
      <c r="AH701" s="31"/>
      <c r="AI701" s="31"/>
      <c r="AJ701" s="31"/>
      <c r="AK701" s="31"/>
    </row>
    <row r="702" ht="15.75" customHeight="1">
      <c r="A702" s="231">
        <v>336.0</v>
      </c>
      <c r="B702" s="231" t="s">
        <v>222</v>
      </c>
      <c r="C702" s="231" t="s">
        <v>44</v>
      </c>
      <c r="D702" s="232" t="s">
        <v>1698</v>
      </c>
      <c r="E702" s="232" t="s">
        <v>1669</v>
      </c>
      <c r="F702" s="137">
        <v>1.0</v>
      </c>
      <c r="G702" s="138" t="s">
        <v>1699</v>
      </c>
      <c r="H702" s="138" t="s">
        <v>1700</v>
      </c>
      <c r="I702" s="253"/>
      <c r="J702" s="253"/>
      <c r="K702" s="529"/>
      <c r="L702" s="102"/>
      <c r="M702" s="102"/>
      <c r="N702" s="102"/>
      <c r="O702" s="102"/>
      <c r="P702" s="31"/>
      <c r="Q702" s="31"/>
      <c r="R702" s="31"/>
      <c r="S702" s="31"/>
      <c r="T702" s="31"/>
      <c r="U702" s="31"/>
      <c r="V702" s="31"/>
      <c r="W702" s="31"/>
      <c r="X702" s="31"/>
      <c r="Y702" s="31"/>
      <c r="Z702" s="31"/>
      <c r="AA702" s="31"/>
      <c r="AB702" s="31"/>
      <c r="AC702" s="31"/>
      <c r="AD702" s="31"/>
      <c r="AE702" s="31"/>
      <c r="AF702" s="31"/>
      <c r="AG702" s="31"/>
      <c r="AH702" s="31"/>
      <c r="AI702" s="31"/>
      <c r="AJ702" s="31"/>
      <c r="AK702" s="31"/>
    </row>
    <row r="703" ht="15.75" customHeight="1">
      <c r="A703" s="113"/>
      <c r="B703" s="113"/>
      <c r="C703" s="113"/>
      <c r="D703" s="113"/>
      <c r="E703" s="113"/>
      <c r="F703" s="137">
        <v>2.0</v>
      </c>
      <c r="G703" s="138" t="s">
        <v>1702</v>
      </c>
      <c r="H703" s="138" t="s">
        <v>1689</v>
      </c>
      <c r="I703" s="113"/>
      <c r="J703" s="113"/>
      <c r="K703" s="113"/>
      <c r="L703" s="102"/>
      <c r="M703" s="102"/>
      <c r="N703" s="102"/>
      <c r="O703" s="102"/>
      <c r="P703" s="31"/>
      <c r="Q703" s="31"/>
      <c r="R703" s="31"/>
      <c r="S703" s="31"/>
      <c r="T703" s="31"/>
      <c r="U703" s="31"/>
      <c r="V703" s="31"/>
      <c r="W703" s="31"/>
      <c r="X703" s="31"/>
      <c r="Y703" s="31"/>
      <c r="Z703" s="31"/>
      <c r="AA703" s="31"/>
      <c r="AB703" s="31"/>
      <c r="AC703" s="31"/>
      <c r="AD703" s="31"/>
      <c r="AE703" s="31"/>
      <c r="AF703" s="31"/>
      <c r="AG703" s="31"/>
      <c r="AH703" s="31"/>
      <c r="AI703" s="31"/>
      <c r="AJ703" s="31"/>
      <c r="AK703" s="31"/>
    </row>
    <row r="704" ht="15.75" customHeight="1">
      <c r="A704" s="113"/>
      <c r="B704" s="113"/>
      <c r="C704" s="113"/>
      <c r="D704" s="113"/>
      <c r="E704" s="113"/>
      <c r="F704" s="137">
        <v>3.0</v>
      </c>
      <c r="G704" s="138" t="s">
        <v>1690</v>
      </c>
      <c r="H704" s="138" t="s">
        <v>1703</v>
      </c>
      <c r="I704" s="113"/>
      <c r="J704" s="113"/>
      <c r="K704" s="113"/>
      <c r="L704" s="102"/>
      <c r="M704" s="102"/>
      <c r="N704" s="102"/>
      <c r="O704" s="102"/>
      <c r="P704" s="31"/>
      <c r="Q704" s="31"/>
      <c r="R704" s="31"/>
      <c r="S704" s="31"/>
      <c r="T704" s="31"/>
      <c r="U704" s="31"/>
      <c r="V704" s="31"/>
      <c r="W704" s="31"/>
      <c r="X704" s="31"/>
      <c r="Y704" s="31"/>
      <c r="Z704" s="31"/>
      <c r="AA704" s="31"/>
      <c r="AB704" s="31"/>
      <c r="AC704" s="31"/>
      <c r="AD704" s="31"/>
      <c r="AE704" s="31"/>
      <c r="AF704" s="31"/>
      <c r="AG704" s="31"/>
      <c r="AH704" s="31"/>
      <c r="AI704" s="31"/>
      <c r="AJ704" s="31"/>
      <c r="AK704" s="31"/>
    </row>
    <row r="705" ht="15.75" customHeight="1">
      <c r="A705" s="19"/>
      <c r="B705" s="19"/>
      <c r="C705" s="19"/>
      <c r="D705" s="19"/>
      <c r="E705" s="19"/>
      <c r="F705" s="137">
        <v>4.0</v>
      </c>
      <c r="G705" s="138" t="s">
        <v>1704</v>
      </c>
      <c r="H705" s="138" t="s">
        <v>1705</v>
      </c>
      <c r="I705" s="19"/>
      <c r="J705" s="19"/>
      <c r="K705" s="19"/>
      <c r="L705" s="102"/>
      <c r="M705" s="102"/>
      <c r="N705" s="102"/>
      <c r="O705" s="102"/>
      <c r="P705" s="31"/>
      <c r="Q705" s="31"/>
      <c r="R705" s="31"/>
      <c r="S705" s="31"/>
      <c r="T705" s="31"/>
      <c r="U705" s="31"/>
      <c r="V705" s="31"/>
      <c r="W705" s="31"/>
      <c r="X705" s="31"/>
      <c r="Y705" s="31"/>
      <c r="Z705" s="31"/>
      <c r="AA705" s="31"/>
      <c r="AB705" s="31"/>
      <c r="AC705" s="31"/>
      <c r="AD705" s="31"/>
      <c r="AE705" s="31"/>
      <c r="AF705" s="31"/>
      <c r="AG705" s="31"/>
      <c r="AH705" s="31"/>
      <c r="AI705" s="31"/>
      <c r="AJ705" s="31"/>
      <c r="AK705" s="31"/>
    </row>
    <row r="706" ht="15.75" customHeight="1">
      <c r="A706" s="231">
        <v>337.0</v>
      </c>
      <c r="B706" s="231" t="s">
        <v>222</v>
      </c>
      <c r="C706" s="231" t="s">
        <v>44</v>
      </c>
      <c r="D706" s="218" t="s">
        <v>1707</v>
      </c>
      <c r="E706" s="232" t="s">
        <v>1669</v>
      </c>
      <c r="F706" s="137">
        <v>1.0</v>
      </c>
      <c r="G706" s="138" t="s">
        <v>1670</v>
      </c>
      <c r="H706" s="138" t="s">
        <v>1671</v>
      </c>
      <c r="I706" s="253"/>
      <c r="J706" s="253"/>
      <c r="K706" s="253"/>
      <c r="L706" s="102"/>
      <c r="M706" s="102"/>
      <c r="N706" s="102"/>
      <c r="O706" s="102"/>
      <c r="P706" s="31"/>
      <c r="Q706" s="31"/>
      <c r="R706" s="31"/>
      <c r="S706" s="31"/>
      <c r="T706" s="31"/>
      <c r="U706" s="31"/>
      <c r="V706" s="31"/>
      <c r="W706" s="31"/>
      <c r="X706" s="31"/>
      <c r="Y706" s="31"/>
      <c r="Z706" s="31"/>
      <c r="AA706" s="31"/>
      <c r="AB706" s="31"/>
      <c r="AC706" s="31"/>
      <c r="AD706" s="31"/>
      <c r="AE706" s="31"/>
      <c r="AF706" s="31"/>
      <c r="AG706" s="31"/>
      <c r="AH706" s="31"/>
      <c r="AI706" s="31"/>
      <c r="AJ706" s="31"/>
      <c r="AK706" s="31"/>
    </row>
    <row r="707" ht="41.25" customHeight="1">
      <c r="A707" s="113"/>
      <c r="B707" s="113"/>
      <c r="C707" s="113"/>
      <c r="D707" s="113"/>
      <c r="E707" s="19"/>
      <c r="F707" s="137">
        <v>2.0</v>
      </c>
      <c r="G707" s="138" t="s">
        <v>1672</v>
      </c>
      <c r="H707" s="138" t="s">
        <v>1673</v>
      </c>
      <c r="I707" s="113"/>
      <c r="J707" s="113"/>
      <c r="K707" s="113"/>
      <c r="L707" s="102"/>
      <c r="M707" s="102"/>
      <c r="N707" s="102"/>
      <c r="O707" s="102"/>
      <c r="P707" s="31"/>
      <c r="Q707" s="31"/>
      <c r="R707" s="31"/>
      <c r="S707" s="31"/>
      <c r="T707" s="31"/>
      <c r="U707" s="31"/>
      <c r="V707" s="31"/>
      <c r="W707" s="31"/>
      <c r="X707" s="31"/>
      <c r="Y707" s="31"/>
      <c r="Z707" s="31"/>
      <c r="AA707" s="31"/>
      <c r="AB707" s="31"/>
      <c r="AC707" s="31"/>
      <c r="AD707" s="31"/>
      <c r="AE707" s="31"/>
      <c r="AF707" s="31"/>
      <c r="AG707" s="31"/>
      <c r="AH707" s="31"/>
      <c r="AI707" s="31"/>
      <c r="AJ707" s="31"/>
      <c r="AK707" s="31"/>
    </row>
    <row r="708" ht="15.75" customHeight="1">
      <c r="A708" s="113"/>
      <c r="B708" s="113"/>
      <c r="C708" s="113"/>
      <c r="D708" s="113"/>
      <c r="E708" s="102"/>
      <c r="F708" s="249">
        <v>3.0</v>
      </c>
      <c r="G708" s="138" t="s">
        <v>1675</v>
      </c>
      <c r="H708" s="138" t="s">
        <v>1676</v>
      </c>
      <c r="I708" s="113"/>
      <c r="J708" s="113"/>
      <c r="K708" s="113"/>
      <c r="L708" s="102"/>
      <c r="M708" s="299"/>
      <c r="N708" s="367"/>
      <c r="O708" s="102"/>
      <c r="P708" s="31"/>
      <c r="Q708" s="31"/>
      <c r="R708" s="31"/>
      <c r="S708" s="31"/>
      <c r="T708" s="31"/>
      <c r="U708" s="31"/>
      <c r="V708" s="31"/>
      <c r="W708" s="31"/>
      <c r="X708" s="31"/>
      <c r="Y708" s="31"/>
      <c r="Z708" s="31"/>
      <c r="AA708" s="31"/>
      <c r="AB708" s="31"/>
      <c r="AC708" s="31"/>
      <c r="AD708" s="31"/>
      <c r="AE708" s="31"/>
      <c r="AF708" s="31"/>
      <c r="AG708" s="31"/>
      <c r="AH708" s="31"/>
      <c r="AI708" s="31"/>
      <c r="AJ708" s="31"/>
      <c r="AK708" s="31"/>
    </row>
    <row r="709" ht="15.75" customHeight="1">
      <c r="A709" s="113"/>
      <c r="B709" s="113"/>
      <c r="C709" s="113"/>
      <c r="D709" s="113"/>
      <c r="E709" s="138" t="s">
        <v>1677</v>
      </c>
      <c r="F709" s="137">
        <v>4.0</v>
      </c>
      <c r="G709" s="138" t="s">
        <v>1709</v>
      </c>
      <c r="H709" s="138" t="s">
        <v>1679</v>
      </c>
      <c r="I709" s="113"/>
      <c r="J709" s="113"/>
      <c r="K709" s="113"/>
      <c r="L709" s="102"/>
      <c r="M709" s="102"/>
      <c r="N709" s="102"/>
      <c r="O709" s="102"/>
      <c r="P709" s="31"/>
      <c r="Q709" s="31"/>
      <c r="R709" s="31"/>
      <c r="S709" s="31"/>
      <c r="T709" s="31"/>
      <c r="U709" s="31"/>
      <c r="V709" s="31"/>
      <c r="W709" s="31"/>
      <c r="X709" s="31"/>
      <c r="Y709" s="31"/>
      <c r="Z709" s="31"/>
      <c r="AA709" s="31"/>
      <c r="AB709" s="31"/>
      <c r="AC709" s="31"/>
      <c r="AD709" s="31"/>
      <c r="AE709" s="31"/>
      <c r="AF709" s="31"/>
      <c r="AG709" s="31"/>
      <c r="AH709" s="31"/>
      <c r="AI709" s="31"/>
      <c r="AJ709" s="31"/>
      <c r="AK709" s="31"/>
    </row>
    <row r="710" ht="15.75" customHeight="1">
      <c r="A710" s="113"/>
      <c r="B710" s="113"/>
      <c r="C710" s="113"/>
      <c r="D710" s="113"/>
      <c r="E710" s="138" t="s">
        <v>1680</v>
      </c>
      <c r="F710" s="137">
        <v>5.0</v>
      </c>
      <c r="G710" s="138" t="s">
        <v>1681</v>
      </c>
      <c r="H710" s="138" t="s">
        <v>1691</v>
      </c>
      <c r="I710" s="113"/>
      <c r="J710" s="113"/>
      <c r="K710" s="113"/>
      <c r="L710" s="102"/>
      <c r="M710" s="102"/>
      <c r="N710" s="102"/>
      <c r="O710" s="102"/>
      <c r="P710" s="31"/>
      <c r="Q710" s="31"/>
      <c r="R710" s="31"/>
      <c r="S710" s="31"/>
      <c r="T710" s="31"/>
      <c r="U710" s="31"/>
      <c r="V710" s="31"/>
      <c r="W710" s="31"/>
      <c r="X710" s="31"/>
      <c r="Y710" s="31"/>
      <c r="Z710" s="31"/>
      <c r="AA710" s="31"/>
      <c r="AB710" s="31"/>
      <c r="AC710" s="31"/>
      <c r="AD710" s="31"/>
      <c r="AE710" s="31"/>
      <c r="AF710" s="31"/>
      <c r="AG710" s="31"/>
      <c r="AH710" s="31"/>
      <c r="AI710" s="31"/>
      <c r="AJ710" s="31"/>
      <c r="AK710" s="31"/>
    </row>
    <row r="711" ht="15.75" customHeight="1">
      <c r="A711" s="19"/>
      <c r="B711" s="19"/>
      <c r="C711" s="19"/>
      <c r="D711" s="19"/>
      <c r="E711" s="102"/>
      <c r="F711" s="137">
        <v>6.0</v>
      </c>
      <c r="G711" s="138" t="s">
        <v>1710</v>
      </c>
      <c r="H711" s="138" t="s">
        <v>1711</v>
      </c>
      <c r="I711" s="19"/>
      <c r="J711" s="19"/>
      <c r="K711" s="19"/>
      <c r="L711" s="102"/>
      <c r="M711" s="102"/>
      <c r="N711" s="102"/>
      <c r="O711" s="102"/>
      <c r="P711" s="31"/>
      <c r="Q711" s="31"/>
      <c r="R711" s="31"/>
      <c r="S711" s="31"/>
      <c r="T711" s="31"/>
      <c r="U711" s="31"/>
      <c r="V711" s="31"/>
      <c r="W711" s="31"/>
      <c r="X711" s="31"/>
      <c r="Y711" s="31"/>
      <c r="Z711" s="31"/>
      <c r="AA711" s="31"/>
      <c r="AB711" s="31"/>
      <c r="AC711" s="31"/>
      <c r="AD711" s="31"/>
      <c r="AE711" s="31"/>
      <c r="AF711" s="31"/>
      <c r="AG711" s="31"/>
      <c r="AH711" s="31"/>
      <c r="AI711" s="31"/>
      <c r="AJ711" s="31"/>
      <c r="AK711" s="31"/>
    </row>
    <row r="712" ht="15.75" customHeight="1">
      <c r="A712" s="231">
        <v>338.0</v>
      </c>
      <c r="B712" s="231" t="s">
        <v>222</v>
      </c>
      <c r="C712" s="231" t="s">
        <v>44</v>
      </c>
      <c r="D712" s="232" t="s">
        <v>1712</v>
      </c>
      <c r="E712" s="138" t="s">
        <v>424</v>
      </c>
      <c r="F712" s="137">
        <v>1.0</v>
      </c>
      <c r="G712" s="138" t="s">
        <v>1713</v>
      </c>
      <c r="H712" s="138" t="s">
        <v>743</v>
      </c>
      <c r="I712" s="253"/>
      <c r="J712" s="253"/>
      <c r="K712" s="253"/>
      <c r="L712" s="102"/>
      <c r="M712" s="102"/>
      <c r="N712" s="102"/>
      <c r="O712" s="102"/>
      <c r="P712" s="31"/>
      <c r="Q712" s="31"/>
      <c r="R712" s="31"/>
      <c r="S712" s="31"/>
      <c r="T712" s="31"/>
      <c r="U712" s="31"/>
      <c r="V712" s="31"/>
      <c r="W712" s="31"/>
      <c r="X712" s="31"/>
      <c r="Y712" s="31"/>
      <c r="Z712" s="31"/>
      <c r="AA712" s="31"/>
      <c r="AB712" s="31"/>
      <c r="AC712" s="31"/>
      <c r="AD712" s="31"/>
      <c r="AE712" s="31"/>
      <c r="AF712" s="31"/>
      <c r="AG712" s="31"/>
      <c r="AH712" s="31"/>
      <c r="AI712" s="31"/>
      <c r="AJ712" s="31"/>
      <c r="AK712" s="31"/>
    </row>
    <row r="713" ht="15.75" customHeight="1">
      <c r="A713" s="113"/>
      <c r="B713" s="113"/>
      <c r="C713" s="113"/>
      <c r="D713" s="113"/>
      <c r="E713" s="102"/>
      <c r="F713" s="137">
        <v>2.0</v>
      </c>
      <c r="G713" s="138" t="s">
        <v>832</v>
      </c>
      <c r="H713" s="138" t="s">
        <v>833</v>
      </c>
      <c r="I713" s="113"/>
      <c r="J713" s="113"/>
      <c r="K713" s="113"/>
      <c r="L713" s="102"/>
      <c r="M713" s="102"/>
      <c r="N713" s="102"/>
      <c r="O713" s="102"/>
      <c r="P713" s="31"/>
      <c r="Q713" s="31"/>
      <c r="R713" s="31"/>
      <c r="S713" s="31"/>
      <c r="T713" s="31"/>
      <c r="U713" s="31"/>
      <c r="V713" s="31"/>
      <c r="W713" s="31"/>
      <c r="X713" s="31"/>
      <c r="Y713" s="31"/>
      <c r="Z713" s="31"/>
      <c r="AA713" s="31"/>
      <c r="AB713" s="31"/>
      <c r="AC713" s="31"/>
      <c r="AD713" s="31"/>
      <c r="AE713" s="31"/>
      <c r="AF713" s="31"/>
      <c r="AG713" s="31"/>
      <c r="AH713" s="31"/>
      <c r="AI713" s="31"/>
      <c r="AJ713" s="31"/>
      <c r="AK713" s="31"/>
    </row>
    <row r="714" ht="15.75" customHeight="1">
      <c r="A714" s="113"/>
      <c r="B714" s="113"/>
      <c r="C714" s="113"/>
      <c r="D714" s="113"/>
      <c r="E714" s="102"/>
      <c r="F714" s="137">
        <v>3.0</v>
      </c>
      <c r="G714" s="138" t="s">
        <v>744</v>
      </c>
      <c r="H714" s="138" t="s">
        <v>745</v>
      </c>
      <c r="I714" s="113"/>
      <c r="J714" s="113"/>
      <c r="K714" s="113"/>
      <c r="L714" s="102"/>
      <c r="M714" s="102"/>
      <c r="N714" s="102"/>
      <c r="O714" s="102"/>
      <c r="P714" s="31"/>
      <c r="Q714" s="31"/>
      <c r="R714" s="31"/>
      <c r="S714" s="31"/>
      <c r="T714" s="31"/>
      <c r="U714" s="31"/>
      <c r="V714" s="31"/>
      <c r="W714" s="31"/>
      <c r="X714" s="31"/>
      <c r="Y714" s="31"/>
      <c r="Z714" s="31"/>
      <c r="AA714" s="31"/>
      <c r="AB714" s="31"/>
      <c r="AC714" s="31"/>
      <c r="AD714" s="31"/>
      <c r="AE714" s="31"/>
      <c r="AF714" s="31"/>
      <c r="AG714" s="31"/>
      <c r="AH714" s="31"/>
      <c r="AI714" s="31"/>
      <c r="AJ714" s="31"/>
      <c r="AK714" s="31"/>
    </row>
    <row r="715" ht="15.75" customHeight="1">
      <c r="A715" s="113"/>
      <c r="B715" s="113"/>
      <c r="C715" s="113"/>
      <c r="D715" s="113"/>
      <c r="E715" s="102"/>
      <c r="F715" s="137">
        <v>4.0</v>
      </c>
      <c r="G715" s="138" t="s">
        <v>1714</v>
      </c>
      <c r="H715" s="138" t="s">
        <v>1715</v>
      </c>
      <c r="I715" s="113"/>
      <c r="J715" s="113"/>
      <c r="K715" s="113"/>
      <c r="L715" s="102"/>
      <c r="M715" s="102"/>
      <c r="N715" s="102"/>
      <c r="O715" s="102"/>
      <c r="P715" s="31"/>
      <c r="Q715" s="31"/>
      <c r="R715" s="31"/>
      <c r="S715" s="31"/>
      <c r="T715" s="31"/>
      <c r="U715" s="31"/>
      <c r="V715" s="31"/>
      <c r="W715" s="31"/>
      <c r="X715" s="31"/>
      <c r="Y715" s="31"/>
      <c r="Z715" s="31"/>
      <c r="AA715" s="31"/>
      <c r="AB715" s="31"/>
      <c r="AC715" s="31"/>
      <c r="AD715" s="31"/>
      <c r="AE715" s="31"/>
      <c r="AF715" s="31"/>
      <c r="AG715" s="31"/>
      <c r="AH715" s="31"/>
      <c r="AI715" s="31"/>
      <c r="AJ715" s="31"/>
      <c r="AK715" s="31"/>
    </row>
    <row r="716" ht="15.75" customHeight="1">
      <c r="A716" s="113"/>
      <c r="B716" s="113"/>
      <c r="C716" s="113"/>
      <c r="D716" s="113"/>
      <c r="E716" s="102"/>
      <c r="F716" s="137">
        <v>5.0</v>
      </c>
      <c r="G716" s="138" t="s">
        <v>1716</v>
      </c>
      <c r="H716" s="138" t="s">
        <v>1717</v>
      </c>
      <c r="I716" s="113"/>
      <c r="J716" s="113"/>
      <c r="K716" s="113"/>
      <c r="L716" s="102"/>
      <c r="M716" s="102"/>
      <c r="N716" s="102"/>
      <c r="O716" s="102"/>
      <c r="P716" s="31"/>
      <c r="Q716" s="31"/>
      <c r="R716" s="31"/>
      <c r="S716" s="31"/>
      <c r="T716" s="31"/>
      <c r="U716" s="31"/>
      <c r="V716" s="31"/>
      <c r="W716" s="31"/>
      <c r="X716" s="31"/>
      <c r="Y716" s="31"/>
      <c r="Z716" s="31"/>
      <c r="AA716" s="31"/>
      <c r="AB716" s="31"/>
      <c r="AC716" s="31"/>
      <c r="AD716" s="31"/>
      <c r="AE716" s="31"/>
      <c r="AF716" s="31"/>
      <c r="AG716" s="31"/>
      <c r="AH716" s="31"/>
      <c r="AI716" s="31"/>
      <c r="AJ716" s="31"/>
      <c r="AK716" s="31"/>
    </row>
    <row r="717" ht="15.75" customHeight="1">
      <c r="A717" s="113"/>
      <c r="B717" s="113"/>
      <c r="C717" s="113"/>
      <c r="D717" s="113"/>
      <c r="E717" s="138" t="s">
        <v>1677</v>
      </c>
      <c r="F717" s="137">
        <v>6.0</v>
      </c>
      <c r="G717" s="138" t="s">
        <v>1670</v>
      </c>
      <c r="H717" s="138" t="s">
        <v>1671</v>
      </c>
      <c r="I717" s="113"/>
      <c r="J717" s="113"/>
      <c r="K717" s="113"/>
      <c r="L717" s="102"/>
      <c r="M717" s="299"/>
      <c r="N717" s="244"/>
      <c r="O717" s="140"/>
      <c r="P717" s="31"/>
      <c r="Q717" s="31"/>
      <c r="R717" s="31"/>
      <c r="S717" s="31"/>
      <c r="T717" s="31"/>
      <c r="U717" s="31"/>
      <c r="V717" s="31"/>
      <c r="W717" s="31"/>
      <c r="X717" s="31"/>
      <c r="Y717" s="31"/>
      <c r="Z717" s="31"/>
      <c r="AA717" s="31"/>
      <c r="AB717" s="31"/>
      <c r="AC717" s="31"/>
      <c r="AD717" s="31"/>
      <c r="AE717" s="31"/>
      <c r="AF717" s="31"/>
      <c r="AG717" s="31"/>
      <c r="AH717" s="31"/>
      <c r="AI717" s="31"/>
      <c r="AJ717" s="31"/>
      <c r="AK717" s="31"/>
    </row>
    <row r="718" ht="15.75" customHeight="1">
      <c r="A718" s="113"/>
      <c r="B718" s="113"/>
      <c r="C718" s="113"/>
      <c r="D718" s="113"/>
      <c r="E718" s="138" t="s">
        <v>1680</v>
      </c>
      <c r="F718" s="137">
        <v>7.0</v>
      </c>
      <c r="G718" s="138" t="s">
        <v>1672</v>
      </c>
      <c r="H718" s="138" t="s">
        <v>1673</v>
      </c>
      <c r="I718" s="113"/>
      <c r="J718" s="113"/>
      <c r="K718" s="113"/>
      <c r="L718" s="102"/>
      <c r="M718" s="102"/>
      <c r="N718" s="140"/>
      <c r="O718" s="140"/>
      <c r="P718" s="31"/>
      <c r="Q718" s="31"/>
      <c r="R718" s="31"/>
      <c r="S718" s="31"/>
      <c r="T718" s="31"/>
      <c r="U718" s="31"/>
      <c r="V718" s="31"/>
      <c r="W718" s="31"/>
      <c r="X718" s="31"/>
      <c r="Y718" s="31"/>
      <c r="Z718" s="31"/>
      <c r="AA718" s="31"/>
      <c r="AB718" s="31"/>
      <c r="AC718" s="31"/>
      <c r="AD718" s="31"/>
      <c r="AE718" s="31"/>
      <c r="AF718" s="31"/>
      <c r="AG718" s="31"/>
      <c r="AH718" s="31"/>
      <c r="AI718" s="31"/>
      <c r="AJ718" s="31"/>
      <c r="AK718" s="31"/>
    </row>
    <row r="719" ht="15.75" customHeight="1">
      <c r="A719" s="113"/>
      <c r="B719" s="113"/>
      <c r="C719" s="113"/>
      <c r="D719" s="113"/>
      <c r="E719" s="102"/>
      <c r="F719" s="249">
        <v>8.0</v>
      </c>
      <c r="G719" s="138" t="s">
        <v>1675</v>
      </c>
      <c r="H719" s="138" t="s">
        <v>1676</v>
      </c>
      <c r="I719" s="113"/>
      <c r="J719" s="113"/>
      <c r="K719" s="113"/>
      <c r="L719" s="102"/>
      <c r="M719" s="102"/>
      <c r="N719" s="102"/>
      <c r="O719" s="102"/>
      <c r="P719" s="31"/>
      <c r="Q719" s="31"/>
      <c r="R719" s="31"/>
      <c r="S719" s="31"/>
      <c r="T719" s="31"/>
      <c r="U719" s="31"/>
      <c r="V719" s="31"/>
      <c r="W719" s="31"/>
      <c r="X719" s="31"/>
      <c r="Y719" s="31"/>
      <c r="Z719" s="31"/>
      <c r="AA719" s="31"/>
      <c r="AB719" s="31"/>
      <c r="AC719" s="31"/>
      <c r="AD719" s="31"/>
      <c r="AE719" s="31"/>
      <c r="AF719" s="31"/>
      <c r="AG719" s="31"/>
      <c r="AH719" s="31"/>
      <c r="AI719" s="31"/>
      <c r="AJ719" s="31"/>
      <c r="AK719" s="31"/>
    </row>
    <row r="720" ht="15.75" customHeight="1">
      <c r="A720" s="19"/>
      <c r="B720" s="19"/>
      <c r="C720" s="19"/>
      <c r="D720" s="19"/>
      <c r="E720" s="102"/>
      <c r="F720" s="137">
        <v>9.0</v>
      </c>
      <c r="G720" s="138" t="s">
        <v>1718</v>
      </c>
      <c r="H720" s="138" t="s">
        <v>1719</v>
      </c>
      <c r="I720" s="19"/>
      <c r="J720" s="19"/>
      <c r="K720" s="19"/>
      <c r="L720" s="102"/>
      <c r="M720" s="102"/>
      <c r="N720" s="102"/>
      <c r="O720" s="102"/>
      <c r="P720" s="31"/>
      <c r="Q720" s="31"/>
      <c r="R720" s="31"/>
      <c r="S720" s="31"/>
      <c r="T720" s="31"/>
      <c r="U720" s="31"/>
      <c r="V720" s="31"/>
      <c r="W720" s="31"/>
      <c r="X720" s="31"/>
      <c r="Y720" s="31"/>
      <c r="Z720" s="31"/>
      <c r="AA720" s="31"/>
      <c r="AB720" s="31"/>
      <c r="AC720" s="31"/>
      <c r="AD720" s="31"/>
      <c r="AE720" s="31"/>
      <c r="AF720" s="31"/>
      <c r="AG720" s="31"/>
      <c r="AH720" s="31"/>
      <c r="AI720" s="31"/>
      <c r="AJ720" s="31"/>
      <c r="AK720" s="31"/>
    </row>
    <row r="721" ht="15.75" customHeight="1">
      <c r="A721" s="231">
        <v>339.0</v>
      </c>
      <c r="B721" s="231" t="s">
        <v>222</v>
      </c>
      <c r="C721" s="231" t="s">
        <v>44</v>
      </c>
      <c r="D721" s="232" t="s">
        <v>1720</v>
      </c>
      <c r="E721" s="138" t="s">
        <v>424</v>
      </c>
      <c r="F721" s="137">
        <v>1.0</v>
      </c>
      <c r="G721" s="138" t="s">
        <v>1713</v>
      </c>
      <c r="H721" s="138" t="s">
        <v>743</v>
      </c>
      <c r="I721" s="253"/>
      <c r="J721" s="253"/>
      <c r="K721" s="253"/>
      <c r="L721" s="102"/>
      <c r="M721" s="102"/>
      <c r="N721" s="102"/>
      <c r="O721" s="102"/>
      <c r="P721" s="31"/>
      <c r="Q721" s="31"/>
      <c r="R721" s="31"/>
      <c r="S721" s="31"/>
      <c r="T721" s="31"/>
      <c r="U721" s="31"/>
      <c r="V721" s="31"/>
      <c r="W721" s="31"/>
      <c r="X721" s="31"/>
      <c r="Y721" s="31"/>
      <c r="Z721" s="31"/>
      <c r="AA721" s="31"/>
      <c r="AB721" s="31"/>
      <c r="AC721" s="31"/>
      <c r="AD721" s="31"/>
      <c r="AE721" s="31"/>
      <c r="AF721" s="31"/>
      <c r="AG721" s="31"/>
      <c r="AH721" s="31"/>
      <c r="AI721" s="31"/>
      <c r="AJ721" s="31"/>
      <c r="AK721" s="31"/>
    </row>
    <row r="722" ht="21.75" customHeight="1">
      <c r="A722" s="113"/>
      <c r="B722" s="113"/>
      <c r="C722" s="113"/>
      <c r="D722" s="113"/>
      <c r="E722" s="102"/>
      <c r="F722" s="137">
        <v>2.0</v>
      </c>
      <c r="G722" s="138" t="s">
        <v>832</v>
      </c>
      <c r="H722" s="138" t="s">
        <v>833</v>
      </c>
      <c r="I722" s="113"/>
      <c r="J722" s="113"/>
      <c r="K722" s="113"/>
      <c r="L722" s="102"/>
      <c r="M722" s="102"/>
      <c r="N722" s="102"/>
      <c r="O722" s="102"/>
      <c r="P722" s="31"/>
      <c r="Q722" s="31"/>
      <c r="R722" s="31"/>
      <c r="S722" s="31"/>
      <c r="T722" s="31"/>
      <c r="U722" s="31"/>
      <c r="V722" s="31"/>
      <c r="W722" s="31"/>
      <c r="X722" s="31"/>
      <c r="Y722" s="31"/>
      <c r="Z722" s="31"/>
      <c r="AA722" s="31"/>
      <c r="AB722" s="31"/>
      <c r="AC722" s="31"/>
      <c r="AD722" s="31"/>
      <c r="AE722" s="31"/>
      <c r="AF722" s="31"/>
      <c r="AG722" s="31"/>
      <c r="AH722" s="31"/>
      <c r="AI722" s="31"/>
      <c r="AJ722" s="31"/>
      <c r="AK722" s="31"/>
    </row>
    <row r="723" ht="15.75" customHeight="1">
      <c r="A723" s="113"/>
      <c r="B723" s="113"/>
      <c r="C723" s="113"/>
      <c r="D723" s="113"/>
      <c r="E723" s="102"/>
      <c r="F723" s="137">
        <v>3.0</v>
      </c>
      <c r="G723" s="138" t="s">
        <v>744</v>
      </c>
      <c r="H723" s="138" t="s">
        <v>745</v>
      </c>
      <c r="I723" s="113"/>
      <c r="J723" s="113"/>
      <c r="K723" s="113"/>
      <c r="L723" s="102"/>
      <c r="M723" s="102"/>
      <c r="N723" s="102"/>
      <c r="O723" s="102"/>
      <c r="P723" s="31"/>
      <c r="Q723" s="31"/>
      <c r="R723" s="31"/>
      <c r="S723" s="31"/>
      <c r="T723" s="31"/>
      <c r="U723" s="31"/>
      <c r="V723" s="31"/>
      <c r="W723" s="31"/>
      <c r="X723" s="31"/>
      <c r="Y723" s="31"/>
      <c r="Z723" s="31"/>
      <c r="AA723" s="31"/>
      <c r="AB723" s="31"/>
      <c r="AC723" s="31"/>
      <c r="AD723" s="31"/>
      <c r="AE723" s="31"/>
      <c r="AF723" s="31"/>
      <c r="AG723" s="31"/>
      <c r="AH723" s="31"/>
      <c r="AI723" s="31"/>
      <c r="AJ723" s="31"/>
      <c r="AK723" s="31"/>
    </row>
    <row r="724" ht="15.75" customHeight="1">
      <c r="A724" s="113"/>
      <c r="B724" s="113"/>
      <c r="C724" s="113"/>
      <c r="D724" s="113"/>
      <c r="E724" s="102"/>
      <c r="F724" s="137">
        <v>4.0</v>
      </c>
      <c r="G724" s="138" t="s">
        <v>1714</v>
      </c>
      <c r="H724" s="138" t="s">
        <v>1715</v>
      </c>
      <c r="I724" s="113"/>
      <c r="J724" s="113"/>
      <c r="K724" s="113"/>
      <c r="L724" s="102"/>
      <c r="M724" s="102"/>
      <c r="N724" s="102"/>
      <c r="O724" s="102"/>
      <c r="P724" s="31"/>
      <c r="Q724" s="31"/>
      <c r="R724" s="31"/>
      <c r="S724" s="31"/>
      <c r="T724" s="31"/>
      <c r="U724" s="31"/>
      <c r="V724" s="31"/>
      <c r="W724" s="31"/>
      <c r="X724" s="31"/>
      <c r="Y724" s="31"/>
      <c r="Z724" s="31"/>
      <c r="AA724" s="31"/>
      <c r="AB724" s="31"/>
      <c r="AC724" s="31"/>
      <c r="AD724" s="31"/>
      <c r="AE724" s="31"/>
      <c r="AF724" s="31"/>
      <c r="AG724" s="31"/>
      <c r="AH724" s="31"/>
      <c r="AI724" s="31"/>
      <c r="AJ724" s="31"/>
      <c r="AK724" s="31"/>
    </row>
    <row r="725" ht="15.75" customHeight="1">
      <c r="A725" s="113"/>
      <c r="B725" s="113"/>
      <c r="C725" s="113"/>
      <c r="D725" s="113"/>
      <c r="E725" s="102"/>
      <c r="F725" s="137">
        <v>5.0</v>
      </c>
      <c r="G725" s="138" t="s">
        <v>1716</v>
      </c>
      <c r="H725" s="138" t="s">
        <v>1717</v>
      </c>
      <c r="I725" s="113"/>
      <c r="J725" s="113"/>
      <c r="K725" s="113"/>
      <c r="L725" s="102"/>
      <c r="M725" s="102"/>
      <c r="N725" s="102"/>
      <c r="O725" s="102"/>
      <c r="P725" s="31"/>
      <c r="Q725" s="31"/>
      <c r="R725" s="31"/>
      <c r="S725" s="31"/>
      <c r="T725" s="31"/>
      <c r="U725" s="31"/>
      <c r="V725" s="31"/>
      <c r="W725" s="31"/>
      <c r="X725" s="31"/>
      <c r="Y725" s="31"/>
      <c r="Z725" s="31"/>
      <c r="AA725" s="31"/>
      <c r="AB725" s="31"/>
      <c r="AC725" s="31"/>
      <c r="AD725" s="31"/>
      <c r="AE725" s="31"/>
      <c r="AF725" s="31"/>
      <c r="AG725" s="31"/>
      <c r="AH725" s="31"/>
      <c r="AI725" s="31"/>
      <c r="AJ725" s="31"/>
      <c r="AK725" s="31"/>
    </row>
    <row r="726" ht="15.75" customHeight="1">
      <c r="A726" s="113"/>
      <c r="B726" s="113"/>
      <c r="C726" s="113"/>
      <c r="D726" s="113"/>
      <c r="E726" s="138" t="s">
        <v>1677</v>
      </c>
      <c r="F726" s="137">
        <v>6.0</v>
      </c>
      <c r="G726" s="138" t="s">
        <v>1670</v>
      </c>
      <c r="H726" s="138" t="s">
        <v>1671</v>
      </c>
      <c r="I726" s="113"/>
      <c r="J726" s="113"/>
      <c r="K726" s="113"/>
      <c r="L726" s="102"/>
      <c r="M726" s="102"/>
      <c r="N726" s="102"/>
      <c r="O726" s="102"/>
      <c r="P726" s="31"/>
      <c r="Q726" s="31"/>
      <c r="R726" s="31"/>
      <c r="S726" s="31"/>
      <c r="T726" s="31"/>
      <c r="U726" s="31"/>
      <c r="V726" s="31"/>
      <c r="W726" s="31"/>
      <c r="X726" s="31"/>
      <c r="Y726" s="31"/>
      <c r="Z726" s="31"/>
      <c r="AA726" s="31"/>
      <c r="AB726" s="31"/>
      <c r="AC726" s="31"/>
      <c r="AD726" s="31"/>
      <c r="AE726" s="31"/>
      <c r="AF726" s="31"/>
      <c r="AG726" s="31"/>
      <c r="AH726" s="31"/>
      <c r="AI726" s="31"/>
      <c r="AJ726" s="31"/>
      <c r="AK726" s="31"/>
    </row>
    <row r="727" ht="15.75" customHeight="1">
      <c r="A727" s="113"/>
      <c r="B727" s="113"/>
      <c r="C727" s="113"/>
      <c r="D727" s="113"/>
      <c r="E727" s="138" t="s">
        <v>1680</v>
      </c>
      <c r="F727" s="137">
        <v>7.0</v>
      </c>
      <c r="G727" s="138" t="s">
        <v>1672</v>
      </c>
      <c r="H727" s="138" t="s">
        <v>1673</v>
      </c>
      <c r="I727" s="113"/>
      <c r="J727" s="113"/>
      <c r="K727" s="113"/>
      <c r="L727" s="102"/>
      <c r="M727" s="102"/>
      <c r="N727" s="102"/>
      <c r="O727" s="102"/>
      <c r="P727" s="31"/>
      <c r="Q727" s="31"/>
      <c r="R727" s="31"/>
      <c r="S727" s="31"/>
      <c r="T727" s="31"/>
      <c r="U727" s="31"/>
      <c r="V727" s="31"/>
      <c r="W727" s="31"/>
      <c r="X727" s="31"/>
      <c r="Y727" s="31"/>
      <c r="Z727" s="31"/>
      <c r="AA727" s="31"/>
      <c r="AB727" s="31"/>
      <c r="AC727" s="31"/>
      <c r="AD727" s="31"/>
      <c r="AE727" s="31"/>
      <c r="AF727" s="31"/>
      <c r="AG727" s="31"/>
      <c r="AH727" s="31"/>
      <c r="AI727" s="31"/>
      <c r="AJ727" s="31"/>
      <c r="AK727" s="31"/>
    </row>
    <row r="728" ht="15.75" customHeight="1">
      <c r="A728" s="113"/>
      <c r="B728" s="113"/>
      <c r="C728" s="113"/>
      <c r="D728" s="113"/>
      <c r="E728" s="102"/>
      <c r="F728" s="249">
        <v>8.0</v>
      </c>
      <c r="G728" s="138" t="s">
        <v>1675</v>
      </c>
      <c r="H728" s="138" t="s">
        <v>1676</v>
      </c>
      <c r="I728" s="113"/>
      <c r="J728" s="113"/>
      <c r="K728" s="113"/>
      <c r="L728" s="102"/>
      <c r="M728" s="219"/>
      <c r="N728" s="102"/>
      <c r="O728" s="102"/>
      <c r="P728" s="31"/>
      <c r="Q728" s="31"/>
      <c r="R728" s="31"/>
      <c r="S728" s="31"/>
      <c r="T728" s="31"/>
      <c r="U728" s="31"/>
      <c r="V728" s="31"/>
      <c r="W728" s="31"/>
      <c r="X728" s="31"/>
      <c r="Y728" s="31"/>
      <c r="Z728" s="31"/>
      <c r="AA728" s="31"/>
      <c r="AB728" s="31"/>
      <c r="AC728" s="31"/>
      <c r="AD728" s="31"/>
      <c r="AE728" s="31"/>
      <c r="AF728" s="31"/>
      <c r="AG728" s="31"/>
      <c r="AH728" s="31"/>
      <c r="AI728" s="31"/>
      <c r="AJ728" s="31"/>
      <c r="AK728" s="31"/>
    </row>
    <row r="729" ht="15.75" customHeight="1">
      <c r="A729" s="113"/>
      <c r="B729" s="113"/>
      <c r="C729" s="113"/>
      <c r="D729" s="113"/>
      <c r="E729" s="102"/>
      <c r="F729" s="137">
        <v>9.0</v>
      </c>
      <c r="G729" s="138" t="s">
        <v>1718</v>
      </c>
      <c r="H729" s="138" t="s">
        <v>1719</v>
      </c>
      <c r="I729" s="113"/>
      <c r="J729" s="113"/>
      <c r="K729" s="113"/>
      <c r="L729" s="102"/>
      <c r="M729" s="102"/>
      <c r="N729" s="102"/>
      <c r="O729" s="102"/>
      <c r="P729" s="31"/>
      <c r="Q729" s="31"/>
      <c r="R729" s="31"/>
      <c r="S729" s="31"/>
      <c r="T729" s="31"/>
      <c r="U729" s="31"/>
      <c r="V729" s="31"/>
      <c r="W729" s="31"/>
      <c r="X729" s="31"/>
      <c r="Y729" s="31"/>
      <c r="Z729" s="31"/>
      <c r="AA729" s="31"/>
      <c r="AB729" s="31"/>
      <c r="AC729" s="31"/>
      <c r="AD729" s="31"/>
      <c r="AE729" s="31"/>
      <c r="AF729" s="31"/>
      <c r="AG729" s="31"/>
      <c r="AH729" s="31"/>
      <c r="AI729" s="31"/>
      <c r="AJ729" s="31"/>
      <c r="AK729" s="31"/>
    </row>
    <row r="730" ht="15.75" customHeight="1">
      <c r="A730" s="113"/>
      <c r="B730" s="113"/>
      <c r="C730" s="113"/>
      <c r="D730" s="113"/>
      <c r="E730" s="102"/>
      <c r="F730" s="137">
        <v>10.0</v>
      </c>
      <c r="G730" s="138" t="s">
        <v>1723</v>
      </c>
      <c r="H730" s="138" t="s">
        <v>1724</v>
      </c>
      <c r="I730" s="113"/>
      <c r="J730" s="113"/>
      <c r="K730" s="113"/>
      <c r="L730" s="102"/>
      <c r="M730" s="102"/>
      <c r="N730" s="102"/>
      <c r="O730" s="102"/>
      <c r="P730" s="31"/>
      <c r="Q730" s="31"/>
      <c r="R730" s="31"/>
      <c r="S730" s="31"/>
      <c r="T730" s="31"/>
      <c r="U730" s="31"/>
      <c r="V730" s="31"/>
      <c r="W730" s="31"/>
      <c r="X730" s="31"/>
      <c r="Y730" s="31"/>
      <c r="Z730" s="31"/>
      <c r="AA730" s="31"/>
      <c r="AB730" s="31"/>
      <c r="AC730" s="31"/>
      <c r="AD730" s="31"/>
      <c r="AE730" s="31"/>
      <c r="AF730" s="31"/>
      <c r="AG730" s="31"/>
      <c r="AH730" s="31"/>
      <c r="AI730" s="31"/>
      <c r="AJ730" s="31"/>
      <c r="AK730" s="31"/>
    </row>
    <row r="731" ht="15.75" customHeight="1">
      <c r="A731" s="19"/>
      <c r="B731" s="19"/>
      <c r="C731" s="19"/>
      <c r="D731" s="113"/>
      <c r="E731" s="102"/>
      <c r="F731" s="137">
        <v>11.0</v>
      </c>
      <c r="G731" s="138" t="s">
        <v>1725</v>
      </c>
      <c r="H731" s="138" t="s">
        <v>1726</v>
      </c>
      <c r="I731" s="19"/>
      <c r="J731" s="19"/>
      <c r="K731" s="19"/>
      <c r="L731" s="102"/>
      <c r="M731" s="102"/>
      <c r="N731" s="102"/>
      <c r="O731" s="102"/>
      <c r="P731" s="31"/>
      <c r="Q731" s="31"/>
      <c r="R731" s="31"/>
      <c r="S731" s="31"/>
      <c r="T731" s="31"/>
      <c r="U731" s="31"/>
      <c r="V731" s="31"/>
      <c r="W731" s="31"/>
      <c r="X731" s="31"/>
      <c r="Y731" s="31"/>
      <c r="Z731" s="31"/>
      <c r="AA731" s="31"/>
      <c r="AB731" s="31"/>
      <c r="AC731" s="31"/>
      <c r="AD731" s="31"/>
      <c r="AE731" s="31"/>
      <c r="AF731" s="31"/>
      <c r="AG731" s="31"/>
      <c r="AH731" s="31"/>
      <c r="AI731" s="31"/>
      <c r="AJ731" s="31"/>
      <c r="AK731" s="31"/>
    </row>
    <row r="732" ht="15.75" customHeight="1">
      <c r="A732" s="231">
        <v>340.0</v>
      </c>
      <c r="B732" s="231" t="s">
        <v>222</v>
      </c>
      <c r="C732" s="231" t="s">
        <v>44</v>
      </c>
      <c r="D732" s="232" t="s">
        <v>1727</v>
      </c>
      <c r="E732" s="138" t="s">
        <v>424</v>
      </c>
      <c r="F732" s="137"/>
      <c r="G732" s="138"/>
      <c r="H732" s="138"/>
      <c r="I732" s="253"/>
      <c r="J732" s="253"/>
      <c r="K732" s="253"/>
      <c r="L732" s="102"/>
      <c r="M732" s="102"/>
      <c r="N732" s="102"/>
      <c r="O732" s="102"/>
      <c r="P732" s="31"/>
      <c r="Q732" s="31"/>
      <c r="R732" s="31"/>
      <c r="S732" s="31"/>
      <c r="T732" s="31"/>
      <c r="U732" s="31"/>
      <c r="V732" s="31"/>
      <c r="W732" s="31"/>
      <c r="X732" s="31"/>
      <c r="Y732" s="31"/>
      <c r="Z732" s="31"/>
      <c r="AA732" s="31"/>
      <c r="AB732" s="31"/>
      <c r="AC732" s="31"/>
      <c r="AD732" s="31"/>
      <c r="AE732" s="31"/>
      <c r="AF732" s="31"/>
      <c r="AG732" s="31"/>
      <c r="AH732" s="31"/>
      <c r="AI732" s="31"/>
      <c r="AJ732" s="31"/>
      <c r="AK732" s="31"/>
    </row>
    <row r="733" ht="15.75" customHeight="1">
      <c r="A733" s="113"/>
      <c r="B733" s="113"/>
      <c r="C733" s="113"/>
      <c r="D733" s="113"/>
      <c r="E733" s="102"/>
      <c r="F733" s="137">
        <v>1.0</v>
      </c>
      <c r="G733" s="138" t="s">
        <v>1713</v>
      </c>
      <c r="H733" s="138" t="s">
        <v>743</v>
      </c>
      <c r="I733" s="113"/>
      <c r="J733" s="113"/>
      <c r="K733" s="113"/>
      <c r="L733" s="102"/>
      <c r="M733" s="102"/>
      <c r="N733" s="102"/>
      <c r="O733" s="102"/>
      <c r="P733" s="31"/>
      <c r="Q733" s="31"/>
      <c r="R733" s="31"/>
      <c r="S733" s="31"/>
      <c r="T733" s="31"/>
      <c r="U733" s="31"/>
      <c r="V733" s="31"/>
      <c r="W733" s="31"/>
      <c r="X733" s="31"/>
      <c r="Y733" s="31"/>
      <c r="Z733" s="31"/>
      <c r="AA733" s="31"/>
      <c r="AB733" s="31"/>
      <c r="AC733" s="31"/>
      <c r="AD733" s="31"/>
      <c r="AE733" s="31"/>
      <c r="AF733" s="31"/>
      <c r="AG733" s="31"/>
      <c r="AH733" s="31"/>
      <c r="AI733" s="31"/>
      <c r="AJ733" s="31"/>
      <c r="AK733" s="31"/>
    </row>
    <row r="734" ht="15.75" customHeight="1">
      <c r="A734" s="113"/>
      <c r="B734" s="113"/>
      <c r="C734" s="113"/>
      <c r="D734" s="113"/>
      <c r="E734" s="102"/>
      <c r="F734" s="137">
        <v>2.0</v>
      </c>
      <c r="G734" s="138" t="s">
        <v>832</v>
      </c>
      <c r="H734" s="138" t="s">
        <v>833</v>
      </c>
      <c r="I734" s="113"/>
      <c r="J734" s="113"/>
      <c r="K734" s="113"/>
      <c r="L734" s="102"/>
      <c r="M734" s="102"/>
      <c r="N734" s="102"/>
      <c r="O734" s="102"/>
      <c r="P734" s="31"/>
      <c r="Q734" s="31"/>
      <c r="R734" s="31"/>
      <c r="S734" s="31"/>
      <c r="T734" s="31"/>
      <c r="U734" s="31"/>
      <c r="V734" s="31"/>
      <c r="W734" s="31"/>
      <c r="X734" s="31"/>
      <c r="Y734" s="31"/>
      <c r="Z734" s="31"/>
      <c r="AA734" s="31"/>
      <c r="AB734" s="31"/>
      <c r="AC734" s="31"/>
      <c r="AD734" s="31"/>
      <c r="AE734" s="31"/>
      <c r="AF734" s="31"/>
      <c r="AG734" s="31"/>
      <c r="AH734" s="31"/>
      <c r="AI734" s="31"/>
      <c r="AJ734" s="31"/>
      <c r="AK734" s="31"/>
    </row>
    <row r="735" ht="15.75" customHeight="1">
      <c r="A735" s="113"/>
      <c r="B735" s="113"/>
      <c r="C735" s="113"/>
      <c r="D735" s="113"/>
      <c r="E735" s="102"/>
      <c r="F735" s="137">
        <v>3.0</v>
      </c>
      <c r="G735" s="138" t="s">
        <v>744</v>
      </c>
      <c r="H735" s="138" t="s">
        <v>745</v>
      </c>
      <c r="I735" s="113"/>
      <c r="J735" s="113"/>
      <c r="K735" s="113"/>
      <c r="L735" s="102"/>
      <c r="M735" s="102"/>
      <c r="N735" s="102"/>
      <c r="O735" s="102"/>
      <c r="P735" s="31"/>
      <c r="Q735" s="31"/>
      <c r="R735" s="31"/>
      <c r="S735" s="31"/>
      <c r="T735" s="31"/>
      <c r="U735" s="31"/>
      <c r="V735" s="31"/>
      <c r="W735" s="31"/>
      <c r="X735" s="31"/>
      <c r="Y735" s="31"/>
      <c r="Z735" s="31"/>
      <c r="AA735" s="31"/>
      <c r="AB735" s="31"/>
      <c r="AC735" s="31"/>
      <c r="AD735" s="31"/>
      <c r="AE735" s="31"/>
      <c r="AF735" s="31"/>
      <c r="AG735" s="31"/>
      <c r="AH735" s="31"/>
      <c r="AI735" s="31"/>
      <c r="AJ735" s="31"/>
      <c r="AK735" s="31"/>
    </row>
    <row r="736" ht="15.75" customHeight="1">
      <c r="A736" s="113"/>
      <c r="B736" s="113"/>
      <c r="C736" s="113"/>
      <c r="D736" s="113"/>
      <c r="E736" s="102"/>
      <c r="F736" s="137">
        <v>4.0</v>
      </c>
      <c r="G736" s="138" t="s">
        <v>1714</v>
      </c>
      <c r="H736" s="138" t="s">
        <v>1715</v>
      </c>
      <c r="I736" s="113"/>
      <c r="J736" s="113"/>
      <c r="K736" s="113"/>
      <c r="L736" s="102"/>
      <c r="M736" s="102"/>
      <c r="N736" s="102"/>
      <c r="O736" s="102"/>
      <c r="P736" s="31"/>
      <c r="Q736" s="31"/>
      <c r="R736" s="31"/>
      <c r="S736" s="31"/>
      <c r="T736" s="31"/>
      <c r="U736" s="31"/>
      <c r="V736" s="31"/>
      <c r="W736" s="31"/>
      <c r="X736" s="31"/>
      <c r="Y736" s="31"/>
      <c r="Z736" s="31"/>
      <c r="AA736" s="31"/>
      <c r="AB736" s="31"/>
      <c r="AC736" s="31"/>
      <c r="AD736" s="31"/>
      <c r="AE736" s="31"/>
      <c r="AF736" s="31"/>
      <c r="AG736" s="31"/>
      <c r="AH736" s="31"/>
      <c r="AI736" s="31"/>
      <c r="AJ736" s="31"/>
      <c r="AK736" s="31"/>
    </row>
    <row r="737" ht="15.75" customHeight="1">
      <c r="A737" s="113"/>
      <c r="B737" s="113"/>
      <c r="C737" s="113"/>
      <c r="D737" s="113"/>
      <c r="E737" s="102"/>
      <c r="F737" s="137">
        <v>5.0</v>
      </c>
      <c r="G737" s="138" t="s">
        <v>1716</v>
      </c>
      <c r="H737" s="138" t="s">
        <v>1717</v>
      </c>
      <c r="I737" s="113"/>
      <c r="J737" s="113"/>
      <c r="K737" s="113"/>
      <c r="L737" s="102"/>
      <c r="M737" s="102"/>
      <c r="N737" s="102"/>
      <c r="O737" s="102"/>
      <c r="P737" s="31"/>
      <c r="Q737" s="31"/>
      <c r="R737" s="31"/>
      <c r="S737" s="31"/>
      <c r="T737" s="31"/>
      <c r="U737" s="31"/>
      <c r="V737" s="31"/>
      <c r="W737" s="31"/>
      <c r="X737" s="31"/>
      <c r="Y737" s="31"/>
      <c r="Z737" s="31"/>
      <c r="AA737" s="31"/>
      <c r="AB737" s="31"/>
      <c r="AC737" s="31"/>
      <c r="AD737" s="31"/>
      <c r="AE737" s="31"/>
      <c r="AF737" s="31"/>
      <c r="AG737" s="31"/>
      <c r="AH737" s="31"/>
      <c r="AI737" s="31"/>
      <c r="AJ737" s="31"/>
      <c r="AK737" s="31"/>
    </row>
    <row r="738" ht="15.75" customHeight="1">
      <c r="A738" s="113"/>
      <c r="B738" s="113"/>
      <c r="C738" s="113"/>
      <c r="D738" s="113"/>
      <c r="E738" s="138" t="s">
        <v>1677</v>
      </c>
      <c r="F738" s="137">
        <v>6.0</v>
      </c>
      <c r="G738" s="138" t="s">
        <v>1670</v>
      </c>
      <c r="H738" s="138" t="s">
        <v>1671</v>
      </c>
      <c r="I738" s="113"/>
      <c r="J738" s="113"/>
      <c r="K738" s="113"/>
      <c r="L738" s="102"/>
      <c r="M738" s="102"/>
      <c r="N738" s="102"/>
      <c r="O738" s="102"/>
      <c r="P738" s="31"/>
      <c r="Q738" s="31"/>
      <c r="R738" s="31"/>
      <c r="S738" s="31"/>
      <c r="T738" s="31"/>
      <c r="U738" s="31"/>
      <c r="V738" s="31"/>
      <c r="W738" s="31"/>
      <c r="X738" s="31"/>
      <c r="Y738" s="31"/>
      <c r="Z738" s="31"/>
      <c r="AA738" s="31"/>
      <c r="AB738" s="31"/>
      <c r="AC738" s="31"/>
      <c r="AD738" s="31"/>
      <c r="AE738" s="31"/>
      <c r="AF738" s="31"/>
      <c r="AG738" s="31"/>
      <c r="AH738" s="31"/>
      <c r="AI738" s="31"/>
      <c r="AJ738" s="31"/>
      <c r="AK738" s="31"/>
    </row>
    <row r="739" ht="15.75" customHeight="1">
      <c r="A739" s="113"/>
      <c r="B739" s="113"/>
      <c r="C739" s="113"/>
      <c r="D739" s="113"/>
      <c r="E739" s="138" t="s">
        <v>1680</v>
      </c>
      <c r="F739" s="137">
        <v>7.0</v>
      </c>
      <c r="G739" s="138" t="s">
        <v>1672</v>
      </c>
      <c r="H739" s="138" t="s">
        <v>1673</v>
      </c>
      <c r="I739" s="113"/>
      <c r="J739" s="113"/>
      <c r="K739" s="113"/>
      <c r="L739" s="102"/>
      <c r="M739" s="299"/>
      <c r="N739" s="367"/>
      <c r="O739" s="102"/>
      <c r="P739" s="31"/>
      <c r="Q739" s="31"/>
      <c r="R739" s="31"/>
      <c r="S739" s="31"/>
      <c r="T739" s="31"/>
      <c r="U739" s="31"/>
      <c r="V739" s="31"/>
      <c r="W739" s="31"/>
      <c r="X739" s="31"/>
      <c r="Y739" s="31"/>
      <c r="Z739" s="31"/>
      <c r="AA739" s="31"/>
      <c r="AB739" s="31"/>
      <c r="AC739" s="31"/>
      <c r="AD739" s="31"/>
      <c r="AE739" s="31"/>
      <c r="AF739" s="31"/>
      <c r="AG739" s="31"/>
      <c r="AH739" s="31"/>
      <c r="AI739" s="31"/>
      <c r="AJ739" s="31"/>
      <c r="AK739" s="31"/>
    </row>
    <row r="740" ht="15.75" customHeight="1">
      <c r="A740" s="113"/>
      <c r="B740" s="113"/>
      <c r="C740" s="113"/>
      <c r="D740" s="113"/>
      <c r="E740" s="102"/>
      <c r="F740" s="249">
        <v>8.0</v>
      </c>
      <c r="G740" s="138" t="s">
        <v>1675</v>
      </c>
      <c r="H740" s="138" t="s">
        <v>1676</v>
      </c>
      <c r="I740" s="113"/>
      <c r="J740" s="113"/>
      <c r="K740" s="113"/>
      <c r="L740" s="102"/>
      <c r="M740" s="102"/>
      <c r="N740" s="102"/>
      <c r="O740" s="102"/>
      <c r="P740" s="31"/>
      <c r="Q740" s="31"/>
      <c r="R740" s="31"/>
      <c r="S740" s="31"/>
      <c r="T740" s="31"/>
      <c r="U740" s="31"/>
      <c r="V740" s="31"/>
      <c r="W740" s="31"/>
      <c r="X740" s="31"/>
      <c r="Y740" s="31"/>
      <c r="Z740" s="31"/>
      <c r="AA740" s="31"/>
      <c r="AB740" s="31"/>
      <c r="AC740" s="31"/>
      <c r="AD740" s="31"/>
      <c r="AE740" s="31"/>
      <c r="AF740" s="31"/>
      <c r="AG740" s="31"/>
      <c r="AH740" s="31"/>
      <c r="AI740" s="31"/>
      <c r="AJ740" s="31"/>
      <c r="AK740" s="31"/>
    </row>
    <row r="741" ht="15.75" customHeight="1">
      <c r="A741" s="113"/>
      <c r="B741" s="113"/>
      <c r="C741" s="113"/>
      <c r="D741" s="113"/>
      <c r="E741" s="102"/>
      <c r="F741" s="137">
        <v>9.0</v>
      </c>
      <c r="G741" s="138" t="s">
        <v>1718</v>
      </c>
      <c r="H741" s="138" t="s">
        <v>1719</v>
      </c>
      <c r="I741" s="113"/>
      <c r="J741" s="113"/>
      <c r="K741" s="113"/>
      <c r="L741" s="102"/>
      <c r="M741" s="102"/>
      <c r="N741" s="102"/>
      <c r="O741" s="102"/>
      <c r="P741" s="31"/>
      <c r="Q741" s="31"/>
      <c r="R741" s="31"/>
      <c r="S741" s="31"/>
      <c r="T741" s="31"/>
      <c r="U741" s="31"/>
      <c r="V741" s="31"/>
      <c r="W741" s="31"/>
      <c r="X741" s="31"/>
      <c r="Y741" s="31"/>
      <c r="Z741" s="31"/>
      <c r="AA741" s="31"/>
      <c r="AB741" s="31"/>
      <c r="AC741" s="31"/>
      <c r="AD741" s="31"/>
      <c r="AE741" s="31"/>
      <c r="AF741" s="31"/>
      <c r="AG741" s="31"/>
      <c r="AH741" s="31"/>
      <c r="AI741" s="31"/>
      <c r="AJ741" s="31"/>
      <c r="AK741" s="31"/>
    </row>
    <row r="742" ht="15.75" customHeight="1">
      <c r="A742" s="113"/>
      <c r="B742" s="113"/>
      <c r="C742" s="113"/>
      <c r="D742" s="113"/>
      <c r="E742" s="102"/>
      <c r="F742" s="137">
        <v>10.0</v>
      </c>
      <c r="G742" s="138" t="s">
        <v>1730</v>
      </c>
      <c r="H742" s="138" t="s">
        <v>1731</v>
      </c>
      <c r="I742" s="113"/>
      <c r="J742" s="113"/>
      <c r="K742" s="113"/>
      <c r="L742" s="102"/>
      <c r="M742" s="102"/>
      <c r="N742" s="102"/>
      <c r="O742" s="102"/>
      <c r="P742" s="31"/>
      <c r="Q742" s="31"/>
      <c r="R742" s="31"/>
      <c r="S742" s="31"/>
      <c r="T742" s="31"/>
      <c r="U742" s="31"/>
      <c r="V742" s="31"/>
      <c r="W742" s="31"/>
      <c r="X742" s="31"/>
      <c r="Y742" s="31"/>
      <c r="Z742" s="31"/>
      <c r="AA742" s="31"/>
      <c r="AB742" s="31"/>
      <c r="AC742" s="31"/>
      <c r="AD742" s="31"/>
      <c r="AE742" s="31"/>
      <c r="AF742" s="31"/>
      <c r="AG742" s="31"/>
      <c r="AH742" s="31"/>
      <c r="AI742" s="31"/>
      <c r="AJ742" s="31"/>
      <c r="AK742" s="31"/>
    </row>
    <row r="743" ht="15.75" customHeight="1">
      <c r="A743" s="19"/>
      <c r="B743" s="19"/>
      <c r="C743" s="19"/>
      <c r="D743" s="19"/>
      <c r="E743" s="102"/>
      <c r="F743" s="137">
        <v>11.0</v>
      </c>
      <c r="G743" s="138" t="s">
        <v>1732</v>
      </c>
      <c r="H743" s="138" t="s">
        <v>1733</v>
      </c>
      <c r="I743" s="19"/>
      <c r="J743" s="19"/>
      <c r="K743" s="19"/>
      <c r="L743" s="102"/>
      <c r="M743" s="102"/>
      <c r="N743" s="102"/>
      <c r="O743" s="102"/>
      <c r="P743" s="31"/>
      <c r="Q743" s="31"/>
      <c r="R743" s="31"/>
      <c r="S743" s="31"/>
      <c r="T743" s="31"/>
      <c r="U743" s="31"/>
      <c r="V743" s="31"/>
      <c r="W743" s="31"/>
      <c r="X743" s="31"/>
      <c r="Y743" s="31"/>
      <c r="Z743" s="31"/>
      <c r="AA743" s="31"/>
      <c r="AB743" s="31"/>
      <c r="AC743" s="31"/>
      <c r="AD743" s="31"/>
      <c r="AE743" s="31"/>
      <c r="AF743" s="31"/>
      <c r="AG743" s="31"/>
      <c r="AH743" s="31"/>
      <c r="AI743" s="31"/>
      <c r="AJ743" s="31"/>
      <c r="AK743" s="31"/>
    </row>
    <row r="744" ht="15.75" customHeight="1">
      <c r="A744" s="231">
        <v>341.0</v>
      </c>
      <c r="B744" s="231" t="s">
        <v>222</v>
      </c>
      <c r="C744" s="231" t="s">
        <v>44</v>
      </c>
      <c r="D744" s="232" t="s">
        <v>1734</v>
      </c>
      <c r="E744" s="138" t="s">
        <v>1735</v>
      </c>
      <c r="F744" s="137">
        <v>1.0</v>
      </c>
      <c r="G744" s="138" t="s">
        <v>425</v>
      </c>
      <c r="H744" s="138" t="s">
        <v>426</v>
      </c>
      <c r="I744" s="253"/>
      <c r="J744" s="253"/>
      <c r="K744" s="253"/>
      <c r="L744" s="102"/>
      <c r="M744" s="102"/>
      <c r="N744" s="102"/>
      <c r="O744" s="102"/>
      <c r="P744" s="31"/>
      <c r="Q744" s="31"/>
      <c r="R744" s="31"/>
      <c r="S744" s="31"/>
      <c r="T744" s="31"/>
      <c r="U744" s="31"/>
      <c r="V744" s="31"/>
      <c r="W744" s="31"/>
      <c r="X744" s="31"/>
      <c r="Y744" s="31"/>
      <c r="Z744" s="31"/>
      <c r="AA744" s="31"/>
      <c r="AB744" s="31"/>
      <c r="AC744" s="31"/>
      <c r="AD744" s="31"/>
      <c r="AE744" s="31"/>
      <c r="AF744" s="31"/>
      <c r="AG744" s="31"/>
      <c r="AH744" s="31"/>
      <c r="AI744" s="31"/>
      <c r="AJ744" s="31"/>
      <c r="AK744" s="31"/>
    </row>
    <row r="745" ht="15.75" customHeight="1">
      <c r="A745" s="113"/>
      <c r="B745" s="113"/>
      <c r="C745" s="113"/>
      <c r="D745" s="113"/>
      <c r="E745" s="102"/>
      <c r="F745" s="137">
        <v>2.0</v>
      </c>
      <c r="G745" s="138" t="s">
        <v>1736</v>
      </c>
      <c r="H745" s="138" t="s">
        <v>1737</v>
      </c>
      <c r="I745" s="113"/>
      <c r="J745" s="113"/>
      <c r="K745" s="113"/>
      <c r="L745" s="102"/>
      <c r="M745" s="102"/>
      <c r="N745" s="102"/>
      <c r="O745" s="102"/>
      <c r="P745" s="31"/>
      <c r="Q745" s="31"/>
      <c r="R745" s="31"/>
      <c r="S745" s="31"/>
      <c r="T745" s="31"/>
      <c r="U745" s="31"/>
      <c r="V745" s="31"/>
      <c r="W745" s="31"/>
      <c r="X745" s="31"/>
      <c r="Y745" s="31"/>
      <c r="Z745" s="31"/>
      <c r="AA745" s="31"/>
      <c r="AB745" s="31"/>
      <c r="AC745" s="31"/>
      <c r="AD745" s="31"/>
      <c r="AE745" s="31"/>
      <c r="AF745" s="31"/>
      <c r="AG745" s="31"/>
      <c r="AH745" s="31"/>
      <c r="AI745" s="31"/>
      <c r="AJ745" s="31"/>
      <c r="AK745" s="31"/>
    </row>
    <row r="746" ht="15.75" customHeight="1">
      <c r="A746" s="113"/>
      <c r="B746" s="113"/>
      <c r="C746" s="113"/>
      <c r="D746" s="113"/>
      <c r="E746" s="102"/>
      <c r="F746" s="137">
        <v>3.0</v>
      </c>
      <c r="G746" s="138" t="s">
        <v>1738</v>
      </c>
      <c r="H746" s="138" t="s">
        <v>1739</v>
      </c>
      <c r="I746" s="113"/>
      <c r="J746" s="113"/>
      <c r="K746" s="113"/>
      <c r="L746" s="102"/>
      <c r="M746" s="102"/>
      <c r="N746" s="102"/>
      <c r="O746" s="102"/>
      <c r="P746" s="31"/>
      <c r="Q746" s="31"/>
      <c r="R746" s="31"/>
      <c r="S746" s="31"/>
      <c r="T746" s="31"/>
      <c r="U746" s="31"/>
      <c r="V746" s="31"/>
      <c r="W746" s="31"/>
      <c r="X746" s="31"/>
      <c r="Y746" s="31"/>
      <c r="Z746" s="31"/>
      <c r="AA746" s="31"/>
      <c r="AB746" s="31"/>
      <c r="AC746" s="31"/>
      <c r="AD746" s="31"/>
      <c r="AE746" s="31"/>
      <c r="AF746" s="31"/>
      <c r="AG746" s="31"/>
      <c r="AH746" s="31"/>
      <c r="AI746" s="31"/>
      <c r="AJ746" s="31"/>
      <c r="AK746" s="31"/>
    </row>
    <row r="747" ht="15.75" customHeight="1">
      <c r="A747" s="113"/>
      <c r="B747" s="113"/>
      <c r="C747" s="113"/>
      <c r="D747" s="113"/>
      <c r="E747" s="102"/>
      <c r="F747" s="137">
        <v>4.0</v>
      </c>
      <c r="G747" s="138" t="s">
        <v>1740</v>
      </c>
      <c r="H747" s="138" t="s">
        <v>1739</v>
      </c>
      <c r="I747" s="113"/>
      <c r="J747" s="113"/>
      <c r="K747" s="113"/>
      <c r="L747" s="102"/>
      <c r="M747" s="102"/>
      <c r="N747" s="102"/>
      <c r="O747" s="102"/>
      <c r="P747" s="31"/>
      <c r="Q747" s="31"/>
      <c r="R747" s="31"/>
      <c r="S747" s="31"/>
      <c r="T747" s="31"/>
      <c r="U747" s="31"/>
      <c r="V747" s="31"/>
      <c r="W747" s="31"/>
      <c r="X747" s="31"/>
      <c r="Y747" s="31"/>
      <c r="Z747" s="31"/>
      <c r="AA747" s="31"/>
      <c r="AB747" s="31"/>
      <c r="AC747" s="31"/>
      <c r="AD747" s="31"/>
      <c r="AE747" s="31"/>
      <c r="AF747" s="31"/>
      <c r="AG747" s="31"/>
      <c r="AH747" s="31"/>
      <c r="AI747" s="31"/>
      <c r="AJ747" s="31"/>
      <c r="AK747" s="31"/>
    </row>
    <row r="748" ht="15.75" customHeight="1">
      <c r="A748" s="113"/>
      <c r="B748" s="113"/>
      <c r="C748" s="113"/>
      <c r="D748" s="113"/>
      <c r="E748" s="138" t="s">
        <v>1677</v>
      </c>
      <c r="F748" s="137">
        <v>7.0</v>
      </c>
      <c r="G748" s="138" t="s">
        <v>1670</v>
      </c>
      <c r="H748" s="138" t="s">
        <v>1671</v>
      </c>
      <c r="I748" s="113"/>
      <c r="J748" s="113"/>
      <c r="K748" s="113"/>
      <c r="L748" s="102"/>
      <c r="M748" s="102"/>
      <c r="N748" s="102"/>
      <c r="O748" s="102"/>
      <c r="P748" s="31"/>
      <c r="Q748" s="31"/>
      <c r="R748" s="31"/>
      <c r="S748" s="31"/>
      <c r="T748" s="31"/>
      <c r="U748" s="31"/>
      <c r="V748" s="31"/>
      <c r="W748" s="31"/>
      <c r="X748" s="31"/>
      <c r="Y748" s="31"/>
      <c r="Z748" s="31"/>
      <c r="AA748" s="31"/>
      <c r="AB748" s="31"/>
      <c r="AC748" s="31"/>
      <c r="AD748" s="31"/>
      <c r="AE748" s="31"/>
      <c r="AF748" s="31"/>
      <c r="AG748" s="31"/>
      <c r="AH748" s="31"/>
      <c r="AI748" s="31"/>
      <c r="AJ748" s="31"/>
      <c r="AK748" s="31"/>
    </row>
    <row r="749" ht="15.75" customHeight="1">
      <c r="A749" s="113"/>
      <c r="B749" s="113"/>
      <c r="C749" s="113"/>
      <c r="D749" s="113"/>
      <c r="E749" s="138" t="s">
        <v>1680</v>
      </c>
      <c r="F749" s="137">
        <v>8.0</v>
      </c>
      <c r="G749" s="138" t="s">
        <v>1672</v>
      </c>
      <c r="H749" s="138" t="s">
        <v>1673</v>
      </c>
      <c r="I749" s="113"/>
      <c r="J749" s="113"/>
      <c r="K749" s="113"/>
      <c r="L749" s="102"/>
      <c r="M749" s="102"/>
      <c r="N749" s="102"/>
      <c r="O749" s="102"/>
      <c r="P749" s="31"/>
      <c r="Q749" s="31"/>
      <c r="R749" s="31"/>
      <c r="S749" s="31"/>
      <c r="T749" s="31"/>
      <c r="U749" s="31"/>
      <c r="V749" s="31"/>
      <c r="W749" s="31"/>
      <c r="X749" s="31"/>
      <c r="Y749" s="31"/>
      <c r="Z749" s="31"/>
      <c r="AA749" s="31"/>
      <c r="AB749" s="31"/>
      <c r="AC749" s="31"/>
      <c r="AD749" s="31"/>
      <c r="AE749" s="31"/>
      <c r="AF749" s="31"/>
      <c r="AG749" s="31"/>
      <c r="AH749" s="31"/>
      <c r="AI749" s="31"/>
      <c r="AJ749" s="31"/>
      <c r="AK749" s="31"/>
    </row>
    <row r="750" ht="15.75" customHeight="1">
      <c r="A750" s="113"/>
      <c r="B750" s="113"/>
      <c r="C750" s="113"/>
      <c r="D750" s="113"/>
      <c r="E750" s="102"/>
      <c r="F750" s="249"/>
      <c r="G750" s="138" t="s">
        <v>1675</v>
      </c>
      <c r="H750" s="138" t="s">
        <v>1676</v>
      </c>
      <c r="I750" s="113"/>
      <c r="J750" s="113"/>
      <c r="K750" s="113"/>
      <c r="M750" s="102"/>
      <c r="N750" s="139"/>
      <c r="O750" s="139"/>
      <c r="P750" s="31"/>
      <c r="Q750" s="31"/>
      <c r="R750" s="31"/>
      <c r="S750" s="31"/>
      <c r="T750" s="31"/>
      <c r="U750" s="31"/>
      <c r="V750" s="31"/>
      <c r="W750" s="31"/>
      <c r="X750" s="31"/>
      <c r="Y750" s="31"/>
      <c r="Z750" s="31"/>
      <c r="AA750" s="31"/>
      <c r="AB750" s="31"/>
      <c r="AC750" s="31"/>
      <c r="AD750" s="31"/>
      <c r="AE750" s="31"/>
      <c r="AF750" s="31"/>
      <c r="AG750" s="31"/>
      <c r="AH750" s="31"/>
      <c r="AI750" s="31"/>
      <c r="AJ750" s="31"/>
      <c r="AK750" s="31"/>
    </row>
    <row r="751" ht="15.75" customHeight="1">
      <c r="A751" s="113"/>
      <c r="B751" s="113"/>
      <c r="C751" s="113"/>
      <c r="D751" s="113"/>
      <c r="E751" s="102"/>
      <c r="F751" s="137">
        <v>7.0</v>
      </c>
      <c r="G751" s="138" t="s">
        <v>1718</v>
      </c>
      <c r="H751" s="138" t="s">
        <v>1719</v>
      </c>
      <c r="I751" s="113"/>
      <c r="J751" s="113"/>
      <c r="K751" s="113"/>
      <c r="L751" s="102"/>
      <c r="M751" s="102"/>
      <c r="N751" s="102"/>
      <c r="O751" s="102"/>
      <c r="P751" s="31"/>
      <c r="Q751" s="31"/>
      <c r="R751" s="31"/>
      <c r="S751" s="31"/>
      <c r="T751" s="31"/>
      <c r="U751" s="31"/>
      <c r="V751" s="31"/>
      <c r="W751" s="31"/>
      <c r="X751" s="31"/>
      <c r="Y751" s="31"/>
      <c r="Z751" s="31"/>
      <c r="AA751" s="31"/>
      <c r="AB751" s="31"/>
      <c r="AC751" s="31"/>
      <c r="AD751" s="31"/>
      <c r="AE751" s="31"/>
      <c r="AF751" s="31"/>
      <c r="AG751" s="31"/>
      <c r="AH751" s="31"/>
      <c r="AI751" s="31"/>
      <c r="AJ751" s="31"/>
      <c r="AK751" s="31"/>
    </row>
    <row r="752" ht="15.75" customHeight="1">
      <c r="A752" s="113"/>
      <c r="B752" s="113"/>
      <c r="C752" s="113"/>
      <c r="D752" s="113"/>
      <c r="E752" s="102"/>
      <c r="F752" s="137">
        <v>8.0</v>
      </c>
      <c r="G752" s="138" t="s">
        <v>1741</v>
      </c>
      <c r="H752" s="138" t="s">
        <v>1742</v>
      </c>
      <c r="I752" s="113"/>
      <c r="J752" s="113"/>
      <c r="K752" s="113"/>
      <c r="L752" s="102"/>
      <c r="M752" s="102"/>
      <c r="N752" s="102"/>
      <c r="O752" s="102"/>
      <c r="P752" s="31"/>
      <c r="Q752" s="31"/>
      <c r="R752" s="31"/>
      <c r="S752" s="31"/>
      <c r="T752" s="31"/>
      <c r="U752" s="31"/>
      <c r="V752" s="31"/>
      <c r="W752" s="31"/>
      <c r="X752" s="31"/>
      <c r="Y752" s="31"/>
      <c r="Z752" s="31"/>
      <c r="AA752" s="31"/>
      <c r="AB752" s="31"/>
      <c r="AC752" s="31"/>
      <c r="AD752" s="31"/>
      <c r="AE752" s="31"/>
      <c r="AF752" s="31"/>
      <c r="AG752" s="31"/>
      <c r="AH752" s="31"/>
      <c r="AI752" s="31"/>
      <c r="AJ752" s="31"/>
      <c r="AK752" s="31"/>
    </row>
    <row r="753" ht="15.75" customHeight="1">
      <c r="A753" s="19"/>
      <c r="B753" s="19"/>
      <c r="C753" s="19"/>
      <c r="D753" s="19"/>
      <c r="E753" s="102"/>
      <c r="F753" s="137">
        <v>9.0</v>
      </c>
      <c r="G753" s="138" t="s">
        <v>1743</v>
      </c>
      <c r="H753" s="138" t="s">
        <v>1744</v>
      </c>
      <c r="I753" s="19"/>
      <c r="J753" s="19"/>
      <c r="K753" s="19"/>
      <c r="L753" s="102"/>
      <c r="M753" s="102"/>
      <c r="N753" s="102"/>
      <c r="O753" s="102"/>
      <c r="P753" s="31"/>
      <c r="Q753" s="31"/>
      <c r="R753" s="31"/>
      <c r="S753" s="31"/>
      <c r="T753" s="31"/>
      <c r="U753" s="31"/>
      <c r="V753" s="31"/>
      <c r="W753" s="31"/>
      <c r="X753" s="31"/>
      <c r="Y753" s="31"/>
      <c r="Z753" s="31"/>
      <c r="AA753" s="31"/>
      <c r="AB753" s="31"/>
      <c r="AC753" s="31"/>
      <c r="AD753" s="31"/>
      <c r="AE753" s="31"/>
      <c r="AF753" s="31"/>
      <c r="AG753" s="31"/>
      <c r="AH753" s="31"/>
      <c r="AI753" s="31"/>
      <c r="AJ753" s="31"/>
      <c r="AK753" s="31"/>
    </row>
    <row r="754" ht="15.75" customHeight="1">
      <c r="A754" s="231">
        <v>342.0</v>
      </c>
      <c r="B754" s="231" t="s">
        <v>222</v>
      </c>
      <c r="C754" s="231" t="s">
        <v>44</v>
      </c>
      <c r="D754" s="232" t="s">
        <v>1745</v>
      </c>
      <c r="E754" s="232" t="s">
        <v>1669</v>
      </c>
      <c r="F754" s="137">
        <v>1.0</v>
      </c>
      <c r="G754" s="138" t="s">
        <v>1746</v>
      </c>
      <c r="H754" s="232" t="s">
        <v>1747</v>
      </c>
      <c r="I754" s="253"/>
      <c r="J754" s="253"/>
      <c r="K754" s="253"/>
      <c r="L754" s="102"/>
      <c r="M754" s="102"/>
      <c r="N754" s="102"/>
      <c r="O754" s="102"/>
      <c r="P754" s="31"/>
      <c r="Q754" s="31"/>
      <c r="R754" s="31"/>
      <c r="S754" s="31"/>
      <c r="T754" s="31"/>
      <c r="U754" s="31"/>
      <c r="V754" s="31"/>
      <c r="W754" s="31"/>
      <c r="X754" s="31"/>
      <c r="Y754" s="31"/>
      <c r="Z754" s="31"/>
      <c r="AA754" s="31"/>
      <c r="AB754" s="31"/>
      <c r="AC754" s="31"/>
      <c r="AD754" s="31"/>
      <c r="AE754" s="31"/>
      <c r="AF754" s="31"/>
      <c r="AG754" s="31"/>
      <c r="AH754" s="31"/>
      <c r="AI754" s="31"/>
      <c r="AJ754" s="31"/>
      <c r="AK754" s="31"/>
    </row>
    <row r="755" ht="15.75" customHeight="1">
      <c r="A755" s="113"/>
      <c r="B755" s="113"/>
      <c r="C755" s="113"/>
      <c r="D755" s="113"/>
      <c r="E755" s="113"/>
      <c r="F755" s="137">
        <v>2.0</v>
      </c>
      <c r="G755" s="138" t="s">
        <v>1748</v>
      </c>
      <c r="H755" s="113"/>
      <c r="I755" s="113"/>
      <c r="J755" s="113"/>
      <c r="K755" s="113"/>
      <c r="L755" s="102"/>
      <c r="M755" s="102"/>
      <c r="N755" s="102"/>
      <c r="O755" s="102"/>
      <c r="P755" s="31"/>
      <c r="Q755" s="31"/>
      <c r="R755" s="31"/>
      <c r="S755" s="31"/>
      <c r="T755" s="31"/>
      <c r="U755" s="31"/>
      <c r="V755" s="31"/>
      <c r="W755" s="31"/>
      <c r="X755" s="31"/>
      <c r="Y755" s="31"/>
      <c r="Z755" s="31"/>
      <c r="AA755" s="31"/>
      <c r="AB755" s="31"/>
      <c r="AC755" s="31"/>
      <c r="AD755" s="31"/>
      <c r="AE755" s="31"/>
      <c r="AF755" s="31"/>
      <c r="AG755" s="31"/>
      <c r="AH755" s="31"/>
      <c r="AI755" s="31"/>
      <c r="AJ755" s="31"/>
      <c r="AK755" s="31"/>
    </row>
    <row r="756" ht="15.75" customHeight="1">
      <c r="A756" s="113"/>
      <c r="B756" s="113"/>
      <c r="C756" s="113"/>
      <c r="D756" s="113"/>
      <c r="E756" s="113"/>
      <c r="F756" s="137">
        <v>3.0</v>
      </c>
      <c r="G756" s="138" t="s">
        <v>1749</v>
      </c>
      <c r="H756" s="19"/>
      <c r="I756" s="113"/>
      <c r="J756" s="113"/>
      <c r="K756" s="113"/>
      <c r="L756" s="102"/>
      <c r="M756" s="219"/>
      <c r="N756" s="102"/>
      <c r="O756" s="102"/>
      <c r="P756" s="31"/>
      <c r="Q756" s="31"/>
      <c r="R756" s="31"/>
      <c r="S756" s="31"/>
      <c r="T756" s="31"/>
      <c r="U756" s="31"/>
      <c r="V756" s="31"/>
      <c r="W756" s="31"/>
      <c r="X756" s="31"/>
      <c r="Y756" s="31"/>
      <c r="Z756" s="31"/>
      <c r="AA756" s="31"/>
      <c r="AB756" s="31"/>
      <c r="AC756" s="31"/>
      <c r="AD756" s="31"/>
      <c r="AE756" s="31"/>
      <c r="AF756" s="31"/>
      <c r="AG756" s="31"/>
      <c r="AH756" s="31"/>
      <c r="AI756" s="31"/>
      <c r="AJ756" s="31"/>
      <c r="AK756" s="31"/>
    </row>
    <row r="757" ht="15.75" customHeight="1">
      <c r="A757" s="113"/>
      <c r="B757" s="113"/>
      <c r="C757" s="113"/>
      <c r="D757" s="113"/>
      <c r="E757" s="113"/>
      <c r="F757" s="137">
        <v>4.0</v>
      </c>
      <c r="G757" s="138" t="s">
        <v>1750</v>
      </c>
      <c r="H757" s="138" t="s">
        <v>1751</v>
      </c>
      <c r="I757" s="113"/>
      <c r="J757" s="113"/>
      <c r="K757" s="113"/>
      <c r="L757" s="102"/>
      <c r="M757" s="102"/>
      <c r="N757" s="102"/>
      <c r="O757" s="102"/>
      <c r="P757" s="31"/>
      <c r="Q757" s="31"/>
      <c r="R757" s="31"/>
      <c r="S757" s="31"/>
      <c r="T757" s="31"/>
      <c r="U757" s="31"/>
      <c r="V757" s="31"/>
      <c r="W757" s="31"/>
      <c r="X757" s="31"/>
      <c r="Y757" s="31"/>
      <c r="Z757" s="31"/>
      <c r="AA757" s="31"/>
      <c r="AB757" s="31"/>
      <c r="AC757" s="31"/>
      <c r="AD757" s="31"/>
      <c r="AE757" s="31"/>
      <c r="AF757" s="31"/>
      <c r="AG757" s="31"/>
      <c r="AH757" s="31"/>
      <c r="AI757" s="31"/>
      <c r="AJ757" s="31"/>
      <c r="AK757" s="31"/>
    </row>
    <row r="758" ht="15.75" customHeight="1">
      <c r="A758" s="19"/>
      <c r="B758" s="19"/>
      <c r="C758" s="19"/>
      <c r="D758" s="19"/>
      <c r="E758" s="19"/>
      <c r="F758" s="137">
        <v>5.0</v>
      </c>
      <c r="G758" s="138" t="s">
        <v>1752</v>
      </c>
      <c r="H758" s="138" t="s">
        <v>1753</v>
      </c>
      <c r="I758" s="19"/>
      <c r="J758" s="19"/>
      <c r="K758" s="19"/>
      <c r="L758" s="102"/>
      <c r="M758" s="102"/>
      <c r="N758" s="102"/>
      <c r="O758" s="102"/>
      <c r="P758" s="31"/>
      <c r="Q758" s="31"/>
      <c r="R758" s="31"/>
      <c r="S758" s="31"/>
      <c r="T758" s="31"/>
      <c r="U758" s="31"/>
      <c r="V758" s="31"/>
      <c r="W758" s="31"/>
      <c r="X758" s="31"/>
      <c r="Y758" s="31"/>
      <c r="Z758" s="31"/>
      <c r="AA758" s="31"/>
      <c r="AB758" s="31"/>
      <c r="AC758" s="31"/>
      <c r="AD758" s="31"/>
      <c r="AE758" s="31"/>
      <c r="AF758" s="31"/>
      <c r="AG758" s="31"/>
      <c r="AH758" s="31"/>
      <c r="AI758" s="31"/>
      <c r="AJ758" s="31"/>
      <c r="AK758" s="31"/>
    </row>
    <row r="759" ht="15.75" customHeight="1">
      <c r="A759" s="231">
        <v>343.0</v>
      </c>
      <c r="B759" s="231" t="s">
        <v>222</v>
      </c>
      <c r="C759" s="231" t="s">
        <v>44</v>
      </c>
      <c r="D759" s="341" t="s">
        <v>1754</v>
      </c>
      <c r="E759" s="232" t="s">
        <v>1669</v>
      </c>
      <c r="F759" s="137">
        <v>4.0</v>
      </c>
      <c r="G759" s="138" t="s">
        <v>1670</v>
      </c>
      <c r="H759" s="138" t="s">
        <v>1671</v>
      </c>
      <c r="I759" s="253"/>
      <c r="J759" s="253"/>
      <c r="K759" s="253"/>
      <c r="L759" s="102"/>
      <c r="M759" s="102"/>
      <c r="N759" s="102"/>
      <c r="O759" s="102"/>
      <c r="P759" s="31"/>
      <c r="Q759" s="31"/>
      <c r="R759" s="31"/>
      <c r="S759" s="31"/>
      <c r="T759" s="31"/>
      <c r="U759" s="31"/>
      <c r="V759" s="31"/>
      <c r="W759" s="31"/>
      <c r="X759" s="31"/>
      <c r="Y759" s="31"/>
      <c r="Z759" s="31"/>
      <c r="AA759" s="31"/>
      <c r="AB759" s="31"/>
      <c r="AC759" s="31"/>
      <c r="AD759" s="31"/>
      <c r="AE759" s="31"/>
      <c r="AF759" s="31"/>
      <c r="AG759" s="31"/>
      <c r="AH759" s="31"/>
      <c r="AI759" s="31"/>
      <c r="AJ759" s="31"/>
      <c r="AK759" s="31"/>
    </row>
    <row r="760" ht="15.75" customHeight="1">
      <c r="A760" s="113"/>
      <c r="B760" s="113"/>
      <c r="C760" s="113"/>
      <c r="D760" s="113"/>
      <c r="E760" s="113"/>
      <c r="F760" s="137">
        <v>5.0</v>
      </c>
      <c r="G760" s="305" t="s">
        <v>1755</v>
      </c>
      <c r="H760" s="138" t="s">
        <v>1673</v>
      </c>
      <c r="I760" s="113"/>
      <c r="J760" s="113"/>
      <c r="K760" s="113"/>
      <c r="L760" s="102"/>
      <c r="M760" s="102"/>
      <c r="N760" s="102"/>
      <c r="O760" s="102"/>
      <c r="P760" s="31"/>
      <c r="Q760" s="31"/>
      <c r="R760" s="31"/>
      <c r="S760" s="31"/>
      <c r="T760" s="31"/>
      <c r="U760" s="31"/>
      <c r="V760" s="31"/>
      <c r="W760" s="31"/>
      <c r="X760" s="31"/>
      <c r="Y760" s="31"/>
      <c r="Z760" s="31"/>
      <c r="AA760" s="31"/>
      <c r="AB760" s="31"/>
      <c r="AC760" s="31"/>
      <c r="AD760" s="31"/>
      <c r="AE760" s="31"/>
      <c r="AF760" s="31"/>
      <c r="AG760" s="31"/>
      <c r="AH760" s="31"/>
      <c r="AI760" s="31"/>
      <c r="AJ760" s="31"/>
      <c r="AK760" s="31"/>
    </row>
    <row r="761" ht="15.75" customHeight="1">
      <c r="A761" s="113"/>
      <c r="B761" s="113"/>
      <c r="C761" s="113"/>
      <c r="D761" s="113"/>
      <c r="E761" s="113"/>
      <c r="F761" s="249">
        <v>6.0</v>
      </c>
      <c r="G761" s="138" t="s">
        <v>1675</v>
      </c>
      <c r="H761" s="138" t="s">
        <v>1676</v>
      </c>
      <c r="I761" s="113"/>
      <c r="J761" s="113"/>
      <c r="K761" s="113"/>
      <c r="L761" s="102"/>
      <c r="M761" s="299"/>
      <c r="N761" s="244"/>
      <c r="O761" s="140"/>
      <c r="P761" s="31"/>
      <c r="Q761" s="31"/>
      <c r="R761" s="31"/>
      <c r="S761" s="31"/>
      <c r="T761" s="31"/>
      <c r="U761" s="31"/>
      <c r="V761" s="31"/>
      <c r="W761" s="31"/>
      <c r="X761" s="31"/>
      <c r="Y761" s="31"/>
      <c r="Z761" s="31"/>
      <c r="AA761" s="31"/>
      <c r="AB761" s="31"/>
      <c r="AC761" s="31"/>
      <c r="AD761" s="31"/>
      <c r="AE761" s="31"/>
      <c r="AF761" s="31"/>
      <c r="AG761" s="31"/>
      <c r="AH761" s="31"/>
      <c r="AI761" s="31"/>
      <c r="AJ761" s="31"/>
      <c r="AK761" s="31"/>
    </row>
    <row r="762" ht="15.75" customHeight="1">
      <c r="A762" s="113"/>
      <c r="B762" s="113"/>
      <c r="C762" s="113"/>
      <c r="D762" s="113"/>
      <c r="E762" s="113"/>
      <c r="F762" s="137">
        <v>7.0</v>
      </c>
      <c r="G762" s="138" t="s">
        <v>1756</v>
      </c>
      <c r="H762" s="138" t="s">
        <v>1757</v>
      </c>
      <c r="I762" s="113"/>
      <c r="J762" s="113"/>
      <c r="K762" s="113"/>
      <c r="L762" s="102"/>
      <c r="M762" s="102"/>
      <c r="N762" s="102"/>
      <c r="O762" s="102"/>
      <c r="P762" s="31"/>
      <c r="Q762" s="31"/>
      <c r="R762" s="31"/>
      <c r="S762" s="31"/>
      <c r="T762" s="31"/>
      <c r="U762" s="31"/>
      <c r="V762" s="31"/>
      <c r="W762" s="31"/>
      <c r="X762" s="31"/>
      <c r="Y762" s="31"/>
      <c r="Z762" s="31"/>
      <c r="AA762" s="31"/>
      <c r="AB762" s="31"/>
      <c r="AC762" s="31"/>
      <c r="AD762" s="31"/>
      <c r="AE762" s="31"/>
      <c r="AF762" s="31"/>
      <c r="AG762" s="31"/>
      <c r="AH762" s="31"/>
      <c r="AI762" s="31"/>
      <c r="AJ762" s="31"/>
      <c r="AK762" s="31"/>
    </row>
    <row r="763" ht="15.75" customHeight="1">
      <c r="A763" s="19"/>
      <c r="B763" s="19"/>
      <c r="C763" s="19"/>
      <c r="D763" s="19"/>
      <c r="E763" s="19"/>
      <c r="F763" s="137">
        <v>8.0</v>
      </c>
      <c r="G763" s="138" t="s">
        <v>1758</v>
      </c>
      <c r="H763" s="138" t="s">
        <v>1759</v>
      </c>
      <c r="I763" s="19"/>
      <c r="J763" s="19"/>
      <c r="K763" s="19"/>
      <c r="L763" s="102"/>
      <c r="M763" s="102"/>
      <c r="N763" s="102"/>
      <c r="O763" s="102"/>
      <c r="P763" s="31"/>
      <c r="Q763" s="31"/>
      <c r="R763" s="31"/>
      <c r="S763" s="31"/>
      <c r="T763" s="31"/>
      <c r="U763" s="31"/>
      <c r="V763" s="31"/>
      <c r="W763" s="31"/>
      <c r="X763" s="31"/>
      <c r="Y763" s="31"/>
      <c r="Z763" s="31"/>
      <c r="AA763" s="31"/>
      <c r="AB763" s="31"/>
      <c r="AC763" s="31"/>
      <c r="AD763" s="31"/>
      <c r="AE763" s="31"/>
      <c r="AF763" s="31"/>
      <c r="AG763" s="31"/>
      <c r="AH763" s="31"/>
      <c r="AI763" s="31"/>
      <c r="AJ763" s="31"/>
      <c r="AK763" s="31"/>
    </row>
    <row r="764" ht="15.75" customHeight="1">
      <c r="A764" s="231">
        <v>344.0</v>
      </c>
      <c r="B764" s="231" t="s">
        <v>222</v>
      </c>
      <c r="C764" s="231" t="s">
        <v>44</v>
      </c>
      <c r="D764" s="341" t="s">
        <v>1760</v>
      </c>
      <c r="E764" s="232" t="s">
        <v>1669</v>
      </c>
      <c r="F764" s="137">
        <v>4.0</v>
      </c>
      <c r="G764" s="138" t="s">
        <v>1670</v>
      </c>
      <c r="H764" s="138" t="s">
        <v>1671</v>
      </c>
      <c r="I764" s="253"/>
      <c r="J764" s="253"/>
      <c r="K764" s="253"/>
      <c r="L764" s="102"/>
      <c r="M764" s="102"/>
      <c r="N764" s="102"/>
      <c r="O764" s="102"/>
      <c r="P764" s="31"/>
      <c r="Q764" s="31"/>
      <c r="R764" s="31"/>
      <c r="S764" s="31"/>
      <c r="T764" s="31"/>
      <c r="U764" s="31"/>
      <c r="V764" s="31"/>
      <c r="W764" s="31"/>
      <c r="X764" s="31"/>
      <c r="Y764" s="31"/>
      <c r="Z764" s="31"/>
      <c r="AA764" s="31"/>
      <c r="AB764" s="31"/>
      <c r="AC764" s="31"/>
      <c r="AD764" s="31"/>
      <c r="AE764" s="31"/>
      <c r="AF764" s="31"/>
      <c r="AG764" s="31"/>
      <c r="AH764" s="31"/>
      <c r="AI764" s="31"/>
      <c r="AJ764" s="31"/>
      <c r="AK764" s="31"/>
    </row>
    <row r="765" ht="15.75" customHeight="1">
      <c r="A765" s="113"/>
      <c r="B765" s="113"/>
      <c r="C765" s="113"/>
      <c r="D765" s="113"/>
      <c r="E765" s="113"/>
      <c r="F765" s="137">
        <v>5.0</v>
      </c>
      <c r="G765" s="138" t="s">
        <v>1672</v>
      </c>
      <c r="H765" s="138" t="s">
        <v>1673</v>
      </c>
      <c r="I765" s="113"/>
      <c r="J765" s="113"/>
      <c r="K765" s="113"/>
      <c r="L765" s="102"/>
      <c r="M765" s="102"/>
      <c r="N765" s="102"/>
      <c r="O765" s="102"/>
      <c r="P765" s="31"/>
      <c r="Q765" s="31"/>
      <c r="R765" s="31"/>
      <c r="S765" s="31"/>
      <c r="T765" s="31"/>
      <c r="U765" s="31"/>
      <c r="V765" s="31"/>
      <c r="W765" s="31"/>
      <c r="X765" s="31"/>
      <c r="Y765" s="31"/>
      <c r="Z765" s="31"/>
      <c r="AA765" s="31"/>
      <c r="AB765" s="31"/>
      <c r="AC765" s="31"/>
      <c r="AD765" s="31"/>
      <c r="AE765" s="31"/>
      <c r="AF765" s="31"/>
      <c r="AG765" s="31"/>
      <c r="AH765" s="31"/>
      <c r="AI765" s="31"/>
      <c r="AJ765" s="31"/>
      <c r="AK765" s="31"/>
    </row>
    <row r="766" ht="15.75" customHeight="1">
      <c r="A766" s="113"/>
      <c r="B766" s="113"/>
      <c r="C766" s="113"/>
      <c r="D766" s="113"/>
      <c r="E766" s="113"/>
      <c r="F766" s="249">
        <v>6.0</v>
      </c>
      <c r="G766" s="138" t="s">
        <v>1675</v>
      </c>
      <c r="H766" s="138" t="s">
        <v>1676</v>
      </c>
      <c r="I766" s="113"/>
      <c r="J766" s="113"/>
      <c r="K766" s="113"/>
      <c r="L766" s="219"/>
      <c r="M766" s="299"/>
      <c r="N766" s="244"/>
      <c r="O766" s="140"/>
      <c r="P766" s="31"/>
      <c r="Q766" s="31"/>
      <c r="R766" s="31"/>
      <c r="S766" s="31"/>
      <c r="T766" s="31"/>
      <c r="U766" s="31"/>
      <c r="V766" s="31"/>
      <c r="W766" s="31"/>
      <c r="X766" s="31"/>
      <c r="Y766" s="31"/>
      <c r="Z766" s="31"/>
      <c r="AA766" s="31"/>
      <c r="AB766" s="31"/>
      <c r="AC766" s="31"/>
      <c r="AD766" s="31"/>
      <c r="AE766" s="31"/>
      <c r="AF766" s="31"/>
      <c r="AG766" s="31"/>
      <c r="AH766" s="31"/>
      <c r="AI766" s="31"/>
      <c r="AJ766" s="31"/>
      <c r="AK766" s="31"/>
    </row>
    <row r="767" ht="15.75" customHeight="1">
      <c r="A767" s="113"/>
      <c r="B767" s="113"/>
      <c r="C767" s="113"/>
      <c r="D767" s="113"/>
      <c r="E767" s="113"/>
      <c r="F767" s="137">
        <v>7.0</v>
      </c>
      <c r="G767" s="138" t="s">
        <v>1761</v>
      </c>
      <c r="H767" s="138" t="s">
        <v>1757</v>
      </c>
      <c r="I767" s="113"/>
      <c r="J767" s="113"/>
      <c r="K767" s="113"/>
      <c r="L767" s="102"/>
      <c r="M767" s="102"/>
      <c r="N767" s="102"/>
      <c r="O767" s="102"/>
      <c r="P767" s="31"/>
      <c r="Q767" s="31"/>
      <c r="R767" s="31"/>
      <c r="S767" s="31"/>
      <c r="T767" s="31"/>
      <c r="U767" s="31"/>
      <c r="V767" s="31"/>
      <c r="W767" s="31"/>
      <c r="X767" s="31"/>
      <c r="Y767" s="31"/>
      <c r="Z767" s="31"/>
      <c r="AA767" s="31"/>
      <c r="AB767" s="31"/>
      <c r="AC767" s="31"/>
      <c r="AD767" s="31"/>
      <c r="AE767" s="31"/>
      <c r="AF767" s="31"/>
      <c r="AG767" s="31"/>
      <c r="AH767" s="31"/>
      <c r="AI767" s="31"/>
      <c r="AJ767" s="31"/>
      <c r="AK767" s="31"/>
    </row>
    <row r="768" ht="15.75" customHeight="1">
      <c r="A768" s="19"/>
      <c r="B768" s="19"/>
      <c r="C768" s="19"/>
      <c r="D768" s="19"/>
      <c r="E768" s="19"/>
      <c r="F768" s="137">
        <v>8.0</v>
      </c>
      <c r="G768" s="138" t="s">
        <v>1758</v>
      </c>
      <c r="H768" s="138" t="s">
        <v>1759</v>
      </c>
      <c r="I768" s="19"/>
      <c r="J768" s="19"/>
      <c r="K768" s="19"/>
      <c r="L768" s="102"/>
      <c r="M768" s="102"/>
      <c r="N768" s="102"/>
      <c r="O768" s="102"/>
      <c r="P768" s="31"/>
      <c r="Q768" s="31"/>
      <c r="R768" s="31"/>
      <c r="S768" s="31"/>
      <c r="T768" s="31"/>
      <c r="U768" s="31"/>
      <c r="V768" s="31"/>
      <c r="W768" s="31"/>
      <c r="X768" s="31"/>
      <c r="Y768" s="31"/>
      <c r="Z768" s="31"/>
      <c r="AA768" s="31"/>
      <c r="AB768" s="31"/>
      <c r="AC768" s="31"/>
      <c r="AD768" s="31"/>
      <c r="AE768" s="31"/>
      <c r="AF768" s="31"/>
      <c r="AG768" s="31"/>
      <c r="AH768" s="31"/>
      <c r="AI768" s="31"/>
      <c r="AJ768" s="31"/>
      <c r="AK768" s="31"/>
    </row>
    <row r="769" ht="15.75" customHeight="1">
      <c r="A769" s="231">
        <v>345.0</v>
      </c>
      <c r="B769" s="231" t="s">
        <v>222</v>
      </c>
      <c r="C769" s="231" t="s">
        <v>44</v>
      </c>
      <c r="D769" s="341" t="s">
        <v>1762</v>
      </c>
      <c r="E769" s="232" t="s">
        <v>1669</v>
      </c>
      <c r="F769" s="137">
        <v>1.0</v>
      </c>
      <c r="G769" s="138" t="s">
        <v>1670</v>
      </c>
      <c r="H769" s="138" t="s">
        <v>1671</v>
      </c>
      <c r="I769" s="253"/>
      <c r="J769" s="253"/>
      <c r="K769" s="253"/>
      <c r="L769" s="102"/>
      <c r="M769" s="102"/>
      <c r="N769" s="102"/>
      <c r="O769" s="102"/>
      <c r="P769" s="31"/>
      <c r="Q769" s="31"/>
      <c r="R769" s="31"/>
      <c r="S769" s="31"/>
      <c r="T769" s="31"/>
      <c r="U769" s="31"/>
      <c r="V769" s="31"/>
      <c r="W769" s="31"/>
      <c r="X769" s="31"/>
      <c r="Y769" s="31"/>
      <c r="Z769" s="31"/>
      <c r="AA769" s="31"/>
      <c r="AB769" s="31"/>
      <c r="AC769" s="31"/>
      <c r="AD769" s="31"/>
      <c r="AE769" s="31"/>
      <c r="AF769" s="31"/>
      <c r="AG769" s="31"/>
      <c r="AH769" s="31"/>
      <c r="AI769" s="31"/>
      <c r="AJ769" s="31"/>
      <c r="AK769" s="31"/>
    </row>
    <row r="770" ht="15.75" customHeight="1">
      <c r="A770" s="113"/>
      <c r="B770" s="113"/>
      <c r="C770" s="113"/>
      <c r="D770" s="113"/>
      <c r="E770" s="113"/>
      <c r="F770" s="137">
        <v>2.0</v>
      </c>
      <c r="G770" s="138" t="s">
        <v>1672</v>
      </c>
      <c r="H770" s="138" t="s">
        <v>1673</v>
      </c>
      <c r="I770" s="113"/>
      <c r="J770" s="113"/>
      <c r="K770" s="113"/>
      <c r="L770" s="102"/>
      <c r="M770" s="102"/>
      <c r="N770" s="102"/>
      <c r="O770" s="102"/>
      <c r="P770" s="31"/>
      <c r="Q770" s="31"/>
      <c r="R770" s="31"/>
      <c r="S770" s="31"/>
      <c r="T770" s="31"/>
      <c r="U770" s="31"/>
      <c r="V770" s="31"/>
      <c r="W770" s="31"/>
      <c r="X770" s="31"/>
      <c r="Y770" s="31"/>
      <c r="Z770" s="31"/>
      <c r="AA770" s="31"/>
      <c r="AB770" s="31"/>
      <c r="AC770" s="31"/>
      <c r="AD770" s="31"/>
      <c r="AE770" s="31"/>
      <c r="AF770" s="31"/>
      <c r="AG770" s="31"/>
      <c r="AH770" s="31"/>
      <c r="AI770" s="31"/>
      <c r="AJ770" s="31"/>
      <c r="AK770" s="31"/>
    </row>
    <row r="771" ht="15.75" customHeight="1">
      <c r="A771" s="113"/>
      <c r="B771" s="113"/>
      <c r="C771" s="113"/>
      <c r="D771" s="113"/>
      <c r="E771" s="113"/>
      <c r="F771" s="137">
        <v>3.0</v>
      </c>
      <c r="G771" s="138" t="s">
        <v>1675</v>
      </c>
      <c r="H771" s="138" t="s">
        <v>1676</v>
      </c>
      <c r="I771" s="113"/>
      <c r="J771" s="113"/>
      <c r="K771" s="113"/>
      <c r="L771" s="102"/>
      <c r="M771" s="299"/>
      <c r="N771" s="244"/>
      <c r="O771" s="140"/>
      <c r="P771" s="31"/>
      <c r="Q771" s="31"/>
      <c r="R771" s="31"/>
      <c r="S771" s="31"/>
      <c r="T771" s="31"/>
      <c r="U771" s="31"/>
      <c r="V771" s="31"/>
      <c r="W771" s="31"/>
      <c r="X771" s="31"/>
      <c r="Y771" s="31"/>
      <c r="Z771" s="31"/>
      <c r="AA771" s="31"/>
      <c r="AB771" s="31"/>
      <c r="AC771" s="31"/>
      <c r="AD771" s="31"/>
      <c r="AE771" s="31"/>
      <c r="AF771" s="31"/>
      <c r="AG771" s="31"/>
      <c r="AH771" s="31"/>
      <c r="AI771" s="31"/>
      <c r="AJ771" s="31"/>
      <c r="AK771" s="31"/>
    </row>
    <row r="772" ht="15.75" customHeight="1">
      <c r="A772" s="113"/>
      <c r="B772" s="113"/>
      <c r="C772" s="113"/>
      <c r="D772" s="113"/>
      <c r="E772" s="113"/>
      <c r="F772" s="137">
        <v>4.0</v>
      </c>
      <c r="G772" s="138" t="s">
        <v>1764</v>
      </c>
      <c r="H772" s="138" t="s">
        <v>1757</v>
      </c>
      <c r="I772" s="113"/>
      <c r="J772" s="113"/>
      <c r="K772" s="113"/>
      <c r="L772" s="102"/>
      <c r="M772" s="102"/>
      <c r="N772" s="102"/>
      <c r="O772" s="102"/>
      <c r="P772" s="31"/>
      <c r="Q772" s="31"/>
      <c r="R772" s="31"/>
      <c r="S772" s="31"/>
      <c r="T772" s="31"/>
      <c r="U772" s="31"/>
      <c r="V772" s="31"/>
      <c r="W772" s="31"/>
      <c r="X772" s="31"/>
      <c r="Y772" s="31"/>
      <c r="Z772" s="31"/>
      <c r="AA772" s="31"/>
      <c r="AB772" s="31"/>
      <c r="AC772" s="31"/>
      <c r="AD772" s="31"/>
      <c r="AE772" s="31"/>
      <c r="AF772" s="31"/>
      <c r="AG772" s="31"/>
      <c r="AH772" s="31"/>
      <c r="AI772" s="31"/>
      <c r="AJ772" s="31"/>
      <c r="AK772" s="31"/>
    </row>
    <row r="773" ht="15.75" customHeight="1">
      <c r="A773" s="19"/>
      <c r="B773" s="19"/>
      <c r="C773" s="19"/>
      <c r="D773" s="19"/>
      <c r="E773" s="19"/>
      <c r="F773" s="137">
        <v>5.0</v>
      </c>
      <c r="G773" s="138" t="s">
        <v>1758</v>
      </c>
      <c r="H773" s="138" t="s">
        <v>1759</v>
      </c>
      <c r="I773" s="19"/>
      <c r="J773" s="19"/>
      <c r="K773" s="19"/>
      <c r="L773" s="102"/>
      <c r="M773" s="102"/>
      <c r="N773" s="102"/>
      <c r="O773" s="102"/>
      <c r="P773" s="31"/>
      <c r="Q773" s="31"/>
      <c r="R773" s="31"/>
      <c r="S773" s="31"/>
      <c r="T773" s="31"/>
      <c r="U773" s="31"/>
      <c r="V773" s="31"/>
      <c r="W773" s="31"/>
      <c r="X773" s="31"/>
      <c r="Y773" s="31"/>
      <c r="Z773" s="31"/>
      <c r="AA773" s="31"/>
      <c r="AB773" s="31"/>
      <c r="AC773" s="31"/>
      <c r="AD773" s="31"/>
      <c r="AE773" s="31"/>
      <c r="AF773" s="31"/>
      <c r="AG773" s="31"/>
      <c r="AH773" s="31"/>
      <c r="AI773" s="31"/>
      <c r="AJ773" s="31"/>
      <c r="AK773" s="31"/>
    </row>
    <row r="774" ht="15.75" customHeight="1">
      <c r="A774" s="231">
        <v>346.0</v>
      </c>
      <c r="B774" s="231" t="s">
        <v>222</v>
      </c>
      <c r="C774" s="231" t="s">
        <v>44</v>
      </c>
      <c r="D774" s="341" t="s">
        <v>1765</v>
      </c>
      <c r="E774" s="232" t="s">
        <v>1669</v>
      </c>
      <c r="F774" s="137">
        <v>1.0</v>
      </c>
      <c r="G774" s="138" t="s">
        <v>1670</v>
      </c>
      <c r="H774" s="138" t="s">
        <v>1671</v>
      </c>
      <c r="I774" s="253"/>
      <c r="J774" s="253"/>
      <c r="K774" s="253"/>
      <c r="L774" s="417"/>
      <c r="M774" s="417"/>
      <c r="N774" s="417"/>
      <c r="O774" s="417"/>
      <c r="P774" s="31"/>
      <c r="Q774" s="31"/>
      <c r="R774" s="31"/>
      <c r="S774" s="31"/>
      <c r="T774" s="31"/>
      <c r="U774" s="31"/>
      <c r="V774" s="31"/>
      <c r="W774" s="31"/>
      <c r="X774" s="31"/>
      <c r="Y774" s="31"/>
      <c r="Z774" s="31"/>
      <c r="AA774" s="31"/>
      <c r="AB774" s="31"/>
      <c r="AC774" s="31"/>
      <c r="AD774" s="31"/>
      <c r="AE774" s="31"/>
      <c r="AF774" s="31"/>
      <c r="AG774" s="31"/>
      <c r="AH774" s="31"/>
      <c r="AI774" s="31"/>
      <c r="AJ774" s="31"/>
      <c r="AK774" s="31"/>
    </row>
    <row r="775" ht="15.75" customHeight="1">
      <c r="A775" s="113"/>
      <c r="B775" s="113"/>
      <c r="C775" s="113"/>
      <c r="D775" s="113"/>
      <c r="E775" s="113"/>
      <c r="F775" s="137">
        <v>2.0</v>
      </c>
      <c r="G775" s="138" t="s">
        <v>1672</v>
      </c>
      <c r="H775" s="138" t="s">
        <v>1673</v>
      </c>
      <c r="I775" s="113"/>
      <c r="J775" s="113"/>
      <c r="K775" s="113"/>
      <c r="L775" s="417"/>
      <c r="M775" s="417"/>
      <c r="N775" s="417"/>
      <c r="O775" s="417"/>
      <c r="P775" s="31"/>
      <c r="Q775" s="31"/>
      <c r="R775" s="31"/>
      <c r="S775" s="31"/>
      <c r="T775" s="31"/>
      <c r="U775" s="31"/>
      <c r="V775" s="31"/>
      <c r="W775" s="31"/>
      <c r="X775" s="31"/>
      <c r="Y775" s="31"/>
      <c r="Z775" s="31"/>
      <c r="AA775" s="31"/>
      <c r="AB775" s="31"/>
      <c r="AC775" s="31"/>
      <c r="AD775" s="31"/>
      <c r="AE775" s="31"/>
      <c r="AF775" s="31"/>
      <c r="AG775" s="31"/>
      <c r="AH775" s="31"/>
      <c r="AI775" s="31"/>
      <c r="AJ775" s="31"/>
      <c r="AK775" s="31"/>
    </row>
    <row r="776" ht="15.75" customHeight="1">
      <c r="A776" s="113"/>
      <c r="B776" s="113"/>
      <c r="C776" s="113"/>
      <c r="D776" s="113"/>
      <c r="E776" s="113"/>
      <c r="F776" s="137">
        <v>3.0</v>
      </c>
      <c r="G776" s="138" t="s">
        <v>1675</v>
      </c>
      <c r="H776" s="138" t="s">
        <v>1676</v>
      </c>
      <c r="I776" s="113"/>
      <c r="J776" s="113"/>
      <c r="K776" s="113"/>
      <c r="L776" s="417"/>
      <c r="M776" s="299"/>
      <c r="N776" s="244"/>
      <c r="O776" s="140"/>
      <c r="P776" s="31"/>
      <c r="Q776" s="31"/>
      <c r="R776" s="31"/>
      <c r="S776" s="31"/>
      <c r="T776" s="31"/>
      <c r="U776" s="31"/>
      <c r="V776" s="31"/>
      <c r="W776" s="31"/>
      <c r="X776" s="31"/>
      <c r="Y776" s="31"/>
      <c r="Z776" s="31"/>
      <c r="AA776" s="31"/>
      <c r="AB776" s="31"/>
      <c r="AC776" s="31"/>
      <c r="AD776" s="31"/>
      <c r="AE776" s="31"/>
      <c r="AF776" s="31"/>
      <c r="AG776" s="31"/>
      <c r="AH776" s="31"/>
      <c r="AI776" s="31"/>
      <c r="AJ776" s="31"/>
      <c r="AK776" s="31"/>
    </row>
    <row r="777" ht="15.75" customHeight="1">
      <c r="A777" s="113"/>
      <c r="B777" s="113"/>
      <c r="C777" s="113"/>
      <c r="D777" s="113"/>
      <c r="E777" s="113"/>
      <c r="F777" s="137">
        <v>4.0</v>
      </c>
      <c r="G777" s="138" t="s">
        <v>1767</v>
      </c>
      <c r="H777" s="138" t="s">
        <v>1757</v>
      </c>
      <c r="I777" s="113"/>
      <c r="J777" s="113"/>
      <c r="K777" s="113"/>
      <c r="L777" s="417"/>
      <c r="M777" s="417"/>
      <c r="N777" s="417"/>
      <c r="O777" s="417"/>
      <c r="P777" s="31"/>
      <c r="Q777" s="31"/>
      <c r="R777" s="31"/>
      <c r="S777" s="31"/>
      <c r="T777" s="31"/>
      <c r="U777" s="31"/>
      <c r="V777" s="31"/>
      <c r="W777" s="31"/>
      <c r="X777" s="31"/>
      <c r="Y777" s="31"/>
      <c r="Z777" s="31"/>
      <c r="AA777" s="31"/>
      <c r="AB777" s="31"/>
      <c r="AC777" s="31"/>
      <c r="AD777" s="31"/>
      <c r="AE777" s="31"/>
      <c r="AF777" s="31"/>
      <c r="AG777" s="31"/>
      <c r="AH777" s="31"/>
      <c r="AI777" s="31"/>
      <c r="AJ777" s="31"/>
      <c r="AK777" s="31"/>
    </row>
    <row r="778" ht="15.75" customHeight="1">
      <c r="A778" s="19"/>
      <c r="B778" s="19"/>
      <c r="C778" s="19"/>
      <c r="D778" s="19"/>
      <c r="E778" s="19"/>
      <c r="F778" s="137">
        <v>5.0</v>
      </c>
      <c r="G778" s="138" t="s">
        <v>1758</v>
      </c>
      <c r="H778" s="138" t="s">
        <v>1759</v>
      </c>
      <c r="I778" s="19"/>
      <c r="J778" s="19"/>
      <c r="K778" s="19"/>
      <c r="L778" s="417"/>
      <c r="M778" s="417"/>
      <c r="N778" s="417"/>
      <c r="O778" s="417"/>
      <c r="P778" s="31"/>
      <c r="Q778" s="31"/>
      <c r="R778" s="31"/>
      <c r="S778" s="31"/>
      <c r="T778" s="31"/>
      <c r="U778" s="31"/>
      <c r="V778" s="31"/>
      <c r="W778" s="31"/>
      <c r="X778" s="31"/>
      <c r="Y778" s="31"/>
      <c r="Z778" s="31"/>
      <c r="AA778" s="31"/>
      <c r="AB778" s="31"/>
      <c r="AC778" s="31"/>
      <c r="AD778" s="31"/>
      <c r="AE778" s="31"/>
      <c r="AF778" s="31"/>
      <c r="AG778" s="31"/>
      <c r="AH778" s="31"/>
      <c r="AI778" s="31"/>
      <c r="AJ778" s="31"/>
      <c r="AK778" s="31"/>
    </row>
    <row r="779" ht="15.75" customHeight="1">
      <c r="A779" s="231">
        <v>347.0</v>
      </c>
      <c r="B779" s="231" t="s">
        <v>222</v>
      </c>
      <c r="C779" s="231" t="s">
        <v>44</v>
      </c>
      <c r="D779" s="341" t="s">
        <v>1768</v>
      </c>
      <c r="E779" s="232" t="s">
        <v>1669</v>
      </c>
      <c r="F779" s="137">
        <v>1.0</v>
      </c>
      <c r="G779" s="138" t="s">
        <v>1670</v>
      </c>
      <c r="H779" s="138" t="s">
        <v>1671</v>
      </c>
      <c r="I779" s="253"/>
      <c r="J779" s="253"/>
      <c r="K779" s="253"/>
      <c r="L779" s="417"/>
      <c r="M779" s="417"/>
      <c r="N779" s="417"/>
      <c r="O779" s="417"/>
      <c r="P779" s="31"/>
      <c r="Q779" s="31"/>
      <c r="R779" s="31"/>
      <c r="S779" s="31"/>
      <c r="T779" s="31"/>
      <c r="U779" s="31"/>
      <c r="V779" s="31"/>
      <c r="W779" s="31"/>
      <c r="X779" s="31"/>
      <c r="Y779" s="31"/>
      <c r="Z779" s="31"/>
      <c r="AA779" s="31"/>
      <c r="AB779" s="31"/>
      <c r="AC779" s="31"/>
      <c r="AD779" s="31"/>
      <c r="AE779" s="31"/>
      <c r="AF779" s="31"/>
      <c r="AG779" s="31"/>
      <c r="AH779" s="31"/>
      <c r="AI779" s="31"/>
      <c r="AJ779" s="31"/>
      <c r="AK779" s="31"/>
    </row>
    <row r="780" ht="15.75" customHeight="1">
      <c r="A780" s="113"/>
      <c r="B780" s="113"/>
      <c r="C780" s="113"/>
      <c r="D780" s="113"/>
      <c r="E780" s="113"/>
      <c r="F780" s="137">
        <v>2.0</v>
      </c>
      <c r="G780" s="138" t="s">
        <v>1672</v>
      </c>
      <c r="H780" s="138" t="s">
        <v>1673</v>
      </c>
      <c r="I780" s="113"/>
      <c r="J780" s="113"/>
      <c r="K780" s="113"/>
      <c r="L780" s="417"/>
      <c r="M780" s="417"/>
      <c r="N780" s="417"/>
      <c r="O780" s="417"/>
      <c r="P780" s="31"/>
      <c r="Q780" s="31"/>
      <c r="R780" s="31"/>
      <c r="S780" s="31"/>
      <c r="T780" s="31"/>
      <c r="U780" s="31"/>
      <c r="V780" s="31"/>
      <c r="W780" s="31"/>
      <c r="X780" s="31"/>
      <c r="Y780" s="31"/>
      <c r="Z780" s="31"/>
      <c r="AA780" s="31"/>
      <c r="AB780" s="31"/>
      <c r="AC780" s="31"/>
      <c r="AD780" s="31"/>
      <c r="AE780" s="31"/>
      <c r="AF780" s="31"/>
      <c r="AG780" s="31"/>
      <c r="AH780" s="31"/>
      <c r="AI780" s="31"/>
      <c r="AJ780" s="31"/>
      <c r="AK780" s="31"/>
    </row>
    <row r="781" ht="15.75" customHeight="1">
      <c r="A781" s="113"/>
      <c r="B781" s="113"/>
      <c r="C781" s="113"/>
      <c r="D781" s="113"/>
      <c r="E781" s="113"/>
      <c r="F781" s="249">
        <v>3.0</v>
      </c>
      <c r="G781" s="138" t="s">
        <v>1675</v>
      </c>
      <c r="H781" s="138" t="s">
        <v>1676</v>
      </c>
      <c r="I781" s="113"/>
      <c r="J781" s="113"/>
      <c r="K781" s="113"/>
      <c r="L781" s="417"/>
      <c r="M781" s="299"/>
      <c r="N781" s="244"/>
      <c r="O781" s="140"/>
      <c r="P781" s="31"/>
      <c r="Q781" s="31"/>
      <c r="R781" s="31"/>
      <c r="S781" s="31"/>
      <c r="T781" s="31"/>
      <c r="U781" s="31"/>
      <c r="V781" s="31"/>
      <c r="W781" s="31"/>
      <c r="X781" s="31"/>
      <c r="Y781" s="31"/>
      <c r="Z781" s="31"/>
      <c r="AA781" s="31"/>
      <c r="AB781" s="31"/>
      <c r="AC781" s="31"/>
      <c r="AD781" s="31"/>
      <c r="AE781" s="31"/>
      <c r="AF781" s="31"/>
      <c r="AG781" s="31"/>
      <c r="AH781" s="31"/>
      <c r="AI781" s="31"/>
      <c r="AJ781" s="31"/>
      <c r="AK781" s="31"/>
    </row>
    <row r="782" ht="15.75" customHeight="1">
      <c r="A782" s="113"/>
      <c r="B782" s="113"/>
      <c r="C782" s="113"/>
      <c r="D782" s="113"/>
      <c r="E782" s="113"/>
      <c r="F782" s="137">
        <v>4.0</v>
      </c>
      <c r="G782" s="138" t="s">
        <v>1770</v>
      </c>
      <c r="H782" s="138" t="s">
        <v>1757</v>
      </c>
      <c r="I782" s="113"/>
      <c r="J782" s="113"/>
      <c r="K782" s="113"/>
      <c r="L782" s="417"/>
      <c r="M782" s="417"/>
      <c r="N782" s="417"/>
      <c r="O782" s="417"/>
      <c r="P782" s="31"/>
      <c r="Q782" s="31"/>
      <c r="R782" s="31"/>
      <c r="S782" s="31"/>
      <c r="T782" s="31"/>
      <c r="U782" s="31"/>
      <c r="V782" s="31"/>
      <c r="W782" s="31"/>
      <c r="X782" s="31"/>
      <c r="Y782" s="31"/>
      <c r="Z782" s="31"/>
      <c r="AA782" s="31"/>
      <c r="AB782" s="31"/>
      <c r="AC782" s="31"/>
      <c r="AD782" s="31"/>
      <c r="AE782" s="31"/>
      <c r="AF782" s="31"/>
      <c r="AG782" s="31"/>
      <c r="AH782" s="31"/>
      <c r="AI782" s="31"/>
      <c r="AJ782" s="31"/>
      <c r="AK782" s="31"/>
    </row>
    <row r="783" ht="15.75" customHeight="1">
      <c r="A783" s="19"/>
      <c r="B783" s="19"/>
      <c r="C783" s="19"/>
      <c r="D783" s="19"/>
      <c r="E783" s="19"/>
      <c r="F783" s="137">
        <v>5.0</v>
      </c>
      <c r="G783" s="138" t="s">
        <v>1758</v>
      </c>
      <c r="H783" s="138" t="s">
        <v>1759</v>
      </c>
      <c r="I783" s="19"/>
      <c r="J783" s="19"/>
      <c r="K783" s="19"/>
      <c r="L783" s="417"/>
      <c r="M783" s="417"/>
      <c r="N783" s="417"/>
      <c r="O783" s="417"/>
      <c r="P783" s="31"/>
      <c r="Q783" s="31"/>
      <c r="R783" s="31"/>
      <c r="S783" s="31"/>
      <c r="T783" s="31"/>
      <c r="U783" s="31"/>
      <c r="V783" s="31"/>
      <c r="W783" s="31"/>
      <c r="X783" s="31"/>
      <c r="Y783" s="31"/>
      <c r="Z783" s="31"/>
      <c r="AA783" s="31"/>
      <c r="AB783" s="31"/>
      <c r="AC783" s="31"/>
      <c r="AD783" s="31"/>
      <c r="AE783" s="31"/>
      <c r="AF783" s="31"/>
      <c r="AG783" s="31"/>
      <c r="AH783" s="31"/>
      <c r="AI783" s="31"/>
      <c r="AJ783" s="31"/>
      <c r="AK783" s="31"/>
    </row>
    <row r="784" ht="15.75" customHeight="1">
      <c r="A784" s="231">
        <v>348.0</v>
      </c>
      <c r="B784" s="231" t="s">
        <v>222</v>
      </c>
      <c r="C784" s="231" t="s">
        <v>44</v>
      </c>
      <c r="D784" s="341" t="s">
        <v>1772</v>
      </c>
      <c r="E784" s="232" t="s">
        <v>1669</v>
      </c>
      <c r="F784" s="137">
        <v>1.0</v>
      </c>
      <c r="G784" s="138" t="s">
        <v>1670</v>
      </c>
      <c r="H784" s="138" t="s">
        <v>1671</v>
      </c>
      <c r="I784" s="253"/>
      <c r="J784" s="253"/>
      <c r="K784" s="253"/>
      <c r="L784" s="417"/>
      <c r="M784" s="417"/>
      <c r="N784" s="417"/>
      <c r="O784" s="417"/>
      <c r="P784" s="31"/>
      <c r="Q784" s="31"/>
      <c r="R784" s="31"/>
      <c r="S784" s="31"/>
      <c r="T784" s="31"/>
      <c r="U784" s="31"/>
      <c r="V784" s="31"/>
      <c r="W784" s="31"/>
      <c r="X784" s="31"/>
      <c r="Y784" s="31"/>
      <c r="Z784" s="31"/>
      <c r="AA784" s="31"/>
      <c r="AB784" s="31"/>
      <c r="AC784" s="31"/>
      <c r="AD784" s="31"/>
      <c r="AE784" s="31"/>
      <c r="AF784" s="31"/>
      <c r="AG784" s="31"/>
      <c r="AH784" s="31"/>
      <c r="AI784" s="31"/>
      <c r="AJ784" s="31"/>
      <c r="AK784" s="31"/>
    </row>
    <row r="785" ht="15.75" customHeight="1">
      <c r="A785" s="113"/>
      <c r="B785" s="113"/>
      <c r="C785" s="113"/>
      <c r="D785" s="113"/>
      <c r="E785" s="113"/>
      <c r="F785" s="137">
        <v>2.0</v>
      </c>
      <c r="G785" s="138" t="s">
        <v>1672</v>
      </c>
      <c r="H785" s="138" t="s">
        <v>1673</v>
      </c>
      <c r="I785" s="113"/>
      <c r="J785" s="113"/>
      <c r="K785" s="113"/>
      <c r="L785" s="417"/>
      <c r="M785" s="417"/>
      <c r="N785" s="417"/>
      <c r="O785" s="417"/>
      <c r="P785" s="31"/>
      <c r="Q785" s="31"/>
      <c r="R785" s="31"/>
      <c r="S785" s="31"/>
      <c r="T785" s="31"/>
      <c r="U785" s="31"/>
      <c r="V785" s="31"/>
      <c r="W785" s="31"/>
      <c r="X785" s="31"/>
      <c r="Y785" s="31"/>
      <c r="Z785" s="31"/>
      <c r="AA785" s="31"/>
      <c r="AB785" s="31"/>
      <c r="AC785" s="31"/>
      <c r="AD785" s="31"/>
      <c r="AE785" s="31"/>
      <c r="AF785" s="31"/>
      <c r="AG785" s="31"/>
      <c r="AH785" s="31"/>
      <c r="AI785" s="31"/>
      <c r="AJ785" s="31"/>
      <c r="AK785" s="31"/>
    </row>
    <row r="786" ht="15.75" customHeight="1">
      <c r="A786" s="113"/>
      <c r="B786" s="113"/>
      <c r="C786" s="113"/>
      <c r="D786" s="113"/>
      <c r="E786" s="113"/>
      <c r="F786" s="249">
        <v>3.0</v>
      </c>
      <c r="G786" s="138" t="s">
        <v>1675</v>
      </c>
      <c r="H786" s="138" t="s">
        <v>1676</v>
      </c>
      <c r="I786" s="113"/>
      <c r="J786" s="113"/>
      <c r="K786" s="113"/>
      <c r="L786" s="417"/>
      <c r="M786" s="299"/>
      <c r="N786" s="244"/>
      <c r="O786" s="140"/>
      <c r="P786" s="31"/>
      <c r="Q786" s="31"/>
      <c r="R786" s="31"/>
      <c r="S786" s="31"/>
      <c r="T786" s="31"/>
      <c r="U786" s="31"/>
      <c r="V786" s="31"/>
      <c r="W786" s="31"/>
      <c r="X786" s="31"/>
      <c r="Y786" s="31"/>
      <c r="Z786" s="31"/>
      <c r="AA786" s="31"/>
      <c r="AB786" s="31"/>
      <c r="AC786" s="31"/>
      <c r="AD786" s="31"/>
      <c r="AE786" s="31"/>
      <c r="AF786" s="31"/>
      <c r="AG786" s="31"/>
      <c r="AH786" s="31"/>
      <c r="AI786" s="31"/>
      <c r="AJ786" s="31"/>
      <c r="AK786" s="31"/>
    </row>
    <row r="787" ht="15.75" customHeight="1">
      <c r="A787" s="113"/>
      <c r="B787" s="113"/>
      <c r="C787" s="113"/>
      <c r="D787" s="113"/>
      <c r="E787" s="113"/>
      <c r="F787" s="137">
        <v>4.0</v>
      </c>
      <c r="G787" s="138" t="s">
        <v>1774</v>
      </c>
      <c r="H787" s="138" t="s">
        <v>1757</v>
      </c>
      <c r="I787" s="113"/>
      <c r="J787" s="113"/>
      <c r="K787" s="113"/>
      <c r="L787" s="417"/>
      <c r="M787" s="417"/>
      <c r="N787" s="417"/>
      <c r="O787" s="417"/>
      <c r="P787" s="31"/>
      <c r="Q787" s="31"/>
      <c r="R787" s="31"/>
      <c r="S787" s="31"/>
      <c r="T787" s="31"/>
      <c r="U787" s="31"/>
      <c r="V787" s="31"/>
      <c r="W787" s="31"/>
      <c r="X787" s="31"/>
      <c r="Y787" s="31"/>
      <c r="Z787" s="31"/>
      <c r="AA787" s="31"/>
      <c r="AB787" s="31"/>
      <c r="AC787" s="31"/>
      <c r="AD787" s="31"/>
      <c r="AE787" s="31"/>
      <c r="AF787" s="31"/>
      <c r="AG787" s="31"/>
      <c r="AH787" s="31"/>
      <c r="AI787" s="31"/>
      <c r="AJ787" s="31"/>
      <c r="AK787" s="31"/>
    </row>
    <row r="788" ht="15.75" customHeight="1">
      <c r="A788" s="19"/>
      <c r="B788" s="19"/>
      <c r="C788" s="19"/>
      <c r="D788" s="19"/>
      <c r="E788" s="19"/>
      <c r="F788" s="137">
        <v>5.0</v>
      </c>
      <c r="G788" s="138" t="s">
        <v>1758</v>
      </c>
      <c r="H788" s="138" t="s">
        <v>1759</v>
      </c>
      <c r="I788" s="19"/>
      <c r="J788" s="19"/>
      <c r="K788" s="19"/>
      <c r="L788" s="417"/>
      <c r="M788" s="417"/>
      <c r="N788" s="417"/>
      <c r="O788" s="417"/>
      <c r="P788" s="31"/>
      <c r="Q788" s="31"/>
      <c r="R788" s="31"/>
      <c r="S788" s="31"/>
      <c r="T788" s="31"/>
      <c r="U788" s="31"/>
      <c r="V788" s="31"/>
      <c r="W788" s="31"/>
      <c r="X788" s="31"/>
      <c r="Y788" s="31"/>
      <c r="Z788" s="31"/>
      <c r="AA788" s="31"/>
      <c r="AB788" s="31"/>
      <c r="AC788" s="31"/>
      <c r="AD788" s="31"/>
      <c r="AE788" s="31"/>
      <c r="AF788" s="31"/>
      <c r="AG788" s="31"/>
      <c r="AH788" s="31"/>
      <c r="AI788" s="31"/>
      <c r="AJ788" s="31"/>
      <c r="AK788" s="31"/>
    </row>
    <row r="789" ht="15.75" customHeight="1">
      <c r="A789" s="231">
        <v>349.0</v>
      </c>
      <c r="B789" s="231" t="s">
        <v>222</v>
      </c>
      <c r="C789" s="231" t="s">
        <v>44</v>
      </c>
      <c r="D789" s="341" t="s">
        <v>1775</v>
      </c>
      <c r="E789" s="232" t="s">
        <v>1669</v>
      </c>
      <c r="F789" s="137">
        <v>1.0</v>
      </c>
      <c r="G789" s="138" t="s">
        <v>1670</v>
      </c>
      <c r="H789" s="138" t="s">
        <v>1671</v>
      </c>
      <c r="I789" s="253"/>
      <c r="J789" s="253"/>
      <c r="K789" s="253"/>
      <c r="L789" s="417"/>
      <c r="M789" s="417"/>
      <c r="N789" s="417"/>
      <c r="O789" s="417"/>
      <c r="P789" s="31"/>
      <c r="Q789" s="31"/>
      <c r="R789" s="31"/>
      <c r="S789" s="31"/>
      <c r="T789" s="31"/>
      <c r="U789" s="31"/>
      <c r="V789" s="31"/>
      <c r="W789" s="31"/>
      <c r="X789" s="31"/>
      <c r="Y789" s="31"/>
      <c r="Z789" s="31"/>
      <c r="AA789" s="31"/>
      <c r="AB789" s="31"/>
      <c r="AC789" s="31"/>
      <c r="AD789" s="31"/>
      <c r="AE789" s="31"/>
      <c r="AF789" s="31"/>
      <c r="AG789" s="31"/>
      <c r="AH789" s="31"/>
      <c r="AI789" s="31"/>
      <c r="AJ789" s="31"/>
      <c r="AK789" s="31"/>
    </row>
    <row r="790" ht="15.75" customHeight="1">
      <c r="A790" s="113"/>
      <c r="B790" s="113"/>
      <c r="C790" s="113"/>
      <c r="D790" s="113"/>
      <c r="E790" s="113"/>
      <c r="F790" s="137">
        <v>2.0</v>
      </c>
      <c r="G790" s="138" t="s">
        <v>1672</v>
      </c>
      <c r="H790" s="138" t="s">
        <v>1673</v>
      </c>
      <c r="I790" s="113"/>
      <c r="J790" s="113"/>
      <c r="K790" s="113"/>
      <c r="L790" s="417"/>
      <c r="M790" s="417"/>
      <c r="N790" s="417"/>
      <c r="O790" s="417"/>
      <c r="P790" s="31"/>
      <c r="Q790" s="31"/>
      <c r="R790" s="31"/>
      <c r="S790" s="31"/>
      <c r="T790" s="31"/>
      <c r="U790" s="31"/>
      <c r="V790" s="31"/>
      <c r="W790" s="31"/>
      <c r="X790" s="31"/>
      <c r="Y790" s="31"/>
      <c r="Z790" s="31"/>
      <c r="AA790" s="31"/>
      <c r="AB790" s="31"/>
      <c r="AC790" s="31"/>
      <c r="AD790" s="31"/>
      <c r="AE790" s="31"/>
      <c r="AF790" s="31"/>
      <c r="AG790" s="31"/>
      <c r="AH790" s="31"/>
      <c r="AI790" s="31"/>
      <c r="AJ790" s="31"/>
      <c r="AK790" s="31"/>
    </row>
    <row r="791" ht="15.75" customHeight="1">
      <c r="A791" s="113"/>
      <c r="B791" s="113"/>
      <c r="C791" s="113"/>
      <c r="D791" s="113"/>
      <c r="E791" s="113"/>
      <c r="F791" s="249">
        <v>3.0</v>
      </c>
      <c r="G791" s="138" t="s">
        <v>1675</v>
      </c>
      <c r="H791" s="138" t="s">
        <v>1676</v>
      </c>
      <c r="I791" s="113"/>
      <c r="J791" s="113"/>
      <c r="K791" s="113"/>
      <c r="L791" s="417"/>
      <c r="M791" s="299"/>
      <c r="N791" s="554"/>
      <c r="O791" s="417"/>
      <c r="P791" s="31"/>
      <c r="Q791" s="31"/>
      <c r="R791" s="31"/>
      <c r="S791" s="31"/>
      <c r="T791" s="31"/>
      <c r="U791" s="31"/>
      <c r="V791" s="31"/>
      <c r="W791" s="31"/>
      <c r="X791" s="31"/>
      <c r="Y791" s="31"/>
      <c r="Z791" s="31"/>
      <c r="AA791" s="31"/>
      <c r="AB791" s="31"/>
      <c r="AC791" s="31"/>
      <c r="AD791" s="31"/>
      <c r="AE791" s="31"/>
      <c r="AF791" s="31"/>
      <c r="AG791" s="31"/>
      <c r="AH791" s="31"/>
      <c r="AI791" s="31"/>
      <c r="AJ791" s="31"/>
      <c r="AK791" s="31"/>
    </row>
    <row r="792" ht="15.75" customHeight="1">
      <c r="A792" s="113"/>
      <c r="B792" s="113"/>
      <c r="C792" s="113"/>
      <c r="D792" s="113"/>
      <c r="E792" s="113"/>
      <c r="F792" s="137">
        <v>4.0</v>
      </c>
      <c r="G792" s="138" t="s">
        <v>1777</v>
      </c>
      <c r="H792" s="138" t="s">
        <v>1778</v>
      </c>
      <c r="I792" s="113"/>
      <c r="J792" s="113"/>
      <c r="K792" s="113"/>
      <c r="L792" s="417"/>
      <c r="M792" s="417"/>
      <c r="N792" s="417"/>
      <c r="O792" s="417"/>
      <c r="P792" s="31"/>
      <c r="Q792" s="31"/>
      <c r="R792" s="31"/>
      <c r="S792" s="31"/>
      <c r="T792" s="31"/>
      <c r="U792" s="31"/>
      <c r="V792" s="31"/>
      <c r="W792" s="31"/>
      <c r="X792" s="31"/>
      <c r="Y792" s="31"/>
      <c r="Z792" s="31"/>
      <c r="AA792" s="31"/>
      <c r="AB792" s="31"/>
      <c r="AC792" s="31"/>
      <c r="AD792" s="31"/>
      <c r="AE792" s="31"/>
      <c r="AF792" s="31"/>
      <c r="AG792" s="31"/>
      <c r="AH792" s="31"/>
      <c r="AI792" s="31"/>
      <c r="AJ792" s="31"/>
      <c r="AK792" s="31"/>
    </row>
    <row r="793" ht="15.75" customHeight="1">
      <c r="A793" s="113"/>
      <c r="B793" s="113"/>
      <c r="C793" s="113"/>
      <c r="D793" s="113"/>
      <c r="E793" s="19"/>
      <c r="F793" s="137">
        <v>5.0</v>
      </c>
      <c r="G793" s="138" t="s">
        <v>1779</v>
      </c>
      <c r="H793" s="138" t="s">
        <v>1757</v>
      </c>
      <c r="I793" s="113"/>
      <c r="J793" s="113"/>
      <c r="K793" s="113"/>
      <c r="L793" s="417"/>
      <c r="M793" s="417"/>
      <c r="N793" s="417"/>
      <c r="O793" s="417"/>
      <c r="P793" s="31"/>
      <c r="Q793" s="31"/>
      <c r="R793" s="31"/>
      <c r="S793" s="31"/>
      <c r="T793" s="31"/>
      <c r="U793" s="31"/>
      <c r="V793" s="31"/>
      <c r="W793" s="31"/>
      <c r="X793" s="31"/>
      <c r="Y793" s="31"/>
      <c r="Z793" s="31"/>
      <c r="AA793" s="31"/>
      <c r="AB793" s="31"/>
      <c r="AC793" s="31"/>
      <c r="AD793" s="31"/>
      <c r="AE793" s="31"/>
      <c r="AF793" s="31"/>
      <c r="AG793" s="31"/>
      <c r="AH793" s="31"/>
      <c r="AI793" s="31"/>
      <c r="AJ793" s="31"/>
      <c r="AK793" s="31"/>
    </row>
    <row r="794" ht="15.75" customHeight="1">
      <c r="A794" s="19"/>
      <c r="B794" s="19"/>
      <c r="C794" s="19"/>
      <c r="D794" s="19"/>
      <c r="E794" s="102"/>
      <c r="F794" s="137">
        <v>6.0</v>
      </c>
      <c r="G794" s="138" t="s">
        <v>1758</v>
      </c>
      <c r="H794" s="138" t="s">
        <v>1759</v>
      </c>
      <c r="I794" s="19"/>
      <c r="J794" s="19"/>
      <c r="K794" s="19"/>
      <c r="L794" s="417"/>
      <c r="M794" s="417"/>
      <c r="N794" s="417"/>
      <c r="O794" s="417"/>
      <c r="P794" s="31"/>
      <c r="Q794" s="31"/>
      <c r="R794" s="31"/>
      <c r="S794" s="31"/>
      <c r="T794" s="31"/>
      <c r="U794" s="31"/>
      <c r="V794" s="31"/>
      <c r="W794" s="31"/>
      <c r="X794" s="31"/>
      <c r="Y794" s="31"/>
      <c r="Z794" s="31"/>
      <c r="AA794" s="31"/>
      <c r="AB794" s="31"/>
      <c r="AC794" s="31"/>
      <c r="AD794" s="31"/>
      <c r="AE794" s="31"/>
      <c r="AF794" s="31"/>
      <c r="AG794" s="31"/>
      <c r="AH794" s="31"/>
      <c r="AI794" s="31"/>
      <c r="AJ794" s="31"/>
      <c r="AK794" s="31"/>
    </row>
    <row r="795" ht="45.0" customHeight="1">
      <c r="A795" s="231">
        <v>350.0</v>
      </c>
      <c r="B795" s="231" t="s">
        <v>222</v>
      </c>
      <c r="C795" s="231" t="s">
        <v>44</v>
      </c>
      <c r="D795" s="341" t="s">
        <v>1780</v>
      </c>
      <c r="E795" s="138" t="s">
        <v>1781</v>
      </c>
      <c r="F795" s="137">
        <v>1.0</v>
      </c>
      <c r="G795" s="138" t="s">
        <v>1670</v>
      </c>
      <c r="H795" s="138" t="s">
        <v>1671</v>
      </c>
      <c r="I795" s="253"/>
      <c r="J795" s="253"/>
      <c r="K795" s="253"/>
      <c r="L795" s="417"/>
      <c r="M795" s="417"/>
      <c r="N795" s="139"/>
      <c r="O795" s="139"/>
      <c r="P795" s="31"/>
      <c r="Q795" s="31"/>
      <c r="R795" s="31"/>
      <c r="S795" s="31"/>
      <c r="T795" s="31"/>
      <c r="U795" s="31"/>
      <c r="V795" s="31"/>
      <c r="W795" s="31"/>
      <c r="X795" s="31"/>
      <c r="Y795" s="31"/>
      <c r="Z795" s="31"/>
      <c r="AA795" s="31"/>
      <c r="AB795" s="31"/>
      <c r="AC795" s="31"/>
      <c r="AD795" s="31"/>
      <c r="AE795" s="31"/>
      <c r="AF795" s="31"/>
      <c r="AG795" s="31"/>
      <c r="AH795" s="31"/>
      <c r="AI795" s="31"/>
      <c r="AJ795" s="31"/>
      <c r="AK795" s="31"/>
    </row>
    <row r="796" ht="15.75" customHeight="1">
      <c r="A796" s="113"/>
      <c r="B796" s="113"/>
      <c r="C796" s="113"/>
      <c r="D796" s="113"/>
      <c r="E796" s="138"/>
      <c r="F796" s="137">
        <v>2.0</v>
      </c>
      <c r="G796" s="138" t="s">
        <v>1672</v>
      </c>
      <c r="H796" s="138" t="s">
        <v>1673</v>
      </c>
      <c r="I796" s="113"/>
      <c r="J796" s="113"/>
      <c r="K796" s="113"/>
      <c r="L796" s="417"/>
      <c r="M796" s="417"/>
      <c r="N796" s="417"/>
      <c r="O796" s="417"/>
      <c r="P796" s="31"/>
      <c r="Q796" s="31"/>
      <c r="R796" s="31"/>
      <c r="S796" s="31"/>
      <c r="T796" s="31"/>
      <c r="U796" s="31"/>
      <c r="V796" s="31"/>
      <c r="W796" s="31"/>
      <c r="X796" s="31"/>
      <c r="Y796" s="31"/>
      <c r="Z796" s="31"/>
      <c r="AA796" s="31"/>
      <c r="AB796" s="31"/>
      <c r="AC796" s="31"/>
      <c r="AD796" s="31"/>
      <c r="AE796" s="31"/>
      <c r="AF796" s="31"/>
      <c r="AG796" s="31"/>
      <c r="AH796" s="31"/>
      <c r="AI796" s="31"/>
      <c r="AJ796" s="31"/>
      <c r="AK796" s="31"/>
    </row>
    <row r="797" ht="15.75" customHeight="1">
      <c r="A797" s="113"/>
      <c r="B797" s="113"/>
      <c r="C797" s="113"/>
      <c r="D797" s="113"/>
      <c r="E797" s="138"/>
      <c r="F797" s="249">
        <v>3.0</v>
      </c>
      <c r="G797" s="138" t="s">
        <v>1675</v>
      </c>
      <c r="H797" s="138" t="s">
        <v>1676</v>
      </c>
      <c r="I797" s="113"/>
      <c r="J797" s="113"/>
      <c r="K797" s="113"/>
      <c r="L797" s="417"/>
      <c r="M797" s="299"/>
      <c r="N797" s="554"/>
      <c r="O797" s="417"/>
      <c r="P797" s="31"/>
      <c r="Q797" s="31"/>
      <c r="R797" s="31"/>
      <c r="S797" s="31"/>
      <c r="T797" s="31"/>
      <c r="U797" s="31"/>
      <c r="V797" s="31"/>
      <c r="W797" s="31"/>
      <c r="X797" s="31"/>
      <c r="Y797" s="31"/>
      <c r="Z797" s="31"/>
      <c r="AA797" s="31"/>
      <c r="AB797" s="31"/>
      <c r="AC797" s="31"/>
      <c r="AD797" s="31"/>
      <c r="AE797" s="31"/>
      <c r="AF797" s="31"/>
      <c r="AG797" s="31"/>
      <c r="AH797" s="31"/>
      <c r="AI797" s="31"/>
      <c r="AJ797" s="31"/>
      <c r="AK797" s="31"/>
    </row>
    <row r="798" ht="15.75" customHeight="1">
      <c r="A798" s="113"/>
      <c r="B798" s="113"/>
      <c r="C798" s="113"/>
      <c r="D798" s="113"/>
      <c r="E798" s="138" t="s">
        <v>1783</v>
      </c>
      <c r="F798" s="137">
        <v>4.0</v>
      </c>
      <c r="G798" s="138" t="s">
        <v>1784</v>
      </c>
      <c r="H798" s="138" t="s">
        <v>1785</v>
      </c>
      <c r="I798" s="113"/>
      <c r="J798" s="113"/>
      <c r="K798" s="113"/>
      <c r="L798" s="417"/>
      <c r="M798" s="417"/>
      <c r="N798" s="417"/>
      <c r="O798" s="417"/>
      <c r="P798" s="31"/>
      <c r="Q798" s="31"/>
      <c r="R798" s="31"/>
      <c r="S798" s="31"/>
      <c r="T798" s="31"/>
      <c r="U798" s="31"/>
      <c r="V798" s="31"/>
      <c r="W798" s="31"/>
      <c r="X798" s="31"/>
      <c r="Y798" s="31"/>
      <c r="Z798" s="31"/>
      <c r="AA798" s="31"/>
      <c r="AB798" s="31"/>
      <c r="AC798" s="31"/>
      <c r="AD798" s="31"/>
      <c r="AE798" s="31"/>
      <c r="AF798" s="31"/>
      <c r="AG798" s="31"/>
      <c r="AH798" s="31"/>
      <c r="AI798" s="31"/>
      <c r="AJ798" s="31"/>
      <c r="AK798" s="31"/>
    </row>
    <row r="799" ht="15.75" customHeight="1">
      <c r="A799" s="113"/>
      <c r="B799" s="113"/>
      <c r="C799" s="113"/>
      <c r="D799" s="113"/>
      <c r="E799" s="138"/>
      <c r="F799" s="137">
        <v>5.0</v>
      </c>
      <c r="G799" s="138" t="s">
        <v>1786</v>
      </c>
      <c r="H799" s="138" t="s">
        <v>1757</v>
      </c>
      <c r="I799" s="113"/>
      <c r="J799" s="113"/>
      <c r="K799" s="113"/>
      <c r="L799" s="417"/>
      <c r="M799" s="417"/>
      <c r="N799" s="417"/>
      <c r="O799" s="417"/>
      <c r="P799" s="31"/>
      <c r="Q799" s="31"/>
      <c r="R799" s="31"/>
      <c r="S799" s="31"/>
      <c r="T799" s="31"/>
      <c r="U799" s="31"/>
      <c r="V799" s="31"/>
      <c r="W799" s="31"/>
      <c r="X799" s="31"/>
      <c r="Y799" s="31"/>
      <c r="Z799" s="31"/>
      <c r="AA799" s="31"/>
      <c r="AB799" s="31"/>
      <c r="AC799" s="31"/>
      <c r="AD799" s="31"/>
      <c r="AE799" s="31"/>
      <c r="AF799" s="31"/>
      <c r="AG799" s="31"/>
      <c r="AH799" s="31"/>
      <c r="AI799" s="31"/>
      <c r="AJ799" s="31"/>
      <c r="AK799" s="31"/>
    </row>
    <row r="800" ht="15.75" customHeight="1">
      <c r="A800" s="19"/>
      <c r="B800" s="19"/>
      <c r="C800" s="19"/>
      <c r="D800" s="19"/>
      <c r="E800" s="102"/>
      <c r="F800" s="137">
        <v>6.0</v>
      </c>
      <c r="G800" s="138" t="s">
        <v>1758</v>
      </c>
      <c r="H800" s="138" t="s">
        <v>1759</v>
      </c>
      <c r="I800" s="19"/>
      <c r="J800" s="19"/>
      <c r="K800" s="19"/>
      <c r="L800" s="417"/>
      <c r="M800" s="417"/>
      <c r="N800" s="417"/>
      <c r="O800" s="417"/>
      <c r="P800" s="31"/>
      <c r="Q800" s="31"/>
      <c r="R800" s="31"/>
      <c r="S800" s="31"/>
      <c r="T800" s="31"/>
      <c r="U800" s="31"/>
      <c r="V800" s="31"/>
      <c r="W800" s="31"/>
      <c r="X800" s="31"/>
      <c r="Y800" s="31"/>
      <c r="Z800" s="31"/>
      <c r="AA800" s="31"/>
      <c r="AB800" s="31"/>
      <c r="AC800" s="31"/>
      <c r="AD800" s="31"/>
      <c r="AE800" s="31"/>
      <c r="AF800" s="31"/>
      <c r="AG800" s="31"/>
      <c r="AH800" s="31"/>
      <c r="AI800" s="31"/>
      <c r="AJ800" s="31"/>
      <c r="AK800" s="31"/>
    </row>
    <row r="801" ht="15.75" customHeight="1">
      <c r="A801" s="231">
        <v>351.0</v>
      </c>
      <c r="B801" s="231" t="s">
        <v>222</v>
      </c>
      <c r="C801" s="231" t="s">
        <v>44</v>
      </c>
      <c r="D801" s="341" t="s">
        <v>1787</v>
      </c>
      <c r="E801" s="138" t="s">
        <v>1788</v>
      </c>
      <c r="F801" s="137">
        <v>1.0</v>
      </c>
      <c r="G801" s="138" t="s">
        <v>1670</v>
      </c>
      <c r="H801" s="138" t="s">
        <v>1671</v>
      </c>
      <c r="I801" s="253"/>
      <c r="J801" s="253"/>
      <c r="K801" s="253"/>
      <c r="L801" s="417"/>
      <c r="M801" s="417"/>
      <c r="N801" s="386"/>
      <c r="O801" s="386"/>
      <c r="P801" s="31"/>
      <c r="Q801" s="31"/>
      <c r="R801" s="31"/>
      <c r="S801" s="31"/>
      <c r="T801" s="31"/>
      <c r="U801" s="31"/>
      <c r="V801" s="31"/>
      <c r="W801" s="31"/>
      <c r="X801" s="31"/>
      <c r="Y801" s="31"/>
      <c r="Z801" s="31"/>
      <c r="AA801" s="31"/>
      <c r="AB801" s="31"/>
      <c r="AC801" s="31"/>
      <c r="AD801" s="31"/>
      <c r="AE801" s="31"/>
      <c r="AF801" s="31"/>
      <c r="AG801" s="31"/>
      <c r="AH801" s="31"/>
      <c r="AI801" s="31"/>
      <c r="AJ801" s="31"/>
      <c r="AK801" s="31"/>
    </row>
    <row r="802" ht="15.75" customHeight="1">
      <c r="A802" s="113"/>
      <c r="B802" s="113"/>
      <c r="C802" s="113"/>
      <c r="D802" s="113"/>
      <c r="E802" s="102"/>
      <c r="F802" s="137">
        <v>2.0</v>
      </c>
      <c r="G802" s="138" t="s">
        <v>1672</v>
      </c>
      <c r="H802" s="138" t="s">
        <v>1673</v>
      </c>
      <c r="I802" s="113"/>
      <c r="J802" s="113"/>
      <c r="K802" s="113"/>
      <c r="L802" s="417"/>
      <c r="M802" s="417"/>
      <c r="N802" s="417"/>
      <c r="O802" s="417"/>
      <c r="P802" s="31"/>
      <c r="Q802" s="31"/>
      <c r="R802" s="31"/>
      <c r="S802" s="31"/>
      <c r="T802" s="31"/>
      <c r="U802" s="31"/>
      <c r="V802" s="31"/>
      <c r="W802" s="31"/>
      <c r="X802" s="31"/>
      <c r="Y802" s="31"/>
      <c r="Z802" s="31"/>
      <c r="AA802" s="31"/>
      <c r="AB802" s="31"/>
      <c r="AC802" s="31"/>
      <c r="AD802" s="31"/>
      <c r="AE802" s="31"/>
      <c r="AF802" s="31"/>
      <c r="AG802" s="31"/>
      <c r="AH802" s="31"/>
      <c r="AI802" s="31"/>
      <c r="AJ802" s="31"/>
      <c r="AK802" s="31"/>
    </row>
    <row r="803" ht="15.75" customHeight="1">
      <c r="A803" s="113"/>
      <c r="B803" s="113"/>
      <c r="C803" s="113"/>
      <c r="D803" s="113"/>
      <c r="E803" s="102"/>
      <c r="F803" s="249">
        <v>3.0</v>
      </c>
      <c r="G803" s="138" t="s">
        <v>1675</v>
      </c>
      <c r="H803" s="138" t="s">
        <v>1676</v>
      </c>
      <c r="I803" s="113"/>
      <c r="J803" s="113"/>
      <c r="K803" s="113"/>
      <c r="L803" s="417"/>
      <c r="M803" s="299"/>
      <c r="N803" s="554"/>
      <c r="O803" s="417"/>
      <c r="P803" s="31"/>
      <c r="Q803" s="31"/>
      <c r="R803" s="31"/>
      <c r="S803" s="31"/>
      <c r="T803" s="31"/>
      <c r="U803" s="31"/>
      <c r="V803" s="31"/>
      <c r="W803" s="31"/>
      <c r="X803" s="31"/>
      <c r="Y803" s="31"/>
      <c r="Z803" s="31"/>
      <c r="AA803" s="31"/>
      <c r="AB803" s="31"/>
      <c r="AC803" s="31"/>
      <c r="AD803" s="31"/>
      <c r="AE803" s="31"/>
      <c r="AF803" s="31"/>
      <c r="AG803" s="31"/>
      <c r="AH803" s="31"/>
      <c r="AI803" s="31"/>
      <c r="AJ803" s="31"/>
      <c r="AK803" s="31"/>
    </row>
    <row r="804" ht="15.75" customHeight="1">
      <c r="A804" s="113"/>
      <c r="B804" s="113"/>
      <c r="C804" s="113"/>
      <c r="D804" s="113"/>
      <c r="E804" s="138" t="s">
        <v>1677</v>
      </c>
      <c r="F804" s="137">
        <v>4.0</v>
      </c>
      <c r="G804" s="138" t="s">
        <v>1784</v>
      </c>
      <c r="H804" s="138" t="s">
        <v>1785</v>
      </c>
      <c r="I804" s="113"/>
      <c r="J804" s="113"/>
      <c r="K804" s="113"/>
      <c r="L804" s="417"/>
      <c r="M804" s="417"/>
      <c r="N804" s="417"/>
      <c r="O804" s="417"/>
      <c r="P804" s="31"/>
      <c r="Q804" s="31"/>
      <c r="R804" s="31"/>
      <c r="S804" s="31"/>
      <c r="T804" s="31"/>
      <c r="U804" s="31"/>
      <c r="V804" s="31"/>
      <c r="W804" s="31"/>
      <c r="X804" s="31"/>
      <c r="Y804" s="31"/>
      <c r="Z804" s="31"/>
      <c r="AA804" s="31"/>
      <c r="AB804" s="31"/>
      <c r="AC804" s="31"/>
      <c r="AD804" s="31"/>
      <c r="AE804" s="31"/>
      <c r="AF804" s="31"/>
      <c r="AG804" s="31"/>
      <c r="AH804" s="31"/>
      <c r="AI804" s="31"/>
      <c r="AJ804" s="31"/>
      <c r="AK804" s="31"/>
    </row>
    <row r="805" ht="15.75" customHeight="1">
      <c r="A805" s="113"/>
      <c r="B805" s="113"/>
      <c r="C805" s="113"/>
      <c r="D805" s="113"/>
      <c r="E805" s="138" t="s">
        <v>1680</v>
      </c>
      <c r="F805" s="137">
        <v>5.0</v>
      </c>
      <c r="G805" s="138" t="s">
        <v>1790</v>
      </c>
      <c r="H805" s="138" t="s">
        <v>1757</v>
      </c>
      <c r="I805" s="113"/>
      <c r="J805" s="113"/>
      <c r="K805" s="113"/>
      <c r="L805" s="417"/>
      <c r="M805" s="417"/>
      <c r="N805" s="417"/>
      <c r="O805" s="417"/>
      <c r="P805" s="31"/>
      <c r="Q805" s="31"/>
      <c r="R805" s="31"/>
      <c r="S805" s="31"/>
      <c r="T805" s="31"/>
      <c r="U805" s="31"/>
      <c r="V805" s="31"/>
      <c r="W805" s="31"/>
      <c r="X805" s="31"/>
      <c r="Y805" s="31"/>
      <c r="Z805" s="31"/>
      <c r="AA805" s="31"/>
      <c r="AB805" s="31"/>
      <c r="AC805" s="31"/>
      <c r="AD805" s="31"/>
      <c r="AE805" s="31"/>
      <c r="AF805" s="31"/>
      <c r="AG805" s="31"/>
      <c r="AH805" s="31"/>
      <c r="AI805" s="31"/>
      <c r="AJ805" s="31"/>
      <c r="AK805" s="31"/>
    </row>
    <row r="806" ht="15.75" customHeight="1">
      <c r="A806" s="113"/>
      <c r="B806" s="113"/>
      <c r="C806" s="113"/>
      <c r="D806" s="113"/>
      <c r="E806" s="102"/>
      <c r="F806" s="137">
        <v>6.0</v>
      </c>
      <c r="G806" s="138" t="s">
        <v>1758</v>
      </c>
      <c r="H806" s="138" t="s">
        <v>1759</v>
      </c>
      <c r="I806" s="113"/>
      <c r="J806" s="113"/>
      <c r="K806" s="113"/>
      <c r="L806" s="417"/>
      <c r="M806" s="417"/>
      <c r="N806" s="417"/>
      <c r="O806" s="417"/>
      <c r="P806" s="31"/>
      <c r="Q806" s="31"/>
      <c r="R806" s="31"/>
      <c r="S806" s="31"/>
      <c r="T806" s="31"/>
      <c r="U806" s="31"/>
      <c r="V806" s="31"/>
      <c r="W806" s="31"/>
      <c r="X806" s="31"/>
      <c r="Y806" s="31"/>
      <c r="Z806" s="31"/>
      <c r="AA806" s="31"/>
      <c r="AB806" s="31"/>
      <c r="AC806" s="31"/>
      <c r="AD806" s="31"/>
      <c r="AE806" s="31"/>
      <c r="AF806" s="31"/>
      <c r="AG806" s="31"/>
      <c r="AH806" s="31"/>
      <c r="AI806" s="31"/>
      <c r="AJ806" s="31"/>
      <c r="AK806" s="31"/>
    </row>
    <row r="807" ht="15.75" customHeight="1">
      <c r="A807" s="113"/>
      <c r="B807" s="113"/>
      <c r="C807" s="113"/>
      <c r="D807" s="113"/>
      <c r="E807" s="138" t="s">
        <v>1791</v>
      </c>
      <c r="F807" s="137">
        <v>7.0</v>
      </c>
      <c r="G807" s="138" t="s">
        <v>1784</v>
      </c>
      <c r="H807" s="138" t="s">
        <v>1785</v>
      </c>
      <c r="I807" s="113"/>
      <c r="J807" s="113"/>
      <c r="K807" s="113"/>
      <c r="L807" s="417"/>
      <c r="M807" s="417"/>
      <c r="N807" s="417"/>
      <c r="O807" s="417"/>
      <c r="P807" s="31"/>
      <c r="Q807" s="31"/>
      <c r="R807" s="31"/>
      <c r="S807" s="31"/>
      <c r="T807" s="31"/>
      <c r="U807" s="31"/>
      <c r="V807" s="31"/>
      <c r="W807" s="31"/>
      <c r="X807" s="31"/>
      <c r="Y807" s="31"/>
      <c r="Z807" s="31"/>
      <c r="AA807" s="31"/>
      <c r="AB807" s="31"/>
      <c r="AC807" s="31"/>
      <c r="AD807" s="31"/>
      <c r="AE807" s="31"/>
      <c r="AF807" s="31"/>
      <c r="AG807" s="31"/>
      <c r="AH807" s="31"/>
      <c r="AI807" s="31"/>
      <c r="AJ807" s="31"/>
      <c r="AK807" s="31"/>
    </row>
    <row r="808" ht="15.75" customHeight="1">
      <c r="A808" s="113"/>
      <c r="B808" s="113"/>
      <c r="C808" s="113"/>
      <c r="D808" s="113"/>
      <c r="E808" s="102"/>
      <c r="F808" s="137">
        <v>8.0</v>
      </c>
      <c r="G808" s="138" t="s">
        <v>1790</v>
      </c>
      <c r="H808" s="138" t="s">
        <v>1757</v>
      </c>
      <c r="I808" s="113"/>
      <c r="J808" s="113"/>
      <c r="K808" s="113"/>
      <c r="L808" s="417"/>
      <c r="M808" s="417"/>
      <c r="N808" s="417"/>
      <c r="O808" s="417"/>
      <c r="P808" s="31"/>
      <c r="Q808" s="31"/>
      <c r="R808" s="31"/>
      <c r="S808" s="31"/>
      <c r="T808" s="31"/>
      <c r="U808" s="31"/>
      <c r="V808" s="31"/>
      <c r="W808" s="31"/>
      <c r="X808" s="31"/>
      <c r="Y808" s="31"/>
      <c r="Z808" s="31"/>
      <c r="AA808" s="31"/>
      <c r="AB808" s="31"/>
      <c r="AC808" s="31"/>
      <c r="AD808" s="31"/>
      <c r="AE808" s="31"/>
      <c r="AF808" s="31"/>
      <c r="AG808" s="31"/>
      <c r="AH808" s="31"/>
      <c r="AI808" s="31"/>
      <c r="AJ808" s="31"/>
      <c r="AK808" s="31"/>
    </row>
    <row r="809" ht="15.75" customHeight="1">
      <c r="A809" s="19"/>
      <c r="B809" s="19"/>
      <c r="C809" s="19"/>
      <c r="D809" s="19"/>
      <c r="E809" s="102"/>
      <c r="F809" s="137">
        <v>9.0</v>
      </c>
      <c r="G809" s="138" t="s">
        <v>1758</v>
      </c>
      <c r="H809" s="138" t="s">
        <v>1759</v>
      </c>
      <c r="I809" s="19"/>
      <c r="J809" s="19"/>
      <c r="K809" s="19"/>
      <c r="L809" s="417"/>
      <c r="M809" s="417"/>
      <c r="N809" s="417"/>
      <c r="O809" s="417"/>
      <c r="P809" s="31"/>
      <c r="Q809" s="31"/>
      <c r="R809" s="31"/>
      <c r="S809" s="31"/>
      <c r="T809" s="31"/>
      <c r="U809" s="31"/>
      <c r="V809" s="31"/>
      <c r="W809" s="31"/>
      <c r="X809" s="31"/>
      <c r="Y809" s="31"/>
      <c r="Z809" s="31"/>
      <c r="AA809" s="31"/>
      <c r="AB809" s="31"/>
      <c r="AC809" s="31"/>
      <c r="AD809" s="31"/>
      <c r="AE809" s="31"/>
      <c r="AF809" s="31"/>
      <c r="AG809" s="31"/>
      <c r="AH809" s="31"/>
      <c r="AI809" s="31"/>
      <c r="AJ809" s="31"/>
      <c r="AK809" s="31"/>
    </row>
    <row r="810" ht="15.75" customHeight="1">
      <c r="A810" s="231">
        <v>352.0</v>
      </c>
      <c r="B810" s="231" t="s">
        <v>222</v>
      </c>
      <c r="C810" s="231" t="s">
        <v>44</v>
      </c>
      <c r="D810" s="341" t="s">
        <v>1792</v>
      </c>
      <c r="E810" s="138" t="s">
        <v>1788</v>
      </c>
      <c r="F810" s="137">
        <v>1.0</v>
      </c>
      <c r="G810" s="138" t="s">
        <v>1670</v>
      </c>
      <c r="H810" s="138" t="s">
        <v>1671</v>
      </c>
      <c r="I810" s="253"/>
      <c r="J810" s="253"/>
      <c r="K810" s="253"/>
      <c r="L810" s="417"/>
      <c r="M810" s="417"/>
      <c r="N810" s="417"/>
      <c r="O810" s="417"/>
      <c r="P810" s="31"/>
      <c r="Q810" s="31"/>
      <c r="R810" s="31"/>
      <c r="S810" s="31"/>
      <c r="T810" s="31"/>
      <c r="U810" s="31"/>
      <c r="V810" s="31"/>
      <c r="W810" s="31"/>
      <c r="X810" s="31"/>
      <c r="Y810" s="31"/>
      <c r="Z810" s="31"/>
      <c r="AA810" s="31"/>
      <c r="AB810" s="31"/>
      <c r="AC810" s="31"/>
      <c r="AD810" s="31"/>
      <c r="AE810" s="31"/>
      <c r="AF810" s="31"/>
      <c r="AG810" s="31"/>
      <c r="AH810" s="31"/>
      <c r="AI810" s="31"/>
      <c r="AJ810" s="31"/>
      <c r="AK810" s="31"/>
    </row>
    <row r="811" ht="15.75" customHeight="1">
      <c r="A811" s="113"/>
      <c r="B811" s="113"/>
      <c r="C811" s="113"/>
      <c r="D811" s="113"/>
      <c r="E811" s="102"/>
      <c r="F811" s="137">
        <v>2.0</v>
      </c>
      <c r="G811" s="138" t="s">
        <v>1672</v>
      </c>
      <c r="H811" s="138" t="s">
        <v>1673</v>
      </c>
      <c r="I811" s="113"/>
      <c r="J811" s="113"/>
      <c r="K811" s="113"/>
      <c r="L811" s="417"/>
      <c r="M811" s="417"/>
      <c r="N811" s="417"/>
      <c r="O811" s="417"/>
      <c r="P811" s="31"/>
      <c r="Q811" s="31"/>
      <c r="R811" s="31"/>
      <c r="S811" s="31"/>
      <c r="T811" s="31"/>
      <c r="U811" s="31"/>
      <c r="V811" s="31"/>
      <c r="W811" s="31"/>
      <c r="X811" s="31"/>
      <c r="Y811" s="31"/>
      <c r="Z811" s="31"/>
      <c r="AA811" s="31"/>
      <c r="AB811" s="31"/>
      <c r="AC811" s="31"/>
      <c r="AD811" s="31"/>
      <c r="AE811" s="31"/>
      <c r="AF811" s="31"/>
      <c r="AG811" s="31"/>
      <c r="AH811" s="31"/>
      <c r="AI811" s="31"/>
      <c r="AJ811" s="31"/>
      <c r="AK811" s="31"/>
    </row>
    <row r="812" ht="15.75" customHeight="1">
      <c r="A812" s="113"/>
      <c r="B812" s="113"/>
      <c r="C812" s="113"/>
      <c r="D812" s="113"/>
      <c r="E812" s="102"/>
      <c r="F812" s="249">
        <v>3.0</v>
      </c>
      <c r="G812" s="138" t="s">
        <v>1675</v>
      </c>
      <c r="H812" s="138" t="s">
        <v>1676</v>
      </c>
      <c r="I812" s="113"/>
      <c r="J812" s="113"/>
      <c r="K812" s="113"/>
      <c r="L812" s="417"/>
      <c r="M812" s="299"/>
      <c r="N812" s="554"/>
      <c r="O812" s="417"/>
      <c r="P812" s="31"/>
      <c r="Q812" s="31"/>
      <c r="R812" s="31"/>
      <c r="S812" s="31"/>
      <c r="T812" s="31"/>
      <c r="U812" s="31"/>
      <c r="V812" s="31"/>
      <c r="W812" s="31"/>
      <c r="X812" s="31"/>
      <c r="Y812" s="31"/>
      <c r="Z812" s="31"/>
      <c r="AA812" s="31"/>
      <c r="AB812" s="31"/>
      <c r="AC812" s="31"/>
      <c r="AD812" s="31"/>
      <c r="AE812" s="31"/>
      <c r="AF812" s="31"/>
      <c r="AG812" s="31"/>
      <c r="AH812" s="31"/>
      <c r="AI812" s="31"/>
      <c r="AJ812" s="31"/>
      <c r="AK812" s="31"/>
    </row>
    <row r="813" ht="15.75" customHeight="1">
      <c r="A813" s="113"/>
      <c r="B813" s="113"/>
      <c r="C813" s="113"/>
      <c r="D813" s="113"/>
      <c r="E813" s="138" t="s">
        <v>1677</v>
      </c>
      <c r="F813" s="137">
        <v>4.0</v>
      </c>
      <c r="G813" s="138" t="s">
        <v>1784</v>
      </c>
      <c r="H813" s="138" t="s">
        <v>1785</v>
      </c>
      <c r="I813" s="113"/>
      <c r="J813" s="113"/>
      <c r="K813" s="113"/>
      <c r="L813" s="417"/>
      <c r="M813" s="417"/>
      <c r="N813" s="417"/>
      <c r="O813" s="417"/>
      <c r="P813" s="31"/>
      <c r="Q813" s="31"/>
      <c r="R813" s="31"/>
      <c r="S813" s="31"/>
      <c r="T813" s="31"/>
      <c r="U813" s="31"/>
      <c r="V813" s="31"/>
      <c r="W813" s="31"/>
      <c r="X813" s="31"/>
      <c r="Y813" s="31"/>
      <c r="Z813" s="31"/>
      <c r="AA813" s="31"/>
      <c r="AB813" s="31"/>
      <c r="AC813" s="31"/>
      <c r="AD813" s="31"/>
      <c r="AE813" s="31"/>
      <c r="AF813" s="31"/>
      <c r="AG813" s="31"/>
      <c r="AH813" s="31"/>
      <c r="AI813" s="31"/>
      <c r="AJ813" s="31"/>
      <c r="AK813" s="31"/>
    </row>
    <row r="814" ht="15.75" customHeight="1">
      <c r="A814" s="113"/>
      <c r="B814" s="113"/>
      <c r="C814" s="113"/>
      <c r="D814" s="113"/>
      <c r="E814" s="138" t="s">
        <v>1680</v>
      </c>
      <c r="F814" s="137">
        <v>5.0</v>
      </c>
      <c r="G814" s="138" t="s">
        <v>1794</v>
      </c>
      <c r="H814" s="138" t="s">
        <v>1785</v>
      </c>
      <c r="I814" s="113"/>
      <c r="J814" s="113"/>
      <c r="K814" s="113"/>
      <c r="L814" s="417"/>
      <c r="M814" s="417"/>
      <c r="N814" s="417"/>
      <c r="O814" s="417"/>
      <c r="P814" s="31"/>
      <c r="Q814" s="31"/>
      <c r="R814" s="31"/>
      <c r="S814" s="31"/>
      <c r="T814" s="31"/>
      <c r="U814" s="31"/>
      <c r="V814" s="31"/>
      <c r="W814" s="31"/>
      <c r="X814" s="31"/>
      <c r="Y814" s="31"/>
      <c r="Z814" s="31"/>
      <c r="AA814" s="31"/>
      <c r="AB814" s="31"/>
      <c r="AC814" s="31"/>
      <c r="AD814" s="31"/>
      <c r="AE814" s="31"/>
      <c r="AF814" s="31"/>
      <c r="AG814" s="31"/>
      <c r="AH814" s="31"/>
      <c r="AI814" s="31"/>
      <c r="AJ814" s="31"/>
      <c r="AK814" s="31"/>
    </row>
    <row r="815" ht="15.75" customHeight="1">
      <c r="A815" s="113"/>
      <c r="B815" s="113"/>
      <c r="C815" s="113"/>
      <c r="D815" s="113"/>
      <c r="E815" s="102"/>
      <c r="F815" s="137">
        <v>6.0</v>
      </c>
      <c r="G815" s="138" t="s">
        <v>1795</v>
      </c>
      <c r="H815" s="138" t="s">
        <v>1757</v>
      </c>
      <c r="I815" s="113"/>
      <c r="J815" s="113"/>
      <c r="K815" s="113"/>
      <c r="L815" s="417"/>
      <c r="M815" s="417"/>
      <c r="N815" s="417"/>
      <c r="O815" s="417"/>
      <c r="P815" s="31"/>
      <c r="Q815" s="31"/>
      <c r="R815" s="31"/>
      <c r="S815" s="31"/>
      <c r="T815" s="31"/>
      <c r="U815" s="31"/>
      <c r="V815" s="31"/>
      <c r="W815" s="31"/>
      <c r="X815" s="31"/>
      <c r="Y815" s="31"/>
      <c r="Z815" s="31"/>
      <c r="AA815" s="31"/>
      <c r="AB815" s="31"/>
      <c r="AC815" s="31"/>
      <c r="AD815" s="31"/>
      <c r="AE815" s="31"/>
      <c r="AF815" s="31"/>
      <c r="AG815" s="31"/>
      <c r="AH815" s="31"/>
      <c r="AI815" s="31"/>
      <c r="AJ815" s="31"/>
      <c r="AK815" s="31"/>
    </row>
    <row r="816" ht="15.75" customHeight="1">
      <c r="A816" s="19"/>
      <c r="B816" s="19"/>
      <c r="C816" s="19"/>
      <c r="D816" s="19"/>
      <c r="E816" s="138" t="s">
        <v>1796</v>
      </c>
      <c r="F816" s="137">
        <v>7.0</v>
      </c>
      <c r="G816" s="138" t="s">
        <v>1758</v>
      </c>
      <c r="H816" s="138" t="s">
        <v>1759</v>
      </c>
      <c r="I816" s="19"/>
      <c r="J816" s="19"/>
      <c r="K816" s="19"/>
      <c r="L816" s="417"/>
      <c r="M816" s="417"/>
      <c r="N816" s="417"/>
      <c r="O816" s="417"/>
      <c r="P816" s="31"/>
      <c r="Q816" s="31"/>
      <c r="R816" s="31"/>
      <c r="S816" s="31"/>
      <c r="T816" s="31"/>
      <c r="U816" s="31"/>
      <c r="V816" s="31"/>
      <c r="W816" s="31"/>
      <c r="X816" s="31"/>
      <c r="Y816" s="31"/>
      <c r="Z816" s="31"/>
      <c r="AA816" s="31"/>
      <c r="AB816" s="31"/>
      <c r="AC816" s="31"/>
      <c r="AD816" s="31"/>
      <c r="AE816" s="31"/>
      <c r="AF816" s="31"/>
      <c r="AG816" s="31"/>
      <c r="AH816" s="31"/>
      <c r="AI816" s="31"/>
      <c r="AJ816" s="31"/>
      <c r="AK816" s="31"/>
    </row>
    <row r="817" ht="15.75" customHeight="1">
      <c r="A817" s="231">
        <v>353.0</v>
      </c>
      <c r="B817" s="231" t="s">
        <v>222</v>
      </c>
      <c r="C817" s="231" t="s">
        <v>44</v>
      </c>
      <c r="D817" s="341" t="s">
        <v>1797</v>
      </c>
      <c r="E817" s="138" t="s">
        <v>1798</v>
      </c>
      <c r="F817" s="137">
        <v>1.0</v>
      </c>
      <c r="G817" s="138" t="s">
        <v>1670</v>
      </c>
      <c r="H817" s="138" t="s">
        <v>1671</v>
      </c>
      <c r="I817" s="253"/>
      <c r="J817" s="253"/>
      <c r="K817" s="253"/>
      <c r="L817" s="417"/>
      <c r="M817" s="417"/>
      <c r="N817" s="417"/>
      <c r="O817" s="417"/>
      <c r="P817" s="31"/>
      <c r="Q817" s="31"/>
      <c r="R817" s="31"/>
      <c r="S817" s="31"/>
      <c r="T817" s="31"/>
      <c r="U817" s="31"/>
      <c r="V817" s="31"/>
      <c r="W817" s="31"/>
      <c r="X817" s="31"/>
      <c r="Y817" s="31"/>
      <c r="Z817" s="31"/>
      <c r="AA817" s="31"/>
      <c r="AB817" s="31"/>
      <c r="AC817" s="31"/>
      <c r="AD817" s="31"/>
      <c r="AE817" s="31"/>
      <c r="AF817" s="31"/>
      <c r="AG817" s="31"/>
      <c r="AH817" s="31"/>
      <c r="AI817" s="31"/>
      <c r="AJ817" s="31"/>
      <c r="AK817" s="31"/>
    </row>
    <row r="818" ht="15.75" customHeight="1">
      <c r="A818" s="113"/>
      <c r="B818" s="113"/>
      <c r="C818" s="113"/>
      <c r="D818" s="113"/>
      <c r="E818" s="138" t="s">
        <v>1791</v>
      </c>
      <c r="F818" s="137">
        <v>2.0</v>
      </c>
      <c r="G818" s="138" t="s">
        <v>1672</v>
      </c>
      <c r="H818" s="138" t="s">
        <v>1673</v>
      </c>
      <c r="I818" s="113"/>
      <c r="J818" s="113"/>
      <c r="K818" s="113"/>
      <c r="L818" s="417"/>
      <c r="M818" s="432"/>
      <c r="N818" s="554"/>
      <c r="O818" s="417"/>
      <c r="P818" s="31"/>
      <c r="Q818" s="31"/>
      <c r="R818" s="31"/>
      <c r="S818" s="31"/>
      <c r="T818" s="31"/>
      <c r="U818" s="31"/>
      <c r="V818" s="31"/>
      <c r="W818" s="31"/>
      <c r="X818" s="31"/>
      <c r="Y818" s="31"/>
      <c r="Z818" s="31"/>
      <c r="AA818" s="31"/>
      <c r="AB818" s="31"/>
      <c r="AC818" s="31"/>
      <c r="AD818" s="31"/>
      <c r="AE818" s="31"/>
      <c r="AF818" s="31"/>
      <c r="AG818" s="31"/>
      <c r="AH818" s="31"/>
      <c r="AI818" s="31"/>
      <c r="AJ818" s="31"/>
      <c r="AK818" s="31"/>
    </row>
    <row r="819" ht="15.75" customHeight="1">
      <c r="A819" s="113"/>
      <c r="B819" s="113"/>
      <c r="C819" s="113"/>
      <c r="D819" s="113"/>
      <c r="E819" s="102"/>
      <c r="F819" s="249">
        <v>3.0</v>
      </c>
      <c r="G819" s="138" t="s">
        <v>1675</v>
      </c>
      <c r="H819" s="138" t="s">
        <v>1676</v>
      </c>
      <c r="I819" s="113"/>
      <c r="J819" s="113"/>
      <c r="K819" s="113"/>
      <c r="L819" s="417"/>
      <c r="M819" s="299"/>
      <c r="N819" s="554"/>
      <c r="O819" s="417"/>
      <c r="P819" s="31"/>
      <c r="Q819" s="31"/>
      <c r="R819" s="31"/>
      <c r="S819" s="31"/>
      <c r="T819" s="31"/>
      <c r="U819" s="31"/>
      <c r="V819" s="31"/>
      <c r="W819" s="31"/>
      <c r="X819" s="31"/>
      <c r="Y819" s="31"/>
      <c r="Z819" s="31"/>
      <c r="AA819" s="31"/>
      <c r="AB819" s="31"/>
      <c r="AC819" s="31"/>
      <c r="AD819" s="31"/>
      <c r="AE819" s="31"/>
      <c r="AF819" s="31"/>
      <c r="AG819" s="31"/>
      <c r="AH819" s="31"/>
      <c r="AI819" s="31"/>
      <c r="AJ819" s="31"/>
      <c r="AK819" s="31"/>
    </row>
    <row r="820" ht="15.75" customHeight="1">
      <c r="A820" s="113"/>
      <c r="B820" s="113"/>
      <c r="C820" s="113"/>
      <c r="D820" s="113"/>
      <c r="E820" s="138" t="s">
        <v>1677</v>
      </c>
      <c r="F820" s="137">
        <v>4.0</v>
      </c>
      <c r="G820" s="138" t="s">
        <v>1784</v>
      </c>
      <c r="H820" s="138" t="s">
        <v>1785</v>
      </c>
      <c r="I820" s="113"/>
      <c r="J820" s="113"/>
      <c r="K820" s="113"/>
      <c r="L820" s="417"/>
      <c r="M820" s="417"/>
      <c r="N820" s="417"/>
      <c r="O820" s="417"/>
      <c r="P820" s="31"/>
      <c r="Q820" s="31"/>
      <c r="R820" s="31"/>
      <c r="S820" s="31"/>
      <c r="T820" s="31"/>
      <c r="U820" s="31"/>
      <c r="V820" s="31"/>
      <c r="W820" s="31"/>
      <c r="X820" s="31"/>
      <c r="Y820" s="31"/>
      <c r="Z820" s="31"/>
      <c r="AA820" s="31"/>
      <c r="AB820" s="31"/>
      <c r="AC820" s="31"/>
      <c r="AD820" s="31"/>
      <c r="AE820" s="31"/>
      <c r="AF820" s="31"/>
      <c r="AG820" s="31"/>
      <c r="AH820" s="31"/>
      <c r="AI820" s="31"/>
      <c r="AJ820" s="31"/>
      <c r="AK820" s="31"/>
    </row>
    <row r="821" ht="15.75" customHeight="1">
      <c r="A821" s="113"/>
      <c r="B821" s="113"/>
      <c r="C821" s="113"/>
      <c r="D821" s="113"/>
      <c r="E821" s="138" t="s">
        <v>1680</v>
      </c>
      <c r="F821" s="137">
        <v>5.0</v>
      </c>
      <c r="G821" s="138" t="s">
        <v>1799</v>
      </c>
      <c r="H821" s="138" t="s">
        <v>1800</v>
      </c>
      <c r="I821" s="113"/>
      <c r="J821" s="113"/>
      <c r="K821" s="113"/>
      <c r="L821" s="417"/>
      <c r="M821" s="417"/>
      <c r="N821" s="417"/>
      <c r="O821" s="417"/>
      <c r="P821" s="31"/>
      <c r="Q821" s="31"/>
      <c r="R821" s="31"/>
      <c r="S821" s="31"/>
      <c r="T821" s="31"/>
      <c r="U821" s="31"/>
      <c r="V821" s="31"/>
      <c r="W821" s="31"/>
      <c r="X821" s="31"/>
      <c r="Y821" s="31"/>
      <c r="Z821" s="31"/>
      <c r="AA821" s="31"/>
      <c r="AB821" s="31"/>
      <c r="AC821" s="31"/>
      <c r="AD821" s="31"/>
      <c r="AE821" s="31"/>
      <c r="AF821" s="31"/>
      <c r="AG821" s="31"/>
      <c r="AH821" s="31"/>
      <c r="AI821" s="31"/>
      <c r="AJ821" s="31"/>
      <c r="AK821" s="31"/>
    </row>
    <row r="822" ht="15.75" customHeight="1">
      <c r="A822" s="113"/>
      <c r="B822" s="113"/>
      <c r="C822" s="113"/>
      <c r="D822" s="113"/>
      <c r="E822" s="102"/>
      <c r="F822" s="137">
        <v>6.0</v>
      </c>
      <c r="G822" s="138" t="s">
        <v>1779</v>
      </c>
      <c r="H822" s="138" t="s">
        <v>1757</v>
      </c>
      <c r="I822" s="113"/>
      <c r="J822" s="113"/>
      <c r="K822" s="113"/>
      <c r="L822" s="417"/>
      <c r="M822" s="417"/>
      <c r="N822" s="417"/>
      <c r="O822" s="417"/>
      <c r="P822" s="31"/>
      <c r="Q822" s="31"/>
      <c r="R822" s="31"/>
      <c r="S822" s="31"/>
      <c r="T822" s="31"/>
      <c r="U822" s="31"/>
      <c r="V822" s="31"/>
      <c r="W822" s="31"/>
      <c r="X822" s="31"/>
      <c r="Y822" s="31"/>
      <c r="Z822" s="31"/>
      <c r="AA822" s="31"/>
      <c r="AB822" s="31"/>
      <c r="AC822" s="31"/>
      <c r="AD822" s="31"/>
      <c r="AE822" s="31"/>
      <c r="AF822" s="31"/>
      <c r="AG822" s="31"/>
      <c r="AH822" s="31"/>
      <c r="AI822" s="31"/>
      <c r="AJ822" s="31"/>
      <c r="AK822" s="31"/>
    </row>
    <row r="823" ht="15.75" customHeight="1">
      <c r="A823" s="19"/>
      <c r="B823" s="19"/>
      <c r="C823" s="19"/>
      <c r="D823" s="19"/>
      <c r="E823" s="102"/>
      <c r="F823" s="137">
        <v>7.0</v>
      </c>
      <c r="G823" s="138" t="s">
        <v>1758</v>
      </c>
      <c r="H823" s="138" t="s">
        <v>1759</v>
      </c>
      <c r="I823" s="19"/>
      <c r="J823" s="19"/>
      <c r="K823" s="19"/>
      <c r="L823" s="417"/>
      <c r="M823" s="417"/>
      <c r="N823" s="417"/>
      <c r="O823" s="417"/>
      <c r="P823" s="31"/>
      <c r="Q823" s="31"/>
      <c r="R823" s="31"/>
      <c r="S823" s="31"/>
      <c r="T823" s="31"/>
      <c r="U823" s="31"/>
      <c r="V823" s="31"/>
      <c r="W823" s="31"/>
      <c r="X823" s="31"/>
      <c r="Y823" s="31"/>
      <c r="Z823" s="31"/>
      <c r="AA823" s="31"/>
      <c r="AB823" s="31"/>
      <c r="AC823" s="31"/>
      <c r="AD823" s="31"/>
      <c r="AE823" s="31"/>
      <c r="AF823" s="31"/>
      <c r="AG823" s="31"/>
      <c r="AH823" s="31"/>
      <c r="AI823" s="31"/>
      <c r="AJ823" s="31"/>
      <c r="AK823" s="31"/>
    </row>
    <row r="824" ht="15.75" customHeight="1">
      <c r="A824" s="231">
        <v>354.0</v>
      </c>
      <c r="B824" s="231" t="s">
        <v>222</v>
      </c>
      <c r="C824" s="231" t="s">
        <v>44</v>
      </c>
      <c r="D824" s="232" t="s">
        <v>1802</v>
      </c>
      <c r="E824" s="138" t="s">
        <v>1803</v>
      </c>
      <c r="F824" s="137">
        <v>1.0</v>
      </c>
      <c r="G824" s="138" t="s">
        <v>1804</v>
      </c>
      <c r="H824" s="138" t="s">
        <v>1805</v>
      </c>
      <c r="I824" s="253"/>
      <c r="J824" s="253"/>
      <c r="K824" s="253"/>
      <c r="L824" s="417"/>
      <c r="M824" s="417"/>
      <c r="N824" s="417"/>
      <c r="O824" s="417"/>
      <c r="P824" s="31"/>
      <c r="Q824" s="31"/>
      <c r="R824" s="31"/>
      <c r="S824" s="31"/>
      <c r="T824" s="31"/>
      <c r="U824" s="31"/>
      <c r="V824" s="31"/>
      <c r="W824" s="31"/>
      <c r="X824" s="31"/>
      <c r="Y824" s="31"/>
      <c r="Z824" s="31"/>
      <c r="AA824" s="31"/>
      <c r="AB824" s="31"/>
      <c r="AC824" s="31"/>
      <c r="AD824" s="31"/>
      <c r="AE824" s="31"/>
      <c r="AF824" s="31"/>
      <c r="AG824" s="31"/>
      <c r="AH824" s="31"/>
      <c r="AI824" s="31"/>
      <c r="AJ824" s="31"/>
      <c r="AK824" s="31"/>
    </row>
    <row r="825" ht="15.75" customHeight="1">
      <c r="A825" s="113"/>
      <c r="B825" s="113"/>
      <c r="C825" s="113"/>
      <c r="D825" s="113"/>
      <c r="E825" s="102"/>
      <c r="F825" s="137">
        <v>2.0</v>
      </c>
      <c r="G825" s="138" t="s">
        <v>1806</v>
      </c>
      <c r="H825" s="138" t="s">
        <v>1805</v>
      </c>
      <c r="I825" s="113"/>
      <c r="J825" s="113"/>
      <c r="K825" s="113"/>
      <c r="L825" s="417"/>
      <c r="M825" s="417"/>
      <c r="N825" s="417"/>
      <c r="O825" s="417"/>
      <c r="P825" s="31"/>
      <c r="Q825" s="31"/>
      <c r="R825" s="31"/>
      <c r="S825" s="31"/>
      <c r="T825" s="31"/>
      <c r="U825" s="31"/>
      <c r="V825" s="31"/>
      <c r="W825" s="31"/>
      <c r="X825" s="31"/>
      <c r="Y825" s="31"/>
      <c r="Z825" s="31"/>
      <c r="AA825" s="31"/>
      <c r="AB825" s="31"/>
      <c r="AC825" s="31"/>
      <c r="AD825" s="31"/>
      <c r="AE825" s="31"/>
      <c r="AF825" s="31"/>
      <c r="AG825" s="31"/>
      <c r="AH825" s="31"/>
      <c r="AI825" s="31"/>
      <c r="AJ825" s="31"/>
      <c r="AK825" s="31"/>
    </row>
    <row r="826" ht="15.75" customHeight="1">
      <c r="A826" s="113"/>
      <c r="B826" s="113"/>
      <c r="C826" s="113"/>
      <c r="D826" s="113"/>
      <c r="E826" s="102"/>
      <c r="F826" s="137">
        <v>3.0</v>
      </c>
      <c r="G826" s="138" t="s">
        <v>1670</v>
      </c>
      <c r="H826" s="138" t="s">
        <v>1671</v>
      </c>
      <c r="I826" s="113"/>
      <c r="J826" s="113"/>
      <c r="K826" s="113"/>
      <c r="L826" s="417"/>
      <c r="M826" s="417"/>
      <c r="N826" s="417"/>
      <c r="O826" s="417"/>
      <c r="P826" s="31"/>
      <c r="Q826" s="31"/>
      <c r="R826" s="31"/>
      <c r="S826" s="31"/>
      <c r="T826" s="31"/>
      <c r="U826" s="31"/>
      <c r="V826" s="31"/>
      <c r="W826" s="31"/>
      <c r="X826" s="31"/>
      <c r="Y826" s="31"/>
      <c r="Z826" s="31"/>
      <c r="AA826" s="31"/>
      <c r="AB826" s="31"/>
      <c r="AC826" s="31"/>
      <c r="AD826" s="31"/>
      <c r="AE826" s="31"/>
      <c r="AF826" s="31"/>
      <c r="AG826" s="31"/>
      <c r="AH826" s="31"/>
      <c r="AI826" s="31"/>
      <c r="AJ826" s="31"/>
      <c r="AK826" s="31"/>
    </row>
    <row r="827" ht="15.75" customHeight="1">
      <c r="A827" s="113"/>
      <c r="B827" s="113"/>
      <c r="C827" s="113"/>
      <c r="D827" s="113"/>
      <c r="E827" s="138" t="s">
        <v>1677</v>
      </c>
      <c r="F827" s="137">
        <v>4.0</v>
      </c>
      <c r="G827" s="138" t="s">
        <v>1672</v>
      </c>
      <c r="H827" s="138" t="s">
        <v>1673</v>
      </c>
      <c r="I827" s="113"/>
      <c r="J827" s="113"/>
      <c r="K827" s="113"/>
      <c r="L827" s="417"/>
      <c r="M827" s="299"/>
      <c r="N827" s="554"/>
      <c r="O827" s="417"/>
      <c r="P827" s="31"/>
      <c r="Q827" s="31"/>
      <c r="R827" s="31"/>
      <c r="S827" s="31"/>
      <c r="T827" s="31"/>
      <c r="U827" s="31"/>
      <c r="V827" s="31"/>
      <c r="W827" s="31"/>
      <c r="X827" s="31"/>
      <c r="Y827" s="31"/>
      <c r="Z827" s="31"/>
      <c r="AA827" s="31"/>
      <c r="AB827" s="31"/>
      <c r="AC827" s="31"/>
      <c r="AD827" s="31"/>
      <c r="AE827" s="31"/>
      <c r="AF827" s="31"/>
      <c r="AG827" s="31"/>
      <c r="AH827" s="31"/>
      <c r="AI827" s="31"/>
      <c r="AJ827" s="31"/>
      <c r="AK827" s="31"/>
    </row>
    <row r="828" ht="15.75" customHeight="1">
      <c r="A828" s="113"/>
      <c r="B828" s="113"/>
      <c r="C828" s="113"/>
      <c r="D828" s="113"/>
      <c r="E828" s="138" t="s">
        <v>1680</v>
      </c>
      <c r="F828" s="249">
        <v>5.0</v>
      </c>
      <c r="G828" s="138" t="s">
        <v>1675</v>
      </c>
      <c r="H828" s="138" t="s">
        <v>1676</v>
      </c>
      <c r="I828" s="113"/>
      <c r="J828" s="113"/>
      <c r="K828" s="113"/>
      <c r="L828" s="417"/>
      <c r="N828" s="554"/>
      <c r="O828" s="417"/>
      <c r="P828" s="31"/>
      <c r="Q828" s="31"/>
      <c r="R828" s="31"/>
      <c r="S828" s="31"/>
      <c r="T828" s="31"/>
      <c r="U828" s="31"/>
      <c r="V828" s="31"/>
      <c r="W828" s="31"/>
      <c r="X828" s="31"/>
      <c r="Y828" s="31"/>
      <c r="Z828" s="31"/>
      <c r="AA828" s="31"/>
      <c r="AB828" s="31"/>
      <c r="AC828" s="31"/>
      <c r="AD828" s="31"/>
      <c r="AE828" s="31"/>
      <c r="AF828" s="31"/>
      <c r="AG828" s="31"/>
      <c r="AH828" s="31"/>
      <c r="AI828" s="31"/>
      <c r="AJ828" s="31"/>
      <c r="AK828" s="31"/>
    </row>
    <row r="829" ht="15.75" customHeight="1">
      <c r="A829" s="113"/>
      <c r="B829" s="113"/>
      <c r="C829" s="113"/>
      <c r="D829" s="113"/>
      <c r="E829" s="102"/>
      <c r="F829" s="137">
        <v>6.0</v>
      </c>
      <c r="G829" s="138" t="s">
        <v>1807</v>
      </c>
      <c r="H829" s="138" t="s">
        <v>1757</v>
      </c>
      <c r="I829" s="113"/>
      <c r="J829" s="113"/>
      <c r="K829" s="113"/>
      <c r="L829" s="417"/>
      <c r="M829" s="417"/>
      <c r="N829" s="417"/>
      <c r="O829" s="417"/>
      <c r="P829" s="31"/>
      <c r="Q829" s="31"/>
      <c r="R829" s="31"/>
      <c r="S829" s="31"/>
      <c r="T829" s="31"/>
      <c r="U829" s="31"/>
      <c r="V829" s="31"/>
      <c r="W829" s="31"/>
      <c r="X829" s="31"/>
      <c r="Y829" s="31"/>
      <c r="Z829" s="31"/>
      <c r="AA829" s="31"/>
      <c r="AB829" s="31"/>
      <c r="AC829" s="31"/>
      <c r="AD829" s="31"/>
      <c r="AE829" s="31"/>
      <c r="AF829" s="31"/>
      <c r="AG829" s="31"/>
      <c r="AH829" s="31"/>
      <c r="AI829" s="31"/>
      <c r="AJ829" s="31"/>
      <c r="AK829" s="31"/>
    </row>
    <row r="830" ht="15.75" customHeight="1">
      <c r="A830" s="19"/>
      <c r="B830" s="19"/>
      <c r="C830" s="19"/>
      <c r="D830" s="19"/>
      <c r="E830" s="102"/>
      <c r="F830" s="137">
        <v>8.0</v>
      </c>
      <c r="G830" s="138" t="s">
        <v>1758</v>
      </c>
      <c r="H830" s="138" t="s">
        <v>1759</v>
      </c>
      <c r="I830" s="19"/>
      <c r="J830" s="19"/>
      <c r="K830" s="19"/>
      <c r="L830" s="417"/>
      <c r="M830" s="417"/>
      <c r="N830" s="417"/>
      <c r="O830" s="417"/>
      <c r="P830" s="31"/>
      <c r="Q830" s="31"/>
      <c r="R830" s="31"/>
      <c r="S830" s="31"/>
      <c r="T830" s="31"/>
      <c r="U830" s="31"/>
      <c r="V830" s="31"/>
      <c r="W830" s="31"/>
      <c r="X830" s="31"/>
      <c r="Y830" s="31"/>
      <c r="Z830" s="31"/>
      <c r="AA830" s="31"/>
      <c r="AB830" s="31"/>
      <c r="AC830" s="31"/>
      <c r="AD830" s="31"/>
      <c r="AE830" s="31"/>
      <c r="AF830" s="31"/>
      <c r="AG830" s="31"/>
      <c r="AH830" s="31"/>
      <c r="AI830" s="31"/>
      <c r="AJ830" s="31"/>
      <c r="AK830" s="31"/>
    </row>
    <row r="831" ht="15.75" customHeight="1">
      <c r="A831" s="231">
        <v>355.0</v>
      </c>
      <c r="B831" s="231" t="s">
        <v>222</v>
      </c>
      <c r="C831" s="231" t="s">
        <v>44</v>
      </c>
      <c r="D831" s="232" t="s">
        <v>1808</v>
      </c>
      <c r="E831" s="138" t="s">
        <v>424</v>
      </c>
      <c r="F831" s="137">
        <v>1.0</v>
      </c>
      <c r="G831" s="138" t="s">
        <v>1809</v>
      </c>
      <c r="H831" s="138" t="s">
        <v>1805</v>
      </c>
      <c r="I831" s="253"/>
      <c r="J831" s="253"/>
      <c r="K831" s="253"/>
      <c r="L831" s="417"/>
      <c r="M831" s="417"/>
      <c r="N831" s="417"/>
      <c r="O831" s="417"/>
      <c r="P831" s="31"/>
      <c r="Q831" s="31"/>
      <c r="R831" s="31"/>
      <c r="S831" s="31"/>
      <c r="T831" s="31"/>
      <c r="U831" s="31"/>
      <c r="V831" s="31"/>
      <c r="W831" s="31"/>
      <c r="X831" s="31"/>
      <c r="Y831" s="31"/>
      <c r="Z831" s="31"/>
      <c r="AA831" s="31"/>
      <c r="AB831" s="31"/>
      <c r="AC831" s="31"/>
      <c r="AD831" s="31"/>
      <c r="AE831" s="31"/>
      <c r="AF831" s="31"/>
      <c r="AG831" s="31"/>
      <c r="AH831" s="31"/>
      <c r="AI831" s="31"/>
      <c r="AJ831" s="31"/>
      <c r="AK831" s="31"/>
    </row>
    <row r="832" ht="15.75" customHeight="1">
      <c r="A832" s="113"/>
      <c r="B832" s="113"/>
      <c r="C832" s="113"/>
      <c r="D832" s="113"/>
      <c r="E832" s="102"/>
      <c r="F832" s="137">
        <v>2.0</v>
      </c>
      <c r="G832" s="138" t="s">
        <v>1810</v>
      </c>
      <c r="H832" s="138" t="s">
        <v>1805</v>
      </c>
      <c r="I832" s="113"/>
      <c r="J832" s="113"/>
      <c r="K832" s="113"/>
      <c r="L832" s="417"/>
      <c r="M832" s="417"/>
      <c r="N832" s="417"/>
      <c r="O832" s="417"/>
      <c r="P832" s="31"/>
      <c r="Q832" s="31"/>
      <c r="R832" s="31"/>
      <c r="S832" s="31"/>
      <c r="T832" s="31"/>
      <c r="U832" s="31"/>
      <c r="V832" s="31"/>
      <c r="W832" s="31"/>
      <c r="X832" s="31"/>
      <c r="Y832" s="31"/>
      <c r="Z832" s="31"/>
      <c r="AA832" s="31"/>
      <c r="AB832" s="31"/>
      <c r="AC832" s="31"/>
      <c r="AD832" s="31"/>
      <c r="AE832" s="31"/>
      <c r="AF832" s="31"/>
      <c r="AG832" s="31"/>
      <c r="AH832" s="31"/>
      <c r="AI832" s="31"/>
      <c r="AJ832" s="31"/>
      <c r="AK832" s="31"/>
    </row>
    <row r="833" ht="15.75" customHeight="1">
      <c r="A833" s="113"/>
      <c r="B833" s="113"/>
      <c r="C833" s="113"/>
      <c r="D833" s="113"/>
      <c r="E833" s="102"/>
      <c r="F833" s="137">
        <v>3.0</v>
      </c>
      <c r="G833" s="138" t="s">
        <v>1811</v>
      </c>
      <c r="H833" s="138" t="s">
        <v>1805</v>
      </c>
      <c r="I833" s="113"/>
      <c r="J833" s="113"/>
      <c r="K833" s="113"/>
      <c r="L833" s="417"/>
      <c r="M833" s="417"/>
      <c r="N833" s="417"/>
      <c r="O833" s="417"/>
      <c r="P833" s="31"/>
      <c r="Q833" s="31"/>
      <c r="R833" s="31"/>
      <c r="S833" s="31"/>
      <c r="T833" s="31"/>
      <c r="U833" s="31"/>
      <c r="V833" s="31"/>
      <c r="W833" s="31"/>
      <c r="X833" s="31"/>
      <c r="Y833" s="31"/>
      <c r="Z833" s="31"/>
      <c r="AA833" s="31"/>
      <c r="AB833" s="31"/>
      <c r="AC833" s="31"/>
      <c r="AD833" s="31"/>
      <c r="AE833" s="31"/>
      <c r="AF833" s="31"/>
      <c r="AG833" s="31"/>
      <c r="AH833" s="31"/>
      <c r="AI833" s="31"/>
      <c r="AJ833" s="31"/>
      <c r="AK833" s="31"/>
    </row>
    <row r="834" ht="15.75" customHeight="1">
      <c r="A834" s="113"/>
      <c r="B834" s="113"/>
      <c r="C834" s="113"/>
      <c r="D834" s="113"/>
      <c r="E834" s="102"/>
      <c r="F834" s="137">
        <v>4.0</v>
      </c>
      <c r="G834" s="138" t="s">
        <v>1812</v>
      </c>
      <c r="H834" s="138" t="s">
        <v>1813</v>
      </c>
      <c r="I834" s="113"/>
      <c r="J834" s="113"/>
      <c r="K834" s="113"/>
      <c r="L834" s="417"/>
      <c r="M834" s="417"/>
      <c r="N834" s="417"/>
      <c r="O834" s="417"/>
      <c r="P834" s="31"/>
      <c r="Q834" s="31"/>
      <c r="R834" s="31"/>
      <c r="S834" s="31"/>
      <c r="T834" s="31"/>
      <c r="U834" s="31"/>
      <c r="V834" s="31"/>
      <c r="W834" s="31"/>
      <c r="X834" s="31"/>
      <c r="Y834" s="31"/>
      <c r="Z834" s="31"/>
      <c r="AA834" s="31"/>
      <c r="AB834" s="31"/>
      <c r="AC834" s="31"/>
      <c r="AD834" s="31"/>
      <c r="AE834" s="31"/>
      <c r="AF834" s="31"/>
      <c r="AG834" s="31"/>
      <c r="AH834" s="31"/>
      <c r="AI834" s="31"/>
      <c r="AJ834" s="31"/>
      <c r="AK834" s="31"/>
    </row>
    <row r="835" ht="15.75" customHeight="1">
      <c r="A835" s="113"/>
      <c r="B835" s="113"/>
      <c r="C835" s="113"/>
      <c r="D835" s="113"/>
      <c r="E835" s="102"/>
      <c r="F835" s="137">
        <v>5.0</v>
      </c>
      <c r="G835" s="138" t="s">
        <v>1814</v>
      </c>
      <c r="H835" s="138" t="s">
        <v>1671</v>
      </c>
      <c r="I835" s="113"/>
      <c r="J835" s="113"/>
      <c r="K835" s="113"/>
      <c r="L835" s="417"/>
      <c r="M835" s="299"/>
      <c r="N835" s="554"/>
      <c r="O835" s="417"/>
      <c r="P835" s="31"/>
      <c r="Q835" s="31"/>
      <c r="R835" s="31"/>
      <c r="S835" s="31"/>
      <c r="T835" s="31"/>
      <c r="U835" s="31"/>
      <c r="V835" s="31"/>
      <c r="W835" s="31"/>
      <c r="X835" s="31"/>
      <c r="Y835" s="31"/>
      <c r="Z835" s="31"/>
      <c r="AA835" s="31"/>
      <c r="AB835" s="31"/>
      <c r="AC835" s="31"/>
      <c r="AD835" s="31"/>
      <c r="AE835" s="31"/>
      <c r="AF835" s="31"/>
      <c r="AG835" s="31"/>
      <c r="AH835" s="31"/>
      <c r="AI835" s="31"/>
      <c r="AJ835" s="31"/>
      <c r="AK835" s="31"/>
    </row>
    <row r="836" ht="15.75" customHeight="1">
      <c r="A836" s="113"/>
      <c r="B836" s="113"/>
      <c r="C836" s="113"/>
      <c r="D836" s="113"/>
      <c r="E836" s="138" t="s">
        <v>1677</v>
      </c>
      <c r="F836" s="137">
        <v>6.0</v>
      </c>
      <c r="G836" s="138" t="s">
        <v>1672</v>
      </c>
      <c r="H836" s="138" t="s">
        <v>1673</v>
      </c>
      <c r="I836" s="113"/>
      <c r="J836" s="113"/>
      <c r="K836" s="113"/>
      <c r="L836" s="417"/>
      <c r="N836" s="554"/>
      <c r="O836" s="417"/>
      <c r="P836" s="31"/>
      <c r="Q836" s="31"/>
      <c r="R836" s="31"/>
      <c r="S836" s="31"/>
      <c r="T836" s="31"/>
      <c r="U836" s="31"/>
      <c r="V836" s="31"/>
      <c r="W836" s="31"/>
      <c r="X836" s="31"/>
      <c r="Y836" s="31"/>
      <c r="Z836" s="31"/>
      <c r="AA836" s="31"/>
      <c r="AB836" s="31"/>
      <c r="AC836" s="31"/>
      <c r="AD836" s="31"/>
      <c r="AE836" s="31"/>
      <c r="AF836" s="31"/>
      <c r="AG836" s="31"/>
      <c r="AH836" s="31"/>
      <c r="AI836" s="31"/>
      <c r="AJ836" s="31"/>
      <c r="AK836" s="31"/>
    </row>
    <row r="837" ht="15.75" customHeight="1">
      <c r="A837" s="19"/>
      <c r="B837" s="19"/>
      <c r="C837" s="19"/>
      <c r="D837" s="19"/>
      <c r="E837" s="138" t="s">
        <v>1680</v>
      </c>
      <c r="F837" s="249">
        <v>7.0</v>
      </c>
      <c r="G837" s="138" t="s">
        <v>1675</v>
      </c>
      <c r="H837" s="138" t="s">
        <v>1676</v>
      </c>
      <c r="I837" s="19"/>
      <c r="J837" s="19"/>
      <c r="K837" s="19"/>
      <c r="L837" s="417"/>
      <c r="M837" s="417"/>
      <c r="N837" s="417"/>
      <c r="O837" s="417"/>
      <c r="P837" s="31"/>
      <c r="Q837" s="31"/>
      <c r="R837" s="31"/>
      <c r="S837" s="31"/>
      <c r="T837" s="31"/>
      <c r="U837" s="31"/>
      <c r="V837" s="31"/>
      <c r="W837" s="31"/>
      <c r="X837" s="31"/>
      <c r="Y837" s="31"/>
      <c r="Z837" s="31"/>
      <c r="AA837" s="31"/>
      <c r="AB837" s="31"/>
      <c r="AC837" s="31"/>
      <c r="AD837" s="31"/>
      <c r="AE837" s="31"/>
      <c r="AF837" s="31"/>
      <c r="AG837" s="31"/>
      <c r="AH837" s="31"/>
      <c r="AI837" s="31"/>
      <c r="AJ837" s="31"/>
      <c r="AK837" s="31"/>
    </row>
    <row r="838" ht="15.75" customHeight="1">
      <c r="A838" s="231">
        <v>356.0</v>
      </c>
      <c r="B838" s="231" t="s">
        <v>222</v>
      </c>
      <c r="C838" s="231" t="s">
        <v>44</v>
      </c>
      <c r="D838" s="232" t="s">
        <v>1815</v>
      </c>
      <c r="E838" s="138" t="s">
        <v>1816</v>
      </c>
      <c r="F838" s="137">
        <v>1.0</v>
      </c>
      <c r="G838" s="138" t="s">
        <v>1817</v>
      </c>
      <c r="H838" s="138" t="s">
        <v>1805</v>
      </c>
      <c r="I838" s="253"/>
      <c r="J838" s="253"/>
      <c r="K838" s="253"/>
      <c r="L838" s="417"/>
      <c r="M838" s="417"/>
      <c r="N838" s="417"/>
      <c r="O838" s="417"/>
      <c r="P838" s="31"/>
      <c r="Q838" s="31"/>
      <c r="R838" s="31"/>
      <c r="S838" s="31"/>
      <c r="T838" s="31"/>
      <c r="U838" s="31"/>
      <c r="V838" s="31"/>
      <c r="W838" s="31"/>
      <c r="X838" s="31"/>
      <c r="Y838" s="31"/>
      <c r="Z838" s="31"/>
      <c r="AA838" s="31"/>
      <c r="AB838" s="31"/>
      <c r="AC838" s="31"/>
      <c r="AD838" s="31"/>
      <c r="AE838" s="31"/>
      <c r="AF838" s="31"/>
      <c r="AG838" s="31"/>
      <c r="AH838" s="31"/>
      <c r="AI838" s="31"/>
      <c r="AJ838" s="31"/>
      <c r="AK838" s="31"/>
    </row>
    <row r="839" ht="15.75" customHeight="1">
      <c r="A839" s="113"/>
      <c r="B839" s="113"/>
      <c r="C839" s="113"/>
      <c r="D839" s="113"/>
      <c r="E839" s="102"/>
      <c r="F839" s="137">
        <v>2.0</v>
      </c>
      <c r="G839" s="138" t="s">
        <v>1818</v>
      </c>
      <c r="H839" s="138" t="s">
        <v>1805</v>
      </c>
      <c r="I839" s="113"/>
      <c r="J839" s="113"/>
      <c r="K839" s="113"/>
      <c r="L839" s="417"/>
      <c r="M839" s="417"/>
      <c r="N839" s="417"/>
      <c r="O839" s="417"/>
      <c r="P839" s="31"/>
      <c r="Q839" s="31"/>
      <c r="R839" s="31"/>
      <c r="S839" s="31"/>
      <c r="T839" s="31"/>
      <c r="U839" s="31"/>
      <c r="V839" s="31"/>
      <c r="W839" s="31"/>
      <c r="X839" s="31"/>
      <c r="Y839" s="31"/>
      <c r="Z839" s="31"/>
      <c r="AA839" s="31"/>
      <c r="AB839" s="31"/>
      <c r="AC839" s="31"/>
      <c r="AD839" s="31"/>
      <c r="AE839" s="31"/>
      <c r="AF839" s="31"/>
      <c r="AG839" s="31"/>
      <c r="AH839" s="31"/>
      <c r="AI839" s="31"/>
      <c r="AJ839" s="31"/>
      <c r="AK839" s="31"/>
    </row>
    <row r="840" ht="15.75" customHeight="1">
      <c r="A840" s="113"/>
      <c r="B840" s="113"/>
      <c r="C840" s="113"/>
      <c r="D840" s="113"/>
      <c r="E840" s="102"/>
      <c r="F840" s="137">
        <v>3.0</v>
      </c>
      <c r="G840" s="138" t="s">
        <v>1811</v>
      </c>
      <c r="H840" s="138" t="s">
        <v>1805</v>
      </c>
      <c r="I840" s="113"/>
      <c r="J840" s="113"/>
      <c r="K840" s="113"/>
      <c r="L840" s="417"/>
      <c r="M840" s="417"/>
      <c r="N840" s="417"/>
      <c r="O840" s="417"/>
      <c r="P840" s="31"/>
      <c r="Q840" s="31"/>
      <c r="R840" s="31"/>
      <c r="S840" s="31"/>
      <c r="T840" s="31"/>
      <c r="U840" s="31"/>
      <c r="V840" s="31"/>
      <c r="W840" s="31"/>
      <c r="X840" s="31"/>
      <c r="Y840" s="31"/>
      <c r="Z840" s="31"/>
      <c r="AA840" s="31"/>
      <c r="AB840" s="31"/>
      <c r="AC840" s="31"/>
      <c r="AD840" s="31"/>
      <c r="AE840" s="31"/>
      <c r="AF840" s="31"/>
      <c r="AG840" s="31"/>
      <c r="AH840" s="31"/>
      <c r="AI840" s="31"/>
      <c r="AJ840" s="31"/>
      <c r="AK840" s="31"/>
    </row>
    <row r="841" ht="15.75" customHeight="1">
      <c r="A841" s="113"/>
      <c r="B841" s="113"/>
      <c r="C841" s="113"/>
      <c r="D841" s="113"/>
      <c r="E841" s="102"/>
      <c r="F841" s="137">
        <v>4.0</v>
      </c>
      <c r="G841" s="138" t="s">
        <v>1276</v>
      </c>
      <c r="H841" s="138" t="s">
        <v>1819</v>
      </c>
      <c r="I841" s="113"/>
      <c r="J841" s="113"/>
      <c r="K841" s="113"/>
      <c r="L841" s="417"/>
      <c r="M841" s="417"/>
      <c r="N841" s="417"/>
      <c r="O841" s="417"/>
      <c r="P841" s="31"/>
      <c r="Q841" s="31"/>
      <c r="R841" s="31"/>
      <c r="S841" s="31"/>
      <c r="T841" s="31"/>
      <c r="U841" s="31"/>
      <c r="V841" s="31"/>
      <c r="W841" s="31"/>
      <c r="X841" s="31"/>
      <c r="Y841" s="31"/>
      <c r="Z841" s="31"/>
      <c r="AA841" s="31"/>
      <c r="AB841" s="31"/>
      <c r="AC841" s="31"/>
      <c r="AD841" s="31"/>
      <c r="AE841" s="31"/>
      <c r="AF841" s="31"/>
      <c r="AG841" s="31"/>
      <c r="AH841" s="31"/>
      <c r="AI841" s="31"/>
      <c r="AJ841" s="31"/>
      <c r="AK841" s="31"/>
    </row>
    <row r="842" ht="15.75" customHeight="1">
      <c r="A842" s="113"/>
      <c r="B842" s="113"/>
      <c r="C842" s="113"/>
      <c r="D842" s="113"/>
      <c r="E842" s="102"/>
      <c r="F842" s="137">
        <v>5.0</v>
      </c>
      <c r="G842" s="138" t="s">
        <v>1670</v>
      </c>
      <c r="H842" s="138" t="s">
        <v>1671</v>
      </c>
      <c r="I842" s="113"/>
      <c r="J842" s="113"/>
      <c r="K842" s="113"/>
      <c r="L842" s="417"/>
      <c r="M842" s="299"/>
      <c r="N842" s="554"/>
      <c r="O842" s="417"/>
      <c r="P842" s="31"/>
      <c r="Q842" s="31"/>
      <c r="R842" s="31"/>
      <c r="S842" s="31"/>
      <c r="T842" s="31"/>
      <c r="U842" s="31"/>
      <c r="V842" s="31"/>
      <c r="W842" s="31"/>
      <c r="X842" s="31"/>
      <c r="Y842" s="31"/>
      <c r="Z842" s="31"/>
      <c r="AA842" s="31"/>
      <c r="AB842" s="31"/>
      <c r="AC842" s="31"/>
      <c r="AD842" s="31"/>
      <c r="AE842" s="31"/>
      <c r="AF842" s="31"/>
      <c r="AG842" s="31"/>
      <c r="AH842" s="31"/>
      <c r="AI842" s="31"/>
      <c r="AJ842" s="31"/>
      <c r="AK842" s="31"/>
    </row>
    <row r="843" ht="15.75" customHeight="1">
      <c r="A843" s="113"/>
      <c r="B843" s="113"/>
      <c r="C843" s="113"/>
      <c r="D843" s="113"/>
      <c r="E843" s="138" t="s">
        <v>1677</v>
      </c>
      <c r="F843" s="137">
        <v>6.0</v>
      </c>
      <c r="G843" s="138" t="s">
        <v>1672</v>
      </c>
      <c r="H843" s="138" t="s">
        <v>1673</v>
      </c>
      <c r="I843" s="113"/>
      <c r="J843" s="113"/>
      <c r="K843" s="113"/>
      <c r="L843" s="417"/>
      <c r="N843" s="554"/>
      <c r="O843" s="417"/>
      <c r="P843" s="31"/>
      <c r="Q843" s="31"/>
      <c r="R843" s="31"/>
      <c r="S843" s="31"/>
      <c r="T843" s="31"/>
      <c r="U843" s="31"/>
      <c r="V843" s="31"/>
      <c r="W843" s="31"/>
      <c r="X843" s="31"/>
      <c r="Y843" s="31"/>
      <c r="Z843" s="31"/>
      <c r="AA843" s="31"/>
      <c r="AB843" s="31"/>
      <c r="AC843" s="31"/>
      <c r="AD843" s="31"/>
      <c r="AE843" s="31"/>
      <c r="AF843" s="31"/>
      <c r="AG843" s="31"/>
      <c r="AH843" s="31"/>
      <c r="AI843" s="31"/>
      <c r="AJ843" s="31"/>
      <c r="AK843" s="31"/>
    </row>
    <row r="844" ht="15.75" customHeight="1">
      <c r="A844" s="19"/>
      <c r="B844" s="19"/>
      <c r="C844" s="19"/>
      <c r="D844" s="19"/>
      <c r="E844" s="138" t="s">
        <v>1680</v>
      </c>
      <c r="F844" s="249">
        <v>7.0</v>
      </c>
      <c r="G844" s="138" t="s">
        <v>1675</v>
      </c>
      <c r="H844" s="138" t="s">
        <v>1676</v>
      </c>
      <c r="I844" s="19"/>
      <c r="J844" s="19"/>
      <c r="K844" s="19"/>
      <c r="L844" s="417"/>
      <c r="M844" s="417"/>
      <c r="N844" s="417"/>
      <c r="O844" s="417"/>
      <c r="P844" s="31"/>
      <c r="Q844" s="31"/>
      <c r="R844" s="31"/>
      <c r="S844" s="31"/>
      <c r="T844" s="31"/>
      <c r="U844" s="31"/>
      <c r="V844" s="31"/>
      <c r="W844" s="31"/>
      <c r="X844" s="31"/>
      <c r="Y844" s="31"/>
      <c r="Z844" s="31"/>
      <c r="AA844" s="31"/>
      <c r="AB844" s="31"/>
      <c r="AC844" s="31"/>
      <c r="AD844" s="31"/>
      <c r="AE844" s="31"/>
      <c r="AF844" s="31"/>
      <c r="AG844" s="31"/>
      <c r="AH844" s="31"/>
      <c r="AI844" s="31"/>
      <c r="AJ844" s="31"/>
      <c r="AK844" s="31"/>
    </row>
    <row r="845" ht="15.75" customHeight="1">
      <c r="A845" s="231">
        <v>357.0</v>
      </c>
      <c r="B845" s="231" t="s">
        <v>222</v>
      </c>
      <c r="C845" s="231" t="s">
        <v>44</v>
      </c>
      <c r="D845" s="232" t="s">
        <v>1820</v>
      </c>
      <c r="E845" s="138" t="s">
        <v>1822</v>
      </c>
      <c r="F845" s="137">
        <v>1.0</v>
      </c>
      <c r="G845" s="138" t="s">
        <v>1809</v>
      </c>
      <c r="H845" s="138" t="s">
        <v>1805</v>
      </c>
      <c r="I845" s="253"/>
      <c r="J845" s="253"/>
      <c r="K845" s="253"/>
      <c r="L845" s="417"/>
      <c r="M845" s="417"/>
      <c r="N845" s="417"/>
      <c r="O845" s="417"/>
      <c r="P845" s="31"/>
      <c r="Q845" s="31"/>
      <c r="R845" s="31"/>
      <c r="S845" s="31"/>
      <c r="T845" s="31"/>
      <c r="U845" s="31"/>
      <c r="V845" s="31"/>
      <c r="W845" s="31"/>
      <c r="X845" s="31"/>
      <c r="Y845" s="31"/>
      <c r="Z845" s="31"/>
      <c r="AA845" s="31"/>
      <c r="AB845" s="31"/>
      <c r="AC845" s="31"/>
      <c r="AD845" s="31"/>
      <c r="AE845" s="31"/>
      <c r="AF845" s="31"/>
      <c r="AG845" s="31"/>
      <c r="AH845" s="31"/>
      <c r="AI845" s="31"/>
      <c r="AJ845" s="31"/>
      <c r="AK845" s="31"/>
    </row>
    <row r="846" ht="15.75" customHeight="1">
      <c r="A846" s="113"/>
      <c r="B846" s="113"/>
      <c r="C846" s="113"/>
      <c r="D846" s="113"/>
      <c r="E846" s="102"/>
      <c r="F846" s="137">
        <v>2.0</v>
      </c>
      <c r="G846" s="138" t="s">
        <v>1810</v>
      </c>
      <c r="H846" s="138" t="s">
        <v>1805</v>
      </c>
      <c r="I846" s="113"/>
      <c r="J846" s="113"/>
      <c r="K846" s="113"/>
      <c r="L846" s="417"/>
      <c r="M846" s="417"/>
      <c r="N846" s="417"/>
      <c r="O846" s="417"/>
      <c r="P846" s="31"/>
      <c r="Q846" s="31"/>
      <c r="R846" s="31"/>
      <c r="S846" s="31"/>
      <c r="T846" s="31"/>
      <c r="U846" s="31"/>
      <c r="V846" s="31"/>
      <c r="W846" s="31"/>
      <c r="X846" s="31"/>
      <c r="Y846" s="31"/>
      <c r="Z846" s="31"/>
      <c r="AA846" s="31"/>
      <c r="AB846" s="31"/>
      <c r="AC846" s="31"/>
      <c r="AD846" s="31"/>
      <c r="AE846" s="31"/>
      <c r="AF846" s="31"/>
      <c r="AG846" s="31"/>
      <c r="AH846" s="31"/>
      <c r="AI846" s="31"/>
      <c r="AJ846" s="31"/>
      <c r="AK846" s="31"/>
    </row>
    <row r="847" ht="15.75" customHeight="1">
      <c r="A847" s="113"/>
      <c r="B847" s="113"/>
      <c r="C847" s="113"/>
      <c r="D847" s="113"/>
      <c r="E847" s="102"/>
      <c r="F847" s="137">
        <v>3.0</v>
      </c>
      <c r="G847" s="138" t="s">
        <v>1823</v>
      </c>
      <c r="H847" s="138" t="s">
        <v>1805</v>
      </c>
      <c r="I847" s="113"/>
      <c r="J847" s="113"/>
      <c r="K847" s="113"/>
      <c r="L847" s="417"/>
      <c r="M847" s="417"/>
      <c r="N847" s="417"/>
      <c r="O847" s="417"/>
      <c r="P847" s="31"/>
      <c r="Q847" s="31"/>
      <c r="R847" s="31"/>
      <c r="S847" s="31"/>
      <c r="T847" s="31"/>
      <c r="U847" s="31"/>
      <c r="V847" s="31"/>
      <c r="W847" s="31"/>
      <c r="X847" s="31"/>
      <c r="Y847" s="31"/>
      <c r="Z847" s="31"/>
      <c r="AA847" s="31"/>
      <c r="AB847" s="31"/>
      <c r="AC847" s="31"/>
      <c r="AD847" s="31"/>
      <c r="AE847" s="31"/>
      <c r="AF847" s="31"/>
      <c r="AG847" s="31"/>
      <c r="AH847" s="31"/>
      <c r="AI847" s="31"/>
      <c r="AJ847" s="31"/>
      <c r="AK847" s="31"/>
    </row>
    <row r="848" ht="15.75" customHeight="1">
      <c r="A848" s="113"/>
      <c r="B848" s="113"/>
      <c r="C848" s="113"/>
      <c r="D848" s="113"/>
      <c r="E848" s="102"/>
      <c r="F848" s="137">
        <v>4.0</v>
      </c>
      <c r="G848" s="138" t="s">
        <v>1276</v>
      </c>
      <c r="H848" s="138" t="s">
        <v>1819</v>
      </c>
      <c r="I848" s="113"/>
      <c r="J848" s="113"/>
      <c r="K848" s="113"/>
      <c r="L848" s="417"/>
      <c r="M848" s="417"/>
      <c r="N848" s="417"/>
      <c r="O848" s="417"/>
      <c r="P848" s="31"/>
      <c r="Q848" s="31"/>
      <c r="R848" s="31"/>
      <c r="S848" s="31"/>
      <c r="T848" s="31"/>
      <c r="U848" s="31"/>
      <c r="V848" s="31"/>
      <c r="W848" s="31"/>
      <c r="X848" s="31"/>
      <c r="Y848" s="31"/>
      <c r="Z848" s="31"/>
      <c r="AA848" s="31"/>
      <c r="AB848" s="31"/>
      <c r="AC848" s="31"/>
      <c r="AD848" s="31"/>
      <c r="AE848" s="31"/>
      <c r="AF848" s="31"/>
      <c r="AG848" s="31"/>
      <c r="AH848" s="31"/>
      <c r="AI848" s="31"/>
      <c r="AJ848" s="31"/>
      <c r="AK848" s="31"/>
    </row>
    <row r="849" ht="15.75" customHeight="1">
      <c r="A849" s="113"/>
      <c r="B849" s="113"/>
      <c r="C849" s="113"/>
      <c r="D849" s="113"/>
      <c r="E849" s="102"/>
      <c r="F849" s="137">
        <v>5.0</v>
      </c>
      <c r="G849" s="138" t="s">
        <v>1670</v>
      </c>
      <c r="H849" s="138" t="s">
        <v>1671</v>
      </c>
      <c r="I849" s="113"/>
      <c r="J849" s="113"/>
      <c r="K849" s="113"/>
      <c r="L849" s="417"/>
      <c r="M849" s="417"/>
      <c r="N849" s="417"/>
      <c r="O849" s="417"/>
      <c r="P849" s="31"/>
      <c r="Q849" s="31"/>
      <c r="R849" s="31"/>
      <c r="S849" s="31"/>
      <c r="T849" s="31"/>
      <c r="U849" s="31"/>
      <c r="V849" s="31"/>
      <c r="W849" s="31"/>
      <c r="X849" s="31"/>
      <c r="Y849" s="31"/>
      <c r="Z849" s="31"/>
      <c r="AA849" s="31"/>
      <c r="AB849" s="31"/>
      <c r="AC849" s="31"/>
      <c r="AD849" s="31"/>
      <c r="AE849" s="31"/>
      <c r="AF849" s="31"/>
      <c r="AG849" s="31"/>
      <c r="AH849" s="31"/>
      <c r="AI849" s="31"/>
      <c r="AJ849" s="31"/>
      <c r="AK849" s="31"/>
    </row>
    <row r="850" ht="15.75" customHeight="1">
      <c r="A850" s="113"/>
      <c r="B850" s="113"/>
      <c r="C850" s="113"/>
      <c r="D850" s="113"/>
      <c r="E850" s="138" t="s">
        <v>1677</v>
      </c>
      <c r="F850" s="137">
        <v>6.0</v>
      </c>
      <c r="G850" s="138" t="s">
        <v>1672</v>
      </c>
      <c r="H850" s="138" t="s">
        <v>1673</v>
      </c>
      <c r="I850" s="113"/>
      <c r="J850" s="113"/>
      <c r="K850" s="113"/>
      <c r="L850" s="417"/>
      <c r="M850" s="299"/>
      <c r="N850" s="554"/>
      <c r="O850" s="417"/>
      <c r="P850" s="31"/>
      <c r="Q850" s="31"/>
      <c r="R850" s="31"/>
      <c r="S850" s="31"/>
      <c r="T850" s="31"/>
      <c r="U850" s="31"/>
      <c r="V850" s="31"/>
      <c r="W850" s="31"/>
      <c r="X850" s="31"/>
      <c r="Y850" s="31"/>
      <c r="Z850" s="31"/>
      <c r="AA850" s="31"/>
      <c r="AB850" s="31"/>
      <c r="AC850" s="31"/>
      <c r="AD850" s="31"/>
      <c r="AE850" s="31"/>
      <c r="AF850" s="31"/>
      <c r="AG850" s="31"/>
      <c r="AH850" s="31"/>
      <c r="AI850" s="31"/>
      <c r="AJ850" s="31"/>
      <c r="AK850" s="31"/>
    </row>
    <row r="851" ht="15.75" customHeight="1">
      <c r="A851" s="113"/>
      <c r="B851" s="113"/>
      <c r="C851" s="113"/>
      <c r="D851" s="113"/>
      <c r="E851" s="138" t="s">
        <v>1680</v>
      </c>
      <c r="F851" s="249">
        <v>7.0</v>
      </c>
      <c r="G851" s="138" t="s">
        <v>1675</v>
      </c>
      <c r="H851" s="138" t="s">
        <v>1676</v>
      </c>
      <c r="I851" s="113"/>
      <c r="J851" s="113"/>
      <c r="K851" s="113"/>
      <c r="L851" s="417"/>
      <c r="M851" s="457"/>
      <c r="N851" s="554"/>
      <c r="O851" s="417"/>
      <c r="P851" s="31"/>
      <c r="Q851" s="31"/>
      <c r="R851" s="31"/>
      <c r="S851" s="31"/>
      <c r="T851" s="31"/>
      <c r="U851" s="31"/>
      <c r="V851" s="31"/>
      <c r="W851" s="31"/>
      <c r="X851" s="31"/>
      <c r="Y851" s="31"/>
      <c r="Z851" s="31"/>
      <c r="AA851" s="31"/>
      <c r="AB851" s="31"/>
      <c r="AC851" s="31"/>
      <c r="AD851" s="31"/>
      <c r="AE851" s="31"/>
      <c r="AF851" s="31"/>
      <c r="AG851" s="31"/>
      <c r="AH851" s="31"/>
      <c r="AI851" s="31"/>
      <c r="AJ851" s="31"/>
      <c r="AK851" s="31"/>
    </row>
    <row r="852" ht="15.75" customHeight="1">
      <c r="A852" s="113"/>
      <c r="B852" s="113"/>
      <c r="C852" s="113"/>
      <c r="D852" s="113"/>
      <c r="E852" s="102"/>
      <c r="F852" s="137">
        <v>8.0</v>
      </c>
      <c r="G852" s="138" t="s">
        <v>1784</v>
      </c>
      <c r="H852" s="138" t="s">
        <v>1785</v>
      </c>
      <c r="I852" s="113"/>
      <c r="J852" s="113"/>
      <c r="K852" s="113"/>
      <c r="L852" s="417"/>
      <c r="M852" s="417"/>
      <c r="N852" s="417"/>
      <c r="O852" s="417"/>
      <c r="P852" s="31"/>
      <c r="Q852" s="31"/>
      <c r="R852" s="31"/>
      <c r="S852" s="31"/>
      <c r="T852" s="31"/>
      <c r="U852" s="31"/>
      <c r="V852" s="31"/>
      <c r="W852" s="31"/>
      <c r="X852" s="31"/>
      <c r="Y852" s="31"/>
      <c r="Z852" s="31"/>
      <c r="AA852" s="31"/>
      <c r="AB852" s="31"/>
      <c r="AC852" s="31"/>
      <c r="AD852" s="31"/>
      <c r="AE852" s="31"/>
      <c r="AF852" s="31"/>
      <c r="AG852" s="31"/>
      <c r="AH852" s="31"/>
      <c r="AI852" s="31"/>
      <c r="AJ852" s="31"/>
      <c r="AK852" s="31"/>
    </row>
    <row r="853" ht="15.75" customHeight="1">
      <c r="A853" s="113"/>
      <c r="B853" s="113"/>
      <c r="C853" s="113"/>
      <c r="D853" s="113"/>
      <c r="E853" s="102"/>
      <c r="F853" s="137">
        <v>9.0</v>
      </c>
      <c r="G853" s="138" t="s">
        <v>1825</v>
      </c>
      <c r="H853" s="138" t="s">
        <v>1785</v>
      </c>
      <c r="I853" s="113"/>
      <c r="J853" s="113"/>
      <c r="K853" s="113"/>
      <c r="L853" s="417"/>
      <c r="M853" s="417"/>
      <c r="N853" s="417"/>
      <c r="O853" s="417"/>
      <c r="P853" s="31"/>
      <c r="Q853" s="31"/>
      <c r="R853" s="31"/>
      <c r="S853" s="31"/>
      <c r="T853" s="31"/>
      <c r="U853" s="31"/>
      <c r="V853" s="31"/>
      <c r="W853" s="31"/>
      <c r="X853" s="31"/>
      <c r="Y853" s="31"/>
      <c r="Z853" s="31"/>
      <c r="AA853" s="31"/>
      <c r="AB853" s="31"/>
      <c r="AC853" s="31"/>
      <c r="AD853" s="31"/>
      <c r="AE853" s="31"/>
      <c r="AF853" s="31"/>
      <c r="AG853" s="31"/>
      <c r="AH853" s="31"/>
      <c r="AI853" s="31"/>
      <c r="AJ853" s="31"/>
      <c r="AK853" s="31"/>
    </row>
    <row r="854" ht="15.75" customHeight="1">
      <c r="A854" s="19"/>
      <c r="B854" s="19"/>
      <c r="C854" s="19"/>
      <c r="D854" s="19"/>
      <c r="E854" s="102"/>
      <c r="F854" s="137">
        <v>10.0</v>
      </c>
      <c r="G854" s="138" t="s">
        <v>1826</v>
      </c>
      <c r="H854" s="138" t="s">
        <v>1757</v>
      </c>
      <c r="I854" s="19"/>
      <c r="J854" s="19"/>
      <c r="K854" s="19"/>
      <c r="L854" s="417"/>
      <c r="M854" s="417"/>
      <c r="N854" s="417"/>
      <c r="O854" s="417"/>
      <c r="P854" s="31"/>
      <c r="Q854" s="31"/>
      <c r="R854" s="31"/>
      <c r="S854" s="31"/>
      <c r="T854" s="31"/>
      <c r="U854" s="31"/>
      <c r="V854" s="31"/>
      <c r="W854" s="31"/>
      <c r="X854" s="31"/>
      <c r="Y854" s="31"/>
      <c r="Z854" s="31"/>
      <c r="AA854" s="31"/>
      <c r="AB854" s="31"/>
      <c r="AC854" s="31"/>
      <c r="AD854" s="31"/>
      <c r="AE854" s="31"/>
      <c r="AF854" s="31"/>
      <c r="AG854" s="31"/>
      <c r="AH854" s="31"/>
      <c r="AI854" s="31"/>
      <c r="AJ854" s="31"/>
      <c r="AK854" s="31"/>
    </row>
    <row r="855" ht="12.75" customHeight="1">
      <c r="A855" s="231">
        <v>358.0</v>
      </c>
      <c r="B855" s="231" t="s">
        <v>222</v>
      </c>
      <c r="C855" s="231" t="s">
        <v>44</v>
      </c>
      <c r="D855" s="232" t="s">
        <v>1827</v>
      </c>
      <c r="E855" s="138" t="s">
        <v>1816</v>
      </c>
      <c r="F855" s="137">
        <v>1.0</v>
      </c>
      <c r="G855" s="138" t="s">
        <v>1809</v>
      </c>
      <c r="H855" s="138" t="s">
        <v>1805</v>
      </c>
      <c r="I855" s="253"/>
      <c r="J855" s="253"/>
      <c r="K855" s="253"/>
      <c r="L855" s="417"/>
      <c r="M855" s="417"/>
      <c r="N855" s="417"/>
      <c r="O855" s="417"/>
      <c r="P855" s="31"/>
      <c r="Q855" s="31"/>
      <c r="R855" s="31"/>
      <c r="S855" s="31"/>
      <c r="T855" s="31"/>
      <c r="U855" s="31"/>
      <c r="V855" s="31"/>
      <c r="W855" s="31"/>
      <c r="X855" s="31"/>
      <c r="Y855" s="31"/>
      <c r="Z855" s="31"/>
      <c r="AA855" s="31"/>
      <c r="AB855" s="31"/>
      <c r="AC855" s="31"/>
      <c r="AD855" s="31"/>
      <c r="AE855" s="31"/>
      <c r="AF855" s="31"/>
      <c r="AG855" s="31"/>
      <c r="AH855" s="31"/>
      <c r="AI855" s="31"/>
      <c r="AJ855" s="31"/>
      <c r="AK855" s="31"/>
    </row>
    <row r="856" ht="15.75" customHeight="1">
      <c r="A856" s="113"/>
      <c r="B856" s="113"/>
      <c r="C856" s="113"/>
      <c r="D856" s="113"/>
      <c r="E856" s="102"/>
      <c r="F856" s="137">
        <v>2.0</v>
      </c>
      <c r="G856" s="138" t="s">
        <v>1810</v>
      </c>
      <c r="H856" s="138" t="s">
        <v>1805</v>
      </c>
      <c r="I856" s="113"/>
      <c r="J856" s="113"/>
      <c r="K856" s="113"/>
      <c r="L856" s="417"/>
      <c r="M856" s="417"/>
      <c r="N856" s="417"/>
      <c r="O856" s="417"/>
      <c r="P856" s="31"/>
      <c r="Q856" s="31"/>
      <c r="R856" s="31"/>
      <c r="S856" s="31"/>
      <c r="T856" s="31"/>
      <c r="U856" s="31"/>
      <c r="V856" s="31"/>
      <c r="W856" s="31"/>
      <c r="X856" s="31"/>
      <c r="Y856" s="31"/>
      <c r="Z856" s="31"/>
      <c r="AA856" s="31"/>
      <c r="AB856" s="31"/>
      <c r="AC856" s="31"/>
      <c r="AD856" s="31"/>
      <c r="AE856" s="31"/>
      <c r="AF856" s="31"/>
      <c r="AG856" s="31"/>
      <c r="AH856" s="31"/>
      <c r="AI856" s="31"/>
      <c r="AJ856" s="31"/>
      <c r="AK856" s="31"/>
    </row>
    <row r="857" ht="15.75" customHeight="1">
      <c r="A857" s="113"/>
      <c r="B857" s="113"/>
      <c r="C857" s="113"/>
      <c r="D857" s="113"/>
      <c r="E857" s="102"/>
      <c r="F857" s="137">
        <v>3.0</v>
      </c>
      <c r="G857" s="138" t="s">
        <v>1811</v>
      </c>
      <c r="H857" s="138" t="s">
        <v>1805</v>
      </c>
      <c r="I857" s="113"/>
      <c r="J857" s="113"/>
      <c r="K857" s="113"/>
      <c r="L857" s="417"/>
      <c r="M857" s="417"/>
      <c r="N857" s="417"/>
      <c r="O857" s="417"/>
      <c r="P857" s="31"/>
      <c r="Q857" s="31"/>
      <c r="R857" s="31"/>
      <c r="S857" s="31"/>
      <c r="T857" s="31"/>
      <c r="U857" s="31"/>
      <c r="V857" s="31"/>
      <c r="W857" s="31"/>
      <c r="X857" s="31"/>
      <c r="Y857" s="31"/>
      <c r="Z857" s="31"/>
      <c r="AA857" s="31"/>
      <c r="AB857" s="31"/>
      <c r="AC857" s="31"/>
      <c r="AD857" s="31"/>
      <c r="AE857" s="31"/>
      <c r="AF857" s="31"/>
      <c r="AG857" s="31"/>
      <c r="AH857" s="31"/>
      <c r="AI857" s="31"/>
      <c r="AJ857" s="31"/>
      <c r="AK857" s="31"/>
    </row>
    <row r="858" ht="15.75" customHeight="1">
      <c r="A858" s="113"/>
      <c r="B858" s="113"/>
      <c r="C858" s="113"/>
      <c r="D858" s="113"/>
      <c r="E858" s="102"/>
      <c r="F858" s="137">
        <v>4.0</v>
      </c>
      <c r="G858" s="138" t="s">
        <v>1830</v>
      </c>
      <c r="H858" s="138" t="s">
        <v>1819</v>
      </c>
      <c r="I858" s="113"/>
      <c r="J858" s="113"/>
      <c r="K858" s="113"/>
      <c r="L858" s="417"/>
      <c r="M858" s="417"/>
      <c r="N858" s="417"/>
      <c r="O858" s="417"/>
      <c r="P858" s="31"/>
      <c r="Q858" s="31"/>
      <c r="R858" s="31"/>
      <c r="S858" s="31"/>
      <c r="T858" s="31"/>
      <c r="U858" s="31"/>
      <c r="V858" s="31"/>
      <c r="W858" s="31"/>
      <c r="X858" s="31"/>
      <c r="Y858" s="31"/>
      <c r="Z858" s="31"/>
      <c r="AA858" s="31"/>
      <c r="AB858" s="31"/>
      <c r="AC858" s="31"/>
      <c r="AD858" s="31"/>
      <c r="AE858" s="31"/>
      <c r="AF858" s="31"/>
      <c r="AG858" s="31"/>
      <c r="AH858" s="31"/>
      <c r="AI858" s="31"/>
      <c r="AJ858" s="31"/>
      <c r="AK858" s="31"/>
    </row>
    <row r="859" ht="15.75" customHeight="1">
      <c r="A859" s="113"/>
      <c r="B859" s="113"/>
      <c r="C859" s="113"/>
      <c r="D859" s="113"/>
      <c r="E859" s="102"/>
      <c r="F859" s="137">
        <v>5.0</v>
      </c>
      <c r="G859" s="138" t="s">
        <v>1670</v>
      </c>
      <c r="H859" s="138" t="s">
        <v>1671</v>
      </c>
      <c r="I859" s="113"/>
      <c r="J859" s="113"/>
      <c r="K859" s="113"/>
      <c r="L859" s="417"/>
      <c r="M859" s="417"/>
      <c r="N859" s="417"/>
      <c r="O859" s="417"/>
      <c r="P859" s="31"/>
      <c r="Q859" s="31"/>
      <c r="R859" s="31"/>
      <c r="S859" s="31"/>
      <c r="T859" s="31"/>
      <c r="U859" s="31"/>
      <c r="V859" s="31"/>
      <c r="W859" s="31"/>
      <c r="X859" s="31"/>
      <c r="Y859" s="31"/>
      <c r="Z859" s="31"/>
      <c r="AA859" s="31"/>
      <c r="AB859" s="31"/>
      <c r="AC859" s="31"/>
      <c r="AD859" s="31"/>
      <c r="AE859" s="31"/>
      <c r="AF859" s="31"/>
      <c r="AG859" s="31"/>
      <c r="AH859" s="31"/>
      <c r="AI859" s="31"/>
      <c r="AJ859" s="31"/>
      <c r="AK859" s="31"/>
    </row>
    <row r="860" ht="15.75" customHeight="1">
      <c r="A860" s="113"/>
      <c r="B860" s="113"/>
      <c r="C860" s="113"/>
      <c r="D860" s="113"/>
      <c r="E860" s="138" t="s">
        <v>1677</v>
      </c>
      <c r="F860" s="137">
        <v>6.0</v>
      </c>
      <c r="G860" s="138" t="s">
        <v>1672</v>
      </c>
      <c r="H860" s="138" t="s">
        <v>1673</v>
      </c>
      <c r="I860" s="113"/>
      <c r="J860" s="113"/>
      <c r="K860" s="113"/>
      <c r="L860" s="417"/>
      <c r="M860" s="417"/>
      <c r="N860" s="417"/>
      <c r="O860" s="417"/>
      <c r="P860" s="31"/>
      <c r="Q860" s="31"/>
      <c r="R860" s="31"/>
      <c r="S860" s="31"/>
      <c r="T860" s="31"/>
      <c r="U860" s="31"/>
      <c r="V860" s="31"/>
      <c r="W860" s="31"/>
      <c r="X860" s="31"/>
      <c r="Y860" s="31"/>
      <c r="Z860" s="31"/>
      <c r="AA860" s="31"/>
      <c r="AB860" s="31"/>
      <c r="AC860" s="31"/>
      <c r="AD860" s="31"/>
      <c r="AE860" s="31"/>
      <c r="AF860" s="31"/>
      <c r="AG860" s="31"/>
      <c r="AH860" s="31"/>
      <c r="AI860" s="31"/>
      <c r="AJ860" s="31"/>
      <c r="AK860" s="31"/>
    </row>
    <row r="861" ht="15.75" customHeight="1">
      <c r="A861" s="113"/>
      <c r="B861" s="113"/>
      <c r="C861" s="113"/>
      <c r="D861" s="113"/>
      <c r="E861" s="138" t="s">
        <v>1680</v>
      </c>
      <c r="F861" s="249">
        <v>7.0</v>
      </c>
      <c r="G861" s="138" t="s">
        <v>1675</v>
      </c>
      <c r="H861" s="138" t="s">
        <v>1676</v>
      </c>
      <c r="I861" s="113"/>
      <c r="J861" s="113"/>
      <c r="K861" s="113"/>
      <c r="L861" s="417"/>
      <c r="M861" s="299"/>
      <c r="N861" s="685"/>
      <c r="O861" s="139"/>
      <c r="P861" s="31"/>
      <c r="Q861" s="31"/>
      <c r="R861" s="31"/>
      <c r="S861" s="31"/>
      <c r="T861" s="31"/>
      <c r="U861" s="31"/>
      <c r="V861" s="31"/>
      <c r="W861" s="31"/>
      <c r="X861" s="31"/>
      <c r="Y861" s="31"/>
      <c r="Z861" s="31"/>
      <c r="AA861" s="31"/>
      <c r="AB861" s="31"/>
      <c r="AC861" s="31"/>
      <c r="AD861" s="31"/>
      <c r="AE861" s="31"/>
      <c r="AF861" s="31"/>
      <c r="AG861" s="31"/>
      <c r="AH861" s="31"/>
      <c r="AI861" s="31"/>
      <c r="AJ861" s="31"/>
      <c r="AK861" s="31"/>
    </row>
    <row r="862" ht="15.75" customHeight="1">
      <c r="A862" s="113"/>
      <c r="B862" s="113"/>
      <c r="C862" s="113"/>
      <c r="D862" s="113"/>
      <c r="E862" s="102"/>
      <c r="F862" s="137">
        <v>8.0</v>
      </c>
      <c r="G862" s="138" t="s">
        <v>1831</v>
      </c>
      <c r="H862" s="138" t="s">
        <v>1785</v>
      </c>
      <c r="I862" s="113"/>
      <c r="J862" s="113"/>
      <c r="K862" s="113"/>
      <c r="L862" s="417"/>
      <c r="M862" s="457"/>
      <c r="N862" s="554"/>
      <c r="O862" s="417"/>
      <c r="P862" s="31"/>
      <c r="Q862" s="31"/>
      <c r="R862" s="31"/>
      <c r="S862" s="31"/>
      <c r="T862" s="31"/>
      <c r="U862" s="31"/>
      <c r="V862" s="31"/>
      <c r="W862" s="31"/>
      <c r="X862" s="31"/>
      <c r="Y862" s="31"/>
      <c r="Z862" s="31"/>
      <c r="AA862" s="31"/>
      <c r="AB862" s="31"/>
      <c r="AC862" s="31"/>
      <c r="AD862" s="31"/>
      <c r="AE862" s="31"/>
      <c r="AF862" s="31"/>
      <c r="AG862" s="31"/>
      <c r="AH862" s="31"/>
      <c r="AI862" s="31"/>
      <c r="AJ862" s="31"/>
      <c r="AK862" s="31"/>
    </row>
    <row r="863" ht="15.75" customHeight="1">
      <c r="A863" s="113"/>
      <c r="B863" s="113"/>
      <c r="C863" s="113"/>
      <c r="D863" s="113"/>
      <c r="E863" s="102"/>
      <c r="F863" s="137">
        <v>9.0</v>
      </c>
      <c r="G863" s="138" t="s">
        <v>1832</v>
      </c>
      <c r="H863" s="138" t="s">
        <v>1785</v>
      </c>
      <c r="I863" s="113"/>
      <c r="J863" s="113"/>
      <c r="K863" s="113"/>
      <c r="L863" s="417"/>
      <c r="M863" s="417"/>
      <c r="N863" s="417"/>
      <c r="O863" s="417"/>
      <c r="P863" s="31"/>
      <c r="Q863" s="31"/>
      <c r="R863" s="31"/>
      <c r="S863" s="31"/>
      <c r="T863" s="31"/>
      <c r="U863" s="31"/>
      <c r="V863" s="31"/>
      <c r="W863" s="31"/>
      <c r="X863" s="31"/>
      <c r="Y863" s="31"/>
      <c r="Z863" s="31"/>
      <c r="AA863" s="31"/>
      <c r="AB863" s="31"/>
      <c r="AC863" s="31"/>
      <c r="AD863" s="31"/>
      <c r="AE863" s="31"/>
      <c r="AF863" s="31"/>
      <c r="AG863" s="31"/>
      <c r="AH863" s="31"/>
      <c r="AI863" s="31"/>
      <c r="AJ863" s="31"/>
      <c r="AK863" s="31"/>
    </row>
    <row r="864" ht="15.75" customHeight="1">
      <c r="A864" s="113"/>
      <c r="B864" s="113"/>
      <c r="C864" s="113"/>
      <c r="D864" s="113"/>
      <c r="E864" s="102"/>
      <c r="F864" s="137">
        <v>10.0</v>
      </c>
      <c r="G864" s="138" t="s">
        <v>1833</v>
      </c>
      <c r="H864" s="138" t="s">
        <v>1785</v>
      </c>
      <c r="I864" s="113"/>
      <c r="J864" s="113"/>
      <c r="K864" s="113"/>
      <c r="L864" s="417"/>
      <c r="M864" s="417"/>
      <c r="N864" s="417"/>
      <c r="O864" s="417"/>
      <c r="P864" s="31"/>
      <c r="Q864" s="31"/>
      <c r="R864" s="31"/>
      <c r="S864" s="31"/>
      <c r="T864" s="31"/>
      <c r="U864" s="31"/>
      <c r="V864" s="31"/>
      <c r="W864" s="31"/>
      <c r="X864" s="31"/>
      <c r="Y864" s="31"/>
      <c r="Z864" s="31"/>
      <c r="AA864" s="31"/>
      <c r="AB864" s="31"/>
      <c r="AC864" s="31"/>
      <c r="AD864" s="31"/>
      <c r="AE864" s="31"/>
      <c r="AF864" s="31"/>
      <c r="AG864" s="31"/>
      <c r="AH864" s="31"/>
      <c r="AI864" s="31"/>
      <c r="AJ864" s="31"/>
      <c r="AK864" s="31"/>
    </row>
    <row r="865" ht="15.75" customHeight="1">
      <c r="A865" s="113"/>
      <c r="B865" s="113"/>
      <c r="C865" s="113"/>
      <c r="D865" s="113"/>
      <c r="E865" s="102"/>
      <c r="F865" s="137">
        <v>12.0</v>
      </c>
      <c r="G865" s="138" t="s">
        <v>1834</v>
      </c>
      <c r="H865" s="232" t="s">
        <v>1835</v>
      </c>
      <c r="I865" s="113"/>
      <c r="J865" s="113"/>
      <c r="K865" s="113"/>
      <c r="L865" s="417"/>
      <c r="M865" s="417"/>
      <c r="N865" s="417"/>
      <c r="O865" s="417"/>
      <c r="P865" s="31"/>
      <c r="Q865" s="31"/>
      <c r="R865" s="31"/>
      <c r="S865" s="31"/>
      <c r="T865" s="31"/>
      <c r="U865" s="31"/>
      <c r="V865" s="31"/>
      <c r="W865" s="31"/>
      <c r="X865" s="31"/>
      <c r="Y865" s="31"/>
      <c r="Z865" s="31"/>
      <c r="AA865" s="31"/>
      <c r="AB865" s="31"/>
      <c r="AC865" s="31"/>
      <c r="AD865" s="31"/>
      <c r="AE865" s="31"/>
      <c r="AF865" s="31"/>
      <c r="AG865" s="31"/>
      <c r="AH865" s="31"/>
      <c r="AI865" s="31"/>
      <c r="AJ865" s="31"/>
      <c r="AK865" s="31"/>
    </row>
    <row r="866" ht="15.75" customHeight="1">
      <c r="A866" s="113"/>
      <c r="B866" s="113"/>
      <c r="C866" s="113"/>
      <c r="D866" s="113"/>
      <c r="E866" s="102"/>
      <c r="F866" s="137">
        <v>13.0</v>
      </c>
      <c r="G866" s="138" t="s">
        <v>1837</v>
      </c>
      <c r="H866" s="19"/>
      <c r="I866" s="113"/>
      <c r="J866" s="113"/>
      <c r="K866" s="113"/>
      <c r="L866" s="417"/>
      <c r="M866" s="417"/>
      <c r="N866" s="417"/>
      <c r="O866" s="417"/>
      <c r="P866" s="31"/>
      <c r="Q866" s="31"/>
      <c r="R866" s="31"/>
      <c r="S866" s="31"/>
      <c r="T866" s="31"/>
      <c r="U866" s="31"/>
      <c r="V866" s="31"/>
      <c r="W866" s="31"/>
      <c r="X866" s="31"/>
      <c r="Y866" s="31"/>
      <c r="Z866" s="31"/>
      <c r="AA866" s="31"/>
      <c r="AB866" s="31"/>
      <c r="AC866" s="31"/>
      <c r="AD866" s="31"/>
      <c r="AE866" s="31"/>
      <c r="AF866" s="31"/>
      <c r="AG866" s="31"/>
      <c r="AH866" s="31"/>
      <c r="AI866" s="31"/>
      <c r="AJ866" s="31"/>
      <c r="AK866" s="31"/>
    </row>
    <row r="867" ht="15.75" customHeight="1">
      <c r="A867" s="19"/>
      <c r="B867" s="19"/>
      <c r="C867" s="19"/>
      <c r="D867" s="19"/>
      <c r="E867" s="102"/>
      <c r="F867" s="137">
        <v>14.0</v>
      </c>
      <c r="G867" s="138" t="s">
        <v>1838</v>
      </c>
      <c r="H867" s="138" t="s">
        <v>1839</v>
      </c>
      <c r="I867" s="19"/>
      <c r="J867" s="19"/>
      <c r="K867" s="19"/>
      <c r="L867" s="417"/>
      <c r="M867" s="417"/>
      <c r="N867" s="417"/>
      <c r="O867" s="417"/>
      <c r="P867" s="31"/>
      <c r="Q867" s="31"/>
      <c r="R867" s="31"/>
      <c r="S867" s="31"/>
      <c r="T867" s="31"/>
      <c r="U867" s="31"/>
      <c r="V867" s="31"/>
      <c r="W867" s="31"/>
      <c r="X867" s="31"/>
      <c r="Y867" s="31"/>
      <c r="Z867" s="31"/>
      <c r="AA867" s="31"/>
      <c r="AB867" s="31"/>
      <c r="AC867" s="31"/>
      <c r="AD867" s="31"/>
      <c r="AE867" s="31"/>
      <c r="AF867" s="31"/>
      <c r="AG867" s="31"/>
      <c r="AH867" s="31"/>
      <c r="AI867" s="31"/>
      <c r="AJ867" s="31"/>
      <c r="AK867" s="31"/>
    </row>
    <row r="868" ht="15.75" customHeight="1">
      <c r="A868" s="231">
        <v>359.0</v>
      </c>
      <c r="B868" s="231" t="s">
        <v>222</v>
      </c>
      <c r="C868" s="231" t="s">
        <v>44</v>
      </c>
      <c r="D868" s="232" t="s">
        <v>1840</v>
      </c>
      <c r="E868" s="138"/>
      <c r="F868" s="137">
        <v>1.0</v>
      </c>
      <c r="G868" s="138" t="s">
        <v>1382</v>
      </c>
      <c r="H868" s="138" t="s">
        <v>1383</v>
      </c>
      <c r="I868" s="253"/>
      <c r="J868" s="253"/>
      <c r="K868" s="253"/>
      <c r="L868" s="417"/>
      <c r="M868" s="417"/>
      <c r="N868" s="417"/>
      <c r="O868" s="417"/>
      <c r="P868" s="31"/>
      <c r="Q868" s="31"/>
      <c r="R868" s="31"/>
      <c r="S868" s="31"/>
      <c r="T868" s="31"/>
      <c r="U868" s="31"/>
      <c r="V868" s="31"/>
      <c r="W868" s="31"/>
      <c r="X868" s="31"/>
      <c r="Y868" s="31"/>
      <c r="Z868" s="31"/>
      <c r="AA868" s="31"/>
      <c r="AB868" s="31"/>
      <c r="AC868" s="31"/>
      <c r="AD868" s="31"/>
      <c r="AE868" s="31"/>
      <c r="AF868" s="31"/>
      <c r="AG868" s="31"/>
      <c r="AH868" s="31"/>
      <c r="AI868" s="31"/>
      <c r="AJ868" s="31"/>
      <c r="AK868" s="31"/>
    </row>
    <row r="869" ht="15.75" customHeight="1">
      <c r="A869" s="113"/>
      <c r="B869" s="113"/>
      <c r="C869" s="113"/>
      <c r="D869" s="113"/>
      <c r="E869" s="102"/>
      <c r="F869" s="137">
        <v>2.0</v>
      </c>
      <c r="G869" s="138" t="s">
        <v>1386</v>
      </c>
      <c r="H869" s="138" t="s">
        <v>1841</v>
      </c>
      <c r="I869" s="113"/>
      <c r="J869" s="113"/>
      <c r="K869" s="113"/>
      <c r="L869" s="417"/>
      <c r="M869" s="417"/>
      <c r="N869" s="417"/>
      <c r="O869" s="417"/>
      <c r="P869" s="31"/>
      <c r="Q869" s="31"/>
      <c r="R869" s="31"/>
      <c r="S869" s="31"/>
      <c r="T869" s="31"/>
      <c r="U869" s="31"/>
      <c r="V869" s="31"/>
      <c r="W869" s="31"/>
      <c r="X869" s="31"/>
      <c r="Y869" s="31"/>
      <c r="Z869" s="31"/>
      <c r="AA869" s="31"/>
      <c r="AB869" s="31"/>
      <c r="AC869" s="31"/>
      <c r="AD869" s="31"/>
      <c r="AE869" s="31"/>
      <c r="AF869" s="31"/>
      <c r="AG869" s="31"/>
      <c r="AH869" s="31"/>
      <c r="AI869" s="31"/>
      <c r="AJ869" s="31"/>
      <c r="AK869" s="31"/>
    </row>
    <row r="870" ht="15.75" customHeight="1">
      <c r="A870" s="113"/>
      <c r="B870" s="113"/>
      <c r="C870" s="113"/>
      <c r="D870" s="113"/>
      <c r="E870" s="102"/>
      <c r="F870" s="137">
        <v>3.0</v>
      </c>
      <c r="G870" s="138" t="s">
        <v>1812</v>
      </c>
      <c r="H870" s="138" t="s">
        <v>1819</v>
      </c>
      <c r="I870" s="113"/>
      <c r="J870" s="113"/>
      <c r="K870" s="113"/>
      <c r="L870" s="417"/>
      <c r="M870" s="417"/>
      <c r="N870" s="417"/>
      <c r="O870" s="417"/>
      <c r="P870" s="31"/>
      <c r="Q870" s="31"/>
      <c r="R870" s="31"/>
      <c r="S870" s="31"/>
      <c r="T870" s="31"/>
      <c r="U870" s="31"/>
      <c r="V870" s="31"/>
      <c r="W870" s="31"/>
      <c r="X870" s="31"/>
      <c r="Y870" s="31"/>
      <c r="Z870" s="31"/>
      <c r="AA870" s="31"/>
      <c r="AB870" s="31"/>
      <c r="AC870" s="31"/>
      <c r="AD870" s="31"/>
      <c r="AE870" s="31"/>
      <c r="AF870" s="31"/>
      <c r="AG870" s="31"/>
      <c r="AH870" s="31"/>
      <c r="AI870" s="31"/>
      <c r="AJ870" s="31"/>
      <c r="AK870" s="31"/>
    </row>
    <row r="871" ht="15.75" customHeight="1">
      <c r="A871" s="113"/>
      <c r="B871" s="113"/>
      <c r="C871" s="113"/>
      <c r="D871" s="113"/>
      <c r="E871" s="102"/>
      <c r="F871" s="137">
        <v>4.0</v>
      </c>
      <c r="G871" s="138" t="s">
        <v>1670</v>
      </c>
      <c r="H871" s="138" t="s">
        <v>1671</v>
      </c>
      <c r="I871" s="113"/>
      <c r="J871" s="113"/>
      <c r="K871" s="113"/>
      <c r="L871" s="417"/>
      <c r="M871" s="417"/>
      <c r="N871" s="417"/>
      <c r="O871" s="417"/>
      <c r="P871" s="31"/>
      <c r="Q871" s="31"/>
      <c r="R871" s="31"/>
      <c r="S871" s="31"/>
      <c r="T871" s="31"/>
      <c r="U871" s="31"/>
      <c r="V871" s="31"/>
      <c r="W871" s="31"/>
      <c r="X871" s="31"/>
      <c r="Y871" s="31"/>
      <c r="Z871" s="31"/>
      <c r="AA871" s="31"/>
      <c r="AB871" s="31"/>
      <c r="AC871" s="31"/>
      <c r="AD871" s="31"/>
      <c r="AE871" s="31"/>
      <c r="AF871" s="31"/>
      <c r="AG871" s="31"/>
      <c r="AH871" s="31"/>
      <c r="AI871" s="31"/>
      <c r="AJ871" s="31"/>
      <c r="AK871" s="31"/>
    </row>
    <row r="872" ht="15.75" customHeight="1">
      <c r="A872" s="113"/>
      <c r="B872" s="113"/>
      <c r="C872" s="113"/>
      <c r="D872" s="113"/>
      <c r="E872" s="102"/>
      <c r="F872" s="137">
        <v>5.0</v>
      </c>
      <c r="G872" s="138" t="s">
        <v>1672</v>
      </c>
      <c r="H872" s="138" t="s">
        <v>1673</v>
      </c>
      <c r="I872" s="113"/>
      <c r="J872" s="113"/>
      <c r="K872" s="113"/>
      <c r="L872" s="417"/>
      <c r="M872" s="417"/>
      <c r="N872" s="417"/>
      <c r="O872" s="417"/>
      <c r="P872" s="31"/>
      <c r="Q872" s="31"/>
      <c r="R872" s="31"/>
      <c r="S872" s="31"/>
      <c r="T872" s="31"/>
      <c r="U872" s="31"/>
      <c r="V872" s="31"/>
      <c r="W872" s="31"/>
      <c r="X872" s="31"/>
      <c r="Y872" s="31"/>
      <c r="Z872" s="31"/>
      <c r="AA872" s="31"/>
      <c r="AB872" s="31"/>
      <c r="AC872" s="31"/>
      <c r="AD872" s="31"/>
      <c r="AE872" s="31"/>
      <c r="AF872" s="31"/>
      <c r="AG872" s="31"/>
      <c r="AH872" s="31"/>
      <c r="AI872" s="31"/>
      <c r="AJ872" s="31"/>
      <c r="AK872" s="31"/>
    </row>
    <row r="873" ht="15.75" customHeight="1">
      <c r="A873" s="113"/>
      <c r="B873" s="113"/>
      <c r="C873" s="113"/>
      <c r="D873" s="113"/>
      <c r="E873" s="138" t="s">
        <v>1677</v>
      </c>
      <c r="F873" s="249">
        <v>6.0</v>
      </c>
      <c r="G873" s="138" t="s">
        <v>1675</v>
      </c>
      <c r="H873" s="138" t="s">
        <v>1676</v>
      </c>
      <c r="I873" s="113"/>
      <c r="J873" s="113"/>
      <c r="K873" s="113"/>
      <c r="L873" s="417"/>
      <c r="M873" s="299"/>
      <c r="N873" s="554"/>
      <c r="O873" s="417"/>
      <c r="P873" s="31"/>
      <c r="Q873" s="31"/>
      <c r="R873" s="31"/>
      <c r="S873" s="31"/>
      <c r="T873" s="31"/>
      <c r="U873" s="31"/>
      <c r="V873" s="31"/>
      <c r="W873" s="31"/>
      <c r="X873" s="31"/>
      <c r="Y873" s="31"/>
      <c r="Z873" s="31"/>
      <c r="AA873" s="31"/>
      <c r="AB873" s="31"/>
      <c r="AC873" s="31"/>
      <c r="AD873" s="31"/>
      <c r="AE873" s="31"/>
      <c r="AF873" s="31"/>
      <c r="AG873" s="31"/>
      <c r="AH873" s="31"/>
      <c r="AI873" s="31"/>
      <c r="AJ873" s="31"/>
      <c r="AK873" s="31"/>
    </row>
    <row r="874" ht="15.75" customHeight="1">
      <c r="A874" s="113"/>
      <c r="B874" s="113"/>
      <c r="C874" s="113"/>
      <c r="D874" s="113"/>
      <c r="E874" s="138" t="s">
        <v>1680</v>
      </c>
      <c r="F874" s="137">
        <v>7.0</v>
      </c>
      <c r="G874" s="138" t="s">
        <v>1842</v>
      </c>
      <c r="H874" s="138" t="s">
        <v>1757</v>
      </c>
      <c r="I874" s="113"/>
      <c r="J874" s="113"/>
      <c r="K874" s="113"/>
      <c r="L874" s="417"/>
      <c r="M874" s="417"/>
      <c r="N874" s="417"/>
      <c r="O874" s="417"/>
      <c r="P874" s="31"/>
      <c r="Q874" s="31"/>
      <c r="R874" s="31"/>
      <c r="S874" s="31"/>
      <c r="T874" s="31"/>
      <c r="U874" s="31"/>
      <c r="V874" s="31"/>
      <c r="W874" s="31"/>
      <c r="X874" s="31"/>
      <c r="Y874" s="31"/>
      <c r="Z874" s="31"/>
      <c r="AA874" s="31"/>
      <c r="AB874" s="31"/>
      <c r="AC874" s="31"/>
      <c r="AD874" s="31"/>
      <c r="AE874" s="31"/>
      <c r="AF874" s="31"/>
      <c r="AG874" s="31"/>
      <c r="AH874" s="31"/>
      <c r="AI874" s="31"/>
      <c r="AJ874" s="31"/>
      <c r="AK874" s="31"/>
    </row>
    <row r="875" ht="15.75" customHeight="1">
      <c r="A875" s="19"/>
      <c r="B875" s="19"/>
      <c r="C875" s="19"/>
      <c r="D875" s="19"/>
      <c r="E875" s="102"/>
      <c r="F875" s="137">
        <v>8.0</v>
      </c>
      <c r="G875" s="138" t="s">
        <v>1758</v>
      </c>
      <c r="H875" s="138" t="s">
        <v>1759</v>
      </c>
      <c r="I875" s="19"/>
      <c r="J875" s="19"/>
      <c r="K875" s="19"/>
      <c r="L875" s="417"/>
      <c r="M875" s="417"/>
      <c r="N875" s="417"/>
      <c r="O875" s="417"/>
      <c r="P875" s="31"/>
      <c r="Q875" s="31"/>
      <c r="R875" s="31"/>
      <c r="S875" s="31"/>
      <c r="T875" s="31"/>
      <c r="U875" s="31"/>
      <c r="V875" s="31"/>
      <c r="W875" s="31"/>
      <c r="X875" s="31"/>
      <c r="Y875" s="31"/>
      <c r="Z875" s="31"/>
      <c r="AA875" s="31"/>
      <c r="AB875" s="31"/>
      <c r="AC875" s="31"/>
      <c r="AD875" s="31"/>
      <c r="AE875" s="31"/>
      <c r="AF875" s="31"/>
      <c r="AG875" s="31"/>
      <c r="AH875" s="31"/>
      <c r="AI875" s="31"/>
      <c r="AJ875" s="31"/>
      <c r="AK875" s="31"/>
    </row>
    <row r="876" ht="15.75" customHeight="1">
      <c r="A876" s="231">
        <v>360.0</v>
      </c>
      <c r="B876" s="231" t="s">
        <v>222</v>
      </c>
      <c r="C876" s="231" t="s">
        <v>44</v>
      </c>
      <c r="D876" s="232" t="s">
        <v>1844</v>
      </c>
      <c r="E876" s="102" t="s">
        <v>1845</v>
      </c>
      <c r="F876" s="137">
        <v>1.0</v>
      </c>
      <c r="G876" s="138" t="s">
        <v>1382</v>
      </c>
      <c r="H876" s="138" t="s">
        <v>1383</v>
      </c>
      <c r="I876" s="253"/>
      <c r="J876" s="253"/>
      <c r="K876" s="253"/>
      <c r="L876" s="417"/>
      <c r="M876" s="417"/>
      <c r="N876" s="417"/>
      <c r="O876" s="417"/>
      <c r="P876" s="31"/>
      <c r="Q876" s="31"/>
      <c r="R876" s="31"/>
      <c r="S876" s="31"/>
      <c r="T876" s="31"/>
      <c r="U876" s="31"/>
      <c r="V876" s="31"/>
      <c r="W876" s="31"/>
      <c r="X876" s="31"/>
      <c r="Y876" s="31"/>
      <c r="Z876" s="31"/>
      <c r="AA876" s="31"/>
      <c r="AB876" s="31"/>
      <c r="AC876" s="31"/>
      <c r="AD876" s="31"/>
      <c r="AE876" s="31"/>
      <c r="AF876" s="31"/>
      <c r="AG876" s="31"/>
      <c r="AH876" s="31"/>
      <c r="AI876" s="31"/>
      <c r="AJ876" s="31"/>
      <c r="AK876" s="31"/>
    </row>
    <row r="877" ht="15.75" customHeight="1">
      <c r="A877" s="113"/>
      <c r="B877" s="113"/>
      <c r="C877" s="113"/>
      <c r="D877" s="113"/>
      <c r="E877" s="102" t="s">
        <v>1846</v>
      </c>
      <c r="F877" s="137">
        <v>2.0</v>
      </c>
      <c r="G877" s="138" t="s">
        <v>1386</v>
      </c>
      <c r="H877" s="138" t="s">
        <v>1841</v>
      </c>
      <c r="I877" s="113"/>
      <c r="J877" s="113"/>
      <c r="K877" s="113"/>
      <c r="L877" s="417"/>
      <c r="M877" s="417"/>
      <c r="N877" s="417"/>
      <c r="O877" s="417"/>
      <c r="P877" s="31"/>
      <c r="Q877" s="31"/>
      <c r="R877" s="31"/>
      <c r="S877" s="31"/>
      <c r="T877" s="31"/>
      <c r="U877" s="31"/>
      <c r="V877" s="31"/>
      <c r="W877" s="31"/>
      <c r="X877" s="31"/>
      <c r="Y877" s="31"/>
      <c r="Z877" s="31"/>
      <c r="AA877" s="31"/>
      <c r="AB877" s="31"/>
      <c r="AC877" s="31"/>
      <c r="AD877" s="31"/>
      <c r="AE877" s="31"/>
      <c r="AF877" s="31"/>
      <c r="AG877" s="31"/>
      <c r="AH877" s="31"/>
      <c r="AI877" s="31"/>
      <c r="AJ877" s="31"/>
      <c r="AK877" s="31"/>
    </row>
    <row r="878" ht="15.75" customHeight="1">
      <c r="A878" s="113"/>
      <c r="B878" s="113"/>
      <c r="C878" s="113"/>
      <c r="D878" s="113"/>
      <c r="E878" s="102"/>
      <c r="F878" s="137">
        <v>3.0</v>
      </c>
      <c r="G878" s="138" t="s">
        <v>1276</v>
      </c>
      <c r="H878" s="138" t="s">
        <v>1819</v>
      </c>
      <c r="I878" s="113"/>
      <c r="J878" s="113"/>
      <c r="K878" s="113"/>
      <c r="L878" s="417"/>
      <c r="M878" s="417"/>
      <c r="N878" s="417"/>
      <c r="O878" s="417"/>
      <c r="P878" s="31"/>
      <c r="Q878" s="31"/>
      <c r="R878" s="31"/>
      <c r="S878" s="31"/>
      <c r="T878" s="31"/>
      <c r="U878" s="31"/>
      <c r="V878" s="31"/>
      <c r="W878" s="31"/>
      <c r="X878" s="31"/>
      <c r="Y878" s="31"/>
      <c r="Z878" s="31"/>
      <c r="AA878" s="31"/>
      <c r="AB878" s="31"/>
      <c r="AC878" s="31"/>
      <c r="AD878" s="31"/>
      <c r="AE878" s="31"/>
      <c r="AF878" s="31"/>
      <c r="AG878" s="31"/>
      <c r="AH878" s="31"/>
      <c r="AI878" s="31"/>
      <c r="AJ878" s="31"/>
      <c r="AK878" s="31"/>
    </row>
    <row r="879" ht="15.75" customHeight="1">
      <c r="A879" s="113"/>
      <c r="B879" s="113"/>
      <c r="C879" s="113"/>
      <c r="D879" s="113"/>
      <c r="E879" s="102"/>
      <c r="F879" s="137">
        <v>4.0</v>
      </c>
      <c r="G879" s="138" t="s">
        <v>1670</v>
      </c>
      <c r="H879" s="138" t="s">
        <v>1671</v>
      </c>
      <c r="I879" s="113"/>
      <c r="J879" s="113"/>
      <c r="K879" s="113"/>
      <c r="L879" s="417"/>
      <c r="M879" s="417"/>
      <c r="N879" s="417"/>
      <c r="O879" s="417"/>
      <c r="P879" s="31"/>
      <c r="Q879" s="31"/>
      <c r="R879" s="31"/>
      <c r="S879" s="31"/>
      <c r="T879" s="31"/>
      <c r="U879" s="31"/>
      <c r="V879" s="31"/>
      <c r="W879" s="31"/>
      <c r="X879" s="31"/>
      <c r="Y879" s="31"/>
      <c r="Z879" s="31"/>
      <c r="AA879" s="31"/>
      <c r="AB879" s="31"/>
      <c r="AC879" s="31"/>
      <c r="AD879" s="31"/>
      <c r="AE879" s="31"/>
      <c r="AF879" s="31"/>
      <c r="AG879" s="31"/>
      <c r="AH879" s="31"/>
      <c r="AI879" s="31"/>
      <c r="AJ879" s="31"/>
      <c r="AK879" s="31"/>
    </row>
    <row r="880" ht="15.75" customHeight="1">
      <c r="A880" s="113"/>
      <c r="B880" s="113"/>
      <c r="C880" s="113"/>
      <c r="D880" s="113"/>
      <c r="E880" s="138" t="s">
        <v>1677</v>
      </c>
      <c r="F880" s="137">
        <v>5.0</v>
      </c>
      <c r="G880" s="138" t="s">
        <v>1672</v>
      </c>
      <c r="H880" s="138" t="s">
        <v>1673</v>
      </c>
      <c r="I880" s="113"/>
      <c r="J880" s="113"/>
      <c r="K880" s="113"/>
      <c r="L880" s="417"/>
      <c r="M880" s="299"/>
      <c r="N880" s="554"/>
      <c r="O880" s="417"/>
      <c r="P880" s="31"/>
      <c r="Q880" s="31"/>
      <c r="R880" s="31"/>
      <c r="S880" s="31"/>
      <c r="T880" s="31"/>
      <c r="U880" s="31"/>
      <c r="V880" s="31"/>
      <c r="W880" s="31"/>
      <c r="X880" s="31"/>
      <c r="Y880" s="31"/>
      <c r="Z880" s="31"/>
      <c r="AA880" s="31"/>
      <c r="AB880" s="31"/>
      <c r="AC880" s="31"/>
      <c r="AD880" s="31"/>
      <c r="AE880" s="31"/>
      <c r="AF880" s="31"/>
      <c r="AG880" s="31"/>
      <c r="AH880" s="31"/>
      <c r="AI880" s="31"/>
      <c r="AJ880" s="31"/>
      <c r="AK880" s="31"/>
    </row>
    <row r="881" ht="15.75" customHeight="1">
      <c r="A881" s="113"/>
      <c r="B881" s="113"/>
      <c r="C881" s="113"/>
      <c r="D881" s="113"/>
      <c r="E881" s="138" t="s">
        <v>1680</v>
      </c>
      <c r="F881" s="249">
        <v>6.0</v>
      </c>
      <c r="G881" s="138" t="s">
        <v>1675</v>
      </c>
      <c r="H881" s="138" t="s">
        <v>1676</v>
      </c>
      <c r="I881" s="113"/>
      <c r="J881" s="113"/>
      <c r="K881" s="113"/>
      <c r="L881" s="417"/>
      <c r="M881" s="417"/>
      <c r="N881" s="417"/>
      <c r="O881" s="417"/>
      <c r="P881" s="31"/>
      <c r="Q881" s="31"/>
      <c r="R881" s="31"/>
      <c r="S881" s="31"/>
      <c r="T881" s="31"/>
      <c r="U881" s="31"/>
      <c r="V881" s="31"/>
      <c r="W881" s="31"/>
      <c r="X881" s="31"/>
      <c r="Y881" s="31"/>
      <c r="Z881" s="31"/>
      <c r="AA881" s="31"/>
      <c r="AB881" s="31"/>
      <c r="AC881" s="31"/>
      <c r="AD881" s="31"/>
      <c r="AE881" s="31"/>
      <c r="AF881" s="31"/>
      <c r="AG881" s="31"/>
      <c r="AH881" s="31"/>
      <c r="AI881" s="31"/>
      <c r="AJ881" s="31"/>
      <c r="AK881" s="31"/>
    </row>
    <row r="882" ht="15.75" customHeight="1">
      <c r="A882" s="113"/>
      <c r="B882" s="113"/>
      <c r="C882" s="113"/>
      <c r="D882" s="113"/>
      <c r="E882" s="102"/>
      <c r="F882" s="137">
        <v>7.0</v>
      </c>
      <c r="G882" s="138" t="s">
        <v>1847</v>
      </c>
      <c r="H882" s="138" t="s">
        <v>1757</v>
      </c>
      <c r="I882" s="113"/>
      <c r="J882" s="113"/>
      <c r="K882" s="113"/>
      <c r="L882" s="417"/>
      <c r="M882" s="417"/>
      <c r="N882" s="417"/>
      <c r="O882" s="417"/>
      <c r="P882" s="31"/>
      <c r="Q882" s="31"/>
      <c r="R882" s="31"/>
      <c r="S882" s="31"/>
      <c r="T882" s="31"/>
      <c r="U882" s="31"/>
      <c r="V882" s="31"/>
      <c r="W882" s="31"/>
      <c r="X882" s="31"/>
      <c r="Y882" s="31"/>
      <c r="Z882" s="31"/>
      <c r="AA882" s="31"/>
      <c r="AB882" s="31"/>
      <c r="AC882" s="31"/>
      <c r="AD882" s="31"/>
      <c r="AE882" s="31"/>
      <c r="AF882" s="31"/>
      <c r="AG882" s="31"/>
      <c r="AH882" s="31"/>
      <c r="AI882" s="31"/>
      <c r="AJ882" s="31"/>
      <c r="AK882" s="31"/>
    </row>
    <row r="883" ht="15.75" customHeight="1">
      <c r="A883" s="113"/>
      <c r="B883" s="113"/>
      <c r="C883" s="113"/>
      <c r="D883" s="113"/>
      <c r="E883" s="102"/>
      <c r="F883" s="137">
        <v>8.0</v>
      </c>
      <c r="G883" s="138" t="s">
        <v>1758</v>
      </c>
      <c r="H883" s="138" t="s">
        <v>1759</v>
      </c>
      <c r="I883" s="113"/>
      <c r="J883" s="113"/>
      <c r="K883" s="113"/>
      <c r="L883" s="417"/>
      <c r="M883" s="417"/>
      <c r="N883" s="417"/>
      <c r="O883" s="417"/>
      <c r="P883" s="31"/>
      <c r="Q883" s="31"/>
      <c r="R883" s="31"/>
      <c r="S883" s="31"/>
      <c r="T883" s="31"/>
      <c r="U883" s="31"/>
      <c r="V883" s="31"/>
      <c r="W883" s="31"/>
      <c r="X883" s="31"/>
      <c r="Y883" s="31"/>
      <c r="Z883" s="31"/>
      <c r="AA883" s="31"/>
      <c r="AB883" s="31"/>
      <c r="AC883" s="31"/>
      <c r="AD883" s="31"/>
      <c r="AE883" s="31"/>
      <c r="AF883" s="31"/>
      <c r="AG883" s="31"/>
      <c r="AH883" s="31"/>
      <c r="AI883" s="31"/>
      <c r="AJ883" s="31"/>
      <c r="AK883" s="31"/>
    </row>
    <row r="884" ht="15.75" customHeight="1">
      <c r="A884" s="113"/>
      <c r="B884" s="113"/>
      <c r="C884" s="113"/>
      <c r="D884" s="113"/>
      <c r="E884" s="102"/>
      <c r="F884" s="137">
        <v>9.0</v>
      </c>
      <c r="G884" s="138" t="s">
        <v>1758</v>
      </c>
      <c r="H884" s="138" t="s">
        <v>1759</v>
      </c>
      <c r="I884" s="19"/>
      <c r="J884" s="19"/>
      <c r="K884" s="19"/>
      <c r="L884" s="417"/>
      <c r="M884" s="417"/>
      <c r="N884" s="417"/>
      <c r="O884" s="417"/>
      <c r="P884" s="31"/>
      <c r="Q884" s="31"/>
      <c r="R884" s="31"/>
      <c r="S884" s="31"/>
      <c r="T884" s="31"/>
      <c r="U884" s="31"/>
      <c r="V884" s="31"/>
      <c r="W884" s="31"/>
      <c r="X884" s="31"/>
      <c r="Y884" s="31"/>
      <c r="Z884" s="31"/>
      <c r="AA884" s="31"/>
      <c r="AB884" s="31"/>
      <c r="AC884" s="31"/>
      <c r="AD884" s="31"/>
      <c r="AE884" s="31"/>
      <c r="AF884" s="31"/>
      <c r="AG884" s="31"/>
      <c r="AH884" s="31"/>
      <c r="AI884" s="31"/>
      <c r="AJ884" s="31"/>
      <c r="AK884" s="31"/>
    </row>
    <row r="885" ht="15.75" customHeight="1">
      <c r="A885" s="231">
        <v>361.0</v>
      </c>
      <c r="B885" s="231" t="s">
        <v>222</v>
      </c>
      <c r="C885" s="231" t="s">
        <v>44</v>
      </c>
      <c r="D885" s="232" t="s">
        <v>1848</v>
      </c>
      <c r="E885" s="232" t="s">
        <v>1849</v>
      </c>
      <c r="F885" s="137">
        <v>1.0</v>
      </c>
      <c r="G885" s="138" t="s">
        <v>1276</v>
      </c>
      <c r="H885" s="232" t="s">
        <v>1850</v>
      </c>
      <c r="I885" s="253"/>
      <c r="J885" s="253"/>
      <c r="K885" s="253"/>
      <c r="L885" s="417"/>
      <c r="M885" s="417"/>
      <c r="N885" s="417"/>
      <c r="O885" s="417"/>
      <c r="P885" s="31"/>
      <c r="Q885" s="31"/>
      <c r="R885" s="31"/>
      <c r="S885" s="31"/>
      <c r="T885" s="31"/>
      <c r="U885" s="31"/>
      <c r="V885" s="31"/>
      <c r="W885" s="31"/>
      <c r="X885" s="31"/>
      <c r="Y885" s="31"/>
      <c r="Z885" s="31"/>
      <c r="AA885" s="31"/>
      <c r="AB885" s="31"/>
      <c r="AC885" s="31"/>
      <c r="AD885" s="31"/>
      <c r="AE885" s="31"/>
      <c r="AF885" s="31"/>
      <c r="AG885" s="31"/>
      <c r="AH885" s="31"/>
      <c r="AI885" s="31"/>
      <c r="AJ885" s="31"/>
      <c r="AK885" s="31"/>
    </row>
    <row r="886" ht="15.75" customHeight="1">
      <c r="A886" s="19"/>
      <c r="B886" s="19"/>
      <c r="C886" s="19"/>
      <c r="D886" s="19"/>
      <c r="E886" s="19"/>
      <c r="F886" s="137">
        <v>2.0</v>
      </c>
      <c r="G886" s="138" t="s">
        <v>1851</v>
      </c>
      <c r="H886" s="19"/>
      <c r="I886" s="19"/>
      <c r="J886" s="19"/>
      <c r="K886" s="19"/>
      <c r="L886" s="417"/>
      <c r="M886" s="139"/>
      <c r="N886" s="417"/>
      <c r="O886" s="417"/>
      <c r="P886" s="31"/>
      <c r="Q886" s="31"/>
      <c r="R886" s="31"/>
      <c r="S886" s="31"/>
      <c r="T886" s="31"/>
      <c r="U886" s="31"/>
      <c r="V886" s="31"/>
      <c r="W886" s="31"/>
      <c r="X886" s="31"/>
      <c r="Y886" s="31"/>
      <c r="Z886" s="31"/>
      <c r="AA886" s="31"/>
      <c r="AB886" s="31"/>
      <c r="AC886" s="31"/>
      <c r="AD886" s="31"/>
      <c r="AE886" s="31"/>
      <c r="AF886" s="31"/>
      <c r="AG886" s="31"/>
      <c r="AH886" s="31"/>
      <c r="AI886" s="31"/>
      <c r="AJ886" s="31"/>
      <c r="AK886" s="31"/>
    </row>
    <row r="887" ht="15.75" customHeight="1">
      <c r="A887" s="231">
        <v>362.0</v>
      </c>
      <c r="B887" s="231" t="s">
        <v>222</v>
      </c>
      <c r="C887" s="231" t="s">
        <v>44</v>
      </c>
      <c r="D887" s="232" t="s">
        <v>1852</v>
      </c>
      <c r="E887" s="232" t="s">
        <v>1849</v>
      </c>
      <c r="F887" s="137">
        <v>1.0</v>
      </c>
      <c r="G887" s="138" t="s">
        <v>1853</v>
      </c>
      <c r="H887" s="138" t="s">
        <v>1501</v>
      </c>
      <c r="I887" s="253"/>
      <c r="J887" s="253"/>
      <c r="K887" s="253"/>
      <c r="L887" s="417"/>
      <c r="M887" s="417"/>
      <c r="N887" s="417"/>
      <c r="O887" s="417"/>
      <c r="P887" s="31"/>
      <c r="Q887" s="31"/>
      <c r="R887" s="31"/>
      <c r="S887" s="31"/>
      <c r="T887" s="31"/>
      <c r="U887" s="31"/>
      <c r="V887" s="31"/>
      <c r="W887" s="31"/>
      <c r="X887" s="31"/>
      <c r="Y887" s="31"/>
      <c r="Z887" s="31"/>
      <c r="AA887" s="31"/>
      <c r="AB887" s="31"/>
      <c r="AC887" s="31"/>
      <c r="AD887" s="31"/>
      <c r="AE887" s="31"/>
      <c r="AF887" s="31"/>
      <c r="AG887" s="31"/>
      <c r="AH887" s="31"/>
      <c r="AI887" s="31"/>
      <c r="AJ887" s="31"/>
      <c r="AK887" s="31"/>
    </row>
    <row r="888" ht="15.75" customHeight="1">
      <c r="A888" s="113"/>
      <c r="B888" s="113"/>
      <c r="C888" s="113"/>
      <c r="D888" s="113"/>
      <c r="E888" s="113"/>
      <c r="F888" s="137">
        <v>2.0</v>
      </c>
      <c r="G888" s="138" t="s">
        <v>1854</v>
      </c>
      <c r="H888" s="138" t="s">
        <v>1850</v>
      </c>
      <c r="I888" s="113"/>
      <c r="J888" s="113"/>
      <c r="K888" s="113"/>
      <c r="L888" s="417"/>
      <c r="M888" s="139"/>
      <c r="N888" s="417"/>
      <c r="O888" s="417"/>
      <c r="P888" s="31"/>
      <c r="Q888" s="31"/>
      <c r="R888" s="31"/>
      <c r="S888" s="31"/>
      <c r="T888" s="31"/>
      <c r="U888" s="31"/>
      <c r="V888" s="31"/>
      <c r="W888" s="31"/>
      <c r="X888" s="31"/>
      <c r="Y888" s="31"/>
      <c r="Z888" s="31"/>
      <c r="AA888" s="31"/>
      <c r="AB888" s="31"/>
      <c r="AC888" s="31"/>
      <c r="AD888" s="31"/>
      <c r="AE888" s="31"/>
      <c r="AF888" s="31"/>
      <c r="AG888" s="31"/>
      <c r="AH888" s="31"/>
      <c r="AI888" s="31"/>
      <c r="AJ888" s="31"/>
      <c r="AK888" s="31"/>
    </row>
    <row r="889" ht="15.75" customHeight="1">
      <c r="A889" s="19"/>
      <c r="B889" s="19"/>
      <c r="C889" s="19"/>
      <c r="D889" s="19"/>
      <c r="E889" s="19"/>
      <c r="F889" s="137">
        <v>3.0</v>
      </c>
      <c r="G889" s="138" t="s">
        <v>1856</v>
      </c>
      <c r="H889" s="138" t="s">
        <v>1857</v>
      </c>
      <c r="I889" s="113"/>
      <c r="J889" s="113"/>
      <c r="K889" s="113"/>
      <c r="L889" s="417"/>
      <c r="M889" s="417"/>
      <c r="N889" s="417"/>
      <c r="O889" s="417"/>
      <c r="P889" s="31"/>
      <c r="Q889" s="31"/>
      <c r="R889" s="31"/>
      <c r="S889" s="31"/>
      <c r="T889" s="31"/>
      <c r="U889" s="31"/>
      <c r="V889" s="31"/>
      <c r="W889" s="31"/>
      <c r="X889" s="31"/>
      <c r="Y889" s="31"/>
      <c r="Z889" s="31"/>
      <c r="AA889" s="31"/>
      <c r="AB889" s="31"/>
      <c r="AC889" s="31"/>
      <c r="AD889" s="31"/>
      <c r="AE889" s="31"/>
      <c r="AF889" s="31"/>
      <c r="AG889" s="31"/>
      <c r="AH889" s="31"/>
      <c r="AI889" s="31"/>
      <c r="AJ889" s="31"/>
      <c r="AK889" s="31"/>
    </row>
    <row r="890" ht="15.75" customHeight="1">
      <c r="A890" s="231">
        <v>363.0</v>
      </c>
      <c r="B890" s="231" t="s">
        <v>222</v>
      </c>
      <c r="C890" s="231" t="s">
        <v>55</v>
      </c>
      <c r="D890" s="232" t="s">
        <v>1848</v>
      </c>
      <c r="E890" s="232" t="s">
        <v>1380</v>
      </c>
      <c r="F890" s="137">
        <v>2.0</v>
      </c>
      <c r="G890" s="138" t="s">
        <v>1382</v>
      </c>
      <c r="H890" s="138" t="s">
        <v>1383</v>
      </c>
      <c r="I890" s="687"/>
      <c r="J890" s="687"/>
      <c r="K890" s="687"/>
      <c r="L890" s="417"/>
      <c r="M890" s="417"/>
      <c r="N890" s="417"/>
      <c r="O890" s="417"/>
      <c r="P890" s="31"/>
      <c r="Q890" s="31"/>
      <c r="R890" s="31"/>
      <c r="S890" s="31"/>
      <c r="T890" s="31"/>
      <c r="U890" s="31"/>
      <c r="V890" s="31"/>
      <c r="W890" s="31"/>
      <c r="X890" s="31"/>
      <c r="Y890" s="31"/>
      <c r="Z890" s="31"/>
      <c r="AA890" s="31"/>
      <c r="AB890" s="31"/>
      <c r="AC890" s="31"/>
      <c r="AD890" s="31"/>
      <c r="AE890" s="31"/>
      <c r="AF890" s="31"/>
      <c r="AG890" s="31"/>
      <c r="AH890" s="31"/>
      <c r="AI890" s="31"/>
      <c r="AJ890" s="31"/>
      <c r="AK890" s="31"/>
    </row>
    <row r="891" ht="15.75" customHeight="1">
      <c r="A891" s="113"/>
      <c r="B891" s="113"/>
      <c r="C891" s="113"/>
      <c r="D891" s="113"/>
      <c r="E891" s="113"/>
      <c r="F891" s="137">
        <v>3.0</v>
      </c>
      <c r="G891" s="138" t="s">
        <v>1386</v>
      </c>
      <c r="H891" s="138" t="s">
        <v>1387</v>
      </c>
      <c r="I891" s="113"/>
      <c r="J891" s="113"/>
      <c r="K891" s="113"/>
      <c r="L891" s="417"/>
      <c r="M891" s="417"/>
      <c r="N891" s="417"/>
      <c r="O891" s="417"/>
      <c r="P891" s="31"/>
      <c r="Q891" s="31"/>
      <c r="R891" s="31"/>
      <c r="S891" s="31"/>
      <c r="T891" s="31"/>
      <c r="U891" s="31"/>
      <c r="V891" s="31"/>
      <c r="W891" s="31"/>
      <c r="X891" s="31"/>
      <c r="Y891" s="31"/>
      <c r="Z891" s="31"/>
      <c r="AA891" s="31"/>
      <c r="AB891" s="31"/>
      <c r="AC891" s="31"/>
      <c r="AD891" s="31"/>
      <c r="AE891" s="31"/>
      <c r="AF891" s="31"/>
      <c r="AG891" s="31"/>
      <c r="AH891" s="31"/>
      <c r="AI891" s="31"/>
      <c r="AJ891" s="31"/>
      <c r="AK891" s="31"/>
    </row>
    <row r="892" ht="15.75" customHeight="1">
      <c r="A892" s="113"/>
      <c r="B892" s="113"/>
      <c r="C892" s="113"/>
      <c r="D892" s="113"/>
      <c r="E892" s="113"/>
      <c r="F892" s="137">
        <v>4.0</v>
      </c>
      <c r="G892" s="138" t="s">
        <v>1389</v>
      </c>
      <c r="H892" s="138" t="s">
        <v>1387</v>
      </c>
      <c r="I892" s="113"/>
      <c r="J892" s="113"/>
      <c r="K892" s="113"/>
      <c r="L892" s="417"/>
      <c r="M892" s="417"/>
      <c r="N892" s="417"/>
      <c r="O892" s="417"/>
      <c r="P892" s="31"/>
      <c r="Q892" s="31"/>
      <c r="R892" s="31"/>
      <c r="S892" s="31"/>
      <c r="T892" s="31"/>
      <c r="U892" s="31"/>
      <c r="V892" s="31"/>
      <c r="W892" s="31"/>
      <c r="X892" s="31"/>
      <c r="Y892" s="31"/>
      <c r="Z892" s="31"/>
      <c r="AA892" s="31"/>
      <c r="AB892" s="31"/>
      <c r="AC892" s="31"/>
      <c r="AD892" s="31"/>
      <c r="AE892" s="31"/>
      <c r="AF892" s="31"/>
      <c r="AG892" s="31"/>
      <c r="AH892" s="31"/>
      <c r="AI892" s="31"/>
      <c r="AJ892" s="31"/>
      <c r="AK892" s="31"/>
    </row>
    <row r="893" ht="15.75" customHeight="1">
      <c r="A893" s="113"/>
      <c r="B893" s="113"/>
      <c r="C893" s="113"/>
      <c r="D893" s="113"/>
      <c r="E893" s="113"/>
      <c r="F893" s="137">
        <v>5.0</v>
      </c>
      <c r="G893" s="138" t="s">
        <v>1859</v>
      </c>
      <c r="H893" s="138" t="s">
        <v>1860</v>
      </c>
      <c r="I893" s="19"/>
      <c r="J893" s="19"/>
      <c r="K893" s="19"/>
      <c r="L893" s="417"/>
      <c r="M893" s="417"/>
      <c r="N893" s="417"/>
      <c r="O893" s="417"/>
      <c r="P893" s="31"/>
      <c r="Q893" s="31"/>
      <c r="R893" s="31"/>
      <c r="S893" s="31"/>
      <c r="T893" s="31"/>
      <c r="U893" s="31"/>
      <c r="V893" s="31"/>
      <c r="W893" s="31"/>
      <c r="X893" s="31"/>
      <c r="Y893" s="31"/>
      <c r="Z893" s="31"/>
      <c r="AA893" s="31"/>
      <c r="AB893" s="31"/>
      <c r="AC893" s="31"/>
      <c r="AD893" s="31"/>
      <c r="AE893" s="31"/>
      <c r="AF893" s="31"/>
      <c r="AG893" s="31"/>
      <c r="AH893" s="31"/>
      <c r="AI893" s="31"/>
      <c r="AJ893" s="31"/>
      <c r="AK893" s="31"/>
    </row>
    <row r="894" ht="15.75" customHeight="1">
      <c r="A894" s="231">
        <v>364.0</v>
      </c>
      <c r="B894" s="231" t="s">
        <v>222</v>
      </c>
      <c r="C894" s="231" t="s">
        <v>961</v>
      </c>
      <c r="D894" s="232" t="s">
        <v>1848</v>
      </c>
      <c r="E894" s="232" t="s">
        <v>1380</v>
      </c>
      <c r="F894" s="137">
        <v>1.0</v>
      </c>
      <c r="G894" s="138" t="s">
        <v>425</v>
      </c>
      <c r="H894" s="138" t="s">
        <v>1381</v>
      </c>
      <c r="I894" s="253"/>
      <c r="J894" s="253"/>
      <c r="K894" s="253"/>
      <c r="L894" s="417"/>
      <c r="M894" s="417"/>
      <c r="N894" s="417"/>
      <c r="O894" s="417"/>
    </row>
    <row r="895" ht="15.75" customHeight="1">
      <c r="A895" s="113"/>
      <c r="B895" s="113"/>
      <c r="C895" s="113"/>
      <c r="D895" s="113"/>
      <c r="E895" s="113"/>
      <c r="F895" s="137">
        <v>2.0</v>
      </c>
      <c r="G895" s="138" t="s">
        <v>1382</v>
      </c>
      <c r="H895" s="138" t="s">
        <v>1383</v>
      </c>
      <c r="I895" s="113"/>
      <c r="J895" s="113"/>
      <c r="K895" s="113"/>
      <c r="L895" s="417"/>
      <c r="M895" s="417"/>
      <c r="N895" s="417"/>
      <c r="O895" s="417"/>
    </row>
    <row r="896" ht="15.75" customHeight="1">
      <c r="A896" s="113"/>
      <c r="B896" s="113"/>
      <c r="C896" s="113"/>
      <c r="D896" s="113"/>
      <c r="E896" s="113"/>
      <c r="F896" s="137">
        <v>3.0</v>
      </c>
      <c r="G896" s="138" t="s">
        <v>1386</v>
      </c>
      <c r="H896" s="138" t="s">
        <v>1387</v>
      </c>
      <c r="I896" s="113"/>
      <c r="J896" s="113"/>
      <c r="K896" s="113"/>
      <c r="L896" s="417"/>
      <c r="M896" s="417"/>
      <c r="N896" s="417"/>
      <c r="O896" s="417"/>
    </row>
    <row r="897" ht="15.75" customHeight="1">
      <c r="A897" s="113"/>
      <c r="B897" s="113"/>
      <c r="C897" s="113"/>
      <c r="D897" s="113"/>
      <c r="E897" s="113"/>
      <c r="F897" s="137">
        <v>4.0</v>
      </c>
      <c r="G897" s="138" t="s">
        <v>1389</v>
      </c>
      <c r="H897" s="138" t="s">
        <v>1387</v>
      </c>
      <c r="I897" s="113"/>
      <c r="J897" s="113"/>
      <c r="K897" s="113"/>
      <c r="L897" s="417"/>
      <c r="M897" s="139"/>
      <c r="N897" s="417"/>
      <c r="O897" s="417"/>
    </row>
    <row r="898" ht="15.75" customHeight="1">
      <c r="A898" s="19"/>
      <c r="B898" s="19"/>
      <c r="C898" s="19"/>
      <c r="D898" s="19"/>
      <c r="E898" s="19"/>
      <c r="F898" s="137">
        <v>5.0</v>
      </c>
      <c r="G898" s="138" t="s">
        <v>1862</v>
      </c>
      <c r="H898" s="138" t="s">
        <v>1850</v>
      </c>
      <c r="I898" s="19"/>
      <c r="J898" s="19"/>
      <c r="K898" s="19"/>
      <c r="L898" s="417"/>
      <c r="M898" s="417"/>
      <c r="N898" s="417"/>
      <c r="O898" s="417"/>
    </row>
    <row r="899" ht="15.75" customHeight="1">
      <c r="A899" s="231">
        <v>365.0</v>
      </c>
      <c r="B899" s="231" t="s">
        <v>222</v>
      </c>
      <c r="C899" s="231" t="s">
        <v>44</v>
      </c>
      <c r="D899" s="232" t="s">
        <v>1852</v>
      </c>
      <c r="E899" s="232" t="s">
        <v>1380</v>
      </c>
      <c r="F899" s="137">
        <v>2.0</v>
      </c>
      <c r="G899" s="138" t="s">
        <v>1382</v>
      </c>
      <c r="H899" s="138" t="s">
        <v>1383</v>
      </c>
      <c r="I899" s="253"/>
      <c r="J899" s="253"/>
      <c r="K899" s="253"/>
      <c r="L899" s="417"/>
      <c r="M899" s="417"/>
      <c r="N899" s="417"/>
      <c r="O899" s="417"/>
      <c r="P899" s="31"/>
      <c r="Q899" s="31"/>
      <c r="R899" s="31"/>
      <c r="S899" s="31"/>
      <c r="T899" s="31"/>
      <c r="U899" s="31"/>
      <c r="V899" s="31"/>
      <c r="W899" s="31"/>
      <c r="X899" s="31"/>
      <c r="Y899" s="31"/>
      <c r="Z899" s="31"/>
      <c r="AA899" s="31"/>
      <c r="AB899" s="31"/>
      <c r="AC899" s="31"/>
      <c r="AD899" s="31"/>
      <c r="AE899" s="31"/>
      <c r="AF899" s="31"/>
      <c r="AG899" s="31"/>
      <c r="AH899" s="31"/>
      <c r="AI899" s="31"/>
      <c r="AJ899" s="31"/>
      <c r="AK899" s="31"/>
    </row>
    <row r="900" ht="15.75" customHeight="1">
      <c r="A900" s="113"/>
      <c r="B900" s="113"/>
      <c r="C900" s="113"/>
      <c r="D900" s="113"/>
      <c r="E900" s="113"/>
      <c r="F900" s="137">
        <v>3.0</v>
      </c>
      <c r="G900" s="138" t="s">
        <v>1386</v>
      </c>
      <c r="H900" s="138" t="s">
        <v>1387</v>
      </c>
      <c r="I900" s="113"/>
      <c r="J900" s="113"/>
      <c r="K900" s="113"/>
      <c r="L900" s="417"/>
      <c r="M900" s="417"/>
      <c r="N900" s="417"/>
      <c r="O900" s="417"/>
      <c r="P900" s="31"/>
      <c r="Q900" s="31"/>
      <c r="R900" s="31"/>
      <c r="S900" s="31"/>
      <c r="T900" s="31"/>
      <c r="U900" s="31"/>
      <c r="V900" s="31"/>
      <c r="W900" s="31"/>
      <c r="X900" s="31"/>
      <c r="Y900" s="31"/>
      <c r="Z900" s="31"/>
      <c r="AA900" s="31"/>
      <c r="AB900" s="31"/>
      <c r="AC900" s="31"/>
      <c r="AD900" s="31"/>
      <c r="AE900" s="31"/>
      <c r="AF900" s="31"/>
      <c r="AG900" s="31"/>
      <c r="AH900" s="31"/>
      <c r="AI900" s="31"/>
      <c r="AJ900" s="31"/>
      <c r="AK900" s="31"/>
    </row>
    <row r="901" ht="15.75" customHeight="1">
      <c r="A901" s="113"/>
      <c r="B901" s="113"/>
      <c r="C901" s="113"/>
      <c r="D901" s="113"/>
      <c r="E901" s="113"/>
      <c r="F901" s="137">
        <v>4.0</v>
      </c>
      <c r="G901" s="138" t="s">
        <v>1389</v>
      </c>
      <c r="H901" s="138" t="s">
        <v>1387</v>
      </c>
      <c r="I901" s="113"/>
      <c r="J901" s="113"/>
      <c r="K901" s="113"/>
      <c r="L901" s="417"/>
      <c r="M901" s="417"/>
      <c r="N901" s="417"/>
      <c r="O901" s="417"/>
      <c r="P901" s="31"/>
      <c r="Q901" s="31"/>
      <c r="R901" s="31"/>
      <c r="S901" s="31"/>
      <c r="T901" s="31"/>
      <c r="U901" s="31"/>
      <c r="V901" s="31"/>
      <c r="W901" s="31"/>
      <c r="X901" s="31"/>
      <c r="Y901" s="31"/>
      <c r="Z901" s="31"/>
      <c r="AA901" s="31"/>
      <c r="AB901" s="31"/>
      <c r="AC901" s="31"/>
      <c r="AD901" s="31"/>
      <c r="AE901" s="31"/>
      <c r="AF901" s="31"/>
      <c r="AG901" s="31"/>
      <c r="AH901" s="31"/>
      <c r="AI901" s="31"/>
      <c r="AJ901" s="31"/>
      <c r="AK901" s="31"/>
    </row>
    <row r="902" ht="15.75" customHeight="1">
      <c r="A902" s="113"/>
      <c r="B902" s="113"/>
      <c r="C902" s="113"/>
      <c r="D902" s="113"/>
      <c r="E902" s="113"/>
      <c r="F902" s="137">
        <v>5.0</v>
      </c>
      <c r="G902" s="138" t="s">
        <v>1863</v>
      </c>
      <c r="H902" s="138" t="s">
        <v>1501</v>
      </c>
      <c r="I902" s="113"/>
      <c r="J902" s="113"/>
      <c r="K902" s="113"/>
      <c r="L902" s="417"/>
      <c r="M902" s="139"/>
      <c r="N902" s="417"/>
      <c r="O902" s="417"/>
      <c r="P902" s="31"/>
      <c r="Q902" s="31"/>
      <c r="R902" s="31"/>
      <c r="S902" s="31"/>
      <c r="T902" s="31"/>
      <c r="U902" s="31"/>
      <c r="V902" s="31"/>
      <c r="W902" s="31"/>
      <c r="X902" s="31"/>
      <c r="Y902" s="31"/>
      <c r="Z902" s="31"/>
      <c r="AA902" s="31"/>
      <c r="AB902" s="31"/>
      <c r="AC902" s="31"/>
      <c r="AD902" s="31"/>
      <c r="AE902" s="31"/>
      <c r="AF902" s="31"/>
      <c r="AG902" s="31"/>
      <c r="AH902" s="31"/>
      <c r="AI902" s="31"/>
      <c r="AJ902" s="31"/>
      <c r="AK902" s="31"/>
    </row>
    <row r="903" ht="15.75" customHeight="1">
      <c r="A903" s="113"/>
      <c r="B903" s="113"/>
      <c r="C903" s="113"/>
      <c r="D903" s="113"/>
      <c r="E903" s="113"/>
      <c r="F903" s="137">
        <v>6.0</v>
      </c>
      <c r="G903" s="138" t="s">
        <v>1854</v>
      </c>
      <c r="H903" s="138" t="s">
        <v>1850</v>
      </c>
      <c r="I903" s="19"/>
      <c r="J903" s="19"/>
      <c r="K903" s="19"/>
      <c r="L903" s="417"/>
      <c r="M903" s="417"/>
      <c r="N903" s="417"/>
      <c r="O903" s="417"/>
      <c r="P903" s="31"/>
      <c r="Q903" s="31"/>
      <c r="R903" s="31"/>
      <c r="S903" s="31"/>
      <c r="T903" s="31"/>
      <c r="U903" s="31"/>
      <c r="V903" s="31"/>
      <c r="W903" s="31"/>
      <c r="X903" s="31"/>
      <c r="Y903" s="31"/>
      <c r="Z903" s="31"/>
      <c r="AA903" s="31"/>
      <c r="AB903" s="31"/>
      <c r="AC903" s="31"/>
      <c r="AD903" s="31"/>
      <c r="AE903" s="31"/>
      <c r="AF903" s="31"/>
      <c r="AG903" s="31"/>
      <c r="AH903" s="31"/>
      <c r="AI903" s="31"/>
      <c r="AJ903" s="31"/>
      <c r="AK903" s="31"/>
    </row>
    <row r="904" ht="15.75" customHeight="1">
      <c r="A904" s="231">
        <v>366.0</v>
      </c>
      <c r="B904" s="231" t="s">
        <v>222</v>
      </c>
      <c r="C904" s="231" t="s">
        <v>106</v>
      </c>
      <c r="D904" s="232" t="s">
        <v>1864</v>
      </c>
      <c r="E904" s="232" t="s">
        <v>1865</v>
      </c>
      <c r="F904" s="137">
        <v>1.0</v>
      </c>
      <c r="G904" s="138" t="s">
        <v>1500</v>
      </c>
      <c r="H904" s="138" t="s">
        <v>1501</v>
      </c>
      <c r="I904" s="253"/>
      <c r="J904" s="688"/>
      <c r="K904" s="253"/>
      <c r="L904" s="417"/>
      <c r="M904" s="417"/>
      <c r="N904" s="417"/>
      <c r="O904" s="417"/>
      <c r="P904" s="31"/>
      <c r="Q904" s="31"/>
      <c r="R904" s="31"/>
      <c r="S904" s="31"/>
      <c r="T904" s="31"/>
      <c r="U904" s="31"/>
      <c r="V904" s="31"/>
      <c r="W904" s="31"/>
      <c r="X904" s="31"/>
      <c r="Y904" s="31"/>
      <c r="Z904" s="31"/>
      <c r="AA904" s="31"/>
      <c r="AB904" s="31"/>
      <c r="AC904" s="31"/>
      <c r="AD904" s="31"/>
      <c r="AE904" s="31"/>
      <c r="AF904" s="31"/>
      <c r="AG904" s="31"/>
      <c r="AH904" s="31"/>
      <c r="AI904" s="31"/>
      <c r="AJ904" s="31"/>
      <c r="AK904" s="31"/>
    </row>
    <row r="905" ht="33.0" customHeight="1">
      <c r="A905" s="19"/>
      <c r="B905" s="19"/>
      <c r="C905" s="19"/>
      <c r="D905" s="19"/>
      <c r="E905" s="19"/>
      <c r="F905" s="137">
        <v>2.0</v>
      </c>
      <c r="G905" s="138" t="s">
        <v>1571</v>
      </c>
      <c r="H905" s="138" t="s">
        <v>1864</v>
      </c>
      <c r="I905" s="19"/>
      <c r="K905" s="19"/>
      <c r="L905" s="417"/>
      <c r="M905" s="417"/>
      <c r="N905" s="417"/>
      <c r="O905" s="417"/>
      <c r="P905" s="31"/>
      <c r="Q905" s="31"/>
      <c r="R905" s="31"/>
      <c r="S905" s="31"/>
      <c r="T905" s="31"/>
      <c r="U905" s="31"/>
      <c r="V905" s="31"/>
      <c r="W905" s="31"/>
      <c r="X905" s="31"/>
      <c r="Y905" s="31"/>
      <c r="Z905" s="31"/>
      <c r="AA905" s="31"/>
      <c r="AB905" s="31"/>
      <c r="AC905" s="31"/>
      <c r="AD905" s="31"/>
      <c r="AE905" s="31"/>
      <c r="AF905" s="31"/>
      <c r="AG905" s="31"/>
      <c r="AH905" s="31"/>
      <c r="AI905" s="31"/>
      <c r="AJ905" s="31"/>
      <c r="AK905" s="31"/>
    </row>
    <row r="906" ht="33.0" customHeight="1">
      <c r="A906" s="231">
        <v>367.0</v>
      </c>
      <c r="B906" s="231" t="s">
        <v>222</v>
      </c>
      <c r="C906" s="231" t="s">
        <v>55</v>
      </c>
      <c r="D906" s="232" t="s">
        <v>1869</v>
      </c>
      <c r="E906" s="232" t="s">
        <v>1865</v>
      </c>
      <c r="F906" s="137">
        <v>1.0</v>
      </c>
      <c r="G906" s="138" t="s">
        <v>1500</v>
      </c>
      <c r="H906" s="138" t="s">
        <v>1501</v>
      </c>
      <c r="I906" s="253"/>
      <c r="J906" s="253"/>
      <c r="K906" s="253"/>
      <c r="L906" s="417"/>
      <c r="M906" s="417"/>
      <c r="N906" s="417"/>
      <c r="O906" s="417"/>
      <c r="P906" s="31"/>
      <c r="Q906" s="31"/>
      <c r="R906" s="31"/>
      <c r="S906" s="31"/>
      <c r="T906" s="31"/>
      <c r="U906" s="31"/>
      <c r="V906" s="31"/>
      <c r="W906" s="31"/>
      <c r="X906" s="31"/>
      <c r="Y906" s="31"/>
      <c r="Z906" s="31"/>
      <c r="AA906" s="31"/>
      <c r="AB906" s="31"/>
      <c r="AC906" s="31"/>
      <c r="AD906" s="31"/>
      <c r="AE906" s="31"/>
      <c r="AF906" s="31"/>
      <c r="AG906" s="31"/>
      <c r="AH906" s="31"/>
      <c r="AI906" s="31"/>
      <c r="AJ906" s="31"/>
      <c r="AK906" s="31"/>
    </row>
    <row r="907" ht="33.0" customHeight="1">
      <c r="A907" s="19"/>
      <c r="B907" s="19"/>
      <c r="C907" s="19"/>
      <c r="D907" s="19"/>
      <c r="E907" s="19"/>
      <c r="F907" s="137">
        <v>2.0</v>
      </c>
      <c r="G907" s="138" t="s">
        <v>1571</v>
      </c>
      <c r="H907" s="138" t="s">
        <v>1869</v>
      </c>
      <c r="I907" s="19"/>
      <c r="J907" s="19"/>
      <c r="K907" s="19"/>
      <c r="L907" s="417"/>
      <c r="M907" s="417"/>
      <c r="N907" s="417"/>
      <c r="O907" s="417"/>
      <c r="P907" s="31"/>
      <c r="Q907" s="31"/>
      <c r="R907" s="31"/>
      <c r="S907" s="31"/>
      <c r="T907" s="31"/>
      <c r="U907" s="31"/>
      <c r="V907" s="31"/>
      <c r="W907" s="31"/>
      <c r="X907" s="31"/>
      <c r="Y907" s="31"/>
      <c r="Z907" s="31"/>
      <c r="AA907" s="31"/>
      <c r="AB907" s="31"/>
      <c r="AC907" s="31"/>
      <c r="AD907" s="31"/>
      <c r="AE907" s="31"/>
      <c r="AF907" s="31"/>
      <c r="AG907" s="31"/>
      <c r="AH907" s="31"/>
      <c r="AI907" s="31"/>
      <c r="AJ907" s="31"/>
      <c r="AK907" s="31"/>
    </row>
    <row r="908" ht="15.75" customHeight="1">
      <c r="A908" s="561">
        <v>368.0</v>
      </c>
      <c r="B908" s="561" t="s">
        <v>222</v>
      </c>
      <c r="C908" s="561" t="s">
        <v>44</v>
      </c>
      <c r="D908" s="690" t="s">
        <v>1871</v>
      </c>
      <c r="E908" s="690" t="s">
        <v>1865</v>
      </c>
      <c r="F908" s="122">
        <v>1.0</v>
      </c>
      <c r="G908" s="124" t="s">
        <v>1500</v>
      </c>
      <c r="H908" s="124" t="s">
        <v>1501</v>
      </c>
      <c r="I908" s="564"/>
      <c r="J908" s="564"/>
      <c r="K908" s="564"/>
      <c r="L908" s="568"/>
      <c r="M908" s="568"/>
      <c r="N908" s="125"/>
      <c r="O908" s="564"/>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row>
    <row r="909" ht="34.5" customHeight="1">
      <c r="A909" s="19"/>
      <c r="B909" s="19"/>
      <c r="C909" s="19"/>
      <c r="D909" s="19"/>
      <c r="E909" s="19"/>
      <c r="F909" s="122">
        <v>2.0</v>
      </c>
      <c r="G909" s="124" t="s">
        <v>1571</v>
      </c>
      <c r="H909" s="124" t="s">
        <v>1864</v>
      </c>
      <c r="I909" s="19"/>
      <c r="J909" s="19"/>
      <c r="K909" s="19"/>
      <c r="L909" s="568"/>
      <c r="M909" s="568"/>
      <c r="N909" s="125"/>
      <c r="O909" s="19"/>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row>
    <row r="910" ht="15.75" customHeight="1">
      <c r="A910" s="231">
        <v>369.0</v>
      </c>
      <c r="B910" s="231" t="s">
        <v>222</v>
      </c>
      <c r="C910" s="231" t="s">
        <v>44</v>
      </c>
      <c r="D910" s="232" t="s">
        <v>1872</v>
      </c>
      <c r="E910" s="232" t="s">
        <v>1873</v>
      </c>
      <c r="F910" s="137">
        <v>1.0</v>
      </c>
      <c r="G910" s="138" t="s">
        <v>1874</v>
      </c>
      <c r="H910" s="232" t="s">
        <v>1875</v>
      </c>
      <c r="I910" s="253"/>
      <c r="J910" s="253"/>
      <c r="K910" s="253"/>
      <c r="L910" s="417"/>
      <c r="M910" s="417"/>
      <c r="N910" s="177"/>
      <c r="O910" s="691"/>
      <c r="P910" s="31"/>
      <c r="Q910" s="31"/>
      <c r="R910" s="31"/>
      <c r="S910" s="31"/>
      <c r="T910" s="31"/>
      <c r="U910" s="31"/>
      <c r="V910" s="31"/>
      <c r="W910" s="31"/>
      <c r="X910" s="31"/>
      <c r="Y910" s="31"/>
      <c r="Z910" s="31"/>
      <c r="AA910" s="31"/>
      <c r="AB910" s="31"/>
      <c r="AC910" s="31"/>
      <c r="AD910" s="31"/>
      <c r="AE910" s="31"/>
      <c r="AF910" s="31"/>
      <c r="AG910" s="31"/>
      <c r="AH910" s="31"/>
      <c r="AI910" s="31"/>
      <c r="AJ910" s="31"/>
      <c r="AK910" s="31"/>
    </row>
    <row r="911" ht="31.5" customHeight="1">
      <c r="A911" s="19"/>
      <c r="B911" s="19"/>
      <c r="C911" s="19"/>
      <c r="D911" s="19"/>
      <c r="E911" s="19"/>
      <c r="F911" s="137">
        <v>2.0</v>
      </c>
      <c r="G911" s="138" t="s">
        <v>1573</v>
      </c>
      <c r="H911" s="19"/>
      <c r="I911" s="19"/>
      <c r="J911" s="19"/>
      <c r="K911" s="19"/>
      <c r="L911" s="417"/>
      <c r="M911" s="417"/>
      <c r="N911" s="177"/>
      <c r="O911" s="117"/>
      <c r="P911" s="31"/>
      <c r="Q911" s="31"/>
      <c r="R911" s="31"/>
      <c r="S911" s="31"/>
      <c r="T911" s="31"/>
      <c r="U911" s="31"/>
      <c r="V911" s="31"/>
      <c r="W911" s="31"/>
      <c r="X911" s="31"/>
      <c r="Y911" s="31"/>
      <c r="Z911" s="31"/>
      <c r="AA911" s="31"/>
      <c r="AB911" s="31"/>
      <c r="AC911" s="31"/>
      <c r="AD911" s="31"/>
      <c r="AE911" s="31"/>
      <c r="AF911" s="31"/>
      <c r="AG911" s="31"/>
      <c r="AH911" s="31"/>
      <c r="AI911" s="31"/>
      <c r="AJ911" s="31"/>
      <c r="AK911" s="31"/>
    </row>
    <row r="912" ht="15.75" customHeight="1">
      <c r="A912" s="231">
        <v>370.0</v>
      </c>
      <c r="B912" s="231" t="s">
        <v>222</v>
      </c>
      <c r="C912" s="231" t="s">
        <v>44</v>
      </c>
      <c r="D912" s="232" t="s">
        <v>1876</v>
      </c>
      <c r="E912" s="218" t="s">
        <v>1865</v>
      </c>
      <c r="F912" s="137">
        <v>1.0</v>
      </c>
      <c r="G912" s="138" t="s">
        <v>1878</v>
      </c>
      <c r="H912" s="138" t="s">
        <v>1387</v>
      </c>
      <c r="I912" s="253"/>
      <c r="J912" s="253"/>
      <c r="K912" s="253"/>
      <c r="L912" s="417"/>
      <c r="M912" s="417"/>
      <c r="N912" s="417"/>
      <c r="O912" s="417"/>
      <c r="P912" s="31"/>
      <c r="Q912" s="31"/>
      <c r="R912" s="31"/>
      <c r="S912" s="31"/>
      <c r="T912" s="31"/>
      <c r="U912" s="31"/>
      <c r="V912" s="31"/>
      <c r="W912" s="31"/>
      <c r="X912" s="31"/>
      <c r="Y912" s="31"/>
      <c r="Z912" s="31"/>
      <c r="AA912" s="31"/>
      <c r="AB912" s="31"/>
      <c r="AC912" s="31"/>
      <c r="AD912" s="31"/>
      <c r="AE912" s="31"/>
      <c r="AF912" s="31"/>
      <c r="AG912" s="31"/>
      <c r="AH912" s="31"/>
      <c r="AI912" s="31"/>
      <c r="AJ912" s="31"/>
      <c r="AK912" s="31"/>
    </row>
    <row r="913" ht="34.5" customHeight="1">
      <c r="A913" s="113"/>
      <c r="B913" s="113"/>
      <c r="C913" s="113"/>
      <c r="D913" s="113"/>
      <c r="E913" s="113"/>
      <c r="F913" s="137">
        <v>2.0</v>
      </c>
      <c r="G913" s="138" t="s">
        <v>1500</v>
      </c>
      <c r="H913" s="138" t="s">
        <v>1501</v>
      </c>
      <c r="I913" s="113"/>
      <c r="J913" s="113"/>
      <c r="K913" s="113"/>
      <c r="L913" s="417"/>
      <c r="M913" s="417"/>
      <c r="N913" s="417"/>
      <c r="O913" s="417"/>
      <c r="P913" s="31"/>
      <c r="Q913" s="31"/>
      <c r="R913" s="31"/>
      <c r="S913" s="31"/>
      <c r="T913" s="31"/>
      <c r="U913" s="31"/>
      <c r="V913" s="31"/>
      <c r="W913" s="31"/>
      <c r="X913" s="31"/>
      <c r="Y913" s="31"/>
      <c r="Z913" s="31"/>
      <c r="AA913" s="31"/>
      <c r="AB913" s="31"/>
      <c r="AC913" s="31"/>
      <c r="AD913" s="31"/>
      <c r="AE913" s="31"/>
      <c r="AF913" s="31"/>
      <c r="AG913" s="31"/>
      <c r="AH913" s="31"/>
      <c r="AI913" s="31"/>
      <c r="AJ913" s="31"/>
      <c r="AK913" s="31"/>
    </row>
    <row r="914" ht="15.75" customHeight="1">
      <c r="A914" s="113"/>
      <c r="B914" s="113"/>
      <c r="C914" s="113"/>
      <c r="D914" s="113"/>
      <c r="E914" s="113"/>
      <c r="F914" s="137">
        <v>3.0</v>
      </c>
      <c r="G914" s="138" t="s">
        <v>1571</v>
      </c>
      <c r="H914" s="138" t="s">
        <v>1572</v>
      </c>
      <c r="I914" s="113"/>
      <c r="J914" s="113"/>
      <c r="K914" s="113"/>
      <c r="L914" s="417"/>
      <c r="M914" s="417"/>
      <c r="N914" s="417"/>
      <c r="O914" s="417"/>
      <c r="P914" s="31"/>
      <c r="Q914" s="31"/>
      <c r="R914" s="31"/>
      <c r="S914" s="31"/>
      <c r="T914" s="31"/>
      <c r="U914" s="31"/>
      <c r="V914" s="31"/>
      <c r="W914" s="31"/>
      <c r="X914" s="31"/>
      <c r="Y914" s="31"/>
      <c r="Z914" s="31"/>
      <c r="AA914" s="31"/>
      <c r="AB914" s="31"/>
      <c r="AC914" s="31"/>
      <c r="AD914" s="31"/>
      <c r="AE914" s="31"/>
      <c r="AF914" s="31"/>
      <c r="AG914" s="31"/>
      <c r="AH914" s="31"/>
      <c r="AI914" s="31"/>
      <c r="AJ914" s="31"/>
      <c r="AK914" s="31"/>
    </row>
    <row r="915" ht="15.75" customHeight="1">
      <c r="A915" s="19"/>
      <c r="B915" s="19"/>
      <c r="C915" s="19"/>
      <c r="D915" s="19"/>
      <c r="E915" s="19"/>
      <c r="F915" s="137">
        <v>4.0</v>
      </c>
      <c r="G915" s="138" t="s">
        <v>1573</v>
      </c>
      <c r="H915" s="138" t="s">
        <v>1880</v>
      </c>
      <c r="I915" s="19"/>
      <c r="J915" s="19"/>
      <c r="K915" s="19"/>
      <c r="L915" s="417"/>
      <c r="M915" s="417"/>
      <c r="N915" s="417"/>
      <c r="O915" s="417"/>
      <c r="P915" s="31"/>
      <c r="Q915" s="31"/>
      <c r="R915" s="31"/>
      <c r="S915" s="31"/>
      <c r="T915" s="31"/>
      <c r="U915" s="31"/>
      <c r="V915" s="31"/>
      <c r="W915" s="31"/>
      <c r="X915" s="31"/>
      <c r="Y915" s="31"/>
      <c r="Z915" s="31"/>
      <c r="AA915" s="31"/>
      <c r="AB915" s="31"/>
      <c r="AC915" s="31"/>
      <c r="AD915" s="31"/>
      <c r="AE915" s="31"/>
      <c r="AF915" s="31"/>
      <c r="AG915" s="31"/>
      <c r="AH915" s="31"/>
      <c r="AI915" s="31"/>
      <c r="AJ915" s="31"/>
      <c r="AK915" s="31"/>
    </row>
    <row r="916" ht="12.75" customHeight="1">
      <c r="A916" s="231">
        <v>371.0</v>
      </c>
      <c r="B916" s="231" t="s">
        <v>222</v>
      </c>
      <c r="C916" s="231" t="s">
        <v>44</v>
      </c>
      <c r="D916" s="232" t="s">
        <v>1881</v>
      </c>
      <c r="E916" s="218" t="s">
        <v>1865</v>
      </c>
      <c r="F916" s="137">
        <v>1.0</v>
      </c>
      <c r="G916" s="138" t="s">
        <v>1878</v>
      </c>
      <c r="H916" s="138" t="s">
        <v>1387</v>
      </c>
      <c r="I916" s="253"/>
      <c r="J916" s="253"/>
      <c r="K916" s="253"/>
      <c r="L916" s="417"/>
      <c r="M916" s="243"/>
      <c r="N916" s="554"/>
      <c r="O916" s="417"/>
      <c r="P916" s="31"/>
      <c r="Q916" s="31"/>
      <c r="R916" s="31"/>
      <c r="S916" s="31"/>
      <c r="T916" s="31"/>
      <c r="U916" s="31"/>
      <c r="V916" s="31"/>
      <c r="W916" s="31"/>
      <c r="X916" s="31"/>
      <c r="Y916" s="31"/>
      <c r="Z916" s="31"/>
      <c r="AA916" s="31"/>
      <c r="AB916" s="31"/>
      <c r="AC916" s="31"/>
      <c r="AD916" s="31"/>
      <c r="AE916" s="31"/>
      <c r="AF916" s="31"/>
      <c r="AG916" s="31"/>
      <c r="AH916" s="31"/>
      <c r="AI916" s="31"/>
      <c r="AJ916" s="31"/>
      <c r="AK916" s="31"/>
    </row>
    <row r="917" ht="31.5" customHeight="1">
      <c r="A917" s="113"/>
      <c r="B917" s="113"/>
      <c r="C917" s="113"/>
      <c r="D917" s="113"/>
      <c r="E917" s="113"/>
      <c r="F917" s="137">
        <v>2.0</v>
      </c>
      <c r="G917" s="138" t="s">
        <v>1500</v>
      </c>
      <c r="H917" s="138" t="s">
        <v>1501</v>
      </c>
      <c r="I917" s="113"/>
      <c r="J917" s="113"/>
      <c r="K917" s="113"/>
      <c r="L917" s="417"/>
      <c r="M917" s="243"/>
      <c r="N917" s="554"/>
      <c r="O917" s="417"/>
      <c r="P917" s="31"/>
      <c r="Q917" s="31"/>
      <c r="R917" s="31"/>
      <c r="S917" s="31"/>
      <c r="T917" s="31"/>
      <c r="U917" s="31"/>
      <c r="V917" s="31"/>
      <c r="W917" s="31"/>
      <c r="X917" s="31"/>
      <c r="Y917" s="31"/>
      <c r="Z917" s="31"/>
      <c r="AA917" s="31"/>
      <c r="AB917" s="31"/>
      <c r="AC917" s="31"/>
      <c r="AD917" s="31"/>
      <c r="AE917" s="31"/>
      <c r="AF917" s="31"/>
      <c r="AG917" s="31"/>
      <c r="AH917" s="31"/>
      <c r="AI917" s="31"/>
      <c r="AJ917" s="31"/>
      <c r="AK917" s="31"/>
    </row>
    <row r="918" ht="15.75" customHeight="1">
      <c r="A918" s="113"/>
      <c r="B918" s="113"/>
      <c r="C918" s="113"/>
      <c r="D918" s="113"/>
      <c r="E918" s="113"/>
      <c r="F918" s="137">
        <v>3.0</v>
      </c>
      <c r="G918" s="138" t="s">
        <v>1571</v>
      </c>
      <c r="H918" s="138" t="s">
        <v>1572</v>
      </c>
      <c r="I918" s="113"/>
      <c r="J918" s="113"/>
      <c r="K918" s="113"/>
      <c r="L918" s="417"/>
      <c r="M918" s="417"/>
      <c r="N918" s="417"/>
      <c r="O918" s="417"/>
      <c r="P918" s="31"/>
      <c r="Q918" s="31"/>
      <c r="R918" s="31"/>
      <c r="S918" s="31"/>
      <c r="T918" s="31"/>
      <c r="U918" s="31"/>
      <c r="V918" s="31"/>
      <c r="W918" s="31"/>
      <c r="X918" s="31"/>
      <c r="Y918" s="31"/>
      <c r="Z918" s="31"/>
      <c r="AA918" s="31"/>
      <c r="AB918" s="31"/>
      <c r="AC918" s="31"/>
      <c r="AD918" s="31"/>
      <c r="AE918" s="31"/>
      <c r="AF918" s="31"/>
      <c r="AG918" s="31"/>
      <c r="AH918" s="31"/>
      <c r="AI918" s="31"/>
      <c r="AJ918" s="31"/>
      <c r="AK918" s="31"/>
    </row>
    <row r="919" ht="15.75" customHeight="1">
      <c r="A919" s="19"/>
      <c r="B919" s="19"/>
      <c r="C919" s="19"/>
      <c r="D919" s="19"/>
      <c r="E919" s="19"/>
      <c r="F919" s="137">
        <v>4.0</v>
      </c>
      <c r="G919" s="138" t="s">
        <v>1573</v>
      </c>
      <c r="H919" s="138" t="s">
        <v>1883</v>
      </c>
      <c r="I919" s="19"/>
      <c r="J919" s="19"/>
      <c r="K919" s="19"/>
      <c r="L919" s="417"/>
      <c r="M919" s="417"/>
      <c r="N919" s="417"/>
      <c r="O919" s="417"/>
      <c r="P919" s="31"/>
      <c r="Q919" s="31"/>
      <c r="R919" s="31"/>
      <c r="S919" s="31"/>
      <c r="T919" s="31"/>
      <c r="U919" s="31"/>
      <c r="V919" s="31"/>
      <c r="W919" s="31"/>
      <c r="X919" s="31"/>
      <c r="Y919" s="31"/>
      <c r="Z919" s="31"/>
      <c r="AA919" s="31"/>
      <c r="AB919" s="31"/>
      <c r="AC919" s="31"/>
      <c r="AD919" s="31"/>
      <c r="AE919" s="31"/>
      <c r="AF919" s="31"/>
      <c r="AG919" s="31"/>
      <c r="AH919" s="31"/>
      <c r="AI919" s="31"/>
      <c r="AJ919" s="31"/>
      <c r="AK919" s="31"/>
    </row>
    <row r="920" ht="15.75" customHeight="1">
      <c r="A920" s="231">
        <v>372.0</v>
      </c>
      <c r="B920" s="231" t="s">
        <v>222</v>
      </c>
      <c r="C920" s="231" t="s">
        <v>44</v>
      </c>
      <c r="D920" s="232" t="s">
        <v>1884</v>
      </c>
      <c r="E920" s="218" t="s">
        <v>1885</v>
      </c>
      <c r="F920" s="137">
        <v>1.0</v>
      </c>
      <c r="G920" s="138" t="s">
        <v>425</v>
      </c>
      <c r="H920" s="138" t="s">
        <v>1381</v>
      </c>
      <c r="I920" s="253"/>
      <c r="J920" s="253"/>
      <c r="K920" s="253"/>
      <c r="L920" s="417"/>
      <c r="M920" s="243"/>
      <c r="N920" s="554"/>
      <c r="O920" s="417"/>
      <c r="P920" s="31"/>
      <c r="Q920" s="31"/>
      <c r="R920" s="31"/>
      <c r="S920" s="31"/>
      <c r="T920" s="31"/>
      <c r="U920" s="31"/>
      <c r="V920" s="31"/>
      <c r="W920" s="31"/>
      <c r="X920" s="31"/>
      <c r="Y920" s="31"/>
      <c r="Z920" s="31"/>
      <c r="AA920" s="31"/>
      <c r="AB920" s="31"/>
      <c r="AC920" s="31"/>
      <c r="AD920" s="31"/>
      <c r="AE920" s="31"/>
      <c r="AF920" s="31"/>
      <c r="AG920" s="31"/>
      <c r="AH920" s="31"/>
      <c r="AI920" s="31"/>
      <c r="AJ920" s="31"/>
      <c r="AK920" s="31"/>
    </row>
    <row r="921" ht="15.75" customHeight="1">
      <c r="A921" s="113"/>
      <c r="B921" s="113"/>
      <c r="C921" s="113"/>
      <c r="D921" s="113"/>
      <c r="E921" s="113"/>
      <c r="F921" s="137">
        <v>2.0</v>
      </c>
      <c r="G921" s="138" t="s">
        <v>1382</v>
      </c>
      <c r="H921" s="138" t="s">
        <v>1383</v>
      </c>
      <c r="I921" s="113"/>
      <c r="J921" s="113"/>
      <c r="K921" s="113"/>
      <c r="L921" s="417"/>
      <c r="N921" s="554"/>
      <c r="O921" s="417"/>
      <c r="P921" s="31"/>
      <c r="Q921" s="31"/>
      <c r="R921" s="31"/>
      <c r="S921" s="31"/>
      <c r="T921" s="31"/>
      <c r="U921" s="31"/>
      <c r="V921" s="31"/>
      <c r="W921" s="31"/>
      <c r="X921" s="31"/>
      <c r="Y921" s="31"/>
      <c r="Z921" s="31"/>
      <c r="AA921" s="31"/>
      <c r="AB921" s="31"/>
      <c r="AC921" s="31"/>
      <c r="AD921" s="31"/>
      <c r="AE921" s="31"/>
      <c r="AF921" s="31"/>
      <c r="AG921" s="31"/>
      <c r="AH921" s="31"/>
      <c r="AI921" s="31"/>
      <c r="AJ921" s="31"/>
      <c r="AK921" s="31"/>
    </row>
    <row r="922" ht="15.75" customHeight="1">
      <c r="A922" s="113"/>
      <c r="B922" s="113"/>
      <c r="C922" s="113"/>
      <c r="D922" s="113"/>
      <c r="E922" s="113"/>
      <c r="F922" s="137">
        <v>3.0</v>
      </c>
      <c r="G922" s="138" t="s">
        <v>1386</v>
      </c>
      <c r="H922" s="138" t="s">
        <v>1387</v>
      </c>
      <c r="I922" s="113"/>
      <c r="J922" s="113"/>
      <c r="K922" s="113"/>
      <c r="L922" s="417"/>
      <c r="N922" s="554"/>
      <c r="O922" s="417"/>
      <c r="P922" s="31"/>
      <c r="Q922" s="31"/>
      <c r="R922" s="31"/>
      <c r="S922" s="31"/>
      <c r="T922" s="31"/>
      <c r="U922" s="31"/>
      <c r="V922" s="31"/>
      <c r="W922" s="31"/>
      <c r="X922" s="31"/>
      <c r="Y922" s="31"/>
      <c r="Z922" s="31"/>
      <c r="AA922" s="31"/>
      <c r="AB922" s="31"/>
      <c r="AC922" s="31"/>
      <c r="AD922" s="31"/>
      <c r="AE922" s="31"/>
      <c r="AF922" s="31"/>
      <c r="AG922" s="31"/>
      <c r="AH922" s="31"/>
      <c r="AI922" s="31"/>
      <c r="AJ922" s="31"/>
      <c r="AK922" s="31"/>
    </row>
    <row r="923" ht="15.75" customHeight="1">
      <c r="A923" s="113"/>
      <c r="B923" s="113"/>
      <c r="C923" s="113"/>
      <c r="D923" s="113"/>
      <c r="E923" s="113"/>
      <c r="F923" s="137">
        <v>4.0</v>
      </c>
      <c r="G923" s="138" t="s">
        <v>1389</v>
      </c>
      <c r="H923" s="138" t="s">
        <v>1387</v>
      </c>
      <c r="I923" s="113"/>
      <c r="J923" s="113"/>
      <c r="K923" s="113"/>
      <c r="L923" s="417"/>
      <c r="N923" s="554"/>
      <c r="O923" s="417"/>
      <c r="P923" s="31"/>
      <c r="Q923" s="31"/>
      <c r="R923" s="31"/>
      <c r="S923" s="31"/>
      <c r="T923" s="31"/>
      <c r="U923" s="31"/>
      <c r="V923" s="31"/>
      <c r="W923" s="31"/>
      <c r="X923" s="31"/>
      <c r="Y923" s="31"/>
      <c r="Z923" s="31"/>
      <c r="AA923" s="31"/>
      <c r="AB923" s="31"/>
      <c r="AC923" s="31"/>
      <c r="AD923" s="31"/>
      <c r="AE923" s="31"/>
      <c r="AF923" s="31"/>
      <c r="AG923" s="31"/>
      <c r="AH923" s="31"/>
      <c r="AI923" s="31"/>
      <c r="AJ923" s="31"/>
      <c r="AK923" s="31"/>
    </row>
    <row r="924" ht="15.75" customHeight="1">
      <c r="A924" s="113"/>
      <c r="B924" s="113"/>
      <c r="C924" s="113"/>
      <c r="D924" s="113"/>
      <c r="E924" s="113"/>
      <c r="F924" s="137">
        <v>5.0</v>
      </c>
      <c r="G924" s="138" t="s">
        <v>1500</v>
      </c>
      <c r="H924" s="138" t="s">
        <v>1501</v>
      </c>
      <c r="I924" s="113"/>
      <c r="J924" s="113"/>
      <c r="K924" s="113"/>
      <c r="L924" s="417"/>
      <c r="N924" s="554"/>
      <c r="O924" s="417"/>
      <c r="P924" s="31"/>
      <c r="Q924" s="31"/>
      <c r="R924" s="31"/>
      <c r="S924" s="31"/>
      <c r="T924" s="31"/>
      <c r="U924" s="31"/>
      <c r="V924" s="31"/>
      <c r="W924" s="31"/>
      <c r="X924" s="31"/>
      <c r="Y924" s="31"/>
      <c r="Z924" s="31"/>
      <c r="AA924" s="31"/>
      <c r="AB924" s="31"/>
      <c r="AC924" s="31"/>
      <c r="AD924" s="31"/>
      <c r="AE924" s="31"/>
      <c r="AF924" s="31"/>
      <c r="AG924" s="31"/>
      <c r="AH924" s="31"/>
      <c r="AI924" s="31"/>
      <c r="AJ924" s="31"/>
      <c r="AK924" s="31"/>
    </row>
    <row r="925" ht="15.75" customHeight="1">
      <c r="A925" s="113"/>
      <c r="B925" s="113"/>
      <c r="C925" s="113"/>
      <c r="D925" s="113"/>
      <c r="E925" s="113"/>
      <c r="F925" s="137">
        <v>6.0</v>
      </c>
      <c r="G925" s="138" t="s">
        <v>1571</v>
      </c>
      <c r="H925" s="138" t="s">
        <v>1572</v>
      </c>
      <c r="I925" s="113"/>
      <c r="J925" s="113"/>
      <c r="K925" s="113"/>
      <c r="L925" s="417"/>
      <c r="N925" s="554"/>
      <c r="O925" s="417"/>
      <c r="P925" s="31"/>
      <c r="Q925" s="31"/>
      <c r="R925" s="31"/>
      <c r="S925" s="31"/>
      <c r="T925" s="31"/>
      <c r="U925" s="31"/>
      <c r="V925" s="31"/>
      <c r="W925" s="31"/>
      <c r="X925" s="31"/>
      <c r="Y925" s="31"/>
      <c r="Z925" s="31"/>
      <c r="AA925" s="31"/>
      <c r="AB925" s="31"/>
      <c r="AC925" s="31"/>
      <c r="AD925" s="31"/>
      <c r="AE925" s="31"/>
      <c r="AF925" s="31"/>
      <c r="AG925" s="31"/>
      <c r="AH925" s="31"/>
      <c r="AI925" s="31"/>
      <c r="AJ925" s="31"/>
      <c r="AK925" s="31"/>
    </row>
    <row r="926" ht="15.75" customHeight="1">
      <c r="A926" s="19"/>
      <c r="B926" s="19"/>
      <c r="C926" s="19"/>
      <c r="D926" s="19"/>
      <c r="E926" s="19"/>
      <c r="F926" s="137">
        <v>7.0</v>
      </c>
      <c r="G926" s="138" t="s">
        <v>1573</v>
      </c>
      <c r="H926" s="138" t="s">
        <v>1887</v>
      </c>
      <c r="I926" s="19"/>
      <c r="J926" s="19"/>
      <c r="K926" s="19"/>
      <c r="L926" s="417"/>
      <c r="N926" s="554"/>
      <c r="O926" s="417"/>
      <c r="P926" s="31"/>
      <c r="Q926" s="31"/>
      <c r="R926" s="31"/>
      <c r="S926" s="31"/>
      <c r="T926" s="31"/>
      <c r="U926" s="31"/>
      <c r="V926" s="31"/>
      <c r="W926" s="31"/>
      <c r="X926" s="31"/>
      <c r="Y926" s="31"/>
      <c r="Z926" s="31"/>
      <c r="AA926" s="31"/>
      <c r="AB926" s="31"/>
      <c r="AC926" s="31"/>
      <c r="AD926" s="31"/>
      <c r="AE926" s="31"/>
      <c r="AF926" s="31"/>
      <c r="AG926" s="31"/>
      <c r="AH926" s="31"/>
      <c r="AI926" s="31"/>
      <c r="AJ926" s="31"/>
      <c r="AK926" s="31"/>
    </row>
    <row r="927" ht="15.75" customHeight="1">
      <c r="A927" s="231">
        <v>373.0</v>
      </c>
      <c r="B927" s="231" t="s">
        <v>222</v>
      </c>
      <c r="C927" s="231" t="s">
        <v>44</v>
      </c>
      <c r="D927" s="232" t="s">
        <v>1888</v>
      </c>
      <c r="E927" s="218" t="s">
        <v>1885</v>
      </c>
      <c r="F927" s="137">
        <v>1.0</v>
      </c>
      <c r="G927" s="138" t="s">
        <v>1500</v>
      </c>
      <c r="H927" s="138" t="s">
        <v>1501</v>
      </c>
      <c r="I927" s="253"/>
      <c r="J927" s="253"/>
      <c r="K927" s="253"/>
      <c r="L927" s="417"/>
      <c r="M927" s="417"/>
      <c r="N927" s="417"/>
      <c r="O927" s="417"/>
      <c r="P927" s="31"/>
      <c r="Q927" s="31"/>
      <c r="R927" s="31"/>
      <c r="S927" s="31"/>
      <c r="T927" s="31"/>
      <c r="U927" s="31"/>
      <c r="V927" s="31"/>
      <c r="W927" s="31"/>
      <c r="X927" s="31"/>
      <c r="Y927" s="31"/>
      <c r="Z927" s="31"/>
      <c r="AA927" s="31"/>
      <c r="AB927" s="31"/>
      <c r="AC927" s="31"/>
      <c r="AD927" s="31"/>
      <c r="AE927" s="31"/>
      <c r="AF927" s="31"/>
      <c r="AG927" s="31"/>
      <c r="AH927" s="31"/>
      <c r="AI927" s="31"/>
      <c r="AJ927" s="31"/>
      <c r="AK927" s="31"/>
    </row>
    <row r="928" ht="15.75" customHeight="1">
      <c r="A928" s="113"/>
      <c r="B928" s="113"/>
      <c r="C928" s="113"/>
      <c r="D928" s="113"/>
      <c r="E928" s="113"/>
      <c r="F928" s="137">
        <v>2.0</v>
      </c>
      <c r="G928" s="138" t="s">
        <v>1571</v>
      </c>
      <c r="H928" s="138" t="s">
        <v>1572</v>
      </c>
      <c r="I928" s="113"/>
      <c r="J928" s="113"/>
      <c r="K928" s="113"/>
      <c r="L928" s="417"/>
      <c r="M928" s="139"/>
      <c r="N928" s="417"/>
      <c r="O928" s="417"/>
      <c r="P928" s="31"/>
      <c r="Q928" s="31"/>
      <c r="R928" s="31"/>
      <c r="S928" s="31"/>
      <c r="T928" s="31"/>
      <c r="U928" s="31"/>
      <c r="V928" s="31"/>
      <c r="W928" s="31"/>
      <c r="X928" s="31"/>
      <c r="Y928" s="31"/>
      <c r="Z928" s="31"/>
      <c r="AA928" s="31"/>
      <c r="AB928" s="31"/>
      <c r="AC928" s="31"/>
      <c r="AD928" s="31"/>
      <c r="AE928" s="31"/>
      <c r="AF928" s="31"/>
      <c r="AG928" s="31"/>
      <c r="AH928" s="31"/>
      <c r="AI928" s="31"/>
      <c r="AJ928" s="31"/>
      <c r="AK928" s="31"/>
    </row>
    <row r="929" ht="15.75" customHeight="1">
      <c r="A929" s="19"/>
      <c r="B929" s="19"/>
      <c r="C929" s="19"/>
      <c r="D929" s="19"/>
      <c r="E929" s="19"/>
      <c r="F929" s="137">
        <v>3.0</v>
      </c>
      <c r="G929" s="138" t="s">
        <v>1573</v>
      </c>
      <c r="H929" s="138" t="s">
        <v>1890</v>
      </c>
      <c r="I929" s="19"/>
      <c r="J929" s="19"/>
      <c r="K929" s="19"/>
      <c r="L929" s="417"/>
      <c r="M929" s="417"/>
      <c r="N929" s="417"/>
      <c r="O929" s="417"/>
      <c r="P929" s="31"/>
      <c r="Q929" s="31"/>
      <c r="R929" s="31"/>
      <c r="S929" s="31"/>
      <c r="T929" s="31"/>
      <c r="U929" s="31"/>
      <c r="V929" s="31"/>
      <c r="W929" s="31"/>
      <c r="X929" s="31"/>
      <c r="Y929" s="31"/>
      <c r="Z929" s="31"/>
      <c r="AA929" s="31"/>
      <c r="AB929" s="31"/>
      <c r="AC929" s="31"/>
      <c r="AD929" s="31"/>
      <c r="AE929" s="31"/>
      <c r="AF929" s="31"/>
      <c r="AG929" s="31"/>
      <c r="AH929" s="31"/>
      <c r="AI929" s="31"/>
      <c r="AJ929" s="31"/>
      <c r="AK929" s="31"/>
    </row>
    <row r="930" ht="15.75" customHeight="1">
      <c r="A930" s="136">
        <v>374.0</v>
      </c>
      <c r="B930" s="137" t="s">
        <v>222</v>
      </c>
      <c r="C930" s="136" t="s">
        <v>23</v>
      </c>
      <c r="D930" s="138" t="s">
        <v>1891</v>
      </c>
      <c r="E930" s="102" t="s">
        <v>1865</v>
      </c>
      <c r="F930" s="137">
        <v>1.0</v>
      </c>
      <c r="G930" s="138" t="s">
        <v>1892</v>
      </c>
      <c r="H930" s="138" t="s">
        <v>1893</v>
      </c>
      <c r="I930" s="139"/>
      <c r="J930" s="139"/>
      <c r="K930" s="139"/>
      <c r="L930" s="417"/>
      <c r="M930" s="417"/>
      <c r="N930" s="417"/>
      <c r="O930" s="417"/>
      <c r="P930" s="31"/>
      <c r="Q930" s="31"/>
      <c r="R930" s="31"/>
      <c r="S930" s="31"/>
      <c r="T930" s="31"/>
      <c r="U930" s="31"/>
      <c r="V930" s="31"/>
      <c r="W930" s="31"/>
      <c r="X930" s="31"/>
      <c r="Y930" s="31"/>
      <c r="Z930" s="31"/>
      <c r="AA930" s="31"/>
      <c r="AB930" s="31"/>
      <c r="AC930" s="31"/>
      <c r="AD930" s="31"/>
      <c r="AE930" s="31"/>
      <c r="AF930" s="31"/>
      <c r="AG930" s="31"/>
      <c r="AH930" s="31"/>
      <c r="AI930" s="31"/>
      <c r="AJ930" s="31"/>
      <c r="AK930" s="31"/>
    </row>
    <row r="931" ht="15.75" customHeight="1">
      <c r="A931" s="695">
        <v>375.0</v>
      </c>
      <c r="B931" s="231" t="s">
        <v>222</v>
      </c>
      <c r="C931" s="231" t="s">
        <v>44</v>
      </c>
      <c r="D931" s="341" t="s">
        <v>1894</v>
      </c>
      <c r="E931" s="232"/>
      <c r="F931" s="137">
        <v>1.0</v>
      </c>
      <c r="G931" s="138" t="s">
        <v>1895</v>
      </c>
      <c r="H931" s="102"/>
      <c r="I931" s="253"/>
      <c r="J931" s="253"/>
      <c r="K931" s="253"/>
      <c r="L931" s="417"/>
      <c r="M931" s="417"/>
      <c r="N931" s="417"/>
      <c r="O931" s="417"/>
      <c r="P931" s="31"/>
      <c r="Q931" s="31"/>
      <c r="R931" s="31"/>
      <c r="S931" s="31"/>
      <c r="T931" s="31"/>
      <c r="U931" s="31"/>
      <c r="V931" s="31"/>
      <c r="W931" s="31"/>
      <c r="X931" s="31"/>
      <c r="Y931" s="31"/>
      <c r="Z931" s="31"/>
      <c r="AA931" s="31"/>
      <c r="AB931" s="31"/>
      <c r="AC931" s="31"/>
      <c r="AD931" s="31"/>
      <c r="AE931" s="31"/>
      <c r="AF931" s="31"/>
      <c r="AG931" s="31"/>
      <c r="AH931" s="31"/>
      <c r="AI931" s="31"/>
      <c r="AJ931" s="31"/>
      <c r="AK931" s="31"/>
    </row>
    <row r="932" ht="15.75" customHeight="1">
      <c r="A932" s="113"/>
      <c r="B932" s="113"/>
      <c r="C932" s="113"/>
      <c r="D932" s="113"/>
      <c r="E932" s="113"/>
      <c r="F932" s="137">
        <v>2.0</v>
      </c>
      <c r="G932" s="305" t="s">
        <v>1898</v>
      </c>
      <c r="H932" s="102"/>
      <c r="I932" s="113"/>
      <c r="J932" s="113"/>
      <c r="K932" s="113"/>
      <c r="L932" s="417"/>
      <c r="M932" s="417"/>
      <c r="N932" s="417"/>
      <c r="O932" s="417"/>
      <c r="P932" s="31"/>
      <c r="Q932" s="31"/>
      <c r="R932" s="31"/>
      <c r="S932" s="31"/>
      <c r="T932" s="31"/>
      <c r="U932" s="31"/>
      <c r="V932" s="31"/>
      <c r="W932" s="31"/>
      <c r="X932" s="31"/>
      <c r="Y932" s="31"/>
      <c r="Z932" s="31"/>
      <c r="AA932" s="31"/>
      <c r="AB932" s="31"/>
      <c r="AC932" s="31"/>
      <c r="AD932" s="31"/>
      <c r="AE932" s="31"/>
      <c r="AF932" s="31"/>
      <c r="AG932" s="31"/>
      <c r="AH932" s="31"/>
      <c r="AI932" s="31"/>
      <c r="AJ932" s="31"/>
      <c r="AK932" s="31"/>
    </row>
    <row r="933" ht="15.75" customHeight="1">
      <c r="A933" s="19"/>
      <c r="B933" s="19"/>
      <c r="C933" s="19"/>
      <c r="D933" s="19"/>
      <c r="E933" s="19"/>
      <c r="F933" s="137">
        <v>3.0</v>
      </c>
      <c r="G933" s="138" t="s">
        <v>1899</v>
      </c>
      <c r="H933" s="102"/>
      <c r="I933" s="19"/>
      <c r="J933" s="19"/>
      <c r="K933" s="19"/>
      <c r="L933" s="417"/>
      <c r="M933" s="417"/>
      <c r="N933" s="417"/>
      <c r="O933" s="417"/>
      <c r="P933" s="31"/>
      <c r="Q933" s="31"/>
      <c r="R933" s="31"/>
      <c r="S933" s="31"/>
      <c r="T933" s="31"/>
      <c r="U933" s="31"/>
      <c r="V933" s="31"/>
      <c r="W933" s="31"/>
      <c r="X933" s="31"/>
      <c r="Y933" s="31"/>
      <c r="Z933" s="31"/>
      <c r="AA933" s="31"/>
      <c r="AB933" s="31"/>
      <c r="AC933" s="31"/>
      <c r="AD933" s="31"/>
      <c r="AE933" s="31"/>
      <c r="AF933" s="31"/>
      <c r="AG933" s="31"/>
      <c r="AH933" s="31"/>
      <c r="AI933" s="31"/>
      <c r="AJ933" s="31"/>
      <c r="AK933" s="31"/>
    </row>
    <row r="934" ht="15.75" customHeight="1">
      <c r="A934" s="698">
        <v>376.0</v>
      </c>
      <c r="B934" s="122" t="s">
        <v>222</v>
      </c>
      <c r="C934" s="122" t="s">
        <v>44</v>
      </c>
      <c r="D934" s="700" t="s">
        <v>1900</v>
      </c>
      <c r="E934" s="702"/>
      <c r="F934" s="122">
        <v>1.0</v>
      </c>
      <c r="G934" s="700" t="s">
        <v>1900</v>
      </c>
      <c r="H934" s="704"/>
      <c r="I934" s="125"/>
      <c r="J934" s="125"/>
      <c r="K934" s="125"/>
      <c r="L934" s="704"/>
      <c r="M934" s="704"/>
      <c r="N934" s="125"/>
      <c r="O934" s="125"/>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row>
    <row r="935" ht="15.75" customHeight="1">
      <c r="A935" s="319">
        <v>377.0</v>
      </c>
      <c r="B935" s="319" t="s">
        <v>222</v>
      </c>
      <c r="C935" s="320" t="s">
        <v>44</v>
      </c>
      <c r="D935" s="707" t="s">
        <v>1901</v>
      </c>
      <c r="E935" s="218"/>
      <c r="F935" s="137">
        <v>1.0</v>
      </c>
      <c r="G935" s="138" t="s">
        <v>1903</v>
      </c>
      <c r="H935" s="138" t="s">
        <v>1904</v>
      </c>
      <c r="I935" s="253"/>
      <c r="J935" s="253"/>
      <c r="K935" s="253"/>
      <c r="L935" s="417"/>
      <c r="M935" s="417"/>
      <c r="N935" s="417"/>
      <c r="O935" s="417"/>
    </row>
    <row r="936" ht="15.75" customHeight="1">
      <c r="A936" s="113"/>
      <c r="B936" s="113"/>
      <c r="C936" s="113"/>
      <c r="D936" s="113"/>
      <c r="E936" s="113"/>
      <c r="F936" s="137">
        <v>2.0</v>
      </c>
      <c r="G936" s="138" t="s">
        <v>1905</v>
      </c>
      <c r="H936" s="138" t="s">
        <v>1906</v>
      </c>
      <c r="I936" s="113"/>
      <c r="J936" s="113"/>
      <c r="K936" s="113"/>
      <c r="L936" s="417"/>
      <c r="M936" s="417"/>
      <c r="N936" s="417"/>
      <c r="O936" s="417"/>
    </row>
    <row r="937" ht="15.75" customHeight="1">
      <c r="A937" s="113"/>
      <c r="B937" s="113"/>
      <c r="C937" s="113"/>
      <c r="D937" s="113"/>
      <c r="E937" s="113"/>
      <c r="F937" s="137">
        <v>3.0</v>
      </c>
      <c r="G937" s="138" t="s">
        <v>1907</v>
      </c>
      <c r="H937" s="138" t="s">
        <v>1908</v>
      </c>
      <c r="I937" s="113"/>
      <c r="J937" s="113"/>
      <c r="K937" s="113"/>
      <c r="L937" s="417"/>
      <c r="M937" s="417"/>
      <c r="N937" s="417"/>
      <c r="O937" s="417"/>
    </row>
    <row r="938" ht="15.75" customHeight="1">
      <c r="A938" s="19"/>
      <c r="B938" s="19"/>
      <c r="C938" s="19"/>
      <c r="D938" s="19"/>
      <c r="E938" s="19"/>
      <c r="F938" s="137">
        <v>4.0</v>
      </c>
      <c r="G938" s="138" t="s">
        <v>1909</v>
      </c>
      <c r="H938" s="138" t="s">
        <v>1910</v>
      </c>
      <c r="I938" s="19"/>
      <c r="J938" s="19"/>
      <c r="K938" s="19"/>
      <c r="L938" s="417"/>
      <c r="M938" s="417"/>
      <c r="N938" s="417"/>
      <c r="O938" s="417"/>
    </row>
    <row r="939" ht="15.75" customHeight="1">
      <c r="A939" s="231">
        <v>378.0</v>
      </c>
      <c r="B939" s="231" t="s">
        <v>222</v>
      </c>
      <c r="C939" s="316" t="s">
        <v>44</v>
      </c>
      <c r="D939" s="218" t="s">
        <v>1911</v>
      </c>
      <c r="E939" s="218"/>
      <c r="F939" s="249">
        <v>1.0</v>
      </c>
      <c r="G939" s="138" t="s">
        <v>1903</v>
      </c>
      <c r="H939" s="138" t="s">
        <v>1904</v>
      </c>
      <c r="I939" s="253"/>
      <c r="J939" s="253"/>
      <c r="K939" s="529"/>
      <c r="L939" s="417"/>
      <c r="M939" s="417"/>
      <c r="N939" s="417"/>
      <c r="O939" s="417"/>
    </row>
    <row r="940" ht="15.75" customHeight="1">
      <c r="A940" s="113"/>
      <c r="B940" s="113"/>
      <c r="C940" s="113"/>
      <c r="D940" s="113"/>
      <c r="E940" s="113"/>
      <c r="F940" s="249">
        <v>2.0</v>
      </c>
      <c r="G940" s="138" t="s">
        <v>1912</v>
      </c>
      <c r="H940" s="138" t="s">
        <v>1913</v>
      </c>
      <c r="I940" s="113"/>
      <c r="J940" s="113"/>
      <c r="K940" s="113"/>
      <c r="L940" s="417"/>
      <c r="M940" s="417"/>
      <c r="N940" s="417"/>
      <c r="O940" s="417"/>
    </row>
    <row r="941" ht="15.75" customHeight="1">
      <c r="A941" s="113"/>
      <c r="B941" s="113"/>
      <c r="C941" s="113"/>
      <c r="D941" s="113"/>
      <c r="E941" s="113"/>
      <c r="F941" s="249">
        <v>3.0</v>
      </c>
      <c r="G941" s="138" t="s">
        <v>1914</v>
      </c>
      <c r="H941" s="138" t="s">
        <v>1915</v>
      </c>
      <c r="I941" s="113"/>
      <c r="J941" s="113"/>
      <c r="K941" s="113"/>
      <c r="L941" s="417"/>
      <c r="M941" s="417"/>
      <c r="N941" s="417"/>
      <c r="O941" s="417"/>
    </row>
    <row r="942" ht="15.75" customHeight="1">
      <c r="A942" s="19"/>
      <c r="B942" s="19"/>
      <c r="C942" s="19"/>
      <c r="D942" s="19"/>
      <c r="E942" s="19"/>
      <c r="F942" s="249">
        <v>4.0</v>
      </c>
      <c r="G942" s="138" t="s">
        <v>1916</v>
      </c>
      <c r="H942" s="138" t="s">
        <v>1917</v>
      </c>
      <c r="I942" s="19"/>
      <c r="J942" s="19"/>
      <c r="K942" s="19"/>
      <c r="L942" s="417"/>
      <c r="M942" s="417"/>
      <c r="N942" s="249"/>
      <c r="O942" s="249"/>
    </row>
    <row r="943" ht="15.75" customHeight="1">
      <c r="A943" s="210">
        <v>379.0</v>
      </c>
      <c r="B943" s="231" t="s">
        <v>222</v>
      </c>
      <c r="C943" s="231" t="s">
        <v>44</v>
      </c>
      <c r="D943" s="232" t="s">
        <v>1919</v>
      </c>
      <c r="E943" s="232"/>
      <c r="F943" s="137">
        <v>1.0</v>
      </c>
      <c r="G943" s="138" t="s">
        <v>777</v>
      </c>
      <c r="H943" s="232" t="s">
        <v>1921</v>
      </c>
      <c r="I943" s="253"/>
      <c r="J943" s="253"/>
      <c r="K943" s="529"/>
      <c r="L943" s="529"/>
      <c r="M943" s="417"/>
      <c r="N943" s="417"/>
      <c r="O943" s="417"/>
      <c r="P943" s="31"/>
      <c r="Q943" s="31"/>
      <c r="R943" s="31"/>
      <c r="S943" s="31"/>
      <c r="T943" s="31"/>
      <c r="U943" s="31"/>
      <c r="V943" s="31"/>
      <c r="W943" s="31"/>
      <c r="X943" s="31"/>
      <c r="Y943" s="31"/>
      <c r="Z943" s="31"/>
      <c r="AA943" s="31"/>
      <c r="AB943" s="31"/>
      <c r="AC943" s="31"/>
      <c r="AD943" s="31"/>
      <c r="AE943" s="31"/>
      <c r="AF943" s="31"/>
      <c r="AG943" s="31"/>
      <c r="AH943" s="31"/>
      <c r="AI943" s="31"/>
      <c r="AJ943" s="31"/>
      <c r="AK943" s="31"/>
    </row>
    <row r="944" ht="15.75" customHeight="1">
      <c r="A944" s="113"/>
      <c r="B944" s="113"/>
      <c r="C944" s="113"/>
      <c r="D944" s="113"/>
      <c r="E944" s="113"/>
      <c r="F944" s="137">
        <v>2.0</v>
      </c>
      <c r="G944" s="138" t="s">
        <v>1922</v>
      </c>
      <c r="H944" s="113"/>
      <c r="I944" s="113"/>
      <c r="J944" s="113"/>
      <c r="K944" s="113"/>
      <c r="L944" s="113"/>
      <c r="M944" s="417"/>
      <c r="N944" s="417"/>
      <c r="O944" s="417"/>
      <c r="P944" s="31"/>
      <c r="Q944" s="31"/>
      <c r="R944" s="31"/>
      <c r="S944" s="31"/>
      <c r="T944" s="31"/>
      <c r="U944" s="31"/>
      <c r="V944" s="31"/>
      <c r="W944" s="31"/>
      <c r="X944" s="31"/>
      <c r="Y944" s="31"/>
      <c r="Z944" s="31"/>
      <c r="AA944" s="31"/>
      <c r="AB944" s="31"/>
      <c r="AC944" s="31"/>
      <c r="AD944" s="31"/>
      <c r="AE944" s="31"/>
      <c r="AF944" s="31"/>
      <c r="AG944" s="31"/>
      <c r="AH944" s="31"/>
      <c r="AI944" s="31"/>
      <c r="AJ944" s="31"/>
      <c r="AK944" s="31"/>
    </row>
    <row r="945" ht="15.75" customHeight="1">
      <c r="A945" s="113"/>
      <c r="B945" s="113"/>
      <c r="C945" s="113"/>
      <c r="D945" s="113"/>
      <c r="E945" s="113"/>
      <c r="F945" s="137">
        <v>3.0</v>
      </c>
      <c r="G945" s="138" t="s">
        <v>1923</v>
      </c>
      <c r="H945" s="113"/>
      <c r="I945" s="113"/>
      <c r="J945" s="113"/>
      <c r="K945" s="113"/>
      <c r="L945" s="113"/>
      <c r="M945" s="417"/>
      <c r="N945" s="417"/>
      <c r="O945" s="417"/>
      <c r="P945" s="31"/>
      <c r="Q945" s="31"/>
      <c r="R945" s="31"/>
      <c r="S945" s="31"/>
      <c r="T945" s="31"/>
      <c r="U945" s="31"/>
      <c r="V945" s="31"/>
      <c r="W945" s="31"/>
      <c r="X945" s="31"/>
      <c r="Y945" s="31"/>
      <c r="Z945" s="31"/>
      <c r="AA945" s="31"/>
      <c r="AB945" s="31"/>
      <c r="AC945" s="31"/>
      <c r="AD945" s="31"/>
      <c r="AE945" s="31"/>
      <c r="AF945" s="31"/>
      <c r="AG945" s="31"/>
      <c r="AH945" s="31"/>
      <c r="AI945" s="31"/>
      <c r="AJ945" s="31"/>
      <c r="AK945" s="31"/>
    </row>
    <row r="946" ht="15.75" customHeight="1">
      <c r="A946" s="113"/>
      <c r="B946" s="113"/>
      <c r="C946" s="113"/>
      <c r="D946" s="113"/>
      <c r="E946" s="113"/>
      <c r="F946" s="137">
        <v>4.0</v>
      </c>
      <c r="G946" s="138" t="s">
        <v>1925</v>
      </c>
      <c r="H946" s="113"/>
      <c r="I946" s="113"/>
      <c r="J946" s="113"/>
      <c r="K946" s="113"/>
      <c r="L946" s="113"/>
      <c r="M946" s="417"/>
      <c r="N946" s="417"/>
      <c r="O946" s="417"/>
      <c r="P946" s="31"/>
      <c r="Q946" s="31"/>
      <c r="R946" s="31"/>
      <c r="S946" s="31"/>
      <c r="T946" s="31"/>
      <c r="U946" s="31"/>
      <c r="V946" s="31"/>
      <c r="W946" s="31"/>
      <c r="X946" s="31"/>
      <c r="Y946" s="31"/>
      <c r="Z946" s="31"/>
      <c r="AA946" s="31"/>
      <c r="AB946" s="31"/>
      <c r="AC946" s="31"/>
      <c r="AD946" s="31"/>
      <c r="AE946" s="31"/>
      <c r="AF946" s="31"/>
      <c r="AG946" s="31"/>
      <c r="AH946" s="31"/>
      <c r="AI946" s="31"/>
      <c r="AJ946" s="31"/>
      <c r="AK946" s="31"/>
    </row>
    <row r="947" ht="15.75" customHeight="1">
      <c r="A947" s="19"/>
      <c r="B947" s="19"/>
      <c r="C947" s="19"/>
      <c r="D947" s="19"/>
      <c r="E947" s="19"/>
      <c r="F947" s="137">
        <v>5.0</v>
      </c>
      <c r="G947" s="138" t="s">
        <v>1926</v>
      </c>
      <c r="H947" s="19"/>
      <c r="I947" s="19"/>
      <c r="J947" s="19"/>
      <c r="K947" s="19"/>
      <c r="L947" s="19"/>
      <c r="M947" s="417"/>
      <c r="N947" s="417"/>
      <c r="O947" s="417"/>
      <c r="P947" s="31"/>
      <c r="Q947" s="31"/>
      <c r="R947" s="31"/>
      <c r="S947" s="31"/>
      <c r="T947" s="31"/>
      <c r="U947" s="31"/>
      <c r="V947" s="31"/>
      <c r="W947" s="31"/>
      <c r="X947" s="31"/>
      <c r="Y947" s="31"/>
      <c r="Z947" s="31"/>
      <c r="AA947" s="31"/>
      <c r="AB947" s="31"/>
      <c r="AC947" s="31"/>
      <c r="AD947" s="31"/>
      <c r="AE947" s="31"/>
      <c r="AF947" s="31"/>
      <c r="AG947" s="31"/>
      <c r="AH947" s="31"/>
      <c r="AI947" s="31"/>
      <c r="AJ947" s="31"/>
      <c r="AK947" s="31"/>
    </row>
    <row r="948" ht="15.75" customHeight="1">
      <c r="A948" s="210">
        <v>380.0</v>
      </c>
      <c r="B948" s="231" t="s">
        <v>222</v>
      </c>
      <c r="C948" s="231" t="s">
        <v>44</v>
      </c>
      <c r="D948" s="232" t="s">
        <v>1927</v>
      </c>
      <c r="E948" s="232"/>
      <c r="F948" s="137">
        <v>1.0</v>
      </c>
      <c r="G948" s="138" t="s">
        <v>1928</v>
      </c>
      <c r="H948" s="232" t="s">
        <v>1929</v>
      </c>
      <c r="I948" s="253"/>
      <c r="J948" s="253"/>
      <c r="K948" s="529"/>
      <c r="L948" s="529"/>
      <c r="M948" s="417"/>
      <c r="N948" s="417"/>
      <c r="O948" s="417"/>
      <c r="P948" s="31"/>
      <c r="Q948" s="31"/>
      <c r="R948" s="31"/>
      <c r="S948" s="31"/>
      <c r="T948" s="31"/>
      <c r="U948" s="31"/>
      <c r="V948" s="31"/>
      <c r="W948" s="31"/>
      <c r="X948" s="31"/>
      <c r="Y948" s="31"/>
      <c r="Z948" s="31"/>
      <c r="AA948" s="31"/>
      <c r="AB948" s="31"/>
      <c r="AC948" s="31"/>
      <c r="AD948" s="31"/>
      <c r="AE948" s="31"/>
      <c r="AF948" s="31"/>
      <c r="AG948" s="31"/>
      <c r="AH948" s="31"/>
      <c r="AI948" s="31"/>
      <c r="AJ948" s="31"/>
      <c r="AK948" s="31"/>
    </row>
    <row r="949" ht="15.75" customHeight="1">
      <c r="A949" s="113"/>
      <c r="B949" s="113"/>
      <c r="C949" s="113"/>
      <c r="D949" s="113"/>
      <c r="E949" s="113"/>
      <c r="F949" s="137">
        <v>2.0</v>
      </c>
      <c r="G949" s="138" t="s">
        <v>1930</v>
      </c>
      <c r="H949" s="113"/>
      <c r="I949" s="113"/>
      <c r="J949" s="113"/>
      <c r="K949" s="113"/>
      <c r="L949" s="113"/>
      <c r="M949" s="417"/>
      <c r="N949" s="417"/>
      <c r="O949" s="417"/>
      <c r="P949" s="31"/>
      <c r="Q949" s="31"/>
      <c r="R949" s="31"/>
      <c r="S949" s="31"/>
      <c r="T949" s="31"/>
      <c r="U949" s="31"/>
      <c r="V949" s="31"/>
      <c r="W949" s="31"/>
      <c r="X949" s="31"/>
      <c r="Y949" s="31"/>
      <c r="Z949" s="31"/>
      <c r="AA949" s="31"/>
      <c r="AB949" s="31"/>
      <c r="AC949" s="31"/>
      <c r="AD949" s="31"/>
      <c r="AE949" s="31"/>
      <c r="AF949" s="31"/>
      <c r="AG949" s="31"/>
      <c r="AH949" s="31"/>
      <c r="AI949" s="31"/>
      <c r="AJ949" s="31"/>
      <c r="AK949" s="31"/>
    </row>
    <row r="950" ht="15.75" customHeight="1">
      <c r="A950" s="113"/>
      <c r="B950" s="113"/>
      <c r="C950" s="113"/>
      <c r="D950" s="113"/>
      <c r="E950" s="113"/>
      <c r="F950" s="137">
        <v>3.0</v>
      </c>
      <c r="G950" s="138" t="s">
        <v>1931</v>
      </c>
      <c r="H950" s="113"/>
      <c r="I950" s="113"/>
      <c r="J950" s="113"/>
      <c r="K950" s="113"/>
      <c r="L950" s="113"/>
      <c r="M950" s="417"/>
      <c r="N950" s="417"/>
      <c r="O950" s="417"/>
      <c r="P950" s="31"/>
      <c r="Q950" s="31"/>
      <c r="R950" s="31"/>
      <c r="S950" s="31"/>
      <c r="T950" s="31"/>
      <c r="U950" s="31"/>
      <c r="V950" s="31"/>
      <c r="W950" s="31"/>
      <c r="X950" s="31"/>
      <c r="Y950" s="31"/>
      <c r="Z950" s="31"/>
      <c r="AA950" s="31"/>
      <c r="AB950" s="31"/>
      <c r="AC950" s="31"/>
      <c r="AD950" s="31"/>
      <c r="AE950" s="31"/>
      <c r="AF950" s="31"/>
      <c r="AG950" s="31"/>
      <c r="AH950" s="31"/>
      <c r="AI950" s="31"/>
      <c r="AJ950" s="31"/>
      <c r="AK950" s="31"/>
    </row>
    <row r="951" ht="15.75" customHeight="1">
      <c r="A951" s="113"/>
      <c r="B951" s="113"/>
      <c r="C951" s="113"/>
      <c r="D951" s="113"/>
      <c r="E951" s="113"/>
      <c r="F951" s="137">
        <v>4.0</v>
      </c>
      <c r="G951" s="138" t="s">
        <v>1925</v>
      </c>
      <c r="H951" s="113"/>
      <c r="I951" s="113"/>
      <c r="J951" s="113"/>
      <c r="K951" s="113"/>
      <c r="L951" s="113"/>
      <c r="M951" s="417"/>
      <c r="N951" s="139"/>
      <c r="O951" s="139"/>
      <c r="P951" s="31"/>
      <c r="Q951" s="31"/>
      <c r="R951" s="31"/>
      <c r="S951" s="31"/>
      <c r="T951" s="31"/>
      <c r="U951" s="31"/>
      <c r="V951" s="31"/>
      <c r="W951" s="31"/>
      <c r="X951" s="31"/>
      <c r="Y951" s="31"/>
      <c r="Z951" s="31"/>
      <c r="AA951" s="31"/>
      <c r="AB951" s="31"/>
      <c r="AC951" s="31"/>
      <c r="AD951" s="31"/>
      <c r="AE951" s="31"/>
      <c r="AF951" s="31"/>
      <c r="AG951" s="31"/>
      <c r="AH951" s="31"/>
      <c r="AI951" s="31"/>
      <c r="AJ951" s="31"/>
      <c r="AK951" s="31"/>
    </row>
    <row r="952" ht="15.75" customHeight="1">
      <c r="A952" s="19"/>
      <c r="B952" s="19"/>
      <c r="C952" s="19"/>
      <c r="D952" s="19"/>
      <c r="E952" s="19"/>
      <c r="F952" s="137">
        <v>5.0</v>
      </c>
      <c r="G952" s="138" t="s">
        <v>1926</v>
      </c>
      <c r="H952" s="19"/>
      <c r="I952" s="19"/>
      <c r="J952" s="19"/>
      <c r="K952" s="19"/>
      <c r="L952" s="19"/>
      <c r="M952" s="417"/>
      <c r="N952" s="417"/>
      <c r="O952" s="417"/>
      <c r="P952" s="31"/>
      <c r="Q952" s="31"/>
      <c r="R952" s="31"/>
      <c r="S952" s="31"/>
      <c r="T952" s="31"/>
      <c r="U952" s="31"/>
      <c r="V952" s="31"/>
      <c r="W952" s="31"/>
      <c r="X952" s="31"/>
      <c r="Y952" s="31"/>
      <c r="Z952" s="31"/>
      <c r="AA952" s="31"/>
      <c r="AB952" s="31"/>
      <c r="AC952" s="31"/>
      <c r="AD952" s="31"/>
      <c r="AE952" s="31"/>
      <c r="AF952" s="31"/>
      <c r="AG952" s="31"/>
      <c r="AH952" s="31"/>
      <c r="AI952" s="31"/>
      <c r="AJ952" s="31"/>
      <c r="AK952" s="31"/>
    </row>
    <row r="953" ht="15.75" customHeight="1">
      <c r="A953" s="231">
        <v>381.0</v>
      </c>
      <c r="B953" s="231" t="s">
        <v>222</v>
      </c>
      <c r="C953" s="231" t="s">
        <v>44</v>
      </c>
      <c r="D953" s="232" t="s">
        <v>1933</v>
      </c>
      <c r="E953" s="232"/>
      <c r="F953" s="137">
        <v>1.0</v>
      </c>
      <c r="G953" s="138" t="s">
        <v>1934</v>
      </c>
      <c r="H953" s="232" t="s">
        <v>1921</v>
      </c>
      <c r="I953" s="253"/>
      <c r="J953" s="253"/>
      <c r="K953" s="253"/>
      <c r="L953" s="529"/>
      <c r="M953" s="417"/>
      <c r="N953" s="417"/>
      <c r="O953" s="417"/>
      <c r="P953" s="31"/>
      <c r="Q953" s="31"/>
      <c r="R953" s="31"/>
      <c r="S953" s="31"/>
      <c r="T953" s="31"/>
      <c r="U953" s="31"/>
      <c r="V953" s="31"/>
      <c r="W953" s="31"/>
      <c r="X953" s="31"/>
      <c r="Y953" s="31"/>
      <c r="Z953" s="31"/>
      <c r="AA953" s="31"/>
      <c r="AB953" s="31"/>
      <c r="AC953" s="31"/>
      <c r="AD953" s="31"/>
      <c r="AE953" s="31"/>
      <c r="AF953" s="31"/>
      <c r="AG953" s="31"/>
      <c r="AH953" s="31"/>
      <c r="AI953" s="31"/>
      <c r="AJ953" s="31"/>
      <c r="AK953" s="31"/>
    </row>
    <row r="954" ht="15.75" customHeight="1">
      <c r="A954" s="113"/>
      <c r="B954" s="113"/>
      <c r="C954" s="113"/>
      <c r="D954" s="113"/>
      <c r="E954" s="113"/>
      <c r="F954" s="137">
        <v>2.0</v>
      </c>
      <c r="G954" s="138" t="s">
        <v>1557</v>
      </c>
      <c r="H954" s="113"/>
      <c r="I954" s="113"/>
      <c r="J954" s="113"/>
      <c r="K954" s="113"/>
      <c r="L954" s="113"/>
      <c r="M954" s="417"/>
      <c r="N954" s="417"/>
      <c r="O954" s="417"/>
      <c r="P954" s="31"/>
      <c r="Q954" s="31"/>
      <c r="R954" s="31"/>
      <c r="S954" s="31"/>
      <c r="T954" s="31"/>
      <c r="U954" s="31"/>
      <c r="V954" s="31"/>
      <c r="W954" s="31"/>
      <c r="X954" s="31"/>
      <c r="Y954" s="31"/>
      <c r="Z954" s="31"/>
      <c r="AA954" s="31"/>
      <c r="AB954" s="31"/>
      <c r="AC954" s="31"/>
      <c r="AD954" s="31"/>
      <c r="AE954" s="31"/>
      <c r="AF954" s="31"/>
      <c r="AG954" s="31"/>
      <c r="AH954" s="31"/>
      <c r="AI954" s="31"/>
      <c r="AJ954" s="31"/>
      <c r="AK954" s="31"/>
    </row>
    <row r="955" ht="15.75" customHeight="1">
      <c r="A955" s="113"/>
      <c r="B955" s="113"/>
      <c r="C955" s="113"/>
      <c r="D955" s="113"/>
      <c r="E955" s="113"/>
      <c r="F955" s="137">
        <v>3.0</v>
      </c>
      <c r="G955" s="138" t="s">
        <v>1931</v>
      </c>
      <c r="H955" s="113"/>
      <c r="I955" s="113"/>
      <c r="J955" s="113"/>
      <c r="K955" s="113"/>
      <c r="L955" s="113"/>
      <c r="M955" s="417"/>
      <c r="N955" s="417"/>
      <c r="O955" s="417"/>
      <c r="P955" s="31"/>
      <c r="Q955" s="31"/>
      <c r="R955" s="31"/>
      <c r="S955" s="31"/>
      <c r="T955" s="31"/>
      <c r="U955" s="31"/>
      <c r="V955" s="31"/>
      <c r="W955" s="31"/>
      <c r="X955" s="31"/>
      <c r="Y955" s="31"/>
      <c r="Z955" s="31"/>
      <c r="AA955" s="31"/>
      <c r="AB955" s="31"/>
      <c r="AC955" s="31"/>
      <c r="AD955" s="31"/>
      <c r="AE955" s="31"/>
      <c r="AF955" s="31"/>
      <c r="AG955" s="31"/>
      <c r="AH955" s="31"/>
      <c r="AI955" s="31"/>
      <c r="AJ955" s="31"/>
      <c r="AK955" s="31"/>
    </row>
    <row r="956" ht="15.75" customHeight="1">
      <c r="A956" s="113"/>
      <c r="B956" s="113"/>
      <c r="C956" s="113"/>
      <c r="D956" s="113"/>
      <c r="E956" s="113"/>
      <c r="F956" s="137">
        <v>4.0</v>
      </c>
      <c r="G956" s="138" t="s">
        <v>1936</v>
      </c>
      <c r="H956" s="113"/>
      <c r="I956" s="113"/>
      <c r="J956" s="113"/>
      <c r="K956" s="113"/>
      <c r="L956" s="113"/>
      <c r="M956" s="417"/>
      <c r="N956" s="417"/>
      <c r="O956" s="417"/>
      <c r="P956" s="31"/>
      <c r="Q956" s="31"/>
      <c r="R956" s="31"/>
      <c r="S956" s="31"/>
      <c r="T956" s="31"/>
      <c r="U956" s="31"/>
      <c r="V956" s="31"/>
      <c r="W956" s="31"/>
      <c r="X956" s="31"/>
      <c r="Y956" s="31"/>
      <c r="Z956" s="31"/>
      <c r="AA956" s="31"/>
      <c r="AB956" s="31"/>
      <c r="AC956" s="31"/>
      <c r="AD956" s="31"/>
      <c r="AE956" s="31"/>
      <c r="AF956" s="31"/>
      <c r="AG956" s="31"/>
      <c r="AH956" s="31"/>
      <c r="AI956" s="31"/>
      <c r="AJ956" s="31"/>
      <c r="AK956" s="31"/>
    </row>
    <row r="957" ht="15.75" customHeight="1">
      <c r="A957" s="19"/>
      <c r="B957" s="19"/>
      <c r="C957" s="19"/>
      <c r="D957" s="19"/>
      <c r="E957" s="19"/>
      <c r="F957" s="137">
        <v>5.0</v>
      </c>
      <c r="G957" s="138" t="s">
        <v>1926</v>
      </c>
      <c r="H957" s="19"/>
      <c r="I957" s="19"/>
      <c r="J957" s="19"/>
      <c r="K957" s="19"/>
      <c r="L957" s="19"/>
      <c r="M957" s="417"/>
      <c r="N957" s="417"/>
      <c r="O957" s="417"/>
      <c r="P957" s="31"/>
      <c r="Q957" s="31"/>
      <c r="R957" s="31"/>
      <c r="S957" s="31"/>
      <c r="T957" s="31"/>
      <c r="U957" s="31"/>
      <c r="V957" s="31"/>
      <c r="W957" s="31"/>
      <c r="X957" s="31"/>
      <c r="Y957" s="31"/>
      <c r="Z957" s="31"/>
      <c r="AA957" s="31"/>
      <c r="AB957" s="31"/>
      <c r="AC957" s="31"/>
      <c r="AD957" s="31"/>
      <c r="AE957" s="31"/>
      <c r="AF957" s="31"/>
      <c r="AG957" s="31"/>
      <c r="AH957" s="31"/>
      <c r="AI957" s="31"/>
      <c r="AJ957" s="31"/>
      <c r="AK957" s="31"/>
    </row>
    <row r="958" ht="15.75" customHeight="1">
      <c r="A958" s="231">
        <v>382.0</v>
      </c>
      <c r="B958" s="231" t="s">
        <v>222</v>
      </c>
      <c r="C958" s="231" t="s">
        <v>44</v>
      </c>
      <c r="D958" s="232" t="s">
        <v>1937</v>
      </c>
      <c r="E958" s="232"/>
      <c r="F958" s="137">
        <v>1.0</v>
      </c>
      <c r="G958" s="138" t="s">
        <v>1934</v>
      </c>
      <c r="H958" s="232" t="s">
        <v>1921</v>
      </c>
      <c r="I958" s="253"/>
      <c r="J958" s="253"/>
      <c r="K958" s="529"/>
      <c r="L958" s="417"/>
      <c r="M958" s="417"/>
      <c r="N958" s="417"/>
      <c r="O958" s="417"/>
      <c r="P958" s="31"/>
      <c r="Q958" s="31"/>
      <c r="R958" s="31"/>
      <c r="S958" s="31"/>
      <c r="T958" s="31"/>
      <c r="U958" s="31"/>
      <c r="V958" s="31"/>
      <c r="W958" s="31"/>
      <c r="X958" s="31"/>
      <c r="Y958" s="31"/>
      <c r="Z958" s="31"/>
      <c r="AA958" s="31"/>
      <c r="AB958" s="31"/>
      <c r="AC958" s="31"/>
      <c r="AD958" s="31"/>
      <c r="AE958" s="31"/>
      <c r="AF958" s="31"/>
      <c r="AG958" s="31"/>
      <c r="AH958" s="31"/>
      <c r="AI958" s="31"/>
      <c r="AJ958" s="31"/>
      <c r="AK958" s="31"/>
    </row>
    <row r="959" ht="15.75" customHeight="1">
      <c r="A959" s="113"/>
      <c r="B959" s="113"/>
      <c r="C959" s="113"/>
      <c r="D959" s="113"/>
      <c r="E959" s="113"/>
      <c r="F959" s="137">
        <v>2.0</v>
      </c>
      <c r="G959" s="138" t="s">
        <v>1557</v>
      </c>
      <c r="H959" s="113"/>
      <c r="I959" s="113"/>
      <c r="J959" s="113"/>
      <c r="K959" s="113"/>
      <c r="L959" s="417"/>
      <c r="M959" s="417"/>
      <c r="N959" s="417"/>
      <c r="O959" s="417"/>
      <c r="P959" s="31"/>
      <c r="Q959" s="31"/>
      <c r="R959" s="31"/>
      <c r="S959" s="31"/>
      <c r="T959" s="31"/>
      <c r="U959" s="31"/>
      <c r="V959" s="31"/>
      <c r="W959" s="31"/>
      <c r="X959" s="31"/>
      <c r="Y959" s="31"/>
      <c r="Z959" s="31"/>
      <c r="AA959" s="31"/>
      <c r="AB959" s="31"/>
      <c r="AC959" s="31"/>
      <c r="AD959" s="31"/>
      <c r="AE959" s="31"/>
      <c r="AF959" s="31"/>
      <c r="AG959" s="31"/>
      <c r="AH959" s="31"/>
      <c r="AI959" s="31"/>
      <c r="AJ959" s="31"/>
      <c r="AK959" s="31"/>
    </row>
    <row r="960" ht="15.75" customHeight="1">
      <c r="A960" s="113"/>
      <c r="B960" s="113"/>
      <c r="C960" s="113"/>
      <c r="D960" s="113"/>
      <c r="E960" s="113"/>
      <c r="F960" s="137">
        <v>3.0</v>
      </c>
      <c r="G960" s="138" t="s">
        <v>1931</v>
      </c>
      <c r="H960" s="113"/>
      <c r="I960" s="113"/>
      <c r="J960" s="113"/>
      <c r="K960" s="113"/>
      <c r="L960" s="417"/>
      <c r="M960" s="417"/>
      <c r="N960" s="417"/>
      <c r="O960" s="417"/>
      <c r="P960" s="31"/>
      <c r="Q960" s="31"/>
      <c r="R960" s="31"/>
      <c r="S960" s="31"/>
      <c r="T960" s="31"/>
      <c r="U960" s="31"/>
      <c r="V960" s="31"/>
      <c r="W960" s="31"/>
      <c r="X960" s="31"/>
      <c r="Y960" s="31"/>
      <c r="Z960" s="31"/>
      <c r="AA960" s="31"/>
      <c r="AB960" s="31"/>
      <c r="AC960" s="31"/>
      <c r="AD960" s="31"/>
      <c r="AE960" s="31"/>
      <c r="AF960" s="31"/>
      <c r="AG960" s="31"/>
      <c r="AH960" s="31"/>
      <c r="AI960" s="31"/>
      <c r="AJ960" s="31"/>
      <c r="AK960" s="31"/>
    </row>
    <row r="961" ht="15.75" customHeight="1">
      <c r="A961" s="113"/>
      <c r="B961" s="113"/>
      <c r="C961" s="113"/>
      <c r="D961" s="113"/>
      <c r="E961" s="113"/>
      <c r="F961" s="137">
        <v>4.0</v>
      </c>
      <c r="G961" s="138" t="s">
        <v>1938</v>
      </c>
      <c r="H961" s="113"/>
      <c r="I961" s="113"/>
      <c r="J961" s="113"/>
      <c r="K961" s="113"/>
      <c r="L961" s="417"/>
      <c r="M961" s="417"/>
      <c r="N961" s="417"/>
      <c r="O961" s="417"/>
      <c r="P961" s="31"/>
      <c r="Q961" s="31"/>
      <c r="R961" s="31"/>
      <c r="S961" s="31"/>
      <c r="T961" s="31"/>
      <c r="U961" s="31"/>
      <c r="V961" s="31"/>
      <c r="W961" s="31"/>
      <c r="X961" s="31"/>
      <c r="Y961" s="31"/>
      <c r="Z961" s="31"/>
      <c r="AA961" s="31"/>
      <c r="AB961" s="31"/>
      <c r="AC961" s="31"/>
      <c r="AD961" s="31"/>
      <c r="AE961" s="31"/>
      <c r="AF961" s="31"/>
      <c r="AG961" s="31"/>
      <c r="AH961" s="31"/>
      <c r="AI961" s="31"/>
      <c r="AJ961" s="31"/>
      <c r="AK961" s="31"/>
    </row>
    <row r="962" ht="15.75" customHeight="1">
      <c r="A962" s="19"/>
      <c r="B962" s="19"/>
      <c r="C962" s="19"/>
      <c r="D962" s="19"/>
      <c r="E962" s="19"/>
      <c r="F962" s="137">
        <v>5.0</v>
      </c>
      <c r="G962" s="138" t="s">
        <v>1926</v>
      </c>
      <c r="H962" s="19"/>
      <c r="I962" s="19"/>
      <c r="J962" s="19"/>
      <c r="K962" s="19"/>
      <c r="L962" s="417"/>
      <c r="M962" s="417"/>
      <c r="N962" s="417"/>
      <c r="O962" s="417"/>
      <c r="P962" s="31"/>
      <c r="Q962" s="31"/>
      <c r="R962" s="31"/>
      <c r="S962" s="31"/>
      <c r="T962" s="31"/>
      <c r="U962" s="31"/>
      <c r="V962" s="31"/>
      <c r="W962" s="31"/>
      <c r="X962" s="31"/>
      <c r="Y962" s="31"/>
      <c r="Z962" s="31"/>
      <c r="AA962" s="31"/>
      <c r="AB962" s="31"/>
      <c r="AC962" s="31"/>
      <c r="AD962" s="31"/>
      <c r="AE962" s="31"/>
      <c r="AF962" s="31"/>
      <c r="AG962" s="31"/>
      <c r="AH962" s="31"/>
      <c r="AI962" s="31"/>
      <c r="AJ962" s="31"/>
      <c r="AK962" s="31"/>
    </row>
    <row r="963" ht="15.75" customHeight="1">
      <c r="A963" s="231">
        <v>383.0</v>
      </c>
      <c r="B963" s="231" t="s">
        <v>222</v>
      </c>
      <c r="C963" s="231" t="s">
        <v>44</v>
      </c>
      <c r="D963" s="232" t="s">
        <v>1940</v>
      </c>
      <c r="E963" s="232"/>
      <c r="F963" s="137">
        <v>1.0</v>
      </c>
      <c r="G963" s="138" t="s">
        <v>1941</v>
      </c>
      <c r="H963" s="232" t="s">
        <v>1942</v>
      </c>
      <c r="I963" s="253"/>
      <c r="J963" s="253"/>
      <c r="K963" s="529"/>
      <c r="L963" s="417"/>
      <c r="M963" s="417"/>
      <c r="N963" s="417"/>
      <c r="O963" s="417"/>
      <c r="P963" s="31"/>
      <c r="Q963" s="31"/>
      <c r="R963" s="31"/>
      <c r="S963" s="31"/>
      <c r="T963" s="31"/>
      <c r="U963" s="31"/>
      <c r="V963" s="31"/>
      <c r="W963" s="31"/>
      <c r="X963" s="31"/>
      <c r="Y963" s="31"/>
      <c r="Z963" s="31"/>
      <c r="AA963" s="31"/>
      <c r="AB963" s="31"/>
      <c r="AC963" s="31"/>
      <c r="AD963" s="31"/>
      <c r="AE963" s="31"/>
      <c r="AF963" s="31"/>
      <c r="AG963" s="31"/>
      <c r="AH963" s="31"/>
      <c r="AI963" s="31"/>
      <c r="AJ963" s="31"/>
      <c r="AK963" s="31"/>
    </row>
    <row r="964" ht="15.75" customHeight="1">
      <c r="A964" s="113"/>
      <c r="B964" s="113"/>
      <c r="C964" s="113"/>
      <c r="D964" s="113"/>
      <c r="E964" s="113"/>
      <c r="F964" s="137">
        <v>2.0</v>
      </c>
      <c r="G964" s="138" t="s">
        <v>1943</v>
      </c>
      <c r="H964" s="113"/>
      <c r="I964" s="113"/>
      <c r="J964" s="113"/>
      <c r="K964" s="113"/>
      <c r="L964" s="417"/>
      <c r="M964" s="417"/>
      <c r="N964" s="417"/>
      <c r="O964" s="417"/>
      <c r="P964" s="31"/>
      <c r="Q964" s="31"/>
      <c r="R964" s="31"/>
      <c r="S964" s="31"/>
      <c r="T964" s="31"/>
      <c r="U964" s="31"/>
      <c r="V964" s="31"/>
      <c r="W964" s="31"/>
      <c r="X964" s="31"/>
      <c r="Y964" s="31"/>
      <c r="Z964" s="31"/>
      <c r="AA964" s="31"/>
      <c r="AB964" s="31"/>
      <c r="AC964" s="31"/>
      <c r="AD964" s="31"/>
      <c r="AE964" s="31"/>
      <c r="AF964" s="31"/>
      <c r="AG964" s="31"/>
      <c r="AH964" s="31"/>
      <c r="AI964" s="31"/>
      <c r="AJ964" s="31"/>
      <c r="AK964" s="31"/>
    </row>
    <row r="965" ht="15.75" customHeight="1">
      <c r="A965" s="113"/>
      <c r="B965" s="113"/>
      <c r="C965" s="113"/>
      <c r="D965" s="113"/>
      <c r="E965" s="113"/>
      <c r="F965" s="137">
        <v>3.0</v>
      </c>
      <c r="G965" s="138" t="s">
        <v>1931</v>
      </c>
      <c r="H965" s="113"/>
      <c r="I965" s="113"/>
      <c r="J965" s="113"/>
      <c r="K965" s="113"/>
      <c r="L965" s="417"/>
      <c r="M965" s="417"/>
      <c r="N965" s="417"/>
      <c r="O965" s="417"/>
      <c r="P965" s="31"/>
      <c r="Q965" s="31"/>
      <c r="R965" s="31"/>
      <c r="S965" s="31"/>
      <c r="T965" s="31"/>
      <c r="U965" s="31"/>
      <c r="V965" s="31"/>
      <c r="W965" s="31"/>
      <c r="X965" s="31"/>
      <c r="Y965" s="31"/>
      <c r="Z965" s="31"/>
      <c r="AA965" s="31"/>
      <c r="AB965" s="31"/>
      <c r="AC965" s="31"/>
      <c r="AD965" s="31"/>
      <c r="AE965" s="31"/>
      <c r="AF965" s="31"/>
      <c r="AG965" s="31"/>
      <c r="AH965" s="31"/>
      <c r="AI965" s="31"/>
      <c r="AJ965" s="31"/>
      <c r="AK965" s="31"/>
    </row>
    <row r="966" ht="15.75" customHeight="1">
      <c r="A966" s="113"/>
      <c r="B966" s="113"/>
      <c r="C966" s="113"/>
      <c r="D966" s="113"/>
      <c r="E966" s="113"/>
      <c r="F966" s="137">
        <v>4.0</v>
      </c>
      <c r="G966" s="138" t="s">
        <v>1936</v>
      </c>
      <c r="H966" s="19"/>
      <c r="I966" s="113"/>
      <c r="J966" s="113"/>
      <c r="K966" s="113"/>
      <c r="L966" s="417"/>
      <c r="M966" s="417"/>
      <c r="N966" s="139"/>
      <c r="O966" s="139"/>
      <c r="P966" s="31"/>
      <c r="Q966" s="31"/>
      <c r="R966" s="31"/>
      <c r="S966" s="31"/>
      <c r="T966" s="31"/>
      <c r="U966" s="31"/>
      <c r="V966" s="31"/>
      <c r="W966" s="31"/>
      <c r="X966" s="31"/>
      <c r="Y966" s="31"/>
      <c r="Z966" s="31"/>
      <c r="AA966" s="31"/>
      <c r="AB966" s="31"/>
      <c r="AC966" s="31"/>
      <c r="AD966" s="31"/>
      <c r="AE966" s="31"/>
      <c r="AF966" s="31"/>
      <c r="AG966" s="31"/>
      <c r="AH966" s="31"/>
      <c r="AI966" s="31"/>
      <c r="AJ966" s="31"/>
      <c r="AK966" s="31"/>
    </row>
    <row r="967" ht="15.75" customHeight="1">
      <c r="A967" s="19"/>
      <c r="B967" s="19"/>
      <c r="C967" s="19"/>
      <c r="D967" s="19"/>
      <c r="E967" s="19"/>
      <c r="F967" s="137">
        <v>5.0</v>
      </c>
      <c r="G967" s="138" t="s">
        <v>1926</v>
      </c>
      <c r="H967" s="138" t="s">
        <v>1946</v>
      </c>
      <c r="I967" s="19"/>
      <c r="J967" s="19"/>
      <c r="K967" s="19"/>
      <c r="L967" s="417"/>
      <c r="M967" s="417"/>
      <c r="N967" s="417"/>
      <c r="O967" s="417"/>
      <c r="P967" s="31"/>
      <c r="Q967" s="31"/>
      <c r="R967" s="31"/>
      <c r="S967" s="31"/>
      <c r="T967" s="31"/>
      <c r="U967" s="31"/>
      <c r="V967" s="31"/>
      <c r="W967" s="31"/>
      <c r="X967" s="31"/>
      <c r="Y967" s="31"/>
      <c r="Z967" s="31"/>
      <c r="AA967" s="31"/>
      <c r="AB967" s="31"/>
      <c r="AC967" s="31"/>
      <c r="AD967" s="31"/>
      <c r="AE967" s="31"/>
      <c r="AF967" s="31"/>
      <c r="AG967" s="31"/>
      <c r="AH967" s="31"/>
      <c r="AI967" s="31"/>
      <c r="AJ967" s="31"/>
      <c r="AK967" s="31"/>
    </row>
    <row r="968" ht="15.75" customHeight="1">
      <c r="A968" s="231">
        <v>384.0</v>
      </c>
      <c r="B968" s="231" t="s">
        <v>222</v>
      </c>
      <c r="C968" s="231" t="s">
        <v>44</v>
      </c>
      <c r="D968" s="232" t="s">
        <v>1947</v>
      </c>
      <c r="E968" s="232"/>
      <c r="F968" s="137">
        <v>1.0</v>
      </c>
      <c r="G968" s="138" t="s">
        <v>1941</v>
      </c>
      <c r="H968" s="232" t="s">
        <v>1942</v>
      </c>
      <c r="I968" s="253"/>
      <c r="J968" s="253"/>
      <c r="K968" s="529"/>
      <c r="L968" s="529"/>
      <c r="M968" s="417"/>
      <c r="N968" s="417"/>
      <c r="O968" s="417"/>
      <c r="P968" s="31"/>
      <c r="Q968" s="31"/>
      <c r="R968" s="31"/>
      <c r="S968" s="31"/>
      <c r="T968" s="31"/>
      <c r="U968" s="31"/>
      <c r="V968" s="31"/>
      <c r="W968" s="31"/>
      <c r="X968" s="31"/>
      <c r="Y968" s="31"/>
      <c r="Z968" s="31"/>
      <c r="AA968" s="31"/>
      <c r="AB968" s="31"/>
      <c r="AC968" s="31"/>
      <c r="AD968" s="31"/>
      <c r="AE968" s="31"/>
      <c r="AF968" s="31"/>
      <c r="AG968" s="31"/>
      <c r="AH968" s="31"/>
      <c r="AI968" s="31"/>
      <c r="AJ968" s="31"/>
      <c r="AK968" s="31"/>
    </row>
    <row r="969" ht="15.75" customHeight="1">
      <c r="A969" s="113"/>
      <c r="B969" s="113"/>
      <c r="C969" s="113"/>
      <c r="D969" s="113"/>
      <c r="E969" s="113"/>
      <c r="F969" s="137">
        <v>2.0</v>
      </c>
      <c r="G969" s="138" t="s">
        <v>1943</v>
      </c>
      <c r="H969" s="113"/>
      <c r="I969" s="113"/>
      <c r="J969" s="113"/>
      <c r="K969" s="113"/>
      <c r="L969" s="113"/>
      <c r="M969" s="417"/>
      <c r="N969" s="417"/>
      <c r="O969" s="417"/>
      <c r="P969" s="31"/>
      <c r="Q969" s="31"/>
      <c r="R969" s="31"/>
      <c r="S969" s="31"/>
      <c r="T969" s="31"/>
      <c r="U969" s="31"/>
      <c r="V969" s="31"/>
      <c r="W969" s="31"/>
      <c r="X969" s="31"/>
      <c r="Y969" s="31"/>
      <c r="Z969" s="31"/>
      <c r="AA969" s="31"/>
      <c r="AB969" s="31"/>
      <c r="AC969" s="31"/>
      <c r="AD969" s="31"/>
      <c r="AE969" s="31"/>
      <c r="AF969" s="31"/>
      <c r="AG969" s="31"/>
      <c r="AH969" s="31"/>
      <c r="AI969" s="31"/>
      <c r="AJ969" s="31"/>
      <c r="AK969" s="31"/>
    </row>
    <row r="970" ht="15.75" customHeight="1">
      <c r="A970" s="113"/>
      <c r="B970" s="113"/>
      <c r="C970" s="113"/>
      <c r="D970" s="113"/>
      <c r="E970" s="113"/>
      <c r="F970" s="137">
        <v>3.0</v>
      </c>
      <c r="G970" s="138" t="s">
        <v>1931</v>
      </c>
      <c r="H970" s="113"/>
      <c r="I970" s="113"/>
      <c r="J970" s="113"/>
      <c r="K970" s="113"/>
      <c r="L970" s="113"/>
      <c r="M970" s="417"/>
      <c r="N970" s="417"/>
      <c r="O970" s="417"/>
      <c r="P970" s="31"/>
      <c r="Q970" s="31"/>
      <c r="R970" s="31"/>
      <c r="S970" s="31"/>
      <c r="T970" s="31"/>
      <c r="U970" s="31"/>
      <c r="V970" s="31"/>
      <c r="W970" s="31"/>
      <c r="X970" s="31"/>
      <c r="Y970" s="31"/>
      <c r="Z970" s="31"/>
      <c r="AA970" s="31"/>
      <c r="AB970" s="31"/>
      <c r="AC970" s="31"/>
      <c r="AD970" s="31"/>
      <c r="AE970" s="31"/>
      <c r="AF970" s="31"/>
      <c r="AG970" s="31"/>
      <c r="AH970" s="31"/>
      <c r="AI970" s="31"/>
      <c r="AJ970" s="31"/>
      <c r="AK970" s="31"/>
    </row>
    <row r="971" ht="15.75" customHeight="1">
      <c r="A971" s="113"/>
      <c r="B971" s="113"/>
      <c r="C971" s="113"/>
      <c r="D971" s="113"/>
      <c r="E971" s="113"/>
      <c r="F971" s="137">
        <v>4.0</v>
      </c>
      <c r="G971" s="138" t="s">
        <v>1950</v>
      </c>
      <c r="H971" s="19"/>
      <c r="I971" s="113"/>
      <c r="J971" s="113"/>
      <c r="K971" s="113"/>
      <c r="L971" s="19"/>
      <c r="M971" s="417"/>
      <c r="N971" s="139"/>
      <c r="O971" s="139"/>
      <c r="P971" s="31"/>
      <c r="Q971" s="31"/>
      <c r="R971" s="31"/>
      <c r="S971" s="31"/>
      <c r="T971" s="31"/>
      <c r="U971" s="31"/>
      <c r="V971" s="31"/>
      <c r="W971" s="31"/>
      <c r="X971" s="31"/>
      <c r="Y971" s="31"/>
      <c r="Z971" s="31"/>
      <c r="AA971" s="31"/>
      <c r="AB971" s="31"/>
      <c r="AC971" s="31"/>
      <c r="AD971" s="31"/>
      <c r="AE971" s="31"/>
      <c r="AF971" s="31"/>
      <c r="AG971" s="31"/>
      <c r="AH971" s="31"/>
      <c r="AI971" s="31"/>
      <c r="AJ971" s="31"/>
      <c r="AK971" s="31"/>
    </row>
    <row r="972" ht="15.75" customHeight="1">
      <c r="A972" s="19"/>
      <c r="B972" s="19"/>
      <c r="C972" s="19"/>
      <c r="D972" s="19"/>
      <c r="E972" s="19"/>
      <c r="F972" s="137">
        <v>5.0</v>
      </c>
      <c r="G972" s="138" t="s">
        <v>1926</v>
      </c>
      <c r="H972" s="138" t="s">
        <v>1946</v>
      </c>
      <c r="I972" s="19"/>
      <c r="J972" s="19"/>
      <c r="K972" s="19"/>
      <c r="L972" s="417"/>
      <c r="M972" s="417"/>
      <c r="N972" s="139"/>
      <c r="O972" s="139"/>
      <c r="P972" s="31"/>
      <c r="Q972" s="31"/>
      <c r="R972" s="31"/>
      <c r="S972" s="31"/>
      <c r="T972" s="31"/>
      <c r="U972" s="31"/>
      <c r="V972" s="31"/>
      <c r="W972" s="31"/>
      <c r="X972" s="31"/>
      <c r="Y972" s="31"/>
      <c r="Z972" s="31"/>
      <c r="AA972" s="31"/>
      <c r="AB972" s="31"/>
      <c r="AC972" s="31"/>
      <c r="AD972" s="31"/>
      <c r="AE972" s="31"/>
      <c r="AF972" s="31"/>
      <c r="AG972" s="31"/>
      <c r="AH972" s="31"/>
      <c r="AI972" s="31"/>
      <c r="AJ972" s="31"/>
      <c r="AK972" s="31"/>
    </row>
    <row r="973" ht="15.75" customHeight="1">
      <c r="A973" s="231">
        <v>385.0</v>
      </c>
      <c r="B973" s="714" t="s">
        <v>222</v>
      </c>
      <c r="C973" s="714" t="s">
        <v>44</v>
      </c>
      <c r="D973" s="715" t="s">
        <v>1952</v>
      </c>
      <c r="E973" s="716" t="s">
        <v>1953</v>
      </c>
      <c r="F973" s="412">
        <v>1.0</v>
      </c>
      <c r="G973" s="413" t="s">
        <v>1954</v>
      </c>
      <c r="H973" s="413" t="s">
        <v>1955</v>
      </c>
      <c r="I973" s="253"/>
      <c r="J973" s="253"/>
      <c r="K973" s="529"/>
      <c r="L973" s="414"/>
      <c r="M973" s="717"/>
      <c r="N973" s="718"/>
      <c r="O973" s="463"/>
      <c r="P973" s="31"/>
      <c r="Q973" s="31"/>
      <c r="R973" s="31"/>
      <c r="S973" s="31"/>
      <c r="T973" s="31"/>
      <c r="U973" s="31"/>
      <c r="V973" s="31"/>
      <c r="W973" s="31"/>
      <c r="X973" s="31"/>
      <c r="Y973" s="31"/>
      <c r="Z973" s="31"/>
      <c r="AA973" s="31"/>
      <c r="AB973" s="31"/>
      <c r="AC973" s="31"/>
      <c r="AD973" s="31"/>
      <c r="AE973" s="31"/>
      <c r="AF973" s="31"/>
      <c r="AG973" s="31"/>
      <c r="AH973" s="31"/>
      <c r="AI973" s="31"/>
      <c r="AJ973" s="31"/>
      <c r="AK973" s="31"/>
    </row>
    <row r="974" ht="15.75" customHeight="1">
      <c r="A974" s="113"/>
      <c r="B974" s="114"/>
      <c r="C974" s="114"/>
      <c r="D974" s="114"/>
      <c r="E974" s="114"/>
      <c r="F974" s="719">
        <v>2.0</v>
      </c>
      <c r="G974" s="720" t="s">
        <v>1956</v>
      </c>
      <c r="H974" s="720" t="s">
        <v>1958</v>
      </c>
      <c r="I974" s="113"/>
      <c r="J974" s="113"/>
      <c r="K974" s="113"/>
      <c r="L974" s="484"/>
      <c r="M974" s="484"/>
      <c r="N974" s="484"/>
      <c r="O974" s="484"/>
      <c r="P974" s="31"/>
      <c r="Q974" s="31"/>
      <c r="R974" s="31"/>
      <c r="S974" s="31"/>
      <c r="T974" s="31"/>
      <c r="U974" s="31"/>
      <c r="V974" s="31"/>
      <c r="W974" s="31"/>
      <c r="X974" s="31"/>
      <c r="Y974" s="31"/>
      <c r="Z974" s="31"/>
      <c r="AA974" s="31"/>
      <c r="AB974" s="31"/>
      <c r="AC974" s="31"/>
      <c r="AD974" s="31"/>
      <c r="AE974" s="31"/>
      <c r="AF974" s="31"/>
      <c r="AG974" s="31"/>
      <c r="AH974" s="31"/>
      <c r="AI974" s="31"/>
      <c r="AJ974" s="31"/>
      <c r="AK974" s="31"/>
    </row>
    <row r="975" ht="15.75" customHeight="1">
      <c r="A975" s="113"/>
      <c r="B975" s="114"/>
      <c r="C975" s="114"/>
      <c r="D975" s="114"/>
      <c r="E975" s="114"/>
      <c r="F975" s="719">
        <v>3.0</v>
      </c>
      <c r="G975" s="720" t="s">
        <v>1959</v>
      </c>
      <c r="H975" s="720" t="s">
        <v>1960</v>
      </c>
      <c r="I975" s="113"/>
      <c r="J975" s="113"/>
      <c r="K975" s="113"/>
      <c r="L975" s="484"/>
      <c r="M975" s="432"/>
      <c r="N975" s="595"/>
      <c r="O975" s="484"/>
      <c r="P975" s="31"/>
      <c r="Q975" s="31"/>
      <c r="R975" s="31"/>
      <c r="S975" s="31"/>
      <c r="T975" s="31"/>
      <c r="U975" s="31"/>
      <c r="V975" s="31"/>
      <c r="W975" s="31"/>
      <c r="X975" s="31"/>
      <c r="Y975" s="31"/>
      <c r="Z975" s="31"/>
      <c r="AA975" s="31"/>
      <c r="AB975" s="31"/>
      <c r="AC975" s="31"/>
      <c r="AD975" s="31"/>
      <c r="AE975" s="31"/>
      <c r="AF975" s="31"/>
      <c r="AG975" s="31"/>
      <c r="AH975" s="31"/>
      <c r="AI975" s="31"/>
      <c r="AJ975" s="31"/>
      <c r="AK975" s="31"/>
    </row>
    <row r="976" ht="15.75" customHeight="1">
      <c r="A976" s="19"/>
      <c r="B976" s="117"/>
      <c r="C976" s="117"/>
      <c r="D976" s="117"/>
      <c r="E976" s="117"/>
      <c r="F976" s="719">
        <v>4.0</v>
      </c>
      <c r="G976" s="720" t="s">
        <v>1961</v>
      </c>
      <c r="H976" s="720" t="s">
        <v>1962</v>
      </c>
      <c r="I976" s="19"/>
      <c r="J976" s="19"/>
      <c r="K976" s="19"/>
      <c r="L976" s="484"/>
      <c r="M976" s="484"/>
      <c r="N976" s="484"/>
      <c r="O976" s="484"/>
      <c r="P976" s="31"/>
      <c r="Q976" s="31"/>
      <c r="R976" s="31"/>
      <c r="S976" s="31"/>
      <c r="T976" s="31"/>
      <c r="U976" s="31"/>
      <c r="V976" s="31"/>
      <c r="W976" s="31"/>
      <c r="X976" s="31"/>
      <c r="Y976" s="31"/>
      <c r="Z976" s="31"/>
      <c r="AA976" s="31"/>
      <c r="AB976" s="31"/>
      <c r="AC976" s="31"/>
      <c r="AD976" s="31"/>
      <c r="AE976" s="31"/>
      <c r="AF976" s="31"/>
      <c r="AG976" s="31"/>
      <c r="AH976" s="31"/>
      <c r="AI976" s="31"/>
      <c r="AJ976" s="31"/>
      <c r="AK976" s="31"/>
    </row>
    <row r="977" ht="15.75" customHeight="1">
      <c r="A977" s="721"/>
      <c r="B977" s="722"/>
      <c r="C977" s="616" t="s">
        <v>106</v>
      </c>
      <c r="D977" s="723" t="s">
        <v>1963</v>
      </c>
      <c r="E977" s="724"/>
      <c r="F977" s="725">
        <v>1.0</v>
      </c>
      <c r="G977" s="726" t="s">
        <v>1964</v>
      </c>
      <c r="H977" s="727"/>
      <c r="I977" s="622"/>
      <c r="J977" s="622"/>
      <c r="K977" s="253"/>
      <c r="L977" s="729"/>
      <c r="M977" s="729"/>
      <c r="N977" s="729"/>
      <c r="O977" s="729"/>
      <c r="P977" s="31"/>
      <c r="Q977" s="31"/>
      <c r="R977" s="31"/>
      <c r="S977" s="31"/>
      <c r="T977" s="31"/>
      <c r="U977" s="31"/>
      <c r="V977" s="31"/>
      <c r="W977" s="31"/>
      <c r="X977" s="31"/>
      <c r="Y977" s="31"/>
      <c r="Z977" s="31"/>
      <c r="AA977" s="31"/>
      <c r="AB977" s="31"/>
      <c r="AC977" s="31"/>
      <c r="AD977" s="31"/>
      <c r="AE977" s="31"/>
      <c r="AF977" s="31"/>
      <c r="AG977" s="31"/>
      <c r="AH977" s="31"/>
      <c r="AI977" s="31"/>
      <c r="AJ977" s="31"/>
      <c r="AK977" s="31"/>
    </row>
    <row r="978" ht="15.75" customHeight="1">
      <c r="A978" s="540"/>
      <c r="B978" s="113"/>
      <c r="C978" s="114"/>
      <c r="D978" s="114"/>
      <c r="E978" s="724"/>
      <c r="F978" s="730">
        <v>2.0</v>
      </c>
      <c r="G978" s="640" t="s">
        <v>1968</v>
      </c>
      <c r="H978" s="117"/>
      <c r="I978" s="632"/>
      <c r="J978" s="632"/>
      <c r="K978" s="19"/>
      <c r="L978" s="729"/>
      <c r="M978" s="729"/>
      <c r="N978" s="729"/>
      <c r="O978" s="729"/>
      <c r="P978" s="31"/>
      <c r="Q978" s="31"/>
      <c r="R978" s="31"/>
      <c r="S978" s="31"/>
      <c r="T978" s="31"/>
      <c r="U978" s="31"/>
      <c r="V978" s="31"/>
      <c r="W978" s="31"/>
      <c r="X978" s="31"/>
      <c r="Y978" s="31"/>
      <c r="Z978" s="31"/>
      <c r="AA978" s="31"/>
      <c r="AB978" s="31"/>
      <c r="AC978" s="31"/>
      <c r="AD978" s="31"/>
      <c r="AE978" s="31"/>
      <c r="AF978" s="31"/>
      <c r="AG978" s="31"/>
      <c r="AH978" s="31"/>
      <c r="AI978" s="31"/>
      <c r="AJ978" s="31"/>
      <c r="AK978" s="31"/>
    </row>
    <row r="979" ht="15.75" customHeight="1">
      <c r="A979" s="540"/>
      <c r="B979" s="113"/>
      <c r="C979" s="114"/>
      <c r="D979" s="114"/>
      <c r="E979" s="724"/>
      <c r="F979" s="730">
        <v>3.0</v>
      </c>
      <c r="G979" s="640" t="s">
        <v>1969</v>
      </c>
      <c r="H979" s="640" t="s">
        <v>1970</v>
      </c>
      <c r="I979" s="732"/>
      <c r="J979" s="732"/>
      <c r="K979" s="417"/>
      <c r="L979" s="729"/>
      <c r="M979" s="729"/>
      <c r="N979" s="729"/>
      <c r="O979" s="729"/>
      <c r="P979" s="31"/>
      <c r="Q979" s="31"/>
      <c r="R979" s="31"/>
      <c r="S979" s="31"/>
      <c r="T979" s="31"/>
      <c r="U979" s="31"/>
      <c r="V979" s="31"/>
      <c r="W979" s="31"/>
      <c r="X979" s="31"/>
      <c r="Y979" s="31"/>
      <c r="Z979" s="31"/>
      <c r="AA979" s="31"/>
      <c r="AB979" s="31"/>
      <c r="AC979" s="31"/>
      <c r="AD979" s="31"/>
      <c r="AE979" s="31"/>
      <c r="AF979" s="31"/>
      <c r="AG979" s="31"/>
      <c r="AH979" s="31"/>
      <c r="AI979" s="31"/>
      <c r="AJ979" s="31"/>
      <c r="AK979" s="31"/>
    </row>
    <row r="980" ht="15.75" customHeight="1">
      <c r="A980" s="632"/>
      <c r="B980" s="19"/>
      <c r="C980" s="117"/>
      <c r="D980" s="117"/>
      <c r="E980" s="724"/>
      <c r="F980" s="730">
        <v>4.0</v>
      </c>
      <c r="G980" s="640" t="s">
        <v>1971</v>
      </c>
      <c r="H980" s="640" t="s">
        <v>1972</v>
      </c>
      <c r="I980" s="732"/>
      <c r="J980" s="732"/>
      <c r="K980" s="417"/>
      <c r="L980" s="729"/>
      <c r="M980" s="729"/>
      <c r="N980" s="729"/>
      <c r="O980" s="729"/>
      <c r="P980" s="31"/>
      <c r="Q980" s="31"/>
      <c r="R980" s="31"/>
      <c r="S980" s="31"/>
      <c r="T980" s="31"/>
      <c r="U980" s="31"/>
      <c r="V980" s="31"/>
      <c r="W980" s="31"/>
      <c r="X980" s="31"/>
      <c r="Y980" s="31"/>
      <c r="Z980" s="31"/>
      <c r="AA980" s="31"/>
      <c r="AB980" s="31"/>
      <c r="AC980" s="31"/>
      <c r="AD980" s="31"/>
      <c r="AE980" s="31"/>
      <c r="AF980" s="31"/>
      <c r="AG980" s="31"/>
      <c r="AH980" s="31"/>
      <c r="AI980" s="31"/>
      <c r="AJ980" s="31"/>
      <c r="AK980" s="31"/>
    </row>
    <row r="981" ht="15.75" customHeight="1">
      <c r="A981" s="733"/>
      <c r="B981" s="725"/>
      <c r="C981" s="734" t="s">
        <v>106</v>
      </c>
      <c r="D981" s="735" t="s">
        <v>1973</v>
      </c>
      <c r="E981" s="736" t="s">
        <v>1974</v>
      </c>
      <c r="F981" s="725">
        <v>5.0</v>
      </c>
      <c r="G981" s="736" t="s">
        <v>1975</v>
      </c>
      <c r="H981" s="736" t="s">
        <v>1976</v>
      </c>
      <c r="I981" s="732"/>
      <c r="J981" s="732"/>
      <c r="K981" s="417"/>
      <c r="L981" s="729"/>
      <c r="M981" s="729"/>
      <c r="N981" s="729"/>
      <c r="O981" s="729"/>
      <c r="P981" s="31"/>
      <c r="Q981" s="31"/>
      <c r="R981" s="31"/>
      <c r="S981" s="31"/>
      <c r="T981" s="31"/>
      <c r="U981" s="31"/>
      <c r="V981" s="31"/>
      <c r="W981" s="31"/>
      <c r="X981" s="31"/>
      <c r="Y981" s="31"/>
      <c r="Z981" s="31"/>
      <c r="AA981" s="31"/>
      <c r="AB981" s="31"/>
      <c r="AC981" s="31"/>
      <c r="AD981" s="31"/>
      <c r="AE981" s="31"/>
      <c r="AF981" s="31"/>
      <c r="AG981" s="31"/>
      <c r="AH981" s="31"/>
      <c r="AI981" s="31"/>
      <c r="AJ981" s="31"/>
      <c r="AK981" s="31"/>
    </row>
    <row r="982" ht="15.75" customHeight="1">
      <c r="A982" s="737"/>
      <c r="B982" s="737"/>
      <c r="C982" s="737" t="s">
        <v>106</v>
      </c>
      <c r="D982" s="738" t="s">
        <v>1978</v>
      </c>
      <c r="E982" s="740"/>
      <c r="F982" s="741">
        <v>6.0</v>
      </c>
      <c r="G982" s="743" t="s">
        <v>1979</v>
      </c>
      <c r="H982" s="744" t="s">
        <v>1980</v>
      </c>
      <c r="I982" s="622"/>
      <c r="J982" s="622"/>
      <c r="K982" s="253"/>
      <c r="L982" s="729"/>
      <c r="M982" s="729"/>
      <c r="N982" s="729"/>
      <c r="O982" s="729"/>
      <c r="P982" s="31"/>
      <c r="Q982" s="31"/>
      <c r="R982" s="31"/>
      <c r="S982" s="31"/>
      <c r="T982" s="31"/>
      <c r="U982" s="31"/>
      <c r="V982" s="31"/>
      <c r="W982" s="31"/>
      <c r="X982" s="31"/>
      <c r="Y982" s="31"/>
      <c r="Z982" s="31"/>
      <c r="AA982" s="31"/>
      <c r="AB982" s="31"/>
      <c r="AC982" s="31"/>
      <c r="AD982" s="31"/>
      <c r="AE982" s="31"/>
      <c r="AF982" s="31"/>
      <c r="AG982" s="31"/>
      <c r="AH982" s="31"/>
      <c r="AI982" s="31"/>
      <c r="AJ982" s="31"/>
      <c r="AK982" s="31"/>
    </row>
    <row r="983" ht="15.75" customHeight="1">
      <c r="A983" s="632"/>
      <c r="B983" s="632"/>
      <c r="C983" s="632"/>
      <c r="D983" s="19"/>
      <c r="E983" s="117"/>
      <c r="F983" s="745">
        <v>7.0</v>
      </c>
      <c r="G983" s="746" t="s">
        <v>1975</v>
      </c>
      <c r="H983" s="748"/>
      <c r="I983" s="632"/>
      <c r="J983" s="632"/>
      <c r="K983" s="19"/>
      <c r="L983" s="729"/>
      <c r="M983" s="729"/>
      <c r="N983" s="729"/>
      <c r="O983" s="729"/>
      <c r="P983" s="31"/>
      <c r="Q983" s="31"/>
      <c r="R983" s="31"/>
      <c r="S983" s="31"/>
      <c r="T983" s="31"/>
      <c r="U983" s="31"/>
      <c r="V983" s="31"/>
      <c r="W983" s="31"/>
      <c r="X983" s="31"/>
      <c r="Y983" s="31"/>
      <c r="Z983" s="31"/>
      <c r="AA983" s="31"/>
      <c r="AB983" s="31"/>
      <c r="AC983" s="31"/>
      <c r="AD983" s="31"/>
      <c r="AE983" s="31"/>
      <c r="AF983" s="31"/>
      <c r="AG983" s="31"/>
      <c r="AH983" s="31"/>
      <c r="AI983" s="31"/>
      <c r="AJ983" s="31"/>
      <c r="AK983" s="31"/>
    </row>
    <row r="984" ht="15.75" customHeight="1">
      <c r="A984" s="737"/>
      <c r="B984" s="737"/>
      <c r="C984" s="737" t="s">
        <v>106</v>
      </c>
      <c r="D984" s="738" t="s">
        <v>1982</v>
      </c>
      <c r="E984" s="727" t="s">
        <v>1983</v>
      </c>
      <c r="F984" s="749">
        <v>8.0</v>
      </c>
      <c r="G984" s="736" t="s">
        <v>1985</v>
      </c>
      <c r="H984" s="727"/>
      <c r="I984" s="622"/>
      <c r="J984" s="622"/>
      <c r="K984" s="253"/>
      <c r="L984" s="729"/>
      <c r="M984" s="729"/>
      <c r="N984" s="729"/>
      <c r="O984" s="729"/>
      <c r="P984" s="31"/>
      <c r="Q984" s="31"/>
      <c r="R984" s="31"/>
      <c r="S984" s="31"/>
      <c r="T984" s="31"/>
      <c r="U984" s="31"/>
      <c r="V984" s="31"/>
      <c r="W984" s="31"/>
      <c r="X984" s="31"/>
      <c r="Y984" s="31"/>
      <c r="Z984" s="31"/>
      <c r="AA984" s="31"/>
      <c r="AB984" s="31"/>
      <c r="AC984" s="31"/>
      <c r="AD984" s="31"/>
      <c r="AE984" s="31"/>
      <c r="AF984" s="31"/>
      <c r="AG984" s="31"/>
      <c r="AH984" s="31"/>
      <c r="AI984" s="31"/>
      <c r="AJ984" s="31"/>
      <c r="AK984" s="31"/>
    </row>
    <row r="985" ht="15.75" customHeight="1">
      <c r="A985" s="540"/>
      <c r="B985" s="540"/>
      <c r="C985" s="540"/>
      <c r="D985" s="113"/>
      <c r="E985" s="114"/>
      <c r="F985" s="750">
        <v>9.0</v>
      </c>
      <c r="G985" s="640" t="s">
        <v>1986</v>
      </c>
      <c r="H985" s="117"/>
      <c r="I985" s="632"/>
      <c r="J985" s="632"/>
      <c r="K985" s="19"/>
      <c r="L985" s="729"/>
      <c r="M985" s="729"/>
      <c r="N985" s="729"/>
      <c r="O985" s="729"/>
      <c r="P985" s="31"/>
      <c r="Q985" s="31"/>
      <c r="R985" s="31"/>
      <c r="S985" s="31"/>
      <c r="T985" s="31"/>
      <c r="U985" s="31"/>
      <c r="V985" s="31"/>
      <c r="W985" s="31"/>
      <c r="X985" s="31"/>
      <c r="Y985" s="31"/>
      <c r="Z985" s="31"/>
      <c r="AA985" s="31"/>
      <c r="AB985" s="31"/>
      <c r="AC985" s="31"/>
      <c r="AD985" s="31"/>
      <c r="AE985" s="31"/>
      <c r="AF985" s="31"/>
      <c r="AG985" s="31"/>
      <c r="AH985" s="31"/>
      <c r="AI985" s="31"/>
      <c r="AJ985" s="31"/>
      <c r="AK985" s="31"/>
    </row>
    <row r="986" ht="15.75" customHeight="1">
      <c r="A986" s="632"/>
      <c r="B986" s="632"/>
      <c r="C986" s="632"/>
      <c r="D986" s="19"/>
      <c r="E986" s="117"/>
      <c r="F986" s="750">
        <v>10.0</v>
      </c>
      <c r="G986" s="640" t="s">
        <v>1975</v>
      </c>
      <c r="H986" s="640" t="s">
        <v>1987</v>
      </c>
      <c r="I986" s="732"/>
      <c r="J986" s="732"/>
      <c r="K986" s="417"/>
      <c r="L986" s="729"/>
      <c r="M986" s="729"/>
      <c r="N986" s="729"/>
      <c r="O986" s="729"/>
      <c r="P986" s="31"/>
      <c r="Q986" s="31"/>
      <c r="R986" s="31"/>
      <c r="S986" s="31"/>
      <c r="T986" s="31"/>
      <c r="U986" s="31"/>
      <c r="V986" s="31"/>
      <c r="W986" s="31"/>
      <c r="X986" s="31"/>
      <c r="Y986" s="31"/>
      <c r="Z986" s="31"/>
      <c r="AA986" s="31"/>
      <c r="AB986" s="31"/>
      <c r="AC986" s="31"/>
      <c r="AD986" s="31"/>
      <c r="AE986" s="31"/>
      <c r="AF986" s="31"/>
      <c r="AG986" s="31"/>
      <c r="AH986" s="31"/>
      <c r="AI986" s="31"/>
      <c r="AJ986" s="31"/>
      <c r="AK986" s="31"/>
    </row>
    <row r="987" ht="15.75" customHeight="1">
      <c r="A987" s="722"/>
      <c r="B987" s="722"/>
      <c r="C987" s="614" t="s">
        <v>646</v>
      </c>
      <c r="D987" s="738" t="s">
        <v>1973</v>
      </c>
      <c r="E987" s="722"/>
      <c r="F987" s="749">
        <v>1.0</v>
      </c>
      <c r="G987" s="726" t="s">
        <v>1964</v>
      </c>
      <c r="H987" s="727"/>
      <c r="I987" s="622"/>
      <c r="J987" s="253"/>
      <c r="K987" s="253"/>
      <c r="L987" s="729"/>
      <c r="M987" s="729"/>
      <c r="N987" s="729"/>
      <c r="O987" s="729"/>
      <c r="P987" s="31"/>
      <c r="Q987" s="31"/>
      <c r="R987" s="31"/>
      <c r="S987" s="31"/>
      <c r="T987" s="31"/>
      <c r="U987" s="31"/>
      <c r="V987" s="31"/>
      <c r="W987" s="31"/>
      <c r="X987" s="31"/>
      <c r="Y987" s="31"/>
      <c r="Z987" s="31"/>
      <c r="AA987" s="31"/>
      <c r="AB987" s="31"/>
      <c r="AC987" s="31"/>
      <c r="AD987" s="31"/>
      <c r="AE987" s="31"/>
      <c r="AF987" s="31"/>
      <c r="AG987" s="31"/>
      <c r="AH987" s="31"/>
      <c r="AI987" s="31"/>
      <c r="AJ987" s="31"/>
      <c r="AK987" s="31"/>
    </row>
    <row r="988" ht="15.75" customHeight="1">
      <c r="A988" s="113"/>
      <c r="B988" s="113"/>
      <c r="C988" s="113"/>
      <c r="D988" s="113"/>
      <c r="E988" s="113"/>
      <c r="F988" s="750">
        <v>2.0</v>
      </c>
      <c r="G988" s="640" t="s">
        <v>1968</v>
      </c>
      <c r="H988" s="117"/>
      <c r="I988" s="632"/>
      <c r="J988" s="19"/>
      <c r="K988" s="19"/>
      <c r="L988" s="729"/>
      <c r="M988" s="729"/>
      <c r="N988" s="729"/>
      <c r="O988" s="729"/>
      <c r="P988" s="31"/>
      <c r="Q988" s="31"/>
      <c r="R988" s="31"/>
      <c r="S988" s="31"/>
      <c r="T988" s="31"/>
      <c r="U988" s="31"/>
      <c r="V988" s="31"/>
      <c r="W988" s="31"/>
      <c r="X988" s="31"/>
      <c r="Y988" s="31"/>
      <c r="Z988" s="31"/>
      <c r="AA988" s="31"/>
      <c r="AB988" s="31"/>
      <c r="AC988" s="31"/>
      <c r="AD988" s="31"/>
      <c r="AE988" s="31"/>
      <c r="AF988" s="31"/>
      <c r="AG988" s="31"/>
      <c r="AH988" s="31"/>
      <c r="AI988" s="31"/>
      <c r="AJ988" s="31"/>
      <c r="AK988" s="31"/>
    </row>
    <row r="989" ht="15.75" customHeight="1">
      <c r="A989" s="113"/>
      <c r="B989" s="113"/>
      <c r="C989" s="113"/>
      <c r="D989" s="113"/>
      <c r="E989" s="113"/>
      <c r="F989" s="750">
        <v>3.0</v>
      </c>
      <c r="G989" s="640" t="s">
        <v>1988</v>
      </c>
      <c r="H989" s="640" t="s">
        <v>1989</v>
      </c>
      <c r="I989" s="732"/>
      <c r="J989" s="732"/>
      <c r="K989" s="417"/>
      <c r="L989" s="729"/>
      <c r="M989" s="729"/>
      <c r="N989" s="729"/>
      <c r="O989" s="729"/>
      <c r="P989" s="31"/>
      <c r="Q989" s="31"/>
      <c r="R989" s="31"/>
      <c r="S989" s="31"/>
      <c r="T989" s="31"/>
      <c r="U989" s="31"/>
      <c r="V989" s="31"/>
      <c r="W989" s="31"/>
      <c r="X989" s="31"/>
      <c r="Y989" s="31"/>
      <c r="Z989" s="31"/>
      <c r="AA989" s="31"/>
      <c r="AB989" s="31"/>
      <c r="AC989" s="31"/>
      <c r="AD989" s="31"/>
      <c r="AE989" s="31"/>
      <c r="AF989" s="31"/>
      <c r="AG989" s="31"/>
      <c r="AH989" s="31"/>
      <c r="AI989" s="31"/>
      <c r="AJ989" s="31"/>
      <c r="AK989" s="31"/>
    </row>
    <row r="990" ht="15.75" customHeight="1">
      <c r="A990" s="113"/>
      <c r="B990" s="113"/>
      <c r="C990" s="113"/>
      <c r="D990" s="113"/>
      <c r="E990" s="113"/>
      <c r="F990" s="750">
        <v>4.0</v>
      </c>
      <c r="G990" s="640" t="s">
        <v>1990</v>
      </c>
      <c r="H990" s="753"/>
      <c r="I990" s="732"/>
      <c r="J990" s="732"/>
      <c r="K990" s="417"/>
      <c r="L990" s="729"/>
      <c r="M990" s="729"/>
      <c r="N990" s="729"/>
      <c r="O990" s="729"/>
      <c r="P990" s="31"/>
      <c r="Q990" s="31"/>
      <c r="R990" s="31"/>
      <c r="S990" s="31"/>
      <c r="T990" s="31"/>
      <c r="U990" s="31"/>
      <c r="V990" s="31"/>
      <c r="W990" s="31"/>
      <c r="X990" s="31"/>
      <c r="Y990" s="31"/>
      <c r="Z990" s="31"/>
      <c r="AA990" s="31"/>
      <c r="AB990" s="31"/>
      <c r="AC990" s="31"/>
      <c r="AD990" s="31"/>
      <c r="AE990" s="31"/>
      <c r="AF990" s="31"/>
      <c r="AG990" s="31"/>
      <c r="AH990" s="31"/>
      <c r="AI990" s="31"/>
      <c r="AJ990" s="31"/>
      <c r="AK990" s="31"/>
    </row>
    <row r="991" ht="15.75" customHeight="1">
      <c r="A991" s="113"/>
      <c r="B991" s="113"/>
      <c r="C991" s="113"/>
      <c r="D991" s="113"/>
      <c r="E991" s="113"/>
      <c r="F991" s="750">
        <v>5.0</v>
      </c>
      <c r="G991" s="640" t="s">
        <v>1991</v>
      </c>
      <c r="H991" s="640" t="s">
        <v>1989</v>
      </c>
      <c r="I991" s="732"/>
      <c r="J991" s="732"/>
      <c r="K991" s="417"/>
      <c r="L991" s="729"/>
      <c r="M991" s="729"/>
      <c r="N991" s="729"/>
      <c r="O991" s="729"/>
      <c r="P991" s="31"/>
      <c r="Q991" s="31"/>
      <c r="R991" s="31"/>
      <c r="S991" s="31"/>
      <c r="T991" s="31"/>
      <c r="U991" s="31"/>
      <c r="V991" s="31"/>
      <c r="W991" s="31"/>
      <c r="X991" s="31"/>
      <c r="Y991" s="31"/>
      <c r="Z991" s="31"/>
      <c r="AA991" s="31"/>
      <c r="AB991" s="31"/>
      <c r="AC991" s="31"/>
      <c r="AD991" s="31"/>
      <c r="AE991" s="31"/>
      <c r="AF991" s="31"/>
      <c r="AG991" s="31"/>
      <c r="AH991" s="31"/>
      <c r="AI991" s="31"/>
      <c r="AJ991" s="31"/>
      <c r="AK991" s="31"/>
    </row>
    <row r="992" ht="15.75" customHeight="1">
      <c r="A992" s="113"/>
      <c r="B992" s="113"/>
      <c r="C992" s="113"/>
      <c r="D992" s="113"/>
      <c r="E992" s="113"/>
      <c r="F992" s="750">
        <v>6.0</v>
      </c>
      <c r="G992" s="640" t="s">
        <v>1992</v>
      </c>
      <c r="H992" s="753"/>
      <c r="I992" s="732"/>
      <c r="J992" s="732"/>
      <c r="K992" s="417"/>
      <c r="L992" s="729"/>
      <c r="M992" s="729"/>
      <c r="N992" s="729"/>
      <c r="O992" s="729"/>
      <c r="P992" s="31"/>
      <c r="Q992" s="31"/>
      <c r="R992" s="31"/>
      <c r="S992" s="31"/>
      <c r="T992" s="31"/>
      <c r="U992" s="31"/>
      <c r="V992" s="31"/>
      <c r="W992" s="31"/>
      <c r="X992" s="31"/>
      <c r="Y992" s="31"/>
      <c r="Z992" s="31"/>
      <c r="AA992" s="31"/>
      <c r="AB992" s="31"/>
      <c r="AC992" s="31"/>
      <c r="AD992" s="31"/>
      <c r="AE992" s="31"/>
      <c r="AF992" s="31"/>
      <c r="AG992" s="31"/>
      <c r="AH992" s="31"/>
      <c r="AI992" s="31"/>
      <c r="AJ992" s="31"/>
      <c r="AK992" s="31"/>
    </row>
    <row r="993" ht="15.75" customHeight="1">
      <c r="A993" s="113"/>
      <c r="B993" s="113"/>
      <c r="C993" s="113"/>
      <c r="D993" s="19"/>
      <c r="E993" s="113"/>
      <c r="F993" s="750">
        <v>7.0</v>
      </c>
      <c r="G993" s="640" t="s">
        <v>1993</v>
      </c>
      <c r="H993" s="640" t="s">
        <v>1989</v>
      </c>
      <c r="I993" s="732"/>
      <c r="J993" s="732"/>
      <c r="K993" s="417"/>
      <c r="L993" s="729"/>
      <c r="M993" s="729"/>
      <c r="N993" s="729"/>
      <c r="O993" s="729"/>
      <c r="P993" s="31"/>
      <c r="Q993" s="31"/>
      <c r="R993" s="31"/>
      <c r="S993" s="31"/>
      <c r="T993" s="31"/>
      <c r="U993" s="31"/>
      <c r="V993" s="31"/>
      <c r="W993" s="31"/>
      <c r="X993" s="31"/>
      <c r="Y993" s="31"/>
      <c r="Z993" s="31"/>
      <c r="AA993" s="31"/>
      <c r="AB993" s="31"/>
      <c r="AC993" s="31"/>
      <c r="AD993" s="31"/>
      <c r="AE993" s="31"/>
      <c r="AF993" s="31"/>
      <c r="AG993" s="31"/>
      <c r="AH993" s="31"/>
      <c r="AI993" s="31"/>
      <c r="AJ993" s="31"/>
      <c r="AK993" s="31"/>
    </row>
    <row r="994" ht="15.75" customHeight="1">
      <c r="A994" s="722"/>
      <c r="B994" s="722"/>
      <c r="C994" s="614" t="s">
        <v>646</v>
      </c>
      <c r="D994" s="614" t="s">
        <v>1978</v>
      </c>
      <c r="E994" s="758"/>
      <c r="F994" s="749">
        <v>1.0</v>
      </c>
      <c r="G994" s="736" t="s">
        <v>1994</v>
      </c>
      <c r="H994" s="727"/>
      <c r="I994" s="622"/>
      <c r="J994" s="622"/>
      <c r="K994" s="253"/>
      <c r="L994" s="729"/>
      <c r="M994" s="729"/>
      <c r="N994" s="729"/>
      <c r="O994" s="729"/>
      <c r="P994" s="31"/>
      <c r="Q994" s="31"/>
      <c r="R994" s="31"/>
      <c r="S994" s="31"/>
      <c r="T994" s="31"/>
      <c r="U994" s="31"/>
      <c r="V994" s="31"/>
      <c r="W994" s="31"/>
      <c r="X994" s="31"/>
      <c r="Y994" s="31"/>
      <c r="Z994" s="31"/>
      <c r="AA994" s="31"/>
      <c r="AB994" s="31"/>
      <c r="AC994" s="31"/>
      <c r="AD994" s="31"/>
      <c r="AE994" s="31"/>
      <c r="AF994" s="31"/>
      <c r="AG994" s="31"/>
      <c r="AH994" s="31"/>
      <c r="AI994" s="31"/>
      <c r="AJ994" s="31"/>
      <c r="AK994" s="31"/>
    </row>
    <row r="995" ht="15.75" customHeight="1">
      <c r="A995" s="113"/>
      <c r="B995" s="113"/>
      <c r="C995" s="113"/>
      <c r="D995" s="113"/>
      <c r="E995" s="759"/>
      <c r="F995" s="750">
        <v>2.0</v>
      </c>
      <c r="G995" s="640" t="s">
        <v>1995</v>
      </c>
      <c r="H995" s="117"/>
      <c r="I995" s="632"/>
      <c r="J995" s="632"/>
      <c r="K995" s="19"/>
      <c r="L995" s="729"/>
      <c r="M995" s="729"/>
      <c r="N995" s="729"/>
      <c r="O995" s="729"/>
      <c r="P995" s="31"/>
      <c r="Q995" s="31"/>
      <c r="R995" s="31"/>
      <c r="S995" s="31"/>
      <c r="T995" s="31"/>
      <c r="U995" s="31"/>
      <c r="V995" s="31"/>
      <c r="W995" s="31"/>
      <c r="X995" s="31"/>
      <c r="Y995" s="31"/>
      <c r="Z995" s="31"/>
      <c r="AA995" s="31"/>
      <c r="AB995" s="31"/>
      <c r="AC995" s="31"/>
      <c r="AD995" s="31"/>
      <c r="AE995" s="31"/>
      <c r="AF995" s="31"/>
      <c r="AG995" s="31"/>
      <c r="AH995" s="31"/>
      <c r="AI995" s="31"/>
      <c r="AJ995" s="31"/>
      <c r="AK995" s="31"/>
    </row>
    <row r="996" ht="15.75" customHeight="1">
      <c r="A996" s="113"/>
      <c r="B996" s="113"/>
      <c r="C996" s="113"/>
      <c r="D996" s="113"/>
      <c r="E996" s="113"/>
      <c r="F996" s="750">
        <v>3.0</v>
      </c>
      <c r="G996" s="640" t="s">
        <v>1988</v>
      </c>
      <c r="H996" s="746" t="s">
        <v>1989</v>
      </c>
      <c r="I996" s="732"/>
      <c r="J996" s="732"/>
      <c r="K996" s="417"/>
      <c r="L996" s="729"/>
      <c r="M996" s="729"/>
      <c r="N996" s="729"/>
      <c r="O996" s="729"/>
      <c r="P996" s="31"/>
      <c r="Q996" s="31"/>
      <c r="R996" s="31"/>
      <c r="S996" s="31"/>
      <c r="T996" s="31"/>
      <c r="U996" s="31"/>
      <c r="V996" s="31"/>
      <c r="W996" s="31"/>
      <c r="X996" s="31"/>
      <c r="Y996" s="31"/>
      <c r="Z996" s="31"/>
      <c r="AA996" s="31"/>
      <c r="AB996" s="31"/>
      <c r="AC996" s="31"/>
      <c r="AD996" s="31"/>
      <c r="AE996" s="31"/>
      <c r="AF996" s="31"/>
      <c r="AG996" s="31"/>
      <c r="AH996" s="31"/>
      <c r="AI996" s="31"/>
      <c r="AJ996" s="31"/>
      <c r="AK996" s="31"/>
    </row>
    <row r="997" ht="15.75" customHeight="1">
      <c r="A997" s="113"/>
      <c r="B997" s="113"/>
      <c r="C997" s="113"/>
      <c r="D997" s="113"/>
      <c r="E997" s="113"/>
      <c r="F997" s="750">
        <v>4.0</v>
      </c>
      <c r="G997" s="640" t="s">
        <v>1990</v>
      </c>
      <c r="H997" s="760"/>
      <c r="I997" s="622"/>
      <c r="J997" s="622"/>
      <c r="K997" s="253"/>
      <c r="L997" s="729"/>
      <c r="M997" s="729"/>
      <c r="N997" s="729"/>
      <c r="O997" s="729"/>
      <c r="P997" s="31"/>
      <c r="Q997" s="31"/>
      <c r="R997" s="31"/>
      <c r="S997" s="31"/>
      <c r="T997" s="31"/>
      <c r="U997" s="31"/>
      <c r="V997" s="31"/>
      <c r="W997" s="31"/>
      <c r="X997" s="31"/>
      <c r="Y997" s="31"/>
      <c r="Z997" s="31"/>
      <c r="AA997" s="31"/>
      <c r="AB997" s="31"/>
      <c r="AC997" s="31"/>
      <c r="AD997" s="31"/>
      <c r="AE997" s="31"/>
      <c r="AF997" s="31"/>
      <c r="AG997" s="31"/>
      <c r="AH997" s="31"/>
      <c r="AI997" s="31"/>
      <c r="AJ997" s="31"/>
      <c r="AK997" s="31"/>
    </row>
    <row r="998" ht="15.75" customHeight="1">
      <c r="A998" s="113"/>
      <c r="B998" s="113"/>
      <c r="C998" s="113"/>
      <c r="D998" s="113"/>
      <c r="E998" s="113"/>
      <c r="F998" s="750">
        <v>5.0</v>
      </c>
      <c r="G998" s="640" t="s">
        <v>1991</v>
      </c>
      <c r="H998" s="761" t="s">
        <v>1989</v>
      </c>
      <c r="I998" s="632"/>
      <c r="J998" s="632"/>
      <c r="K998" s="19"/>
      <c r="L998" s="729"/>
      <c r="M998" s="729"/>
      <c r="N998" s="729"/>
      <c r="O998" s="729"/>
      <c r="P998" s="31"/>
      <c r="Q998" s="31"/>
      <c r="R998" s="31"/>
      <c r="S998" s="31"/>
      <c r="T998" s="31"/>
      <c r="U998" s="31"/>
      <c r="V998" s="31"/>
      <c r="W998" s="31"/>
      <c r="X998" s="31"/>
      <c r="Y998" s="31"/>
      <c r="Z998" s="31"/>
      <c r="AA998" s="31"/>
      <c r="AB998" s="31"/>
      <c r="AC998" s="31"/>
      <c r="AD998" s="31"/>
      <c r="AE998" s="31"/>
      <c r="AF998" s="31"/>
      <c r="AG998" s="31"/>
      <c r="AH998" s="31"/>
      <c r="AI998" s="31"/>
      <c r="AJ998" s="31"/>
      <c r="AK998" s="31"/>
    </row>
    <row r="999" ht="15.75" customHeight="1">
      <c r="A999" s="113"/>
      <c r="B999" s="113"/>
      <c r="C999" s="113"/>
      <c r="D999" s="113"/>
      <c r="E999" s="113"/>
      <c r="F999" s="750">
        <v>6.0</v>
      </c>
      <c r="G999" s="640" t="s">
        <v>1992</v>
      </c>
      <c r="H999" s="640"/>
      <c r="I999" s="732"/>
      <c r="J999" s="732"/>
      <c r="K999" s="417"/>
      <c r="L999" s="729"/>
      <c r="M999" s="729"/>
      <c r="N999" s="729"/>
      <c r="O999" s="729"/>
      <c r="P999" s="31"/>
      <c r="Q999" s="31"/>
      <c r="R999" s="31"/>
      <c r="S999" s="31"/>
      <c r="T999" s="31"/>
      <c r="U999" s="31"/>
      <c r="V999" s="31"/>
      <c r="W999" s="31"/>
      <c r="X999" s="31"/>
      <c r="Y999" s="31"/>
      <c r="Z999" s="31"/>
      <c r="AA999" s="31"/>
      <c r="AB999" s="31"/>
      <c r="AC999" s="31"/>
      <c r="AD999" s="31"/>
      <c r="AE999" s="31"/>
      <c r="AF999" s="31"/>
      <c r="AG999" s="31"/>
      <c r="AH999" s="31"/>
      <c r="AI999" s="31"/>
      <c r="AJ999" s="31"/>
      <c r="AK999" s="31"/>
    </row>
    <row r="1000" ht="15.75" customHeight="1">
      <c r="A1000" s="19"/>
      <c r="B1000" s="19"/>
      <c r="C1000" s="19"/>
      <c r="D1000" s="19"/>
      <c r="E1000" s="19"/>
      <c r="F1000" s="750">
        <v>7.0</v>
      </c>
      <c r="G1000" s="640" t="s">
        <v>1993</v>
      </c>
      <c r="H1000" s="640" t="s">
        <v>1997</v>
      </c>
      <c r="I1000" s="732"/>
      <c r="J1000" s="732"/>
      <c r="K1000" s="417"/>
      <c r="L1000" s="729"/>
      <c r="M1000" s="729"/>
      <c r="N1000" s="729"/>
      <c r="O1000" s="729"/>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row>
    <row r="1001" ht="15.75" customHeight="1">
      <c r="A1001" s="733"/>
      <c r="B1001" s="763"/>
      <c r="C1001" s="635" t="s">
        <v>646</v>
      </c>
      <c r="D1001" s="635" t="s">
        <v>1982</v>
      </c>
      <c r="E1001" s="764" t="s">
        <v>1983</v>
      </c>
      <c r="F1001" s="750">
        <v>1.0</v>
      </c>
      <c r="G1001" s="640" t="s">
        <v>1998</v>
      </c>
      <c r="H1001" s="764"/>
      <c r="I1001" s="622"/>
      <c r="J1001" s="622"/>
      <c r="K1001" s="622"/>
      <c r="L1001" s="729"/>
      <c r="M1001" s="729"/>
      <c r="N1001" s="729"/>
      <c r="O1001" s="729"/>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row>
    <row r="1002" ht="15.75" customHeight="1">
      <c r="A1002" s="733"/>
      <c r="B1002" s="113"/>
      <c r="C1002" s="113"/>
      <c r="D1002" s="113"/>
      <c r="E1002" s="114"/>
      <c r="F1002" s="750">
        <v>2.0</v>
      </c>
      <c r="G1002" s="640" t="s">
        <v>1999</v>
      </c>
      <c r="H1002" s="114"/>
      <c r="I1002" s="540"/>
      <c r="J1002" s="540"/>
      <c r="K1002" s="540"/>
      <c r="L1002" s="729"/>
      <c r="M1002" s="729"/>
      <c r="N1002" s="729"/>
      <c r="O1002" s="729"/>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31"/>
    </row>
    <row r="1003" ht="15.75" customHeight="1">
      <c r="A1003" s="733"/>
      <c r="B1003" s="113"/>
      <c r="C1003" s="113"/>
      <c r="D1003" s="113"/>
      <c r="E1003" s="114"/>
      <c r="F1003" s="750">
        <v>3.0</v>
      </c>
      <c r="G1003" s="640" t="s">
        <v>1986</v>
      </c>
      <c r="H1003" s="117"/>
      <c r="I1003" s="632"/>
      <c r="J1003" s="632"/>
      <c r="K1003" s="632"/>
      <c r="L1003" s="729"/>
      <c r="M1003" s="729"/>
      <c r="N1003" s="729"/>
      <c r="O1003" s="729"/>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31"/>
    </row>
    <row r="1004" ht="15.75" customHeight="1">
      <c r="A1004" s="733"/>
      <c r="B1004" s="113"/>
      <c r="C1004" s="113"/>
      <c r="D1004" s="113"/>
      <c r="E1004" s="114"/>
      <c r="F1004" s="750">
        <v>4.0</v>
      </c>
      <c r="G1004" s="640" t="s">
        <v>1988</v>
      </c>
      <c r="H1004" s="640" t="s">
        <v>2001</v>
      </c>
      <c r="I1004" s="732"/>
      <c r="J1004" s="732"/>
      <c r="K1004" s="765"/>
      <c r="L1004" s="729"/>
      <c r="M1004" s="729"/>
      <c r="N1004" s="729"/>
      <c r="O1004" s="729"/>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1"/>
      <c r="AK1004" s="31"/>
    </row>
    <row r="1005" ht="33.75" customHeight="1">
      <c r="A1005" s="733"/>
      <c r="B1005" s="113"/>
      <c r="C1005" s="113"/>
      <c r="D1005" s="113"/>
      <c r="E1005" s="114"/>
      <c r="F1005" s="750">
        <v>5.0</v>
      </c>
      <c r="G1005" s="640" t="s">
        <v>1990</v>
      </c>
      <c r="H1005" s="766" t="s">
        <v>2001</v>
      </c>
      <c r="I1005" s="732"/>
      <c r="J1005" s="732"/>
      <c r="K1005" s="765"/>
      <c r="L1005" s="729"/>
      <c r="M1005" s="729"/>
      <c r="N1005" s="729"/>
      <c r="O1005" s="729"/>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1"/>
      <c r="AK1005" s="31"/>
    </row>
    <row r="1006" ht="66.75" customHeight="1">
      <c r="A1006" s="733"/>
      <c r="B1006" s="113"/>
      <c r="C1006" s="113"/>
      <c r="D1006" s="113"/>
      <c r="E1006" s="114"/>
      <c r="F1006" s="750">
        <v>6.0</v>
      </c>
      <c r="G1006" s="640" t="s">
        <v>1991</v>
      </c>
      <c r="H1006" s="117"/>
      <c r="I1006" s="732"/>
      <c r="J1006" s="732"/>
      <c r="K1006" s="765"/>
      <c r="L1006" s="729"/>
      <c r="M1006" s="729"/>
      <c r="N1006" s="729"/>
      <c r="O1006" s="729"/>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1"/>
      <c r="AK1006" s="31"/>
    </row>
    <row r="1007" ht="15.75" customHeight="1">
      <c r="A1007" s="733"/>
      <c r="B1007" s="113"/>
      <c r="C1007" s="113"/>
      <c r="D1007" s="113"/>
      <c r="E1007" s="114"/>
      <c r="F1007" s="750">
        <v>7.0</v>
      </c>
      <c r="G1007" s="640" t="s">
        <v>1992</v>
      </c>
      <c r="H1007" s="640"/>
      <c r="I1007" s="732"/>
      <c r="J1007" s="732"/>
      <c r="K1007" s="765"/>
      <c r="L1007" s="729"/>
      <c r="M1007" s="729"/>
      <c r="N1007" s="729"/>
      <c r="O1007" s="729"/>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31"/>
    </row>
    <row r="1008" ht="15.75" customHeight="1">
      <c r="A1008" s="733"/>
      <c r="B1008" s="19"/>
      <c r="C1008" s="19"/>
      <c r="D1008" s="19"/>
      <c r="E1008" s="117"/>
      <c r="F1008" s="750">
        <v>8.0</v>
      </c>
      <c r="G1008" s="640" t="s">
        <v>1993</v>
      </c>
      <c r="H1008" s="640" t="s">
        <v>2001</v>
      </c>
      <c r="I1008" s="732"/>
      <c r="J1008" s="732"/>
      <c r="K1008" s="765"/>
      <c r="L1008" s="729"/>
      <c r="M1008" s="729"/>
      <c r="N1008" s="729"/>
      <c r="O1008" s="729"/>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1"/>
      <c r="AK1008" s="31"/>
    </row>
    <row r="1009" ht="15.75" customHeight="1">
      <c r="A1009" s="418" t="s">
        <v>2002</v>
      </c>
      <c r="B1009" s="14"/>
      <c r="C1009" s="14"/>
      <c r="D1009" s="14"/>
      <c r="E1009" s="14"/>
      <c r="F1009" s="14"/>
      <c r="G1009" s="14"/>
      <c r="H1009" s="14"/>
      <c r="I1009" s="14"/>
      <c r="J1009" s="14"/>
      <c r="K1009" s="14"/>
      <c r="L1009" s="14"/>
      <c r="M1009" s="14"/>
      <c r="N1009" s="14"/>
      <c r="O1009" s="22"/>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31"/>
    </row>
    <row r="1010" ht="15.75" customHeight="1">
      <c r="A1010" s="137">
        <v>386.0</v>
      </c>
      <c r="B1010" s="182" t="s">
        <v>54</v>
      </c>
      <c r="C1010" s="183" t="s">
        <v>44</v>
      </c>
      <c r="D1010" s="185" t="s">
        <v>2003</v>
      </c>
      <c r="E1010" s="186" t="s">
        <v>2004</v>
      </c>
      <c r="F1010" s="182">
        <v>1.0</v>
      </c>
      <c r="G1010" s="186" t="s">
        <v>2005</v>
      </c>
      <c r="H1010" s="187" t="s">
        <v>2006</v>
      </c>
      <c r="I1010" s="139"/>
      <c r="J1010" s="139"/>
      <c r="K1010" s="139"/>
      <c r="L1010" s="176"/>
      <c r="M1010" s="176"/>
      <c r="N1010" s="176"/>
      <c r="O1010" s="176"/>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row>
    <row r="1011" ht="15.75" customHeight="1">
      <c r="A1011" s="137">
        <v>387.0</v>
      </c>
      <c r="B1011" s="182" t="s">
        <v>54</v>
      </c>
      <c r="C1011" s="183" t="s">
        <v>44</v>
      </c>
      <c r="D1011" s="185" t="s">
        <v>2007</v>
      </c>
      <c r="E1011" s="186" t="s">
        <v>2004</v>
      </c>
      <c r="F1011" s="182">
        <v>1.0</v>
      </c>
      <c r="G1011" s="186" t="s">
        <v>2008</v>
      </c>
      <c r="H1011" s="187" t="s">
        <v>2009</v>
      </c>
      <c r="I1011" s="139"/>
      <c r="J1011" s="139"/>
      <c r="K1011" s="139"/>
      <c r="L1011" s="176"/>
      <c r="M1011" s="176"/>
      <c r="N1011" s="176"/>
      <c r="O1011" s="176"/>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31"/>
    </row>
    <row r="1012" ht="15.75" customHeight="1">
      <c r="A1012" s="137">
        <v>389.0</v>
      </c>
      <c r="B1012" s="182" t="s">
        <v>54</v>
      </c>
      <c r="C1012" s="183" t="s">
        <v>44</v>
      </c>
      <c r="D1012" s="185" t="s">
        <v>2010</v>
      </c>
      <c r="E1012" s="186" t="s">
        <v>2004</v>
      </c>
      <c r="F1012" s="182">
        <v>1.0</v>
      </c>
      <c r="G1012" s="186" t="s">
        <v>2011</v>
      </c>
      <c r="H1012" s="187" t="s">
        <v>2009</v>
      </c>
      <c r="I1012" s="139"/>
      <c r="J1012" s="139"/>
      <c r="K1012" s="139"/>
      <c r="L1012" s="176"/>
      <c r="M1012" s="176"/>
      <c r="N1012" s="177"/>
      <c r="O1012" s="177"/>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row>
    <row r="1013" ht="15.75" customHeight="1">
      <c r="A1013" s="137">
        <v>390.0</v>
      </c>
      <c r="B1013" s="182" t="s">
        <v>54</v>
      </c>
      <c r="C1013" s="183" t="s">
        <v>44</v>
      </c>
      <c r="D1013" s="185" t="s">
        <v>2012</v>
      </c>
      <c r="E1013" s="186" t="s">
        <v>2004</v>
      </c>
      <c r="F1013" s="182">
        <v>1.0</v>
      </c>
      <c r="G1013" s="186" t="s">
        <v>2013</v>
      </c>
      <c r="H1013" s="187" t="s">
        <v>2014</v>
      </c>
      <c r="I1013" s="139"/>
      <c r="J1013" s="139"/>
      <c r="K1013" s="139"/>
      <c r="L1013" s="176"/>
      <c r="M1013" s="176"/>
      <c r="N1013" s="176"/>
      <c r="O1013" s="176"/>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row>
    <row r="1014" ht="15.75" customHeight="1">
      <c r="A1014" s="137">
        <v>391.0</v>
      </c>
      <c r="B1014" s="182" t="s">
        <v>54</v>
      </c>
      <c r="C1014" s="183" t="s">
        <v>44</v>
      </c>
      <c r="D1014" s="185" t="s">
        <v>2015</v>
      </c>
      <c r="E1014" s="186" t="s">
        <v>2004</v>
      </c>
      <c r="F1014" s="182">
        <v>1.0</v>
      </c>
      <c r="G1014" s="186" t="s">
        <v>2016</v>
      </c>
      <c r="H1014" s="187" t="s">
        <v>2014</v>
      </c>
      <c r="I1014" s="139"/>
      <c r="J1014" s="139"/>
      <c r="K1014" s="139"/>
      <c r="L1014" s="176"/>
      <c r="M1014" s="176"/>
      <c r="N1014" s="176"/>
      <c r="O1014" s="176"/>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row>
    <row r="1015" ht="15.75" customHeight="1">
      <c r="A1015" s="137">
        <v>392.0</v>
      </c>
      <c r="B1015" s="182" t="s">
        <v>54</v>
      </c>
      <c r="C1015" s="183" t="s">
        <v>44</v>
      </c>
      <c r="D1015" s="185" t="s">
        <v>2017</v>
      </c>
      <c r="E1015" s="186" t="s">
        <v>2004</v>
      </c>
      <c r="F1015" s="182">
        <v>1.0</v>
      </c>
      <c r="G1015" s="186" t="s">
        <v>2018</v>
      </c>
      <c r="H1015" s="187" t="s">
        <v>2014</v>
      </c>
      <c r="I1015" s="139"/>
      <c r="J1015" s="139"/>
      <c r="K1015" s="139"/>
      <c r="L1015" s="176"/>
      <c r="M1015" s="457"/>
      <c r="N1015" s="767"/>
      <c r="O1015" s="176"/>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row>
    <row r="1016" ht="15.75" customHeight="1">
      <c r="A1016" s="137">
        <v>393.0</v>
      </c>
      <c r="B1016" s="182" t="s">
        <v>54</v>
      </c>
      <c r="C1016" s="183" t="s">
        <v>44</v>
      </c>
      <c r="D1016" s="185" t="s">
        <v>2019</v>
      </c>
      <c r="E1016" s="186" t="s">
        <v>2004</v>
      </c>
      <c r="F1016" s="182">
        <v>1.0</v>
      </c>
      <c r="G1016" s="186" t="s">
        <v>2020</v>
      </c>
      <c r="H1016" s="187" t="s">
        <v>2014</v>
      </c>
      <c r="I1016" s="139"/>
      <c r="J1016" s="139"/>
      <c r="K1016" s="139"/>
      <c r="L1016" s="176"/>
      <c r="M1016" s="176"/>
      <c r="N1016" s="176"/>
      <c r="O1016" s="176"/>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row>
    <row r="1017" ht="15.75" customHeight="1">
      <c r="A1017" s="137">
        <v>394.0</v>
      </c>
      <c r="B1017" s="182" t="s">
        <v>54</v>
      </c>
      <c r="C1017" s="183" t="s">
        <v>44</v>
      </c>
      <c r="D1017" s="185" t="s">
        <v>2021</v>
      </c>
      <c r="E1017" s="186" t="s">
        <v>2004</v>
      </c>
      <c r="F1017" s="182">
        <v>1.0</v>
      </c>
      <c r="G1017" s="186" t="s">
        <v>2022</v>
      </c>
      <c r="H1017" s="187" t="s">
        <v>2014</v>
      </c>
      <c r="I1017" s="139"/>
      <c r="J1017" s="139"/>
      <c r="K1017" s="139"/>
      <c r="L1017" s="176"/>
      <c r="M1017" s="176"/>
      <c r="N1017" s="176"/>
      <c r="O1017" s="176"/>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row>
    <row r="1018" ht="15.75" customHeight="1">
      <c r="A1018" s="137">
        <v>395.0</v>
      </c>
      <c r="B1018" s="182" t="s">
        <v>54</v>
      </c>
      <c r="C1018" s="183" t="s">
        <v>44</v>
      </c>
      <c r="D1018" s="185" t="s">
        <v>2023</v>
      </c>
      <c r="E1018" s="186" t="s">
        <v>2004</v>
      </c>
      <c r="F1018" s="182">
        <v>1.0</v>
      </c>
      <c r="G1018" s="186" t="s">
        <v>2024</v>
      </c>
      <c r="H1018" s="187" t="s">
        <v>2014</v>
      </c>
      <c r="I1018" s="139"/>
      <c r="J1018" s="139"/>
      <c r="K1018" s="139"/>
      <c r="L1018" s="176"/>
      <c r="M1018" s="176"/>
      <c r="N1018" s="176"/>
      <c r="O1018" s="176"/>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row>
    <row r="1019" ht="15.75" customHeight="1">
      <c r="A1019" s="137">
        <v>396.0</v>
      </c>
      <c r="B1019" s="182" t="s">
        <v>54</v>
      </c>
      <c r="C1019" s="183" t="s">
        <v>44</v>
      </c>
      <c r="D1019" s="185" t="s">
        <v>2025</v>
      </c>
      <c r="E1019" s="186" t="s">
        <v>2026</v>
      </c>
      <c r="F1019" s="182">
        <v>1.0</v>
      </c>
      <c r="G1019" s="186" t="s">
        <v>2027</v>
      </c>
      <c r="H1019" s="187" t="s">
        <v>2028</v>
      </c>
      <c r="I1019" s="139"/>
      <c r="J1019" s="139"/>
      <c r="K1019" s="139"/>
      <c r="L1019" s="176"/>
      <c r="M1019" s="176"/>
      <c r="N1019" s="176"/>
      <c r="O1019" s="176"/>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31"/>
    </row>
    <row r="1020" ht="15.75" customHeight="1">
      <c r="A1020" s="137">
        <v>397.0</v>
      </c>
      <c r="B1020" s="182" t="s">
        <v>54</v>
      </c>
      <c r="C1020" s="183" t="s">
        <v>44</v>
      </c>
      <c r="D1020" s="185" t="s">
        <v>2029</v>
      </c>
      <c r="E1020" s="186" t="s">
        <v>2030</v>
      </c>
      <c r="F1020" s="182">
        <v>1.0</v>
      </c>
      <c r="G1020" s="186" t="s">
        <v>2031</v>
      </c>
      <c r="H1020" s="187" t="s">
        <v>2032</v>
      </c>
      <c r="I1020" s="139"/>
      <c r="J1020" s="139"/>
      <c r="K1020" s="139"/>
      <c r="L1020" s="176"/>
      <c r="M1020" s="769"/>
      <c r="N1020" s="767"/>
      <c r="O1020" s="176"/>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row>
    <row r="1021" ht="15.75" customHeight="1">
      <c r="A1021" s="137">
        <v>398.0</v>
      </c>
      <c r="B1021" s="182" t="s">
        <v>54</v>
      </c>
      <c r="C1021" s="183" t="s">
        <v>44</v>
      </c>
      <c r="D1021" s="185" t="s">
        <v>2033</v>
      </c>
      <c r="E1021" s="186" t="s">
        <v>2034</v>
      </c>
      <c r="F1021" s="182">
        <v>1.0</v>
      </c>
      <c r="G1021" s="186" t="s">
        <v>2035</v>
      </c>
      <c r="H1021" s="187" t="s">
        <v>2036</v>
      </c>
      <c r="I1021" s="139"/>
      <c r="J1021" s="139"/>
      <c r="K1021" s="139"/>
      <c r="L1021" s="176"/>
      <c r="M1021" s="176"/>
      <c r="N1021" s="176"/>
      <c r="O1021" s="176"/>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row>
    <row r="1022" ht="15.75" customHeight="1">
      <c r="A1022" s="137">
        <v>399.0</v>
      </c>
      <c r="B1022" s="182" t="s">
        <v>54</v>
      </c>
      <c r="C1022" s="183" t="s">
        <v>44</v>
      </c>
      <c r="D1022" s="185" t="s">
        <v>2037</v>
      </c>
      <c r="E1022" s="186" t="s">
        <v>2034</v>
      </c>
      <c r="F1022" s="182">
        <v>1.0</v>
      </c>
      <c r="G1022" s="186" t="s">
        <v>2035</v>
      </c>
      <c r="H1022" s="187" t="s">
        <v>2038</v>
      </c>
      <c r="I1022" s="139"/>
      <c r="J1022" s="139"/>
      <c r="K1022" s="139"/>
      <c r="L1022" s="176"/>
      <c r="M1022" s="176"/>
      <c r="N1022" s="176"/>
      <c r="O1022" s="176"/>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31"/>
    </row>
    <row r="1023" ht="15.75" customHeight="1">
      <c r="A1023" s="137">
        <v>400.0</v>
      </c>
      <c r="B1023" s="182" t="s">
        <v>54</v>
      </c>
      <c r="C1023" s="183" t="s">
        <v>44</v>
      </c>
      <c r="D1023" s="185" t="s">
        <v>2039</v>
      </c>
      <c r="E1023" s="186" t="s">
        <v>2034</v>
      </c>
      <c r="F1023" s="182">
        <v>1.0</v>
      </c>
      <c r="G1023" s="186" t="s">
        <v>2035</v>
      </c>
      <c r="H1023" s="187" t="s">
        <v>2040</v>
      </c>
      <c r="I1023" s="139"/>
      <c r="J1023" s="139"/>
      <c r="K1023" s="139"/>
      <c r="L1023" s="176"/>
      <c r="M1023" s="299"/>
      <c r="N1023" s="767"/>
      <c r="O1023" s="176"/>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31"/>
    </row>
    <row r="1024" ht="15.75" customHeight="1">
      <c r="A1024" s="137">
        <v>401.0</v>
      </c>
      <c r="B1024" s="182" t="s">
        <v>54</v>
      </c>
      <c r="C1024" s="183" t="s">
        <v>44</v>
      </c>
      <c r="D1024" s="185" t="s">
        <v>2041</v>
      </c>
      <c r="E1024" s="186" t="s">
        <v>2042</v>
      </c>
      <c r="F1024" s="182">
        <v>1.0</v>
      </c>
      <c r="G1024" s="186" t="s">
        <v>2043</v>
      </c>
      <c r="H1024" s="187" t="s">
        <v>2044</v>
      </c>
      <c r="I1024" s="139"/>
      <c r="J1024" s="139"/>
      <c r="K1024" s="139"/>
      <c r="L1024" s="176"/>
      <c r="M1024" s="176"/>
      <c r="N1024" s="177"/>
      <c r="O1024" s="177"/>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row>
    <row r="1025" ht="15.75" customHeight="1">
      <c r="A1025" s="771" t="s">
        <v>2045</v>
      </c>
      <c r="B1025" s="142"/>
      <c r="C1025" s="142"/>
      <c r="D1025" s="142"/>
      <c r="E1025" s="142"/>
      <c r="F1025" s="142"/>
      <c r="G1025" s="142"/>
      <c r="H1025" s="142"/>
      <c r="I1025" s="142"/>
      <c r="J1025" s="142"/>
      <c r="K1025" s="142"/>
      <c r="L1025" s="142"/>
      <c r="M1025" s="142"/>
      <c r="N1025" s="142"/>
      <c r="O1025" s="143"/>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row>
    <row r="1026" ht="15.75" customHeight="1">
      <c r="A1026" s="155">
        <v>402.0</v>
      </c>
      <c r="B1026" s="163" t="s">
        <v>54</v>
      </c>
      <c r="C1026" s="164" t="s">
        <v>44</v>
      </c>
      <c r="D1026" s="773" t="s">
        <v>2047</v>
      </c>
      <c r="E1026" s="168" t="s">
        <v>58</v>
      </c>
      <c r="F1026" s="163">
        <v>1.0</v>
      </c>
      <c r="G1026" s="168" t="s">
        <v>2048</v>
      </c>
      <c r="H1026" s="170" t="s">
        <v>2049</v>
      </c>
      <c r="I1026" s="159"/>
      <c r="J1026" s="139"/>
      <c r="K1026" s="139"/>
      <c r="L1026" s="176"/>
      <c r="M1026" s="176"/>
      <c r="N1026" s="177" t="s">
        <v>2050</v>
      </c>
      <c r="O1026" s="176"/>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row>
    <row r="1027" ht="15.75" customHeight="1">
      <c r="A1027" s="155">
        <v>403.0</v>
      </c>
      <c r="B1027" s="163" t="s">
        <v>54</v>
      </c>
      <c r="C1027" s="164" t="s">
        <v>44</v>
      </c>
      <c r="D1027" s="773" t="s">
        <v>2051</v>
      </c>
      <c r="E1027" s="168" t="s">
        <v>58</v>
      </c>
      <c r="F1027" s="163">
        <v>1.0</v>
      </c>
      <c r="G1027" s="168" t="s">
        <v>2048</v>
      </c>
      <c r="H1027" s="170" t="s">
        <v>2052</v>
      </c>
      <c r="I1027" s="159"/>
      <c r="J1027" s="139"/>
      <c r="K1027" s="139"/>
      <c r="L1027" s="176"/>
      <c r="M1027" s="176"/>
      <c r="N1027" s="177" t="s">
        <v>2050</v>
      </c>
      <c r="O1027" s="176"/>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row>
    <row r="1028" ht="15.75" customHeight="1">
      <c r="A1028" s="155">
        <v>404.0</v>
      </c>
      <c r="B1028" s="163" t="s">
        <v>54</v>
      </c>
      <c r="C1028" s="164" t="s">
        <v>44</v>
      </c>
      <c r="D1028" s="773" t="s">
        <v>2053</v>
      </c>
      <c r="E1028" s="168" t="s">
        <v>58</v>
      </c>
      <c r="F1028" s="163">
        <v>1.0</v>
      </c>
      <c r="G1028" s="168" t="s">
        <v>2048</v>
      </c>
      <c r="H1028" s="170" t="s">
        <v>2054</v>
      </c>
      <c r="I1028" s="139"/>
      <c r="J1028" s="139"/>
      <c r="K1028" s="139"/>
      <c r="L1028" s="176"/>
      <c r="M1028" s="776"/>
      <c r="N1028" s="177" t="s">
        <v>2050</v>
      </c>
      <c r="O1028" s="176"/>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row>
    <row r="1029" ht="15.75" customHeight="1">
      <c r="A1029" s="155">
        <v>405.0</v>
      </c>
      <c r="B1029" s="163" t="s">
        <v>54</v>
      </c>
      <c r="C1029" s="164" t="s">
        <v>44</v>
      </c>
      <c r="D1029" s="773" t="s">
        <v>2056</v>
      </c>
      <c r="E1029" s="168" t="s">
        <v>58</v>
      </c>
      <c r="F1029" s="163">
        <v>1.0</v>
      </c>
      <c r="G1029" s="168" t="s">
        <v>2048</v>
      </c>
      <c r="H1029" s="170" t="s">
        <v>2054</v>
      </c>
      <c r="I1029" s="139"/>
      <c r="J1029" s="139"/>
      <c r="K1029" s="139"/>
      <c r="L1029" s="176"/>
      <c r="M1029" s="776"/>
      <c r="N1029" s="177" t="s">
        <v>2050</v>
      </c>
      <c r="O1029" s="176"/>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31"/>
    </row>
    <row r="1030" ht="15.75" customHeight="1">
      <c r="A1030" s="155">
        <v>406.0</v>
      </c>
      <c r="B1030" s="163" t="s">
        <v>54</v>
      </c>
      <c r="C1030" s="164" t="s">
        <v>44</v>
      </c>
      <c r="D1030" s="773" t="s">
        <v>2057</v>
      </c>
      <c r="E1030" s="168" t="s">
        <v>58</v>
      </c>
      <c r="F1030" s="163">
        <v>1.0</v>
      </c>
      <c r="G1030" s="168" t="s">
        <v>2048</v>
      </c>
      <c r="H1030" s="170" t="s">
        <v>2054</v>
      </c>
      <c r="I1030" s="139"/>
      <c r="J1030" s="139"/>
      <c r="K1030" s="139"/>
      <c r="L1030" s="176"/>
      <c r="M1030" s="176"/>
      <c r="N1030" s="177" t="s">
        <v>2050</v>
      </c>
      <c r="O1030" s="176"/>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row>
    <row r="1031" ht="15.75" customHeight="1">
      <c r="A1031" s="155">
        <v>407.0</v>
      </c>
      <c r="B1031" s="163" t="s">
        <v>54</v>
      </c>
      <c r="C1031" s="164" t="s">
        <v>44</v>
      </c>
      <c r="D1031" s="778" t="s">
        <v>2060</v>
      </c>
      <c r="E1031" s="168" t="s">
        <v>2061</v>
      </c>
      <c r="F1031" s="163">
        <v>1.0</v>
      </c>
      <c r="G1031" s="168" t="s">
        <v>2048</v>
      </c>
      <c r="H1031" s="170" t="s">
        <v>2049</v>
      </c>
      <c r="I1031" s="139"/>
      <c r="J1031" s="139"/>
      <c r="K1031" s="139"/>
      <c r="L1031" s="176"/>
      <c r="M1031" s="176"/>
      <c r="N1031" s="177" t="s">
        <v>2050</v>
      </c>
      <c r="O1031" s="177"/>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31"/>
    </row>
    <row r="1032" ht="15.75" customHeight="1">
      <c r="A1032" s="155">
        <v>408.0</v>
      </c>
      <c r="B1032" s="163" t="s">
        <v>54</v>
      </c>
      <c r="C1032" s="164" t="s">
        <v>44</v>
      </c>
      <c r="D1032" s="778" t="s">
        <v>2062</v>
      </c>
      <c r="E1032" s="168" t="s">
        <v>2061</v>
      </c>
      <c r="F1032" s="163">
        <v>1.0</v>
      </c>
      <c r="G1032" s="168" t="s">
        <v>2048</v>
      </c>
      <c r="H1032" s="170" t="s">
        <v>2052</v>
      </c>
      <c r="I1032" s="139"/>
      <c r="J1032" s="139"/>
      <c r="K1032" s="139"/>
      <c r="L1032" s="176"/>
      <c r="M1032" s="176"/>
      <c r="N1032" s="177" t="s">
        <v>2050</v>
      </c>
      <c r="O1032" s="176"/>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row>
    <row r="1033" ht="15.75" customHeight="1">
      <c r="A1033" s="155">
        <v>409.0</v>
      </c>
      <c r="B1033" s="163" t="s">
        <v>54</v>
      </c>
      <c r="C1033" s="164" t="s">
        <v>44</v>
      </c>
      <c r="D1033" s="778" t="s">
        <v>2063</v>
      </c>
      <c r="E1033" s="168" t="s">
        <v>2061</v>
      </c>
      <c r="F1033" s="163">
        <v>1.0</v>
      </c>
      <c r="G1033" s="168" t="s">
        <v>2048</v>
      </c>
      <c r="H1033" s="170" t="s">
        <v>2054</v>
      </c>
      <c r="I1033" s="139"/>
      <c r="J1033" s="139"/>
      <c r="K1033" s="139"/>
      <c r="L1033" s="176"/>
      <c r="M1033" s="776"/>
      <c r="N1033" s="177" t="s">
        <v>2050</v>
      </c>
      <c r="O1033" s="176"/>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row>
    <row r="1034" ht="15.75" customHeight="1">
      <c r="A1034" s="155">
        <v>410.0</v>
      </c>
      <c r="B1034" s="163" t="s">
        <v>54</v>
      </c>
      <c r="C1034" s="164" t="s">
        <v>44</v>
      </c>
      <c r="D1034" s="778" t="s">
        <v>2064</v>
      </c>
      <c r="E1034" s="168" t="s">
        <v>2061</v>
      </c>
      <c r="F1034" s="163">
        <v>1.0</v>
      </c>
      <c r="G1034" s="168" t="s">
        <v>2048</v>
      </c>
      <c r="H1034" s="170" t="s">
        <v>2054</v>
      </c>
      <c r="I1034" s="139"/>
      <c r="J1034" s="139"/>
      <c r="K1034" s="139"/>
      <c r="L1034" s="176"/>
      <c r="M1034" s="776"/>
      <c r="N1034" s="177" t="s">
        <v>2050</v>
      </c>
      <c r="O1034" s="176"/>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31"/>
    </row>
    <row r="1035" ht="15.75" customHeight="1">
      <c r="A1035" s="155">
        <v>411.0</v>
      </c>
      <c r="B1035" s="163" t="s">
        <v>54</v>
      </c>
      <c r="C1035" s="164" t="s">
        <v>44</v>
      </c>
      <c r="D1035" s="778" t="s">
        <v>2065</v>
      </c>
      <c r="E1035" s="168" t="s">
        <v>2061</v>
      </c>
      <c r="F1035" s="163">
        <v>1.0</v>
      </c>
      <c r="G1035" s="168" t="s">
        <v>2048</v>
      </c>
      <c r="H1035" s="170" t="s">
        <v>2054</v>
      </c>
      <c r="I1035" s="139"/>
      <c r="J1035" s="139"/>
      <c r="K1035" s="139"/>
      <c r="L1035" s="176"/>
      <c r="M1035" s="176"/>
      <c r="N1035" s="177" t="s">
        <v>2050</v>
      </c>
      <c r="O1035" s="176"/>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row>
    <row r="1036" ht="15.75" customHeight="1">
      <c r="A1036" s="155">
        <v>412.0</v>
      </c>
      <c r="B1036" s="163" t="s">
        <v>54</v>
      </c>
      <c r="C1036" s="164" t="s">
        <v>44</v>
      </c>
      <c r="D1036" s="782" t="s">
        <v>2066</v>
      </c>
      <c r="E1036" s="168" t="s">
        <v>2067</v>
      </c>
      <c r="F1036" s="163">
        <v>1.0</v>
      </c>
      <c r="G1036" s="168" t="s">
        <v>2048</v>
      </c>
      <c r="H1036" s="170" t="s">
        <v>2049</v>
      </c>
      <c r="I1036" s="139"/>
      <c r="J1036" s="139"/>
      <c r="K1036" s="139"/>
      <c r="L1036" s="176"/>
      <c r="M1036" s="176"/>
      <c r="N1036" s="177" t="s">
        <v>2050</v>
      </c>
      <c r="O1036" s="176"/>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row>
    <row r="1037" ht="15.75" customHeight="1">
      <c r="A1037" s="155">
        <v>413.0</v>
      </c>
      <c r="B1037" s="163" t="s">
        <v>54</v>
      </c>
      <c r="C1037" s="164" t="s">
        <v>44</v>
      </c>
      <c r="D1037" s="782" t="s">
        <v>2068</v>
      </c>
      <c r="E1037" s="168" t="s">
        <v>2067</v>
      </c>
      <c r="F1037" s="163">
        <v>1.0</v>
      </c>
      <c r="G1037" s="168" t="s">
        <v>2048</v>
      </c>
      <c r="H1037" s="170" t="s">
        <v>2052</v>
      </c>
      <c r="I1037" s="139"/>
      <c r="J1037" s="139"/>
      <c r="K1037" s="139"/>
      <c r="L1037" s="176"/>
      <c r="M1037" s="176"/>
      <c r="N1037" s="177" t="s">
        <v>2050</v>
      </c>
      <c r="O1037" s="176"/>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row>
    <row r="1038" ht="15.75" customHeight="1">
      <c r="A1038" s="155">
        <v>414.0</v>
      </c>
      <c r="B1038" s="163" t="s">
        <v>54</v>
      </c>
      <c r="C1038" s="164" t="s">
        <v>44</v>
      </c>
      <c r="D1038" s="782" t="s">
        <v>2069</v>
      </c>
      <c r="E1038" s="168" t="s">
        <v>2067</v>
      </c>
      <c r="F1038" s="163">
        <v>1.0</v>
      </c>
      <c r="G1038" s="168" t="s">
        <v>2048</v>
      </c>
      <c r="H1038" s="170" t="s">
        <v>2054</v>
      </c>
      <c r="I1038" s="139"/>
      <c r="J1038" s="139"/>
      <c r="K1038" s="139"/>
      <c r="L1038" s="176"/>
      <c r="M1038" s="776"/>
      <c r="N1038" s="177" t="s">
        <v>2050</v>
      </c>
      <c r="O1038" s="176"/>
      <c r="P1038" s="31"/>
      <c r="Q1038" s="31"/>
      <c r="R1038" s="31"/>
      <c r="S1038" s="31"/>
      <c r="T1038" s="31"/>
      <c r="U1038" s="31"/>
      <c r="V1038" s="31"/>
      <c r="W1038" s="31"/>
      <c r="X1038" s="31"/>
      <c r="Y1038" s="31"/>
      <c r="Z1038" s="31"/>
      <c r="AA1038" s="31"/>
      <c r="AB1038" s="31"/>
      <c r="AC1038" s="31"/>
      <c r="AD1038" s="31"/>
      <c r="AE1038" s="31"/>
      <c r="AF1038" s="31"/>
      <c r="AG1038" s="31"/>
      <c r="AH1038" s="31"/>
      <c r="AI1038" s="31"/>
      <c r="AJ1038" s="31"/>
      <c r="AK1038" s="31"/>
    </row>
    <row r="1039" ht="15.75" customHeight="1">
      <c r="A1039" s="155">
        <v>415.0</v>
      </c>
      <c r="B1039" s="163" t="s">
        <v>54</v>
      </c>
      <c r="C1039" s="164" t="s">
        <v>44</v>
      </c>
      <c r="D1039" s="782" t="s">
        <v>2070</v>
      </c>
      <c r="E1039" s="168" t="s">
        <v>2067</v>
      </c>
      <c r="F1039" s="163">
        <v>1.0</v>
      </c>
      <c r="G1039" s="168" t="s">
        <v>2048</v>
      </c>
      <c r="H1039" s="170" t="s">
        <v>2054</v>
      </c>
      <c r="I1039" s="139"/>
      <c r="J1039" s="139"/>
      <c r="K1039" s="139"/>
      <c r="L1039" s="176"/>
      <c r="M1039" s="776"/>
      <c r="N1039" s="177" t="s">
        <v>2050</v>
      </c>
      <c r="O1039" s="176"/>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31"/>
    </row>
    <row r="1040" ht="15.75" customHeight="1">
      <c r="A1040" s="155">
        <v>416.0</v>
      </c>
      <c r="B1040" s="163" t="s">
        <v>54</v>
      </c>
      <c r="C1040" s="164" t="s">
        <v>44</v>
      </c>
      <c r="D1040" s="782" t="s">
        <v>2071</v>
      </c>
      <c r="E1040" s="168" t="s">
        <v>2067</v>
      </c>
      <c r="F1040" s="163">
        <v>1.0</v>
      </c>
      <c r="G1040" s="168" t="s">
        <v>2048</v>
      </c>
      <c r="H1040" s="170" t="s">
        <v>2054</v>
      </c>
      <c r="I1040" s="139"/>
      <c r="J1040" s="139"/>
      <c r="K1040" s="139"/>
      <c r="L1040" s="176"/>
      <c r="M1040" s="176"/>
      <c r="N1040" s="177" t="s">
        <v>2050</v>
      </c>
      <c r="O1040" s="176"/>
      <c r="P1040" s="31"/>
      <c r="Q1040" s="31"/>
      <c r="R1040" s="31"/>
      <c r="S1040" s="31"/>
      <c r="T1040" s="31"/>
      <c r="U1040" s="31"/>
      <c r="V1040" s="31"/>
      <c r="W1040" s="31"/>
      <c r="X1040" s="31"/>
      <c r="Y1040" s="31"/>
      <c r="Z1040" s="31"/>
      <c r="AA1040" s="31"/>
      <c r="AB1040" s="31"/>
      <c r="AC1040" s="31"/>
      <c r="AD1040" s="31"/>
      <c r="AE1040" s="31"/>
      <c r="AF1040" s="31"/>
      <c r="AG1040" s="31"/>
      <c r="AH1040" s="31"/>
      <c r="AI1040" s="31"/>
      <c r="AJ1040" s="31"/>
      <c r="AK1040" s="31"/>
    </row>
    <row r="1041" ht="15.75" customHeight="1">
      <c r="A1041" s="155">
        <v>417.0</v>
      </c>
      <c r="B1041" s="163" t="s">
        <v>54</v>
      </c>
      <c r="C1041" s="164" t="s">
        <v>44</v>
      </c>
      <c r="D1041" s="165" t="s">
        <v>2066</v>
      </c>
      <c r="E1041" s="168" t="s">
        <v>2072</v>
      </c>
      <c r="F1041" s="163">
        <v>1.0</v>
      </c>
      <c r="G1041" s="168" t="s">
        <v>2048</v>
      </c>
      <c r="H1041" s="170" t="s">
        <v>2073</v>
      </c>
      <c r="I1041" s="139"/>
      <c r="J1041" s="139"/>
      <c r="K1041" s="139"/>
      <c r="L1041" s="176"/>
      <c r="M1041" s="776"/>
      <c r="N1041" s="177" t="s">
        <v>2050</v>
      </c>
      <c r="O1041" s="176"/>
      <c r="P1041" s="31"/>
      <c r="Q1041" s="31"/>
      <c r="R1041" s="31"/>
      <c r="S1041" s="31"/>
      <c r="T1041" s="31"/>
      <c r="U1041" s="31"/>
      <c r="V1041" s="31"/>
      <c r="W1041" s="31"/>
      <c r="X1041" s="31"/>
      <c r="Y1041" s="31"/>
      <c r="Z1041" s="31"/>
      <c r="AA1041" s="31"/>
      <c r="AB1041" s="31"/>
      <c r="AC1041" s="31"/>
      <c r="AD1041" s="31"/>
      <c r="AE1041" s="31"/>
      <c r="AF1041" s="31"/>
      <c r="AG1041" s="31"/>
      <c r="AH1041" s="31"/>
      <c r="AI1041" s="31"/>
      <c r="AJ1041" s="31"/>
      <c r="AK1041" s="31"/>
    </row>
    <row r="1042" ht="15.75" customHeight="1">
      <c r="A1042" s="155">
        <v>418.0</v>
      </c>
      <c r="B1042" s="163" t="s">
        <v>54</v>
      </c>
      <c r="C1042" s="164" t="s">
        <v>44</v>
      </c>
      <c r="D1042" s="165" t="s">
        <v>2068</v>
      </c>
      <c r="E1042" s="168" t="s">
        <v>2072</v>
      </c>
      <c r="F1042" s="163">
        <v>1.0</v>
      </c>
      <c r="G1042" s="168" t="s">
        <v>2048</v>
      </c>
      <c r="H1042" s="170" t="s">
        <v>2073</v>
      </c>
      <c r="I1042" s="139"/>
      <c r="J1042" s="139"/>
      <c r="K1042" s="139"/>
      <c r="L1042" s="176"/>
      <c r="M1042" s="776"/>
      <c r="N1042" s="177" t="s">
        <v>2050</v>
      </c>
      <c r="O1042" s="176"/>
      <c r="P1042" s="31"/>
      <c r="Q1042" s="31"/>
      <c r="R1042" s="31"/>
      <c r="S1042" s="31"/>
      <c r="T1042" s="31"/>
      <c r="U1042" s="31"/>
      <c r="V1042" s="31"/>
      <c r="W1042" s="31"/>
      <c r="X1042" s="31"/>
      <c r="Y1042" s="31"/>
      <c r="Z1042" s="31"/>
      <c r="AA1042" s="31"/>
      <c r="AB1042" s="31"/>
      <c r="AC1042" s="31"/>
      <c r="AD1042" s="31"/>
      <c r="AE1042" s="31"/>
      <c r="AF1042" s="31"/>
      <c r="AG1042" s="31"/>
      <c r="AH1042" s="31"/>
      <c r="AI1042" s="31"/>
      <c r="AJ1042" s="31"/>
      <c r="AK1042" s="31"/>
    </row>
    <row r="1043" ht="15.75" customHeight="1">
      <c r="A1043" s="155">
        <v>419.0</v>
      </c>
      <c r="B1043" s="163" t="s">
        <v>54</v>
      </c>
      <c r="C1043" s="164" t="s">
        <v>44</v>
      </c>
      <c r="D1043" s="165" t="s">
        <v>2069</v>
      </c>
      <c r="E1043" s="168" t="s">
        <v>2072</v>
      </c>
      <c r="F1043" s="163">
        <v>1.0</v>
      </c>
      <c r="G1043" s="168" t="s">
        <v>2048</v>
      </c>
      <c r="H1043" s="170" t="s">
        <v>2074</v>
      </c>
      <c r="I1043" s="139"/>
      <c r="J1043" s="139"/>
      <c r="K1043" s="139"/>
      <c r="L1043" s="176"/>
      <c r="M1043" s="176"/>
      <c r="N1043" s="177" t="s">
        <v>2050</v>
      </c>
      <c r="O1043" s="176"/>
      <c r="P1043" s="31"/>
      <c r="Q1043" s="31"/>
      <c r="R1043" s="31"/>
      <c r="S1043" s="31"/>
      <c r="T1043" s="31"/>
      <c r="U1043" s="31"/>
      <c r="V1043" s="31"/>
      <c r="W1043" s="31"/>
      <c r="X1043" s="31"/>
      <c r="Y1043" s="31"/>
      <c r="Z1043" s="31"/>
      <c r="AA1043" s="31"/>
      <c r="AB1043" s="31"/>
      <c r="AC1043" s="31"/>
      <c r="AD1043" s="31"/>
      <c r="AE1043" s="31"/>
      <c r="AF1043" s="31"/>
      <c r="AG1043" s="31"/>
      <c r="AH1043" s="31"/>
      <c r="AI1043" s="31"/>
      <c r="AJ1043" s="31"/>
      <c r="AK1043" s="31"/>
    </row>
    <row r="1044" ht="15.75" customHeight="1">
      <c r="A1044" s="155">
        <v>420.0</v>
      </c>
      <c r="B1044" s="163" t="s">
        <v>54</v>
      </c>
      <c r="C1044" s="164" t="s">
        <v>44</v>
      </c>
      <c r="D1044" s="165" t="s">
        <v>2070</v>
      </c>
      <c r="E1044" s="168" t="s">
        <v>2072</v>
      </c>
      <c r="F1044" s="163">
        <v>1.0</v>
      </c>
      <c r="G1044" s="168" t="s">
        <v>2048</v>
      </c>
      <c r="H1044" s="170" t="s">
        <v>2077</v>
      </c>
      <c r="I1044" s="139"/>
      <c r="J1044" s="139"/>
      <c r="K1044" s="139"/>
      <c r="L1044" s="176"/>
      <c r="M1044" s="176"/>
      <c r="N1044" s="177" t="s">
        <v>2050</v>
      </c>
      <c r="O1044" s="176"/>
      <c r="P1044" s="31"/>
      <c r="Q1044" s="31"/>
      <c r="R1044" s="31"/>
      <c r="S1044" s="31"/>
      <c r="T1044" s="31"/>
      <c r="U1044" s="31"/>
      <c r="V1044" s="31"/>
      <c r="W1044" s="31"/>
      <c r="X1044" s="31"/>
      <c r="Y1044" s="31"/>
      <c r="Z1044" s="31"/>
      <c r="AA1044" s="31"/>
      <c r="AB1044" s="31"/>
      <c r="AC1044" s="31"/>
      <c r="AD1044" s="31"/>
      <c r="AE1044" s="31"/>
      <c r="AF1044" s="31"/>
      <c r="AG1044" s="31"/>
      <c r="AH1044" s="31"/>
      <c r="AI1044" s="31"/>
      <c r="AJ1044" s="31"/>
      <c r="AK1044" s="31"/>
    </row>
    <row r="1045" ht="15.75" customHeight="1">
      <c r="A1045" s="155">
        <v>421.0</v>
      </c>
      <c r="B1045" s="163" t="s">
        <v>54</v>
      </c>
      <c r="C1045" s="164" t="s">
        <v>44</v>
      </c>
      <c r="D1045" s="165" t="s">
        <v>2071</v>
      </c>
      <c r="E1045" s="168" t="s">
        <v>2072</v>
      </c>
      <c r="F1045" s="163">
        <v>1.0</v>
      </c>
      <c r="G1045" s="168" t="s">
        <v>2048</v>
      </c>
      <c r="H1045" s="170" t="s">
        <v>2073</v>
      </c>
      <c r="I1045" s="139"/>
      <c r="J1045" s="139"/>
      <c r="K1045" s="139"/>
      <c r="L1045" s="176"/>
      <c r="M1045" s="776"/>
      <c r="N1045" s="177" t="s">
        <v>2050</v>
      </c>
      <c r="O1045" s="176"/>
      <c r="P1045" s="31"/>
      <c r="Q1045" s="31"/>
      <c r="R1045" s="31"/>
      <c r="S1045" s="31"/>
      <c r="T1045" s="31"/>
      <c r="U1045" s="31"/>
      <c r="V1045" s="31"/>
      <c r="W1045" s="31"/>
      <c r="X1045" s="31"/>
      <c r="Y1045" s="31"/>
      <c r="Z1045" s="31"/>
      <c r="AA1045" s="31"/>
      <c r="AB1045" s="31"/>
      <c r="AC1045" s="31"/>
      <c r="AD1045" s="31"/>
      <c r="AE1045" s="31"/>
      <c r="AF1045" s="31"/>
      <c r="AG1045" s="31"/>
      <c r="AH1045" s="31"/>
      <c r="AI1045" s="31"/>
      <c r="AJ1045" s="31"/>
      <c r="AK1045" s="31"/>
    </row>
    <row r="1046" ht="22.5" customHeight="1">
      <c r="A1046" s="425" t="s">
        <v>2078</v>
      </c>
      <c r="B1046" s="14"/>
      <c r="C1046" s="14"/>
      <c r="D1046" s="14"/>
      <c r="E1046" s="14"/>
      <c r="F1046" s="14"/>
      <c r="G1046" s="14"/>
      <c r="H1046" s="14"/>
      <c r="I1046" s="14"/>
      <c r="J1046" s="14"/>
      <c r="K1046" s="14"/>
      <c r="L1046" s="14"/>
      <c r="M1046" s="14"/>
      <c r="N1046" s="14"/>
      <c r="O1046" s="15"/>
    </row>
    <row r="1047" ht="15.75" customHeight="1">
      <c r="A1047" s="137">
        <v>422.0</v>
      </c>
      <c r="B1047" s="182" t="s">
        <v>43</v>
      </c>
      <c r="C1047" s="183" t="s">
        <v>2080</v>
      </c>
      <c r="D1047" s="185" t="s">
        <v>2081</v>
      </c>
      <c r="E1047" s="186" t="s">
        <v>2082</v>
      </c>
      <c r="F1047" s="182">
        <v>1.0</v>
      </c>
      <c r="G1047" s="186" t="s">
        <v>2083</v>
      </c>
      <c r="H1047" s="187" t="s">
        <v>2084</v>
      </c>
      <c r="I1047" s="139"/>
      <c r="J1047" s="139"/>
      <c r="K1047" s="139"/>
      <c r="L1047" s="176"/>
      <c r="M1047" s="176"/>
      <c r="N1047" s="177"/>
      <c r="O1047" s="177"/>
      <c r="P1047" s="31"/>
      <c r="Q1047" s="31"/>
      <c r="R1047" s="31"/>
      <c r="S1047" s="31"/>
      <c r="T1047" s="31"/>
      <c r="U1047" s="31"/>
      <c r="V1047" s="31"/>
      <c r="W1047" s="31"/>
      <c r="X1047" s="31"/>
      <c r="Y1047" s="31"/>
      <c r="Z1047" s="31"/>
      <c r="AA1047" s="31"/>
      <c r="AB1047" s="31"/>
      <c r="AC1047" s="31"/>
      <c r="AD1047" s="31"/>
      <c r="AE1047" s="31"/>
      <c r="AF1047" s="31"/>
      <c r="AG1047" s="31"/>
      <c r="AH1047" s="31"/>
      <c r="AI1047" s="31"/>
      <c r="AJ1047" s="31"/>
      <c r="AK1047" s="31"/>
    </row>
    <row r="1048" ht="15.75" customHeight="1">
      <c r="A1048" s="246">
        <v>423.0</v>
      </c>
      <c r="B1048" s="289" t="s">
        <v>43</v>
      </c>
      <c r="C1048" s="290" t="s">
        <v>1948</v>
      </c>
      <c r="D1048" s="291" t="s">
        <v>2085</v>
      </c>
      <c r="E1048" s="292" t="s">
        <v>2082</v>
      </c>
      <c r="F1048" s="289">
        <v>1.0</v>
      </c>
      <c r="G1048" s="292" t="s">
        <v>2086</v>
      </c>
      <c r="H1048" s="791" t="s">
        <v>2087</v>
      </c>
      <c r="I1048" s="139"/>
      <c r="J1048" s="139"/>
      <c r="K1048" s="139"/>
      <c r="L1048" s="294"/>
      <c r="M1048" s="294"/>
      <c r="N1048" s="296"/>
      <c r="O1048" s="177"/>
    </row>
    <row r="1049" ht="15.75" customHeight="1">
      <c r="A1049" s="137">
        <v>424.0</v>
      </c>
      <c r="B1049" s="289" t="s">
        <v>43</v>
      </c>
      <c r="C1049" s="290" t="s">
        <v>2080</v>
      </c>
      <c r="D1049" s="291" t="s">
        <v>2090</v>
      </c>
      <c r="E1049" s="292" t="s">
        <v>2082</v>
      </c>
      <c r="F1049" s="289">
        <v>1.0</v>
      </c>
      <c r="G1049" s="292" t="s">
        <v>2091</v>
      </c>
      <c r="H1049" s="292" t="s">
        <v>2092</v>
      </c>
      <c r="I1049" s="139"/>
      <c r="J1049" s="139"/>
      <c r="K1049" s="139"/>
      <c r="L1049" s="294"/>
      <c r="M1049" s="294"/>
      <c r="N1049" s="296"/>
      <c r="O1049" s="177"/>
    </row>
    <row r="1050" ht="15.75" customHeight="1">
      <c r="A1050" s="246">
        <v>425.0</v>
      </c>
      <c r="B1050" s="289" t="s">
        <v>43</v>
      </c>
      <c r="C1050" s="290" t="s">
        <v>55</v>
      </c>
      <c r="D1050" s="292" t="s">
        <v>326</v>
      </c>
      <c r="E1050" s="292" t="s">
        <v>2082</v>
      </c>
      <c r="F1050" s="289">
        <v>1.0</v>
      </c>
      <c r="G1050" s="292" t="s">
        <v>2093</v>
      </c>
      <c r="H1050" s="292" t="s">
        <v>328</v>
      </c>
      <c r="I1050" s="139"/>
      <c r="J1050" s="139"/>
      <c r="K1050" s="139"/>
      <c r="L1050" s="294"/>
      <c r="M1050" s="294"/>
      <c r="N1050" s="296"/>
      <c r="O1050" s="177"/>
    </row>
    <row r="1051" ht="15.75" customHeight="1">
      <c r="A1051" s="137">
        <v>426.0</v>
      </c>
      <c r="B1051" s="289" t="s">
        <v>43</v>
      </c>
      <c r="C1051" s="290" t="s">
        <v>2094</v>
      </c>
      <c r="D1051" s="291" t="s">
        <v>331</v>
      </c>
      <c r="E1051" s="292" t="s">
        <v>2082</v>
      </c>
      <c r="F1051" s="289">
        <v>1.0</v>
      </c>
      <c r="G1051" s="292" t="s">
        <v>2091</v>
      </c>
      <c r="H1051" s="292" t="s">
        <v>332</v>
      </c>
      <c r="I1051" s="139"/>
      <c r="J1051" s="139"/>
      <c r="K1051" s="139"/>
      <c r="L1051" s="294"/>
      <c r="M1051" s="294"/>
      <c r="N1051" s="296"/>
      <c r="O1051" s="177"/>
    </row>
    <row r="1052" ht="15.75" customHeight="1">
      <c r="A1052" s="246">
        <v>427.0</v>
      </c>
      <c r="B1052" s="289" t="s">
        <v>43</v>
      </c>
      <c r="C1052" s="290" t="s">
        <v>2080</v>
      </c>
      <c r="D1052" s="291" t="s">
        <v>333</v>
      </c>
      <c r="E1052" s="292" t="s">
        <v>2082</v>
      </c>
      <c r="F1052" s="289">
        <v>1.0</v>
      </c>
      <c r="G1052" s="291" t="s">
        <v>2096</v>
      </c>
      <c r="H1052" s="291" t="s">
        <v>335</v>
      </c>
      <c r="I1052" s="139"/>
      <c r="J1052" s="139"/>
      <c r="K1052" s="139"/>
      <c r="L1052" s="294"/>
      <c r="M1052" s="294"/>
      <c r="N1052" s="296"/>
      <c r="O1052" s="177"/>
    </row>
    <row r="1053" ht="15.75" customHeight="1">
      <c r="A1053" s="137">
        <v>428.0</v>
      </c>
      <c r="B1053" s="289" t="s">
        <v>43</v>
      </c>
      <c r="C1053" s="290" t="s">
        <v>2080</v>
      </c>
      <c r="D1053" s="291" t="s">
        <v>336</v>
      </c>
      <c r="E1053" s="292" t="s">
        <v>2082</v>
      </c>
      <c r="F1053" s="289">
        <v>1.0</v>
      </c>
      <c r="G1053" s="292" t="s">
        <v>2098</v>
      </c>
      <c r="H1053" s="291" t="s">
        <v>338</v>
      </c>
      <c r="I1053" s="139"/>
      <c r="J1053" s="139"/>
      <c r="K1053" s="139"/>
      <c r="L1053" s="294"/>
      <c r="M1053" s="294"/>
      <c r="N1053" s="296"/>
      <c r="O1053" s="177"/>
    </row>
    <row r="1054" ht="15.75" customHeight="1">
      <c r="A1054" s="246">
        <v>429.0</v>
      </c>
      <c r="B1054" s="289" t="s">
        <v>43</v>
      </c>
      <c r="C1054" s="290" t="s">
        <v>2080</v>
      </c>
      <c r="D1054" s="291" t="s">
        <v>339</v>
      </c>
      <c r="E1054" s="292" t="s">
        <v>2082</v>
      </c>
      <c r="F1054" s="289">
        <v>1.0</v>
      </c>
      <c r="G1054" s="292" t="s">
        <v>2098</v>
      </c>
      <c r="H1054" s="291" t="s">
        <v>342</v>
      </c>
      <c r="I1054" s="139"/>
      <c r="J1054" s="139"/>
      <c r="K1054" s="139"/>
      <c r="L1054" s="294"/>
      <c r="M1054" s="294"/>
      <c r="N1054" s="296"/>
      <c r="O1054" s="177"/>
    </row>
    <row r="1055" ht="15.75" customHeight="1">
      <c r="A1055" s="137">
        <v>430.0</v>
      </c>
      <c r="B1055" s="289" t="s">
        <v>43</v>
      </c>
      <c r="C1055" s="290" t="s">
        <v>2080</v>
      </c>
      <c r="D1055" s="291" t="s">
        <v>2099</v>
      </c>
      <c r="E1055" s="292" t="s">
        <v>2082</v>
      </c>
      <c r="F1055" s="289">
        <v>1.0</v>
      </c>
      <c r="G1055" s="292" t="s">
        <v>2091</v>
      </c>
      <c r="H1055" s="799" t="s">
        <v>2101</v>
      </c>
      <c r="I1055" s="139"/>
      <c r="J1055" s="139"/>
      <c r="K1055" s="139"/>
      <c r="L1055" s="294"/>
      <c r="M1055" s="294"/>
      <c r="N1055" s="296"/>
      <c r="O1055" s="177"/>
    </row>
    <row r="1056" ht="15.75" customHeight="1">
      <c r="A1056" s="246">
        <v>431.0</v>
      </c>
      <c r="B1056" s="289" t="s">
        <v>43</v>
      </c>
      <c r="C1056" s="290" t="s">
        <v>2080</v>
      </c>
      <c r="D1056" s="291" t="s">
        <v>2103</v>
      </c>
      <c r="E1056" s="292" t="s">
        <v>2082</v>
      </c>
      <c r="F1056" s="289">
        <v>1.0</v>
      </c>
      <c r="G1056" s="292" t="s">
        <v>2104</v>
      </c>
      <c r="H1056" s="291" t="s">
        <v>2105</v>
      </c>
      <c r="I1056" s="139"/>
      <c r="J1056" s="139"/>
      <c r="K1056" s="139"/>
      <c r="L1056" s="294"/>
      <c r="M1056" s="294"/>
      <c r="N1056" s="296"/>
      <c r="O1056" s="177"/>
    </row>
    <row r="1057" ht="15.75" customHeight="1">
      <c r="A1057" s="137">
        <v>432.0</v>
      </c>
      <c r="B1057" s="289" t="s">
        <v>43</v>
      </c>
      <c r="C1057" s="290" t="s">
        <v>2080</v>
      </c>
      <c r="D1057" s="291" t="s">
        <v>2106</v>
      </c>
      <c r="E1057" s="292" t="s">
        <v>2082</v>
      </c>
      <c r="F1057" s="289">
        <v>1.0</v>
      </c>
      <c r="G1057" s="292" t="s">
        <v>2107</v>
      </c>
      <c r="H1057" s="291" t="s">
        <v>2108</v>
      </c>
      <c r="I1057" s="139"/>
      <c r="J1057" s="139"/>
      <c r="K1057" s="139"/>
      <c r="L1057" s="294"/>
      <c r="M1057" s="294"/>
      <c r="N1057" s="296"/>
      <c r="O1057" s="177"/>
    </row>
    <row r="1058" ht="15.75" customHeight="1">
      <c r="A1058" s="418" t="s">
        <v>2109</v>
      </c>
      <c r="B1058" s="14"/>
      <c r="C1058" s="14"/>
      <c r="D1058" s="14"/>
      <c r="E1058" s="14"/>
      <c r="F1058" s="14"/>
      <c r="G1058" s="14"/>
      <c r="H1058" s="14"/>
      <c r="I1058" s="14"/>
      <c r="J1058" s="14"/>
      <c r="K1058" s="14"/>
      <c r="L1058" s="14"/>
      <c r="M1058" s="14"/>
      <c r="N1058" s="14"/>
      <c r="O1058" s="22"/>
    </row>
    <row r="1059" ht="15.75" customHeight="1">
      <c r="A1059" s="137">
        <v>433.0</v>
      </c>
      <c r="B1059" s="137" t="s">
        <v>43</v>
      </c>
      <c r="C1059" s="249" t="s">
        <v>55</v>
      </c>
      <c r="D1059" s="102" t="s">
        <v>2110</v>
      </c>
      <c r="E1059" s="102" t="s">
        <v>243</v>
      </c>
      <c r="F1059" s="249">
        <v>1.0</v>
      </c>
      <c r="G1059" s="138" t="s">
        <v>2112</v>
      </c>
      <c r="H1059" s="102" t="s">
        <v>2113</v>
      </c>
      <c r="I1059" s="139"/>
      <c r="J1059" s="139"/>
      <c r="K1059" s="139"/>
      <c r="L1059" s="102"/>
      <c r="M1059" s="102"/>
      <c r="N1059" s="140"/>
      <c r="O1059" s="140"/>
      <c r="P1059" s="31"/>
      <c r="Q1059" s="31"/>
      <c r="R1059" s="31"/>
      <c r="S1059" s="31"/>
      <c r="T1059" s="31"/>
      <c r="U1059" s="31"/>
      <c r="V1059" s="31"/>
      <c r="W1059" s="31"/>
      <c r="X1059" s="31"/>
      <c r="Y1059" s="31"/>
      <c r="Z1059" s="31"/>
      <c r="AA1059" s="31"/>
      <c r="AB1059" s="31"/>
      <c r="AC1059" s="31"/>
      <c r="AD1059" s="31"/>
      <c r="AE1059" s="31"/>
      <c r="AF1059" s="31"/>
      <c r="AG1059" s="31"/>
      <c r="AH1059" s="31"/>
      <c r="AI1059" s="31"/>
      <c r="AJ1059" s="31"/>
      <c r="AK1059" s="31"/>
    </row>
    <row r="1060" ht="15.75" customHeight="1">
      <c r="A1060" s="137">
        <v>434.0</v>
      </c>
      <c r="B1060" s="137" t="s">
        <v>43</v>
      </c>
      <c r="C1060" s="249" t="s">
        <v>55</v>
      </c>
      <c r="D1060" s="102" t="s">
        <v>2114</v>
      </c>
      <c r="E1060" s="102" t="s">
        <v>243</v>
      </c>
      <c r="F1060" s="249">
        <v>1.0</v>
      </c>
      <c r="G1060" s="138" t="s">
        <v>2115</v>
      </c>
      <c r="H1060" s="102" t="s">
        <v>2113</v>
      </c>
      <c r="I1060" s="139"/>
      <c r="J1060" s="139"/>
      <c r="K1060" s="139"/>
      <c r="L1060" s="102"/>
      <c r="M1060" s="102"/>
      <c r="N1060" s="102"/>
      <c r="O1060" s="102"/>
      <c r="P1060" s="31"/>
      <c r="Q1060" s="31"/>
      <c r="R1060" s="31"/>
      <c r="S1060" s="31"/>
      <c r="T1060" s="31"/>
      <c r="U1060" s="31"/>
      <c r="V1060" s="31"/>
      <c r="W1060" s="31"/>
      <c r="X1060" s="31"/>
      <c r="Y1060" s="31"/>
      <c r="Z1060" s="31"/>
      <c r="AA1060" s="31"/>
      <c r="AB1060" s="31"/>
      <c r="AC1060" s="31"/>
      <c r="AD1060" s="31"/>
      <c r="AE1060" s="31"/>
      <c r="AF1060" s="31"/>
      <c r="AG1060" s="31"/>
      <c r="AH1060" s="31"/>
      <c r="AI1060" s="31"/>
      <c r="AJ1060" s="31"/>
      <c r="AK1060" s="31"/>
    </row>
    <row r="1061" ht="15.75" customHeight="1">
      <c r="A1061" s="137">
        <v>435.0</v>
      </c>
      <c r="B1061" s="137" t="s">
        <v>43</v>
      </c>
      <c r="C1061" s="249" t="s">
        <v>55</v>
      </c>
      <c r="D1061" s="102" t="s">
        <v>2117</v>
      </c>
      <c r="E1061" s="102" t="s">
        <v>243</v>
      </c>
      <c r="F1061" s="249">
        <v>1.0</v>
      </c>
      <c r="G1061" s="138" t="s">
        <v>2118</v>
      </c>
      <c r="H1061" s="102" t="s">
        <v>2113</v>
      </c>
      <c r="I1061" s="139"/>
      <c r="J1061" s="139"/>
      <c r="K1061" s="139"/>
      <c r="L1061" s="102"/>
      <c r="M1061" s="102"/>
      <c r="N1061" s="102"/>
      <c r="O1061" s="102"/>
      <c r="P1061" s="31"/>
      <c r="Q1061" s="31"/>
      <c r="R1061" s="31"/>
      <c r="S1061" s="31"/>
      <c r="T1061" s="31"/>
      <c r="U1061" s="31"/>
      <c r="V1061" s="31"/>
      <c r="W1061" s="31"/>
      <c r="X1061" s="31"/>
      <c r="Y1061" s="31"/>
      <c r="Z1061" s="31"/>
      <c r="AA1061" s="31"/>
      <c r="AB1061" s="31"/>
      <c r="AC1061" s="31"/>
      <c r="AD1061" s="31"/>
      <c r="AE1061" s="31"/>
      <c r="AF1061" s="31"/>
      <c r="AG1061" s="31"/>
      <c r="AH1061" s="31"/>
      <c r="AI1061" s="31"/>
      <c r="AJ1061" s="31"/>
      <c r="AK1061" s="31"/>
    </row>
    <row r="1062" ht="15.75" customHeight="1">
      <c r="A1062" s="137">
        <v>436.0</v>
      </c>
      <c r="B1062" s="137" t="s">
        <v>43</v>
      </c>
      <c r="C1062" s="249" t="s">
        <v>55</v>
      </c>
      <c r="D1062" s="102" t="s">
        <v>2119</v>
      </c>
      <c r="E1062" s="102" t="s">
        <v>243</v>
      </c>
      <c r="F1062" s="249">
        <v>1.0</v>
      </c>
      <c r="G1062" s="138" t="s">
        <v>2121</v>
      </c>
      <c r="H1062" s="102" t="s">
        <v>2113</v>
      </c>
      <c r="I1062" s="139"/>
      <c r="J1062" s="139"/>
      <c r="K1062" s="139"/>
      <c r="L1062" s="102"/>
      <c r="M1062" s="102"/>
      <c r="N1062" s="102"/>
      <c r="O1062" s="102"/>
      <c r="P1062" s="31"/>
      <c r="Q1062" s="31"/>
      <c r="R1062" s="31"/>
      <c r="S1062" s="31"/>
      <c r="T1062" s="31"/>
      <c r="U1062" s="31"/>
      <c r="V1062" s="31"/>
      <c r="W1062" s="31"/>
      <c r="X1062" s="31"/>
      <c r="Y1062" s="31"/>
      <c r="Z1062" s="31"/>
      <c r="AA1062" s="31"/>
      <c r="AB1062" s="31"/>
      <c r="AC1062" s="31"/>
      <c r="AD1062" s="31"/>
      <c r="AE1062" s="31"/>
      <c r="AF1062" s="31"/>
      <c r="AG1062" s="31"/>
      <c r="AH1062" s="31"/>
      <c r="AI1062" s="31"/>
      <c r="AJ1062" s="31"/>
      <c r="AK1062" s="31"/>
    </row>
    <row r="1063" ht="15.75" customHeight="1">
      <c r="A1063" s="137">
        <v>437.0</v>
      </c>
      <c r="B1063" s="137" t="s">
        <v>43</v>
      </c>
      <c r="C1063" s="249" t="s">
        <v>55</v>
      </c>
      <c r="D1063" s="102" t="s">
        <v>2122</v>
      </c>
      <c r="E1063" s="102" t="s">
        <v>2123</v>
      </c>
      <c r="F1063" s="249">
        <v>1.0</v>
      </c>
      <c r="G1063" s="102" t="s">
        <v>2124</v>
      </c>
      <c r="H1063" s="102" t="s">
        <v>2125</v>
      </c>
      <c r="I1063" s="139"/>
      <c r="J1063" s="139"/>
      <c r="K1063" s="139"/>
      <c r="L1063" s="102"/>
      <c r="M1063" s="102"/>
      <c r="N1063" s="140"/>
      <c r="O1063" s="140"/>
    </row>
    <row r="1064" ht="15.75" customHeight="1">
      <c r="A1064" s="137">
        <v>438.0</v>
      </c>
      <c r="B1064" s="137" t="s">
        <v>54</v>
      </c>
      <c r="C1064" s="249" t="s">
        <v>55</v>
      </c>
      <c r="D1064" s="102" t="s">
        <v>2126</v>
      </c>
      <c r="E1064" s="102"/>
      <c r="F1064" s="249"/>
      <c r="G1064" s="138"/>
      <c r="H1064" s="102"/>
      <c r="I1064" s="139"/>
      <c r="J1064" s="139"/>
      <c r="K1064" s="139"/>
      <c r="L1064" s="102"/>
      <c r="M1064" s="102"/>
      <c r="N1064" s="140"/>
      <c r="O1064" s="140"/>
      <c r="P1064" s="31"/>
      <c r="Q1064" s="31"/>
      <c r="R1064" s="31"/>
      <c r="S1064" s="31"/>
      <c r="T1064" s="31"/>
      <c r="U1064" s="31"/>
      <c r="V1064" s="31"/>
      <c r="W1064" s="31"/>
      <c r="X1064" s="31"/>
      <c r="Y1064" s="31"/>
      <c r="Z1064" s="31"/>
      <c r="AA1064" s="31"/>
      <c r="AB1064" s="31"/>
      <c r="AC1064" s="31"/>
      <c r="AD1064" s="31"/>
      <c r="AE1064" s="31"/>
      <c r="AF1064" s="31"/>
      <c r="AG1064" s="31"/>
      <c r="AH1064" s="31"/>
      <c r="AI1064" s="31"/>
      <c r="AJ1064" s="31"/>
      <c r="AK1064" s="31"/>
    </row>
    <row r="1065" ht="15.75" customHeight="1">
      <c r="A1065" s="137">
        <v>439.0</v>
      </c>
      <c r="B1065" s="137" t="s">
        <v>54</v>
      </c>
      <c r="C1065" s="249" t="s">
        <v>55</v>
      </c>
      <c r="D1065" s="102" t="s">
        <v>2128</v>
      </c>
      <c r="E1065" s="102"/>
      <c r="F1065" s="249"/>
      <c r="G1065" s="138"/>
      <c r="H1065" s="102"/>
      <c r="I1065" s="139"/>
      <c r="J1065" s="139"/>
      <c r="K1065" s="139"/>
      <c r="L1065" s="102"/>
      <c r="M1065" s="102"/>
      <c r="N1065" s="140"/>
      <c r="O1065" s="140"/>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31"/>
    </row>
    <row r="1066" ht="15.75" customHeight="1">
      <c r="A1066" s="137">
        <v>440.0</v>
      </c>
      <c r="B1066" s="137" t="s">
        <v>54</v>
      </c>
      <c r="C1066" s="249" t="s">
        <v>55</v>
      </c>
      <c r="D1066" s="102" t="s">
        <v>2130</v>
      </c>
      <c r="E1066" s="102"/>
      <c r="F1066" s="249"/>
      <c r="G1066" s="138"/>
      <c r="H1066" s="102"/>
      <c r="I1066" s="139"/>
      <c r="J1066" s="139"/>
      <c r="K1066" s="139"/>
      <c r="L1066" s="102"/>
      <c r="M1066" s="102"/>
      <c r="N1066" s="140"/>
      <c r="O1066" s="140"/>
      <c r="P1066" s="31"/>
      <c r="Q1066" s="31"/>
      <c r="R1066" s="31"/>
      <c r="S1066" s="31"/>
      <c r="T1066" s="31"/>
      <c r="U1066" s="31"/>
      <c r="V1066" s="31"/>
      <c r="W1066" s="31"/>
      <c r="X1066" s="31"/>
      <c r="Y1066" s="31"/>
      <c r="Z1066" s="31"/>
      <c r="AA1066" s="31"/>
      <c r="AB1066" s="31"/>
      <c r="AC1066" s="31"/>
      <c r="AD1066" s="31"/>
      <c r="AE1066" s="31"/>
      <c r="AF1066" s="31"/>
      <c r="AG1066" s="31"/>
      <c r="AH1066" s="31"/>
      <c r="AI1066" s="31"/>
      <c r="AJ1066" s="31"/>
      <c r="AK1066" s="31"/>
    </row>
    <row r="1067" ht="15.75" customHeight="1">
      <c r="A1067" s="137">
        <v>441.0</v>
      </c>
      <c r="B1067" s="137" t="s">
        <v>54</v>
      </c>
      <c r="C1067" s="249" t="s">
        <v>55</v>
      </c>
      <c r="D1067" s="102" t="s">
        <v>2133</v>
      </c>
      <c r="E1067" s="102"/>
      <c r="F1067" s="249"/>
      <c r="G1067" s="138"/>
      <c r="H1067" s="102"/>
      <c r="I1067" s="139"/>
      <c r="J1067" s="139"/>
      <c r="K1067" s="139"/>
      <c r="L1067" s="102"/>
      <c r="M1067" s="102"/>
      <c r="N1067" s="140"/>
      <c r="O1067" s="140"/>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31"/>
    </row>
    <row r="1068" ht="15.75" customHeight="1">
      <c r="A1068" s="137">
        <v>442.0</v>
      </c>
      <c r="B1068" s="137" t="s">
        <v>54</v>
      </c>
      <c r="C1068" s="249" t="s">
        <v>55</v>
      </c>
      <c r="D1068" s="102" t="s">
        <v>2134</v>
      </c>
      <c r="E1068" s="102"/>
      <c r="F1068" s="249"/>
      <c r="G1068" s="138"/>
      <c r="H1068" s="102"/>
      <c r="I1068" s="139"/>
      <c r="J1068" s="139"/>
      <c r="K1068" s="139"/>
      <c r="L1068" s="102"/>
      <c r="M1068" s="102"/>
      <c r="N1068" s="140"/>
      <c r="O1068" s="140"/>
      <c r="P1068" s="31"/>
      <c r="Q1068" s="31"/>
      <c r="R1068" s="31"/>
      <c r="S1068" s="31"/>
      <c r="T1068" s="31"/>
      <c r="U1068" s="31"/>
      <c r="V1068" s="31"/>
      <c r="W1068" s="31"/>
      <c r="X1068" s="31"/>
      <c r="Y1068" s="31"/>
      <c r="Z1068" s="31"/>
      <c r="AA1068" s="31"/>
      <c r="AB1068" s="31"/>
      <c r="AC1068" s="31"/>
      <c r="AD1068" s="31"/>
      <c r="AE1068" s="31"/>
      <c r="AF1068" s="31"/>
      <c r="AG1068" s="31"/>
      <c r="AH1068" s="31"/>
      <c r="AI1068" s="31"/>
      <c r="AJ1068" s="31"/>
      <c r="AK1068" s="31"/>
    </row>
    <row r="1069" ht="15.75" customHeight="1">
      <c r="A1069" s="137">
        <v>443.0</v>
      </c>
      <c r="B1069" s="137" t="s">
        <v>54</v>
      </c>
      <c r="C1069" s="249" t="s">
        <v>55</v>
      </c>
      <c r="D1069" s="102" t="s">
        <v>2135</v>
      </c>
      <c r="E1069" s="102"/>
      <c r="F1069" s="249"/>
      <c r="G1069" s="138"/>
      <c r="H1069" s="102"/>
      <c r="I1069" s="139"/>
      <c r="J1069" s="139"/>
      <c r="K1069" s="139"/>
      <c r="L1069" s="102"/>
      <c r="M1069" s="102"/>
      <c r="N1069" s="140"/>
      <c r="O1069" s="140"/>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31"/>
    </row>
    <row r="1070" ht="15.75" customHeight="1">
      <c r="A1070" s="733"/>
      <c r="B1070" s="722"/>
      <c r="C1070" s="722" t="s">
        <v>55</v>
      </c>
      <c r="D1070" s="801" t="s">
        <v>2136</v>
      </c>
      <c r="E1070" s="801" t="s">
        <v>2137</v>
      </c>
      <c r="F1070" s="749">
        <v>1.0</v>
      </c>
      <c r="G1070" s="726" t="s">
        <v>2138</v>
      </c>
      <c r="H1070" s="802"/>
      <c r="I1070" s="732"/>
      <c r="J1070" s="732"/>
      <c r="K1070" s="732"/>
      <c r="L1070" s="803"/>
      <c r="M1070" s="803"/>
      <c r="N1070" s="804"/>
      <c r="O1070" s="804"/>
      <c r="P1070" s="31"/>
      <c r="Q1070" s="31"/>
      <c r="R1070" s="31"/>
      <c r="S1070" s="31"/>
      <c r="T1070" s="31"/>
      <c r="U1070" s="31"/>
      <c r="V1070" s="31"/>
      <c r="W1070" s="31"/>
      <c r="X1070" s="31"/>
      <c r="Y1070" s="31"/>
      <c r="Z1070" s="31"/>
      <c r="AA1070" s="31"/>
      <c r="AB1070" s="31"/>
      <c r="AC1070" s="31"/>
      <c r="AD1070" s="31"/>
      <c r="AE1070" s="31"/>
      <c r="AF1070" s="31"/>
      <c r="AG1070" s="31"/>
      <c r="AH1070" s="31"/>
      <c r="AI1070" s="31"/>
      <c r="AJ1070" s="31"/>
      <c r="AK1070" s="31"/>
    </row>
    <row r="1071" ht="15.75" customHeight="1">
      <c r="A1071" s="733"/>
      <c r="B1071" s="113"/>
      <c r="C1071" s="113"/>
      <c r="D1071" s="114"/>
      <c r="E1071" s="114"/>
      <c r="F1071" s="750">
        <v>2.0</v>
      </c>
      <c r="G1071" s="640" t="s">
        <v>2139</v>
      </c>
      <c r="H1071" s="753"/>
      <c r="I1071" s="732"/>
      <c r="J1071" s="732"/>
      <c r="K1071" s="732"/>
      <c r="L1071" s="803"/>
      <c r="M1071" s="803"/>
      <c r="N1071" s="804"/>
      <c r="O1071" s="804"/>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31"/>
    </row>
    <row r="1072" ht="15.75" customHeight="1">
      <c r="A1072" s="733"/>
      <c r="B1072" s="113"/>
      <c r="C1072" s="113"/>
      <c r="D1072" s="114"/>
      <c r="E1072" s="114"/>
      <c r="F1072" s="750">
        <v>3.0</v>
      </c>
      <c r="G1072" s="640" t="s">
        <v>2140</v>
      </c>
      <c r="H1072" s="753"/>
      <c r="I1072" s="732"/>
      <c r="J1072" s="732"/>
      <c r="K1072" s="732"/>
      <c r="L1072" s="803"/>
      <c r="M1072" s="803"/>
      <c r="N1072" s="804"/>
      <c r="O1072" s="804"/>
      <c r="P1072" s="31"/>
      <c r="Q1072" s="31"/>
      <c r="R1072" s="31"/>
      <c r="S1072" s="31"/>
      <c r="T1072" s="31"/>
      <c r="U1072" s="31"/>
      <c r="V1072" s="31"/>
      <c r="W1072" s="31"/>
      <c r="X1072" s="31"/>
      <c r="Y1072" s="31"/>
      <c r="Z1072" s="31"/>
      <c r="AA1072" s="31"/>
      <c r="AB1072" s="31"/>
      <c r="AC1072" s="31"/>
      <c r="AD1072" s="31"/>
      <c r="AE1072" s="31"/>
      <c r="AF1072" s="31"/>
      <c r="AG1072" s="31"/>
      <c r="AH1072" s="31"/>
      <c r="AI1072" s="31"/>
      <c r="AJ1072" s="31"/>
      <c r="AK1072" s="31"/>
    </row>
    <row r="1073" ht="15.75" customHeight="1">
      <c r="A1073" s="733"/>
      <c r="B1073" s="113"/>
      <c r="C1073" s="113"/>
      <c r="D1073" s="114"/>
      <c r="E1073" s="114"/>
      <c r="F1073" s="750">
        <v>4.0</v>
      </c>
      <c r="G1073" s="640" t="s">
        <v>2141</v>
      </c>
      <c r="H1073" s="753"/>
      <c r="I1073" s="732"/>
      <c r="J1073" s="732"/>
      <c r="K1073" s="732"/>
      <c r="L1073" s="803"/>
      <c r="M1073" s="803"/>
      <c r="N1073" s="804"/>
      <c r="O1073" s="804"/>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31"/>
    </row>
    <row r="1074" ht="15.75" customHeight="1">
      <c r="A1074" s="733"/>
      <c r="B1074" s="113"/>
      <c r="C1074" s="113"/>
      <c r="D1074" s="114"/>
      <c r="E1074" s="114"/>
      <c r="F1074" s="750">
        <v>5.0</v>
      </c>
      <c r="G1074" s="640" t="s">
        <v>2142</v>
      </c>
      <c r="H1074" s="753"/>
      <c r="I1074" s="732"/>
      <c r="J1074" s="732"/>
      <c r="K1074" s="732"/>
      <c r="L1074" s="803"/>
      <c r="M1074" s="803"/>
      <c r="N1074" s="804"/>
      <c r="O1074" s="804"/>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31"/>
    </row>
    <row r="1075" ht="15.75" customHeight="1">
      <c r="A1075" s="733"/>
      <c r="B1075" s="113"/>
      <c r="C1075" s="113"/>
      <c r="D1075" s="114"/>
      <c r="E1075" s="114"/>
      <c r="F1075" s="750">
        <v>6.0</v>
      </c>
      <c r="G1075" s="640" t="s">
        <v>2143</v>
      </c>
      <c r="H1075" s="753"/>
      <c r="I1075" s="732"/>
      <c r="J1075" s="732"/>
      <c r="K1075" s="732"/>
      <c r="L1075" s="803"/>
      <c r="M1075" s="803"/>
      <c r="N1075" s="804"/>
      <c r="O1075" s="804"/>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row>
    <row r="1076" ht="15.75" customHeight="1">
      <c r="A1076" s="733"/>
      <c r="B1076" s="19"/>
      <c r="C1076" s="19"/>
      <c r="D1076" s="117"/>
      <c r="E1076" s="117"/>
      <c r="F1076" s="750">
        <v>7.0</v>
      </c>
      <c r="G1076" s="640" t="s">
        <v>2144</v>
      </c>
      <c r="H1076" s="640" t="s">
        <v>2145</v>
      </c>
      <c r="I1076" s="732"/>
      <c r="J1076" s="732"/>
      <c r="K1076" s="732"/>
      <c r="L1076" s="803"/>
      <c r="M1076" s="803"/>
      <c r="N1076" s="804"/>
      <c r="O1076" s="804"/>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31"/>
    </row>
    <row r="1077" ht="15.75" customHeight="1">
      <c r="A1077" s="733"/>
      <c r="B1077" s="733"/>
      <c r="C1077" s="805" t="s">
        <v>44</v>
      </c>
      <c r="D1077" s="806" t="s">
        <v>2146</v>
      </c>
      <c r="E1077" s="806" t="s">
        <v>2137</v>
      </c>
      <c r="F1077" s="750">
        <v>1.0</v>
      </c>
      <c r="G1077" s="726" t="s">
        <v>2138</v>
      </c>
      <c r="H1077" s="753"/>
      <c r="I1077" s="732"/>
      <c r="J1077" s="732"/>
      <c r="K1077" s="732"/>
      <c r="L1077" s="803"/>
      <c r="M1077" s="803"/>
      <c r="N1077" s="804"/>
      <c r="O1077" s="804"/>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31"/>
    </row>
    <row r="1078" ht="15.75" customHeight="1">
      <c r="A1078" s="733"/>
      <c r="B1078" s="733"/>
      <c r="C1078" s="113"/>
      <c r="D1078" s="114"/>
      <c r="E1078" s="114"/>
      <c r="F1078" s="750">
        <v>2.0</v>
      </c>
      <c r="G1078" s="640" t="s">
        <v>2139</v>
      </c>
      <c r="H1078" s="753"/>
      <c r="I1078" s="732"/>
      <c r="J1078" s="732"/>
      <c r="K1078" s="732"/>
      <c r="L1078" s="803"/>
      <c r="M1078" s="803"/>
      <c r="N1078" s="804"/>
      <c r="O1078" s="804"/>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31"/>
    </row>
    <row r="1079" ht="15.75" customHeight="1">
      <c r="A1079" s="733"/>
      <c r="B1079" s="733"/>
      <c r="C1079" s="113"/>
      <c r="D1079" s="114"/>
      <c r="E1079" s="114"/>
      <c r="F1079" s="750">
        <v>3.0</v>
      </c>
      <c r="G1079" s="640" t="s">
        <v>2149</v>
      </c>
      <c r="H1079" s="753"/>
      <c r="I1079" s="732"/>
      <c r="J1079" s="732"/>
      <c r="K1079" s="732"/>
      <c r="L1079" s="803"/>
      <c r="M1079" s="803"/>
      <c r="N1079" s="804"/>
      <c r="O1079" s="804"/>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31"/>
    </row>
    <row r="1080" ht="15.75" customHeight="1">
      <c r="A1080" s="733"/>
      <c r="B1080" s="733"/>
      <c r="C1080" s="113"/>
      <c r="D1080" s="114"/>
      <c r="E1080" s="114"/>
      <c r="F1080" s="750">
        <v>4.0</v>
      </c>
      <c r="G1080" s="640" t="s">
        <v>2150</v>
      </c>
      <c r="H1080" s="753"/>
      <c r="I1080" s="732"/>
      <c r="J1080" s="732"/>
      <c r="K1080" s="732"/>
      <c r="L1080" s="803"/>
      <c r="M1080" s="803"/>
      <c r="N1080" s="804"/>
      <c r="O1080" s="804"/>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31"/>
    </row>
    <row r="1081" ht="15.75" customHeight="1">
      <c r="A1081" s="733"/>
      <c r="B1081" s="733"/>
      <c r="C1081" s="113"/>
      <c r="D1081" s="114"/>
      <c r="E1081" s="114"/>
      <c r="F1081" s="750">
        <v>5.0</v>
      </c>
      <c r="G1081" s="640" t="s">
        <v>2143</v>
      </c>
      <c r="H1081" s="753"/>
      <c r="I1081" s="732"/>
      <c r="J1081" s="732"/>
      <c r="K1081" s="732"/>
      <c r="L1081" s="803"/>
      <c r="M1081" s="803"/>
      <c r="N1081" s="804"/>
      <c r="O1081" s="804"/>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31"/>
    </row>
    <row r="1082" ht="15.75" customHeight="1">
      <c r="A1082" s="733"/>
      <c r="B1082" s="733"/>
      <c r="C1082" s="19"/>
      <c r="D1082" s="117"/>
      <c r="E1082" s="117"/>
      <c r="F1082" s="750">
        <v>6.0</v>
      </c>
      <c r="G1082" s="640" t="s">
        <v>2144</v>
      </c>
      <c r="H1082" s="640" t="s">
        <v>2145</v>
      </c>
      <c r="I1082" s="732"/>
      <c r="J1082" s="732"/>
      <c r="K1082" s="732"/>
      <c r="L1082" s="803"/>
      <c r="M1082" s="803"/>
      <c r="N1082" s="804"/>
      <c r="O1082" s="804"/>
      <c r="P1082" s="31"/>
      <c r="Q1082" s="31"/>
      <c r="R1082" s="31"/>
      <c r="S1082" s="31"/>
      <c r="T1082" s="31"/>
      <c r="U1082" s="31"/>
      <c r="V1082" s="31"/>
      <c r="W1082" s="31"/>
      <c r="X1082" s="31"/>
      <c r="Y1082" s="31"/>
      <c r="Z1082" s="31"/>
      <c r="AA1082" s="31"/>
      <c r="AB1082" s="31"/>
      <c r="AC1082" s="31"/>
      <c r="AD1082" s="31"/>
      <c r="AE1082" s="31"/>
      <c r="AF1082" s="31"/>
      <c r="AG1082" s="31"/>
      <c r="AH1082" s="31"/>
      <c r="AI1082" s="31"/>
      <c r="AJ1082" s="31"/>
      <c r="AK1082" s="31"/>
    </row>
    <row r="1083" ht="15.75" customHeight="1">
      <c r="A1083" s="418" t="s">
        <v>2151</v>
      </c>
      <c r="B1083" s="14"/>
      <c r="C1083" s="14"/>
      <c r="D1083" s="14"/>
      <c r="E1083" s="14"/>
      <c r="F1083" s="14"/>
      <c r="G1083" s="14"/>
      <c r="H1083" s="14"/>
      <c r="I1083" s="14"/>
      <c r="J1083" s="14"/>
      <c r="K1083" s="14"/>
      <c r="L1083" s="14"/>
      <c r="M1083" s="14"/>
      <c r="N1083" s="14"/>
      <c r="O1083" s="22"/>
      <c r="P1083" s="811"/>
      <c r="Q1083" s="811"/>
      <c r="R1083" s="811"/>
      <c r="S1083" s="811"/>
      <c r="T1083" s="811"/>
      <c r="U1083" s="811"/>
      <c r="V1083" s="811"/>
      <c r="W1083" s="811"/>
      <c r="X1083" s="811"/>
      <c r="Y1083" s="811"/>
      <c r="Z1083" s="811"/>
      <c r="AA1083" s="811"/>
      <c r="AB1083" s="811"/>
      <c r="AC1083" s="811"/>
      <c r="AD1083" s="811"/>
      <c r="AE1083" s="811"/>
      <c r="AF1083" s="811"/>
      <c r="AG1083" s="811"/>
      <c r="AH1083" s="811"/>
      <c r="AI1083" s="811"/>
      <c r="AJ1083" s="811"/>
      <c r="AK1083" s="811"/>
    </row>
    <row r="1084" ht="15.75" customHeight="1">
      <c r="A1084" s="189">
        <v>444.0</v>
      </c>
      <c r="B1084" s="189" t="s">
        <v>43</v>
      </c>
      <c r="C1084" s="189" t="s">
        <v>44</v>
      </c>
      <c r="D1084" s="213" t="s">
        <v>2152</v>
      </c>
      <c r="E1084" s="251" t="s">
        <v>243</v>
      </c>
      <c r="F1084" s="189">
        <v>1.0</v>
      </c>
      <c r="G1084" s="213" t="s">
        <v>2153</v>
      </c>
      <c r="H1084" s="213" t="s">
        <v>2154</v>
      </c>
      <c r="I1084" s="201"/>
      <c r="J1084" s="201"/>
      <c r="K1084" s="201"/>
      <c r="L1084" s="251"/>
      <c r="M1084" s="813"/>
      <c r="N1084" s="815"/>
      <c r="O1084" s="251"/>
      <c r="P1084" s="207"/>
      <c r="Q1084" s="207"/>
      <c r="R1084" s="207"/>
      <c r="S1084" s="207"/>
      <c r="T1084" s="207"/>
      <c r="U1084" s="207"/>
      <c r="V1084" s="207"/>
      <c r="W1084" s="207"/>
      <c r="X1084" s="207"/>
      <c r="Y1084" s="207"/>
      <c r="Z1084" s="207"/>
      <c r="AA1084" s="207"/>
      <c r="AB1084" s="207"/>
      <c r="AC1084" s="207"/>
      <c r="AD1084" s="207"/>
      <c r="AE1084" s="207"/>
      <c r="AF1084" s="207"/>
      <c r="AG1084" s="207"/>
      <c r="AH1084" s="207"/>
      <c r="AI1084" s="207"/>
      <c r="AJ1084" s="207"/>
      <c r="AK1084" s="207"/>
    </row>
    <row r="1085" ht="15.75" customHeight="1">
      <c r="A1085" s="137">
        <v>445.0</v>
      </c>
      <c r="B1085" s="137" t="s">
        <v>43</v>
      </c>
      <c r="C1085" s="137" t="s">
        <v>44</v>
      </c>
      <c r="D1085" s="138" t="s">
        <v>2155</v>
      </c>
      <c r="E1085" s="102" t="s">
        <v>2156</v>
      </c>
      <c r="F1085" s="137">
        <v>1.0</v>
      </c>
      <c r="G1085" s="138" t="s">
        <v>2157</v>
      </c>
      <c r="H1085" s="138" t="s">
        <v>2158</v>
      </c>
      <c r="I1085" s="139"/>
      <c r="J1085" s="139"/>
      <c r="K1085" s="139"/>
      <c r="L1085" s="102"/>
      <c r="M1085" s="102"/>
      <c r="N1085" s="102"/>
      <c r="O1085" s="102"/>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31"/>
    </row>
    <row r="1086" ht="15.75" customHeight="1">
      <c r="A1086" s="137">
        <v>446.0</v>
      </c>
      <c r="B1086" s="137" t="s">
        <v>43</v>
      </c>
      <c r="C1086" s="137" t="s">
        <v>44</v>
      </c>
      <c r="D1086" s="138" t="s">
        <v>2159</v>
      </c>
      <c r="E1086" s="102" t="s">
        <v>2156</v>
      </c>
      <c r="F1086" s="137">
        <v>1.0</v>
      </c>
      <c r="G1086" s="138" t="s">
        <v>2160</v>
      </c>
      <c r="H1086" s="305" t="s">
        <v>2161</v>
      </c>
      <c r="I1086" s="139"/>
      <c r="J1086" s="139"/>
      <c r="K1086" s="139"/>
      <c r="L1086" s="102"/>
      <c r="M1086" s="582"/>
      <c r="N1086" s="244"/>
      <c r="O1086" s="140"/>
      <c r="P1086" s="31"/>
      <c r="Q1086" s="31"/>
      <c r="R1086" s="31"/>
      <c r="S1086" s="31"/>
      <c r="T1086" s="31"/>
      <c r="U1086" s="31"/>
      <c r="V1086" s="31"/>
      <c r="W1086" s="31"/>
      <c r="X1086" s="31"/>
      <c r="Y1086" s="31"/>
      <c r="Z1086" s="31"/>
      <c r="AA1086" s="31"/>
      <c r="AB1086" s="31"/>
      <c r="AC1086" s="31"/>
      <c r="AD1086" s="31"/>
      <c r="AE1086" s="31"/>
      <c r="AF1086" s="31"/>
      <c r="AG1086" s="31"/>
      <c r="AH1086" s="31"/>
      <c r="AI1086" s="31"/>
      <c r="AJ1086" s="31"/>
      <c r="AK1086" s="31"/>
    </row>
    <row r="1087" ht="15.75" customHeight="1">
      <c r="A1087" s="137">
        <v>447.0</v>
      </c>
      <c r="B1087" s="137" t="s">
        <v>43</v>
      </c>
      <c r="C1087" s="137" t="s">
        <v>44</v>
      </c>
      <c r="D1087" s="138" t="s">
        <v>2162</v>
      </c>
      <c r="E1087" s="102" t="s">
        <v>2156</v>
      </c>
      <c r="F1087" s="137">
        <v>1.0</v>
      </c>
      <c r="G1087" s="138" t="s">
        <v>2163</v>
      </c>
      <c r="H1087" s="138" t="s">
        <v>2164</v>
      </c>
      <c r="I1087" s="139"/>
      <c r="J1087" s="139"/>
      <c r="K1087" s="139"/>
      <c r="L1087" s="102"/>
      <c r="M1087" s="102"/>
      <c r="N1087" s="102"/>
      <c r="O1087" s="102"/>
      <c r="P1087" s="31"/>
      <c r="Q1087" s="31"/>
      <c r="R1087" s="31"/>
      <c r="S1087" s="31"/>
      <c r="T1087" s="31"/>
      <c r="U1087" s="31"/>
      <c r="V1087" s="31"/>
      <c r="W1087" s="31"/>
      <c r="X1087" s="31"/>
      <c r="Y1087" s="31"/>
      <c r="Z1087" s="31"/>
      <c r="AA1087" s="31"/>
      <c r="AB1087" s="31"/>
      <c r="AC1087" s="31"/>
      <c r="AD1087" s="31"/>
      <c r="AE1087" s="31"/>
      <c r="AF1087" s="31"/>
      <c r="AG1087" s="31"/>
      <c r="AH1087" s="31"/>
      <c r="AI1087" s="31"/>
      <c r="AJ1087" s="31"/>
      <c r="AK1087" s="31"/>
    </row>
    <row r="1088" ht="15.75" customHeight="1">
      <c r="A1088" s="137">
        <v>448.0</v>
      </c>
      <c r="B1088" s="137" t="s">
        <v>43</v>
      </c>
      <c r="C1088" s="137" t="s">
        <v>44</v>
      </c>
      <c r="D1088" s="138" t="s">
        <v>2165</v>
      </c>
      <c r="E1088" s="102" t="s">
        <v>2166</v>
      </c>
      <c r="F1088" s="137">
        <v>1.0</v>
      </c>
      <c r="G1088" s="138" t="s">
        <v>2167</v>
      </c>
      <c r="H1088" s="138" t="s">
        <v>2168</v>
      </c>
      <c r="I1088" s="139"/>
      <c r="J1088" s="139"/>
      <c r="K1088" s="139"/>
      <c r="L1088" s="102"/>
      <c r="M1088" s="102"/>
      <c r="N1088" s="102"/>
      <c r="O1088" s="102"/>
      <c r="P1088" s="31"/>
      <c r="Q1088" s="31"/>
      <c r="R1088" s="31"/>
      <c r="S1088" s="31"/>
      <c r="T1088" s="31"/>
      <c r="U1088" s="31"/>
      <c r="V1088" s="31"/>
      <c r="W1088" s="31"/>
      <c r="X1088" s="31"/>
      <c r="Y1088" s="31"/>
      <c r="Z1088" s="31"/>
      <c r="AA1088" s="31"/>
      <c r="AB1088" s="31"/>
      <c r="AC1088" s="31"/>
      <c r="AD1088" s="31"/>
      <c r="AE1088" s="31"/>
      <c r="AF1088" s="31"/>
      <c r="AG1088" s="31"/>
      <c r="AH1088" s="31"/>
      <c r="AI1088" s="31"/>
      <c r="AJ1088" s="31"/>
      <c r="AK1088" s="31"/>
    </row>
    <row r="1089" ht="15.75" customHeight="1">
      <c r="A1089" s="137">
        <v>449.0</v>
      </c>
      <c r="B1089" s="137" t="s">
        <v>43</v>
      </c>
      <c r="C1089" s="137" t="s">
        <v>44</v>
      </c>
      <c r="D1089" s="138" t="s">
        <v>2169</v>
      </c>
      <c r="E1089" s="102" t="s">
        <v>2170</v>
      </c>
      <c r="F1089" s="137">
        <v>1.0</v>
      </c>
      <c r="G1089" s="138" t="s">
        <v>2171</v>
      </c>
      <c r="H1089" s="138" t="s">
        <v>2172</v>
      </c>
      <c r="I1089" s="139"/>
      <c r="J1089" s="139"/>
      <c r="K1089" s="139"/>
      <c r="L1089" s="102"/>
      <c r="M1089" s="102"/>
      <c r="N1089" s="102"/>
      <c r="O1089" s="102"/>
      <c r="P1089" s="31"/>
      <c r="Q1089" s="31"/>
      <c r="R1089" s="31"/>
      <c r="S1089" s="31"/>
      <c r="T1089" s="31"/>
      <c r="U1089" s="31"/>
      <c r="V1089" s="31"/>
      <c r="W1089" s="31"/>
      <c r="X1089" s="31"/>
      <c r="Y1089" s="31"/>
      <c r="Z1089" s="31"/>
      <c r="AA1089" s="31"/>
      <c r="AB1089" s="31"/>
      <c r="AC1089" s="31"/>
      <c r="AD1089" s="31"/>
      <c r="AE1089" s="31"/>
      <c r="AF1089" s="31"/>
      <c r="AG1089" s="31"/>
      <c r="AH1089" s="31"/>
      <c r="AI1089" s="31"/>
      <c r="AJ1089" s="31"/>
      <c r="AK1089" s="31"/>
    </row>
    <row r="1090" ht="15.75" customHeight="1">
      <c r="A1090" s="231">
        <v>450.0</v>
      </c>
      <c r="B1090" s="231" t="s">
        <v>43</v>
      </c>
      <c r="C1090" s="231" t="s">
        <v>44</v>
      </c>
      <c r="D1090" s="232" t="s">
        <v>2173</v>
      </c>
      <c r="E1090" s="218" t="s">
        <v>2166</v>
      </c>
      <c r="F1090" s="137">
        <v>1.0</v>
      </c>
      <c r="G1090" s="138" t="s">
        <v>2175</v>
      </c>
      <c r="H1090" s="232" t="s">
        <v>2176</v>
      </c>
      <c r="I1090" s="253"/>
      <c r="J1090" s="253"/>
      <c r="K1090" s="253"/>
      <c r="L1090" s="218"/>
      <c r="M1090" s="582"/>
      <c r="N1090" s="367"/>
      <c r="O1090" s="102"/>
      <c r="P1090" s="31"/>
      <c r="Q1090" s="31"/>
      <c r="R1090" s="31"/>
      <c r="S1090" s="31"/>
      <c r="T1090" s="31"/>
      <c r="U1090" s="31"/>
      <c r="V1090" s="31"/>
      <c r="W1090" s="31"/>
      <c r="X1090" s="31"/>
      <c r="Y1090" s="31"/>
      <c r="Z1090" s="31"/>
      <c r="AA1090" s="31"/>
      <c r="AB1090" s="31"/>
      <c r="AC1090" s="31"/>
      <c r="AD1090" s="31"/>
      <c r="AE1090" s="31"/>
      <c r="AF1090" s="31"/>
      <c r="AG1090" s="31"/>
      <c r="AH1090" s="31"/>
      <c r="AI1090" s="31"/>
      <c r="AJ1090" s="31"/>
      <c r="AK1090" s="31"/>
    </row>
    <row r="1091" ht="15.75" customHeight="1">
      <c r="A1091" s="19"/>
      <c r="B1091" s="19"/>
      <c r="C1091" s="19"/>
      <c r="D1091" s="19"/>
      <c r="E1091" s="19"/>
      <c r="F1091" s="137">
        <v>2.0</v>
      </c>
      <c r="G1091" s="138" t="s">
        <v>2177</v>
      </c>
      <c r="H1091" s="19"/>
      <c r="I1091" s="19"/>
      <c r="J1091" s="19"/>
      <c r="K1091" s="19"/>
      <c r="L1091" s="19"/>
      <c r="N1091" s="367"/>
      <c r="O1091" s="102"/>
      <c r="P1091" s="31"/>
      <c r="Q1091" s="31"/>
      <c r="R1091" s="31"/>
      <c r="S1091" s="31"/>
      <c r="T1091" s="31"/>
      <c r="U1091" s="31"/>
      <c r="V1091" s="31"/>
      <c r="W1091" s="31"/>
      <c r="X1091" s="31"/>
      <c r="Y1091" s="31"/>
      <c r="Z1091" s="31"/>
      <c r="AA1091" s="31"/>
      <c r="AB1091" s="31"/>
      <c r="AC1091" s="31"/>
      <c r="AD1091" s="31"/>
      <c r="AE1091" s="31"/>
      <c r="AF1091" s="31"/>
      <c r="AG1091" s="31"/>
      <c r="AH1091" s="31"/>
      <c r="AI1091" s="31"/>
      <c r="AJ1091" s="31"/>
      <c r="AK1091" s="31"/>
    </row>
    <row r="1092" ht="15.75" customHeight="1">
      <c r="A1092" s="137">
        <v>451.0</v>
      </c>
      <c r="B1092" s="137" t="s">
        <v>43</v>
      </c>
      <c r="C1092" s="137" t="s">
        <v>44</v>
      </c>
      <c r="D1092" s="138" t="s">
        <v>2178</v>
      </c>
      <c r="E1092" s="102" t="s">
        <v>2179</v>
      </c>
      <c r="F1092" s="137">
        <v>1.0</v>
      </c>
      <c r="G1092" s="138" t="s">
        <v>2180</v>
      </c>
      <c r="H1092" s="138" t="s">
        <v>2181</v>
      </c>
      <c r="I1092" s="139"/>
      <c r="J1092" s="139"/>
      <c r="K1092" s="139"/>
      <c r="L1092" s="102"/>
      <c r="M1092" s="102"/>
      <c r="N1092" s="102"/>
      <c r="O1092" s="102"/>
      <c r="P1092" s="31"/>
      <c r="Q1092" s="31"/>
      <c r="R1092" s="31"/>
      <c r="S1092" s="31"/>
      <c r="T1092" s="31"/>
      <c r="U1092" s="31"/>
      <c r="V1092" s="31"/>
      <c r="W1092" s="31"/>
      <c r="X1092" s="31"/>
      <c r="Y1092" s="31"/>
      <c r="Z1092" s="31"/>
      <c r="AA1092" s="31"/>
      <c r="AB1092" s="31"/>
      <c r="AC1092" s="31"/>
      <c r="AD1092" s="31"/>
      <c r="AE1092" s="31"/>
      <c r="AF1092" s="31"/>
      <c r="AG1092" s="31"/>
      <c r="AH1092" s="31"/>
      <c r="AI1092" s="31"/>
      <c r="AJ1092" s="31"/>
      <c r="AK1092" s="31"/>
    </row>
    <row r="1093" ht="15.75" customHeight="1">
      <c r="A1093" s="231">
        <v>452.0</v>
      </c>
      <c r="B1093" s="231" t="s">
        <v>43</v>
      </c>
      <c r="C1093" s="231" t="s">
        <v>44</v>
      </c>
      <c r="D1093" s="232" t="s">
        <v>2182</v>
      </c>
      <c r="E1093" s="218" t="s">
        <v>2179</v>
      </c>
      <c r="F1093" s="137">
        <v>1.0</v>
      </c>
      <c r="G1093" s="138" t="s">
        <v>2180</v>
      </c>
      <c r="H1093" s="232" t="s">
        <v>2183</v>
      </c>
      <c r="I1093" s="253"/>
      <c r="J1093" s="253"/>
      <c r="K1093" s="253"/>
      <c r="L1093" s="218"/>
      <c r="M1093" s="218"/>
      <c r="N1093" s="102"/>
      <c r="O1093" s="102"/>
      <c r="P1093" s="31"/>
      <c r="Q1093" s="31"/>
      <c r="R1093" s="31"/>
      <c r="S1093" s="31"/>
      <c r="T1093" s="31"/>
      <c r="U1093" s="31"/>
      <c r="V1093" s="31"/>
      <c r="W1093" s="31"/>
      <c r="X1093" s="31"/>
      <c r="Y1093" s="31"/>
      <c r="Z1093" s="31"/>
      <c r="AA1093" s="31"/>
      <c r="AB1093" s="31"/>
      <c r="AC1093" s="31"/>
      <c r="AD1093" s="31"/>
      <c r="AE1093" s="31"/>
      <c r="AF1093" s="31"/>
      <c r="AG1093" s="31"/>
      <c r="AH1093" s="31"/>
      <c r="AI1093" s="31"/>
      <c r="AJ1093" s="31"/>
      <c r="AK1093" s="31"/>
    </row>
    <row r="1094" ht="15.75" customHeight="1">
      <c r="A1094" s="19"/>
      <c r="B1094" s="19"/>
      <c r="C1094" s="19"/>
      <c r="D1094" s="19"/>
      <c r="E1094" s="19"/>
      <c r="F1094" s="137">
        <v>2.0</v>
      </c>
      <c r="G1094" s="138" t="s">
        <v>2186</v>
      </c>
      <c r="H1094" s="19"/>
      <c r="I1094" s="19"/>
      <c r="J1094" s="19"/>
      <c r="K1094" s="19"/>
      <c r="L1094" s="19"/>
      <c r="M1094" s="19"/>
      <c r="N1094" s="140"/>
      <c r="O1094" s="140"/>
      <c r="P1094" s="31"/>
      <c r="Q1094" s="31"/>
      <c r="R1094" s="31"/>
      <c r="S1094" s="31"/>
      <c r="T1094" s="31"/>
      <c r="U1094" s="31"/>
      <c r="V1094" s="31"/>
      <c r="W1094" s="31"/>
      <c r="X1094" s="31"/>
      <c r="Y1094" s="31"/>
      <c r="Z1094" s="31"/>
      <c r="AA1094" s="31"/>
      <c r="AB1094" s="31"/>
      <c r="AC1094" s="31"/>
      <c r="AD1094" s="31"/>
      <c r="AE1094" s="31"/>
      <c r="AF1094" s="31"/>
      <c r="AG1094" s="31"/>
      <c r="AH1094" s="31"/>
      <c r="AI1094" s="31"/>
      <c r="AJ1094" s="31"/>
      <c r="AK1094" s="31"/>
    </row>
    <row r="1095" ht="15.75" customHeight="1">
      <c r="A1095" s="137">
        <v>453.0</v>
      </c>
      <c r="B1095" s="137" t="s">
        <v>43</v>
      </c>
      <c r="C1095" s="137" t="s">
        <v>44</v>
      </c>
      <c r="D1095" s="138" t="s">
        <v>2152</v>
      </c>
      <c r="E1095" s="102"/>
      <c r="F1095" s="137">
        <v>1.0</v>
      </c>
      <c r="G1095" s="138" t="s">
        <v>2153</v>
      </c>
      <c r="H1095" s="138" t="s">
        <v>2188</v>
      </c>
      <c r="I1095" s="139"/>
      <c r="J1095" s="139"/>
      <c r="K1095" s="139"/>
      <c r="L1095" s="102"/>
      <c r="M1095" s="102"/>
      <c r="N1095" s="140"/>
      <c r="O1095" s="140"/>
      <c r="P1095" s="31"/>
      <c r="Q1095" s="31"/>
      <c r="R1095" s="31"/>
      <c r="S1095" s="31"/>
      <c r="T1095" s="31"/>
      <c r="U1095" s="31"/>
      <c r="V1095" s="31"/>
      <c r="W1095" s="31"/>
      <c r="X1095" s="31"/>
      <c r="Y1095" s="31"/>
      <c r="Z1095" s="31"/>
      <c r="AA1095" s="31"/>
      <c r="AB1095" s="31"/>
      <c r="AC1095" s="31"/>
      <c r="AD1095" s="31"/>
      <c r="AE1095" s="31"/>
      <c r="AF1095" s="31"/>
      <c r="AG1095" s="31"/>
      <c r="AH1095" s="31"/>
      <c r="AI1095" s="31"/>
      <c r="AJ1095" s="31"/>
      <c r="AK1095" s="31"/>
    </row>
    <row r="1096" ht="15.75" customHeight="1">
      <c r="A1096" s="137">
        <v>454.0</v>
      </c>
      <c r="B1096" s="137" t="s">
        <v>43</v>
      </c>
      <c r="C1096" s="137" t="s">
        <v>44</v>
      </c>
      <c r="D1096" s="138" t="s">
        <v>2169</v>
      </c>
      <c r="E1096" s="102" t="s">
        <v>2179</v>
      </c>
      <c r="F1096" s="137">
        <v>1.0</v>
      </c>
      <c r="G1096" s="138" t="s">
        <v>2171</v>
      </c>
      <c r="H1096" s="138" t="s">
        <v>2172</v>
      </c>
      <c r="I1096" s="139"/>
      <c r="J1096" s="139"/>
      <c r="K1096" s="139"/>
      <c r="L1096" s="102"/>
      <c r="M1096" s="102"/>
      <c r="N1096" s="386"/>
      <c r="O1096" s="386"/>
      <c r="P1096" s="31"/>
      <c r="Q1096" s="31"/>
      <c r="R1096" s="31"/>
      <c r="S1096" s="31"/>
      <c r="T1096" s="31"/>
      <c r="U1096" s="31"/>
      <c r="V1096" s="31"/>
      <c r="W1096" s="31"/>
      <c r="X1096" s="31"/>
      <c r="Y1096" s="31"/>
      <c r="Z1096" s="31"/>
      <c r="AA1096" s="31"/>
      <c r="AB1096" s="31"/>
      <c r="AC1096" s="31"/>
      <c r="AD1096" s="31"/>
      <c r="AE1096" s="31"/>
      <c r="AF1096" s="31"/>
      <c r="AG1096" s="31"/>
      <c r="AH1096" s="31"/>
      <c r="AI1096" s="31"/>
      <c r="AJ1096" s="31"/>
      <c r="AK1096" s="31"/>
    </row>
    <row r="1097" ht="15.75" customHeight="1">
      <c r="A1097" s="137">
        <v>455.0</v>
      </c>
      <c r="B1097" s="137" t="s">
        <v>43</v>
      </c>
      <c r="C1097" s="137" t="s">
        <v>44</v>
      </c>
      <c r="D1097" s="138" t="s">
        <v>2165</v>
      </c>
      <c r="E1097" s="102"/>
      <c r="F1097" s="249">
        <v>1.0</v>
      </c>
      <c r="G1097" s="138" t="s">
        <v>2167</v>
      </c>
      <c r="H1097" s="138" t="s">
        <v>2168</v>
      </c>
      <c r="I1097" s="139"/>
      <c r="J1097" s="139"/>
      <c r="K1097" s="139"/>
      <c r="L1097" s="102"/>
      <c r="M1097" s="102"/>
      <c r="N1097" s="386"/>
      <c r="O1097" s="386"/>
      <c r="P1097" s="31"/>
      <c r="Q1097" s="31"/>
      <c r="R1097" s="31"/>
      <c r="S1097" s="31"/>
      <c r="T1097" s="31"/>
      <c r="U1097" s="31"/>
      <c r="V1097" s="31"/>
      <c r="W1097" s="31"/>
      <c r="X1097" s="31"/>
      <c r="Y1097" s="31"/>
      <c r="Z1097" s="31"/>
      <c r="AA1097" s="31"/>
      <c r="AB1097" s="31"/>
      <c r="AC1097" s="31"/>
      <c r="AD1097" s="31"/>
      <c r="AE1097" s="31"/>
      <c r="AF1097" s="31"/>
      <c r="AG1097" s="31"/>
      <c r="AH1097" s="31"/>
      <c r="AI1097" s="31"/>
      <c r="AJ1097" s="31"/>
      <c r="AK1097" s="31"/>
    </row>
    <row r="1098" ht="15.75" customHeight="1">
      <c r="A1098" s="137">
        <v>456.0</v>
      </c>
      <c r="B1098" s="137" t="s">
        <v>54</v>
      </c>
      <c r="C1098" s="137" t="s">
        <v>44</v>
      </c>
      <c r="D1098" s="138" t="s">
        <v>2193</v>
      </c>
      <c r="E1098" s="102"/>
      <c r="F1098" s="249">
        <v>1.0</v>
      </c>
      <c r="G1098" s="138" t="s">
        <v>2194</v>
      </c>
      <c r="H1098" s="138" t="s">
        <v>2195</v>
      </c>
      <c r="I1098" s="139"/>
      <c r="J1098" s="139"/>
      <c r="K1098" s="139"/>
      <c r="L1098" s="102"/>
      <c r="M1098" s="102"/>
      <c r="N1098" s="102"/>
      <c r="O1098" s="102"/>
      <c r="P1098" s="31"/>
      <c r="Q1098" s="31"/>
      <c r="R1098" s="31"/>
      <c r="S1098" s="31"/>
      <c r="T1098" s="31"/>
      <c r="U1098" s="31"/>
      <c r="V1098" s="31"/>
      <c r="W1098" s="31"/>
      <c r="X1098" s="31"/>
      <c r="Y1098" s="31"/>
      <c r="Z1098" s="31"/>
      <c r="AA1098" s="31"/>
      <c r="AB1098" s="31"/>
      <c r="AC1098" s="31"/>
      <c r="AD1098" s="31"/>
      <c r="AE1098" s="31"/>
      <c r="AF1098" s="31"/>
      <c r="AG1098" s="31"/>
      <c r="AH1098" s="31"/>
      <c r="AI1098" s="31"/>
      <c r="AJ1098" s="31"/>
      <c r="AK1098" s="31"/>
    </row>
    <row r="1099" ht="15.75" customHeight="1">
      <c r="A1099" s="231">
        <v>457.0</v>
      </c>
      <c r="B1099" s="714" t="s">
        <v>43</v>
      </c>
      <c r="C1099" s="714" t="s">
        <v>44</v>
      </c>
      <c r="D1099" s="716" t="s">
        <v>2199</v>
      </c>
      <c r="E1099" s="715" t="s">
        <v>130</v>
      </c>
      <c r="F1099" s="412">
        <v>1.0</v>
      </c>
      <c r="G1099" s="413" t="s">
        <v>2200</v>
      </c>
      <c r="H1099" s="413" t="s">
        <v>2201</v>
      </c>
      <c r="I1099" s="253"/>
      <c r="J1099" s="253"/>
      <c r="K1099" s="253"/>
      <c r="L1099" s="414"/>
      <c r="M1099" s="414"/>
      <c r="N1099" s="414"/>
      <c r="O1099" s="414"/>
    </row>
    <row r="1100" ht="15.75" customHeight="1">
      <c r="A1100" s="113"/>
      <c r="B1100" s="114"/>
      <c r="C1100" s="114"/>
      <c r="D1100" s="114"/>
      <c r="E1100" s="114"/>
      <c r="F1100" s="719">
        <v>2.0</v>
      </c>
      <c r="G1100" s="720" t="s">
        <v>2202</v>
      </c>
      <c r="H1100" s="720" t="s">
        <v>2203</v>
      </c>
      <c r="I1100" s="113"/>
      <c r="J1100" s="113"/>
      <c r="K1100" s="113"/>
      <c r="L1100" s="484"/>
      <c r="M1100" s="484"/>
      <c r="N1100" s="484"/>
      <c r="O1100" s="484"/>
    </row>
    <row r="1101" ht="15.75" customHeight="1">
      <c r="A1101" s="113"/>
      <c r="B1101" s="114"/>
      <c r="C1101" s="114"/>
      <c r="D1101" s="114"/>
      <c r="E1101" s="114"/>
      <c r="F1101" s="719">
        <v>3.0</v>
      </c>
      <c r="G1101" s="720" t="s">
        <v>2205</v>
      </c>
      <c r="H1101" s="720" t="s">
        <v>2206</v>
      </c>
      <c r="I1101" s="113"/>
      <c r="J1101" s="113"/>
      <c r="K1101" s="113"/>
      <c r="L1101" s="484"/>
      <c r="M1101" s="484"/>
      <c r="N1101" s="484"/>
      <c r="O1101" s="484"/>
    </row>
    <row r="1102" ht="15.75" customHeight="1">
      <c r="A1102" s="113"/>
      <c r="B1102" s="114"/>
      <c r="C1102" s="114"/>
      <c r="D1102" s="114"/>
      <c r="E1102" s="114"/>
      <c r="F1102" s="719">
        <v>4.0</v>
      </c>
      <c r="G1102" s="720" t="s">
        <v>2208</v>
      </c>
      <c r="H1102" s="720" t="s">
        <v>2209</v>
      </c>
      <c r="I1102" s="113"/>
      <c r="J1102" s="113"/>
      <c r="K1102" s="113"/>
      <c r="L1102" s="484"/>
      <c r="M1102" s="484"/>
      <c r="N1102" s="484"/>
      <c r="O1102" s="484"/>
    </row>
    <row r="1103" ht="15.75" customHeight="1">
      <c r="A1103" s="113"/>
      <c r="B1103" s="114"/>
      <c r="C1103" s="114"/>
      <c r="D1103" s="114"/>
      <c r="E1103" s="114"/>
      <c r="F1103" s="719">
        <v>5.0</v>
      </c>
      <c r="G1103" s="720" t="s">
        <v>2210</v>
      </c>
      <c r="H1103" s="720" t="s">
        <v>2211</v>
      </c>
      <c r="I1103" s="113"/>
      <c r="J1103" s="113"/>
      <c r="K1103" s="113"/>
      <c r="L1103" s="484"/>
      <c r="M1103" s="484"/>
      <c r="N1103" s="484"/>
      <c r="O1103" s="484"/>
    </row>
    <row r="1104" ht="15.75" customHeight="1">
      <c r="A1104" s="19"/>
      <c r="B1104" s="117"/>
      <c r="C1104" s="117"/>
      <c r="D1104" s="117"/>
      <c r="E1104" s="117"/>
      <c r="F1104" s="719">
        <v>6.0</v>
      </c>
      <c r="G1104" s="720" t="s">
        <v>2213</v>
      </c>
      <c r="H1104" s="720" t="s">
        <v>2214</v>
      </c>
      <c r="I1104" s="19"/>
      <c r="J1104" s="19"/>
      <c r="K1104" s="19"/>
      <c r="L1104" s="484"/>
      <c r="M1104" s="484"/>
      <c r="N1104" s="484"/>
      <c r="O1104" s="484"/>
    </row>
    <row r="1105">
      <c r="A1105" s="818" t="s">
        <v>2215</v>
      </c>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5"/>
      <c r="AF1105" s="819"/>
      <c r="AG1105" s="819"/>
      <c r="AH1105" s="819"/>
      <c r="AI1105" s="819"/>
      <c r="AJ1105" s="819"/>
      <c r="AK1105" s="819"/>
    </row>
    <row r="1106">
      <c r="B1106" s="820"/>
      <c r="C1106" s="821" t="s">
        <v>646</v>
      </c>
      <c r="D1106" s="822" t="s">
        <v>2225</v>
      </c>
      <c r="E1106" s="740"/>
      <c r="F1106" s="823">
        <v>1.0</v>
      </c>
      <c r="G1106" s="824" t="s">
        <v>2138</v>
      </c>
      <c r="H1106" s="825" t="s">
        <v>2226</v>
      </c>
    </row>
    <row r="1107" ht="15.75" customHeight="1">
      <c r="A1107" s="826"/>
      <c r="B1107" s="113"/>
      <c r="C1107" s="113"/>
      <c r="D1107" s="114"/>
      <c r="E1107" s="114"/>
      <c r="F1107" s="827">
        <v>2.0</v>
      </c>
      <c r="G1107" s="746" t="s">
        <v>2227</v>
      </c>
      <c r="H1107" s="114"/>
      <c r="I1107" s="828"/>
      <c r="J1107" s="828"/>
      <c r="K1107" s="828"/>
      <c r="L1107" s="828"/>
      <c r="M1107" s="828"/>
      <c r="N1107" s="828"/>
      <c r="O1107" s="828"/>
    </row>
    <row r="1108" ht="15.75" customHeight="1">
      <c r="A1108" s="826"/>
      <c r="B1108" s="113"/>
      <c r="C1108" s="113"/>
      <c r="D1108" s="114"/>
      <c r="E1108" s="114"/>
      <c r="F1108" s="827">
        <v>3.0</v>
      </c>
      <c r="G1108" s="746" t="s">
        <v>2228</v>
      </c>
      <c r="H1108" s="114"/>
      <c r="I1108" s="828"/>
      <c r="J1108" s="828"/>
      <c r="K1108" s="828"/>
      <c r="L1108" s="828"/>
      <c r="M1108" s="828"/>
      <c r="N1108" s="828"/>
      <c r="O1108" s="828"/>
    </row>
    <row r="1109" ht="15.75" customHeight="1">
      <c r="A1109" s="826"/>
      <c r="B1109" s="113"/>
      <c r="C1109" s="113"/>
      <c r="D1109" s="114"/>
      <c r="E1109" s="117"/>
      <c r="F1109" s="827">
        <v>4.0</v>
      </c>
      <c r="G1109" s="746" t="s">
        <v>2229</v>
      </c>
      <c r="H1109" s="114"/>
      <c r="I1109" s="828"/>
      <c r="J1109" s="828"/>
      <c r="K1109" s="828"/>
      <c r="L1109" s="828"/>
      <c r="M1109" s="828"/>
      <c r="N1109" s="828"/>
      <c r="O1109" s="828"/>
    </row>
    <row r="1110" ht="15.75" customHeight="1">
      <c r="A1110" s="826"/>
      <c r="B1110" s="113"/>
      <c r="C1110" s="113"/>
      <c r="D1110" s="114"/>
      <c r="E1110" s="746" t="s">
        <v>2230</v>
      </c>
      <c r="F1110" s="827">
        <v>5.0</v>
      </c>
      <c r="G1110" s="746" t="s">
        <v>2231</v>
      </c>
      <c r="H1110" s="114"/>
      <c r="I1110" s="828"/>
      <c r="J1110" s="828"/>
      <c r="K1110" s="828"/>
      <c r="L1110" s="828"/>
      <c r="M1110" s="828"/>
      <c r="N1110" s="828"/>
      <c r="O1110" s="828"/>
    </row>
    <row r="1111" ht="15.75" customHeight="1">
      <c r="A1111" s="826"/>
      <c r="B1111" s="113"/>
      <c r="C1111" s="113"/>
      <c r="D1111" s="114"/>
      <c r="E1111" s="830"/>
      <c r="F1111" s="827">
        <v>6.0</v>
      </c>
      <c r="G1111" s="746" t="s">
        <v>2232</v>
      </c>
      <c r="H1111" s="117"/>
      <c r="I1111" s="828"/>
      <c r="J1111" s="828"/>
      <c r="K1111" s="828"/>
      <c r="L1111" s="828"/>
      <c r="M1111" s="828"/>
      <c r="N1111" s="828"/>
      <c r="O1111" s="828"/>
    </row>
    <row r="1112" ht="15.75" customHeight="1">
      <c r="A1112" s="826"/>
      <c r="B1112" s="113"/>
      <c r="C1112" s="113"/>
      <c r="D1112" s="114"/>
      <c r="E1112" s="117"/>
      <c r="F1112" s="827">
        <v>7.0</v>
      </c>
      <c r="G1112" s="746" t="s">
        <v>2233</v>
      </c>
      <c r="H1112" s="832" t="s">
        <v>2234</v>
      </c>
      <c r="I1112" s="828"/>
      <c r="J1112" s="828"/>
      <c r="K1112" s="828"/>
      <c r="L1112" s="828"/>
      <c r="M1112" s="828"/>
      <c r="N1112" s="828"/>
      <c r="O1112" s="828"/>
    </row>
    <row r="1113" ht="15.75" customHeight="1">
      <c r="A1113" s="826"/>
      <c r="B1113" s="113"/>
      <c r="C1113" s="113"/>
      <c r="D1113" s="114"/>
      <c r="E1113" s="746" t="s">
        <v>2235</v>
      </c>
      <c r="F1113" s="827">
        <v>8.0</v>
      </c>
      <c r="G1113" s="746" t="s">
        <v>2236</v>
      </c>
      <c r="H1113" s="833" t="s">
        <v>2237</v>
      </c>
      <c r="I1113" s="828"/>
      <c r="J1113" s="828"/>
      <c r="K1113" s="828"/>
      <c r="L1113" s="828"/>
      <c r="M1113" s="828"/>
      <c r="N1113" s="828"/>
      <c r="O1113" s="828"/>
    </row>
    <row r="1114" ht="15.75" customHeight="1">
      <c r="A1114" s="826"/>
      <c r="B1114" s="113"/>
      <c r="C1114" s="113"/>
      <c r="D1114" s="114"/>
      <c r="E1114" s="746" t="s">
        <v>2238</v>
      </c>
      <c r="F1114" s="827">
        <v>9.0</v>
      </c>
      <c r="G1114" s="746" t="s">
        <v>2239</v>
      </c>
      <c r="H1114" s="833" t="s">
        <v>2240</v>
      </c>
      <c r="I1114" s="828"/>
      <c r="J1114" s="828"/>
      <c r="K1114" s="828"/>
      <c r="L1114" s="828"/>
      <c r="M1114" s="828"/>
      <c r="N1114" s="828"/>
      <c r="O1114" s="828"/>
    </row>
    <row r="1115" ht="15.75" customHeight="1">
      <c r="A1115" s="826"/>
      <c r="B1115" s="113"/>
      <c r="C1115" s="113"/>
      <c r="D1115" s="114"/>
      <c r="E1115" s="746" t="s">
        <v>2241</v>
      </c>
      <c r="F1115" s="827">
        <v>10.0</v>
      </c>
      <c r="G1115" s="746" t="s">
        <v>2242</v>
      </c>
      <c r="H1115" s="833" t="s">
        <v>2243</v>
      </c>
      <c r="I1115" s="828"/>
      <c r="J1115" s="828"/>
      <c r="K1115" s="828"/>
      <c r="L1115" s="828"/>
      <c r="M1115" s="828"/>
      <c r="N1115" s="828"/>
      <c r="O1115" s="828"/>
    </row>
    <row r="1116" ht="15.75" customHeight="1">
      <c r="A1116" s="826"/>
      <c r="B1116" s="113"/>
      <c r="C1116" s="113"/>
      <c r="D1116" s="114"/>
      <c r="E1116" s="830"/>
      <c r="F1116" s="827">
        <v>11.0</v>
      </c>
      <c r="G1116" s="746" t="s">
        <v>2244</v>
      </c>
      <c r="H1116" s="806" t="s">
        <v>2245</v>
      </c>
      <c r="I1116" s="828"/>
      <c r="J1116" s="828"/>
      <c r="K1116" s="828"/>
      <c r="L1116" s="828"/>
      <c r="M1116" s="828"/>
      <c r="N1116" s="828"/>
      <c r="O1116" s="828"/>
    </row>
    <row r="1117" ht="15.75" customHeight="1">
      <c r="A1117" s="826"/>
      <c r="B1117" s="19"/>
      <c r="C1117" s="19"/>
      <c r="D1117" s="117"/>
      <c r="E1117" s="117"/>
      <c r="F1117" s="827">
        <v>12.0</v>
      </c>
      <c r="G1117" s="746" t="s">
        <v>2246</v>
      </c>
      <c r="H1117" s="117"/>
      <c r="I1117" s="828"/>
      <c r="J1117" s="828"/>
      <c r="K1117" s="828"/>
      <c r="L1117" s="828"/>
      <c r="M1117" s="828"/>
      <c r="N1117" s="828"/>
      <c r="O1117" s="828"/>
    </row>
    <row r="1118" ht="15.75" customHeight="1">
      <c r="A1118" s="826"/>
      <c r="B1118" s="826"/>
      <c r="C1118" s="834" t="s">
        <v>55</v>
      </c>
      <c r="D1118" s="806" t="s">
        <v>2247</v>
      </c>
      <c r="E1118" s="830"/>
      <c r="F1118" s="827">
        <v>1.0</v>
      </c>
      <c r="G1118" s="835" t="s">
        <v>2138</v>
      </c>
      <c r="H1118" s="806" t="s">
        <v>2248</v>
      </c>
      <c r="I1118" s="828"/>
      <c r="J1118" s="828"/>
      <c r="K1118" s="828"/>
      <c r="L1118" s="828"/>
      <c r="M1118" s="828"/>
      <c r="N1118" s="828"/>
      <c r="O1118" s="828"/>
    </row>
    <row r="1119" ht="15.75" customHeight="1">
      <c r="A1119" s="826"/>
      <c r="B1119" s="826"/>
      <c r="C1119" s="113"/>
      <c r="D1119" s="114"/>
      <c r="E1119" s="114"/>
      <c r="F1119" s="827">
        <v>2.0</v>
      </c>
      <c r="G1119" s="746" t="s">
        <v>2227</v>
      </c>
      <c r="H1119" s="114"/>
      <c r="I1119" s="828"/>
      <c r="J1119" s="828"/>
      <c r="K1119" s="828"/>
      <c r="L1119" s="828"/>
      <c r="M1119" s="828"/>
      <c r="N1119" s="828"/>
      <c r="O1119" s="828"/>
    </row>
    <row r="1120" ht="15.75" customHeight="1">
      <c r="A1120" s="826"/>
      <c r="B1120" s="826"/>
      <c r="C1120" s="113"/>
      <c r="D1120" s="114"/>
      <c r="E1120" s="114"/>
      <c r="F1120" s="827">
        <v>3.0</v>
      </c>
      <c r="G1120" s="746" t="s">
        <v>2228</v>
      </c>
      <c r="H1120" s="114"/>
      <c r="I1120" s="828"/>
      <c r="J1120" s="828"/>
      <c r="K1120" s="828"/>
      <c r="L1120" s="828"/>
      <c r="M1120" s="828"/>
      <c r="N1120" s="828"/>
      <c r="O1120" s="828"/>
    </row>
    <row r="1121" ht="15.75" customHeight="1">
      <c r="A1121" s="826"/>
      <c r="B1121" s="826"/>
      <c r="C1121" s="19"/>
      <c r="D1121" s="117"/>
      <c r="E1121" s="117"/>
      <c r="F1121" s="827">
        <v>4.0</v>
      </c>
      <c r="G1121" s="746" t="s">
        <v>2249</v>
      </c>
      <c r="H1121" s="117"/>
      <c r="I1121" s="828"/>
      <c r="J1121" s="828"/>
      <c r="K1121" s="828"/>
      <c r="L1121" s="828"/>
      <c r="M1121" s="828"/>
      <c r="N1121" s="828"/>
      <c r="O1121" s="828"/>
    </row>
    <row r="1122" ht="15.75" customHeight="1">
      <c r="A1122" s="826"/>
      <c r="B1122" s="826"/>
      <c r="C1122" s="834" t="s">
        <v>2252</v>
      </c>
      <c r="D1122" s="806" t="s">
        <v>2253</v>
      </c>
      <c r="E1122" s="830"/>
      <c r="F1122" s="827">
        <v>1.0</v>
      </c>
      <c r="G1122" s="835" t="s">
        <v>2138</v>
      </c>
      <c r="H1122" s="806" t="s">
        <v>2248</v>
      </c>
      <c r="I1122" s="828"/>
      <c r="J1122" s="828"/>
      <c r="K1122" s="828"/>
      <c r="L1122" s="828"/>
      <c r="M1122" s="828"/>
      <c r="N1122" s="828"/>
      <c r="O1122" s="828"/>
    </row>
    <row r="1123" ht="15.75" customHeight="1">
      <c r="A1123" s="826"/>
      <c r="B1123" s="826"/>
      <c r="C1123" s="113"/>
      <c r="D1123" s="114"/>
      <c r="E1123" s="114"/>
      <c r="F1123" s="827">
        <v>2.0</v>
      </c>
      <c r="G1123" s="746" t="s">
        <v>2227</v>
      </c>
      <c r="H1123" s="114"/>
      <c r="I1123" s="828"/>
      <c r="J1123" s="828"/>
      <c r="K1123" s="828"/>
      <c r="L1123" s="828"/>
      <c r="M1123" s="828"/>
      <c r="N1123" s="828"/>
      <c r="O1123" s="828"/>
    </row>
    <row r="1124" ht="15.75" customHeight="1">
      <c r="A1124" s="826"/>
      <c r="B1124" s="826"/>
      <c r="C1124" s="113"/>
      <c r="D1124" s="114"/>
      <c r="E1124" s="114"/>
      <c r="F1124" s="827">
        <v>3.0</v>
      </c>
      <c r="G1124" s="746" t="s">
        <v>2228</v>
      </c>
      <c r="H1124" s="114"/>
      <c r="I1124" s="828"/>
      <c r="J1124" s="828"/>
      <c r="K1124" s="828"/>
      <c r="L1124" s="828"/>
      <c r="M1124" s="828"/>
      <c r="N1124" s="828"/>
      <c r="O1124" s="828"/>
    </row>
    <row r="1125" ht="15.75" customHeight="1">
      <c r="A1125" s="826"/>
      <c r="B1125" s="826"/>
      <c r="C1125" s="113"/>
      <c r="D1125" s="114"/>
      <c r="E1125" s="114"/>
      <c r="F1125" s="827">
        <v>4.0</v>
      </c>
      <c r="G1125" s="746" t="s">
        <v>2246</v>
      </c>
      <c r="H1125" s="114"/>
      <c r="I1125" s="828"/>
      <c r="J1125" s="828"/>
      <c r="K1125" s="828"/>
      <c r="L1125" s="828"/>
      <c r="M1125" s="828"/>
      <c r="N1125" s="828"/>
      <c r="O1125" s="828"/>
    </row>
    <row r="1126" ht="15.75" customHeight="1">
      <c r="A1126" s="826"/>
      <c r="B1126" s="826"/>
      <c r="C1126" s="19"/>
      <c r="D1126" s="117"/>
      <c r="E1126" s="117"/>
      <c r="F1126" s="827">
        <v>5.0</v>
      </c>
      <c r="G1126" s="746" t="s">
        <v>2249</v>
      </c>
      <c r="H1126" s="117"/>
      <c r="I1126" s="828"/>
      <c r="J1126" s="828"/>
      <c r="K1126" s="828"/>
      <c r="L1126" s="828"/>
      <c r="M1126" s="828"/>
      <c r="N1126" s="828"/>
      <c r="O1126" s="828"/>
    </row>
    <row r="1127" ht="15.75" customHeight="1">
      <c r="A1127" s="826"/>
      <c r="B1127" s="826"/>
      <c r="C1127" s="834" t="s">
        <v>55</v>
      </c>
      <c r="D1127" s="806" t="s">
        <v>2254</v>
      </c>
      <c r="E1127" s="830"/>
      <c r="F1127" s="827">
        <v>1.0</v>
      </c>
      <c r="G1127" s="835" t="s">
        <v>2138</v>
      </c>
      <c r="H1127" s="806" t="s">
        <v>2248</v>
      </c>
      <c r="I1127" s="828"/>
      <c r="J1127" s="828"/>
      <c r="K1127" s="828"/>
      <c r="L1127" s="828"/>
      <c r="M1127" s="828"/>
      <c r="N1127" s="828"/>
      <c r="O1127" s="828"/>
    </row>
    <row r="1128" ht="15.75" customHeight="1">
      <c r="A1128" s="826"/>
      <c r="B1128" s="826"/>
      <c r="C1128" s="113"/>
      <c r="D1128" s="114"/>
      <c r="E1128" s="114"/>
      <c r="F1128" s="827">
        <v>2.0</v>
      </c>
      <c r="G1128" s="746" t="s">
        <v>2227</v>
      </c>
      <c r="H1128" s="114"/>
      <c r="I1128" s="828"/>
      <c r="J1128" s="828"/>
      <c r="K1128" s="828"/>
      <c r="L1128" s="828"/>
      <c r="M1128" s="828"/>
      <c r="N1128" s="828"/>
      <c r="O1128" s="828"/>
    </row>
    <row r="1129" ht="15.75" customHeight="1">
      <c r="A1129" s="826"/>
      <c r="B1129" s="826"/>
      <c r="C1129" s="113"/>
      <c r="D1129" s="114"/>
      <c r="E1129" s="114"/>
      <c r="F1129" s="827">
        <v>3.0</v>
      </c>
      <c r="G1129" s="746" t="s">
        <v>2228</v>
      </c>
      <c r="H1129" s="114"/>
      <c r="I1129" s="828"/>
      <c r="J1129" s="828"/>
      <c r="K1129" s="828"/>
      <c r="L1129" s="828"/>
      <c r="M1129" s="828"/>
      <c r="N1129" s="828"/>
      <c r="O1129" s="828"/>
    </row>
    <row r="1130" ht="15.75" customHeight="1">
      <c r="A1130" s="826"/>
      <c r="B1130" s="826"/>
      <c r="C1130" s="113"/>
      <c r="D1130" s="114"/>
      <c r="E1130" s="114"/>
      <c r="F1130" s="827">
        <v>4.0</v>
      </c>
      <c r="G1130" s="746" t="s">
        <v>2256</v>
      </c>
      <c r="H1130" s="114"/>
      <c r="I1130" s="828"/>
      <c r="J1130" s="828"/>
      <c r="K1130" s="828"/>
      <c r="L1130" s="828"/>
      <c r="M1130" s="828"/>
      <c r="N1130" s="828"/>
      <c r="O1130" s="828"/>
    </row>
    <row r="1131" ht="15.75" customHeight="1">
      <c r="A1131" s="826"/>
      <c r="B1131" s="826"/>
      <c r="C1131" s="19"/>
      <c r="D1131" s="117"/>
      <c r="E1131" s="117"/>
      <c r="F1131" s="827">
        <v>5.0</v>
      </c>
      <c r="G1131" s="746" t="s">
        <v>2249</v>
      </c>
      <c r="H1131" s="117"/>
      <c r="I1131" s="828"/>
      <c r="J1131" s="828"/>
      <c r="K1131" s="828"/>
      <c r="L1131" s="828"/>
      <c r="M1131" s="828"/>
      <c r="N1131" s="828"/>
      <c r="O1131" s="828"/>
    </row>
    <row r="1132" ht="15.75" customHeight="1">
      <c r="A1132" s="826"/>
      <c r="B1132" s="826"/>
      <c r="C1132" s="840" t="s">
        <v>517</v>
      </c>
      <c r="D1132" s="841" t="s">
        <v>2257</v>
      </c>
      <c r="E1132" s="842"/>
      <c r="F1132" s="827">
        <v>1.0</v>
      </c>
      <c r="G1132" s="835" t="s">
        <v>2138</v>
      </c>
      <c r="H1132" s="833"/>
      <c r="I1132" s="828"/>
      <c r="J1132" s="828"/>
      <c r="K1132" s="828"/>
      <c r="L1132" s="828"/>
      <c r="M1132" s="828"/>
      <c r="N1132" s="828"/>
      <c r="O1132" s="828"/>
    </row>
    <row r="1133" ht="15.75" customHeight="1">
      <c r="A1133" s="826"/>
      <c r="B1133" s="826"/>
      <c r="C1133" s="843"/>
      <c r="D1133" s="844"/>
      <c r="E1133" s="842"/>
      <c r="F1133" s="827">
        <v>2.0</v>
      </c>
      <c r="G1133" s="746" t="s">
        <v>2227</v>
      </c>
      <c r="H1133" s="833"/>
      <c r="I1133" s="828"/>
      <c r="J1133" s="828"/>
      <c r="K1133" s="828"/>
      <c r="L1133" s="828"/>
      <c r="M1133" s="828"/>
      <c r="N1133" s="828"/>
      <c r="O1133" s="828"/>
    </row>
    <row r="1134" ht="15.75" customHeight="1">
      <c r="A1134" s="826"/>
      <c r="B1134" s="826"/>
      <c r="C1134" s="843"/>
      <c r="D1134" s="844"/>
      <c r="E1134" s="842"/>
      <c r="F1134" s="827">
        <v>3.0</v>
      </c>
      <c r="G1134" s="746" t="s">
        <v>2228</v>
      </c>
      <c r="H1134" s="833" t="s">
        <v>2258</v>
      </c>
      <c r="I1134" s="828"/>
      <c r="J1134" s="828"/>
      <c r="K1134" s="828"/>
      <c r="L1134" s="828"/>
      <c r="M1134" s="828"/>
      <c r="N1134" s="828"/>
      <c r="O1134" s="828"/>
    </row>
    <row r="1135" ht="15.75" customHeight="1">
      <c r="A1135" s="826"/>
      <c r="B1135" s="826"/>
      <c r="C1135" s="843"/>
      <c r="D1135" s="844"/>
      <c r="E1135" s="842"/>
      <c r="F1135" s="827">
        <v>4.0</v>
      </c>
      <c r="G1135" s="746" t="s">
        <v>2231</v>
      </c>
      <c r="H1135" s="833" t="s">
        <v>2259</v>
      </c>
      <c r="I1135" s="828"/>
      <c r="J1135" s="828"/>
      <c r="K1135" s="828"/>
      <c r="L1135" s="828"/>
      <c r="M1135" s="828"/>
      <c r="N1135" s="828"/>
      <c r="O1135" s="828"/>
    </row>
    <row r="1136" ht="15.75" customHeight="1">
      <c r="A1136" s="826"/>
      <c r="B1136" s="826"/>
      <c r="C1136" s="840" t="s">
        <v>517</v>
      </c>
      <c r="D1136" s="841" t="s">
        <v>2261</v>
      </c>
      <c r="E1136" s="842"/>
      <c r="F1136" s="827">
        <v>1.0</v>
      </c>
      <c r="G1136" s="835" t="s">
        <v>2138</v>
      </c>
      <c r="H1136" s="833"/>
      <c r="I1136" s="828"/>
      <c r="J1136" s="828"/>
      <c r="K1136" s="828"/>
      <c r="L1136" s="828"/>
      <c r="M1136" s="828"/>
      <c r="N1136" s="828"/>
      <c r="O1136" s="828"/>
    </row>
    <row r="1137" ht="15.75" customHeight="1">
      <c r="A1137" s="826"/>
      <c r="B1137" s="826"/>
      <c r="C1137" s="843"/>
      <c r="D1137" s="844"/>
      <c r="E1137" s="842"/>
      <c r="F1137" s="827">
        <v>2.0</v>
      </c>
      <c r="G1137" s="746" t="s">
        <v>2227</v>
      </c>
      <c r="H1137" s="833"/>
      <c r="I1137" s="828"/>
      <c r="J1137" s="828"/>
      <c r="K1137" s="828"/>
      <c r="L1137" s="828"/>
      <c r="M1137" s="828"/>
      <c r="N1137" s="828"/>
      <c r="O1137" s="828"/>
    </row>
    <row r="1138" ht="15.75" customHeight="1">
      <c r="A1138" s="826"/>
      <c r="B1138" s="826"/>
      <c r="C1138" s="843"/>
      <c r="D1138" s="844"/>
      <c r="E1138" s="842"/>
      <c r="F1138" s="827">
        <v>3.0</v>
      </c>
      <c r="G1138" s="746" t="s">
        <v>2228</v>
      </c>
      <c r="H1138" s="833" t="s">
        <v>2258</v>
      </c>
      <c r="I1138" s="828"/>
      <c r="J1138" s="828"/>
      <c r="K1138" s="828"/>
      <c r="L1138" s="828"/>
      <c r="M1138" s="828"/>
      <c r="N1138" s="828"/>
      <c r="O1138" s="828"/>
    </row>
    <row r="1139" ht="15.75" customHeight="1">
      <c r="A1139" s="826"/>
      <c r="B1139" s="826"/>
      <c r="C1139" s="843"/>
      <c r="D1139" s="844"/>
      <c r="E1139" s="842"/>
      <c r="F1139" s="827">
        <v>4.0</v>
      </c>
      <c r="G1139" s="842" t="s">
        <v>2264</v>
      </c>
      <c r="H1139" s="833" t="s">
        <v>2265</v>
      </c>
      <c r="I1139" s="828"/>
      <c r="J1139" s="828"/>
      <c r="K1139" s="828"/>
      <c r="L1139" s="828"/>
      <c r="M1139" s="828"/>
      <c r="N1139" s="828"/>
      <c r="O1139" s="828"/>
    </row>
    <row r="1140" ht="15.75" customHeight="1">
      <c r="A1140" s="826"/>
      <c r="B1140" s="826"/>
      <c r="C1140" s="843"/>
      <c r="D1140" s="844"/>
      <c r="E1140" s="842"/>
      <c r="F1140" s="827">
        <v>5.0</v>
      </c>
      <c r="G1140" s="842" t="s">
        <v>2266</v>
      </c>
      <c r="H1140" s="833" t="s">
        <v>2267</v>
      </c>
      <c r="I1140" s="828"/>
      <c r="J1140" s="828"/>
      <c r="K1140" s="828"/>
      <c r="L1140" s="828"/>
      <c r="M1140" s="828"/>
      <c r="N1140" s="828"/>
      <c r="O1140" s="828"/>
    </row>
    <row r="1141" ht="15.75" customHeight="1">
      <c r="A1141" s="826"/>
      <c r="B1141" s="826"/>
      <c r="C1141" s="840" t="s">
        <v>517</v>
      </c>
      <c r="D1141" s="844" t="s">
        <v>2268</v>
      </c>
      <c r="E1141" s="842"/>
      <c r="F1141" s="827">
        <v>1.0</v>
      </c>
      <c r="G1141" s="842" t="s">
        <v>2269</v>
      </c>
      <c r="H1141" s="833"/>
      <c r="I1141" s="828"/>
      <c r="J1141" s="828"/>
      <c r="K1141" s="828"/>
      <c r="L1141" s="828"/>
      <c r="M1141" s="828"/>
      <c r="N1141" s="828"/>
      <c r="O1141" s="828"/>
    </row>
    <row r="1142" ht="15.75" customHeight="1">
      <c r="A1142" s="826"/>
      <c r="B1142" s="826"/>
      <c r="C1142" s="843"/>
      <c r="D1142" s="844"/>
      <c r="E1142" s="842"/>
      <c r="F1142" s="827">
        <v>2.0</v>
      </c>
      <c r="G1142" s="842" t="s">
        <v>2270</v>
      </c>
      <c r="H1142" s="833" t="s">
        <v>2271</v>
      </c>
      <c r="I1142" s="828"/>
      <c r="J1142" s="828"/>
      <c r="K1142" s="828"/>
      <c r="L1142" s="828"/>
      <c r="M1142" s="828"/>
      <c r="N1142" s="828"/>
      <c r="O1142" s="828"/>
    </row>
    <row r="1143" ht="15.75" customHeight="1">
      <c r="A1143" s="826"/>
      <c r="B1143" s="826"/>
      <c r="C1143" s="843"/>
      <c r="D1143" s="844"/>
      <c r="E1143" s="842"/>
      <c r="F1143" s="827">
        <v>3.0</v>
      </c>
      <c r="G1143" s="842" t="s">
        <v>2266</v>
      </c>
      <c r="H1143" s="833" t="s">
        <v>2272</v>
      </c>
      <c r="I1143" s="828"/>
      <c r="J1143" s="828"/>
      <c r="K1143" s="828"/>
      <c r="L1143" s="828"/>
      <c r="M1143" s="828"/>
      <c r="N1143" s="828"/>
      <c r="O1143" s="828"/>
    </row>
    <row r="1144" ht="15.75" customHeight="1">
      <c r="A1144" s="826"/>
      <c r="B1144" s="826"/>
      <c r="C1144" s="843"/>
      <c r="D1144" s="844"/>
      <c r="E1144" s="842"/>
      <c r="F1144" s="827"/>
      <c r="G1144" s="842"/>
      <c r="H1144" s="833"/>
      <c r="I1144" s="828"/>
      <c r="J1144" s="828"/>
      <c r="K1144" s="828"/>
      <c r="L1144" s="828"/>
      <c r="M1144" s="828"/>
      <c r="N1144" s="828"/>
      <c r="O1144" s="828"/>
    </row>
    <row r="1145" ht="15.75" customHeight="1">
      <c r="A1145" s="826"/>
      <c r="B1145" s="826"/>
      <c r="C1145" s="840" t="s">
        <v>517</v>
      </c>
      <c r="D1145" s="833" t="s">
        <v>2274</v>
      </c>
      <c r="E1145" s="842"/>
      <c r="F1145" s="827">
        <v>1.0</v>
      </c>
      <c r="G1145" s="842" t="s">
        <v>2269</v>
      </c>
      <c r="H1145" s="833"/>
      <c r="I1145" s="828"/>
      <c r="J1145" s="828"/>
      <c r="K1145" s="828"/>
      <c r="L1145" s="828"/>
      <c r="M1145" s="828"/>
      <c r="N1145" s="828"/>
      <c r="O1145" s="828"/>
    </row>
    <row r="1146" ht="15.75" customHeight="1">
      <c r="A1146" s="826"/>
      <c r="B1146" s="826"/>
      <c r="C1146" s="843"/>
      <c r="D1146" s="844"/>
      <c r="E1146" s="842"/>
      <c r="F1146" s="827">
        <v>2.0</v>
      </c>
      <c r="G1146" s="746" t="s">
        <v>2275</v>
      </c>
      <c r="H1146" s="833" t="s">
        <v>2277</v>
      </c>
      <c r="I1146" s="828"/>
      <c r="J1146" s="828"/>
      <c r="K1146" s="828"/>
      <c r="L1146" s="828"/>
      <c r="M1146" s="828"/>
      <c r="N1146" s="828"/>
      <c r="O1146" s="828"/>
    </row>
    <row r="1147" ht="15.75" customHeight="1">
      <c r="A1147" s="826"/>
      <c r="B1147" s="826"/>
      <c r="C1147" s="843"/>
      <c r="D1147" s="844"/>
      <c r="E1147" s="842"/>
      <c r="F1147" s="827">
        <v>3.0</v>
      </c>
      <c r="G1147" s="842" t="s">
        <v>2278</v>
      </c>
      <c r="H1147" s="833" t="s">
        <v>2279</v>
      </c>
      <c r="I1147" s="828"/>
      <c r="J1147" s="828"/>
      <c r="K1147" s="828"/>
      <c r="L1147" s="828"/>
      <c r="M1147" s="828"/>
      <c r="N1147" s="828"/>
      <c r="O1147" s="828"/>
    </row>
    <row r="1148" ht="15.75" customHeight="1">
      <c r="A1148" s="826"/>
      <c r="B1148" s="826"/>
      <c r="C1148" s="843"/>
      <c r="D1148" s="844"/>
      <c r="E1148" s="842"/>
      <c r="F1148" s="827">
        <v>4.0</v>
      </c>
      <c r="G1148" s="842" t="s">
        <v>2280</v>
      </c>
      <c r="H1148" s="833" t="s">
        <v>2281</v>
      </c>
      <c r="I1148" s="828"/>
      <c r="J1148" s="828"/>
      <c r="K1148" s="828"/>
      <c r="L1148" s="828"/>
      <c r="M1148" s="828"/>
      <c r="N1148" s="828"/>
      <c r="O1148" s="828"/>
    </row>
    <row r="1149" ht="15.75" customHeight="1">
      <c r="A1149" s="826"/>
      <c r="B1149" s="826"/>
      <c r="C1149" s="840" t="s">
        <v>517</v>
      </c>
      <c r="D1149" s="844" t="s">
        <v>2282</v>
      </c>
      <c r="E1149" s="842"/>
      <c r="F1149" s="827">
        <v>1.0</v>
      </c>
      <c r="G1149" s="842" t="s">
        <v>2269</v>
      </c>
      <c r="H1149" s="833"/>
      <c r="I1149" s="828"/>
      <c r="J1149" s="828"/>
      <c r="K1149" s="828"/>
      <c r="L1149" s="828"/>
      <c r="M1149" s="828"/>
      <c r="N1149" s="828"/>
      <c r="O1149" s="828"/>
    </row>
    <row r="1150" ht="15.75" customHeight="1">
      <c r="A1150" s="826"/>
      <c r="B1150" s="826"/>
      <c r="C1150" s="843"/>
      <c r="D1150" s="844"/>
      <c r="E1150" s="842"/>
      <c r="F1150" s="827">
        <v>2.0</v>
      </c>
      <c r="G1150" s="842" t="s">
        <v>2283</v>
      </c>
      <c r="H1150" s="833" t="s">
        <v>2284</v>
      </c>
      <c r="I1150" s="828"/>
      <c r="J1150" s="828"/>
      <c r="K1150" s="828"/>
      <c r="L1150" s="828"/>
      <c r="M1150" s="828"/>
      <c r="N1150" s="828"/>
      <c r="O1150" s="828"/>
    </row>
    <row r="1151" ht="15.75" customHeight="1">
      <c r="A1151" s="826"/>
      <c r="B1151" s="826"/>
      <c r="C1151" s="843"/>
      <c r="D1151" s="844"/>
      <c r="E1151" s="842"/>
      <c r="F1151" s="827"/>
      <c r="G1151" s="842"/>
      <c r="H1151" s="844"/>
      <c r="I1151" s="828"/>
      <c r="J1151" s="828"/>
      <c r="K1151" s="828"/>
      <c r="L1151" s="828"/>
      <c r="M1151" s="828"/>
      <c r="N1151" s="828"/>
      <c r="O1151" s="828"/>
    </row>
    <row r="1152" ht="15.75" customHeight="1">
      <c r="A1152" s="826"/>
      <c r="B1152" s="826"/>
      <c r="C1152" s="840" t="s">
        <v>517</v>
      </c>
      <c r="D1152" s="844" t="s">
        <v>2285</v>
      </c>
      <c r="E1152" s="842"/>
      <c r="F1152" s="827">
        <v>1.0</v>
      </c>
      <c r="G1152" s="842" t="s">
        <v>2269</v>
      </c>
      <c r="H1152" s="833"/>
      <c r="I1152" s="828"/>
      <c r="J1152" s="828"/>
      <c r="K1152" s="828"/>
      <c r="L1152" s="828"/>
      <c r="M1152" s="828"/>
      <c r="N1152" s="828"/>
      <c r="O1152" s="828"/>
    </row>
    <row r="1153" ht="15.75" customHeight="1">
      <c r="A1153" s="826"/>
      <c r="B1153" s="826"/>
      <c r="C1153" s="843"/>
      <c r="D1153" s="844"/>
      <c r="E1153" s="842"/>
      <c r="F1153" s="827">
        <v>2.0</v>
      </c>
      <c r="G1153" s="746" t="s">
        <v>2286</v>
      </c>
      <c r="H1153" s="833" t="s">
        <v>2287</v>
      </c>
      <c r="I1153" s="828"/>
      <c r="J1153" s="828"/>
      <c r="K1153" s="828"/>
      <c r="L1153" s="828"/>
      <c r="M1153" s="828"/>
      <c r="N1153" s="828"/>
      <c r="O1153" s="828"/>
    </row>
    <row r="1154" ht="15.75" customHeight="1">
      <c r="A1154" s="826"/>
      <c r="B1154" s="826"/>
      <c r="C1154" s="843"/>
      <c r="D1154" s="844"/>
      <c r="E1154" s="842"/>
      <c r="F1154" s="827"/>
      <c r="G1154" s="842"/>
      <c r="H1154" s="833"/>
      <c r="I1154" s="828"/>
      <c r="J1154" s="828"/>
      <c r="K1154" s="828"/>
      <c r="L1154" s="828"/>
      <c r="M1154" s="828"/>
      <c r="N1154" s="828"/>
      <c r="O1154" s="828"/>
    </row>
    <row r="1155" ht="15.75" customHeight="1">
      <c r="A1155" s="826"/>
      <c r="B1155" s="826"/>
      <c r="C1155" s="840" t="s">
        <v>517</v>
      </c>
      <c r="D1155" s="844" t="s">
        <v>2288</v>
      </c>
      <c r="E1155" s="842"/>
      <c r="F1155" s="827">
        <v>1.0</v>
      </c>
      <c r="G1155" s="842" t="s">
        <v>2269</v>
      </c>
      <c r="H1155" s="833"/>
      <c r="I1155" s="828"/>
      <c r="J1155" s="828"/>
      <c r="K1155" s="828"/>
      <c r="L1155" s="828"/>
      <c r="M1155" s="828"/>
      <c r="N1155" s="828"/>
      <c r="O1155" s="828"/>
    </row>
    <row r="1156" ht="15.75" customHeight="1">
      <c r="A1156" s="826"/>
      <c r="B1156" s="826"/>
      <c r="C1156" s="843"/>
      <c r="D1156" s="844"/>
      <c r="E1156" s="842"/>
      <c r="F1156" s="827">
        <v>2.0</v>
      </c>
      <c r="G1156" s="842" t="s">
        <v>2289</v>
      </c>
      <c r="H1156" s="833" t="s">
        <v>2290</v>
      </c>
      <c r="I1156" s="828"/>
      <c r="J1156" s="828"/>
      <c r="K1156" s="828"/>
      <c r="L1156" s="828"/>
      <c r="M1156" s="828"/>
      <c r="N1156" s="828"/>
      <c r="O1156" s="828"/>
    </row>
    <row r="1157" ht="15.75" customHeight="1">
      <c r="A1157" s="826"/>
      <c r="B1157" s="826"/>
      <c r="C1157" s="843"/>
      <c r="D1157" s="844"/>
      <c r="E1157" s="842"/>
      <c r="F1157" s="827">
        <v>3.0</v>
      </c>
      <c r="G1157" s="842" t="s">
        <v>2291</v>
      </c>
      <c r="H1157" s="833" t="s">
        <v>2292</v>
      </c>
      <c r="I1157" s="828"/>
      <c r="J1157" s="828"/>
      <c r="K1157" s="828"/>
      <c r="L1157" s="828"/>
      <c r="M1157" s="828"/>
      <c r="N1157" s="828"/>
      <c r="O1157" s="828"/>
    </row>
    <row r="1158" ht="15.75" customHeight="1">
      <c r="A1158" s="826"/>
      <c r="B1158" s="826"/>
      <c r="C1158" s="826"/>
      <c r="D1158" s="828"/>
      <c r="E1158" s="828"/>
      <c r="F1158" s="826"/>
      <c r="G1158" s="828"/>
      <c r="H1158" s="828"/>
      <c r="I1158" s="828"/>
      <c r="J1158" s="828"/>
      <c r="K1158" s="828"/>
      <c r="L1158" s="828"/>
      <c r="M1158" s="828"/>
      <c r="N1158" s="828"/>
      <c r="O1158" s="828"/>
    </row>
    <row r="1159" ht="15.75" customHeight="1">
      <c r="A1159" s="826"/>
      <c r="B1159" s="826"/>
      <c r="C1159" s="826"/>
      <c r="D1159" s="828"/>
      <c r="E1159" s="828"/>
      <c r="F1159" s="826"/>
      <c r="G1159" s="828"/>
      <c r="H1159" s="828"/>
      <c r="I1159" s="828"/>
      <c r="J1159" s="828"/>
      <c r="K1159" s="828"/>
      <c r="L1159" s="828"/>
      <c r="M1159" s="828"/>
      <c r="N1159" s="828"/>
      <c r="O1159" s="828"/>
    </row>
    <row r="1160" ht="15.75" customHeight="1">
      <c r="A1160" s="826"/>
      <c r="B1160" s="826"/>
      <c r="C1160" s="826"/>
      <c r="D1160" s="828"/>
      <c r="E1160" s="828"/>
      <c r="F1160" s="826"/>
      <c r="G1160" s="828"/>
      <c r="H1160" s="828"/>
      <c r="I1160" s="828"/>
      <c r="J1160" s="828"/>
      <c r="K1160" s="828"/>
      <c r="L1160" s="828"/>
      <c r="M1160" s="828"/>
      <c r="N1160" s="828"/>
      <c r="O1160" s="828"/>
    </row>
    <row r="1161" ht="15.75" customHeight="1">
      <c r="A1161" s="826"/>
      <c r="B1161" s="826"/>
      <c r="C1161" s="826"/>
      <c r="D1161" s="828"/>
      <c r="E1161" s="828"/>
      <c r="F1161" s="826"/>
      <c r="G1161" s="828"/>
      <c r="H1161" s="828"/>
      <c r="I1161" s="828"/>
      <c r="J1161" s="828"/>
      <c r="K1161" s="828"/>
      <c r="L1161" s="828"/>
      <c r="M1161" s="828"/>
      <c r="N1161" s="828"/>
      <c r="O1161" s="828"/>
    </row>
    <row r="1162" ht="15.75" customHeight="1">
      <c r="A1162" s="826"/>
      <c r="B1162" s="826"/>
      <c r="C1162" s="826"/>
      <c r="D1162" s="828"/>
      <c r="E1162" s="828"/>
      <c r="F1162" s="826"/>
      <c r="G1162" s="828"/>
      <c r="H1162" s="828"/>
      <c r="I1162" s="828"/>
      <c r="J1162" s="828"/>
      <c r="K1162" s="828"/>
      <c r="L1162" s="828"/>
      <c r="M1162" s="828"/>
      <c r="N1162" s="828"/>
      <c r="O1162" s="828"/>
    </row>
    <row r="1163" ht="15.75" customHeight="1">
      <c r="A1163" s="826"/>
      <c r="B1163" s="826"/>
      <c r="C1163" s="826"/>
      <c r="D1163" s="828"/>
      <c r="E1163" s="828"/>
      <c r="F1163" s="826"/>
      <c r="G1163" s="828"/>
      <c r="H1163" s="828"/>
      <c r="I1163" s="828"/>
      <c r="J1163" s="828"/>
      <c r="K1163" s="828"/>
      <c r="L1163" s="828"/>
      <c r="M1163" s="828"/>
      <c r="N1163" s="828"/>
      <c r="O1163" s="828"/>
    </row>
    <row r="1164" ht="15.75" customHeight="1">
      <c r="A1164" s="826"/>
      <c r="B1164" s="826"/>
      <c r="C1164" s="826"/>
      <c r="D1164" s="828"/>
      <c r="E1164" s="828"/>
      <c r="F1164" s="826"/>
      <c r="G1164" s="828"/>
      <c r="H1164" s="828"/>
      <c r="I1164" s="828"/>
      <c r="J1164" s="828"/>
      <c r="K1164" s="828"/>
      <c r="L1164" s="828"/>
      <c r="M1164" s="828"/>
      <c r="N1164" s="828"/>
      <c r="O1164" s="828"/>
    </row>
    <row r="1165" ht="15.75" customHeight="1">
      <c r="A1165" s="826"/>
      <c r="B1165" s="826"/>
      <c r="C1165" s="826"/>
      <c r="D1165" s="828"/>
      <c r="E1165" s="828"/>
      <c r="F1165" s="826"/>
      <c r="G1165" s="828"/>
      <c r="H1165" s="828"/>
      <c r="I1165" s="828"/>
      <c r="J1165" s="828"/>
      <c r="K1165" s="828"/>
      <c r="L1165" s="828"/>
      <c r="M1165" s="828"/>
      <c r="N1165" s="828"/>
      <c r="O1165" s="828"/>
    </row>
    <row r="1166" ht="15.75" customHeight="1">
      <c r="A1166" s="826"/>
      <c r="B1166" s="826"/>
      <c r="C1166" s="826"/>
      <c r="D1166" s="828"/>
      <c r="E1166" s="828"/>
      <c r="F1166" s="826"/>
      <c r="G1166" s="828"/>
      <c r="H1166" s="828"/>
      <c r="I1166" s="828"/>
      <c r="J1166" s="828"/>
      <c r="K1166" s="828"/>
      <c r="L1166" s="828"/>
      <c r="M1166" s="828"/>
      <c r="N1166" s="828"/>
      <c r="O1166" s="828"/>
    </row>
    <row r="1167" ht="15.75" customHeight="1">
      <c r="A1167" s="826"/>
      <c r="B1167" s="826"/>
      <c r="C1167" s="826"/>
      <c r="D1167" s="828"/>
      <c r="E1167" s="828"/>
      <c r="F1167" s="826"/>
      <c r="G1167" s="828"/>
      <c r="H1167" s="828"/>
      <c r="I1167" s="828"/>
      <c r="J1167" s="828"/>
      <c r="K1167" s="828"/>
      <c r="L1167" s="828"/>
      <c r="M1167" s="828"/>
      <c r="N1167" s="828"/>
      <c r="O1167" s="828"/>
    </row>
    <row r="1168" ht="15.75" customHeight="1">
      <c r="A1168" s="826"/>
      <c r="B1168" s="826"/>
      <c r="C1168" s="826"/>
      <c r="D1168" s="828"/>
      <c r="E1168" s="828"/>
      <c r="F1168" s="826"/>
      <c r="G1168" s="828"/>
      <c r="H1168" s="828"/>
      <c r="I1168" s="828"/>
      <c r="J1168" s="828"/>
      <c r="K1168" s="828"/>
      <c r="L1168" s="828"/>
      <c r="M1168" s="828"/>
      <c r="N1168" s="828"/>
      <c r="O1168" s="828"/>
    </row>
    <row r="1169" ht="15.75" customHeight="1">
      <c r="A1169" s="826"/>
      <c r="B1169" s="826"/>
      <c r="C1169" s="826"/>
      <c r="D1169" s="828"/>
      <c r="E1169" s="828"/>
      <c r="F1169" s="826"/>
      <c r="G1169" s="828"/>
      <c r="H1169" s="828"/>
      <c r="I1169" s="828"/>
      <c r="J1169" s="828"/>
      <c r="K1169" s="828"/>
      <c r="L1169" s="828"/>
      <c r="M1169" s="828"/>
      <c r="N1169" s="828"/>
      <c r="O1169" s="828"/>
    </row>
    <row r="1170" ht="15.75" customHeight="1">
      <c r="A1170" s="826"/>
      <c r="B1170" s="826"/>
      <c r="C1170" s="826"/>
      <c r="D1170" s="828"/>
      <c r="E1170" s="828"/>
      <c r="F1170" s="826"/>
      <c r="G1170" s="828"/>
      <c r="H1170" s="828"/>
      <c r="I1170" s="828"/>
      <c r="J1170" s="828"/>
      <c r="K1170" s="828"/>
      <c r="L1170" s="828"/>
      <c r="M1170" s="828"/>
      <c r="N1170" s="828"/>
      <c r="O1170" s="828"/>
    </row>
    <row r="1171" ht="15.75" customHeight="1">
      <c r="A1171" s="826"/>
      <c r="B1171" s="826"/>
      <c r="C1171" s="826"/>
      <c r="D1171" s="828"/>
      <c r="E1171" s="828"/>
      <c r="F1171" s="826"/>
      <c r="G1171" s="828"/>
      <c r="H1171" s="828"/>
      <c r="I1171" s="828"/>
      <c r="J1171" s="828"/>
      <c r="K1171" s="828"/>
      <c r="L1171" s="828"/>
      <c r="M1171" s="828"/>
      <c r="N1171" s="828"/>
      <c r="O1171" s="828"/>
    </row>
    <row r="1172" ht="15.75" customHeight="1">
      <c r="A1172" s="826"/>
      <c r="B1172" s="826"/>
      <c r="C1172" s="826"/>
      <c r="D1172" s="828"/>
      <c r="E1172" s="828"/>
      <c r="F1172" s="826"/>
      <c r="G1172" s="828"/>
      <c r="H1172" s="828"/>
      <c r="I1172" s="828"/>
      <c r="J1172" s="828"/>
      <c r="K1172" s="828"/>
      <c r="L1172" s="828"/>
      <c r="M1172" s="828"/>
      <c r="N1172" s="828"/>
      <c r="O1172" s="828"/>
    </row>
    <row r="1173" ht="15.75" customHeight="1">
      <c r="A1173" s="826"/>
      <c r="B1173" s="826"/>
      <c r="C1173" s="826"/>
      <c r="D1173" s="828"/>
      <c r="E1173" s="828"/>
      <c r="F1173" s="826"/>
      <c r="G1173" s="828"/>
      <c r="H1173" s="828"/>
      <c r="I1173" s="828"/>
      <c r="J1173" s="828"/>
      <c r="K1173" s="828"/>
      <c r="L1173" s="828"/>
      <c r="M1173" s="828"/>
      <c r="N1173" s="828"/>
      <c r="O1173" s="828"/>
    </row>
    <row r="1174" ht="15.75" customHeight="1">
      <c r="A1174" s="826"/>
      <c r="B1174" s="826"/>
      <c r="C1174" s="826"/>
      <c r="D1174" s="828"/>
      <c r="E1174" s="828"/>
      <c r="F1174" s="826"/>
      <c r="G1174" s="828"/>
      <c r="H1174" s="828"/>
      <c r="I1174" s="828"/>
      <c r="J1174" s="828"/>
      <c r="K1174" s="828"/>
      <c r="L1174" s="828"/>
      <c r="M1174" s="828"/>
      <c r="N1174" s="828"/>
      <c r="O1174" s="828"/>
    </row>
    <row r="1175" ht="15.75" customHeight="1">
      <c r="A1175" s="826"/>
      <c r="B1175" s="826"/>
      <c r="C1175" s="826"/>
      <c r="D1175" s="828"/>
      <c r="E1175" s="828"/>
      <c r="F1175" s="826"/>
      <c r="G1175" s="828"/>
      <c r="H1175" s="828"/>
      <c r="I1175" s="828"/>
      <c r="J1175" s="828"/>
      <c r="K1175" s="828"/>
      <c r="L1175" s="828"/>
      <c r="M1175" s="828"/>
      <c r="N1175" s="828"/>
      <c r="O1175" s="828"/>
    </row>
    <row r="1176" ht="15.75" customHeight="1">
      <c r="A1176" s="826"/>
      <c r="B1176" s="826"/>
      <c r="C1176" s="826"/>
      <c r="D1176" s="828"/>
      <c r="E1176" s="828"/>
      <c r="F1176" s="826"/>
      <c r="G1176" s="828"/>
      <c r="H1176" s="828"/>
      <c r="I1176" s="828"/>
      <c r="J1176" s="828"/>
      <c r="K1176" s="828"/>
      <c r="L1176" s="828"/>
      <c r="M1176" s="828"/>
      <c r="N1176" s="828"/>
      <c r="O1176" s="828"/>
    </row>
    <row r="1177" ht="15.75" customHeight="1">
      <c r="A1177" s="826"/>
      <c r="B1177" s="826"/>
      <c r="C1177" s="826"/>
      <c r="D1177" s="828"/>
      <c r="E1177" s="828"/>
      <c r="F1177" s="826"/>
      <c r="G1177" s="828"/>
      <c r="H1177" s="828"/>
      <c r="I1177" s="828"/>
      <c r="J1177" s="828"/>
      <c r="K1177" s="828"/>
      <c r="L1177" s="828"/>
      <c r="M1177" s="828"/>
      <c r="N1177" s="828"/>
      <c r="O1177" s="828"/>
    </row>
    <row r="1178" ht="15.75" customHeight="1">
      <c r="A1178" s="826"/>
      <c r="B1178" s="826"/>
      <c r="C1178" s="826"/>
      <c r="D1178" s="828"/>
      <c r="E1178" s="828"/>
      <c r="F1178" s="826"/>
      <c r="G1178" s="828"/>
      <c r="H1178" s="828"/>
      <c r="I1178" s="828"/>
      <c r="J1178" s="828"/>
      <c r="K1178" s="828"/>
      <c r="L1178" s="828"/>
      <c r="M1178" s="828"/>
      <c r="N1178" s="828"/>
      <c r="O1178" s="828"/>
    </row>
    <row r="1179" ht="15.75" customHeight="1">
      <c r="A1179" s="826"/>
      <c r="B1179" s="826"/>
      <c r="C1179" s="826"/>
      <c r="D1179" s="828"/>
      <c r="E1179" s="828"/>
      <c r="F1179" s="826"/>
      <c r="G1179" s="828"/>
      <c r="H1179" s="828"/>
      <c r="I1179" s="828"/>
      <c r="J1179" s="828"/>
      <c r="K1179" s="828"/>
      <c r="L1179" s="828"/>
      <c r="M1179" s="828"/>
      <c r="N1179" s="828"/>
      <c r="O1179" s="828"/>
    </row>
    <row r="1180" ht="15.75" customHeight="1">
      <c r="A1180" s="826"/>
      <c r="B1180" s="826"/>
      <c r="C1180" s="826"/>
      <c r="D1180" s="828"/>
      <c r="E1180" s="828"/>
      <c r="F1180" s="826"/>
      <c r="G1180" s="828"/>
      <c r="H1180" s="828"/>
      <c r="I1180" s="828"/>
      <c r="J1180" s="828"/>
      <c r="K1180" s="828"/>
      <c r="L1180" s="828"/>
      <c r="M1180" s="828"/>
      <c r="N1180" s="828"/>
      <c r="O1180" s="828"/>
    </row>
    <row r="1181" ht="15.75" customHeight="1">
      <c r="A1181" s="826"/>
      <c r="B1181" s="826"/>
      <c r="C1181" s="826"/>
      <c r="D1181" s="828"/>
      <c r="E1181" s="828"/>
      <c r="F1181" s="826"/>
      <c r="G1181" s="828"/>
      <c r="H1181" s="828"/>
      <c r="I1181" s="828"/>
      <c r="J1181" s="828"/>
      <c r="K1181" s="828"/>
      <c r="L1181" s="828"/>
      <c r="M1181" s="828"/>
      <c r="N1181" s="828"/>
      <c r="O1181" s="828"/>
    </row>
    <row r="1182" ht="15.75" customHeight="1">
      <c r="A1182" s="826"/>
      <c r="B1182" s="826"/>
      <c r="C1182" s="826"/>
      <c r="D1182" s="828"/>
      <c r="E1182" s="828"/>
      <c r="F1182" s="826"/>
      <c r="G1182" s="828"/>
      <c r="H1182" s="828"/>
      <c r="I1182" s="828"/>
      <c r="J1182" s="828"/>
      <c r="K1182" s="828"/>
      <c r="L1182" s="828"/>
      <c r="M1182" s="828"/>
      <c r="N1182" s="828"/>
      <c r="O1182" s="828"/>
    </row>
    <row r="1183" ht="15.75" customHeight="1">
      <c r="A1183" s="826"/>
      <c r="B1183" s="826"/>
      <c r="C1183" s="826"/>
      <c r="D1183" s="828"/>
      <c r="E1183" s="828"/>
      <c r="F1183" s="826"/>
      <c r="G1183" s="828"/>
      <c r="H1183" s="828"/>
      <c r="I1183" s="828"/>
      <c r="J1183" s="828"/>
      <c r="K1183" s="828"/>
      <c r="L1183" s="828"/>
      <c r="M1183" s="828"/>
      <c r="N1183" s="828"/>
      <c r="O1183" s="828"/>
    </row>
    <row r="1184" ht="15.75" customHeight="1">
      <c r="A1184" s="826"/>
      <c r="B1184" s="826"/>
      <c r="C1184" s="826"/>
      <c r="D1184" s="828"/>
      <c r="E1184" s="828"/>
      <c r="F1184" s="826"/>
      <c r="G1184" s="828"/>
      <c r="H1184" s="828"/>
      <c r="I1184" s="828"/>
      <c r="J1184" s="828"/>
      <c r="K1184" s="828"/>
      <c r="L1184" s="828"/>
      <c r="M1184" s="828"/>
      <c r="N1184" s="828"/>
      <c r="O1184" s="828"/>
    </row>
    <row r="1185" ht="15.75" customHeight="1">
      <c r="A1185" s="826"/>
      <c r="B1185" s="826"/>
      <c r="C1185" s="826"/>
      <c r="D1185" s="828"/>
      <c r="E1185" s="828"/>
      <c r="F1185" s="826"/>
      <c r="G1185" s="828"/>
      <c r="H1185" s="828"/>
      <c r="I1185" s="828"/>
      <c r="J1185" s="828"/>
      <c r="K1185" s="828"/>
      <c r="L1185" s="828"/>
      <c r="M1185" s="828"/>
      <c r="N1185" s="828"/>
      <c r="O1185" s="828"/>
    </row>
    <row r="1186" ht="15.75" customHeight="1">
      <c r="A1186" s="826"/>
      <c r="B1186" s="826"/>
      <c r="C1186" s="826"/>
      <c r="D1186" s="828"/>
      <c r="E1186" s="828"/>
      <c r="F1186" s="826"/>
      <c r="G1186" s="828"/>
      <c r="H1186" s="828"/>
      <c r="I1186" s="828"/>
      <c r="J1186" s="828"/>
      <c r="K1186" s="828"/>
      <c r="L1186" s="828"/>
      <c r="M1186" s="828"/>
      <c r="N1186" s="828"/>
      <c r="O1186" s="828"/>
    </row>
    <row r="1187" ht="15.75" customHeight="1">
      <c r="A1187" s="826"/>
      <c r="B1187" s="826"/>
      <c r="C1187" s="826"/>
      <c r="D1187" s="828"/>
      <c r="E1187" s="828"/>
      <c r="F1187" s="826"/>
      <c r="G1187" s="828"/>
      <c r="H1187" s="828"/>
      <c r="I1187" s="828"/>
      <c r="J1187" s="828"/>
      <c r="K1187" s="828"/>
      <c r="L1187" s="828"/>
      <c r="M1187" s="828"/>
      <c r="N1187" s="828"/>
      <c r="O1187" s="828"/>
    </row>
    <row r="1188" ht="15.75" customHeight="1">
      <c r="A1188" s="826"/>
      <c r="B1188" s="826"/>
      <c r="C1188" s="826"/>
      <c r="D1188" s="828"/>
      <c r="E1188" s="828"/>
      <c r="F1188" s="826"/>
      <c r="G1188" s="828"/>
      <c r="H1188" s="828"/>
      <c r="I1188" s="828"/>
      <c r="J1188" s="828"/>
      <c r="K1188" s="828"/>
      <c r="L1188" s="828"/>
      <c r="M1188" s="828"/>
      <c r="N1188" s="828"/>
      <c r="O1188" s="828"/>
    </row>
    <row r="1189" ht="15.75" customHeight="1">
      <c r="A1189" s="826"/>
      <c r="B1189" s="826"/>
      <c r="C1189" s="826"/>
      <c r="D1189" s="828"/>
      <c r="E1189" s="828"/>
      <c r="F1189" s="826"/>
      <c r="G1189" s="828"/>
      <c r="H1189" s="828"/>
      <c r="I1189" s="828"/>
      <c r="J1189" s="828"/>
      <c r="K1189" s="828"/>
      <c r="L1189" s="828"/>
      <c r="M1189" s="828"/>
      <c r="N1189" s="828"/>
      <c r="O1189" s="828"/>
    </row>
    <row r="1190" ht="15.75" customHeight="1">
      <c r="A1190" s="826"/>
      <c r="B1190" s="826"/>
      <c r="C1190" s="826"/>
      <c r="D1190" s="828"/>
      <c r="E1190" s="828"/>
      <c r="F1190" s="826"/>
      <c r="G1190" s="828"/>
      <c r="H1190" s="828"/>
      <c r="I1190" s="828"/>
      <c r="J1190" s="828"/>
      <c r="K1190" s="828"/>
      <c r="L1190" s="828"/>
      <c r="M1190" s="828"/>
      <c r="N1190" s="828"/>
      <c r="O1190" s="828"/>
    </row>
    <row r="1191" ht="15.75" customHeight="1">
      <c r="A1191" s="826"/>
      <c r="B1191" s="826"/>
      <c r="C1191" s="826"/>
      <c r="D1191" s="828"/>
      <c r="E1191" s="828"/>
      <c r="F1191" s="826"/>
      <c r="G1191" s="828"/>
      <c r="H1191" s="828"/>
      <c r="I1191" s="828"/>
      <c r="J1191" s="828"/>
      <c r="K1191" s="828"/>
      <c r="L1191" s="828"/>
      <c r="M1191" s="828"/>
      <c r="N1191" s="828"/>
      <c r="O1191" s="828"/>
    </row>
    <row r="1192" ht="15.75" customHeight="1">
      <c r="A1192" s="826"/>
      <c r="B1192" s="826"/>
      <c r="C1192" s="826"/>
      <c r="D1192" s="828"/>
      <c r="E1192" s="828"/>
      <c r="F1192" s="826"/>
      <c r="G1192" s="828"/>
      <c r="H1192" s="828"/>
      <c r="I1192" s="828"/>
      <c r="J1192" s="828"/>
      <c r="K1192" s="828"/>
      <c r="L1192" s="828"/>
      <c r="M1192" s="828"/>
      <c r="N1192" s="828"/>
      <c r="O1192" s="828"/>
    </row>
    <row r="1193" ht="15.75" customHeight="1">
      <c r="A1193" s="826"/>
      <c r="B1193" s="826"/>
      <c r="C1193" s="826"/>
      <c r="D1193" s="828"/>
      <c r="E1193" s="828"/>
      <c r="F1193" s="826"/>
      <c r="G1193" s="828"/>
      <c r="H1193" s="828"/>
      <c r="I1193" s="828"/>
      <c r="J1193" s="828"/>
      <c r="K1193" s="828"/>
      <c r="L1193" s="828"/>
      <c r="M1193" s="828"/>
      <c r="N1193" s="828"/>
      <c r="O1193" s="828"/>
    </row>
    <row r="1194" ht="15.75" customHeight="1">
      <c r="A1194" s="826"/>
      <c r="B1194" s="826"/>
      <c r="C1194" s="826"/>
      <c r="D1194" s="828"/>
      <c r="E1194" s="828"/>
      <c r="F1194" s="826"/>
      <c r="G1194" s="828"/>
      <c r="H1194" s="828"/>
      <c r="I1194" s="828"/>
      <c r="J1194" s="828"/>
      <c r="K1194" s="828"/>
      <c r="L1194" s="828"/>
      <c r="M1194" s="828"/>
      <c r="N1194" s="828"/>
      <c r="O1194" s="828"/>
    </row>
    <row r="1195" ht="15.75" customHeight="1">
      <c r="A1195" s="826"/>
      <c r="B1195" s="826"/>
      <c r="C1195" s="826"/>
      <c r="D1195" s="828"/>
      <c r="E1195" s="828"/>
      <c r="F1195" s="826"/>
      <c r="G1195" s="828"/>
      <c r="H1195" s="828"/>
      <c r="I1195" s="828"/>
      <c r="J1195" s="828"/>
      <c r="K1195" s="828"/>
      <c r="L1195" s="828"/>
      <c r="M1195" s="828"/>
      <c r="N1195" s="828"/>
      <c r="O1195" s="828"/>
    </row>
    <row r="1196" ht="15.75" customHeight="1">
      <c r="A1196" s="826"/>
      <c r="B1196" s="826"/>
      <c r="C1196" s="826"/>
      <c r="D1196" s="828"/>
      <c r="E1196" s="828"/>
      <c r="F1196" s="826"/>
      <c r="G1196" s="828"/>
      <c r="H1196" s="828"/>
      <c r="I1196" s="828"/>
      <c r="J1196" s="828"/>
      <c r="K1196" s="828"/>
      <c r="L1196" s="828"/>
      <c r="M1196" s="828"/>
      <c r="N1196" s="828"/>
      <c r="O1196" s="828"/>
    </row>
    <row r="1197" ht="15.75" customHeight="1">
      <c r="A1197" s="826"/>
      <c r="B1197" s="826"/>
      <c r="C1197" s="826"/>
      <c r="D1197" s="828"/>
      <c r="E1197" s="828"/>
      <c r="F1197" s="826"/>
      <c r="G1197" s="828"/>
      <c r="H1197" s="828"/>
      <c r="I1197" s="828"/>
      <c r="J1197" s="828"/>
      <c r="K1197" s="828"/>
      <c r="L1197" s="828"/>
      <c r="M1197" s="828"/>
      <c r="N1197" s="828"/>
      <c r="O1197" s="828"/>
    </row>
    <row r="1198" ht="15.75" customHeight="1">
      <c r="A1198" s="826"/>
      <c r="B1198" s="826"/>
      <c r="C1198" s="826"/>
      <c r="D1198" s="828"/>
      <c r="E1198" s="828"/>
      <c r="F1198" s="826"/>
      <c r="G1198" s="828"/>
      <c r="H1198" s="828"/>
      <c r="I1198" s="828"/>
      <c r="J1198" s="828"/>
      <c r="K1198" s="828"/>
      <c r="L1198" s="828"/>
      <c r="M1198" s="828"/>
      <c r="N1198" s="828"/>
      <c r="O1198" s="828"/>
    </row>
    <row r="1199" ht="15.75" customHeight="1">
      <c r="A1199" s="826"/>
      <c r="B1199" s="826"/>
      <c r="C1199" s="826"/>
      <c r="D1199" s="828"/>
      <c r="E1199" s="828"/>
      <c r="F1199" s="826"/>
      <c r="G1199" s="828"/>
      <c r="H1199" s="828"/>
      <c r="I1199" s="828"/>
      <c r="J1199" s="828"/>
      <c r="K1199" s="828"/>
      <c r="L1199" s="828"/>
      <c r="M1199" s="828"/>
      <c r="N1199" s="828"/>
      <c r="O1199" s="828"/>
    </row>
    <row r="1200" ht="15.75" customHeight="1">
      <c r="A1200" s="826"/>
      <c r="B1200" s="826"/>
      <c r="C1200" s="826"/>
      <c r="D1200" s="828"/>
      <c r="E1200" s="828"/>
      <c r="F1200" s="826"/>
      <c r="G1200" s="828"/>
      <c r="H1200" s="828"/>
      <c r="I1200" s="828"/>
      <c r="J1200" s="828"/>
      <c r="K1200" s="828"/>
      <c r="L1200" s="828"/>
      <c r="M1200" s="828"/>
      <c r="N1200" s="828"/>
      <c r="O1200" s="828"/>
    </row>
    <row r="1201" ht="15.75" customHeight="1">
      <c r="A1201" s="826"/>
      <c r="B1201" s="826"/>
      <c r="C1201" s="826"/>
      <c r="D1201" s="828"/>
      <c r="E1201" s="828"/>
      <c r="F1201" s="826"/>
      <c r="G1201" s="828"/>
      <c r="H1201" s="828"/>
      <c r="I1201" s="828"/>
      <c r="J1201" s="828"/>
      <c r="K1201" s="828"/>
      <c r="L1201" s="828"/>
      <c r="M1201" s="828"/>
      <c r="N1201" s="828"/>
      <c r="O1201" s="828"/>
    </row>
    <row r="1202" ht="15.75" customHeight="1">
      <c r="A1202" s="826"/>
      <c r="B1202" s="826"/>
      <c r="C1202" s="826"/>
      <c r="D1202" s="828"/>
      <c r="E1202" s="828"/>
      <c r="F1202" s="826"/>
      <c r="G1202" s="828"/>
      <c r="H1202" s="828"/>
      <c r="I1202" s="828"/>
      <c r="J1202" s="828"/>
      <c r="K1202" s="828"/>
      <c r="L1202" s="828"/>
      <c r="M1202" s="828"/>
      <c r="N1202" s="828"/>
      <c r="O1202" s="828"/>
    </row>
    <row r="1203" ht="15.75" customHeight="1">
      <c r="A1203" s="826"/>
      <c r="B1203" s="826"/>
      <c r="C1203" s="826"/>
      <c r="D1203" s="828"/>
      <c r="E1203" s="828"/>
      <c r="F1203" s="826"/>
      <c r="G1203" s="828"/>
      <c r="H1203" s="828"/>
      <c r="I1203" s="828"/>
      <c r="J1203" s="828"/>
      <c r="K1203" s="828"/>
      <c r="L1203" s="828"/>
      <c r="M1203" s="828"/>
      <c r="N1203" s="828"/>
      <c r="O1203" s="828"/>
    </row>
    <row r="1204" ht="15.75" customHeight="1">
      <c r="A1204" s="826"/>
      <c r="B1204" s="826"/>
      <c r="C1204" s="826"/>
      <c r="D1204" s="828"/>
      <c r="E1204" s="828"/>
      <c r="F1204" s="826"/>
      <c r="G1204" s="828"/>
      <c r="H1204" s="828"/>
      <c r="I1204" s="828"/>
      <c r="J1204" s="828"/>
      <c r="K1204" s="828"/>
      <c r="L1204" s="828"/>
      <c r="M1204" s="828"/>
      <c r="N1204" s="828"/>
      <c r="O1204" s="828"/>
    </row>
    <row r="1205" ht="15.75" customHeight="1">
      <c r="A1205" s="826"/>
      <c r="B1205" s="826"/>
      <c r="C1205" s="826"/>
      <c r="D1205" s="828"/>
      <c r="E1205" s="828"/>
      <c r="F1205" s="826"/>
      <c r="G1205" s="828"/>
      <c r="H1205" s="828"/>
      <c r="I1205" s="828"/>
      <c r="J1205" s="828"/>
      <c r="K1205" s="828"/>
      <c r="L1205" s="828"/>
      <c r="M1205" s="828"/>
      <c r="N1205" s="828"/>
      <c r="O1205" s="828"/>
    </row>
    <row r="1206" ht="15.75" customHeight="1">
      <c r="A1206" s="826"/>
      <c r="B1206" s="826"/>
      <c r="C1206" s="826"/>
      <c r="D1206" s="828"/>
      <c r="E1206" s="828"/>
      <c r="F1206" s="826"/>
      <c r="G1206" s="828"/>
      <c r="H1206" s="828"/>
      <c r="I1206" s="828"/>
      <c r="J1206" s="828"/>
      <c r="K1206" s="828"/>
      <c r="L1206" s="828"/>
      <c r="M1206" s="828"/>
      <c r="N1206" s="828"/>
      <c r="O1206" s="828"/>
    </row>
    <row r="1207" ht="15.75" customHeight="1">
      <c r="A1207" s="826"/>
      <c r="B1207" s="826"/>
      <c r="C1207" s="826"/>
      <c r="D1207" s="828"/>
      <c r="E1207" s="828"/>
      <c r="F1207" s="826"/>
      <c r="G1207" s="828"/>
      <c r="H1207" s="828"/>
      <c r="I1207" s="828"/>
      <c r="J1207" s="828"/>
      <c r="K1207" s="828"/>
      <c r="L1207" s="828"/>
      <c r="M1207" s="828"/>
      <c r="N1207" s="828"/>
      <c r="O1207" s="828"/>
    </row>
    <row r="1208" ht="15.75" customHeight="1">
      <c r="A1208" s="826"/>
      <c r="B1208" s="826"/>
      <c r="C1208" s="826"/>
      <c r="D1208" s="828"/>
      <c r="E1208" s="828"/>
      <c r="F1208" s="826"/>
      <c r="G1208" s="828"/>
      <c r="H1208" s="828"/>
      <c r="I1208" s="828"/>
      <c r="J1208" s="828"/>
      <c r="K1208" s="828"/>
      <c r="L1208" s="828"/>
      <c r="M1208" s="828"/>
      <c r="N1208" s="828"/>
      <c r="O1208" s="828"/>
    </row>
    <row r="1209" ht="15.75" customHeight="1">
      <c r="A1209" s="826"/>
      <c r="B1209" s="826"/>
      <c r="C1209" s="826"/>
      <c r="D1209" s="828"/>
      <c r="E1209" s="828"/>
      <c r="F1209" s="826"/>
      <c r="G1209" s="828"/>
      <c r="H1209" s="828"/>
      <c r="I1209" s="828"/>
      <c r="J1209" s="828"/>
      <c r="K1209" s="828"/>
      <c r="L1209" s="828"/>
      <c r="M1209" s="828"/>
      <c r="N1209" s="828"/>
      <c r="O1209" s="828"/>
    </row>
    <row r="1210" ht="15.75" customHeight="1">
      <c r="A1210" s="826"/>
      <c r="B1210" s="826"/>
      <c r="C1210" s="826"/>
      <c r="D1210" s="828"/>
      <c r="E1210" s="828"/>
      <c r="F1210" s="826"/>
      <c r="G1210" s="828"/>
      <c r="H1210" s="828"/>
      <c r="I1210" s="828"/>
      <c r="J1210" s="828"/>
      <c r="K1210" s="828"/>
      <c r="L1210" s="828"/>
      <c r="M1210" s="828"/>
      <c r="N1210" s="828"/>
      <c r="O1210" s="828"/>
    </row>
    <row r="1211" ht="15.75" customHeight="1">
      <c r="A1211" s="826"/>
      <c r="B1211" s="826"/>
      <c r="C1211" s="826"/>
      <c r="D1211" s="828"/>
      <c r="E1211" s="828"/>
      <c r="F1211" s="826"/>
      <c r="G1211" s="828"/>
      <c r="H1211" s="828"/>
      <c r="I1211" s="828"/>
      <c r="J1211" s="828"/>
      <c r="K1211" s="828"/>
      <c r="L1211" s="828"/>
      <c r="M1211" s="828"/>
      <c r="N1211" s="828"/>
      <c r="O1211" s="828"/>
    </row>
    <row r="1212" ht="15.75" customHeight="1">
      <c r="A1212" s="826"/>
      <c r="B1212" s="826"/>
      <c r="C1212" s="826"/>
      <c r="D1212" s="828"/>
      <c r="E1212" s="828"/>
      <c r="F1212" s="826"/>
      <c r="G1212" s="828"/>
      <c r="H1212" s="828"/>
      <c r="I1212" s="828"/>
      <c r="J1212" s="828"/>
      <c r="K1212" s="828"/>
      <c r="L1212" s="828"/>
      <c r="M1212" s="828"/>
      <c r="N1212" s="828"/>
      <c r="O1212" s="828"/>
    </row>
    <row r="1213" ht="15.75" customHeight="1">
      <c r="A1213" s="826"/>
      <c r="B1213" s="826"/>
      <c r="C1213" s="826"/>
      <c r="D1213" s="828"/>
      <c r="E1213" s="828"/>
      <c r="F1213" s="826"/>
      <c r="G1213" s="828"/>
      <c r="H1213" s="828"/>
      <c r="I1213" s="828"/>
      <c r="J1213" s="828"/>
      <c r="K1213" s="828"/>
      <c r="L1213" s="828"/>
      <c r="M1213" s="828"/>
      <c r="N1213" s="828"/>
      <c r="O1213" s="828"/>
    </row>
    <row r="1214" ht="15.75" customHeight="1">
      <c r="A1214" s="826"/>
      <c r="B1214" s="826"/>
      <c r="C1214" s="826"/>
      <c r="D1214" s="828"/>
      <c r="E1214" s="828"/>
      <c r="F1214" s="826"/>
      <c r="G1214" s="828"/>
      <c r="H1214" s="828"/>
      <c r="I1214" s="828"/>
      <c r="J1214" s="828"/>
      <c r="K1214" s="828"/>
      <c r="L1214" s="828"/>
      <c r="M1214" s="828"/>
      <c r="N1214" s="828"/>
      <c r="O1214" s="828"/>
    </row>
    <row r="1215" ht="15.75" customHeight="1">
      <c r="A1215" s="826"/>
      <c r="B1215" s="826"/>
      <c r="C1215" s="826"/>
      <c r="D1215" s="828"/>
      <c r="E1215" s="828"/>
      <c r="F1215" s="826"/>
      <c r="G1215" s="828"/>
      <c r="H1215" s="828"/>
      <c r="I1215" s="828"/>
      <c r="J1215" s="828"/>
      <c r="K1215" s="828"/>
      <c r="L1215" s="828"/>
      <c r="M1215" s="828"/>
      <c r="N1215" s="828"/>
      <c r="O1215" s="828"/>
    </row>
    <row r="1216" ht="15.75" customHeight="1">
      <c r="A1216" s="826"/>
      <c r="B1216" s="826"/>
      <c r="C1216" s="826"/>
      <c r="D1216" s="828"/>
      <c r="E1216" s="828"/>
      <c r="F1216" s="826"/>
      <c r="G1216" s="828"/>
      <c r="H1216" s="828"/>
      <c r="I1216" s="828"/>
      <c r="J1216" s="828"/>
      <c r="K1216" s="828"/>
      <c r="L1216" s="828"/>
      <c r="M1216" s="828"/>
      <c r="N1216" s="828"/>
      <c r="O1216" s="828"/>
    </row>
    <row r="1217" ht="15.75" customHeight="1">
      <c r="A1217" s="826"/>
      <c r="B1217" s="826"/>
      <c r="C1217" s="826"/>
      <c r="D1217" s="828"/>
      <c r="E1217" s="828"/>
      <c r="F1217" s="826"/>
      <c r="G1217" s="828"/>
      <c r="H1217" s="828"/>
      <c r="I1217" s="828"/>
      <c r="J1217" s="828"/>
      <c r="K1217" s="828"/>
      <c r="L1217" s="828"/>
      <c r="M1217" s="828"/>
      <c r="N1217" s="828"/>
      <c r="O1217" s="828"/>
    </row>
    <row r="1218" ht="15.75" customHeight="1">
      <c r="A1218" s="826"/>
      <c r="B1218" s="826"/>
      <c r="C1218" s="826"/>
      <c r="D1218" s="828"/>
      <c r="E1218" s="828"/>
      <c r="F1218" s="826"/>
      <c r="G1218" s="828"/>
      <c r="H1218" s="828"/>
      <c r="I1218" s="828"/>
      <c r="J1218" s="828"/>
      <c r="K1218" s="828"/>
      <c r="L1218" s="828"/>
      <c r="M1218" s="828"/>
      <c r="N1218" s="828"/>
      <c r="O1218" s="828"/>
    </row>
    <row r="1219" ht="15.75" customHeight="1">
      <c r="A1219" s="826"/>
      <c r="B1219" s="826"/>
      <c r="C1219" s="826"/>
      <c r="D1219" s="828"/>
      <c r="E1219" s="828"/>
      <c r="F1219" s="826"/>
      <c r="G1219" s="828"/>
      <c r="H1219" s="828"/>
      <c r="I1219" s="828"/>
      <c r="J1219" s="828"/>
      <c r="K1219" s="828"/>
      <c r="L1219" s="828"/>
      <c r="M1219" s="828"/>
      <c r="N1219" s="828"/>
      <c r="O1219" s="828"/>
    </row>
    <row r="1220" ht="15.75" customHeight="1">
      <c r="A1220" s="826"/>
      <c r="B1220" s="826"/>
      <c r="C1220" s="826"/>
      <c r="D1220" s="828"/>
      <c r="E1220" s="828"/>
      <c r="F1220" s="826"/>
      <c r="G1220" s="828"/>
      <c r="H1220" s="828"/>
      <c r="I1220" s="828"/>
      <c r="J1220" s="828"/>
      <c r="K1220" s="828"/>
      <c r="L1220" s="828"/>
      <c r="M1220" s="828"/>
      <c r="N1220" s="828"/>
      <c r="O1220" s="828"/>
    </row>
    <row r="1221" ht="15.75" customHeight="1">
      <c r="A1221" s="826"/>
      <c r="B1221" s="826"/>
      <c r="C1221" s="826"/>
      <c r="D1221" s="828"/>
      <c r="E1221" s="828"/>
      <c r="F1221" s="826"/>
      <c r="G1221" s="828"/>
      <c r="H1221" s="828"/>
      <c r="I1221" s="828"/>
      <c r="J1221" s="828"/>
      <c r="K1221" s="828"/>
      <c r="L1221" s="828"/>
      <c r="M1221" s="828"/>
      <c r="N1221" s="828"/>
      <c r="O1221" s="828"/>
    </row>
    <row r="1222" ht="15.75" customHeight="1">
      <c r="A1222" s="826"/>
      <c r="B1222" s="826"/>
      <c r="C1222" s="826"/>
      <c r="D1222" s="828"/>
      <c r="E1222" s="828"/>
      <c r="F1222" s="826"/>
      <c r="G1222" s="828"/>
      <c r="H1222" s="828"/>
      <c r="I1222" s="828"/>
      <c r="J1222" s="828"/>
      <c r="K1222" s="828"/>
      <c r="L1222" s="828"/>
      <c r="M1222" s="828"/>
      <c r="N1222" s="828"/>
      <c r="O1222" s="828"/>
    </row>
    <row r="1223" ht="15.75" customHeight="1">
      <c r="A1223" s="826"/>
      <c r="B1223" s="826"/>
      <c r="C1223" s="826"/>
      <c r="D1223" s="828"/>
      <c r="E1223" s="828"/>
      <c r="F1223" s="826"/>
      <c r="G1223" s="828"/>
      <c r="H1223" s="828"/>
      <c r="I1223" s="828"/>
      <c r="J1223" s="828"/>
      <c r="K1223" s="828"/>
      <c r="L1223" s="828"/>
      <c r="M1223" s="828"/>
      <c r="N1223" s="828"/>
      <c r="O1223" s="828"/>
    </row>
    <row r="1224" ht="15.75" customHeight="1">
      <c r="A1224" s="826"/>
      <c r="B1224" s="826"/>
      <c r="C1224" s="826"/>
      <c r="D1224" s="828"/>
      <c r="E1224" s="828"/>
      <c r="F1224" s="826"/>
      <c r="G1224" s="828"/>
      <c r="H1224" s="828"/>
      <c r="I1224" s="828"/>
      <c r="J1224" s="828"/>
      <c r="K1224" s="828"/>
      <c r="L1224" s="828"/>
      <c r="M1224" s="828"/>
      <c r="N1224" s="828"/>
      <c r="O1224" s="828"/>
    </row>
    <row r="1225" ht="15.75" customHeight="1">
      <c r="A1225" s="826"/>
      <c r="B1225" s="826"/>
      <c r="C1225" s="826"/>
      <c r="D1225" s="828"/>
      <c r="E1225" s="828"/>
      <c r="F1225" s="826"/>
      <c r="G1225" s="828"/>
      <c r="H1225" s="828"/>
      <c r="I1225" s="828"/>
      <c r="J1225" s="828"/>
      <c r="K1225" s="828"/>
      <c r="L1225" s="828"/>
      <c r="M1225" s="828"/>
      <c r="N1225" s="828"/>
      <c r="O1225" s="828"/>
    </row>
    <row r="1226" ht="15.75" customHeight="1">
      <c r="A1226" s="826"/>
      <c r="B1226" s="826"/>
      <c r="C1226" s="826"/>
      <c r="D1226" s="828"/>
      <c r="E1226" s="828"/>
      <c r="F1226" s="826"/>
      <c r="G1226" s="828"/>
      <c r="H1226" s="828"/>
      <c r="I1226" s="828"/>
      <c r="J1226" s="828"/>
      <c r="K1226" s="828"/>
      <c r="L1226" s="828"/>
      <c r="M1226" s="828"/>
      <c r="N1226" s="828"/>
      <c r="O1226" s="828"/>
    </row>
    <row r="1227" ht="15.75" customHeight="1">
      <c r="A1227" s="826"/>
      <c r="B1227" s="826"/>
      <c r="C1227" s="826"/>
      <c r="D1227" s="828"/>
      <c r="E1227" s="828"/>
      <c r="F1227" s="826"/>
      <c r="G1227" s="828"/>
      <c r="H1227" s="828"/>
      <c r="I1227" s="828"/>
      <c r="J1227" s="828"/>
      <c r="K1227" s="828"/>
      <c r="L1227" s="828"/>
      <c r="M1227" s="828"/>
      <c r="N1227" s="828"/>
      <c r="O1227" s="828"/>
    </row>
    <row r="1228" ht="15.75" customHeight="1">
      <c r="A1228" s="826"/>
      <c r="B1228" s="826"/>
      <c r="C1228" s="826"/>
      <c r="D1228" s="828"/>
      <c r="E1228" s="828"/>
      <c r="F1228" s="826"/>
      <c r="G1228" s="828"/>
      <c r="H1228" s="828"/>
      <c r="I1228" s="828"/>
      <c r="J1228" s="828"/>
      <c r="K1228" s="828"/>
      <c r="L1228" s="828"/>
      <c r="M1228" s="828"/>
      <c r="N1228" s="828"/>
      <c r="O1228" s="828"/>
    </row>
    <row r="1229" ht="15.75" customHeight="1">
      <c r="A1229" s="826"/>
      <c r="B1229" s="826"/>
      <c r="C1229" s="826"/>
      <c r="D1229" s="828"/>
      <c r="E1229" s="828"/>
      <c r="F1229" s="826"/>
      <c r="G1229" s="828"/>
      <c r="H1229" s="828"/>
      <c r="I1229" s="828"/>
      <c r="J1229" s="828"/>
      <c r="K1229" s="828"/>
      <c r="L1229" s="828"/>
      <c r="M1229" s="828"/>
      <c r="N1229" s="828"/>
      <c r="O1229" s="828"/>
    </row>
    <row r="1230" ht="15.75" customHeight="1">
      <c r="A1230" s="826"/>
      <c r="B1230" s="826"/>
      <c r="C1230" s="826"/>
      <c r="D1230" s="828"/>
      <c r="E1230" s="828"/>
      <c r="F1230" s="826"/>
      <c r="G1230" s="828"/>
      <c r="H1230" s="828"/>
      <c r="I1230" s="828"/>
      <c r="J1230" s="828"/>
      <c r="K1230" s="828"/>
      <c r="L1230" s="828"/>
      <c r="M1230" s="828"/>
      <c r="N1230" s="828"/>
      <c r="O1230" s="828"/>
    </row>
    <row r="1231" ht="15.75" customHeight="1">
      <c r="A1231" s="826"/>
      <c r="B1231" s="826"/>
      <c r="C1231" s="826"/>
      <c r="D1231" s="828"/>
      <c r="E1231" s="828"/>
      <c r="F1231" s="826"/>
      <c r="G1231" s="828"/>
      <c r="H1231" s="828"/>
      <c r="I1231" s="828"/>
      <c r="J1231" s="828"/>
      <c r="K1231" s="828"/>
      <c r="L1231" s="828"/>
      <c r="M1231" s="828"/>
      <c r="N1231" s="828"/>
      <c r="O1231" s="828"/>
    </row>
    <row r="1232" ht="15.75" customHeight="1">
      <c r="A1232" s="826"/>
      <c r="B1232" s="826"/>
      <c r="C1232" s="826"/>
      <c r="D1232" s="828"/>
      <c r="E1232" s="828"/>
      <c r="F1232" s="826"/>
      <c r="G1232" s="828"/>
      <c r="H1232" s="828"/>
      <c r="I1232" s="828"/>
      <c r="J1232" s="828"/>
      <c r="K1232" s="828"/>
      <c r="L1232" s="828"/>
      <c r="M1232" s="828"/>
      <c r="N1232" s="828"/>
      <c r="O1232" s="828"/>
    </row>
    <row r="1233" ht="15.75" customHeight="1">
      <c r="A1233" s="826"/>
      <c r="B1233" s="826"/>
      <c r="C1233" s="826"/>
      <c r="D1233" s="828"/>
      <c r="E1233" s="828"/>
      <c r="F1233" s="826"/>
      <c r="G1233" s="828"/>
      <c r="H1233" s="828"/>
      <c r="I1233" s="828"/>
      <c r="J1233" s="828"/>
      <c r="K1233" s="828"/>
      <c r="L1233" s="828"/>
      <c r="M1233" s="828"/>
      <c r="N1233" s="828"/>
      <c r="O1233" s="828"/>
    </row>
    <row r="1234" ht="15.75" customHeight="1">
      <c r="A1234" s="826"/>
      <c r="B1234" s="826"/>
      <c r="C1234" s="826"/>
      <c r="D1234" s="828"/>
      <c r="E1234" s="828"/>
      <c r="F1234" s="826"/>
      <c r="G1234" s="828"/>
      <c r="H1234" s="828"/>
      <c r="I1234" s="828"/>
      <c r="J1234" s="828"/>
      <c r="K1234" s="828"/>
      <c r="L1234" s="828"/>
      <c r="M1234" s="828"/>
      <c r="N1234" s="828"/>
      <c r="O1234" s="828"/>
    </row>
    <row r="1235" ht="15.75" customHeight="1">
      <c r="A1235" s="826"/>
      <c r="B1235" s="826"/>
      <c r="C1235" s="826"/>
      <c r="D1235" s="828"/>
      <c r="E1235" s="828"/>
      <c r="F1235" s="826"/>
      <c r="G1235" s="828"/>
      <c r="H1235" s="828"/>
      <c r="I1235" s="828"/>
      <c r="J1235" s="828"/>
      <c r="K1235" s="828"/>
      <c r="L1235" s="828"/>
      <c r="M1235" s="828"/>
      <c r="N1235" s="828"/>
      <c r="O1235" s="828"/>
    </row>
    <row r="1236" ht="15.75" customHeight="1">
      <c r="A1236" s="826"/>
      <c r="B1236" s="826"/>
      <c r="C1236" s="826"/>
      <c r="D1236" s="828"/>
      <c r="E1236" s="828"/>
      <c r="F1236" s="826"/>
      <c r="G1236" s="828"/>
      <c r="H1236" s="828"/>
      <c r="I1236" s="828"/>
      <c r="J1236" s="828"/>
      <c r="K1236" s="828"/>
      <c r="L1236" s="828"/>
      <c r="M1236" s="828"/>
      <c r="N1236" s="828"/>
      <c r="O1236" s="828"/>
    </row>
    <row r="1237" ht="15.75" customHeight="1">
      <c r="A1237" s="826"/>
      <c r="B1237" s="826"/>
      <c r="C1237" s="826"/>
      <c r="D1237" s="828"/>
      <c r="E1237" s="828"/>
      <c r="F1237" s="826"/>
      <c r="G1237" s="828"/>
      <c r="H1237" s="828"/>
      <c r="I1237" s="828"/>
      <c r="J1237" s="828"/>
      <c r="K1237" s="828"/>
      <c r="L1237" s="828"/>
      <c r="M1237" s="828"/>
      <c r="N1237" s="828"/>
      <c r="O1237" s="828"/>
    </row>
    <row r="1238" ht="15.75" customHeight="1">
      <c r="A1238" s="826"/>
      <c r="B1238" s="826"/>
      <c r="C1238" s="826"/>
      <c r="D1238" s="828"/>
      <c r="E1238" s="828"/>
      <c r="F1238" s="826"/>
      <c r="G1238" s="828"/>
      <c r="H1238" s="828"/>
      <c r="I1238" s="828"/>
      <c r="J1238" s="828"/>
      <c r="K1238" s="828"/>
      <c r="L1238" s="828"/>
      <c r="M1238" s="828"/>
      <c r="N1238" s="828"/>
      <c r="O1238" s="828"/>
    </row>
    <row r="1239" ht="15.75" customHeight="1">
      <c r="A1239" s="826"/>
      <c r="B1239" s="826"/>
      <c r="C1239" s="826"/>
      <c r="D1239" s="828"/>
      <c r="E1239" s="828"/>
      <c r="F1239" s="826"/>
      <c r="G1239" s="828"/>
      <c r="H1239" s="828"/>
      <c r="I1239" s="828"/>
      <c r="J1239" s="828"/>
      <c r="K1239" s="828"/>
      <c r="L1239" s="828"/>
      <c r="M1239" s="828"/>
      <c r="N1239" s="828"/>
      <c r="O1239" s="828"/>
    </row>
    <row r="1240" ht="15.75" customHeight="1">
      <c r="A1240" s="826"/>
      <c r="B1240" s="826"/>
      <c r="C1240" s="826"/>
      <c r="D1240" s="828"/>
      <c r="E1240" s="828"/>
      <c r="F1240" s="826"/>
      <c r="G1240" s="828"/>
      <c r="H1240" s="828"/>
      <c r="I1240" s="828"/>
      <c r="J1240" s="828"/>
      <c r="K1240" s="828"/>
      <c r="L1240" s="828"/>
      <c r="M1240" s="828"/>
      <c r="N1240" s="828"/>
      <c r="O1240" s="828"/>
    </row>
    <row r="1241" ht="15.75" customHeight="1">
      <c r="A1241" s="826"/>
      <c r="B1241" s="826"/>
      <c r="C1241" s="826"/>
      <c r="D1241" s="828"/>
      <c r="E1241" s="828"/>
      <c r="F1241" s="826"/>
      <c r="G1241" s="828"/>
      <c r="H1241" s="828"/>
      <c r="I1241" s="828"/>
      <c r="J1241" s="828"/>
      <c r="K1241" s="828"/>
      <c r="L1241" s="828"/>
      <c r="M1241" s="828"/>
      <c r="N1241" s="828"/>
      <c r="O1241" s="828"/>
    </row>
    <row r="1242" ht="15.75" customHeight="1">
      <c r="A1242" s="826"/>
      <c r="B1242" s="826"/>
      <c r="C1242" s="826"/>
      <c r="D1242" s="828"/>
      <c r="E1242" s="828"/>
      <c r="F1242" s="826"/>
      <c r="G1242" s="828"/>
      <c r="H1242" s="828"/>
      <c r="I1242" s="828"/>
      <c r="J1242" s="828"/>
      <c r="K1242" s="828"/>
      <c r="L1242" s="828"/>
      <c r="M1242" s="828"/>
      <c r="N1242" s="828"/>
      <c r="O1242" s="828"/>
    </row>
    <row r="1243" ht="15.75" customHeight="1">
      <c r="A1243" s="826"/>
      <c r="B1243" s="826"/>
      <c r="C1243" s="826"/>
      <c r="D1243" s="828"/>
      <c r="E1243" s="828"/>
      <c r="F1243" s="826"/>
      <c r="G1243" s="828"/>
      <c r="H1243" s="828"/>
      <c r="I1243" s="828"/>
      <c r="J1243" s="828"/>
      <c r="K1243" s="828"/>
      <c r="L1243" s="828"/>
      <c r="M1243" s="828"/>
      <c r="N1243" s="828"/>
      <c r="O1243" s="828"/>
    </row>
    <row r="1244" ht="15.75" customHeight="1">
      <c r="A1244" s="826"/>
      <c r="B1244" s="826"/>
      <c r="C1244" s="826"/>
      <c r="D1244" s="828"/>
      <c r="E1244" s="828"/>
      <c r="F1244" s="826"/>
      <c r="G1244" s="828"/>
      <c r="H1244" s="828"/>
      <c r="I1244" s="828"/>
      <c r="J1244" s="828"/>
      <c r="K1244" s="828"/>
      <c r="L1244" s="828"/>
      <c r="M1244" s="828"/>
      <c r="N1244" s="828"/>
      <c r="O1244" s="828"/>
    </row>
    <row r="1245" ht="15.75" customHeight="1">
      <c r="A1245" s="826"/>
      <c r="B1245" s="826"/>
      <c r="C1245" s="826"/>
      <c r="D1245" s="828"/>
      <c r="E1245" s="828"/>
      <c r="F1245" s="826"/>
      <c r="G1245" s="828"/>
      <c r="H1245" s="828"/>
      <c r="I1245" s="828"/>
      <c r="J1245" s="828"/>
      <c r="K1245" s="828"/>
      <c r="L1245" s="828"/>
      <c r="M1245" s="828"/>
      <c r="N1245" s="828"/>
      <c r="O1245" s="828"/>
    </row>
    <row r="1246" ht="15.75" customHeight="1">
      <c r="A1246" s="826"/>
      <c r="B1246" s="826"/>
      <c r="C1246" s="826"/>
      <c r="D1246" s="828"/>
      <c r="E1246" s="828"/>
      <c r="F1246" s="826"/>
      <c r="G1246" s="828"/>
      <c r="H1246" s="828"/>
      <c r="I1246" s="828"/>
      <c r="J1246" s="828"/>
      <c r="K1246" s="828"/>
      <c r="L1246" s="828"/>
      <c r="M1246" s="828"/>
      <c r="N1246" s="828"/>
      <c r="O1246" s="828"/>
    </row>
    <row r="1247" ht="15.75" customHeight="1">
      <c r="A1247" s="826"/>
      <c r="B1247" s="826"/>
      <c r="C1247" s="826"/>
      <c r="D1247" s="828"/>
      <c r="E1247" s="828"/>
      <c r="F1247" s="826"/>
      <c r="G1247" s="828"/>
      <c r="H1247" s="828"/>
      <c r="I1247" s="828"/>
      <c r="J1247" s="828"/>
      <c r="K1247" s="828"/>
      <c r="L1247" s="828"/>
      <c r="M1247" s="828"/>
      <c r="N1247" s="828"/>
      <c r="O1247" s="828"/>
    </row>
    <row r="1248" ht="15.75" customHeight="1">
      <c r="A1248" s="826"/>
      <c r="B1248" s="826"/>
      <c r="C1248" s="826"/>
      <c r="D1248" s="828"/>
      <c r="E1248" s="828"/>
      <c r="F1248" s="826"/>
      <c r="G1248" s="828"/>
      <c r="H1248" s="828"/>
      <c r="I1248" s="828"/>
      <c r="J1248" s="828"/>
      <c r="K1248" s="828"/>
      <c r="L1248" s="828"/>
      <c r="M1248" s="828"/>
      <c r="N1248" s="828"/>
      <c r="O1248" s="828"/>
    </row>
    <row r="1249" ht="15.75" customHeight="1">
      <c r="A1249" s="826"/>
      <c r="B1249" s="826"/>
      <c r="C1249" s="826"/>
      <c r="D1249" s="828"/>
      <c r="E1249" s="828"/>
      <c r="F1249" s="826"/>
      <c r="G1249" s="828"/>
      <c r="H1249" s="828"/>
      <c r="I1249" s="828"/>
      <c r="J1249" s="828"/>
      <c r="K1249" s="828"/>
      <c r="L1249" s="828"/>
      <c r="M1249" s="828"/>
      <c r="N1249" s="828"/>
      <c r="O1249" s="828"/>
    </row>
    <row r="1250" ht="15.75" customHeight="1">
      <c r="A1250" s="826"/>
      <c r="B1250" s="826"/>
      <c r="C1250" s="826"/>
      <c r="D1250" s="828"/>
      <c r="E1250" s="828"/>
      <c r="F1250" s="826"/>
      <c r="G1250" s="828"/>
      <c r="H1250" s="828"/>
      <c r="I1250" s="828"/>
      <c r="J1250" s="828"/>
      <c r="K1250" s="828"/>
      <c r="L1250" s="828"/>
      <c r="M1250" s="828"/>
      <c r="N1250" s="828"/>
      <c r="O1250" s="828"/>
    </row>
    <row r="1251" ht="15.75" customHeight="1">
      <c r="A1251" s="826"/>
      <c r="B1251" s="826"/>
      <c r="C1251" s="826"/>
      <c r="D1251" s="828"/>
      <c r="E1251" s="828"/>
      <c r="F1251" s="826"/>
      <c r="G1251" s="828"/>
      <c r="H1251" s="828"/>
      <c r="I1251" s="828"/>
      <c r="J1251" s="828"/>
      <c r="K1251" s="828"/>
      <c r="L1251" s="828"/>
      <c r="M1251" s="828"/>
      <c r="N1251" s="828"/>
      <c r="O1251" s="828"/>
    </row>
    <row r="1252" ht="15.75" customHeight="1">
      <c r="A1252" s="826"/>
      <c r="B1252" s="826"/>
      <c r="C1252" s="826"/>
      <c r="D1252" s="828"/>
      <c r="E1252" s="828"/>
      <c r="F1252" s="826"/>
      <c r="G1252" s="828"/>
      <c r="H1252" s="828"/>
      <c r="I1252" s="828"/>
      <c r="J1252" s="828"/>
      <c r="K1252" s="828"/>
      <c r="L1252" s="828"/>
      <c r="M1252" s="828"/>
      <c r="N1252" s="828"/>
      <c r="O1252" s="828"/>
    </row>
    <row r="1253" ht="15.75" customHeight="1">
      <c r="A1253" s="826"/>
      <c r="B1253" s="826"/>
      <c r="C1253" s="826"/>
      <c r="D1253" s="828"/>
      <c r="E1253" s="828"/>
      <c r="F1253" s="826"/>
      <c r="G1253" s="828"/>
      <c r="H1253" s="828"/>
      <c r="I1253" s="828"/>
      <c r="J1253" s="828"/>
      <c r="K1253" s="828"/>
      <c r="L1253" s="828"/>
      <c r="M1253" s="828"/>
      <c r="N1253" s="828"/>
      <c r="O1253" s="828"/>
    </row>
    <row r="1254" ht="15.75" customHeight="1">
      <c r="A1254" s="826"/>
      <c r="B1254" s="826"/>
      <c r="C1254" s="826"/>
      <c r="D1254" s="828"/>
      <c r="E1254" s="828"/>
      <c r="F1254" s="826"/>
      <c r="G1254" s="828"/>
      <c r="H1254" s="828"/>
      <c r="I1254" s="828"/>
      <c r="J1254" s="828"/>
      <c r="K1254" s="828"/>
      <c r="L1254" s="828"/>
      <c r="M1254" s="828"/>
      <c r="N1254" s="828"/>
      <c r="O1254" s="828"/>
    </row>
    <row r="1255" ht="15.75" customHeight="1">
      <c r="A1255" s="826"/>
      <c r="B1255" s="826"/>
      <c r="C1255" s="826"/>
      <c r="D1255" s="828"/>
      <c r="E1255" s="828"/>
      <c r="F1255" s="826"/>
      <c r="G1255" s="828"/>
      <c r="H1255" s="828"/>
      <c r="I1255" s="828"/>
      <c r="J1255" s="828"/>
      <c r="K1255" s="828"/>
      <c r="L1255" s="828"/>
      <c r="M1255" s="828"/>
      <c r="N1255" s="828"/>
      <c r="O1255" s="828"/>
    </row>
    <row r="1256" ht="15.75" customHeight="1">
      <c r="A1256" s="826"/>
      <c r="B1256" s="826"/>
      <c r="C1256" s="826"/>
      <c r="D1256" s="828"/>
      <c r="E1256" s="828"/>
      <c r="F1256" s="826"/>
      <c r="G1256" s="828"/>
      <c r="H1256" s="828"/>
      <c r="I1256" s="828"/>
      <c r="J1256" s="828"/>
      <c r="K1256" s="828"/>
      <c r="L1256" s="828"/>
      <c r="M1256" s="828"/>
      <c r="N1256" s="828"/>
      <c r="O1256" s="828"/>
    </row>
    <row r="1257" ht="15.75" customHeight="1">
      <c r="A1257" s="826"/>
      <c r="B1257" s="826"/>
      <c r="C1257" s="826"/>
      <c r="D1257" s="828"/>
      <c r="E1257" s="828"/>
      <c r="F1257" s="826"/>
      <c r="G1257" s="828"/>
      <c r="H1257" s="828"/>
      <c r="I1257" s="828"/>
      <c r="J1257" s="828"/>
      <c r="K1257" s="828"/>
      <c r="L1257" s="828"/>
      <c r="M1257" s="828"/>
      <c r="N1257" s="828"/>
      <c r="O1257" s="828"/>
    </row>
    <row r="1258" ht="15.75" customHeight="1">
      <c r="A1258" s="826"/>
      <c r="B1258" s="826"/>
      <c r="C1258" s="826"/>
      <c r="D1258" s="828"/>
      <c r="E1258" s="828"/>
      <c r="F1258" s="826"/>
      <c r="G1258" s="828"/>
      <c r="H1258" s="828"/>
      <c r="I1258" s="828"/>
      <c r="J1258" s="828"/>
      <c r="K1258" s="828"/>
      <c r="L1258" s="828"/>
      <c r="M1258" s="828"/>
      <c r="N1258" s="828"/>
      <c r="O1258" s="828"/>
    </row>
    <row r="1259" ht="15.75" customHeight="1">
      <c r="A1259" s="826"/>
      <c r="B1259" s="826"/>
      <c r="C1259" s="826"/>
      <c r="D1259" s="828"/>
      <c r="E1259" s="828"/>
      <c r="F1259" s="826"/>
      <c r="G1259" s="828"/>
      <c r="H1259" s="828"/>
      <c r="I1259" s="828"/>
      <c r="J1259" s="828"/>
      <c r="K1259" s="828"/>
      <c r="L1259" s="828"/>
      <c r="M1259" s="828"/>
      <c r="N1259" s="828"/>
      <c r="O1259" s="828"/>
    </row>
    <row r="1260" ht="15.75" customHeight="1">
      <c r="A1260" s="826"/>
      <c r="B1260" s="826"/>
      <c r="C1260" s="826"/>
      <c r="D1260" s="828"/>
      <c r="E1260" s="828"/>
      <c r="F1260" s="826"/>
      <c r="G1260" s="828"/>
      <c r="H1260" s="828"/>
      <c r="I1260" s="828"/>
      <c r="J1260" s="828"/>
      <c r="K1260" s="828"/>
      <c r="L1260" s="828"/>
      <c r="M1260" s="828"/>
      <c r="N1260" s="828"/>
      <c r="O1260" s="828"/>
    </row>
    <row r="1261" ht="15.75" customHeight="1">
      <c r="A1261" s="826"/>
      <c r="B1261" s="826"/>
      <c r="C1261" s="826"/>
      <c r="D1261" s="828"/>
      <c r="E1261" s="828"/>
      <c r="F1261" s="826"/>
      <c r="G1261" s="828"/>
      <c r="H1261" s="828"/>
      <c r="I1261" s="828"/>
      <c r="J1261" s="828"/>
      <c r="K1261" s="828"/>
      <c r="L1261" s="828"/>
      <c r="M1261" s="828"/>
      <c r="N1261" s="828"/>
      <c r="O1261" s="828"/>
    </row>
    <row r="1262" ht="15.75" customHeight="1">
      <c r="A1262" s="826"/>
      <c r="B1262" s="826"/>
      <c r="C1262" s="826"/>
      <c r="D1262" s="828"/>
      <c r="E1262" s="828"/>
      <c r="F1262" s="826"/>
      <c r="G1262" s="828"/>
      <c r="H1262" s="828"/>
      <c r="I1262" s="828"/>
      <c r="J1262" s="828"/>
      <c r="K1262" s="828"/>
      <c r="L1262" s="828"/>
      <c r="M1262" s="828"/>
      <c r="N1262" s="828"/>
      <c r="O1262" s="828"/>
    </row>
    <row r="1263" ht="15.75" customHeight="1">
      <c r="A1263" s="826"/>
      <c r="B1263" s="826"/>
      <c r="C1263" s="826"/>
      <c r="D1263" s="828"/>
      <c r="E1263" s="828"/>
      <c r="F1263" s="826"/>
      <c r="G1263" s="828"/>
      <c r="H1263" s="828"/>
      <c r="I1263" s="828"/>
      <c r="J1263" s="828"/>
      <c r="K1263" s="828"/>
      <c r="L1263" s="828"/>
      <c r="M1263" s="828"/>
      <c r="N1263" s="828"/>
      <c r="O1263" s="828"/>
    </row>
    <row r="1264" ht="15.75" customHeight="1">
      <c r="A1264" s="826"/>
      <c r="B1264" s="826"/>
      <c r="C1264" s="826"/>
      <c r="D1264" s="828"/>
      <c r="E1264" s="828"/>
      <c r="F1264" s="826"/>
      <c r="G1264" s="828"/>
      <c r="H1264" s="828"/>
      <c r="I1264" s="828"/>
      <c r="J1264" s="828"/>
      <c r="K1264" s="828"/>
      <c r="L1264" s="828"/>
      <c r="M1264" s="828"/>
      <c r="N1264" s="828"/>
      <c r="O1264" s="828"/>
    </row>
    <row r="1265" ht="15.75" customHeight="1">
      <c r="A1265" s="826"/>
      <c r="B1265" s="826"/>
      <c r="C1265" s="826"/>
      <c r="D1265" s="828"/>
      <c r="E1265" s="828"/>
      <c r="F1265" s="826"/>
      <c r="G1265" s="828"/>
      <c r="H1265" s="828"/>
      <c r="I1265" s="828"/>
      <c r="J1265" s="828"/>
      <c r="K1265" s="828"/>
      <c r="L1265" s="828"/>
      <c r="M1265" s="828"/>
      <c r="N1265" s="828"/>
      <c r="O1265" s="828"/>
    </row>
    <row r="1266" ht="15.75" customHeight="1">
      <c r="A1266" s="826"/>
      <c r="B1266" s="826"/>
      <c r="C1266" s="826"/>
      <c r="D1266" s="828"/>
      <c r="E1266" s="828"/>
      <c r="F1266" s="826"/>
      <c r="G1266" s="828"/>
      <c r="H1266" s="828"/>
      <c r="I1266" s="828"/>
      <c r="J1266" s="828"/>
      <c r="K1266" s="828"/>
      <c r="L1266" s="828"/>
      <c r="M1266" s="828"/>
      <c r="N1266" s="828"/>
      <c r="O1266" s="828"/>
    </row>
    <row r="1267" ht="15.75" customHeight="1">
      <c r="A1267" s="826"/>
      <c r="B1267" s="826"/>
      <c r="C1267" s="826"/>
      <c r="D1267" s="828"/>
      <c r="E1267" s="828"/>
      <c r="F1267" s="826"/>
      <c r="G1267" s="828"/>
      <c r="H1267" s="828"/>
      <c r="I1267" s="828"/>
      <c r="J1267" s="828"/>
      <c r="K1267" s="828"/>
      <c r="L1267" s="828"/>
      <c r="M1267" s="828"/>
      <c r="N1267" s="828"/>
      <c r="O1267" s="828"/>
    </row>
    <row r="1268" ht="15.75" customHeight="1">
      <c r="A1268" s="826"/>
      <c r="B1268" s="826"/>
      <c r="C1268" s="826"/>
      <c r="D1268" s="828"/>
      <c r="E1268" s="828"/>
      <c r="F1268" s="826"/>
      <c r="G1268" s="828"/>
      <c r="H1268" s="828"/>
      <c r="I1268" s="828"/>
      <c r="J1268" s="828"/>
      <c r="K1268" s="828"/>
      <c r="L1268" s="828"/>
      <c r="M1268" s="828"/>
      <c r="N1268" s="828"/>
      <c r="O1268" s="828"/>
    </row>
    <row r="1269" ht="15.75" customHeight="1">
      <c r="A1269" s="826"/>
      <c r="B1269" s="826"/>
      <c r="C1269" s="826"/>
      <c r="D1269" s="828"/>
      <c r="E1269" s="828"/>
      <c r="F1269" s="826"/>
      <c r="G1269" s="828"/>
      <c r="H1269" s="828"/>
      <c r="I1269" s="828"/>
      <c r="J1269" s="828"/>
      <c r="K1269" s="828"/>
      <c r="L1269" s="828"/>
      <c r="M1269" s="828"/>
      <c r="N1269" s="828"/>
      <c r="O1269" s="828"/>
    </row>
    <row r="1270" ht="15.75" customHeight="1">
      <c r="A1270" s="826"/>
      <c r="B1270" s="826"/>
      <c r="C1270" s="826"/>
      <c r="D1270" s="828"/>
      <c r="E1270" s="828"/>
      <c r="F1270" s="826"/>
      <c r="G1270" s="828"/>
      <c r="H1270" s="828"/>
      <c r="I1270" s="828"/>
      <c r="J1270" s="828"/>
      <c r="K1270" s="828"/>
      <c r="L1270" s="828"/>
      <c r="M1270" s="828"/>
      <c r="N1270" s="828"/>
      <c r="O1270" s="828"/>
    </row>
    <row r="1271" ht="15.75" customHeight="1">
      <c r="A1271" s="826"/>
      <c r="B1271" s="826"/>
      <c r="C1271" s="826"/>
      <c r="D1271" s="828"/>
      <c r="E1271" s="828"/>
      <c r="F1271" s="826"/>
      <c r="G1271" s="828"/>
      <c r="H1271" s="828"/>
      <c r="I1271" s="828"/>
      <c r="J1271" s="828"/>
      <c r="K1271" s="828"/>
      <c r="L1271" s="828"/>
      <c r="M1271" s="828"/>
      <c r="N1271" s="828"/>
      <c r="O1271" s="828"/>
    </row>
    <row r="1272" ht="15.75" customHeight="1">
      <c r="A1272" s="826"/>
      <c r="B1272" s="826"/>
      <c r="C1272" s="826"/>
      <c r="D1272" s="828"/>
      <c r="E1272" s="828"/>
      <c r="F1272" s="826"/>
      <c r="G1272" s="828"/>
      <c r="H1272" s="828"/>
      <c r="I1272" s="828"/>
      <c r="J1272" s="828"/>
      <c r="K1272" s="828"/>
      <c r="L1272" s="828"/>
      <c r="M1272" s="828"/>
      <c r="N1272" s="828"/>
      <c r="O1272" s="828"/>
    </row>
    <row r="1273" ht="15.75" customHeight="1">
      <c r="A1273" s="826"/>
      <c r="B1273" s="826"/>
      <c r="C1273" s="826"/>
      <c r="D1273" s="828"/>
      <c r="E1273" s="828"/>
      <c r="F1273" s="826"/>
      <c r="G1273" s="828"/>
      <c r="H1273" s="828"/>
      <c r="I1273" s="828"/>
      <c r="J1273" s="828"/>
      <c r="K1273" s="828"/>
      <c r="L1273" s="828"/>
      <c r="M1273" s="828"/>
      <c r="N1273" s="828"/>
      <c r="O1273" s="828"/>
    </row>
    <row r="1274" ht="15.75" customHeight="1">
      <c r="A1274" s="826"/>
      <c r="B1274" s="826"/>
      <c r="C1274" s="826"/>
      <c r="D1274" s="828"/>
      <c r="E1274" s="828"/>
      <c r="F1274" s="826"/>
      <c r="G1274" s="828"/>
      <c r="H1274" s="828"/>
      <c r="I1274" s="828"/>
      <c r="J1274" s="828"/>
      <c r="K1274" s="828"/>
      <c r="L1274" s="828"/>
      <c r="M1274" s="828"/>
      <c r="N1274" s="828"/>
      <c r="O1274" s="828"/>
    </row>
    <row r="1275" ht="15.75" customHeight="1">
      <c r="A1275" s="826"/>
      <c r="B1275" s="826"/>
      <c r="C1275" s="826"/>
      <c r="D1275" s="828"/>
      <c r="E1275" s="828"/>
      <c r="F1275" s="826"/>
      <c r="G1275" s="828"/>
      <c r="H1275" s="828"/>
      <c r="I1275" s="828"/>
      <c r="J1275" s="828"/>
      <c r="K1275" s="828"/>
      <c r="L1275" s="828"/>
      <c r="M1275" s="828"/>
      <c r="N1275" s="828"/>
      <c r="O1275" s="828"/>
    </row>
    <row r="1276" ht="15.75" customHeight="1">
      <c r="A1276" s="826"/>
      <c r="B1276" s="826"/>
      <c r="C1276" s="826"/>
      <c r="D1276" s="828"/>
      <c r="E1276" s="828"/>
      <c r="F1276" s="826"/>
      <c r="G1276" s="828"/>
      <c r="H1276" s="828"/>
      <c r="I1276" s="828"/>
      <c r="J1276" s="828"/>
      <c r="K1276" s="828"/>
      <c r="L1276" s="828"/>
      <c r="M1276" s="828"/>
      <c r="N1276" s="828"/>
      <c r="O1276" s="828"/>
    </row>
    <row r="1277" ht="15.75" customHeight="1">
      <c r="A1277" s="826"/>
      <c r="B1277" s="826"/>
      <c r="C1277" s="826"/>
      <c r="D1277" s="828"/>
      <c r="E1277" s="828"/>
      <c r="F1277" s="826"/>
      <c r="G1277" s="828"/>
      <c r="H1277" s="828"/>
      <c r="I1277" s="828"/>
      <c r="J1277" s="828"/>
      <c r="K1277" s="828"/>
      <c r="L1277" s="828"/>
      <c r="M1277" s="828"/>
      <c r="N1277" s="828"/>
      <c r="O1277" s="828"/>
    </row>
    <row r="1278" ht="15.75" customHeight="1">
      <c r="A1278" s="826"/>
      <c r="B1278" s="826"/>
      <c r="C1278" s="826"/>
      <c r="D1278" s="828"/>
      <c r="E1278" s="828"/>
      <c r="F1278" s="826"/>
      <c r="G1278" s="828"/>
      <c r="H1278" s="828"/>
      <c r="I1278" s="828"/>
      <c r="J1278" s="828"/>
      <c r="K1278" s="828"/>
      <c r="L1278" s="828"/>
      <c r="M1278" s="828"/>
      <c r="N1278" s="828"/>
      <c r="O1278" s="828"/>
    </row>
    <row r="1279" ht="15.75" customHeight="1">
      <c r="A1279" s="826"/>
      <c r="B1279" s="826"/>
      <c r="C1279" s="826"/>
      <c r="D1279" s="828"/>
      <c r="E1279" s="828"/>
      <c r="F1279" s="826"/>
      <c r="G1279" s="828"/>
      <c r="H1279" s="828"/>
      <c r="I1279" s="828"/>
      <c r="J1279" s="828"/>
      <c r="K1279" s="828"/>
      <c r="L1279" s="828"/>
      <c r="M1279" s="828"/>
      <c r="N1279" s="828"/>
      <c r="O1279" s="828"/>
    </row>
    <row r="1280" ht="15.75" customHeight="1">
      <c r="A1280" s="826"/>
      <c r="B1280" s="826"/>
      <c r="C1280" s="826"/>
      <c r="D1280" s="828"/>
      <c r="E1280" s="828"/>
      <c r="F1280" s="826"/>
      <c r="G1280" s="828"/>
      <c r="H1280" s="828"/>
      <c r="I1280" s="828"/>
      <c r="J1280" s="828"/>
      <c r="K1280" s="828"/>
      <c r="L1280" s="828"/>
      <c r="M1280" s="828"/>
      <c r="N1280" s="828"/>
      <c r="O1280" s="828"/>
    </row>
    <row r="1281" ht="15.75" customHeight="1">
      <c r="A1281" s="826"/>
      <c r="B1281" s="826"/>
      <c r="C1281" s="826"/>
      <c r="D1281" s="828"/>
      <c r="E1281" s="828"/>
      <c r="F1281" s="826"/>
      <c r="G1281" s="828"/>
      <c r="H1281" s="828"/>
      <c r="I1281" s="828"/>
      <c r="J1281" s="828"/>
      <c r="K1281" s="828"/>
      <c r="L1281" s="828"/>
      <c r="M1281" s="828"/>
      <c r="N1281" s="828"/>
      <c r="O1281" s="828"/>
    </row>
    <row r="1282" ht="15.75" customHeight="1">
      <c r="A1282" s="826"/>
      <c r="B1282" s="826"/>
      <c r="C1282" s="826"/>
      <c r="D1282" s="828"/>
      <c r="E1282" s="828"/>
      <c r="F1282" s="826"/>
      <c r="G1282" s="828"/>
      <c r="H1282" s="828"/>
      <c r="I1282" s="828"/>
      <c r="J1282" s="828"/>
      <c r="K1282" s="828"/>
      <c r="L1282" s="828"/>
      <c r="M1282" s="828"/>
      <c r="N1282" s="828"/>
      <c r="O1282" s="828"/>
    </row>
    <row r="1283" ht="15.75" customHeight="1">
      <c r="A1283" s="826"/>
      <c r="B1283" s="826"/>
      <c r="C1283" s="826"/>
      <c r="D1283" s="828"/>
      <c r="E1283" s="828"/>
      <c r="F1283" s="826"/>
      <c r="G1283" s="828"/>
      <c r="H1283" s="828"/>
      <c r="I1283" s="828"/>
      <c r="J1283" s="828"/>
      <c r="K1283" s="828"/>
      <c r="L1283" s="828"/>
      <c r="M1283" s="828"/>
      <c r="N1283" s="828"/>
      <c r="O1283" s="828"/>
    </row>
    <row r="1284" ht="15.75" customHeight="1">
      <c r="A1284" s="826"/>
      <c r="B1284" s="826"/>
      <c r="C1284" s="826"/>
      <c r="D1284" s="828"/>
      <c r="E1284" s="828"/>
      <c r="F1284" s="826"/>
      <c r="G1284" s="828"/>
      <c r="H1284" s="828"/>
      <c r="I1284" s="828"/>
      <c r="J1284" s="828"/>
      <c r="K1284" s="828"/>
      <c r="L1284" s="828"/>
      <c r="M1284" s="828"/>
      <c r="N1284" s="828"/>
      <c r="O1284" s="828"/>
    </row>
    <row r="1285" ht="15.75" customHeight="1">
      <c r="A1285" s="826"/>
      <c r="B1285" s="826"/>
      <c r="C1285" s="826"/>
      <c r="D1285" s="828"/>
      <c r="E1285" s="828"/>
      <c r="F1285" s="826"/>
      <c r="G1285" s="828"/>
      <c r="H1285" s="828"/>
      <c r="I1285" s="828"/>
      <c r="J1285" s="828"/>
      <c r="K1285" s="828"/>
      <c r="L1285" s="828"/>
      <c r="M1285" s="828"/>
      <c r="N1285" s="828"/>
      <c r="O1285" s="828"/>
    </row>
    <row r="1286" ht="15.75" customHeight="1">
      <c r="A1286" s="826"/>
      <c r="B1286" s="826"/>
      <c r="C1286" s="826"/>
      <c r="D1286" s="828"/>
      <c r="E1286" s="828"/>
      <c r="F1286" s="826"/>
      <c r="G1286" s="828"/>
      <c r="H1286" s="828"/>
      <c r="I1286" s="828"/>
      <c r="J1286" s="828"/>
      <c r="K1286" s="828"/>
      <c r="L1286" s="828"/>
      <c r="M1286" s="828"/>
      <c r="N1286" s="828"/>
      <c r="O1286" s="828"/>
    </row>
    <row r="1287" ht="15.75" customHeight="1">
      <c r="A1287" s="826"/>
      <c r="B1287" s="826"/>
      <c r="C1287" s="826"/>
      <c r="D1287" s="828"/>
      <c r="E1287" s="828"/>
      <c r="F1287" s="826"/>
      <c r="G1287" s="828"/>
      <c r="H1287" s="828"/>
      <c r="I1287" s="828"/>
      <c r="J1287" s="828"/>
      <c r="K1287" s="828"/>
      <c r="L1287" s="828"/>
      <c r="M1287" s="828"/>
      <c r="N1287" s="828"/>
      <c r="O1287" s="828"/>
    </row>
    <row r="1288" ht="15.75" customHeight="1">
      <c r="A1288" s="826"/>
      <c r="B1288" s="826"/>
      <c r="C1288" s="826"/>
      <c r="D1288" s="828"/>
      <c r="E1288" s="828"/>
      <c r="F1288" s="826"/>
      <c r="G1288" s="828"/>
      <c r="H1288" s="828"/>
      <c r="I1288" s="828"/>
      <c r="J1288" s="828"/>
      <c r="K1288" s="828"/>
      <c r="L1288" s="828"/>
      <c r="M1288" s="828"/>
      <c r="N1288" s="828"/>
      <c r="O1288" s="828"/>
    </row>
    <row r="1289" ht="15.75" customHeight="1">
      <c r="A1289" s="826"/>
      <c r="B1289" s="826"/>
      <c r="C1289" s="826"/>
      <c r="D1289" s="828"/>
      <c r="E1289" s="828"/>
      <c r="F1289" s="826"/>
      <c r="G1289" s="828"/>
      <c r="H1289" s="828"/>
      <c r="I1289" s="828"/>
      <c r="J1289" s="828"/>
      <c r="K1289" s="828"/>
      <c r="L1289" s="828"/>
      <c r="M1289" s="828"/>
      <c r="N1289" s="828"/>
      <c r="O1289" s="828"/>
    </row>
    <row r="1290" ht="15.75" customHeight="1">
      <c r="A1290" s="826"/>
      <c r="B1290" s="826"/>
      <c r="C1290" s="826"/>
      <c r="D1290" s="828"/>
      <c r="E1290" s="828"/>
      <c r="F1290" s="826"/>
      <c r="G1290" s="828"/>
      <c r="H1290" s="828"/>
      <c r="I1290" s="828"/>
      <c r="J1290" s="828"/>
      <c r="K1290" s="828"/>
      <c r="L1290" s="828"/>
      <c r="M1290" s="828"/>
      <c r="N1290" s="828"/>
      <c r="O1290" s="828"/>
    </row>
    <row r="1291" ht="15.75" customHeight="1">
      <c r="A1291" s="826"/>
      <c r="B1291" s="826"/>
      <c r="C1291" s="826"/>
      <c r="D1291" s="828"/>
      <c r="E1291" s="828"/>
      <c r="F1291" s="826"/>
      <c r="G1291" s="828"/>
      <c r="H1291" s="828"/>
      <c r="I1291" s="828"/>
      <c r="J1291" s="828"/>
      <c r="K1291" s="828"/>
      <c r="L1291" s="828"/>
      <c r="M1291" s="828"/>
      <c r="N1291" s="828"/>
      <c r="O1291" s="828"/>
    </row>
    <row r="1292" ht="15.75" customHeight="1">
      <c r="A1292" s="826"/>
      <c r="B1292" s="826"/>
      <c r="C1292" s="826"/>
      <c r="D1292" s="828"/>
      <c r="E1292" s="828"/>
      <c r="F1292" s="826"/>
      <c r="G1292" s="828"/>
      <c r="H1292" s="828"/>
      <c r="I1292" s="828"/>
      <c r="J1292" s="828"/>
      <c r="K1292" s="828"/>
      <c r="L1292" s="828"/>
      <c r="M1292" s="828"/>
      <c r="N1292" s="828"/>
      <c r="O1292" s="828"/>
    </row>
    <row r="1293" ht="15.75" customHeight="1">
      <c r="A1293" s="826"/>
      <c r="B1293" s="826"/>
      <c r="C1293" s="826"/>
      <c r="D1293" s="828"/>
      <c r="E1293" s="828"/>
      <c r="F1293" s="826"/>
      <c r="G1293" s="828"/>
      <c r="H1293" s="828"/>
      <c r="I1293" s="828"/>
      <c r="J1293" s="828"/>
      <c r="K1293" s="828"/>
      <c r="L1293" s="828"/>
      <c r="M1293" s="828"/>
      <c r="N1293" s="828"/>
      <c r="O1293" s="828"/>
    </row>
    <row r="1294" ht="15.75" customHeight="1">
      <c r="A1294" s="826"/>
      <c r="B1294" s="826"/>
      <c r="C1294" s="826"/>
      <c r="D1294" s="828"/>
      <c r="E1294" s="828"/>
      <c r="F1294" s="826"/>
      <c r="G1294" s="828"/>
      <c r="H1294" s="828"/>
      <c r="I1294" s="828"/>
      <c r="J1294" s="828"/>
      <c r="K1294" s="828"/>
      <c r="L1294" s="828"/>
      <c r="M1294" s="828"/>
      <c r="N1294" s="828"/>
      <c r="O1294" s="828"/>
    </row>
    <row r="1295" ht="15.75" customHeight="1">
      <c r="A1295" s="826"/>
      <c r="B1295" s="826"/>
      <c r="C1295" s="826"/>
      <c r="D1295" s="828"/>
      <c r="E1295" s="828"/>
      <c r="F1295" s="826"/>
      <c r="G1295" s="828"/>
      <c r="H1295" s="828"/>
      <c r="I1295" s="828"/>
      <c r="J1295" s="828"/>
      <c r="K1295" s="828"/>
      <c r="L1295" s="828"/>
      <c r="M1295" s="828"/>
      <c r="N1295" s="828"/>
      <c r="O1295" s="828"/>
    </row>
    <row r="1296" ht="15.75" customHeight="1">
      <c r="A1296" s="826"/>
      <c r="B1296" s="826"/>
      <c r="C1296" s="826"/>
      <c r="D1296" s="828"/>
      <c r="E1296" s="828"/>
      <c r="F1296" s="826"/>
      <c r="G1296" s="828"/>
      <c r="H1296" s="828"/>
      <c r="I1296" s="828"/>
      <c r="J1296" s="828"/>
      <c r="K1296" s="828"/>
      <c r="L1296" s="828"/>
      <c r="M1296" s="828"/>
      <c r="N1296" s="828"/>
      <c r="O1296" s="828"/>
    </row>
    <row r="1297" ht="15.75" customHeight="1">
      <c r="A1297" s="826"/>
      <c r="B1297" s="826"/>
      <c r="C1297" s="826"/>
      <c r="D1297" s="828"/>
      <c r="E1297" s="828"/>
      <c r="F1297" s="826"/>
      <c r="G1297" s="828"/>
      <c r="H1297" s="828"/>
      <c r="I1297" s="828"/>
      <c r="J1297" s="828"/>
      <c r="K1297" s="828"/>
      <c r="L1297" s="828"/>
      <c r="M1297" s="828"/>
      <c r="N1297" s="828"/>
      <c r="O1297" s="828"/>
    </row>
    <row r="1298" ht="15.75" customHeight="1">
      <c r="A1298" s="826"/>
      <c r="B1298" s="826"/>
      <c r="C1298" s="826"/>
      <c r="D1298" s="828"/>
      <c r="E1298" s="828"/>
      <c r="F1298" s="826"/>
      <c r="G1298" s="828"/>
      <c r="H1298" s="828"/>
      <c r="I1298" s="828"/>
      <c r="J1298" s="828"/>
      <c r="K1298" s="828"/>
      <c r="L1298" s="828"/>
      <c r="M1298" s="828"/>
      <c r="N1298" s="828"/>
      <c r="O1298" s="828"/>
    </row>
    <row r="1299" ht="15.75" customHeight="1">
      <c r="A1299" s="826"/>
      <c r="B1299" s="826"/>
      <c r="C1299" s="826"/>
      <c r="D1299" s="828"/>
      <c r="E1299" s="828"/>
      <c r="F1299" s="826"/>
      <c r="G1299" s="828"/>
      <c r="H1299" s="828"/>
      <c r="I1299" s="828"/>
      <c r="J1299" s="828"/>
      <c r="K1299" s="828"/>
      <c r="L1299" s="828"/>
      <c r="M1299" s="828"/>
      <c r="N1299" s="828"/>
      <c r="O1299" s="828"/>
    </row>
    <row r="1300" ht="15.75" customHeight="1">
      <c r="A1300" s="826"/>
      <c r="B1300" s="826"/>
      <c r="C1300" s="826"/>
      <c r="D1300" s="828"/>
      <c r="E1300" s="828"/>
      <c r="F1300" s="826"/>
      <c r="G1300" s="828"/>
      <c r="H1300" s="828"/>
      <c r="I1300" s="828"/>
      <c r="J1300" s="828"/>
      <c r="K1300" s="828"/>
      <c r="L1300" s="828"/>
      <c r="M1300" s="828"/>
      <c r="N1300" s="828"/>
      <c r="O1300" s="828"/>
    </row>
    <row r="1301" ht="15.75" customHeight="1">
      <c r="A1301" s="826"/>
      <c r="B1301" s="826"/>
      <c r="C1301" s="826"/>
      <c r="D1301" s="828"/>
      <c r="E1301" s="828"/>
      <c r="F1301" s="826"/>
      <c r="G1301" s="828"/>
      <c r="H1301" s="828"/>
      <c r="I1301" s="828"/>
      <c r="J1301" s="828"/>
      <c r="K1301" s="828"/>
      <c r="L1301" s="828"/>
      <c r="M1301" s="828"/>
      <c r="N1301" s="828"/>
      <c r="O1301" s="828"/>
    </row>
    <row r="1302" ht="15.75" customHeight="1">
      <c r="A1302" s="826"/>
      <c r="B1302" s="826"/>
      <c r="C1302" s="826"/>
      <c r="D1302" s="828"/>
      <c r="E1302" s="828"/>
      <c r="F1302" s="826"/>
      <c r="G1302" s="828"/>
      <c r="H1302" s="828"/>
      <c r="I1302" s="828"/>
      <c r="J1302" s="828"/>
      <c r="K1302" s="828"/>
      <c r="L1302" s="828"/>
      <c r="M1302" s="828"/>
      <c r="N1302" s="828"/>
      <c r="O1302" s="828"/>
    </row>
    <row r="1303" ht="15.75" customHeight="1">
      <c r="A1303" s="864" t="s">
        <v>2300</v>
      </c>
      <c r="B1303" s="14"/>
      <c r="C1303" s="14"/>
      <c r="D1303" s="14"/>
      <c r="E1303" s="14"/>
      <c r="F1303" s="14"/>
      <c r="G1303" s="14"/>
      <c r="H1303" s="14"/>
      <c r="I1303" s="14"/>
      <c r="J1303" s="14"/>
      <c r="K1303" s="14"/>
      <c r="L1303" s="14"/>
      <c r="M1303" s="14"/>
      <c r="N1303" s="14"/>
      <c r="O1303" s="22"/>
      <c r="P1303" s="31"/>
      <c r="Q1303" s="31"/>
      <c r="R1303" s="31"/>
      <c r="S1303" s="31"/>
      <c r="T1303" s="31"/>
      <c r="U1303" s="31"/>
      <c r="V1303" s="31"/>
      <c r="W1303" s="31"/>
      <c r="X1303" s="31"/>
      <c r="Y1303" s="31"/>
      <c r="Z1303" s="31"/>
      <c r="AA1303" s="31"/>
      <c r="AB1303" s="31"/>
      <c r="AC1303" s="31"/>
      <c r="AD1303" s="31"/>
      <c r="AE1303" s="31"/>
      <c r="AF1303" s="31"/>
      <c r="AG1303" s="31"/>
      <c r="AH1303" s="31"/>
      <c r="AI1303" s="31"/>
      <c r="AJ1303" s="31"/>
      <c r="AK1303" s="31"/>
    </row>
    <row r="1304" ht="15.75" customHeight="1">
      <c r="A1304" s="576"/>
      <c r="B1304" s="576"/>
      <c r="C1304" s="576"/>
      <c r="D1304" s="577"/>
      <c r="E1304" s="577"/>
      <c r="F1304" s="576"/>
      <c r="G1304" s="577"/>
      <c r="H1304" s="577"/>
      <c r="I1304" s="577"/>
      <c r="J1304" s="577"/>
      <c r="K1304" s="577"/>
      <c r="L1304" s="577"/>
      <c r="M1304" s="577"/>
      <c r="N1304" s="577"/>
      <c r="O1304" s="577"/>
    </row>
    <row r="1305" ht="15.75" customHeight="1">
      <c r="A1305" s="826"/>
      <c r="B1305" s="826"/>
      <c r="C1305" s="826"/>
      <c r="D1305" s="828"/>
      <c r="E1305" s="828"/>
      <c r="F1305" s="826"/>
      <c r="G1305" s="828"/>
      <c r="H1305" s="828"/>
      <c r="I1305" s="828"/>
      <c r="J1305" s="828"/>
      <c r="K1305" s="828"/>
      <c r="L1305" s="828"/>
      <c r="M1305" s="828"/>
      <c r="N1305" s="828"/>
      <c r="O1305" s="828"/>
    </row>
    <row r="1306" ht="15.75" customHeight="1">
      <c r="A1306" s="826"/>
      <c r="B1306" s="826"/>
      <c r="C1306" s="826"/>
      <c r="D1306" s="828"/>
      <c r="E1306" s="828"/>
      <c r="F1306" s="826"/>
      <c r="G1306" s="828"/>
      <c r="H1306" s="828"/>
      <c r="I1306" s="828"/>
      <c r="J1306" s="828"/>
      <c r="K1306" s="828"/>
      <c r="L1306" s="828"/>
      <c r="M1306" s="828"/>
      <c r="N1306" s="828"/>
      <c r="O1306" s="828"/>
    </row>
  </sheetData>
  <mergeCells count="1544">
    <mergeCell ref="I634:I641"/>
    <mergeCell ref="K634:K641"/>
    <mergeCell ref="C642:C648"/>
    <mergeCell ref="A642:A648"/>
    <mergeCell ref="B642:B648"/>
    <mergeCell ref="E642:E648"/>
    <mergeCell ref="E634:E641"/>
    <mergeCell ref="I620:I626"/>
    <mergeCell ref="J620:J626"/>
    <mergeCell ref="E627:E633"/>
    <mergeCell ref="E613:E619"/>
    <mergeCell ref="E620:E626"/>
    <mergeCell ref="A612:O612"/>
    <mergeCell ref="K642:K648"/>
    <mergeCell ref="J627:J633"/>
    <mergeCell ref="J634:J641"/>
    <mergeCell ref="K627:K633"/>
    <mergeCell ref="K613:K619"/>
    <mergeCell ref="K620:K626"/>
    <mergeCell ref="B627:B633"/>
    <mergeCell ref="A627:A633"/>
    <mergeCell ref="A613:A619"/>
    <mergeCell ref="B613:B619"/>
    <mergeCell ref="A620:A626"/>
    <mergeCell ref="B620:B626"/>
    <mergeCell ref="C620:C626"/>
    <mergeCell ref="C627:C633"/>
    <mergeCell ref="A634:A641"/>
    <mergeCell ref="B634:B641"/>
    <mergeCell ref="D662:D671"/>
    <mergeCell ref="D657:D661"/>
    <mergeCell ref="C662:C671"/>
    <mergeCell ref="C657:C661"/>
    <mergeCell ref="K662:K671"/>
    <mergeCell ref="I662:I671"/>
    <mergeCell ref="D634:D641"/>
    <mergeCell ref="C634:C641"/>
    <mergeCell ref="D620:D626"/>
    <mergeCell ref="C613:C619"/>
    <mergeCell ref="D642:D648"/>
    <mergeCell ref="K657:K661"/>
    <mergeCell ref="C683:C684"/>
    <mergeCell ref="D685:D689"/>
    <mergeCell ref="D683:D684"/>
    <mergeCell ref="C685:C689"/>
    <mergeCell ref="A685:A689"/>
    <mergeCell ref="B685:B689"/>
    <mergeCell ref="A682:O682"/>
    <mergeCell ref="O677:O678"/>
    <mergeCell ref="B683:B684"/>
    <mergeCell ref="A683:A684"/>
    <mergeCell ref="M677:M678"/>
    <mergeCell ref="D677:D681"/>
    <mergeCell ref="C677:C681"/>
    <mergeCell ref="B657:B661"/>
    <mergeCell ref="A657:A661"/>
    <mergeCell ref="C672:C673"/>
    <mergeCell ref="C674:C676"/>
    <mergeCell ref="B662:B671"/>
    <mergeCell ref="A662:A671"/>
    <mergeCell ref="A672:A673"/>
    <mergeCell ref="A656:O656"/>
    <mergeCell ref="A649:O649"/>
    <mergeCell ref="A674:A676"/>
    <mergeCell ref="H657:H658"/>
    <mergeCell ref="A690:A695"/>
    <mergeCell ref="A696:A701"/>
    <mergeCell ref="B690:B695"/>
    <mergeCell ref="D696:D701"/>
    <mergeCell ref="D690:D695"/>
    <mergeCell ref="C696:C701"/>
    <mergeCell ref="B696:B701"/>
    <mergeCell ref="C690:C695"/>
    <mergeCell ref="K674:K676"/>
    <mergeCell ref="K672:K673"/>
    <mergeCell ref="L677:L678"/>
    <mergeCell ref="K685:K689"/>
    <mergeCell ref="K690:K695"/>
    <mergeCell ref="K696:K701"/>
    <mergeCell ref="K677:K681"/>
    <mergeCell ref="K683:K684"/>
    <mergeCell ref="E608:E611"/>
    <mergeCell ref="K610:K611"/>
    <mergeCell ref="H610:H611"/>
    <mergeCell ref="A608:A611"/>
    <mergeCell ref="H608:H609"/>
    <mergeCell ref="K608:K609"/>
    <mergeCell ref="D672:D673"/>
    <mergeCell ref="D674:D676"/>
    <mergeCell ref="B677:B681"/>
    <mergeCell ref="A677:A681"/>
    <mergeCell ref="B672:B673"/>
    <mergeCell ref="B674:B676"/>
    <mergeCell ref="D600:D603"/>
    <mergeCell ref="A604:G604"/>
    <mergeCell ref="J605:J607"/>
    <mergeCell ref="J600:J603"/>
    <mergeCell ref="B596:B599"/>
    <mergeCell ref="A592:A595"/>
    <mergeCell ref="A596:A599"/>
    <mergeCell ref="A600:A603"/>
    <mergeCell ref="B600:B603"/>
    <mergeCell ref="J585:J590"/>
    <mergeCell ref="J592:J595"/>
    <mergeCell ref="H677:H678"/>
    <mergeCell ref="J662:J671"/>
    <mergeCell ref="H592:H595"/>
    <mergeCell ref="I585:I590"/>
    <mergeCell ref="I642:I648"/>
    <mergeCell ref="I627:I633"/>
    <mergeCell ref="J613:J619"/>
    <mergeCell ref="I592:I595"/>
    <mergeCell ref="J596:J599"/>
    <mergeCell ref="B605:B607"/>
    <mergeCell ref="A605:A607"/>
    <mergeCell ref="K605:K607"/>
    <mergeCell ref="D592:D595"/>
    <mergeCell ref="D596:D599"/>
    <mergeCell ref="D527:D528"/>
    <mergeCell ref="D522:D524"/>
    <mergeCell ref="D525:D526"/>
    <mergeCell ref="C600:C603"/>
    <mergeCell ref="C596:C599"/>
    <mergeCell ref="C515:C521"/>
    <mergeCell ref="C512:C514"/>
    <mergeCell ref="B515:B521"/>
    <mergeCell ref="B512:B514"/>
    <mergeCell ref="A550:A552"/>
    <mergeCell ref="L522:L524"/>
    <mergeCell ref="M525:M526"/>
    <mergeCell ref="C525:C526"/>
    <mergeCell ref="L550:L552"/>
    <mergeCell ref="L525:L526"/>
    <mergeCell ref="D550:D552"/>
    <mergeCell ref="C550:C552"/>
    <mergeCell ref="B592:B595"/>
    <mergeCell ref="C592:C595"/>
    <mergeCell ref="B527:B528"/>
    <mergeCell ref="B525:B526"/>
    <mergeCell ref="C522:C524"/>
    <mergeCell ref="A530:O530"/>
    <mergeCell ref="A553:O553"/>
    <mergeCell ref="M527:M528"/>
    <mergeCell ref="M522:M524"/>
    <mergeCell ref="B522:B524"/>
    <mergeCell ref="A522:A524"/>
    <mergeCell ref="A525:A526"/>
    <mergeCell ref="A540:A544"/>
    <mergeCell ref="C585:C590"/>
    <mergeCell ref="D585:D590"/>
    <mergeCell ref="L592:L595"/>
    <mergeCell ref="K585:K590"/>
    <mergeCell ref="A561:O561"/>
    <mergeCell ref="A567:O567"/>
    <mergeCell ref="B550:B552"/>
    <mergeCell ref="M550:M552"/>
    <mergeCell ref="D994:D1000"/>
    <mergeCell ref="D977:D980"/>
    <mergeCell ref="C977:C980"/>
    <mergeCell ref="C973:C976"/>
    <mergeCell ref="C968:C972"/>
    <mergeCell ref="B968:B972"/>
    <mergeCell ref="B984:B986"/>
    <mergeCell ref="B987:B993"/>
    <mergeCell ref="D1001:D1008"/>
    <mergeCell ref="C994:C1000"/>
    <mergeCell ref="B994:B1000"/>
    <mergeCell ref="C1001:C1008"/>
    <mergeCell ref="B1001:B1008"/>
    <mergeCell ref="B973:B976"/>
    <mergeCell ref="D973:D976"/>
    <mergeCell ref="C987:C993"/>
    <mergeCell ref="E769:E773"/>
    <mergeCell ref="E764:E768"/>
    <mergeCell ref="E789:E793"/>
    <mergeCell ref="E885:E886"/>
    <mergeCell ref="E908:E909"/>
    <mergeCell ref="E906:E907"/>
    <mergeCell ref="E784:E788"/>
    <mergeCell ref="D899:D903"/>
    <mergeCell ref="D894:D898"/>
    <mergeCell ref="D904:D905"/>
    <mergeCell ref="D906:D907"/>
    <mergeCell ref="E894:E898"/>
    <mergeCell ref="D887:D889"/>
    <mergeCell ref="D838:D844"/>
    <mergeCell ref="D845:D854"/>
    <mergeCell ref="D855:D867"/>
    <mergeCell ref="D890:D893"/>
    <mergeCell ref="D885:D886"/>
    <mergeCell ref="D801:D809"/>
    <mergeCell ref="D831:D837"/>
    <mergeCell ref="D824:D830"/>
    <mergeCell ref="D810:D816"/>
    <mergeCell ref="D817:D823"/>
    <mergeCell ref="D868:D875"/>
    <mergeCell ref="D876:D884"/>
    <mergeCell ref="D795:D800"/>
    <mergeCell ref="D769:D773"/>
    <mergeCell ref="D764:D768"/>
    <mergeCell ref="D779:D783"/>
    <mergeCell ref="D774:D778"/>
    <mergeCell ref="B855:B867"/>
    <mergeCell ref="B845:B854"/>
    <mergeCell ref="C910:C911"/>
    <mergeCell ref="B899:B903"/>
    <mergeCell ref="C904:C905"/>
    <mergeCell ref="C899:C903"/>
    <mergeCell ref="B894:B898"/>
    <mergeCell ref="B887:B889"/>
    <mergeCell ref="C817:C823"/>
    <mergeCell ref="C810:C816"/>
    <mergeCell ref="C838:C844"/>
    <mergeCell ref="C831:C837"/>
    <mergeCell ref="C912:C915"/>
    <mergeCell ref="C845:C854"/>
    <mergeCell ref="C855:C867"/>
    <mergeCell ref="B817:B823"/>
    <mergeCell ref="B810:B816"/>
    <mergeCell ref="B838:B844"/>
    <mergeCell ref="C894:C898"/>
    <mergeCell ref="C824:C830"/>
    <mergeCell ref="D927:D929"/>
    <mergeCell ref="D935:D938"/>
    <mergeCell ref="D916:D919"/>
    <mergeCell ref="D912:D915"/>
    <mergeCell ref="D908:D909"/>
    <mergeCell ref="B910:B911"/>
    <mergeCell ref="B904:B905"/>
    <mergeCell ref="B912:B915"/>
    <mergeCell ref="C916:C919"/>
    <mergeCell ref="C920:C926"/>
    <mergeCell ref="D920:D926"/>
    <mergeCell ref="D910:D911"/>
    <mergeCell ref="B1070:B1076"/>
    <mergeCell ref="B1090:B1091"/>
    <mergeCell ref="C1077:C1082"/>
    <mergeCell ref="D1090:D1091"/>
    <mergeCell ref="D1093:D1094"/>
    <mergeCell ref="C1099:C1104"/>
    <mergeCell ref="C1118:C1121"/>
    <mergeCell ref="E1118:E1121"/>
    <mergeCell ref="E1116:E1117"/>
    <mergeCell ref="D1106:D1117"/>
    <mergeCell ref="D1099:D1104"/>
    <mergeCell ref="C1106:C1117"/>
    <mergeCell ref="D953:D957"/>
    <mergeCell ref="D939:D942"/>
    <mergeCell ref="D963:D967"/>
    <mergeCell ref="E912:E915"/>
    <mergeCell ref="E916:E919"/>
    <mergeCell ref="E910:E911"/>
    <mergeCell ref="E995:E1000"/>
    <mergeCell ref="E963:E967"/>
    <mergeCell ref="E931:E933"/>
    <mergeCell ref="B732:B743"/>
    <mergeCell ref="B744:B753"/>
    <mergeCell ref="B769:B773"/>
    <mergeCell ref="B789:B794"/>
    <mergeCell ref="B784:B788"/>
    <mergeCell ref="B764:B768"/>
    <mergeCell ref="B712:B720"/>
    <mergeCell ref="D706:D711"/>
    <mergeCell ref="D702:D705"/>
    <mergeCell ref="C702:C705"/>
    <mergeCell ref="C706:C711"/>
    <mergeCell ref="C754:C758"/>
    <mergeCell ref="D759:D763"/>
    <mergeCell ref="B759:B763"/>
    <mergeCell ref="D754:D758"/>
    <mergeCell ref="B754:B758"/>
    <mergeCell ref="B721:B731"/>
    <mergeCell ref="D744:D753"/>
    <mergeCell ref="C721:C731"/>
    <mergeCell ref="A759:A763"/>
    <mergeCell ref="A779:A783"/>
    <mergeCell ref="A769:A773"/>
    <mergeCell ref="A764:A768"/>
    <mergeCell ref="A721:A731"/>
    <mergeCell ref="A732:A743"/>
    <mergeCell ref="A744:A753"/>
    <mergeCell ref="A754:A758"/>
    <mergeCell ref="A817:A823"/>
    <mergeCell ref="A810:A816"/>
    <mergeCell ref="A801:A809"/>
    <mergeCell ref="A784:A788"/>
    <mergeCell ref="C963:C967"/>
    <mergeCell ref="C948:C952"/>
    <mergeCell ref="B958:B962"/>
    <mergeCell ref="A948:A952"/>
    <mergeCell ref="A968:A972"/>
    <mergeCell ref="A845:A854"/>
    <mergeCell ref="A855:A867"/>
    <mergeCell ref="A838:A844"/>
    <mergeCell ref="A908:A909"/>
    <mergeCell ref="A910:A911"/>
    <mergeCell ref="A894:A898"/>
    <mergeCell ref="A920:A926"/>
    <mergeCell ref="K855:K867"/>
    <mergeCell ref="K831:K837"/>
    <mergeCell ref="J916:J919"/>
    <mergeCell ref="K784:K788"/>
    <mergeCell ref="J764:J768"/>
    <mergeCell ref="K876:K884"/>
    <mergeCell ref="K774:K778"/>
    <mergeCell ref="J890:J893"/>
    <mergeCell ref="J910:J911"/>
    <mergeCell ref="J904:J905"/>
    <mergeCell ref="J894:J898"/>
    <mergeCell ref="J899:J903"/>
    <mergeCell ref="J885:J886"/>
    <mergeCell ref="J887:J889"/>
    <mergeCell ref="K868:K875"/>
    <mergeCell ref="J868:J875"/>
    <mergeCell ref="J876:J884"/>
    <mergeCell ref="J855:J867"/>
    <mergeCell ref="J838:J844"/>
    <mergeCell ref="J845:J854"/>
    <mergeCell ref="K779:K783"/>
    <mergeCell ref="J779:J783"/>
    <mergeCell ref="J774:J778"/>
    <mergeCell ref="J769:J773"/>
    <mergeCell ref="J831:J837"/>
    <mergeCell ref="J817:J823"/>
    <mergeCell ref="J824:J830"/>
    <mergeCell ref="J906:J907"/>
    <mergeCell ref="J927:J929"/>
    <mergeCell ref="J935:J938"/>
    <mergeCell ref="J920:J926"/>
    <mergeCell ref="J784:J788"/>
    <mergeCell ref="J795:J800"/>
    <mergeCell ref="J789:J794"/>
    <mergeCell ref="J931:J933"/>
    <mergeCell ref="J953:J957"/>
    <mergeCell ref="J958:J962"/>
    <mergeCell ref="K939:K942"/>
    <mergeCell ref="L953:L957"/>
    <mergeCell ref="K953:K957"/>
    <mergeCell ref="J963:J967"/>
    <mergeCell ref="K958:K962"/>
    <mergeCell ref="K943:K947"/>
    <mergeCell ref="J939:J942"/>
    <mergeCell ref="J943:J947"/>
    <mergeCell ref="K935:K938"/>
    <mergeCell ref="M920:M926"/>
    <mergeCell ref="K920:K926"/>
    <mergeCell ref="K927:K929"/>
    <mergeCell ref="K931:K933"/>
    <mergeCell ref="L948:L952"/>
    <mergeCell ref="L943:L947"/>
    <mergeCell ref="L968:L971"/>
    <mergeCell ref="L1093:L1094"/>
    <mergeCell ref="M1093:M1094"/>
    <mergeCell ref="K1099:K1104"/>
    <mergeCell ref="J1099:J1104"/>
    <mergeCell ref="K1093:K1094"/>
    <mergeCell ref="J1093:J1094"/>
    <mergeCell ref="M592:M595"/>
    <mergeCell ref="K596:K599"/>
    <mergeCell ref="K592:K595"/>
    <mergeCell ref="K600:K603"/>
    <mergeCell ref="J810:J816"/>
    <mergeCell ref="J801:J809"/>
    <mergeCell ref="K948:K952"/>
    <mergeCell ref="J948:J952"/>
    <mergeCell ref="J994:J995"/>
    <mergeCell ref="J997:J998"/>
    <mergeCell ref="I994:I995"/>
    <mergeCell ref="H994:H995"/>
    <mergeCell ref="A1105:AE1105"/>
    <mergeCell ref="A1083:O1083"/>
    <mergeCell ref="A1058:O1058"/>
    <mergeCell ref="A1046:O1046"/>
    <mergeCell ref="K984:K985"/>
    <mergeCell ref="J984:J985"/>
    <mergeCell ref="I984:I985"/>
    <mergeCell ref="I987:I988"/>
    <mergeCell ref="H987:H988"/>
    <mergeCell ref="H984:H985"/>
    <mergeCell ref="K982:K983"/>
    <mergeCell ref="J982:J983"/>
    <mergeCell ref="I982:I983"/>
    <mergeCell ref="H982:H983"/>
    <mergeCell ref="K994:K995"/>
    <mergeCell ref="K987:K988"/>
    <mergeCell ref="K963:K967"/>
    <mergeCell ref="J1001:J1003"/>
    <mergeCell ref="K1090:K1091"/>
    <mergeCell ref="M1090:M1091"/>
    <mergeCell ref="L1090:L1091"/>
    <mergeCell ref="J1090:J1091"/>
    <mergeCell ref="J987:J988"/>
    <mergeCell ref="H958:H962"/>
    <mergeCell ref="H943:H947"/>
    <mergeCell ref="H948:H952"/>
    <mergeCell ref="H953:H957"/>
    <mergeCell ref="I968:I972"/>
    <mergeCell ref="I958:I962"/>
    <mergeCell ref="I963:I967"/>
    <mergeCell ref="I953:I957"/>
    <mergeCell ref="I948:I952"/>
    <mergeCell ref="I943:I947"/>
    <mergeCell ref="A1009:O1009"/>
    <mergeCell ref="A1025:O1025"/>
    <mergeCell ref="K1001:K1003"/>
    <mergeCell ref="K997:K998"/>
    <mergeCell ref="I1001:I1003"/>
    <mergeCell ref="I997:I998"/>
    <mergeCell ref="H1005:H1006"/>
    <mergeCell ref="H1001:H1003"/>
    <mergeCell ref="A1303:O1303"/>
    <mergeCell ref="E1127:E1131"/>
    <mergeCell ref="D1118:D1121"/>
    <mergeCell ref="D1127:D1131"/>
    <mergeCell ref="D1122:D1126"/>
    <mergeCell ref="B1099:B1104"/>
    <mergeCell ref="B1106:B1117"/>
    <mergeCell ref="A1099:A1104"/>
    <mergeCell ref="C1122:C1126"/>
    <mergeCell ref="C1127:C1131"/>
    <mergeCell ref="H1116:H1117"/>
    <mergeCell ref="H1118:H1121"/>
    <mergeCell ref="H1127:H1131"/>
    <mergeCell ref="H1122:H1126"/>
    <mergeCell ref="I1090:I1091"/>
    <mergeCell ref="H1090:H1091"/>
    <mergeCell ref="H1093:H1094"/>
    <mergeCell ref="I1093:I1094"/>
    <mergeCell ref="I1099:I1104"/>
    <mergeCell ref="H1106:H1111"/>
    <mergeCell ref="E754:E758"/>
    <mergeCell ref="E677:E681"/>
    <mergeCell ref="E702:E705"/>
    <mergeCell ref="E683:E684"/>
    <mergeCell ref="E685:E686"/>
    <mergeCell ref="E706:E707"/>
    <mergeCell ref="E696:E697"/>
    <mergeCell ref="E690:E691"/>
    <mergeCell ref="E672:E673"/>
    <mergeCell ref="E662:E671"/>
    <mergeCell ref="E899:E903"/>
    <mergeCell ref="E904:E905"/>
    <mergeCell ref="E1106:E1109"/>
    <mergeCell ref="E1111:E1112"/>
    <mergeCell ref="E1099:E1104"/>
    <mergeCell ref="E1122:E1126"/>
    <mergeCell ref="E887:E889"/>
    <mergeCell ref="E890:E893"/>
    <mergeCell ref="E596:E599"/>
    <mergeCell ref="E600:E603"/>
    <mergeCell ref="E592:E595"/>
    <mergeCell ref="E585:E590"/>
    <mergeCell ref="E605:E607"/>
    <mergeCell ref="E674:E676"/>
    <mergeCell ref="E515:E521"/>
    <mergeCell ref="E512:E514"/>
    <mergeCell ref="E503:E507"/>
    <mergeCell ref="E498:E502"/>
    <mergeCell ref="E486:E495"/>
    <mergeCell ref="E759:E763"/>
    <mergeCell ref="E550:E552"/>
    <mergeCell ref="J672:J673"/>
    <mergeCell ref="J642:J648"/>
    <mergeCell ref="J657:J661"/>
    <mergeCell ref="J759:J763"/>
    <mergeCell ref="J732:J743"/>
    <mergeCell ref="J721:J731"/>
    <mergeCell ref="J685:J689"/>
    <mergeCell ref="J712:J720"/>
    <mergeCell ref="J690:J695"/>
    <mergeCell ref="K712:K720"/>
    <mergeCell ref="K706:K711"/>
    <mergeCell ref="K702:K705"/>
    <mergeCell ref="K744:K753"/>
    <mergeCell ref="K721:K731"/>
    <mergeCell ref="K732:K743"/>
    <mergeCell ref="L512:L513"/>
    <mergeCell ref="L515:L517"/>
    <mergeCell ref="M503:M504"/>
    <mergeCell ref="M491:M492"/>
    <mergeCell ref="M512:M513"/>
    <mergeCell ref="M510:M511"/>
    <mergeCell ref="K525:K526"/>
    <mergeCell ref="K522:K524"/>
    <mergeCell ref="L510:L511"/>
    <mergeCell ref="L520:L521"/>
    <mergeCell ref="L503:L504"/>
    <mergeCell ref="L491:L492"/>
    <mergeCell ref="L486:L490"/>
    <mergeCell ref="K754:K758"/>
    <mergeCell ref="K759:K763"/>
    <mergeCell ref="K545:K549"/>
    <mergeCell ref="K540:K544"/>
    <mergeCell ref="K527:K528"/>
    <mergeCell ref="K512:K514"/>
    <mergeCell ref="K550:K552"/>
    <mergeCell ref="K503:K507"/>
    <mergeCell ref="K845:K854"/>
    <mergeCell ref="K838:K844"/>
    <mergeCell ref="K764:K768"/>
    <mergeCell ref="K769:K773"/>
    <mergeCell ref="K916:K919"/>
    <mergeCell ref="K899:K903"/>
    <mergeCell ref="K795:K800"/>
    <mergeCell ref="K789:K794"/>
    <mergeCell ref="O910:O911"/>
    <mergeCell ref="O908:O909"/>
    <mergeCell ref="J912:J915"/>
    <mergeCell ref="K904:K905"/>
    <mergeCell ref="K906:K907"/>
    <mergeCell ref="K908:K909"/>
    <mergeCell ref="J908:J909"/>
    <mergeCell ref="K910:K911"/>
    <mergeCell ref="K912:K915"/>
    <mergeCell ref="K817:K823"/>
    <mergeCell ref="K824:K830"/>
    <mergeCell ref="K887:K889"/>
    <mergeCell ref="K890:K893"/>
    <mergeCell ref="K894:K898"/>
    <mergeCell ref="K885:K886"/>
    <mergeCell ref="M842:M843"/>
    <mergeCell ref="M835:M836"/>
    <mergeCell ref="M827:M828"/>
    <mergeCell ref="K810:K816"/>
    <mergeCell ref="K801:K809"/>
    <mergeCell ref="J610:J611"/>
    <mergeCell ref="J608:J609"/>
    <mergeCell ref="J706:J711"/>
    <mergeCell ref="J696:J701"/>
    <mergeCell ref="J702:J705"/>
    <mergeCell ref="J754:J758"/>
    <mergeCell ref="J744:J753"/>
    <mergeCell ref="I696:I701"/>
    <mergeCell ref="I690:I695"/>
    <mergeCell ref="H605:H607"/>
    <mergeCell ref="I605:I607"/>
    <mergeCell ref="J677:J681"/>
    <mergeCell ref="J683:J684"/>
    <mergeCell ref="I759:I763"/>
    <mergeCell ref="I764:I768"/>
    <mergeCell ref="H754:H756"/>
    <mergeCell ref="I754:I758"/>
    <mergeCell ref="I744:I753"/>
    <mergeCell ref="I810:I816"/>
    <mergeCell ref="H910:H911"/>
    <mergeCell ref="H865:H866"/>
    <mergeCell ref="H885:H886"/>
    <mergeCell ref="I795:I800"/>
    <mergeCell ref="I789:I794"/>
    <mergeCell ref="K977:K978"/>
    <mergeCell ref="J977:J978"/>
    <mergeCell ref="I977:I978"/>
    <mergeCell ref="H977:H978"/>
    <mergeCell ref="K973:K976"/>
    <mergeCell ref="J973:J976"/>
    <mergeCell ref="I973:I976"/>
    <mergeCell ref="H963:H966"/>
    <mergeCell ref="J968:J972"/>
    <mergeCell ref="K968:K972"/>
    <mergeCell ref="H968:H971"/>
    <mergeCell ref="I868:I875"/>
    <mergeCell ref="I876:I884"/>
    <mergeCell ref="I855:I867"/>
    <mergeCell ref="I845:I854"/>
    <mergeCell ref="I838:I844"/>
    <mergeCell ref="I824:I830"/>
    <mergeCell ref="I831:I837"/>
    <mergeCell ref="I894:I898"/>
    <mergeCell ref="I899:I903"/>
    <mergeCell ref="I702:I705"/>
    <mergeCell ref="I677:I681"/>
    <mergeCell ref="I683:I684"/>
    <mergeCell ref="I685:I689"/>
    <mergeCell ref="I890:I893"/>
    <mergeCell ref="I885:I886"/>
    <mergeCell ref="I887:I889"/>
    <mergeCell ref="I935:I938"/>
    <mergeCell ref="I939:I942"/>
    <mergeCell ref="I927:I929"/>
    <mergeCell ref="I920:I926"/>
    <mergeCell ref="I931:I933"/>
    <mergeCell ref="I912:I915"/>
    <mergeCell ref="I910:I911"/>
    <mergeCell ref="I904:I905"/>
    <mergeCell ref="I906:I907"/>
    <mergeCell ref="I908:I909"/>
    <mergeCell ref="I916:I919"/>
    <mergeCell ref="I769:I773"/>
    <mergeCell ref="I774:I778"/>
    <mergeCell ref="I779:I783"/>
    <mergeCell ref="I784:I788"/>
    <mergeCell ref="I608:I609"/>
    <mergeCell ref="I613:I619"/>
    <mergeCell ref="I610:I611"/>
    <mergeCell ref="I712:I720"/>
    <mergeCell ref="I706:I711"/>
    <mergeCell ref="I721:I731"/>
    <mergeCell ref="I732:I743"/>
    <mergeCell ref="I817:I823"/>
    <mergeCell ref="I801:I809"/>
    <mergeCell ref="E948:E952"/>
    <mergeCell ref="E953:E957"/>
    <mergeCell ref="B953:B957"/>
    <mergeCell ref="B948:B952"/>
    <mergeCell ref="B939:B942"/>
    <mergeCell ref="B935:B938"/>
    <mergeCell ref="B943:B947"/>
    <mergeCell ref="D943:D947"/>
    <mergeCell ref="E943:E947"/>
    <mergeCell ref="E935:E938"/>
    <mergeCell ref="E939:E942"/>
    <mergeCell ref="D958:D962"/>
    <mergeCell ref="E958:E962"/>
    <mergeCell ref="D948:D952"/>
    <mergeCell ref="A953:A957"/>
    <mergeCell ref="A958:A962"/>
    <mergeCell ref="A982:A983"/>
    <mergeCell ref="B982:B983"/>
    <mergeCell ref="A963:A967"/>
    <mergeCell ref="A943:A947"/>
    <mergeCell ref="A939:A942"/>
    <mergeCell ref="A935:A938"/>
    <mergeCell ref="B963:B967"/>
    <mergeCell ref="C1090:C1091"/>
    <mergeCell ref="C1070:C1076"/>
    <mergeCell ref="E1070:E1076"/>
    <mergeCell ref="E1093:E1094"/>
    <mergeCell ref="E1090:E1091"/>
    <mergeCell ref="E1077:E1082"/>
    <mergeCell ref="B1093:B1094"/>
    <mergeCell ref="A1093:A1094"/>
    <mergeCell ref="A1090:A1091"/>
    <mergeCell ref="E984:E986"/>
    <mergeCell ref="C984:C986"/>
    <mergeCell ref="D984:D986"/>
    <mergeCell ref="A984:A986"/>
    <mergeCell ref="A994:A1000"/>
    <mergeCell ref="A987:A993"/>
    <mergeCell ref="E968:E972"/>
    <mergeCell ref="D968:D972"/>
    <mergeCell ref="E987:E993"/>
    <mergeCell ref="D987:D993"/>
    <mergeCell ref="D982:D983"/>
    <mergeCell ref="E1001:E1008"/>
    <mergeCell ref="E982:E983"/>
    <mergeCell ref="A973:A976"/>
    <mergeCell ref="A977:A980"/>
    <mergeCell ref="B977:B980"/>
    <mergeCell ref="E973:E976"/>
    <mergeCell ref="C958:C962"/>
    <mergeCell ref="C953:C957"/>
    <mergeCell ref="C939:C942"/>
    <mergeCell ref="C943:C947"/>
    <mergeCell ref="C935:C938"/>
    <mergeCell ref="C982:C983"/>
    <mergeCell ref="C1093:C1094"/>
    <mergeCell ref="D1077:D1082"/>
    <mergeCell ref="D1070:D1076"/>
    <mergeCell ref="C317:C320"/>
    <mergeCell ref="D321:D325"/>
    <mergeCell ref="D317:D320"/>
    <mergeCell ref="D354:D355"/>
    <mergeCell ref="D350:D353"/>
    <mergeCell ref="D336:D339"/>
    <mergeCell ref="C313:C316"/>
    <mergeCell ref="D313:D316"/>
    <mergeCell ref="C336:C339"/>
    <mergeCell ref="D309:D312"/>
    <mergeCell ref="C309:C312"/>
    <mergeCell ref="C296:C297"/>
    <mergeCell ref="D296:D297"/>
    <mergeCell ref="D300:D303"/>
    <mergeCell ref="D289:D291"/>
    <mergeCell ref="D281:D285"/>
    <mergeCell ref="C300:C303"/>
    <mergeCell ref="C281:C285"/>
    <mergeCell ref="C289:C291"/>
    <mergeCell ref="C292:C295"/>
    <mergeCell ref="A245:A249"/>
    <mergeCell ref="B245:B249"/>
    <mergeCell ref="B250:B254"/>
    <mergeCell ref="A250:A254"/>
    <mergeCell ref="A261:A264"/>
    <mergeCell ref="A265:A267"/>
    <mergeCell ref="D241:D244"/>
    <mergeCell ref="C245:C249"/>
    <mergeCell ref="D245:D249"/>
    <mergeCell ref="C250:C254"/>
    <mergeCell ref="C256:C257"/>
    <mergeCell ref="D258:D260"/>
    <mergeCell ref="D250:D254"/>
    <mergeCell ref="B258:B260"/>
    <mergeCell ref="C258:C260"/>
    <mergeCell ref="B261:B264"/>
    <mergeCell ref="B268:B271"/>
    <mergeCell ref="B265:B267"/>
    <mergeCell ref="A241:A244"/>
    <mergeCell ref="A268:A271"/>
    <mergeCell ref="C265:C267"/>
    <mergeCell ref="C268:C271"/>
    <mergeCell ref="C261:C264"/>
    <mergeCell ref="D209:D210"/>
    <mergeCell ref="D211:D212"/>
    <mergeCell ref="E211:E212"/>
    <mergeCell ref="E209:E210"/>
    <mergeCell ref="D232:D234"/>
    <mergeCell ref="E232:E234"/>
    <mergeCell ref="E226:E227"/>
    <mergeCell ref="E228:E229"/>
    <mergeCell ref="E221:E222"/>
    <mergeCell ref="E224:E225"/>
    <mergeCell ref="E230:E231"/>
    <mergeCell ref="D268:D271"/>
    <mergeCell ref="D274:D275"/>
    <mergeCell ref="D236:D240"/>
    <mergeCell ref="E268:E271"/>
    <mergeCell ref="E265:E267"/>
    <mergeCell ref="D256:D257"/>
    <mergeCell ref="E281:E285"/>
    <mergeCell ref="E236:E240"/>
    <mergeCell ref="E241:E244"/>
    <mergeCell ref="A354:A355"/>
    <mergeCell ref="A350:A353"/>
    <mergeCell ref="E382:E385"/>
    <mergeCell ref="B382:B385"/>
    <mergeCell ref="B367:B371"/>
    <mergeCell ref="B363:B366"/>
    <mergeCell ref="D363:D366"/>
    <mergeCell ref="E363:E366"/>
    <mergeCell ref="D367:D371"/>
    <mergeCell ref="E367:E371"/>
    <mergeCell ref="A359:A362"/>
    <mergeCell ref="B354:B355"/>
    <mergeCell ref="B359:B362"/>
    <mergeCell ref="A363:A366"/>
    <mergeCell ref="A336:A339"/>
    <mergeCell ref="B336:B339"/>
    <mergeCell ref="A300:A303"/>
    <mergeCell ref="A342:A346"/>
    <mergeCell ref="B342:B346"/>
    <mergeCell ref="A309:A312"/>
    <mergeCell ref="A317:A320"/>
    <mergeCell ref="A313:A316"/>
    <mergeCell ref="A304:A307"/>
    <mergeCell ref="A321:A325"/>
    <mergeCell ref="B916:B919"/>
    <mergeCell ref="A912:A915"/>
    <mergeCell ref="A916:A919"/>
    <mergeCell ref="A868:A875"/>
    <mergeCell ref="B868:B875"/>
    <mergeCell ref="C868:C875"/>
    <mergeCell ref="C876:C884"/>
    <mergeCell ref="D224:D225"/>
    <mergeCell ref="D226:D227"/>
    <mergeCell ref="A236:A240"/>
    <mergeCell ref="A232:A234"/>
    <mergeCell ref="D408:D410"/>
    <mergeCell ref="C408:C410"/>
    <mergeCell ref="D399:D401"/>
    <mergeCell ref="E399:E401"/>
    <mergeCell ref="E402:E404"/>
    <mergeCell ref="E309:E312"/>
    <mergeCell ref="E313:E316"/>
    <mergeCell ref="D304:D307"/>
    <mergeCell ref="C304:C307"/>
    <mergeCell ref="D292:D295"/>
    <mergeCell ref="E359:E362"/>
    <mergeCell ref="D359:D362"/>
    <mergeCell ref="B274:B275"/>
    <mergeCell ref="A274:A275"/>
    <mergeCell ref="B296:B297"/>
    <mergeCell ref="B292:B295"/>
    <mergeCell ref="B289:B291"/>
    <mergeCell ref="B281:B285"/>
    <mergeCell ref="A281:A285"/>
    <mergeCell ref="C274:C275"/>
    <mergeCell ref="B300:B303"/>
    <mergeCell ref="B304:B307"/>
    <mergeCell ref="E198:E201"/>
    <mergeCell ref="E202:E208"/>
    <mergeCell ref="A190:A194"/>
    <mergeCell ref="A187:A189"/>
    <mergeCell ref="D190:D194"/>
    <mergeCell ref="D195:D197"/>
    <mergeCell ref="C195:C197"/>
    <mergeCell ref="E187:E189"/>
    <mergeCell ref="D187:D189"/>
    <mergeCell ref="A774:A778"/>
    <mergeCell ref="C764:C768"/>
    <mergeCell ref="C769:C773"/>
    <mergeCell ref="B774:B778"/>
    <mergeCell ref="C774:C778"/>
    <mergeCell ref="D712:D720"/>
    <mergeCell ref="C712:C720"/>
    <mergeCell ref="A712:A720"/>
    <mergeCell ref="E774:E778"/>
    <mergeCell ref="D721:D731"/>
    <mergeCell ref="D732:D743"/>
    <mergeCell ref="A789:A794"/>
    <mergeCell ref="D784:D788"/>
    <mergeCell ref="C759:C763"/>
    <mergeCell ref="C744:C753"/>
    <mergeCell ref="C732:C743"/>
    <mergeCell ref="B885:B886"/>
    <mergeCell ref="A885:A886"/>
    <mergeCell ref="C885:C886"/>
    <mergeCell ref="A904:A905"/>
    <mergeCell ref="A899:A903"/>
    <mergeCell ref="B890:B893"/>
    <mergeCell ref="C890:C893"/>
    <mergeCell ref="B906:B907"/>
    <mergeCell ref="B908:B909"/>
    <mergeCell ref="C906:C907"/>
    <mergeCell ref="C908:C909"/>
    <mergeCell ref="A890:A893"/>
    <mergeCell ref="A887:A889"/>
    <mergeCell ref="A906:A907"/>
    <mergeCell ref="C887:C889"/>
    <mergeCell ref="D789:D794"/>
    <mergeCell ref="C789:C794"/>
    <mergeCell ref="E779:E783"/>
    <mergeCell ref="C779:C783"/>
    <mergeCell ref="A702:A705"/>
    <mergeCell ref="B706:B711"/>
    <mergeCell ref="A706:A711"/>
    <mergeCell ref="B702:B705"/>
    <mergeCell ref="C784:C788"/>
    <mergeCell ref="B779:B783"/>
    <mergeCell ref="C801:C809"/>
    <mergeCell ref="B801:B809"/>
    <mergeCell ref="A795:A800"/>
    <mergeCell ref="B795:B800"/>
    <mergeCell ref="C795:C800"/>
    <mergeCell ref="A824:A830"/>
    <mergeCell ref="B824:B830"/>
    <mergeCell ref="B831:B837"/>
    <mergeCell ref="A831:A837"/>
    <mergeCell ref="C927:C929"/>
    <mergeCell ref="E927:E929"/>
    <mergeCell ref="B920:B926"/>
    <mergeCell ref="B927:B929"/>
    <mergeCell ref="B931:B933"/>
    <mergeCell ref="D931:D933"/>
    <mergeCell ref="C931:C933"/>
    <mergeCell ref="A927:A929"/>
    <mergeCell ref="A931:A933"/>
    <mergeCell ref="E920:E926"/>
    <mergeCell ref="B195:B197"/>
    <mergeCell ref="B226:B227"/>
    <mergeCell ref="B221:B222"/>
    <mergeCell ref="B202:B208"/>
    <mergeCell ref="B198:B201"/>
    <mergeCell ref="B209:B210"/>
    <mergeCell ref="B211:B212"/>
    <mergeCell ref="B317:B320"/>
    <mergeCell ref="B321:B325"/>
    <mergeCell ref="B309:B312"/>
    <mergeCell ref="B313:B316"/>
    <mergeCell ref="A125:A127"/>
    <mergeCell ref="A128:A131"/>
    <mergeCell ref="A132:A133"/>
    <mergeCell ref="B125:B127"/>
    <mergeCell ref="B132:B133"/>
    <mergeCell ref="B128:B131"/>
    <mergeCell ref="A140:A144"/>
    <mergeCell ref="A135:A139"/>
    <mergeCell ref="B153:B154"/>
    <mergeCell ref="B151:B152"/>
    <mergeCell ref="B148:B149"/>
    <mergeCell ref="B140:B144"/>
    <mergeCell ref="B135:B139"/>
    <mergeCell ref="A151:A152"/>
    <mergeCell ref="A148:A149"/>
    <mergeCell ref="A168:A171"/>
    <mergeCell ref="A163:A167"/>
    <mergeCell ref="A172:A176"/>
    <mergeCell ref="A177:A181"/>
    <mergeCell ref="A159:A161"/>
    <mergeCell ref="B177:B181"/>
    <mergeCell ref="B168:B171"/>
    <mergeCell ref="B172:B176"/>
    <mergeCell ref="B159:B161"/>
    <mergeCell ref="B163:B167"/>
    <mergeCell ref="A876:A884"/>
    <mergeCell ref="B876:B884"/>
    <mergeCell ref="B187:B189"/>
    <mergeCell ref="B190:B194"/>
    <mergeCell ref="A195:A197"/>
    <mergeCell ref="A183:A186"/>
    <mergeCell ref="B183:B186"/>
    <mergeCell ref="E317:E320"/>
    <mergeCell ref="E321:E325"/>
    <mergeCell ref="E183:E186"/>
    <mergeCell ref="E408:E410"/>
    <mergeCell ref="E413:E419"/>
    <mergeCell ref="E405:E407"/>
    <mergeCell ref="E350:E353"/>
    <mergeCell ref="E354:E355"/>
    <mergeCell ref="E304:E307"/>
    <mergeCell ref="E168:E171"/>
    <mergeCell ref="E163:E167"/>
    <mergeCell ref="E135:E139"/>
    <mergeCell ref="E128:E131"/>
    <mergeCell ref="E132:E133"/>
    <mergeCell ref="E125:E127"/>
    <mergeCell ref="E177:E181"/>
    <mergeCell ref="E172:E176"/>
    <mergeCell ref="E151:E152"/>
    <mergeCell ref="E153:E154"/>
    <mergeCell ref="E148:E149"/>
    <mergeCell ref="E140:E144"/>
    <mergeCell ref="E159:E161"/>
    <mergeCell ref="C402:C404"/>
    <mergeCell ref="C321:C325"/>
    <mergeCell ref="C354:C355"/>
    <mergeCell ref="B256:B257"/>
    <mergeCell ref="B241:B244"/>
    <mergeCell ref="C413:C419"/>
    <mergeCell ref="D413:D419"/>
    <mergeCell ref="D405:D407"/>
    <mergeCell ref="D402:D404"/>
    <mergeCell ref="C405:C407"/>
    <mergeCell ref="D140:D144"/>
    <mergeCell ref="D135:D139"/>
    <mergeCell ref="D148:D149"/>
    <mergeCell ref="C148:C149"/>
    <mergeCell ref="D163:D167"/>
    <mergeCell ref="C153:C154"/>
    <mergeCell ref="C140:C144"/>
    <mergeCell ref="C159:C161"/>
    <mergeCell ref="D151:D152"/>
    <mergeCell ref="D132:D133"/>
    <mergeCell ref="C151:C152"/>
    <mergeCell ref="C224:C225"/>
    <mergeCell ref="C232:C234"/>
    <mergeCell ref="C209:C210"/>
    <mergeCell ref="C211:C212"/>
    <mergeCell ref="C202:C208"/>
    <mergeCell ref="C198:C201"/>
    <mergeCell ref="C190:C194"/>
    <mergeCell ref="C187:C189"/>
    <mergeCell ref="D261:D264"/>
    <mergeCell ref="D265:D267"/>
    <mergeCell ref="D198:D201"/>
    <mergeCell ref="D202:D208"/>
    <mergeCell ref="D177:D181"/>
    <mergeCell ref="C177:C181"/>
    <mergeCell ref="C135:C139"/>
    <mergeCell ref="C128:C131"/>
    <mergeCell ref="C132:C133"/>
    <mergeCell ref="C125:C127"/>
    <mergeCell ref="D128:D131"/>
    <mergeCell ref="D125:D127"/>
    <mergeCell ref="D168:D171"/>
    <mergeCell ref="C172:C176"/>
    <mergeCell ref="A413:A419"/>
    <mergeCell ref="B402:B404"/>
    <mergeCell ref="A408:A410"/>
    <mergeCell ref="A402:A404"/>
    <mergeCell ref="B498:B502"/>
    <mergeCell ref="B503:B507"/>
    <mergeCell ref="A289:A291"/>
    <mergeCell ref="A292:A295"/>
    <mergeCell ref="B438:B449"/>
    <mergeCell ref="A467:A470"/>
    <mergeCell ref="A296:A297"/>
    <mergeCell ref="A399:A401"/>
    <mergeCell ref="B486:B497"/>
    <mergeCell ref="C498:C502"/>
    <mergeCell ref="C486:C497"/>
    <mergeCell ref="A510:A511"/>
    <mergeCell ref="A498:A502"/>
    <mergeCell ref="A503:A507"/>
    <mergeCell ref="A486:A497"/>
    <mergeCell ref="C503:C507"/>
    <mergeCell ref="A438:A449"/>
    <mergeCell ref="A450:A461"/>
    <mergeCell ref="B399:B401"/>
    <mergeCell ref="B405:B407"/>
    <mergeCell ref="C399:C401"/>
    <mergeCell ref="C359:C362"/>
    <mergeCell ref="C363:C366"/>
    <mergeCell ref="B413:B419"/>
    <mergeCell ref="C450:C461"/>
    <mergeCell ref="C438:C449"/>
    <mergeCell ref="B450:B461"/>
    <mergeCell ref="C467:C470"/>
    <mergeCell ref="B467:B470"/>
    <mergeCell ref="B408:B410"/>
    <mergeCell ref="B350:B353"/>
    <mergeCell ref="B224:B225"/>
    <mergeCell ref="B236:B240"/>
    <mergeCell ref="B232:B234"/>
    <mergeCell ref="A209:A210"/>
    <mergeCell ref="A211:A212"/>
    <mergeCell ref="C221:C222"/>
    <mergeCell ref="C226:C227"/>
    <mergeCell ref="C241:C244"/>
    <mergeCell ref="C236:C240"/>
    <mergeCell ref="J202:J208"/>
    <mergeCell ref="J211:J212"/>
    <mergeCell ref="J209:J210"/>
    <mergeCell ref="K268:K271"/>
    <mergeCell ref="J268:J271"/>
    <mergeCell ref="J274:J275"/>
    <mergeCell ref="K274:K275"/>
    <mergeCell ref="I268:I271"/>
    <mergeCell ref="I274:I275"/>
    <mergeCell ref="K226:K227"/>
    <mergeCell ref="K224:K225"/>
    <mergeCell ref="K202:K208"/>
    <mergeCell ref="J224:J225"/>
    <mergeCell ref="J226:J227"/>
    <mergeCell ref="I256:I257"/>
    <mergeCell ref="I281:I285"/>
    <mergeCell ref="I359:I362"/>
    <mergeCell ref="I354:I355"/>
    <mergeCell ref="I363:I366"/>
    <mergeCell ref="I367:I371"/>
    <mergeCell ref="I382:I385"/>
    <mergeCell ref="I402:I404"/>
    <mergeCell ref="I399:I401"/>
    <mergeCell ref="I405:I407"/>
    <mergeCell ref="J363:J366"/>
    <mergeCell ref="J367:J371"/>
    <mergeCell ref="J405:J407"/>
    <mergeCell ref="J382:J385"/>
    <mergeCell ref="J413:J419"/>
    <mergeCell ref="J408:J410"/>
    <mergeCell ref="J265:J267"/>
    <mergeCell ref="J309:J312"/>
    <mergeCell ref="J317:J320"/>
    <mergeCell ref="J313:J316"/>
    <mergeCell ref="J321:J325"/>
    <mergeCell ref="I522:I524"/>
    <mergeCell ref="I486:I497"/>
    <mergeCell ref="I498:I502"/>
    <mergeCell ref="J486:J497"/>
    <mergeCell ref="J498:J502"/>
    <mergeCell ref="J503:J507"/>
    <mergeCell ref="J359:J362"/>
    <mergeCell ref="I467:I470"/>
    <mergeCell ref="K258:K260"/>
    <mergeCell ref="K281:K285"/>
    <mergeCell ref="K256:K257"/>
    <mergeCell ref="N258:N260"/>
    <mergeCell ref="O300:O303"/>
    <mergeCell ref="O309:O312"/>
    <mergeCell ref="O292:O295"/>
    <mergeCell ref="N297:N298"/>
    <mergeCell ref="O342:O346"/>
    <mergeCell ref="L342:L346"/>
    <mergeCell ref="O269:O270"/>
    <mergeCell ref="K245:K249"/>
    <mergeCell ref="J245:J249"/>
    <mergeCell ref="J232:J234"/>
    <mergeCell ref="K232:K234"/>
    <mergeCell ref="K241:K244"/>
    <mergeCell ref="K236:K240"/>
    <mergeCell ref="J250:J254"/>
    <mergeCell ref="K250:K254"/>
    <mergeCell ref="N250:N254"/>
    <mergeCell ref="J258:J260"/>
    <mergeCell ref="J256:J257"/>
    <mergeCell ref="J281:J285"/>
    <mergeCell ref="J195:J197"/>
    <mergeCell ref="J261:J264"/>
    <mergeCell ref="K261:K264"/>
    <mergeCell ref="N342:N346"/>
    <mergeCell ref="N354:N355"/>
    <mergeCell ref="N195:N197"/>
    <mergeCell ref="I289:I291"/>
    <mergeCell ref="I300:I303"/>
    <mergeCell ref="I292:I295"/>
    <mergeCell ref="K221:K222"/>
    <mergeCell ref="J221:J222"/>
    <mergeCell ref="J241:J244"/>
    <mergeCell ref="J236:J240"/>
    <mergeCell ref="K198:K201"/>
    <mergeCell ref="J198:J201"/>
    <mergeCell ref="K289:K291"/>
    <mergeCell ref="K265:K267"/>
    <mergeCell ref="J304:J307"/>
    <mergeCell ref="J300:J303"/>
    <mergeCell ref="J289:J291"/>
    <mergeCell ref="J292:J295"/>
    <mergeCell ref="K292:K295"/>
    <mergeCell ref="K300:K303"/>
    <mergeCell ref="K309:K312"/>
    <mergeCell ref="K304:K307"/>
    <mergeCell ref="K402:K404"/>
    <mergeCell ref="K413:K419"/>
    <mergeCell ref="K405:K407"/>
    <mergeCell ref="K408:K410"/>
    <mergeCell ref="J354:J355"/>
    <mergeCell ref="J402:J404"/>
    <mergeCell ref="K399:K401"/>
    <mergeCell ref="J399:J401"/>
    <mergeCell ref="K363:K366"/>
    <mergeCell ref="K367:K371"/>
    <mergeCell ref="K382:K385"/>
    <mergeCell ref="K359:K362"/>
    <mergeCell ref="I163:I167"/>
    <mergeCell ref="I168:I171"/>
    <mergeCell ref="I182:I186"/>
    <mergeCell ref="I187:I189"/>
    <mergeCell ref="I190:I194"/>
    <mergeCell ref="I153:I154"/>
    <mergeCell ref="I177:I181"/>
    <mergeCell ref="I172:I176"/>
    <mergeCell ref="I159:I161"/>
    <mergeCell ref="O135:O139"/>
    <mergeCell ref="L135:L139"/>
    <mergeCell ref="K153:K154"/>
    <mergeCell ref="K168:K171"/>
    <mergeCell ref="K163:K167"/>
    <mergeCell ref="K159:K161"/>
    <mergeCell ref="N177:N181"/>
    <mergeCell ref="N187:N189"/>
    <mergeCell ref="K195:K197"/>
    <mergeCell ref="K190:K194"/>
    <mergeCell ref="O132:O133"/>
    <mergeCell ref="N159:N161"/>
    <mergeCell ref="O153:O154"/>
    <mergeCell ref="N132:N133"/>
    <mergeCell ref="K187:K189"/>
    <mergeCell ref="J135:J139"/>
    <mergeCell ref="J132:J133"/>
    <mergeCell ref="L132:L133"/>
    <mergeCell ref="K132:K133"/>
    <mergeCell ref="M132:M133"/>
    <mergeCell ref="J140:J144"/>
    <mergeCell ref="K140:K144"/>
    <mergeCell ref="K135:K139"/>
    <mergeCell ref="I135:I139"/>
    <mergeCell ref="I140:I144"/>
    <mergeCell ref="M135:M139"/>
    <mergeCell ref="I132:I133"/>
    <mergeCell ref="K182:K186"/>
    <mergeCell ref="J182:J186"/>
    <mergeCell ref="J168:J171"/>
    <mergeCell ref="J163:J167"/>
    <mergeCell ref="J159:J161"/>
    <mergeCell ref="K211:K212"/>
    <mergeCell ref="K209:K210"/>
    <mergeCell ref="K172:K176"/>
    <mergeCell ref="J177:J181"/>
    <mergeCell ref="K177:K181"/>
    <mergeCell ref="J172:J176"/>
    <mergeCell ref="J190:J194"/>
    <mergeCell ref="J187:J189"/>
    <mergeCell ref="N153:N154"/>
    <mergeCell ref="K151:K152"/>
    <mergeCell ref="J153:J154"/>
    <mergeCell ref="I151:I152"/>
    <mergeCell ref="J515:J521"/>
    <mergeCell ref="I515:I521"/>
    <mergeCell ref="I525:I526"/>
    <mergeCell ref="I512:I514"/>
    <mergeCell ref="J512:J514"/>
    <mergeCell ref="J510:J511"/>
    <mergeCell ref="J545:J549"/>
    <mergeCell ref="I545:I549"/>
    <mergeCell ref="I527:I528"/>
    <mergeCell ref="I510:I511"/>
    <mergeCell ref="J522:J524"/>
    <mergeCell ref="E525:E526"/>
    <mergeCell ref="E540:E544"/>
    <mergeCell ref="E527:E528"/>
    <mergeCell ref="H525:H526"/>
    <mergeCell ref="E522:E524"/>
    <mergeCell ref="E510:E511"/>
    <mergeCell ref="E545:E549"/>
    <mergeCell ref="D540:D544"/>
    <mergeCell ref="D545:D549"/>
    <mergeCell ref="I540:I544"/>
    <mergeCell ref="J540:J544"/>
    <mergeCell ref="C540:C544"/>
    <mergeCell ref="B540:B544"/>
    <mergeCell ref="C545:C549"/>
    <mergeCell ref="B545:B549"/>
    <mergeCell ref="A545:A549"/>
    <mergeCell ref="C527:C528"/>
    <mergeCell ref="A527:A528"/>
    <mergeCell ref="A585:A590"/>
    <mergeCell ref="B608:B611"/>
    <mergeCell ref="C608:C611"/>
    <mergeCell ref="C605:C607"/>
    <mergeCell ref="B585:B590"/>
    <mergeCell ref="H512:H513"/>
    <mergeCell ref="H522:H524"/>
    <mergeCell ref="H550:H552"/>
    <mergeCell ref="H515:H517"/>
    <mergeCell ref="H520:H521"/>
    <mergeCell ref="I550:I552"/>
    <mergeCell ref="J550:J552"/>
    <mergeCell ref="H459:H460"/>
    <mergeCell ref="H467:H468"/>
    <mergeCell ref="H498:H499"/>
    <mergeCell ref="H447:H448"/>
    <mergeCell ref="H455:H456"/>
    <mergeCell ref="H451:H452"/>
    <mergeCell ref="H453:H454"/>
    <mergeCell ref="I450:I461"/>
    <mergeCell ref="H457:H458"/>
    <mergeCell ref="H469:H470"/>
    <mergeCell ref="I245:I249"/>
    <mergeCell ref="I250:I254"/>
    <mergeCell ref="I224:I225"/>
    <mergeCell ref="I221:I222"/>
    <mergeCell ref="I211:I212"/>
    <mergeCell ref="I209:I210"/>
    <mergeCell ref="I258:I260"/>
    <mergeCell ref="I261:I264"/>
    <mergeCell ref="I265:I267"/>
    <mergeCell ref="I236:I240"/>
    <mergeCell ref="I232:I234"/>
    <mergeCell ref="I241:I244"/>
    <mergeCell ref="I226:I227"/>
    <mergeCell ref="I198:I201"/>
    <mergeCell ref="I202:I208"/>
    <mergeCell ref="E292:E295"/>
    <mergeCell ref="E296:E297"/>
    <mergeCell ref="E245:E249"/>
    <mergeCell ref="E250:E254"/>
    <mergeCell ref="E256:E257"/>
    <mergeCell ref="D221:D222"/>
    <mergeCell ref="H300:H303"/>
    <mergeCell ref="H292:H295"/>
    <mergeCell ref="E261:E264"/>
    <mergeCell ref="E274:E275"/>
    <mergeCell ref="E258:E260"/>
    <mergeCell ref="E300:E303"/>
    <mergeCell ref="E289:E291"/>
    <mergeCell ref="A258:A260"/>
    <mergeCell ref="A256:A257"/>
    <mergeCell ref="A405:A407"/>
    <mergeCell ref="A367:A371"/>
    <mergeCell ref="A382:A385"/>
    <mergeCell ref="A198:A201"/>
    <mergeCell ref="A224:A225"/>
    <mergeCell ref="A226:A227"/>
    <mergeCell ref="A221:A222"/>
    <mergeCell ref="I313:I316"/>
    <mergeCell ref="K313:K316"/>
    <mergeCell ref="I309:I312"/>
    <mergeCell ref="K354:K355"/>
    <mergeCell ref="K350:K353"/>
    <mergeCell ref="J350:J353"/>
    <mergeCell ref="J342:J346"/>
    <mergeCell ref="K342:K346"/>
    <mergeCell ref="K336:K339"/>
    <mergeCell ref="H321:H325"/>
    <mergeCell ref="H367:H371"/>
    <mergeCell ref="H309:H312"/>
    <mergeCell ref="H313:H316"/>
    <mergeCell ref="I408:I410"/>
    <mergeCell ref="I413:I419"/>
    <mergeCell ref="I342:I346"/>
    <mergeCell ref="I321:I325"/>
    <mergeCell ref="I317:I320"/>
    <mergeCell ref="E342:E346"/>
    <mergeCell ref="E336:E339"/>
    <mergeCell ref="H382:H385"/>
    <mergeCell ref="J674:J676"/>
    <mergeCell ref="I674:I676"/>
    <mergeCell ref="I657:I661"/>
    <mergeCell ref="I672:I673"/>
    <mergeCell ref="E657:E661"/>
    <mergeCell ref="H510:H511"/>
    <mergeCell ref="I503:I507"/>
    <mergeCell ref="H503:H504"/>
    <mergeCell ref="D503:D507"/>
    <mergeCell ref="D510:D511"/>
    <mergeCell ref="H491:H492"/>
    <mergeCell ref="H486:H490"/>
    <mergeCell ref="D486:D497"/>
    <mergeCell ref="D498:D502"/>
    <mergeCell ref="H445:H446"/>
    <mergeCell ref="H443:H444"/>
    <mergeCell ref="H439:H440"/>
    <mergeCell ref="H441:H442"/>
    <mergeCell ref="I596:I599"/>
    <mergeCell ref="I600:I603"/>
    <mergeCell ref="D608:D611"/>
    <mergeCell ref="D613:D619"/>
    <mergeCell ref="D605:D607"/>
    <mergeCell ref="D627:D633"/>
    <mergeCell ref="H350:H353"/>
    <mergeCell ref="I350:I353"/>
    <mergeCell ref="J336:J339"/>
    <mergeCell ref="H363:H366"/>
    <mergeCell ref="H359:H362"/>
    <mergeCell ref="A71:O71"/>
    <mergeCell ref="A77:O77"/>
    <mergeCell ref="A86:O86"/>
    <mergeCell ref="B68:B70"/>
    <mergeCell ref="C97:C100"/>
    <mergeCell ref="B101:B104"/>
    <mergeCell ref="B97:B100"/>
    <mergeCell ref="A101:A104"/>
    <mergeCell ref="E101:E104"/>
    <mergeCell ref="E97:E100"/>
    <mergeCell ref="D101:D104"/>
    <mergeCell ref="C101:C104"/>
    <mergeCell ref="J97:J100"/>
    <mergeCell ref="J101:J104"/>
    <mergeCell ref="M97:M100"/>
    <mergeCell ref="L97:L100"/>
    <mergeCell ref="D97:D100"/>
    <mergeCell ref="N97:N99"/>
    <mergeCell ref="A96:O96"/>
    <mergeCell ref="A97:A100"/>
    <mergeCell ref="O101:O104"/>
    <mergeCell ref="M101:M104"/>
    <mergeCell ref="O97:O100"/>
    <mergeCell ref="A153:A154"/>
    <mergeCell ref="D183:D186"/>
    <mergeCell ref="D153:D154"/>
    <mergeCell ref="D172:D176"/>
    <mergeCell ref="D159:D161"/>
    <mergeCell ref="C183:C186"/>
    <mergeCell ref="I195:I197"/>
    <mergeCell ref="A147:O147"/>
    <mergeCell ref="A145:O145"/>
    <mergeCell ref="O151:O152"/>
    <mergeCell ref="J151:J152"/>
    <mergeCell ref="C168:C171"/>
    <mergeCell ref="C163:C167"/>
    <mergeCell ref="A134:O134"/>
    <mergeCell ref="A119:A121"/>
    <mergeCell ref="E119:E121"/>
    <mergeCell ref="D119:D121"/>
    <mergeCell ref="B119:B121"/>
    <mergeCell ref="C119:C121"/>
    <mergeCell ref="E122:E124"/>
    <mergeCell ref="D122:D124"/>
    <mergeCell ref="A122:A124"/>
    <mergeCell ref="C122:C124"/>
    <mergeCell ref="B122:B124"/>
    <mergeCell ref="E114:E118"/>
    <mergeCell ref="D114:D118"/>
    <mergeCell ref="I114:I118"/>
    <mergeCell ref="I119:I121"/>
    <mergeCell ref="C114:C118"/>
    <mergeCell ref="C109:C113"/>
    <mergeCell ref="D109:D113"/>
    <mergeCell ref="E109:E113"/>
    <mergeCell ref="I122:I124"/>
    <mergeCell ref="I125:I127"/>
    <mergeCell ref="B114:B118"/>
    <mergeCell ref="A114:A118"/>
    <mergeCell ref="B109:B113"/>
    <mergeCell ref="A109:A113"/>
    <mergeCell ref="I109:I113"/>
    <mergeCell ref="M125:M127"/>
    <mergeCell ref="M128:M131"/>
    <mergeCell ref="M153:M154"/>
    <mergeCell ref="L128:L131"/>
    <mergeCell ref="J128:J131"/>
    <mergeCell ref="K128:K131"/>
    <mergeCell ref="K125:K127"/>
    <mergeCell ref="K122:K124"/>
    <mergeCell ref="L122:L124"/>
    <mergeCell ref="L125:L127"/>
    <mergeCell ref="J114:J118"/>
    <mergeCell ref="K114:K118"/>
    <mergeCell ref="K119:K121"/>
    <mergeCell ref="K109:K113"/>
    <mergeCell ref="I101:I104"/>
    <mergeCell ref="I105:I108"/>
    <mergeCell ref="I128:I131"/>
    <mergeCell ref="J109:J113"/>
    <mergeCell ref="J105:J108"/>
    <mergeCell ref="J122:J124"/>
    <mergeCell ref="J125:J127"/>
    <mergeCell ref="J119:J121"/>
    <mergeCell ref="C105:C108"/>
    <mergeCell ref="D105:D108"/>
    <mergeCell ref="I97:I100"/>
    <mergeCell ref="B105:B108"/>
    <mergeCell ref="E105:E108"/>
    <mergeCell ref="A105:A108"/>
    <mergeCell ref="L105:L108"/>
    <mergeCell ref="K105:K108"/>
    <mergeCell ref="O105:O108"/>
    <mergeCell ref="M105:M108"/>
    <mergeCell ref="A202:A208"/>
    <mergeCell ref="A220:O220"/>
    <mergeCell ref="O224:O225"/>
    <mergeCell ref="N226:N228"/>
    <mergeCell ref="N233:N234"/>
    <mergeCell ref="A5:O5"/>
    <mergeCell ref="A18:O18"/>
    <mergeCell ref="E1:E2"/>
    <mergeCell ref="G1:G2"/>
    <mergeCell ref="F1:F2"/>
    <mergeCell ref="E190:E194"/>
    <mergeCell ref="E195:E197"/>
    <mergeCell ref="O125:O127"/>
    <mergeCell ref="O128:O131"/>
    <mergeCell ref="M114:M118"/>
    <mergeCell ref="L114:L118"/>
    <mergeCell ref="L119:L121"/>
    <mergeCell ref="L109:L113"/>
    <mergeCell ref="M122:M124"/>
    <mergeCell ref="O122:O124"/>
    <mergeCell ref="O109:O113"/>
    <mergeCell ref="O114:O118"/>
    <mergeCell ref="O119:O121"/>
    <mergeCell ref="M119:M121"/>
    <mergeCell ref="N119:N121"/>
    <mergeCell ref="M109:M113"/>
    <mergeCell ref="K486:K497"/>
    <mergeCell ref="K498:K502"/>
    <mergeCell ref="J525:J526"/>
    <mergeCell ref="J527:J528"/>
    <mergeCell ref="M455:M456"/>
    <mergeCell ref="M453:M454"/>
    <mergeCell ref="O498:O502"/>
    <mergeCell ref="L498:M502"/>
    <mergeCell ref="M520:M521"/>
    <mergeCell ref="K515:K521"/>
    <mergeCell ref="D515:D521"/>
    <mergeCell ref="A515:A521"/>
    <mergeCell ref="A512:A514"/>
    <mergeCell ref="D512:D514"/>
    <mergeCell ref="N503:N507"/>
    <mergeCell ref="K510:K511"/>
    <mergeCell ref="A485:O485"/>
    <mergeCell ref="A465:O465"/>
    <mergeCell ref="A462:O462"/>
    <mergeCell ref="E467:E470"/>
    <mergeCell ref="D467:D470"/>
    <mergeCell ref="M486:M490"/>
    <mergeCell ref="M515:M517"/>
    <mergeCell ref="M445:M446"/>
    <mergeCell ref="L445:L446"/>
    <mergeCell ref="M443:M444"/>
    <mergeCell ref="M447:M448"/>
    <mergeCell ref="M457:M458"/>
    <mergeCell ref="M459:M460"/>
    <mergeCell ref="L453:L454"/>
    <mergeCell ref="L455:L456"/>
    <mergeCell ref="E450:E461"/>
    <mergeCell ref="D450:D461"/>
    <mergeCell ref="J450:J461"/>
    <mergeCell ref="K450:K461"/>
    <mergeCell ref="J467:J470"/>
    <mergeCell ref="K467:K470"/>
    <mergeCell ref="C510:C511"/>
    <mergeCell ref="B510:B511"/>
    <mergeCell ref="L447:L448"/>
    <mergeCell ref="L451:L452"/>
    <mergeCell ref="L363:L366"/>
    <mergeCell ref="M441:M442"/>
    <mergeCell ref="M451:M452"/>
    <mergeCell ref="M363:M366"/>
    <mergeCell ref="N367:N371"/>
    <mergeCell ref="D438:D449"/>
    <mergeCell ref="E438:E449"/>
    <mergeCell ref="C382:C385"/>
    <mergeCell ref="C367:C371"/>
    <mergeCell ref="D382:D385"/>
    <mergeCell ref="C350:C353"/>
    <mergeCell ref="J438:J449"/>
    <mergeCell ref="K438:K449"/>
    <mergeCell ref="A392:O392"/>
    <mergeCell ref="A396:O396"/>
    <mergeCell ref="A387:O387"/>
    <mergeCell ref="L459:L460"/>
    <mergeCell ref="L441:L442"/>
    <mergeCell ref="L439:L440"/>
    <mergeCell ref="A424:O424"/>
    <mergeCell ref="M439:M440"/>
    <mergeCell ref="L443:L444"/>
    <mergeCell ref="L457:L458"/>
    <mergeCell ref="I438:I449"/>
    <mergeCell ref="M317:M320"/>
    <mergeCell ref="L317:L320"/>
    <mergeCell ref="H317:H320"/>
    <mergeCell ref="I336:I339"/>
    <mergeCell ref="H336:H339"/>
    <mergeCell ref="K68:K70"/>
    <mergeCell ref="K65:K67"/>
    <mergeCell ref="L62:L63"/>
    <mergeCell ref="M62:M63"/>
    <mergeCell ref="L65:L67"/>
    <mergeCell ref="L101:L104"/>
    <mergeCell ref="K97:K100"/>
    <mergeCell ref="K101:K104"/>
    <mergeCell ref="M309:M312"/>
    <mergeCell ref="L309:L312"/>
    <mergeCell ref="O68:O70"/>
    <mergeCell ref="O65:O67"/>
    <mergeCell ref="J68:J70"/>
    <mergeCell ref="O62:O63"/>
    <mergeCell ref="M65:M67"/>
    <mergeCell ref="J65:J67"/>
    <mergeCell ref="A68:A70"/>
    <mergeCell ref="C68:C70"/>
    <mergeCell ref="D65:D67"/>
    <mergeCell ref="D68:D70"/>
    <mergeCell ref="I62:I63"/>
    <mergeCell ref="H62:H63"/>
    <mergeCell ref="K62:K63"/>
    <mergeCell ref="J62:J63"/>
    <mergeCell ref="A62:A63"/>
    <mergeCell ref="B62:B63"/>
    <mergeCell ref="D62:D63"/>
    <mergeCell ref="E62:E63"/>
    <mergeCell ref="A52:O52"/>
    <mergeCell ref="C62:C63"/>
    <mergeCell ref="H68:H69"/>
    <mergeCell ref="H65:H66"/>
    <mergeCell ref="B65:B67"/>
    <mergeCell ref="C65:C67"/>
    <mergeCell ref="L68:L70"/>
    <mergeCell ref="M68:M70"/>
    <mergeCell ref="E68:E70"/>
    <mergeCell ref="A65:A67"/>
    <mergeCell ref="E65:E67"/>
    <mergeCell ref="I68:I70"/>
    <mergeCell ref="I65:I67"/>
    <mergeCell ref="L1:L2"/>
    <mergeCell ref="I1:K1"/>
    <mergeCell ref="C1:C2"/>
    <mergeCell ref="D1:D2"/>
    <mergeCell ref="A3:O3"/>
    <mergeCell ref="A1:A2"/>
    <mergeCell ref="B1:B2"/>
    <mergeCell ref="O1:O2"/>
    <mergeCell ref="M1:M2"/>
    <mergeCell ref="N1:N2"/>
    <mergeCell ref="H1:H2"/>
    <mergeCell ref="I304:I307"/>
    <mergeCell ref="H304:H307"/>
    <mergeCell ref="A341:O341"/>
    <mergeCell ref="M342:M346"/>
    <mergeCell ref="C342:C346"/>
    <mergeCell ref="D342:D346"/>
    <mergeCell ref="A280:O280"/>
    <mergeCell ref="K317:K320"/>
    <mergeCell ref="K321:K325"/>
  </mergeCells>
  <dataValidations>
    <dataValidation type="list" allowBlank="1" sqref="I4:K4 I6:J9 I10:K15 I16:J17 I19:K22 I23:J23 I24:K40 I41:J42 I43:K43 I44:J44 I45:K49 J51 I53:K62 I64:K65 I68:K68 I72:K76 I78:K85 I87:K95 I97:K97 I101:K101 I105:K105 I109:K109 I114:K114 I119:K119 I122:K122 I125:K125 I128:K128 I132:K132 I135:K135 I140:K140 I146:K146 I148:K151 I153:K153 I155:K159 I162:K163 I168:K168 I172:K172 I177:K177 I182:K182 I187:K187 I190:K190 I195:K195 I198:K198 I202:K202 I209:K209 I211:K211 I213:K219 I221:K221 I223:K224 I226:K226 I228:K232 I235:K236 I241:K241 I245:K245 I250:K250 I255:K256 I258:K258 I261:K261 I265:K265 I268:K268 I272:K274 I276:K279 I281:K281 I286:K289 I292:K292 I296:K300 I304:K304 I308:K309 I313:K313 I317:K317 I321:K321 I326:K336 I340:K340 I342:K342 I347:K350 I354:K354 I356:K359 I363:K363 I367:K367 I372:K382 I386:K386 I388:K391 I393:K395 I397:K399 I402:K402 I405:K405 I408:K408 I411:K413 I420:K423 I425:K438 I450:K450 I463:K464 I466:K467 I471:K484 I486:K486 I498:K498 I503:K503 I508:K510 I512:K512 I515:K515 I522:K522 I525:K525 I527:K527 I529:K529 I531:K540 I545:K545 I550:K550 I554:K560 I562:K566 I568:K585 I591:K592 I596:K596 I600:K600 I604:K605 I608:K608 I610:K610 I613:K613 I620:K620 I627:K627 I634:K634 I642:K642 I650:K655 I657:K657 I662:K662 I672:K672 I674:K674 I677:K677 I683:K683 I685:K685 I690:K690 I696:K696 I702:K702 I706:K706 I712:K712 I721:K721 I732:K732 I744:K744 I754:K754 I759:K759 I764:K764 I769:K769 I774:K774 I779:K779 I784:K784 I789:K789 I795:K795 I801:K801 I810:K810 I817:K817 I824:K824 I831:K831 I838:K838 I845:K845 I855:K855 I868:K868 I876:K876 I885:K885 I887:K887 I890:K890 I894:K894 I899:K899 I904:K904 I906:K906 I908:K908 I910:K910 I912:K912 I916:K916 I920:K920 I927:K927 I930:K931 I934:K935 I939:K939 I943:K943 I948:K948 I953:K953 I958:K958 I963:K963 I968:K968 I973:K973 I977:K977 I979:K982 I984:K984 I986:K987 I989:K994 I996:K997 I999:K1001 I1004:K1008 I1010:K1024 I1026:K1045 I1047:K1057 I1059:K1082 I1084:K1090 I1092:K1093 I1095:K1099">
      <formula1>"Pass,Pass with Exception,Fail,Blocked,N/A"</formula1>
    </dataValidation>
  </dataValidation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57"/>
    <col customWidth="1" min="2" max="2" width="21.57"/>
    <col customWidth="1" min="3" max="3" width="21.29"/>
    <col customWidth="1" min="5" max="5" width="19.29"/>
    <col customWidth="1" min="9" max="9" width="34.71"/>
  </cols>
  <sheetData>
    <row r="1">
      <c r="A1" s="1" t="s">
        <v>0</v>
      </c>
      <c r="B1" s="1" t="s">
        <v>1</v>
      </c>
      <c r="C1" s="1" t="s">
        <v>2</v>
      </c>
      <c r="D1" s="2" t="s">
        <v>3</v>
      </c>
      <c r="E1" s="1" t="s">
        <v>4</v>
      </c>
      <c r="F1" s="1" t="s">
        <v>5</v>
      </c>
      <c r="G1" s="1" t="s">
        <v>6</v>
      </c>
      <c r="H1" s="3" t="s">
        <v>7</v>
      </c>
      <c r="I1" s="3" t="s">
        <v>8</v>
      </c>
    </row>
    <row r="2">
      <c r="A2" s="4" t="s">
        <v>9</v>
      </c>
      <c r="B2" s="4">
        <f>COUNTBLANK('Round 1'!I4:K4)+COUNTIF('Round 1'!I4:K4,"*")-COUNTIF('Round 1'!I4:K4,"N/A")</f>
        <v>3</v>
      </c>
      <c r="C2" s="6">
        <f t="shared" ref="C2:C35" si="1">B2-D2-E2-F2-G2</f>
        <v>0</v>
      </c>
      <c r="D2" s="5">
        <f>countif('Round 1'!I4:K4,"Pass")</f>
        <v>3</v>
      </c>
      <c r="E2" s="6">
        <f>countif('Round 1'!I4:K4,"Pass with Exception")</f>
        <v>0</v>
      </c>
      <c r="F2" s="6">
        <f>countif('Round 1'!I4:K4,"Fail")</f>
        <v>0</v>
      </c>
      <c r="G2" s="6">
        <f>countif('Round 1'!I4:K4,"Blocked")</f>
        <v>0</v>
      </c>
      <c r="H2" s="7">
        <f t="shared" ref="H2:H36" si="2">sum(D2:G2)/B2</f>
        <v>1</v>
      </c>
    </row>
    <row r="3">
      <c r="A3" s="4" t="s">
        <v>10</v>
      </c>
      <c r="B3" s="4">
        <v>24.0</v>
      </c>
      <c r="C3" s="6">
        <f t="shared" si="1"/>
        <v>0</v>
      </c>
      <c r="D3" s="5">
        <f>countif('Round 1'!I6:K17,"Pass")</f>
        <v>18</v>
      </c>
      <c r="E3" s="6">
        <f>countif('Round 1'!I6:K17,"Pass with Exception")</f>
        <v>3</v>
      </c>
      <c r="F3" s="6">
        <f>countif('Round 1'!I6:K17,"Fail")</f>
        <v>3</v>
      </c>
      <c r="G3" s="6">
        <f>countif('Round 1'!I6:K17,"Blocked")</f>
        <v>0</v>
      </c>
      <c r="H3" s="7">
        <f t="shared" si="2"/>
        <v>1</v>
      </c>
    </row>
    <row r="4">
      <c r="A4" s="4" t="s">
        <v>11</v>
      </c>
      <c r="B4" s="4">
        <v>99.0</v>
      </c>
      <c r="C4" s="6">
        <f t="shared" si="1"/>
        <v>0</v>
      </c>
      <c r="D4" s="5">
        <f>countif('Round 1'!I19:K51,"Pass")</f>
        <v>92</v>
      </c>
      <c r="E4" s="6">
        <f>countif('Round 1'!I19:K51,"Pass with Exception")</f>
        <v>2</v>
      </c>
      <c r="F4" s="6">
        <f>countif('Round 1'!I19:K51,"Fail")</f>
        <v>5</v>
      </c>
      <c r="G4" s="6">
        <f>countif('Round 1'!I19:K51,"Blocked")</f>
        <v>0</v>
      </c>
      <c r="H4" s="7">
        <f t="shared" si="2"/>
        <v>1</v>
      </c>
    </row>
    <row r="5">
      <c r="A5" s="4" t="s">
        <v>12</v>
      </c>
      <c r="B5" s="4">
        <v>15.0</v>
      </c>
      <c r="C5" s="6">
        <f t="shared" si="1"/>
        <v>0</v>
      </c>
      <c r="D5" s="5">
        <f>countif('Round 1'!I53:K70,"Pass")</f>
        <v>13</v>
      </c>
      <c r="E5" s="6">
        <f>countif('Round 1'!I53:K70,"Pass with Exception")</f>
        <v>0</v>
      </c>
      <c r="F5" s="6">
        <f>countif('Round 1'!I53:K70,"Fail")</f>
        <v>0</v>
      </c>
      <c r="G5" s="6">
        <f>countif('Round 1'!I53:K70,"Blocked")</f>
        <v>2</v>
      </c>
      <c r="H5" s="7">
        <f t="shared" si="2"/>
        <v>1</v>
      </c>
    </row>
    <row r="6">
      <c r="A6" s="4" t="s">
        <v>13</v>
      </c>
      <c r="B6" s="4">
        <f>COUNTBLANK('Round 1'!I72:K76)+COUNTIF('Round 1'!I72:K76,"*")-COUNTIF('Round 1'!I72:K76,"N/A")</f>
        <v>15</v>
      </c>
      <c r="C6" s="6">
        <f t="shared" si="1"/>
        <v>0</v>
      </c>
      <c r="D6" s="5">
        <f>countif('Round 1'!I72:K76,"Pass")</f>
        <v>9</v>
      </c>
      <c r="E6" s="6">
        <f>countif('Round 1'!I72:K76,"Pass with Exception")</f>
        <v>0</v>
      </c>
      <c r="F6" s="6">
        <f>countif('Round 1'!I72:K76,"Fail")</f>
        <v>0</v>
      </c>
      <c r="G6" s="6">
        <f>countif('Round 1'!I72:K76,"Blocked")</f>
        <v>6</v>
      </c>
      <c r="H6" s="7">
        <f t="shared" si="2"/>
        <v>1</v>
      </c>
    </row>
    <row r="7">
      <c r="A7" s="4" t="s">
        <v>14</v>
      </c>
      <c r="B7" s="4">
        <v>24.0</v>
      </c>
      <c r="C7" s="6">
        <f t="shared" si="1"/>
        <v>0</v>
      </c>
      <c r="D7" s="5">
        <f>countif('Round 1'!I78:K85,"Pass")</f>
        <v>24</v>
      </c>
      <c r="E7" s="6">
        <f>countif('Round 1'!I78:K85,"Pass with Exception")</f>
        <v>0</v>
      </c>
      <c r="F7" s="6">
        <f>countif('Round 1'!I78:K85,"Fail")</f>
        <v>0</v>
      </c>
      <c r="G7" s="6">
        <f>countif('Round 1'!I78:K85,"Blocked")</f>
        <v>0</v>
      </c>
      <c r="H7" s="7">
        <f t="shared" si="2"/>
        <v>1</v>
      </c>
    </row>
    <row r="8">
      <c r="A8" s="4" t="s">
        <v>15</v>
      </c>
      <c r="B8" s="4">
        <v>23.0</v>
      </c>
      <c r="C8" s="6">
        <f t="shared" si="1"/>
        <v>0</v>
      </c>
      <c r="D8" s="9">
        <f>countif('Round 1'!I87:K95,"Pass")</f>
        <v>22</v>
      </c>
      <c r="E8" s="4">
        <f>countif('Round 1'!I87:K95,"Pass with Exception")</f>
        <v>0</v>
      </c>
      <c r="F8" s="4">
        <f>countif('Round 1'!I87:K95,"Fail")</f>
        <v>0</v>
      </c>
      <c r="G8" s="4">
        <f>countif('Round 1'!I87:K95,"Blocked")</f>
        <v>1</v>
      </c>
      <c r="H8" s="7">
        <f t="shared" si="2"/>
        <v>1</v>
      </c>
    </row>
    <row r="9">
      <c r="A9" s="4" t="s">
        <v>16</v>
      </c>
      <c r="B9" s="4">
        <v>30.0</v>
      </c>
      <c r="C9" s="6">
        <f t="shared" si="1"/>
        <v>0</v>
      </c>
      <c r="D9" s="5">
        <f>countif('Round 1'!I97:K133,"Pass")</f>
        <v>26</v>
      </c>
      <c r="E9" s="6">
        <f>countif('Round 1'!I97:K133,"Pass with Exception")</f>
        <v>0</v>
      </c>
      <c r="F9" s="6">
        <f>countif('Round 1'!I97:K133,"Fail")</f>
        <v>2</v>
      </c>
      <c r="G9" s="6">
        <f>countif('Round 1'!I97:K133,"Blocked")</f>
        <v>2</v>
      </c>
      <c r="H9" s="7">
        <f t="shared" si="2"/>
        <v>1</v>
      </c>
    </row>
    <row r="10">
      <c r="A10" s="4" t="s">
        <v>17</v>
      </c>
      <c r="B10" s="10">
        <v>6.0</v>
      </c>
      <c r="C10" s="6">
        <f t="shared" si="1"/>
        <v>0</v>
      </c>
      <c r="D10" s="5">
        <f>countif('Round 1'!I135:K144,"Pass")</f>
        <v>6</v>
      </c>
      <c r="E10" s="6">
        <f>countif('Round 1'!I135:K144,"Pass with Exception")</f>
        <v>0</v>
      </c>
      <c r="F10" s="6">
        <f>countif('Round 1'!I135:K144,"Fail")</f>
        <v>0</v>
      </c>
      <c r="G10" s="6">
        <f>countif('Round 1'!I135:K144,"Blocked")</f>
        <v>0</v>
      </c>
      <c r="H10" s="7">
        <f t="shared" si="2"/>
        <v>1</v>
      </c>
    </row>
    <row r="11">
      <c r="A11" s="4" t="s">
        <v>18</v>
      </c>
      <c r="B11" s="4">
        <f>COUNTBLANK('Round 1'!I146:K146)+COUNTIF('Round 1'!I146:K146,"*")-COUNTIF('Round 1'!I146:K146,"N/A")</f>
        <v>3</v>
      </c>
      <c r="C11" s="6">
        <f t="shared" si="1"/>
        <v>0</v>
      </c>
      <c r="D11" s="5">
        <f>countif('Round 1'!I146:K146,"Pass")</f>
        <v>3</v>
      </c>
      <c r="E11" s="4">
        <f>countif('Round 1'!I146:K146,"Pass with Exception")</f>
        <v>0</v>
      </c>
      <c r="F11" s="4">
        <f>countif('Round 1'!I146:K146,"Fail")</f>
        <v>0</v>
      </c>
      <c r="G11" s="4">
        <f>countif('Round 1'!I146:K146,"Blocked")</f>
        <v>0</v>
      </c>
      <c r="H11" s="7">
        <f t="shared" si="2"/>
        <v>1</v>
      </c>
    </row>
    <row r="12">
      <c r="A12" s="4" t="s">
        <v>19</v>
      </c>
      <c r="B12" s="4">
        <v>77.0</v>
      </c>
      <c r="C12" s="6">
        <f t="shared" si="1"/>
        <v>0</v>
      </c>
      <c r="D12" s="5">
        <f>countif('Round 1'!I148:K219,"Pass")</f>
        <v>52</v>
      </c>
      <c r="E12" s="6">
        <f>countif('Round 1'!I148:K219,"Pass with Exception")</f>
        <v>0</v>
      </c>
      <c r="F12" s="6">
        <f>countif('Round 1'!I148:K219,"Fail")</f>
        <v>8</v>
      </c>
      <c r="G12" s="6">
        <f>countif('Round 1'!I148:K219,"Blocked")</f>
        <v>17</v>
      </c>
      <c r="H12" s="7">
        <f t="shared" si="2"/>
        <v>1</v>
      </c>
    </row>
    <row r="13">
      <c r="A13" s="4" t="s">
        <v>20</v>
      </c>
      <c r="B13" s="4">
        <v>71.0</v>
      </c>
      <c r="C13" s="6">
        <f t="shared" si="1"/>
        <v>0</v>
      </c>
      <c r="D13" s="5">
        <f>countif('Round 1'!I221:K279,"Pass")</f>
        <v>57</v>
      </c>
      <c r="E13" s="6">
        <f>countif('Round 1'!I221:K279,"Pass with Exception")</f>
        <v>0</v>
      </c>
      <c r="F13" s="6">
        <f>countif('Round 1'!I221:K279,"Fail")</f>
        <v>8</v>
      </c>
      <c r="G13" s="6">
        <f>countif('Round 1'!I221:K279,"Blocked")</f>
        <v>6</v>
      </c>
      <c r="H13" s="7">
        <f t="shared" si="2"/>
        <v>1</v>
      </c>
    </row>
    <row r="14">
      <c r="A14" s="4" t="s">
        <v>21</v>
      </c>
      <c r="B14" s="4">
        <v>78.0</v>
      </c>
      <c r="C14" s="6">
        <f t="shared" si="1"/>
        <v>0</v>
      </c>
      <c r="D14" s="5">
        <f>countif('Round 1'!I281:K340,"Pass")</f>
        <v>62</v>
      </c>
      <c r="E14" s="6">
        <f>countif('Round 1'!I281:K340,"Pass with Exception")</f>
        <v>0</v>
      </c>
      <c r="F14" s="6">
        <f>countif('Round 1'!I281:K340,"Fail")</f>
        <v>5</v>
      </c>
      <c r="G14" s="6">
        <f>countif('Round 1'!I281:K340,"Blocked")</f>
        <v>11</v>
      </c>
      <c r="H14" s="7">
        <f t="shared" si="2"/>
        <v>1</v>
      </c>
    </row>
    <row r="15">
      <c r="A15" s="4" t="s">
        <v>27</v>
      </c>
      <c r="B15" s="4">
        <v>66.0</v>
      </c>
      <c r="C15" s="6">
        <f t="shared" si="1"/>
        <v>0</v>
      </c>
      <c r="D15" s="5">
        <f>countif('Round 1'!I342:K386,"Pass")</f>
        <v>60</v>
      </c>
      <c r="E15" s="6">
        <f>countif('Round 1'!I342:K386,"Pass with Exception")</f>
        <v>0</v>
      </c>
      <c r="F15" s="6">
        <f>countif('Round 1'!I342:K386,"Fail")</f>
        <v>0</v>
      </c>
      <c r="G15" s="6">
        <f>countif('Round 1'!I342:K386,"Blocked")</f>
        <v>6</v>
      </c>
      <c r="H15" s="7">
        <f t="shared" si="2"/>
        <v>1</v>
      </c>
    </row>
    <row r="16">
      <c r="A16" s="4" t="s">
        <v>31</v>
      </c>
      <c r="B16" s="4">
        <v>6.0</v>
      </c>
      <c r="C16" s="6">
        <f t="shared" si="1"/>
        <v>0</v>
      </c>
      <c r="D16" s="5">
        <f>countif('Round 1'!I388:K391,"Pass")</f>
        <v>6</v>
      </c>
      <c r="E16" s="6">
        <f>countif('Round 1'!I388:K391,"Pass with Exception")</f>
        <v>0</v>
      </c>
      <c r="F16" s="6">
        <f>countif('Round 1'!I388:K391,"Fail")</f>
        <v>0</v>
      </c>
      <c r="G16" s="6">
        <f>countif('Round 1'!I388:K391,"Blocked")</f>
        <v>0</v>
      </c>
      <c r="H16" s="7">
        <f t="shared" si="2"/>
        <v>1</v>
      </c>
    </row>
    <row r="17">
      <c r="A17" s="4" t="s">
        <v>35</v>
      </c>
      <c r="B17" s="4">
        <v>3.0</v>
      </c>
      <c r="C17" s="6">
        <f t="shared" si="1"/>
        <v>0</v>
      </c>
      <c r="D17" s="5">
        <f>countif('Round 1'!I393:K395,"Pass")</f>
        <v>3</v>
      </c>
      <c r="E17" s="6">
        <f>countif('Round 1'!I393:K395,"Pass with Exception")</f>
        <v>0</v>
      </c>
      <c r="F17" s="6">
        <f>countif('Round 1'!I393:K395,"Fail")</f>
        <v>0</v>
      </c>
      <c r="G17" s="6">
        <f>countif('Round 1'!I393:K395,"Blocked")</f>
        <v>0</v>
      </c>
      <c r="H17" s="7">
        <f t="shared" si="2"/>
        <v>1</v>
      </c>
    </row>
    <row r="18">
      <c r="A18" s="4" t="s">
        <v>36</v>
      </c>
      <c r="B18" s="4">
        <v>39.0</v>
      </c>
      <c r="C18" s="6">
        <f t="shared" si="1"/>
        <v>0</v>
      </c>
      <c r="D18" s="5">
        <f>countif('Round 1'!I397:K423,"Pass")</f>
        <v>32</v>
      </c>
      <c r="E18" s="6">
        <f>countif('Round 1'!I397:K423,"Pass with Exception")</f>
        <v>3</v>
      </c>
      <c r="F18" s="6">
        <f>countif('Round 1'!I393:K423,"Fail")</f>
        <v>4</v>
      </c>
      <c r="G18" s="6">
        <f>countif('Round 1'!I393:K423,"Blocked")</f>
        <v>0</v>
      </c>
      <c r="H18" s="7">
        <f t="shared" si="2"/>
        <v>1</v>
      </c>
    </row>
    <row r="19">
      <c r="A19" s="4" t="s">
        <v>38</v>
      </c>
      <c r="B19" s="4">
        <v>44.0</v>
      </c>
      <c r="C19" s="6">
        <f t="shared" si="1"/>
        <v>0</v>
      </c>
      <c r="D19" s="5">
        <f>countif('Round 1'!I425:K461,"Pass")</f>
        <v>43</v>
      </c>
      <c r="E19" s="6">
        <f>countif('Round 1'!I425:K461,"Pass with Exception")</f>
        <v>0</v>
      </c>
      <c r="F19" s="6">
        <f>countif('Round 1'!I425:K461,"Fail")</f>
        <v>1</v>
      </c>
      <c r="G19" s="6">
        <f>countif('Round 1'!I425:K461,"Blocked")</f>
        <v>0</v>
      </c>
      <c r="H19" s="7">
        <f t="shared" si="2"/>
        <v>1</v>
      </c>
    </row>
    <row r="20">
      <c r="A20" s="4" t="s">
        <v>42</v>
      </c>
      <c r="B20" s="4">
        <f>COUNTBLANK('Round 1'!I463:K464)+COUNTIF('Round 1'!I463:K464,"*")-COUNTIF('Round 1'!I463:K464,"N/A")</f>
        <v>6</v>
      </c>
      <c r="C20" s="6">
        <f t="shared" si="1"/>
        <v>0</v>
      </c>
      <c r="D20" s="5">
        <f>countif('Round 1'!I463:K464,"Pass")</f>
        <v>2</v>
      </c>
      <c r="E20" s="6">
        <f>countif('Round 1'!I463:K464,"Pass with Exception")</f>
        <v>0</v>
      </c>
      <c r="F20" s="6">
        <f>countif('Round 1'!I463:K464,"Fail")</f>
        <v>4</v>
      </c>
      <c r="G20" s="6">
        <f>countif('Round 1'!I463:K464,"Blocked")</f>
        <v>0</v>
      </c>
      <c r="H20" s="7">
        <f t="shared" si="2"/>
        <v>1</v>
      </c>
    </row>
    <row r="21">
      <c r="A21" s="4" t="s">
        <v>46</v>
      </c>
      <c r="B21" s="4">
        <v>40.0</v>
      </c>
      <c r="C21" s="6">
        <f t="shared" si="1"/>
        <v>0</v>
      </c>
      <c r="D21" s="5">
        <f>countif('Round 1'!I466:K484,"Pass")</f>
        <v>20</v>
      </c>
      <c r="E21" s="6">
        <f>countif('Round 1'!I466:K484,"Pass with Exception")</f>
        <v>0</v>
      </c>
      <c r="F21" s="6">
        <f>countif('Round 1'!I466:K484,"Fail")</f>
        <v>0</v>
      </c>
      <c r="G21" s="6">
        <f>countif('Round 1'!I466:K484,"Blocked")</f>
        <v>20</v>
      </c>
      <c r="H21" s="7">
        <f t="shared" si="2"/>
        <v>1</v>
      </c>
    </row>
    <row r="22">
      <c r="A22" s="4" t="s">
        <v>49</v>
      </c>
      <c r="B22" s="4">
        <v>28.0</v>
      </c>
      <c r="C22" s="6">
        <f t="shared" si="1"/>
        <v>0</v>
      </c>
      <c r="D22" s="5">
        <f>countif('Round 1'!I486:K529,"Pass")</f>
        <v>15</v>
      </c>
      <c r="E22" s="6">
        <f>countif('Round 1'!I486:K529,"Pass with Exception")</f>
        <v>0</v>
      </c>
      <c r="F22" s="6">
        <f>countif('Round 1'!I486:K529,"Fail")</f>
        <v>10</v>
      </c>
      <c r="G22" s="6">
        <f>countif('Round 1'!I486:K529,"Blocked")</f>
        <v>3</v>
      </c>
      <c r="H22" s="7">
        <f t="shared" si="2"/>
        <v>1</v>
      </c>
    </row>
    <row r="23">
      <c r="A23" s="4" t="s">
        <v>52</v>
      </c>
      <c r="B23" s="4">
        <v>29.0</v>
      </c>
      <c r="C23" s="6">
        <f t="shared" si="1"/>
        <v>0</v>
      </c>
      <c r="D23" s="5">
        <f>countif('Round 1'!I531:K552,"Pass")</f>
        <v>20</v>
      </c>
      <c r="E23" s="6">
        <f>countif('Round 1'!I531:K552,"Pass with Exception")</f>
        <v>1</v>
      </c>
      <c r="F23" s="6">
        <f>countif('Round 1'!I531:K552,"Fail")</f>
        <v>4</v>
      </c>
      <c r="G23" s="6">
        <f>countif('Round 1'!I531:K552,"Blocked")</f>
        <v>4</v>
      </c>
      <c r="H23" s="7">
        <f t="shared" si="2"/>
        <v>1</v>
      </c>
    </row>
    <row r="24">
      <c r="A24" s="4" t="s">
        <v>53</v>
      </c>
      <c r="B24" s="35">
        <f>COUNTBLANK('Round 1'!I554:K560)+COUNTIF('Round 1'!I554:K560,"*")-COUNTIF('Round 1'!I554:K560,"N/A")</f>
        <v>21</v>
      </c>
      <c r="C24" s="6">
        <f t="shared" si="1"/>
        <v>0</v>
      </c>
      <c r="D24" s="5">
        <f>countif('Round 1'!I554:K560,"Pass")</f>
        <v>17</v>
      </c>
      <c r="E24" s="6">
        <f>countif('Round 1'!I554:K560,"Pass with Exception")</f>
        <v>0</v>
      </c>
      <c r="F24" s="6">
        <f>countif('Round 1'!I554:K560,"Fail")</f>
        <v>1</v>
      </c>
      <c r="G24" s="6">
        <f>countif('Round 1'!I554:K560,"Blocked")</f>
        <v>3</v>
      </c>
      <c r="H24" s="7">
        <f t="shared" si="2"/>
        <v>1</v>
      </c>
    </row>
    <row r="25">
      <c r="A25" s="4" t="s">
        <v>56</v>
      </c>
      <c r="B25" s="35">
        <f>COUNTBLANK('Round 1'!I562:K566)+COUNTIF('Round 1'!I562:K566,"*")-COUNTIF('Round 1'!I562:K566,"N/A")</f>
        <v>15</v>
      </c>
      <c r="C25" s="6">
        <f t="shared" si="1"/>
        <v>0</v>
      </c>
      <c r="D25" s="5">
        <f>countif('Round 1'!I562:K566,"Pass")</f>
        <v>9</v>
      </c>
      <c r="E25" s="6">
        <f>countif('Round 1'!I562:K566,"Pass with Exception")</f>
        <v>0</v>
      </c>
      <c r="F25" s="6">
        <f>countif('Round 1'!I562:K566,"Fail")</f>
        <v>6</v>
      </c>
      <c r="G25" s="6">
        <f>countif('Round 1'!I562:K566,"Blocked")</f>
        <v>0</v>
      </c>
      <c r="H25" s="7">
        <f t="shared" si="2"/>
        <v>1</v>
      </c>
    </row>
    <row r="26">
      <c r="A26" s="4" t="s">
        <v>62</v>
      </c>
      <c r="B26" s="4">
        <v>64.0</v>
      </c>
      <c r="C26" s="6">
        <f t="shared" si="1"/>
        <v>0</v>
      </c>
      <c r="D26" s="5">
        <f>countif('Round 1'!I568:K603,"Pass")</f>
        <v>50</v>
      </c>
      <c r="E26" s="6">
        <f>countif('Round 1'!I568:K603,"Pass with Exception")</f>
        <v>0</v>
      </c>
      <c r="F26" s="6">
        <f>countif('Round 1'!I568:K603,"Fail")</f>
        <v>2</v>
      </c>
      <c r="G26" s="6">
        <f>countif('Round 1'!I568:K603,"Blocked")</f>
        <v>12</v>
      </c>
      <c r="H26" s="7">
        <f t="shared" si="2"/>
        <v>1</v>
      </c>
    </row>
    <row r="27">
      <c r="A27" s="4" t="s">
        <v>66</v>
      </c>
      <c r="B27" s="4">
        <v>15.0</v>
      </c>
      <c r="C27" s="6">
        <f t="shared" si="1"/>
        <v>0</v>
      </c>
      <c r="D27" s="5">
        <f>countif('Round 1'!I612:K647,"Pass")</f>
        <v>3</v>
      </c>
      <c r="E27" s="6">
        <f>countif('Round 1'!I612:K647,"Pass with Exception")</f>
        <v>0</v>
      </c>
      <c r="F27" s="6">
        <f>countif('Round 1'!I612:K647,"Fail")</f>
        <v>12</v>
      </c>
      <c r="G27" s="6">
        <f>countif('Round 1'!I612:K647,"Blocked")</f>
        <v>0</v>
      </c>
      <c r="H27" s="7">
        <f t="shared" si="2"/>
        <v>1</v>
      </c>
    </row>
    <row r="28">
      <c r="A28" s="4" t="s">
        <v>72</v>
      </c>
      <c r="B28" s="4">
        <f>COUNTBLANK('Round 1'!I649:K654)+COUNTIF('Round 1'!I649:K654,"*")-COUNTIF('Round 1'!I649:K654,"N/A")</f>
        <v>9</v>
      </c>
      <c r="C28" s="6">
        <f t="shared" si="1"/>
        <v>0</v>
      </c>
      <c r="D28" s="5">
        <f>countif('Round 1'!I649:K654,"Pass")</f>
        <v>9</v>
      </c>
      <c r="E28" s="6">
        <f>countif('Round 1'!I649:K654,"Pass with Exception")</f>
        <v>0</v>
      </c>
      <c r="F28" s="6">
        <f>countif('Round 1'!I649:K654,"Fail")</f>
        <v>0</v>
      </c>
      <c r="G28" s="6">
        <f>countif('Round 1'!I649:K654,"Blocked")</f>
        <v>0</v>
      </c>
      <c r="H28" s="7">
        <f t="shared" si="2"/>
        <v>1</v>
      </c>
      <c r="I28" s="8"/>
    </row>
    <row r="29">
      <c r="A29" s="4" t="s">
        <v>84</v>
      </c>
      <c r="B29" s="4">
        <v>15.0</v>
      </c>
      <c r="C29" s="6">
        <f t="shared" si="1"/>
        <v>0</v>
      </c>
      <c r="D29" s="5">
        <f>countif('Round 1'!I656:K680,"Pass")</f>
        <v>15</v>
      </c>
      <c r="E29" s="6">
        <f>countif('Round 1'!I656:K680,"Pass with Exception")</f>
        <v>0</v>
      </c>
      <c r="F29" s="6">
        <f>countif('Round 1'!I656:K680,"Fail")</f>
        <v>0</v>
      </c>
      <c r="G29" s="6">
        <f>countif('Round 1'!I656:K680,"Blocked")</f>
        <v>0</v>
      </c>
      <c r="H29" s="7">
        <f t="shared" si="2"/>
        <v>1</v>
      </c>
    </row>
    <row r="30">
      <c r="A30" s="4" t="s">
        <v>91</v>
      </c>
      <c r="B30" s="4">
        <v>147.0</v>
      </c>
      <c r="C30" s="6">
        <f t="shared" si="1"/>
        <v>3</v>
      </c>
      <c r="D30" s="5">
        <f>countif('Round 1'!I682:K975,"Pass")</f>
        <v>45</v>
      </c>
      <c r="E30" s="6">
        <f>countif('Round 1'!I682:K975,"Pass with Exception")</f>
        <v>74</v>
      </c>
      <c r="F30" s="6">
        <f>countif('Round 1'!I682:K975,"Fail")</f>
        <v>7</v>
      </c>
      <c r="G30" s="6">
        <f>countif('Round 1'!I682:K975,"Blocked")</f>
        <v>18</v>
      </c>
      <c r="H30" s="7">
        <f t="shared" si="2"/>
        <v>0.9795918367</v>
      </c>
      <c r="I30" s="52"/>
    </row>
    <row r="31">
      <c r="A31" s="4" t="s">
        <v>93</v>
      </c>
      <c r="B31" s="35">
        <f>COUNTBLANK('Round 1'!I1009:K1023)+COUNTIF('Round 1'!I1009:K1023,"*")-COUNTIF('Round 1'!I1009:K1023,"N/A")</f>
        <v>45</v>
      </c>
      <c r="C31" s="6">
        <f t="shared" si="1"/>
        <v>3</v>
      </c>
      <c r="D31" s="5">
        <f>countif('Round 1'!I1009:K1023,"Pass")</f>
        <v>32</v>
      </c>
      <c r="E31" s="6">
        <f>countif('Round 1'!I1009:K1023,"Pass with Exception")</f>
        <v>0</v>
      </c>
      <c r="F31" s="6">
        <f>countif('Round 1'!I1009:K1023,"Fail")</f>
        <v>10</v>
      </c>
      <c r="G31" s="6">
        <f>countif('Round 1'!I1009:K1023,"Blocked")</f>
        <v>0</v>
      </c>
      <c r="H31" s="7">
        <f t="shared" si="2"/>
        <v>0.9333333333</v>
      </c>
    </row>
    <row r="32">
      <c r="A32" s="4" t="s">
        <v>98</v>
      </c>
      <c r="B32" s="35">
        <f>COUNTBLANK('Round 1'!I1025:K1044)+COUNTIF('Round 1'!I1025:K1044,"*")-COUNTIF('Round 1'!I1025:K1044,"N/A")</f>
        <v>60</v>
      </c>
      <c r="C32" s="6">
        <f t="shared" si="1"/>
        <v>0</v>
      </c>
      <c r="D32" s="5">
        <f>countif('Round 1'!I1025:K1044,"Pass")</f>
        <v>33</v>
      </c>
      <c r="E32" s="6">
        <f>countif('Round 1'!I1025:K1044,"Pass with Exception")</f>
        <v>0</v>
      </c>
      <c r="F32" s="6">
        <f>countif('Round 1'!I1025:K1044,"Fail")</f>
        <v>27</v>
      </c>
      <c r="G32" s="6">
        <f>countif('Round 1'!I1025:K1044,"Blocked")</f>
        <v>0</v>
      </c>
      <c r="H32" s="7">
        <f t="shared" si="2"/>
        <v>1</v>
      </c>
    </row>
    <row r="33">
      <c r="A33" s="4" t="s">
        <v>100</v>
      </c>
      <c r="B33" s="35">
        <f>COUNTBLANK('Round 1'!I1046:K1056)+COUNTIF('Round 1'!I1046:K1056,"*")-COUNTIF('Round 1'!I1046:K1056,"N/A")</f>
        <v>19</v>
      </c>
      <c r="C33" s="6">
        <f t="shared" si="1"/>
        <v>0</v>
      </c>
      <c r="D33" s="5">
        <f>countif('Round 1'!I1046:K1056,"Pass")</f>
        <v>1</v>
      </c>
      <c r="E33" s="6">
        <f>countif('Round 1'!I1046:K1056,"Pass with Exception")</f>
        <v>0</v>
      </c>
      <c r="F33" s="6">
        <f>countif('Round 1'!I1046:K1056,"Fail")</f>
        <v>0</v>
      </c>
      <c r="G33" s="6">
        <f>countif('Round 1'!I1046:K1056,"Blocked")</f>
        <v>18</v>
      </c>
      <c r="H33" s="7">
        <f t="shared" si="2"/>
        <v>1</v>
      </c>
    </row>
    <row r="34">
      <c r="A34" s="4" t="s">
        <v>105</v>
      </c>
      <c r="B34" s="35">
        <f>COUNTBLANK('Round 1'!I1058:K1068)+COUNTIF('Round 1'!I1058:K1068,"*")-COUNTIF('Round 1'!I1058:K1068,"N/A")</f>
        <v>11</v>
      </c>
      <c r="C34" s="6">
        <f t="shared" si="1"/>
        <v>0</v>
      </c>
      <c r="D34" s="5">
        <f>countif('Round 1'!I1058:K1068,"Pass")</f>
        <v>0</v>
      </c>
      <c r="E34" s="6">
        <f>countif('Round 1'!I1058:K1068,"Pass with Exception")</f>
        <v>0</v>
      </c>
      <c r="F34" s="6">
        <f>countif('Round 1'!I1058:K1068,"Fail")</f>
        <v>0</v>
      </c>
      <c r="G34" s="6">
        <f>countif('Round 1'!I1058:K1068,"Blocked")</f>
        <v>11</v>
      </c>
      <c r="H34" s="7">
        <f t="shared" si="2"/>
        <v>1</v>
      </c>
      <c r="I34" s="8" t="s">
        <v>2306</v>
      </c>
    </row>
    <row r="35">
      <c r="A35" s="4" t="s">
        <v>113</v>
      </c>
      <c r="B35" s="4">
        <v>42.0</v>
      </c>
      <c r="C35" s="6">
        <f t="shared" si="1"/>
        <v>0</v>
      </c>
      <c r="D35" s="5">
        <f>countif('Round 1'!I1083:K1103,"Pass")</f>
        <v>37</v>
      </c>
      <c r="E35" s="6">
        <f>countif('Round 1'!I1083:K1103,"Pass with Exception")</f>
        <v>2</v>
      </c>
      <c r="F35" s="6">
        <f>countif('Round 1'!I1083:K1103,"Fail")</f>
        <v>3</v>
      </c>
      <c r="G35" s="6">
        <f>countif('Round 1'!I1083:K1103,"Blocked")</f>
        <v>0</v>
      </c>
      <c r="H35" s="7">
        <f t="shared" si="2"/>
        <v>1</v>
      </c>
    </row>
    <row r="36">
      <c r="A36" s="58" t="s">
        <v>122</v>
      </c>
      <c r="B36" s="60">
        <f t="shared" ref="B36:G36" si="3">sum(B2:B35)</f>
        <v>1192</v>
      </c>
      <c r="C36" s="58">
        <f t="shared" si="3"/>
        <v>6</v>
      </c>
      <c r="D36" s="71">
        <f t="shared" si="3"/>
        <v>839</v>
      </c>
      <c r="E36" s="71">
        <f t="shared" si="3"/>
        <v>85</v>
      </c>
      <c r="F36" s="72">
        <f t="shared" si="3"/>
        <v>122</v>
      </c>
      <c r="G36" s="72">
        <f t="shared" si="3"/>
        <v>140</v>
      </c>
      <c r="H36" s="62">
        <f t="shared" si="2"/>
        <v>0.994966443</v>
      </c>
    </row>
    <row r="37">
      <c r="C37" s="64"/>
      <c r="D37" s="65"/>
      <c r="E37" s="64"/>
      <c r="F37" s="64"/>
      <c r="G37" s="8"/>
      <c r="H37" s="66"/>
      <c r="I37" s="8" t="s">
        <v>130</v>
      </c>
    </row>
    <row r="38">
      <c r="B38" s="68"/>
      <c r="C38" s="68">
        <f t="shared" ref="C38:G38" si="4">C36/$B$36</f>
        <v>0.005033557047</v>
      </c>
      <c r="D38" s="68">
        <f t="shared" si="4"/>
        <v>0.7038590604</v>
      </c>
      <c r="E38" s="68">
        <f t="shared" si="4"/>
        <v>0.07130872483</v>
      </c>
      <c r="F38" s="68">
        <f t="shared" si="4"/>
        <v>0.1023489933</v>
      </c>
      <c r="G38" s="68">
        <f t="shared" si="4"/>
        <v>0.1174496644</v>
      </c>
      <c r="H38" s="66"/>
    </row>
    <row r="39">
      <c r="C39" s="64"/>
      <c r="D39" s="65"/>
      <c r="E39" s="64"/>
      <c r="F39" s="64"/>
      <c r="G39" s="64"/>
      <c r="H39" s="66"/>
    </row>
    <row r="40">
      <c r="C40" s="64"/>
      <c r="D40" s="65"/>
      <c r="E40" s="64"/>
      <c r="F40" s="64"/>
      <c r="G40" s="64"/>
      <c r="H40" s="66"/>
    </row>
    <row r="41">
      <c r="C41" s="64"/>
      <c r="D41" s="65"/>
      <c r="E41" s="64"/>
      <c r="F41" s="64"/>
      <c r="G41" s="64"/>
      <c r="H41" s="66"/>
    </row>
    <row r="42">
      <c r="C42" s="64"/>
      <c r="D42" s="65"/>
      <c r="E42" s="64"/>
      <c r="F42" s="64"/>
      <c r="G42" s="64"/>
      <c r="H42" s="66"/>
    </row>
    <row r="43">
      <c r="C43" s="64"/>
      <c r="D43" s="65"/>
      <c r="E43" s="64"/>
      <c r="F43" s="64"/>
      <c r="G43" s="64"/>
      <c r="H43" s="66"/>
    </row>
    <row r="44">
      <c r="C44" s="64"/>
      <c r="D44" s="65"/>
      <c r="E44" s="64"/>
      <c r="F44" s="64"/>
      <c r="G44" s="64"/>
      <c r="H44" s="66"/>
    </row>
    <row r="45">
      <c r="C45" s="64"/>
      <c r="D45" s="65"/>
      <c r="E45" s="64"/>
      <c r="F45" s="64"/>
      <c r="G45" s="64"/>
      <c r="H45" s="66"/>
    </row>
    <row r="46">
      <c r="C46" s="64"/>
      <c r="D46" s="65"/>
      <c r="E46" s="64"/>
      <c r="F46" s="64"/>
      <c r="G46" s="64"/>
      <c r="H46" s="66"/>
    </row>
    <row r="47">
      <c r="C47" s="64"/>
      <c r="D47" s="65"/>
      <c r="E47" s="64"/>
      <c r="F47" s="64"/>
      <c r="G47" s="64"/>
      <c r="H47" s="66"/>
    </row>
    <row r="48">
      <c r="C48" s="64"/>
      <c r="D48" s="65"/>
      <c r="E48" s="64"/>
      <c r="F48" s="64"/>
      <c r="G48" s="64"/>
      <c r="H48" s="66"/>
    </row>
    <row r="49">
      <c r="C49" s="64"/>
      <c r="D49" s="65"/>
      <c r="E49" s="64"/>
      <c r="F49" s="64"/>
      <c r="G49" s="64"/>
      <c r="H49" s="66"/>
    </row>
    <row r="50">
      <c r="C50" s="64"/>
      <c r="D50" s="65"/>
      <c r="E50" s="64"/>
      <c r="F50" s="64"/>
      <c r="G50" s="64"/>
      <c r="H50" s="66"/>
    </row>
    <row r="51">
      <c r="C51" s="64"/>
      <c r="D51" s="65"/>
      <c r="E51" s="64"/>
      <c r="F51" s="64"/>
      <c r="G51" s="64"/>
      <c r="H51" s="66"/>
    </row>
    <row r="52">
      <c r="C52" s="64"/>
      <c r="D52" s="65"/>
      <c r="E52" s="64"/>
      <c r="F52" s="64"/>
      <c r="G52" s="64"/>
      <c r="H52" s="66"/>
    </row>
    <row r="53">
      <c r="C53" s="64"/>
      <c r="D53" s="65"/>
      <c r="E53" s="64"/>
      <c r="F53" s="64"/>
      <c r="G53" s="64"/>
      <c r="H53" s="66"/>
    </row>
    <row r="54">
      <c r="C54" s="64"/>
      <c r="D54" s="65"/>
      <c r="E54" s="64"/>
      <c r="F54" s="64"/>
      <c r="G54" s="64"/>
      <c r="H54" s="66"/>
    </row>
    <row r="55">
      <c r="C55" s="64"/>
      <c r="D55" s="65"/>
      <c r="E55" s="64"/>
      <c r="F55" s="64"/>
      <c r="G55" s="64"/>
      <c r="H55" s="66"/>
    </row>
    <row r="56">
      <c r="C56" s="64"/>
      <c r="D56" s="65"/>
      <c r="E56" s="64"/>
      <c r="F56" s="64"/>
      <c r="G56" s="64"/>
      <c r="H56" s="66"/>
    </row>
    <row r="57">
      <c r="C57" s="64"/>
      <c r="D57" s="65"/>
      <c r="E57" s="64"/>
      <c r="F57" s="64"/>
      <c r="G57" s="64"/>
      <c r="H57" s="66"/>
    </row>
    <row r="58">
      <c r="C58" s="64"/>
      <c r="D58" s="65"/>
      <c r="E58" s="64"/>
      <c r="F58" s="64"/>
      <c r="G58" s="64"/>
      <c r="H58" s="66"/>
    </row>
    <row r="59">
      <c r="C59" s="64"/>
      <c r="D59" s="65"/>
      <c r="E59" s="64"/>
      <c r="F59" s="64"/>
      <c r="G59" s="64"/>
      <c r="H59" s="66"/>
    </row>
    <row r="60">
      <c r="C60" s="64"/>
      <c r="D60" s="65"/>
      <c r="E60" s="64"/>
      <c r="F60" s="64"/>
      <c r="G60" s="64"/>
      <c r="H60" s="66"/>
    </row>
    <row r="61">
      <c r="C61" s="64"/>
      <c r="D61" s="65"/>
      <c r="E61" s="64"/>
      <c r="F61" s="64"/>
      <c r="G61" s="64"/>
      <c r="H61" s="66"/>
    </row>
    <row r="62">
      <c r="C62" s="64"/>
      <c r="D62" s="65"/>
      <c r="E62" s="64"/>
      <c r="F62" s="64"/>
      <c r="G62" s="64"/>
      <c r="H62" s="66"/>
    </row>
    <row r="63">
      <c r="C63" s="64"/>
      <c r="D63" s="65"/>
      <c r="E63" s="64"/>
      <c r="F63" s="64"/>
      <c r="G63" s="64"/>
      <c r="H63" s="66"/>
    </row>
    <row r="64">
      <c r="C64" s="64"/>
      <c r="D64" s="65"/>
      <c r="E64" s="64"/>
      <c r="F64" s="64"/>
      <c r="G64" s="64"/>
      <c r="H64" s="66"/>
    </row>
    <row r="65">
      <c r="C65" s="64"/>
      <c r="D65" s="65"/>
      <c r="E65" s="64"/>
      <c r="F65" s="64"/>
      <c r="G65" s="64"/>
      <c r="H65" s="66"/>
    </row>
    <row r="66">
      <c r="C66" s="64"/>
      <c r="D66" s="65"/>
      <c r="E66" s="64"/>
      <c r="F66" s="64"/>
      <c r="G66" s="64"/>
      <c r="H66" s="66"/>
    </row>
    <row r="67">
      <c r="C67" s="64"/>
      <c r="D67" s="65"/>
      <c r="E67" s="64"/>
      <c r="F67" s="64"/>
      <c r="G67" s="64"/>
      <c r="H67" s="66"/>
    </row>
    <row r="68">
      <c r="C68" s="64"/>
      <c r="D68" s="65"/>
      <c r="E68" s="64"/>
      <c r="F68" s="64"/>
      <c r="G68" s="64"/>
      <c r="H68" s="66"/>
    </row>
    <row r="69">
      <c r="C69" s="64"/>
      <c r="D69" s="65"/>
      <c r="E69" s="64"/>
      <c r="F69" s="64"/>
      <c r="G69" s="64"/>
      <c r="H69" s="66"/>
    </row>
    <row r="70">
      <c r="C70" s="64"/>
      <c r="D70" s="65"/>
      <c r="E70" s="64"/>
      <c r="F70" s="64"/>
      <c r="G70" s="64"/>
      <c r="H70" s="66"/>
    </row>
    <row r="71">
      <c r="C71" s="64"/>
      <c r="D71" s="65"/>
      <c r="E71" s="64"/>
      <c r="F71" s="64"/>
      <c r="G71" s="64"/>
      <c r="H71" s="66"/>
    </row>
    <row r="72">
      <c r="C72" s="64"/>
      <c r="D72" s="65"/>
      <c r="E72" s="64"/>
      <c r="F72" s="64"/>
      <c r="G72" s="64"/>
      <c r="H72" s="66"/>
    </row>
    <row r="73">
      <c r="C73" s="64"/>
      <c r="D73" s="65"/>
      <c r="E73" s="64"/>
      <c r="F73" s="64"/>
      <c r="G73" s="64"/>
      <c r="H73" s="66"/>
    </row>
    <row r="74">
      <c r="C74" s="64"/>
      <c r="D74" s="65"/>
      <c r="E74" s="64"/>
      <c r="F74" s="64"/>
      <c r="G74" s="64"/>
      <c r="H74" s="66"/>
    </row>
    <row r="75">
      <c r="C75" s="64"/>
      <c r="D75" s="65"/>
      <c r="E75" s="64"/>
      <c r="F75" s="64"/>
      <c r="G75" s="64"/>
      <c r="H75" s="66"/>
    </row>
    <row r="76">
      <c r="C76" s="64"/>
      <c r="D76" s="65"/>
      <c r="E76" s="64"/>
      <c r="F76" s="64"/>
      <c r="G76" s="64"/>
      <c r="H76" s="66"/>
    </row>
    <row r="77">
      <c r="C77" s="64"/>
      <c r="D77" s="65"/>
      <c r="E77" s="64"/>
      <c r="F77" s="64"/>
      <c r="G77" s="64"/>
      <c r="H77" s="66"/>
    </row>
    <row r="78">
      <c r="C78" s="64"/>
      <c r="D78" s="65"/>
      <c r="E78" s="64"/>
      <c r="F78" s="64"/>
      <c r="G78" s="64"/>
      <c r="H78" s="66"/>
    </row>
    <row r="79">
      <c r="C79" s="64"/>
      <c r="D79" s="65"/>
      <c r="E79" s="64"/>
      <c r="F79" s="64"/>
      <c r="G79" s="64"/>
      <c r="H79" s="66"/>
    </row>
    <row r="80">
      <c r="C80" s="64"/>
      <c r="D80" s="65"/>
      <c r="E80" s="64"/>
      <c r="F80" s="64"/>
      <c r="G80" s="64"/>
      <c r="H80" s="66"/>
    </row>
    <row r="81">
      <c r="C81" s="64"/>
      <c r="D81" s="65"/>
      <c r="E81" s="64"/>
      <c r="F81" s="64"/>
      <c r="G81" s="64"/>
      <c r="H81" s="66"/>
    </row>
    <row r="82">
      <c r="C82" s="64"/>
      <c r="D82" s="65"/>
      <c r="E82" s="64"/>
      <c r="F82" s="64"/>
      <c r="G82" s="64"/>
      <c r="H82" s="66"/>
    </row>
    <row r="83">
      <c r="C83" s="64"/>
      <c r="D83" s="65"/>
      <c r="E83" s="64"/>
      <c r="F83" s="64"/>
      <c r="G83" s="64"/>
      <c r="H83" s="66"/>
    </row>
    <row r="84">
      <c r="C84" s="64"/>
      <c r="D84" s="65"/>
      <c r="E84" s="64"/>
      <c r="F84" s="64"/>
      <c r="G84" s="64"/>
      <c r="H84" s="66"/>
    </row>
    <row r="85">
      <c r="C85" s="64"/>
      <c r="D85" s="65"/>
      <c r="E85" s="64"/>
      <c r="F85" s="64"/>
      <c r="G85" s="64"/>
      <c r="H85" s="66"/>
    </row>
    <row r="86">
      <c r="C86" s="64"/>
      <c r="D86" s="65"/>
      <c r="E86" s="64"/>
      <c r="F86" s="64"/>
      <c r="G86" s="64"/>
      <c r="H86" s="66"/>
    </row>
    <row r="87">
      <c r="C87" s="64"/>
      <c r="D87" s="65"/>
      <c r="E87" s="64"/>
      <c r="F87" s="64"/>
      <c r="G87" s="64"/>
      <c r="H87" s="66"/>
    </row>
    <row r="88">
      <c r="C88" s="64"/>
      <c r="D88" s="65"/>
      <c r="E88" s="64"/>
      <c r="F88" s="64"/>
      <c r="G88" s="64"/>
      <c r="H88" s="66"/>
    </row>
    <row r="89">
      <c r="C89" s="64"/>
      <c r="D89" s="65"/>
      <c r="E89" s="64"/>
      <c r="F89" s="64"/>
      <c r="G89" s="64"/>
      <c r="H89" s="66"/>
    </row>
    <row r="90">
      <c r="C90" s="64"/>
      <c r="D90" s="65"/>
      <c r="E90" s="64"/>
      <c r="F90" s="64"/>
      <c r="G90" s="64"/>
      <c r="H90" s="66"/>
    </row>
    <row r="91">
      <c r="C91" s="64"/>
      <c r="D91" s="65"/>
      <c r="E91" s="64"/>
      <c r="F91" s="64"/>
      <c r="G91" s="64"/>
      <c r="H91" s="66"/>
    </row>
    <row r="92">
      <c r="C92" s="64"/>
      <c r="D92" s="65"/>
      <c r="E92" s="64"/>
      <c r="F92" s="64"/>
      <c r="G92" s="64"/>
      <c r="H92" s="66"/>
    </row>
    <row r="93">
      <c r="C93" s="64"/>
      <c r="D93" s="65"/>
      <c r="E93" s="64"/>
      <c r="F93" s="64"/>
      <c r="G93" s="64"/>
      <c r="H93" s="66"/>
    </row>
    <row r="94">
      <c r="C94" s="64"/>
      <c r="D94" s="65"/>
      <c r="E94" s="64"/>
      <c r="F94" s="64"/>
      <c r="G94" s="64"/>
      <c r="H94" s="66"/>
    </row>
    <row r="95">
      <c r="C95" s="64"/>
      <c r="D95" s="65"/>
      <c r="E95" s="64"/>
      <c r="F95" s="64"/>
      <c r="G95" s="64"/>
      <c r="H95" s="66"/>
    </row>
    <row r="96">
      <c r="C96" s="64"/>
      <c r="D96" s="65"/>
      <c r="E96" s="64"/>
      <c r="F96" s="64"/>
      <c r="G96" s="64"/>
      <c r="H96" s="66"/>
    </row>
    <row r="97">
      <c r="C97" s="64"/>
      <c r="D97" s="65"/>
      <c r="E97" s="64"/>
      <c r="F97" s="64"/>
      <c r="G97" s="64"/>
      <c r="H97" s="66"/>
    </row>
    <row r="98">
      <c r="C98" s="64"/>
      <c r="D98" s="65"/>
      <c r="E98" s="64"/>
      <c r="F98" s="64"/>
      <c r="G98" s="64"/>
      <c r="H98" s="66"/>
    </row>
    <row r="99">
      <c r="C99" s="64"/>
      <c r="D99" s="65"/>
      <c r="E99" s="64"/>
      <c r="F99" s="64"/>
      <c r="G99" s="64"/>
      <c r="H99" s="66"/>
    </row>
    <row r="100">
      <c r="C100" s="64"/>
      <c r="D100" s="65"/>
      <c r="E100" s="64"/>
      <c r="F100" s="64"/>
      <c r="G100" s="64"/>
      <c r="H100" s="66"/>
    </row>
    <row r="101">
      <c r="C101" s="64"/>
      <c r="D101" s="65"/>
      <c r="E101" s="64"/>
      <c r="F101" s="64"/>
      <c r="G101" s="64"/>
      <c r="H101" s="66"/>
    </row>
    <row r="102">
      <c r="C102" s="64"/>
      <c r="D102" s="65"/>
      <c r="E102" s="64"/>
      <c r="F102" s="64"/>
      <c r="G102" s="64"/>
      <c r="H102" s="66"/>
    </row>
    <row r="103">
      <c r="C103" s="64"/>
      <c r="D103" s="65"/>
      <c r="E103" s="64"/>
      <c r="F103" s="64"/>
      <c r="G103" s="64"/>
      <c r="H103" s="66"/>
    </row>
    <row r="104">
      <c r="C104" s="64"/>
      <c r="D104" s="65"/>
      <c r="E104" s="64"/>
      <c r="F104" s="64"/>
      <c r="G104" s="64"/>
      <c r="H104" s="66"/>
    </row>
    <row r="105">
      <c r="C105" s="64"/>
      <c r="D105" s="65"/>
      <c r="E105" s="64"/>
      <c r="F105" s="64"/>
      <c r="G105" s="64"/>
      <c r="H105" s="66"/>
    </row>
    <row r="106">
      <c r="C106" s="64"/>
      <c r="D106" s="65"/>
      <c r="E106" s="64"/>
      <c r="F106" s="64"/>
      <c r="G106" s="64"/>
      <c r="H106" s="66"/>
    </row>
    <row r="107">
      <c r="C107" s="64"/>
      <c r="D107" s="65"/>
      <c r="E107" s="64"/>
      <c r="F107" s="64"/>
      <c r="G107" s="64"/>
      <c r="H107" s="66"/>
    </row>
    <row r="108">
      <c r="C108" s="64"/>
      <c r="D108" s="65"/>
      <c r="E108" s="64"/>
      <c r="F108" s="64"/>
      <c r="G108" s="64"/>
      <c r="H108" s="66"/>
    </row>
    <row r="109">
      <c r="C109" s="64"/>
      <c r="D109" s="65"/>
      <c r="E109" s="64"/>
      <c r="F109" s="64"/>
      <c r="G109" s="64"/>
      <c r="H109" s="66"/>
    </row>
    <row r="110">
      <c r="C110" s="64"/>
      <c r="D110" s="65"/>
      <c r="E110" s="64"/>
      <c r="F110" s="64"/>
      <c r="G110" s="64"/>
      <c r="H110" s="66"/>
    </row>
    <row r="111">
      <c r="C111" s="64"/>
      <c r="D111" s="65"/>
      <c r="E111" s="64"/>
      <c r="F111" s="64"/>
      <c r="G111" s="64"/>
      <c r="H111" s="66"/>
    </row>
    <row r="112">
      <c r="C112" s="64"/>
      <c r="D112" s="65"/>
      <c r="E112" s="64"/>
      <c r="F112" s="64"/>
      <c r="G112" s="64"/>
      <c r="H112" s="66"/>
    </row>
    <row r="113">
      <c r="C113" s="64"/>
      <c r="D113" s="65"/>
      <c r="E113" s="64"/>
      <c r="F113" s="64"/>
      <c r="G113" s="64"/>
      <c r="H113" s="66"/>
    </row>
    <row r="114">
      <c r="C114" s="64"/>
      <c r="D114" s="65"/>
      <c r="E114" s="64"/>
      <c r="F114" s="64"/>
      <c r="G114" s="64"/>
      <c r="H114" s="66"/>
    </row>
    <row r="115">
      <c r="C115" s="64"/>
      <c r="D115" s="65"/>
      <c r="E115" s="64"/>
      <c r="F115" s="64"/>
      <c r="G115" s="64"/>
      <c r="H115" s="66"/>
    </row>
    <row r="116">
      <c r="C116" s="64"/>
      <c r="D116" s="65"/>
      <c r="E116" s="64"/>
      <c r="F116" s="64"/>
      <c r="G116" s="64"/>
      <c r="H116" s="66"/>
    </row>
    <row r="117">
      <c r="C117" s="64"/>
      <c r="D117" s="65"/>
      <c r="E117" s="64"/>
      <c r="F117" s="64"/>
      <c r="G117" s="64"/>
      <c r="H117" s="66"/>
    </row>
    <row r="118">
      <c r="C118" s="64"/>
      <c r="D118" s="65"/>
      <c r="E118" s="64"/>
      <c r="F118" s="64"/>
      <c r="G118" s="64"/>
      <c r="H118" s="66"/>
    </row>
    <row r="119">
      <c r="C119" s="64"/>
      <c r="D119" s="65"/>
      <c r="E119" s="64"/>
      <c r="F119" s="64"/>
      <c r="G119" s="64"/>
      <c r="H119" s="66"/>
    </row>
    <row r="120">
      <c r="C120" s="64"/>
      <c r="D120" s="65"/>
      <c r="E120" s="64"/>
      <c r="F120" s="64"/>
      <c r="G120" s="64"/>
      <c r="H120" s="66"/>
    </row>
    <row r="121">
      <c r="C121" s="64"/>
      <c r="D121" s="65"/>
      <c r="E121" s="64"/>
      <c r="F121" s="64"/>
      <c r="G121" s="64"/>
      <c r="H121" s="66"/>
    </row>
    <row r="122">
      <c r="C122" s="64"/>
      <c r="D122" s="65"/>
      <c r="E122" s="64"/>
      <c r="F122" s="64"/>
      <c r="G122" s="64"/>
      <c r="H122" s="66"/>
    </row>
    <row r="123">
      <c r="C123" s="64"/>
      <c r="D123" s="65"/>
      <c r="E123" s="64"/>
      <c r="F123" s="64"/>
      <c r="G123" s="64"/>
      <c r="H123" s="66"/>
    </row>
    <row r="124">
      <c r="C124" s="64"/>
      <c r="D124" s="65"/>
      <c r="E124" s="64"/>
      <c r="F124" s="64"/>
      <c r="G124" s="64"/>
      <c r="H124" s="66"/>
    </row>
    <row r="125">
      <c r="C125" s="64"/>
      <c r="D125" s="65"/>
      <c r="E125" s="64"/>
      <c r="F125" s="64"/>
      <c r="G125" s="64"/>
      <c r="H125" s="66"/>
    </row>
    <row r="126">
      <c r="C126" s="64"/>
      <c r="D126" s="65"/>
      <c r="E126" s="64"/>
      <c r="F126" s="64"/>
      <c r="G126" s="64"/>
      <c r="H126" s="66"/>
    </row>
    <row r="127">
      <c r="C127" s="64"/>
      <c r="D127" s="65"/>
      <c r="E127" s="64"/>
      <c r="F127" s="64"/>
      <c r="G127" s="64"/>
      <c r="H127" s="66"/>
    </row>
    <row r="128">
      <c r="C128" s="64"/>
      <c r="D128" s="65"/>
      <c r="E128" s="64"/>
      <c r="F128" s="64"/>
      <c r="G128" s="64"/>
      <c r="H128" s="66"/>
    </row>
    <row r="129">
      <c r="C129" s="64"/>
      <c r="D129" s="65"/>
      <c r="E129" s="64"/>
      <c r="F129" s="64"/>
      <c r="G129" s="64"/>
      <c r="H129" s="66"/>
    </row>
    <row r="130">
      <c r="C130" s="64"/>
      <c r="D130" s="65"/>
      <c r="E130" s="64"/>
      <c r="F130" s="64"/>
      <c r="G130" s="64"/>
      <c r="H130" s="66"/>
    </row>
    <row r="131">
      <c r="C131" s="64"/>
      <c r="D131" s="65"/>
      <c r="E131" s="64"/>
      <c r="F131" s="64"/>
      <c r="G131" s="64"/>
      <c r="H131" s="66"/>
    </row>
    <row r="132">
      <c r="C132" s="64"/>
      <c r="D132" s="65"/>
      <c r="E132" s="64"/>
      <c r="F132" s="64"/>
      <c r="G132" s="64"/>
      <c r="H132" s="66"/>
    </row>
    <row r="133">
      <c r="C133" s="64"/>
      <c r="D133" s="65"/>
      <c r="E133" s="64"/>
      <c r="F133" s="64"/>
      <c r="G133" s="64"/>
      <c r="H133" s="66"/>
    </row>
    <row r="134">
      <c r="C134" s="64"/>
      <c r="D134" s="65"/>
      <c r="E134" s="64"/>
      <c r="F134" s="64"/>
      <c r="G134" s="64"/>
      <c r="H134" s="66"/>
    </row>
    <row r="135">
      <c r="C135" s="64"/>
      <c r="D135" s="65"/>
      <c r="E135" s="64"/>
      <c r="F135" s="64"/>
      <c r="G135" s="64"/>
      <c r="H135" s="66"/>
    </row>
    <row r="136">
      <c r="C136" s="64"/>
      <c r="D136" s="65"/>
      <c r="E136" s="64"/>
      <c r="F136" s="64"/>
      <c r="G136" s="64"/>
      <c r="H136" s="66"/>
    </row>
    <row r="137">
      <c r="C137" s="64"/>
      <c r="D137" s="65"/>
      <c r="E137" s="64"/>
      <c r="F137" s="64"/>
      <c r="G137" s="64"/>
      <c r="H137" s="66"/>
    </row>
    <row r="138">
      <c r="C138" s="64"/>
      <c r="D138" s="65"/>
      <c r="E138" s="64"/>
      <c r="F138" s="64"/>
      <c r="G138" s="64"/>
      <c r="H138" s="66"/>
    </row>
    <row r="139">
      <c r="C139" s="64"/>
      <c r="D139" s="65"/>
      <c r="E139" s="64"/>
      <c r="F139" s="64"/>
      <c r="G139" s="64"/>
      <c r="H139" s="66"/>
    </row>
    <row r="140">
      <c r="C140" s="64"/>
      <c r="D140" s="65"/>
      <c r="E140" s="64"/>
      <c r="F140" s="64"/>
      <c r="G140" s="64"/>
      <c r="H140" s="66"/>
    </row>
    <row r="141">
      <c r="C141" s="64"/>
      <c r="D141" s="65"/>
      <c r="E141" s="64"/>
      <c r="F141" s="64"/>
      <c r="G141" s="64"/>
      <c r="H141" s="66"/>
    </row>
    <row r="142">
      <c r="C142" s="64"/>
      <c r="D142" s="65"/>
      <c r="E142" s="64"/>
      <c r="F142" s="64"/>
      <c r="G142" s="64"/>
      <c r="H142" s="66"/>
    </row>
    <row r="143">
      <c r="C143" s="64"/>
      <c r="D143" s="65"/>
      <c r="E143" s="64"/>
      <c r="F143" s="64"/>
      <c r="G143" s="64"/>
      <c r="H143" s="66"/>
    </row>
    <row r="144">
      <c r="C144" s="64"/>
      <c r="D144" s="65"/>
      <c r="E144" s="64"/>
      <c r="F144" s="64"/>
      <c r="G144" s="64"/>
      <c r="H144" s="66"/>
    </row>
    <row r="145">
      <c r="C145" s="64"/>
      <c r="D145" s="65"/>
      <c r="E145" s="64"/>
      <c r="F145" s="64"/>
      <c r="G145" s="64"/>
      <c r="H145" s="66"/>
    </row>
    <row r="146">
      <c r="C146" s="64"/>
      <c r="D146" s="65"/>
      <c r="E146" s="64"/>
      <c r="F146" s="64"/>
      <c r="G146" s="64"/>
      <c r="H146" s="66"/>
    </row>
    <row r="147">
      <c r="C147" s="64"/>
      <c r="D147" s="65"/>
      <c r="E147" s="64"/>
      <c r="F147" s="64"/>
      <c r="G147" s="64"/>
      <c r="H147" s="66"/>
    </row>
    <row r="148">
      <c r="C148" s="64"/>
      <c r="D148" s="65"/>
      <c r="E148" s="64"/>
      <c r="F148" s="64"/>
      <c r="G148" s="64"/>
      <c r="H148" s="66"/>
    </row>
    <row r="149">
      <c r="C149" s="64"/>
      <c r="D149" s="65"/>
      <c r="E149" s="64"/>
      <c r="F149" s="64"/>
      <c r="G149" s="64"/>
      <c r="H149" s="66"/>
    </row>
    <row r="150">
      <c r="C150" s="64"/>
      <c r="D150" s="65"/>
      <c r="E150" s="64"/>
      <c r="F150" s="64"/>
      <c r="G150" s="64"/>
      <c r="H150" s="66"/>
    </row>
    <row r="151">
      <c r="C151" s="64"/>
      <c r="D151" s="65"/>
      <c r="E151" s="64"/>
      <c r="F151" s="64"/>
      <c r="G151" s="64"/>
      <c r="H151" s="66"/>
    </row>
    <row r="152">
      <c r="C152" s="64"/>
      <c r="D152" s="65"/>
      <c r="E152" s="64"/>
      <c r="F152" s="64"/>
      <c r="G152" s="64"/>
      <c r="H152" s="66"/>
    </row>
    <row r="153">
      <c r="C153" s="64"/>
      <c r="D153" s="65"/>
      <c r="E153" s="64"/>
      <c r="F153" s="64"/>
      <c r="G153" s="64"/>
      <c r="H153" s="66"/>
    </row>
    <row r="154">
      <c r="C154" s="64"/>
      <c r="D154" s="65"/>
      <c r="E154" s="64"/>
      <c r="F154" s="64"/>
      <c r="G154" s="64"/>
      <c r="H154" s="66"/>
    </row>
    <row r="155">
      <c r="C155" s="64"/>
      <c r="D155" s="65"/>
      <c r="E155" s="64"/>
      <c r="F155" s="64"/>
      <c r="G155" s="64"/>
      <c r="H155" s="66"/>
    </row>
    <row r="156">
      <c r="C156" s="64"/>
      <c r="D156" s="65"/>
      <c r="E156" s="64"/>
      <c r="F156" s="64"/>
      <c r="G156" s="64"/>
      <c r="H156" s="66"/>
    </row>
    <row r="157">
      <c r="C157" s="64"/>
      <c r="D157" s="65"/>
      <c r="E157" s="64"/>
      <c r="F157" s="64"/>
      <c r="G157" s="64"/>
      <c r="H157" s="66"/>
    </row>
    <row r="158">
      <c r="C158" s="64"/>
      <c r="D158" s="65"/>
      <c r="E158" s="64"/>
      <c r="F158" s="64"/>
      <c r="G158" s="64"/>
      <c r="H158" s="66"/>
    </row>
    <row r="159">
      <c r="C159" s="64"/>
      <c r="D159" s="65"/>
      <c r="E159" s="64"/>
      <c r="F159" s="64"/>
      <c r="G159" s="64"/>
      <c r="H159" s="66"/>
    </row>
    <row r="160">
      <c r="C160" s="64"/>
      <c r="D160" s="65"/>
      <c r="E160" s="64"/>
      <c r="F160" s="64"/>
      <c r="G160" s="64"/>
      <c r="H160" s="66"/>
    </row>
    <row r="161">
      <c r="C161" s="64"/>
      <c r="D161" s="65"/>
      <c r="E161" s="64"/>
      <c r="F161" s="64"/>
      <c r="G161" s="64"/>
      <c r="H161" s="66"/>
    </row>
    <row r="162">
      <c r="C162" s="64"/>
      <c r="D162" s="65"/>
      <c r="E162" s="64"/>
      <c r="F162" s="64"/>
      <c r="G162" s="64"/>
      <c r="H162" s="66"/>
    </row>
    <row r="163">
      <c r="C163" s="64"/>
      <c r="D163" s="65"/>
      <c r="E163" s="64"/>
      <c r="F163" s="64"/>
      <c r="G163" s="64"/>
      <c r="H163" s="66"/>
    </row>
    <row r="164">
      <c r="C164" s="64"/>
      <c r="D164" s="65"/>
      <c r="E164" s="64"/>
      <c r="F164" s="64"/>
      <c r="G164" s="64"/>
      <c r="H164" s="66"/>
    </row>
    <row r="165">
      <c r="C165" s="64"/>
      <c r="D165" s="65"/>
      <c r="E165" s="64"/>
      <c r="F165" s="64"/>
      <c r="G165" s="64"/>
      <c r="H165" s="66"/>
    </row>
    <row r="166">
      <c r="C166" s="64"/>
      <c r="D166" s="65"/>
      <c r="E166" s="64"/>
      <c r="F166" s="64"/>
      <c r="G166" s="64"/>
      <c r="H166" s="66"/>
    </row>
    <row r="167">
      <c r="C167" s="64"/>
      <c r="D167" s="65"/>
      <c r="E167" s="64"/>
      <c r="F167" s="64"/>
      <c r="G167" s="64"/>
      <c r="H167" s="66"/>
    </row>
    <row r="168">
      <c r="C168" s="64"/>
      <c r="D168" s="65"/>
      <c r="E168" s="64"/>
      <c r="F168" s="64"/>
      <c r="G168" s="64"/>
      <c r="H168" s="66"/>
    </row>
    <row r="169">
      <c r="C169" s="64"/>
      <c r="D169" s="65"/>
      <c r="E169" s="64"/>
      <c r="F169" s="64"/>
      <c r="G169" s="64"/>
      <c r="H169" s="66"/>
    </row>
    <row r="170">
      <c r="C170" s="64"/>
      <c r="D170" s="65"/>
      <c r="E170" s="64"/>
      <c r="F170" s="64"/>
      <c r="G170" s="64"/>
      <c r="H170" s="66"/>
    </row>
    <row r="171">
      <c r="C171" s="64"/>
      <c r="D171" s="65"/>
      <c r="E171" s="64"/>
      <c r="F171" s="64"/>
      <c r="G171" s="64"/>
      <c r="H171" s="66"/>
    </row>
    <row r="172">
      <c r="C172" s="64"/>
      <c r="D172" s="65"/>
      <c r="E172" s="64"/>
      <c r="F172" s="64"/>
      <c r="G172" s="64"/>
      <c r="H172" s="66"/>
    </row>
    <row r="173">
      <c r="C173" s="64"/>
      <c r="D173" s="65"/>
      <c r="E173" s="64"/>
      <c r="F173" s="64"/>
      <c r="G173" s="64"/>
      <c r="H173" s="66"/>
    </row>
    <row r="174">
      <c r="C174" s="64"/>
      <c r="D174" s="65"/>
      <c r="E174" s="64"/>
      <c r="F174" s="64"/>
      <c r="G174" s="64"/>
      <c r="H174" s="66"/>
    </row>
    <row r="175">
      <c r="C175" s="64"/>
      <c r="D175" s="65"/>
      <c r="E175" s="64"/>
      <c r="F175" s="64"/>
      <c r="G175" s="64"/>
      <c r="H175" s="66"/>
    </row>
    <row r="176">
      <c r="C176" s="64"/>
      <c r="D176" s="65"/>
      <c r="E176" s="64"/>
      <c r="F176" s="64"/>
      <c r="G176" s="64"/>
      <c r="H176" s="66"/>
    </row>
    <row r="177">
      <c r="C177" s="64"/>
      <c r="D177" s="65"/>
      <c r="E177" s="64"/>
      <c r="F177" s="64"/>
      <c r="G177" s="64"/>
      <c r="H177" s="66"/>
    </row>
    <row r="178">
      <c r="C178" s="64"/>
      <c r="D178" s="65"/>
      <c r="E178" s="64"/>
      <c r="F178" s="64"/>
      <c r="G178" s="64"/>
      <c r="H178" s="66"/>
    </row>
    <row r="179">
      <c r="C179" s="64"/>
      <c r="D179" s="65"/>
      <c r="E179" s="64"/>
      <c r="F179" s="64"/>
      <c r="G179" s="64"/>
      <c r="H179" s="66"/>
    </row>
    <row r="180">
      <c r="C180" s="64"/>
      <c r="D180" s="65"/>
      <c r="E180" s="64"/>
      <c r="F180" s="64"/>
      <c r="G180" s="64"/>
      <c r="H180" s="66"/>
    </row>
    <row r="181">
      <c r="C181" s="64"/>
      <c r="D181" s="65"/>
      <c r="E181" s="64"/>
      <c r="F181" s="64"/>
      <c r="G181" s="64"/>
      <c r="H181" s="66"/>
    </row>
    <row r="182">
      <c r="C182" s="64"/>
      <c r="D182" s="65"/>
      <c r="E182" s="64"/>
      <c r="F182" s="64"/>
      <c r="G182" s="64"/>
      <c r="H182" s="66"/>
    </row>
    <row r="183">
      <c r="C183" s="64"/>
      <c r="D183" s="65"/>
      <c r="E183" s="64"/>
      <c r="F183" s="64"/>
      <c r="G183" s="64"/>
      <c r="H183" s="66"/>
    </row>
    <row r="184">
      <c r="C184" s="64"/>
      <c r="D184" s="65"/>
      <c r="E184" s="64"/>
      <c r="F184" s="64"/>
      <c r="G184" s="64"/>
      <c r="H184" s="66"/>
    </row>
    <row r="185">
      <c r="C185" s="64"/>
      <c r="D185" s="65"/>
      <c r="E185" s="64"/>
      <c r="F185" s="64"/>
      <c r="G185" s="64"/>
      <c r="H185" s="66"/>
    </row>
    <row r="186">
      <c r="C186" s="64"/>
      <c r="D186" s="65"/>
      <c r="E186" s="64"/>
      <c r="F186" s="64"/>
      <c r="G186" s="64"/>
      <c r="H186" s="66"/>
    </row>
    <row r="187">
      <c r="C187" s="64"/>
      <c r="D187" s="65"/>
      <c r="E187" s="64"/>
      <c r="F187" s="64"/>
      <c r="G187" s="64"/>
      <c r="H187" s="66"/>
    </row>
    <row r="188">
      <c r="C188" s="64"/>
      <c r="D188" s="65"/>
      <c r="E188" s="64"/>
      <c r="F188" s="64"/>
      <c r="G188" s="64"/>
      <c r="H188" s="66"/>
    </row>
    <row r="189">
      <c r="C189" s="64"/>
      <c r="D189" s="65"/>
      <c r="E189" s="64"/>
      <c r="F189" s="64"/>
      <c r="G189" s="64"/>
      <c r="H189" s="66"/>
    </row>
    <row r="190">
      <c r="C190" s="64"/>
      <c r="D190" s="65"/>
      <c r="E190" s="64"/>
      <c r="F190" s="64"/>
      <c r="G190" s="64"/>
      <c r="H190" s="66"/>
    </row>
    <row r="191">
      <c r="C191" s="64"/>
      <c r="D191" s="65"/>
      <c r="E191" s="64"/>
      <c r="F191" s="64"/>
      <c r="G191" s="64"/>
      <c r="H191" s="66"/>
    </row>
    <row r="192">
      <c r="C192" s="64"/>
      <c r="D192" s="65"/>
      <c r="E192" s="64"/>
      <c r="F192" s="64"/>
      <c r="G192" s="64"/>
      <c r="H192" s="66"/>
    </row>
    <row r="193">
      <c r="C193" s="64"/>
      <c r="D193" s="65"/>
      <c r="E193" s="64"/>
      <c r="F193" s="64"/>
      <c r="G193" s="64"/>
      <c r="H193" s="66"/>
    </row>
    <row r="194">
      <c r="C194" s="64"/>
      <c r="D194" s="65"/>
      <c r="E194" s="64"/>
      <c r="F194" s="64"/>
      <c r="G194" s="64"/>
      <c r="H194" s="66"/>
    </row>
    <row r="195">
      <c r="C195" s="64"/>
      <c r="D195" s="65"/>
      <c r="E195" s="64"/>
      <c r="F195" s="64"/>
      <c r="G195" s="64"/>
      <c r="H195" s="66"/>
    </row>
    <row r="196">
      <c r="C196" s="64"/>
      <c r="D196" s="65"/>
      <c r="E196" s="64"/>
      <c r="F196" s="64"/>
      <c r="G196" s="64"/>
      <c r="H196" s="66"/>
    </row>
    <row r="197">
      <c r="C197" s="64"/>
      <c r="D197" s="65"/>
      <c r="E197" s="64"/>
      <c r="F197" s="64"/>
      <c r="G197" s="64"/>
      <c r="H197" s="66"/>
    </row>
    <row r="198">
      <c r="C198" s="64"/>
      <c r="D198" s="65"/>
      <c r="E198" s="64"/>
      <c r="F198" s="64"/>
      <c r="G198" s="64"/>
      <c r="H198" s="66"/>
    </row>
    <row r="199">
      <c r="C199" s="64"/>
      <c r="D199" s="65"/>
      <c r="E199" s="64"/>
      <c r="F199" s="64"/>
      <c r="G199" s="64"/>
      <c r="H199" s="66"/>
    </row>
    <row r="200">
      <c r="C200" s="64"/>
      <c r="D200" s="65"/>
      <c r="E200" s="64"/>
      <c r="F200" s="64"/>
      <c r="G200" s="64"/>
      <c r="H200" s="66"/>
    </row>
    <row r="201">
      <c r="C201" s="64"/>
      <c r="D201" s="65"/>
      <c r="E201" s="64"/>
      <c r="F201" s="64"/>
      <c r="G201" s="64"/>
      <c r="H201" s="66"/>
    </row>
    <row r="202">
      <c r="C202" s="64"/>
      <c r="D202" s="65"/>
      <c r="E202" s="64"/>
      <c r="F202" s="64"/>
      <c r="G202" s="64"/>
      <c r="H202" s="66"/>
    </row>
    <row r="203">
      <c r="C203" s="64"/>
      <c r="D203" s="65"/>
      <c r="E203" s="64"/>
      <c r="F203" s="64"/>
      <c r="G203" s="64"/>
      <c r="H203" s="66"/>
    </row>
    <row r="204">
      <c r="C204" s="64"/>
      <c r="D204" s="65"/>
      <c r="E204" s="64"/>
      <c r="F204" s="64"/>
      <c r="G204" s="64"/>
      <c r="H204" s="66"/>
    </row>
    <row r="205">
      <c r="C205" s="64"/>
      <c r="D205" s="65"/>
      <c r="E205" s="64"/>
      <c r="F205" s="64"/>
      <c r="G205" s="64"/>
      <c r="H205" s="66"/>
    </row>
    <row r="206">
      <c r="C206" s="64"/>
      <c r="D206" s="65"/>
      <c r="E206" s="64"/>
      <c r="F206" s="64"/>
      <c r="G206" s="64"/>
      <c r="H206" s="66"/>
    </row>
    <row r="207">
      <c r="C207" s="64"/>
      <c r="D207" s="65"/>
      <c r="E207" s="64"/>
      <c r="F207" s="64"/>
      <c r="G207" s="64"/>
      <c r="H207" s="66"/>
    </row>
    <row r="208">
      <c r="C208" s="64"/>
      <c r="D208" s="65"/>
      <c r="E208" s="64"/>
      <c r="F208" s="64"/>
      <c r="G208" s="64"/>
      <c r="H208" s="66"/>
    </row>
    <row r="209">
      <c r="C209" s="64"/>
      <c r="D209" s="65"/>
      <c r="E209" s="64"/>
      <c r="F209" s="64"/>
      <c r="G209" s="64"/>
      <c r="H209" s="66"/>
    </row>
    <row r="210">
      <c r="C210" s="64"/>
      <c r="D210" s="65"/>
      <c r="E210" s="64"/>
      <c r="F210" s="64"/>
      <c r="G210" s="64"/>
      <c r="H210" s="66"/>
    </row>
    <row r="211">
      <c r="C211" s="64"/>
      <c r="D211" s="65"/>
      <c r="E211" s="64"/>
      <c r="F211" s="64"/>
      <c r="G211" s="64"/>
      <c r="H211" s="66"/>
    </row>
    <row r="212">
      <c r="C212" s="64"/>
      <c r="D212" s="65"/>
      <c r="E212" s="64"/>
      <c r="F212" s="64"/>
      <c r="G212" s="64"/>
      <c r="H212" s="66"/>
    </row>
    <row r="213">
      <c r="C213" s="64"/>
      <c r="D213" s="65"/>
      <c r="E213" s="64"/>
      <c r="F213" s="64"/>
      <c r="G213" s="64"/>
      <c r="H213" s="66"/>
    </row>
    <row r="214">
      <c r="C214" s="64"/>
      <c r="D214" s="65"/>
      <c r="E214" s="64"/>
      <c r="F214" s="64"/>
      <c r="G214" s="64"/>
      <c r="H214" s="66"/>
    </row>
    <row r="215">
      <c r="C215" s="64"/>
      <c r="D215" s="65"/>
      <c r="E215" s="64"/>
      <c r="F215" s="64"/>
      <c r="G215" s="64"/>
      <c r="H215" s="66"/>
    </row>
    <row r="216">
      <c r="C216" s="64"/>
      <c r="D216" s="65"/>
      <c r="E216" s="64"/>
      <c r="F216" s="64"/>
      <c r="G216" s="64"/>
      <c r="H216" s="66"/>
    </row>
    <row r="217">
      <c r="C217" s="64"/>
      <c r="D217" s="65"/>
      <c r="E217" s="64"/>
      <c r="F217" s="64"/>
      <c r="G217" s="64"/>
      <c r="H217" s="66"/>
    </row>
    <row r="218">
      <c r="C218" s="64"/>
      <c r="D218" s="65"/>
      <c r="E218" s="64"/>
      <c r="F218" s="64"/>
      <c r="G218" s="64"/>
      <c r="H218" s="66"/>
    </row>
    <row r="219">
      <c r="C219" s="64"/>
      <c r="D219" s="65"/>
      <c r="E219" s="64"/>
      <c r="F219" s="64"/>
      <c r="G219" s="64"/>
      <c r="H219" s="66"/>
    </row>
    <row r="220">
      <c r="C220" s="64"/>
      <c r="D220" s="65"/>
      <c r="E220" s="64"/>
      <c r="F220" s="64"/>
      <c r="G220" s="64"/>
      <c r="H220" s="66"/>
    </row>
    <row r="221">
      <c r="C221" s="64"/>
      <c r="D221" s="65"/>
      <c r="E221" s="64"/>
      <c r="F221" s="64"/>
      <c r="G221" s="64"/>
      <c r="H221" s="66"/>
    </row>
    <row r="222">
      <c r="C222" s="64"/>
      <c r="D222" s="65"/>
      <c r="E222" s="64"/>
      <c r="F222" s="64"/>
      <c r="G222" s="64"/>
      <c r="H222" s="66"/>
    </row>
    <row r="223">
      <c r="C223" s="64"/>
      <c r="D223" s="65"/>
      <c r="E223" s="64"/>
      <c r="F223" s="64"/>
      <c r="G223" s="64"/>
      <c r="H223" s="66"/>
    </row>
    <row r="224">
      <c r="C224" s="64"/>
      <c r="D224" s="65"/>
      <c r="E224" s="64"/>
      <c r="F224" s="64"/>
      <c r="G224" s="64"/>
      <c r="H224" s="66"/>
    </row>
    <row r="225">
      <c r="C225" s="64"/>
      <c r="D225" s="65"/>
      <c r="E225" s="64"/>
      <c r="F225" s="64"/>
      <c r="G225" s="64"/>
      <c r="H225" s="66"/>
    </row>
    <row r="226">
      <c r="C226" s="64"/>
      <c r="D226" s="65"/>
      <c r="E226" s="64"/>
      <c r="F226" s="64"/>
      <c r="G226" s="64"/>
      <c r="H226" s="66"/>
    </row>
    <row r="227">
      <c r="C227" s="64"/>
      <c r="D227" s="65"/>
      <c r="E227" s="64"/>
      <c r="F227" s="64"/>
      <c r="G227" s="64"/>
      <c r="H227" s="66"/>
    </row>
    <row r="228">
      <c r="C228" s="64"/>
      <c r="D228" s="65"/>
      <c r="E228" s="64"/>
      <c r="F228" s="64"/>
      <c r="G228" s="64"/>
      <c r="H228" s="66"/>
    </row>
    <row r="229">
      <c r="C229" s="64"/>
      <c r="D229" s="65"/>
      <c r="E229" s="64"/>
      <c r="F229" s="64"/>
      <c r="G229" s="64"/>
      <c r="H229" s="66"/>
    </row>
    <row r="230">
      <c r="C230" s="64"/>
      <c r="D230" s="65"/>
      <c r="E230" s="64"/>
      <c r="F230" s="64"/>
      <c r="G230" s="64"/>
      <c r="H230" s="66"/>
    </row>
    <row r="231">
      <c r="C231" s="64"/>
      <c r="D231" s="65"/>
      <c r="E231" s="64"/>
      <c r="F231" s="64"/>
      <c r="G231" s="64"/>
      <c r="H231" s="66"/>
    </row>
    <row r="232">
      <c r="C232" s="64"/>
      <c r="D232" s="65"/>
      <c r="E232" s="64"/>
      <c r="F232" s="64"/>
      <c r="G232" s="64"/>
      <c r="H232" s="66"/>
    </row>
    <row r="233">
      <c r="C233" s="64"/>
      <c r="D233" s="65"/>
      <c r="E233" s="64"/>
      <c r="F233" s="64"/>
      <c r="G233" s="64"/>
      <c r="H233" s="66"/>
    </row>
    <row r="234">
      <c r="C234" s="64"/>
      <c r="D234" s="65"/>
      <c r="E234" s="64"/>
      <c r="F234" s="64"/>
      <c r="G234" s="64"/>
      <c r="H234" s="66"/>
    </row>
    <row r="235">
      <c r="C235" s="64"/>
      <c r="D235" s="65"/>
      <c r="E235" s="64"/>
      <c r="F235" s="64"/>
      <c r="G235" s="64"/>
      <c r="H235" s="66"/>
    </row>
    <row r="236">
      <c r="C236" s="64"/>
      <c r="D236" s="65"/>
      <c r="E236" s="64"/>
      <c r="F236" s="64"/>
      <c r="G236" s="64"/>
      <c r="H236" s="66"/>
    </row>
    <row r="237">
      <c r="C237" s="64"/>
      <c r="D237" s="65"/>
      <c r="E237" s="64"/>
      <c r="F237" s="64"/>
      <c r="G237" s="64"/>
      <c r="H237" s="66"/>
    </row>
    <row r="238">
      <c r="C238" s="64"/>
      <c r="D238" s="65"/>
      <c r="E238" s="64"/>
      <c r="F238" s="64"/>
      <c r="G238" s="64"/>
      <c r="H238" s="66"/>
    </row>
    <row r="239">
      <c r="C239" s="64"/>
      <c r="D239" s="65"/>
      <c r="E239" s="64"/>
      <c r="F239" s="64"/>
      <c r="G239" s="64"/>
      <c r="H239" s="66"/>
    </row>
    <row r="240">
      <c r="C240" s="64"/>
      <c r="D240" s="65"/>
      <c r="E240" s="64"/>
      <c r="F240" s="64"/>
      <c r="G240" s="64"/>
      <c r="H240" s="66"/>
    </row>
    <row r="241">
      <c r="C241" s="64"/>
      <c r="D241" s="65"/>
      <c r="E241" s="64"/>
      <c r="F241" s="64"/>
      <c r="G241" s="64"/>
      <c r="H241" s="66"/>
    </row>
    <row r="242">
      <c r="C242" s="64"/>
      <c r="D242" s="65"/>
      <c r="E242" s="64"/>
      <c r="F242" s="64"/>
      <c r="G242" s="64"/>
      <c r="H242" s="66"/>
    </row>
    <row r="243">
      <c r="C243" s="64"/>
      <c r="D243" s="65"/>
      <c r="E243" s="64"/>
      <c r="F243" s="64"/>
      <c r="G243" s="64"/>
      <c r="H243" s="66"/>
    </row>
    <row r="244">
      <c r="C244" s="64"/>
      <c r="D244" s="65"/>
      <c r="E244" s="64"/>
      <c r="F244" s="64"/>
      <c r="G244" s="64"/>
      <c r="H244" s="66"/>
    </row>
    <row r="245">
      <c r="C245" s="64"/>
      <c r="D245" s="65"/>
      <c r="E245" s="64"/>
      <c r="F245" s="64"/>
      <c r="G245" s="64"/>
      <c r="H245" s="66"/>
    </row>
    <row r="246">
      <c r="C246" s="64"/>
      <c r="D246" s="65"/>
      <c r="E246" s="64"/>
      <c r="F246" s="64"/>
      <c r="G246" s="64"/>
      <c r="H246" s="66"/>
    </row>
    <row r="247">
      <c r="C247" s="64"/>
      <c r="D247" s="65"/>
      <c r="E247" s="64"/>
      <c r="F247" s="64"/>
      <c r="G247" s="64"/>
      <c r="H247" s="66"/>
    </row>
    <row r="248">
      <c r="C248" s="64"/>
      <c r="D248" s="65"/>
      <c r="E248" s="64"/>
      <c r="F248" s="64"/>
      <c r="G248" s="64"/>
      <c r="H248" s="66"/>
    </row>
    <row r="249">
      <c r="C249" s="64"/>
      <c r="D249" s="65"/>
      <c r="E249" s="64"/>
      <c r="F249" s="64"/>
      <c r="G249" s="64"/>
      <c r="H249" s="66"/>
    </row>
    <row r="250">
      <c r="C250" s="64"/>
      <c r="D250" s="65"/>
      <c r="E250" s="64"/>
      <c r="F250" s="64"/>
      <c r="G250" s="64"/>
      <c r="H250" s="66"/>
    </row>
    <row r="251">
      <c r="C251" s="64"/>
      <c r="D251" s="65"/>
      <c r="E251" s="64"/>
      <c r="F251" s="64"/>
      <c r="G251" s="64"/>
      <c r="H251" s="66"/>
    </row>
    <row r="252">
      <c r="C252" s="64"/>
      <c r="D252" s="65"/>
      <c r="E252" s="64"/>
      <c r="F252" s="64"/>
      <c r="G252" s="64"/>
      <c r="H252" s="66"/>
    </row>
    <row r="253">
      <c r="C253" s="64"/>
      <c r="D253" s="65"/>
      <c r="E253" s="64"/>
      <c r="F253" s="64"/>
      <c r="G253" s="64"/>
      <c r="H253" s="66"/>
    </row>
    <row r="254">
      <c r="C254" s="64"/>
      <c r="D254" s="65"/>
      <c r="E254" s="64"/>
      <c r="F254" s="64"/>
      <c r="G254" s="64"/>
      <c r="H254" s="66"/>
    </row>
    <row r="255">
      <c r="C255" s="64"/>
      <c r="D255" s="65"/>
      <c r="E255" s="64"/>
      <c r="F255" s="64"/>
      <c r="G255" s="64"/>
      <c r="H255" s="66"/>
    </row>
    <row r="256">
      <c r="C256" s="64"/>
      <c r="D256" s="65"/>
      <c r="E256" s="64"/>
      <c r="F256" s="64"/>
      <c r="G256" s="64"/>
      <c r="H256" s="66"/>
    </row>
    <row r="257">
      <c r="C257" s="64"/>
      <c r="D257" s="65"/>
      <c r="E257" s="64"/>
      <c r="F257" s="64"/>
      <c r="G257" s="64"/>
      <c r="H257" s="66"/>
    </row>
    <row r="258">
      <c r="C258" s="64"/>
      <c r="D258" s="65"/>
      <c r="E258" s="64"/>
      <c r="F258" s="64"/>
      <c r="G258" s="64"/>
      <c r="H258" s="66"/>
    </row>
    <row r="259">
      <c r="C259" s="64"/>
      <c r="D259" s="65"/>
      <c r="E259" s="64"/>
      <c r="F259" s="64"/>
      <c r="G259" s="64"/>
      <c r="H259" s="66"/>
    </row>
    <row r="260">
      <c r="C260" s="64"/>
      <c r="D260" s="65"/>
      <c r="E260" s="64"/>
      <c r="F260" s="64"/>
      <c r="G260" s="64"/>
      <c r="H260" s="66"/>
    </row>
    <row r="261">
      <c r="C261" s="64"/>
      <c r="D261" s="65"/>
      <c r="E261" s="64"/>
      <c r="F261" s="64"/>
      <c r="G261" s="64"/>
      <c r="H261" s="66"/>
    </row>
    <row r="262">
      <c r="C262" s="64"/>
      <c r="D262" s="65"/>
      <c r="E262" s="64"/>
      <c r="F262" s="64"/>
      <c r="G262" s="64"/>
      <c r="H262" s="66"/>
    </row>
    <row r="263">
      <c r="C263" s="64"/>
      <c r="D263" s="65"/>
      <c r="E263" s="64"/>
      <c r="F263" s="64"/>
      <c r="G263" s="64"/>
      <c r="H263" s="66"/>
    </row>
    <row r="264">
      <c r="C264" s="64"/>
      <c r="D264" s="65"/>
      <c r="E264" s="64"/>
      <c r="F264" s="64"/>
      <c r="G264" s="64"/>
      <c r="H264" s="66"/>
    </row>
    <row r="265">
      <c r="C265" s="64"/>
      <c r="D265" s="65"/>
      <c r="E265" s="64"/>
      <c r="F265" s="64"/>
      <c r="G265" s="64"/>
      <c r="H265" s="66"/>
    </row>
    <row r="266">
      <c r="C266" s="64"/>
      <c r="D266" s="65"/>
      <c r="E266" s="64"/>
      <c r="F266" s="64"/>
      <c r="G266" s="64"/>
      <c r="H266" s="66"/>
    </row>
    <row r="267">
      <c r="C267" s="64"/>
      <c r="D267" s="65"/>
      <c r="E267" s="64"/>
      <c r="F267" s="64"/>
      <c r="G267" s="64"/>
      <c r="H267" s="66"/>
    </row>
    <row r="268">
      <c r="C268" s="64"/>
      <c r="D268" s="65"/>
      <c r="E268" s="64"/>
      <c r="F268" s="64"/>
      <c r="G268" s="64"/>
      <c r="H268" s="66"/>
    </row>
    <row r="269">
      <c r="C269" s="64"/>
      <c r="D269" s="65"/>
      <c r="E269" s="64"/>
      <c r="F269" s="64"/>
      <c r="G269" s="64"/>
      <c r="H269" s="66"/>
    </row>
    <row r="270">
      <c r="C270" s="64"/>
      <c r="D270" s="65"/>
      <c r="E270" s="64"/>
      <c r="F270" s="64"/>
      <c r="G270" s="64"/>
      <c r="H270" s="66"/>
    </row>
    <row r="271">
      <c r="C271" s="64"/>
      <c r="D271" s="65"/>
      <c r="E271" s="64"/>
      <c r="F271" s="64"/>
      <c r="G271" s="64"/>
      <c r="H271" s="66"/>
    </row>
    <row r="272">
      <c r="C272" s="64"/>
      <c r="D272" s="65"/>
      <c r="E272" s="64"/>
      <c r="F272" s="64"/>
      <c r="G272" s="64"/>
      <c r="H272" s="66"/>
    </row>
    <row r="273">
      <c r="C273" s="64"/>
      <c r="D273" s="65"/>
      <c r="E273" s="64"/>
      <c r="F273" s="64"/>
      <c r="G273" s="64"/>
      <c r="H273" s="66"/>
    </row>
    <row r="274">
      <c r="C274" s="64"/>
      <c r="D274" s="65"/>
      <c r="E274" s="64"/>
      <c r="F274" s="64"/>
      <c r="G274" s="64"/>
      <c r="H274" s="66"/>
    </row>
    <row r="275">
      <c r="C275" s="64"/>
      <c r="D275" s="65"/>
      <c r="E275" s="64"/>
      <c r="F275" s="64"/>
      <c r="G275" s="64"/>
      <c r="H275" s="66"/>
    </row>
    <row r="276">
      <c r="C276" s="64"/>
      <c r="D276" s="65"/>
      <c r="E276" s="64"/>
      <c r="F276" s="64"/>
      <c r="G276" s="64"/>
      <c r="H276" s="66"/>
    </row>
    <row r="277">
      <c r="C277" s="64"/>
      <c r="D277" s="65"/>
      <c r="E277" s="64"/>
      <c r="F277" s="64"/>
      <c r="G277" s="64"/>
      <c r="H277" s="66"/>
    </row>
    <row r="278">
      <c r="C278" s="64"/>
      <c r="D278" s="65"/>
      <c r="E278" s="64"/>
      <c r="F278" s="64"/>
      <c r="G278" s="64"/>
      <c r="H278" s="66"/>
    </row>
    <row r="279">
      <c r="C279" s="64"/>
      <c r="D279" s="65"/>
      <c r="E279" s="64"/>
      <c r="F279" s="64"/>
      <c r="G279" s="64"/>
      <c r="H279" s="66"/>
    </row>
    <row r="280">
      <c r="C280" s="64"/>
      <c r="D280" s="65"/>
      <c r="E280" s="64"/>
      <c r="F280" s="64"/>
      <c r="G280" s="64"/>
      <c r="H280" s="66"/>
    </row>
    <row r="281">
      <c r="C281" s="64"/>
      <c r="D281" s="65"/>
      <c r="E281" s="64"/>
      <c r="F281" s="64"/>
      <c r="G281" s="64"/>
      <c r="H281" s="66"/>
    </row>
    <row r="282">
      <c r="C282" s="64"/>
      <c r="D282" s="65"/>
      <c r="E282" s="64"/>
      <c r="F282" s="64"/>
      <c r="G282" s="64"/>
      <c r="H282" s="66"/>
    </row>
    <row r="283">
      <c r="C283" s="64"/>
      <c r="D283" s="65"/>
      <c r="E283" s="64"/>
      <c r="F283" s="64"/>
      <c r="G283" s="64"/>
      <c r="H283" s="66"/>
    </row>
    <row r="284">
      <c r="C284" s="64"/>
      <c r="D284" s="65"/>
      <c r="E284" s="64"/>
      <c r="F284" s="64"/>
      <c r="G284" s="64"/>
      <c r="H284" s="66"/>
    </row>
    <row r="285">
      <c r="C285" s="64"/>
      <c r="D285" s="65"/>
      <c r="E285" s="64"/>
      <c r="F285" s="64"/>
      <c r="G285" s="64"/>
      <c r="H285" s="66"/>
    </row>
    <row r="286">
      <c r="C286" s="64"/>
      <c r="D286" s="65"/>
      <c r="E286" s="64"/>
      <c r="F286" s="64"/>
      <c r="G286" s="64"/>
      <c r="H286" s="66"/>
    </row>
    <row r="287">
      <c r="C287" s="64"/>
      <c r="D287" s="65"/>
      <c r="E287" s="64"/>
      <c r="F287" s="64"/>
      <c r="G287" s="64"/>
      <c r="H287" s="66"/>
    </row>
    <row r="288">
      <c r="C288" s="64"/>
      <c r="D288" s="65"/>
      <c r="E288" s="64"/>
      <c r="F288" s="64"/>
      <c r="G288" s="64"/>
      <c r="H288" s="66"/>
    </row>
    <row r="289">
      <c r="C289" s="64"/>
      <c r="D289" s="65"/>
      <c r="E289" s="64"/>
      <c r="F289" s="64"/>
      <c r="G289" s="64"/>
      <c r="H289" s="66"/>
    </row>
    <row r="290">
      <c r="C290" s="64"/>
      <c r="D290" s="65"/>
      <c r="E290" s="64"/>
      <c r="F290" s="64"/>
      <c r="G290" s="64"/>
      <c r="H290" s="66"/>
    </row>
    <row r="291">
      <c r="C291" s="64"/>
      <c r="D291" s="65"/>
      <c r="E291" s="64"/>
      <c r="F291" s="64"/>
      <c r="G291" s="64"/>
      <c r="H291" s="66"/>
    </row>
    <row r="292">
      <c r="C292" s="64"/>
      <c r="D292" s="65"/>
      <c r="E292" s="64"/>
      <c r="F292" s="64"/>
      <c r="G292" s="64"/>
      <c r="H292" s="66"/>
    </row>
    <row r="293">
      <c r="C293" s="64"/>
      <c r="D293" s="65"/>
      <c r="E293" s="64"/>
      <c r="F293" s="64"/>
      <c r="G293" s="64"/>
      <c r="H293" s="66"/>
    </row>
    <row r="294">
      <c r="C294" s="64"/>
      <c r="D294" s="65"/>
      <c r="E294" s="64"/>
      <c r="F294" s="64"/>
      <c r="G294" s="64"/>
      <c r="H294" s="66"/>
    </row>
    <row r="295">
      <c r="C295" s="64"/>
      <c r="D295" s="65"/>
      <c r="E295" s="64"/>
      <c r="F295" s="64"/>
      <c r="G295" s="64"/>
      <c r="H295" s="66"/>
    </row>
    <row r="296">
      <c r="C296" s="64"/>
      <c r="D296" s="65"/>
      <c r="E296" s="64"/>
      <c r="F296" s="64"/>
      <c r="G296" s="64"/>
      <c r="H296" s="66"/>
    </row>
    <row r="297">
      <c r="C297" s="64"/>
      <c r="D297" s="65"/>
      <c r="E297" s="64"/>
      <c r="F297" s="64"/>
      <c r="G297" s="64"/>
      <c r="H297" s="66"/>
    </row>
    <row r="298">
      <c r="C298" s="64"/>
      <c r="D298" s="65"/>
      <c r="E298" s="64"/>
      <c r="F298" s="64"/>
      <c r="G298" s="64"/>
      <c r="H298" s="66"/>
    </row>
    <row r="299">
      <c r="C299" s="64"/>
      <c r="D299" s="65"/>
      <c r="E299" s="64"/>
      <c r="F299" s="64"/>
      <c r="G299" s="64"/>
      <c r="H299" s="66"/>
    </row>
    <row r="300">
      <c r="C300" s="64"/>
      <c r="D300" s="65"/>
      <c r="E300" s="64"/>
      <c r="F300" s="64"/>
      <c r="G300" s="64"/>
      <c r="H300" s="66"/>
    </row>
    <row r="301">
      <c r="C301" s="64"/>
      <c r="D301" s="65"/>
      <c r="E301" s="64"/>
      <c r="F301" s="64"/>
      <c r="G301" s="64"/>
      <c r="H301" s="66"/>
    </row>
    <row r="302">
      <c r="C302" s="64"/>
      <c r="D302" s="65"/>
      <c r="E302" s="64"/>
      <c r="F302" s="64"/>
      <c r="G302" s="64"/>
      <c r="H302" s="66"/>
    </row>
    <row r="303">
      <c r="C303" s="64"/>
      <c r="D303" s="65"/>
      <c r="E303" s="64"/>
      <c r="F303" s="64"/>
      <c r="G303" s="64"/>
      <c r="H303" s="66"/>
    </row>
    <row r="304">
      <c r="C304" s="64"/>
      <c r="D304" s="65"/>
      <c r="E304" s="64"/>
      <c r="F304" s="64"/>
      <c r="G304" s="64"/>
      <c r="H304" s="66"/>
    </row>
    <row r="305">
      <c r="C305" s="64"/>
      <c r="D305" s="65"/>
      <c r="E305" s="64"/>
      <c r="F305" s="64"/>
      <c r="G305" s="64"/>
      <c r="H305" s="66"/>
    </row>
    <row r="306">
      <c r="C306" s="64"/>
      <c r="D306" s="65"/>
      <c r="E306" s="64"/>
      <c r="F306" s="64"/>
      <c r="G306" s="64"/>
      <c r="H306" s="66"/>
    </row>
    <row r="307">
      <c r="C307" s="64"/>
      <c r="D307" s="65"/>
      <c r="E307" s="64"/>
      <c r="F307" s="64"/>
      <c r="G307" s="64"/>
      <c r="H307" s="66"/>
    </row>
    <row r="308">
      <c r="C308" s="64"/>
      <c r="D308" s="65"/>
      <c r="E308" s="64"/>
      <c r="F308" s="64"/>
      <c r="G308" s="64"/>
      <c r="H308" s="66"/>
    </row>
    <row r="309">
      <c r="C309" s="64"/>
      <c r="D309" s="65"/>
      <c r="E309" s="64"/>
      <c r="F309" s="64"/>
      <c r="G309" s="64"/>
      <c r="H309" s="66"/>
    </row>
    <row r="310">
      <c r="C310" s="64"/>
      <c r="D310" s="65"/>
      <c r="E310" s="64"/>
      <c r="F310" s="64"/>
      <c r="G310" s="64"/>
      <c r="H310" s="66"/>
    </row>
    <row r="311">
      <c r="C311" s="64"/>
      <c r="D311" s="65"/>
      <c r="E311" s="64"/>
      <c r="F311" s="64"/>
      <c r="G311" s="64"/>
      <c r="H311" s="66"/>
    </row>
    <row r="312">
      <c r="C312" s="64"/>
      <c r="D312" s="65"/>
      <c r="E312" s="64"/>
      <c r="F312" s="64"/>
      <c r="G312" s="64"/>
      <c r="H312" s="66"/>
    </row>
    <row r="313">
      <c r="C313" s="64"/>
      <c r="D313" s="65"/>
      <c r="E313" s="64"/>
      <c r="F313" s="64"/>
      <c r="G313" s="64"/>
      <c r="H313" s="66"/>
    </row>
    <row r="314">
      <c r="C314" s="64"/>
      <c r="D314" s="65"/>
      <c r="E314" s="64"/>
      <c r="F314" s="64"/>
      <c r="G314" s="64"/>
      <c r="H314" s="66"/>
    </row>
    <row r="315">
      <c r="C315" s="64"/>
      <c r="D315" s="65"/>
      <c r="E315" s="64"/>
      <c r="F315" s="64"/>
      <c r="G315" s="64"/>
      <c r="H315" s="66"/>
    </row>
    <row r="316">
      <c r="C316" s="64"/>
      <c r="D316" s="65"/>
      <c r="E316" s="64"/>
      <c r="F316" s="64"/>
      <c r="G316" s="64"/>
      <c r="H316" s="66"/>
    </row>
    <row r="317">
      <c r="C317" s="64"/>
      <c r="D317" s="65"/>
      <c r="E317" s="64"/>
      <c r="F317" s="64"/>
      <c r="G317" s="64"/>
      <c r="H317" s="66"/>
    </row>
    <row r="318">
      <c r="C318" s="64"/>
      <c r="D318" s="65"/>
      <c r="E318" s="64"/>
      <c r="F318" s="64"/>
      <c r="G318" s="64"/>
      <c r="H318" s="66"/>
    </row>
    <row r="319">
      <c r="C319" s="64"/>
      <c r="D319" s="65"/>
      <c r="E319" s="64"/>
      <c r="F319" s="64"/>
      <c r="G319" s="64"/>
      <c r="H319" s="66"/>
    </row>
    <row r="320">
      <c r="C320" s="64"/>
      <c r="D320" s="65"/>
      <c r="E320" s="64"/>
      <c r="F320" s="64"/>
      <c r="G320" s="64"/>
      <c r="H320" s="66"/>
    </row>
    <row r="321">
      <c r="C321" s="64"/>
      <c r="D321" s="65"/>
      <c r="E321" s="64"/>
      <c r="F321" s="64"/>
      <c r="G321" s="64"/>
      <c r="H321" s="66"/>
    </row>
    <row r="322">
      <c r="C322" s="64"/>
      <c r="D322" s="65"/>
      <c r="E322" s="64"/>
      <c r="F322" s="64"/>
      <c r="G322" s="64"/>
      <c r="H322" s="66"/>
    </row>
    <row r="323">
      <c r="C323" s="64"/>
      <c r="D323" s="65"/>
      <c r="E323" s="64"/>
      <c r="F323" s="64"/>
      <c r="G323" s="64"/>
      <c r="H323" s="66"/>
    </row>
    <row r="324">
      <c r="C324" s="64"/>
      <c r="D324" s="65"/>
      <c r="E324" s="64"/>
      <c r="F324" s="64"/>
      <c r="G324" s="64"/>
      <c r="H324" s="66"/>
    </row>
    <row r="325">
      <c r="C325" s="64"/>
      <c r="D325" s="65"/>
      <c r="E325" s="64"/>
      <c r="F325" s="64"/>
      <c r="G325" s="64"/>
      <c r="H325" s="66"/>
    </row>
    <row r="326">
      <c r="C326" s="64"/>
      <c r="D326" s="65"/>
      <c r="E326" s="64"/>
      <c r="F326" s="64"/>
      <c r="G326" s="64"/>
      <c r="H326" s="66"/>
    </row>
    <row r="327">
      <c r="C327" s="64"/>
      <c r="D327" s="65"/>
      <c r="E327" s="64"/>
      <c r="F327" s="64"/>
      <c r="G327" s="64"/>
      <c r="H327" s="66"/>
    </row>
    <row r="328">
      <c r="C328" s="64"/>
      <c r="D328" s="65"/>
      <c r="E328" s="64"/>
      <c r="F328" s="64"/>
      <c r="G328" s="64"/>
      <c r="H328" s="66"/>
    </row>
    <row r="329">
      <c r="C329" s="64"/>
      <c r="D329" s="65"/>
      <c r="E329" s="64"/>
      <c r="F329" s="64"/>
      <c r="G329" s="64"/>
      <c r="H329" s="66"/>
    </row>
    <row r="330">
      <c r="C330" s="64"/>
      <c r="D330" s="65"/>
      <c r="E330" s="64"/>
      <c r="F330" s="64"/>
      <c r="G330" s="64"/>
      <c r="H330" s="66"/>
    </row>
    <row r="331">
      <c r="C331" s="64"/>
      <c r="D331" s="65"/>
      <c r="E331" s="64"/>
      <c r="F331" s="64"/>
      <c r="G331" s="64"/>
      <c r="H331" s="66"/>
    </row>
    <row r="332">
      <c r="C332" s="64"/>
      <c r="D332" s="65"/>
      <c r="E332" s="64"/>
      <c r="F332" s="64"/>
      <c r="G332" s="64"/>
      <c r="H332" s="66"/>
    </row>
    <row r="333">
      <c r="C333" s="64"/>
      <c r="D333" s="65"/>
      <c r="E333" s="64"/>
      <c r="F333" s="64"/>
      <c r="G333" s="64"/>
      <c r="H333" s="66"/>
    </row>
    <row r="334">
      <c r="C334" s="64"/>
      <c r="D334" s="65"/>
      <c r="E334" s="64"/>
      <c r="F334" s="64"/>
      <c r="G334" s="64"/>
      <c r="H334" s="66"/>
    </row>
    <row r="335">
      <c r="C335" s="64"/>
      <c r="D335" s="65"/>
      <c r="E335" s="64"/>
      <c r="F335" s="64"/>
      <c r="G335" s="64"/>
      <c r="H335" s="66"/>
    </row>
    <row r="336">
      <c r="C336" s="64"/>
      <c r="D336" s="65"/>
      <c r="E336" s="64"/>
      <c r="F336" s="64"/>
      <c r="G336" s="64"/>
      <c r="H336" s="66"/>
    </row>
    <row r="337">
      <c r="C337" s="64"/>
      <c r="D337" s="65"/>
      <c r="E337" s="64"/>
      <c r="F337" s="64"/>
      <c r="G337" s="64"/>
      <c r="H337" s="66"/>
    </row>
    <row r="338">
      <c r="C338" s="64"/>
      <c r="D338" s="65"/>
      <c r="E338" s="64"/>
      <c r="F338" s="64"/>
      <c r="G338" s="64"/>
      <c r="H338" s="66"/>
    </row>
    <row r="339">
      <c r="C339" s="64"/>
      <c r="D339" s="65"/>
      <c r="E339" s="64"/>
      <c r="F339" s="64"/>
      <c r="G339" s="64"/>
      <c r="H339" s="66"/>
    </row>
    <row r="340">
      <c r="C340" s="64"/>
      <c r="D340" s="65"/>
      <c r="E340" s="64"/>
      <c r="F340" s="64"/>
      <c r="G340" s="64"/>
      <c r="H340" s="66"/>
    </row>
    <row r="341">
      <c r="C341" s="64"/>
      <c r="D341" s="65"/>
      <c r="E341" s="64"/>
      <c r="F341" s="64"/>
      <c r="G341" s="64"/>
      <c r="H341" s="66"/>
    </row>
    <row r="342">
      <c r="C342" s="64"/>
      <c r="D342" s="65"/>
      <c r="E342" s="64"/>
      <c r="F342" s="64"/>
      <c r="G342" s="64"/>
      <c r="H342" s="66"/>
    </row>
    <row r="343">
      <c r="C343" s="64"/>
      <c r="D343" s="65"/>
      <c r="E343" s="64"/>
      <c r="F343" s="64"/>
      <c r="G343" s="64"/>
      <c r="H343" s="66"/>
    </row>
    <row r="344">
      <c r="C344" s="64"/>
      <c r="D344" s="65"/>
      <c r="E344" s="64"/>
      <c r="F344" s="64"/>
      <c r="G344" s="64"/>
      <c r="H344" s="66"/>
    </row>
    <row r="345">
      <c r="C345" s="64"/>
      <c r="D345" s="65"/>
      <c r="E345" s="64"/>
      <c r="F345" s="64"/>
      <c r="G345" s="64"/>
      <c r="H345" s="66"/>
    </row>
    <row r="346">
      <c r="C346" s="64"/>
      <c r="D346" s="65"/>
      <c r="E346" s="64"/>
      <c r="F346" s="64"/>
      <c r="G346" s="64"/>
      <c r="H346" s="66"/>
    </row>
    <row r="347">
      <c r="C347" s="64"/>
      <c r="D347" s="65"/>
      <c r="E347" s="64"/>
      <c r="F347" s="64"/>
      <c r="G347" s="64"/>
      <c r="H347" s="66"/>
    </row>
    <row r="348">
      <c r="C348" s="64"/>
      <c r="D348" s="65"/>
      <c r="E348" s="64"/>
      <c r="F348" s="64"/>
      <c r="G348" s="64"/>
      <c r="H348" s="66"/>
    </row>
    <row r="349">
      <c r="C349" s="64"/>
      <c r="D349" s="65"/>
      <c r="E349" s="64"/>
      <c r="F349" s="64"/>
      <c r="G349" s="64"/>
      <c r="H349" s="66"/>
    </row>
    <row r="350">
      <c r="C350" s="64"/>
      <c r="D350" s="65"/>
      <c r="E350" s="64"/>
      <c r="F350" s="64"/>
      <c r="G350" s="64"/>
      <c r="H350" s="66"/>
    </row>
    <row r="351">
      <c r="C351" s="64"/>
      <c r="D351" s="65"/>
      <c r="E351" s="64"/>
      <c r="F351" s="64"/>
      <c r="G351" s="64"/>
      <c r="H351" s="66"/>
    </row>
    <row r="352">
      <c r="C352" s="64"/>
      <c r="D352" s="65"/>
      <c r="E352" s="64"/>
      <c r="F352" s="64"/>
      <c r="G352" s="64"/>
      <c r="H352" s="66"/>
    </row>
    <row r="353">
      <c r="C353" s="64"/>
      <c r="D353" s="65"/>
      <c r="E353" s="64"/>
      <c r="F353" s="64"/>
      <c r="G353" s="64"/>
      <c r="H353" s="66"/>
    </row>
    <row r="354">
      <c r="C354" s="64"/>
      <c r="D354" s="65"/>
      <c r="E354" s="64"/>
      <c r="F354" s="64"/>
      <c r="G354" s="64"/>
      <c r="H354" s="66"/>
    </row>
    <row r="355">
      <c r="C355" s="64"/>
      <c r="D355" s="65"/>
      <c r="E355" s="64"/>
      <c r="F355" s="64"/>
      <c r="G355" s="64"/>
      <c r="H355" s="66"/>
    </row>
    <row r="356">
      <c r="C356" s="64"/>
      <c r="D356" s="65"/>
      <c r="E356" s="64"/>
      <c r="F356" s="64"/>
      <c r="G356" s="64"/>
      <c r="H356" s="66"/>
    </row>
    <row r="357">
      <c r="C357" s="64"/>
      <c r="D357" s="65"/>
      <c r="E357" s="64"/>
      <c r="F357" s="64"/>
      <c r="G357" s="64"/>
      <c r="H357" s="66"/>
    </row>
    <row r="358">
      <c r="C358" s="64"/>
      <c r="D358" s="65"/>
      <c r="E358" s="64"/>
      <c r="F358" s="64"/>
      <c r="G358" s="64"/>
      <c r="H358" s="66"/>
    </row>
    <row r="359">
      <c r="C359" s="64"/>
      <c r="D359" s="65"/>
      <c r="E359" s="64"/>
      <c r="F359" s="64"/>
      <c r="G359" s="64"/>
      <c r="H359" s="66"/>
    </row>
    <row r="360">
      <c r="C360" s="64"/>
      <c r="D360" s="65"/>
      <c r="E360" s="64"/>
      <c r="F360" s="64"/>
      <c r="G360" s="64"/>
      <c r="H360" s="66"/>
    </row>
    <row r="361">
      <c r="C361" s="64"/>
      <c r="D361" s="65"/>
      <c r="E361" s="64"/>
      <c r="F361" s="64"/>
      <c r="G361" s="64"/>
      <c r="H361" s="66"/>
    </row>
    <row r="362">
      <c r="C362" s="64"/>
      <c r="D362" s="65"/>
      <c r="E362" s="64"/>
      <c r="F362" s="64"/>
      <c r="G362" s="64"/>
      <c r="H362" s="66"/>
    </row>
    <row r="363">
      <c r="C363" s="64"/>
      <c r="D363" s="65"/>
      <c r="E363" s="64"/>
      <c r="F363" s="64"/>
      <c r="G363" s="64"/>
      <c r="H363" s="66"/>
    </row>
    <row r="364">
      <c r="C364" s="64"/>
      <c r="D364" s="65"/>
      <c r="E364" s="64"/>
      <c r="F364" s="64"/>
      <c r="G364" s="64"/>
      <c r="H364" s="66"/>
    </row>
    <row r="365">
      <c r="C365" s="64"/>
      <c r="D365" s="65"/>
      <c r="E365" s="64"/>
      <c r="F365" s="64"/>
      <c r="G365" s="64"/>
      <c r="H365" s="66"/>
    </row>
    <row r="366">
      <c r="C366" s="64"/>
      <c r="D366" s="65"/>
      <c r="E366" s="64"/>
      <c r="F366" s="64"/>
      <c r="G366" s="64"/>
      <c r="H366" s="66"/>
    </row>
    <row r="367">
      <c r="C367" s="64"/>
      <c r="D367" s="65"/>
      <c r="E367" s="64"/>
      <c r="F367" s="64"/>
      <c r="G367" s="64"/>
      <c r="H367" s="66"/>
    </row>
    <row r="368">
      <c r="C368" s="64"/>
      <c r="D368" s="65"/>
      <c r="E368" s="64"/>
      <c r="F368" s="64"/>
      <c r="G368" s="64"/>
      <c r="H368" s="66"/>
    </row>
    <row r="369">
      <c r="C369" s="64"/>
      <c r="D369" s="65"/>
      <c r="E369" s="64"/>
      <c r="F369" s="64"/>
      <c r="G369" s="64"/>
      <c r="H369" s="66"/>
    </row>
    <row r="370">
      <c r="C370" s="64"/>
      <c r="D370" s="65"/>
      <c r="E370" s="64"/>
      <c r="F370" s="64"/>
      <c r="G370" s="64"/>
      <c r="H370" s="66"/>
    </row>
    <row r="371">
      <c r="C371" s="64"/>
      <c r="D371" s="65"/>
      <c r="E371" s="64"/>
      <c r="F371" s="64"/>
      <c r="G371" s="64"/>
      <c r="H371" s="66"/>
    </row>
    <row r="372">
      <c r="C372" s="64"/>
      <c r="D372" s="65"/>
      <c r="E372" s="64"/>
      <c r="F372" s="64"/>
      <c r="G372" s="64"/>
      <c r="H372" s="66"/>
    </row>
    <row r="373">
      <c r="C373" s="64"/>
      <c r="D373" s="65"/>
      <c r="E373" s="64"/>
      <c r="F373" s="64"/>
      <c r="G373" s="64"/>
      <c r="H373" s="66"/>
    </row>
    <row r="374">
      <c r="C374" s="64"/>
      <c r="D374" s="65"/>
      <c r="E374" s="64"/>
      <c r="F374" s="64"/>
      <c r="G374" s="64"/>
      <c r="H374" s="66"/>
    </row>
    <row r="375">
      <c r="C375" s="64"/>
      <c r="D375" s="65"/>
      <c r="E375" s="64"/>
      <c r="F375" s="64"/>
      <c r="G375" s="64"/>
      <c r="H375" s="66"/>
    </row>
    <row r="376">
      <c r="C376" s="64"/>
      <c r="D376" s="65"/>
      <c r="E376" s="64"/>
      <c r="F376" s="64"/>
      <c r="G376" s="64"/>
      <c r="H376" s="66"/>
    </row>
    <row r="377">
      <c r="C377" s="64"/>
      <c r="D377" s="65"/>
      <c r="E377" s="64"/>
      <c r="F377" s="64"/>
      <c r="G377" s="64"/>
      <c r="H377" s="66"/>
    </row>
    <row r="378">
      <c r="C378" s="64"/>
      <c r="D378" s="65"/>
      <c r="E378" s="64"/>
      <c r="F378" s="64"/>
      <c r="G378" s="64"/>
      <c r="H378" s="66"/>
    </row>
    <row r="379">
      <c r="C379" s="64"/>
      <c r="D379" s="65"/>
      <c r="E379" s="64"/>
      <c r="F379" s="64"/>
      <c r="G379" s="64"/>
      <c r="H379" s="66"/>
    </row>
    <row r="380">
      <c r="C380" s="64"/>
      <c r="D380" s="65"/>
      <c r="E380" s="64"/>
      <c r="F380" s="64"/>
      <c r="G380" s="64"/>
      <c r="H380" s="66"/>
    </row>
    <row r="381">
      <c r="C381" s="64"/>
      <c r="D381" s="65"/>
      <c r="E381" s="64"/>
      <c r="F381" s="64"/>
      <c r="G381" s="64"/>
      <c r="H381" s="66"/>
    </row>
    <row r="382">
      <c r="C382" s="64"/>
      <c r="D382" s="65"/>
      <c r="E382" s="64"/>
      <c r="F382" s="64"/>
      <c r="G382" s="64"/>
      <c r="H382" s="66"/>
    </row>
    <row r="383">
      <c r="C383" s="64"/>
      <c r="D383" s="65"/>
      <c r="E383" s="64"/>
      <c r="F383" s="64"/>
      <c r="G383" s="64"/>
      <c r="H383" s="66"/>
    </row>
    <row r="384">
      <c r="C384" s="64"/>
      <c r="D384" s="65"/>
      <c r="E384" s="64"/>
      <c r="F384" s="64"/>
      <c r="G384" s="64"/>
      <c r="H384" s="66"/>
    </row>
    <row r="385">
      <c r="C385" s="64"/>
      <c r="D385" s="65"/>
      <c r="E385" s="64"/>
      <c r="F385" s="64"/>
      <c r="G385" s="64"/>
      <c r="H385" s="66"/>
    </row>
    <row r="386">
      <c r="C386" s="64"/>
      <c r="D386" s="65"/>
      <c r="E386" s="64"/>
      <c r="F386" s="64"/>
      <c r="G386" s="64"/>
      <c r="H386" s="66"/>
    </row>
    <row r="387">
      <c r="C387" s="64"/>
      <c r="D387" s="65"/>
      <c r="E387" s="64"/>
      <c r="F387" s="64"/>
      <c r="G387" s="64"/>
      <c r="H387" s="66"/>
    </row>
    <row r="388">
      <c r="C388" s="64"/>
      <c r="D388" s="65"/>
      <c r="E388" s="64"/>
      <c r="F388" s="64"/>
      <c r="G388" s="64"/>
      <c r="H388" s="66"/>
    </row>
    <row r="389">
      <c r="C389" s="64"/>
      <c r="D389" s="65"/>
      <c r="E389" s="64"/>
      <c r="F389" s="64"/>
      <c r="G389" s="64"/>
      <c r="H389" s="66"/>
    </row>
    <row r="390">
      <c r="C390" s="64"/>
      <c r="D390" s="65"/>
      <c r="E390" s="64"/>
      <c r="F390" s="64"/>
      <c r="G390" s="64"/>
      <c r="H390" s="66"/>
    </row>
    <row r="391">
      <c r="C391" s="64"/>
      <c r="D391" s="65"/>
      <c r="E391" s="64"/>
      <c r="F391" s="64"/>
      <c r="G391" s="64"/>
      <c r="H391" s="66"/>
    </row>
    <row r="392">
      <c r="C392" s="64"/>
      <c r="D392" s="65"/>
      <c r="E392" s="64"/>
      <c r="F392" s="64"/>
      <c r="G392" s="64"/>
      <c r="H392" s="66"/>
    </row>
    <row r="393">
      <c r="C393" s="64"/>
      <c r="D393" s="65"/>
      <c r="E393" s="64"/>
      <c r="F393" s="64"/>
      <c r="G393" s="64"/>
      <c r="H393" s="66"/>
    </row>
    <row r="394">
      <c r="C394" s="64"/>
      <c r="D394" s="65"/>
      <c r="E394" s="64"/>
      <c r="F394" s="64"/>
      <c r="G394" s="64"/>
      <c r="H394" s="66"/>
    </row>
    <row r="395">
      <c r="C395" s="64"/>
      <c r="D395" s="65"/>
      <c r="E395" s="64"/>
      <c r="F395" s="64"/>
      <c r="G395" s="64"/>
      <c r="H395" s="66"/>
    </row>
    <row r="396">
      <c r="C396" s="64"/>
      <c r="D396" s="65"/>
      <c r="E396" s="64"/>
      <c r="F396" s="64"/>
      <c r="G396" s="64"/>
      <c r="H396" s="66"/>
    </row>
    <row r="397">
      <c r="C397" s="64"/>
      <c r="D397" s="65"/>
      <c r="E397" s="64"/>
      <c r="F397" s="64"/>
      <c r="G397" s="64"/>
      <c r="H397" s="66"/>
    </row>
    <row r="398">
      <c r="C398" s="64"/>
      <c r="D398" s="65"/>
      <c r="E398" s="64"/>
      <c r="F398" s="64"/>
      <c r="G398" s="64"/>
      <c r="H398" s="66"/>
    </row>
    <row r="399">
      <c r="C399" s="64"/>
      <c r="D399" s="65"/>
      <c r="E399" s="64"/>
      <c r="F399" s="64"/>
      <c r="G399" s="64"/>
      <c r="H399" s="66"/>
    </row>
    <row r="400">
      <c r="C400" s="64"/>
      <c r="D400" s="65"/>
      <c r="E400" s="64"/>
      <c r="F400" s="64"/>
      <c r="G400" s="64"/>
      <c r="H400" s="66"/>
    </row>
    <row r="401">
      <c r="C401" s="64"/>
      <c r="D401" s="65"/>
      <c r="E401" s="64"/>
      <c r="F401" s="64"/>
      <c r="G401" s="64"/>
      <c r="H401" s="66"/>
    </row>
    <row r="402">
      <c r="C402" s="64"/>
      <c r="D402" s="65"/>
      <c r="E402" s="64"/>
      <c r="F402" s="64"/>
      <c r="G402" s="64"/>
      <c r="H402" s="66"/>
    </row>
    <row r="403">
      <c r="C403" s="64"/>
      <c r="D403" s="65"/>
      <c r="E403" s="64"/>
      <c r="F403" s="64"/>
      <c r="G403" s="64"/>
      <c r="H403" s="66"/>
    </row>
    <row r="404">
      <c r="C404" s="64"/>
      <c r="D404" s="65"/>
      <c r="E404" s="64"/>
      <c r="F404" s="64"/>
      <c r="G404" s="64"/>
      <c r="H404" s="66"/>
    </row>
    <row r="405">
      <c r="C405" s="64"/>
      <c r="D405" s="65"/>
      <c r="E405" s="64"/>
      <c r="F405" s="64"/>
      <c r="G405" s="64"/>
      <c r="H405" s="66"/>
    </row>
    <row r="406">
      <c r="C406" s="64"/>
      <c r="D406" s="65"/>
      <c r="E406" s="64"/>
      <c r="F406" s="64"/>
      <c r="G406" s="64"/>
      <c r="H406" s="66"/>
    </row>
    <row r="407">
      <c r="C407" s="64"/>
      <c r="D407" s="65"/>
      <c r="E407" s="64"/>
      <c r="F407" s="64"/>
      <c r="G407" s="64"/>
      <c r="H407" s="66"/>
    </row>
    <row r="408">
      <c r="C408" s="64"/>
      <c r="D408" s="65"/>
      <c r="E408" s="64"/>
      <c r="F408" s="64"/>
      <c r="G408" s="64"/>
      <c r="H408" s="66"/>
    </row>
    <row r="409">
      <c r="C409" s="64"/>
      <c r="D409" s="65"/>
      <c r="E409" s="64"/>
      <c r="F409" s="64"/>
      <c r="G409" s="64"/>
      <c r="H409" s="66"/>
    </row>
    <row r="410">
      <c r="C410" s="64"/>
      <c r="D410" s="65"/>
      <c r="E410" s="64"/>
      <c r="F410" s="64"/>
      <c r="G410" s="64"/>
      <c r="H410" s="66"/>
    </row>
    <row r="411">
      <c r="C411" s="64"/>
      <c r="D411" s="65"/>
      <c r="E411" s="64"/>
      <c r="F411" s="64"/>
      <c r="G411" s="64"/>
      <c r="H411" s="66"/>
    </row>
    <row r="412">
      <c r="C412" s="64"/>
      <c r="D412" s="65"/>
      <c r="E412" s="64"/>
      <c r="F412" s="64"/>
      <c r="G412" s="64"/>
      <c r="H412" s="66"/>
    </row>
    <row r="413">
      <c r="C413" s="64"/>
      <c r="D413" s="65"/>
      <c r="E413" s="64"/>
      <c r="F413" s="64"/>
      <c r="G413" s="64"/>
      <c r="H413" s="66"/>
    </row>
    <row r="414">
      <c r="C414" s="64"/>
      <c r="D414" s="65"/>
      <c r="E414" s="64"/>
      <c r="F414" s="64"/>
      <c r="G414" s="64"/>
      <c r="H414" s="66"/>
    </row>
    <row r="415">
      <c r="C415" s="64"/>
      <c r="D415" s="65"/>
      <c r="E415" s="64"/>
      <c r="F415" s="64"/>
      <c r="G415" s="64"/>
      <c r="H415" s="66"/>
    </row>
    <row r="416">
      <c r="C416" s="64"/>
      <c r="D416" s="65"/>
      <c r="E416" s="64"/>
      <c r="F416" s="64"/>
      <c r="G416" s="64"/>
      <c r="H416" s="66"/>
    </row>
    <row r="417">
      <c r="C417" s="64"/>
      <c r="D417" s="65"/>
      <c r="E417" s="64"/>
      <c r="F417" s="64"/>
      <c r="G417" s="64"/>
      <c r="H417" s="66"/>
    </row>
    <row r="418">
      <c r="C418" s="64"/>
      <c r="D418" s="65"/>
      <c r="E418" s="64"/>
      <c r="F418" s="64"/>
      <c r="G418" s="64"/>
      <c r="H418" s="66"/>
    </row>
    <row r="419">
      <c r="C419" s="64"/>
      <c r="D419" s="65"/>
      <c r="E419" s="64"/>
      <c r="F419" s="64"/>
      <c r="G419" s="64"/>
      <c r="H419" s="66"/>
    </row>
    <row r="420">
      <c r="C420" s="64"/>
      <c r="D420" s="65"/>
      <c r="E420" s="64"/>
      <c r="F420" s="64"/>
      <c r="G420" s="64"/>
      <c r="H420" s="66"/>
    </row>
    <row r="421">
      <c r="C421" s="64"/>
      <c r="D421" s="65"/>
      <c r="E421" s="64"/>
      <c r="F421" s="64"/>
      <c r="G421" s="64"/>
      <c r="H421" s="66"/>
    </row>
    <row r="422">
      <c r="C422" s="64"/>
      <c r="D422" s="65"/>
      <c r="E422" s="64"/>
      <c r="F422" s="64"/>
      <c r="G422" s="64"/>
      <c r="H422" s="66"/>
    </row>
    <row r="423">
      <c r="C423" s="64"/>
      <c r="D423" s="65"/>
      <c r="E423" s="64"/>
      <c r="F423" s="64"/>
      <c r="G423" s="64"/>
      <c r="H423" s="66"/>
    </row>
    <row r="424">
      <c r="C424" s="64"/>
      <c r="D424" s="65"/>
      <c r="E424" s="64"/>
      <c r="F424" s="64"/>
      <c r="G424" s="64"/>
      <c r="H424" s="66"/>
    </row>
    <row r="425">
      <c r="C425" s="64"/>
      <c r="D425" s="65"/>
      <c r="E425" s="64"/>
      <c r="F425" s="64"/>
      <c r="G425" s="64"/>
      <c r="H425" s="66"/>
    </row>
    <row r="426">
      <c r="C426" s="64"/>
      <c r="D426" s="65"/>
      <c r="E426" s="64"/>
      <c r="F426" s="64"/>
      <c r="G426" s="64"/>
      <c r="H426" s="66"/>
    </row>
    <row r="427">
      <c r="C427" s="64"/>
      <c r="D427" s="65"/>
      <c r="E427" s="64"/>
      <c r="F427" s="64"/>
      <c r="G427" s="64"/>
      <c r="H427" s="66"/>
    </row>
    <row r="428">
      <c r="C428" s="64"/>
      <c r="D428" s="65"/>
      <c r="E428" s="64"/>
      <c r="F428" s="64"/>
      <c r="G428" s="64"/>
      <c r="H428" s="66"/>
    </row>
    <row r="429">
      <c r="C429" s="64"/>
      <c r="D429" s="65"/>
      <c r="E429" s="64"/>
      <c r="F429" s="64"/>
      <c r="G429" s="64"/>
      <c r="H429" s="66"/>
    </row>
    <row r="430">
      <c r="C430" s="64"/>
      <c r="D430" s="65"/>
      <c r="E430" s="64"/>
      <c r="F430" s="64"/>
      <c r="G430" s="64"/>
      <c r="H430" s="66"/>
    </row>
    <row r="431">
      <c r="C431" s="64"/>
      <c r="D431" s="65"/>
      <c r="E431" s="64"/>
      <c r="F431" s="64"/>
      <c r="G431" s="64"/>
      <c r="H431" s="66"/>
    </row>
    <row r="432">
      <c r="C432" s="64"/>
      <c r="D432" s="65"/>
      <c r="E432" s="64"/>
      <c r="F432" s="64"/>
      <c r="G432" s="64"/>
      <c r="H432" s="66"/>
    </row>
    <row r="433">
      <c r="C433" s="64"/>
      <c r="D433" s="65"/>
      <c r="E433" s="64"/>
      <c r="F433" s="64"/>
      <c r="G433" s="64"/>
      <c r="H433" s="66"/>
    </row>
    <row r="434">
      <c r="C434" s="64"/>
      <c r="D434" s="65"/>
      <c r="E434" s="64"/>
      <c r="F434" s="64"/>
      <c r="G434" s="64"/>
      <c r="H434" s="66"/>
    </row>
    <row r="435">
      <c r="C435" s="64"/>
      <c r="D435" s="65"/>
      <c r="E435" s="64"/>
      <c r="F435" s="64"/>
      <c r="G435" s="64"/>
      <c r="H435" s="66"/>
    </row>
    <row r="436">
      <c r="C436" s="64"/>
      <c r="D436" s="65"/>
      <c r="E436" s="64"/>
      <c r="F436" s="64"/>
      <c r="G436" s="64"/>
      <c r="H436" s="66"/>
    </row>
    <row r="437">
      <c r="C437" s="64"/>
      <c r="D437" s="65"/>
      <c r="E437" s="64"/>
      <c r="F437" s="64"/>
      <c r="G437" s="64"/>
      <c r="H437" s="66"/>
    </row>
    <row r="438">
      <c r="C438" s="64"/>
      <c r="D438" s="65"/>
      <c r="E438" s="64"/>
      <c r="F438" s="64"/>
      <c r="G438" s="64"/>
      <c r="H438" s="66"/>
    </row>
    <row r="439">
      <c r="C439" s="64"/>
      <c r="D439" s="65"/>
      <c r="E439" s="64"/>
      <c r="F439" s="64"/>
      <c r="G439" s="64"/>
      <c r="H439" s="66"/>
    </row>
    <row r="440">
      <c r="C440" s="64"/>
      <c r="D440" s="65"/>
      <c r="E440" s="64"/>
      <c r="F440" s="64"/>
      <c r="G440" s="64"/>
      <c r="H440" s="66"/>
    </row>
    <row r="441">
      <c r="C441" s="64"/>
      <c r="D441" s="65"/>
      <c r="E441" s="64"/>
      <c r="F441" s="64"/>
      <c r="G441" s="64"/>
      <c r="H441" s="66"/>
    </row>
    <row r="442">
      <c r="C442" s="64"/>
      <c r="D442" s="65"/>
      <c r="E442" s="64"/>
      <c r="F442" s="64"/>
      <c r="G442" s="64"/>
      <c r="H442" s="66"/>
    </row>
    <row r="443">
      <c r="C443" s="64"/>
      <c r="D443" s="65"/>
      <c r="E443" s="64"/>
      <c r="F443" s="64"/>
      <c r="G443" s="64"/>
      <c r="H443" s="66"/>
    </row>
    <row r="444">
      <c r="C444" s="64"/>
      <c r="D444" s="65"/>
      <c r="E444" s="64"/>
      <c r="F444" s="64"/>
      <c r="G444" s="64"/>
      <c r="H444" s="66"/>
    </row>
    <row r="445">
      <c r="C445" s="64"/>
      <c r="D445" s="65"/>
      <c r="E445" s="64"/>
      <c r="F445" s="64"/>
      <c r="G445" s="64"/>
      <c r="H445" s="66"/>
    </row>
    <row r="446">
      <c r="C446" s="64"/>
      <c r="D446" s="65"/>
      <c r="E446" s="64"/>
      <c r="F446" s="64"/>
      <c r="G446" s="64"/>
      <c r="H446" s="66"/>
    </row>
    <row r="447">
      <c r="C447" s="64"/>
      <c r="D447" s="65"/>
      <c r="E447" s="64"/>
      <c r="F447" s="64"/>
      <c r="G447" s="64"/>
      <c r="H447" s="66"/>
    </row>
    <row r="448">
      <c r="C448" s="64"/>
      <c r="D448" s="65"/>
      <c r="E448" s="64"/>
      <c r="F448" s="64"/>
      <c r="G448" s="64"/>
      <c r="H448" s="66"/>
    </row>
    <row r="449">
      <c r="C449" s="64"/>
      <c r="D449" s="65"/>
      <c r="E449" s="64"/>
      <c r="F449" s="64"/>
      <c r="G449" s="64"/>
      <c r="H449" s="66"/>
    </row>
    <row r="450">
      <c r="C450" s="64"/>
      <c r="D450" s="65"/>
      <c r="E450" s="64"/>
      <c r="F450" s="64"/>
      <c r="G450" s="64"/>
      <c r="H450" s="66"/>
    </row>
    <row r="451">
      <c r="C451" s="64"/>
      <c r="D451" s="65"/>
      <c r="E451" s="64"/>
      <c r="F451" s="64"/>
      <c r="G451" s="64"/>
      <c r="H451" s="66"/>
    </row>
    <row r="452">
      <c r="C452" s="64"/>
      <c r="D452" s="65"/>
      <c r="E452" s="64"/>
      <c r="F452" s="64"/>
      <c r="G452" s="64"/>
      <c r="H452" s="66"/>
    </row>
    <row r="453">
      <c r="C453" s="64"/>
      <c r="D453" s="65"/>
      <c r="E453" s="64"/>
      <c r="F453" s="64"/>
      <c r="G453" s="64"/>
      <c r="H453" s="66"/>
    </row>
    <row r="454">
      <c r="C454" s="64"/>
      <c r="D454" s="65"/>
      <c r="E454" s="64"/>
      <c r="F454" s="64"/>
      <c r="G454" s="64"/>
      <c r="H454" s="66"/>
    </row>
    <row r="455">
      <c r="C455" s="64"/>
      <c r="D455" s="65"/>
      <c r="E455" s="64"/>
      <c r="F455" s="64"/>
      <c r="G455" s="64"/>
      <c r="H455" s="66"/>
    </row>
    <row r="456">
      <c r="C456" s="64"/>
      <c r="D456" s="65"/>
      <c r="E456" s="64"/>
      <c r="F456" s="64"/>
      <c r="G456" s="64"/>
      <c r="H456" s="66"/>
    </row>
    <row r="457">
      <c r="C457" s="64"/>
      <c r="D457" s="65"/>
      <c r="E457" s="64"/>
      <c r="F457" s="64"/>
      <c r="G457" s="64"/>
      <c r="H457" s="66"/>
    </row>
    <row r="458">
      <c r="C458" s="64"/>
      <c r="D458" s="65"/>
      <c r="E458" s="64"/>
      <c r="F458" s="64"/>
      <c r="G458" s="64"/>
      <c r="H458" s="66"/>
    </row>
    <row r="459">
      <c r="C459" s="64"/>
      <c r="D459" s="65"/>
      <c r="E459" s="64"/>
      <c r="F459" s="64"/>
      <c r="G459" s="64"/>
      <c r="H459" s="66"/>
    </row>
    <row r="460">
      <c r="C460" s="64"/>
      <c r="D460" s="65"/>
      <c r="E460" s="64"/>
      <c r="F460" s="64"/>
      <c r="G460" s="64"/>
      <c r="H460" s="66"/>
    </row>
    <row r="461">
      <c r="C461" s="64"/>
      <c r="D461" s="65"/>
      <c r="E461" s="64"/>
      <c r="F461" s="64"/>
      <c r="G461" s="64"/>
      <c r="H461" s="66"/>
    </row>
    <row r="462">
      <c r="C462" s="64"/>
      <c r="D462" s="65"/>
      <c r="E462" s="64"/>
      <c r="F462" s="64"/>
      <c r="G462" s="64"/>
      <c r="H462" s="66"/>
    </row>
    <row r="463">
      <c r="C463" s="64"/>
      <c r="D463" s="65"/>
      <c r="E463" s="64"/>
      <c r="F463" s="64"/>
      <c r="G463" s="64"/>
      <c r="H463" s="66"/>
    </row>
    <row r="464">
      <c r="C464" s="64"/>
      <c r="D464" s="65"/>
      <c r="E464" s="64"/>
      <c r="F464" s="64"/>
      <c r="G464" s="64"/>
      <c r="H464" s="66"/>
    </row>
    <row r="465">
      <c r="C465" s="64"/>
      <c r="D465" s="65"/>
      <c r="E465" s="64"/>
      <c r="F465" s="64"/>
      <c r="G465" s="64"/>
      <c r="H465" s="66"/>
    </row>
    <row r="466">
      <c r="C466" s="64"/>
      <c r="D466" s="65"/>
      <c r="E466" s="64"/>
      <c r="F466" s="64"/>
      <c r="G466" s="64"/>
      <c r="H466" s="66"/>
    </row>
    <row r="467">
      <c r="C467" s="64"/>
      <c r="D467" s="65"/>
      <c r="E467" s="64"/>
      <c r="F467" s="64"/>
      <c r="G467" s="64"/>
      <c r="H467" s="66"/>
    </row>
    <row r="468">
      <c r="C468" s="64"/>
      <c r="D468" s="65"/>
      <c r="E468" s="64"/>
      <c r="F468" s="64"/>
      <c r="G468" s="64"/>
      <c r="H468" s="66"/>
    </row>
    <row r="469">
      <c r="C469" s="64"/>
      <c r="D469" s="65"/>
      <c r="E469" s="64"/>
      <c r="F469" s="64"/>
      <c r="G469" s="64"/>
      <c r="H469" s="66"/>
    </row>
    <row r="470">
      <c r="C470" s="64"/>
      <c r="D470" s="65"/>
      <c r="E470" s="64"/>
      <c r="F470" s="64"/>
      <c r="G470" s="64"/>
      <c r="H470" s="66"/>
    </row>
    <row r="471">
      <c r="C471" s="64"/>
      <c r="D471" s="65"/>
      <c r="E471" s="64"/>
      <c r="F471" s="64"/>
      <c r="G471" s="64"/>
      <c r="H471" s="66"/>
    </row>
    <row r="472">
      <c r="C472" s="64"/>
      <c r="D472" s="65"/>
      <c r="E472" s="64"/>
      <c r="F472" s="64"/>
      <c r="G472" s="64"/>
      <c r="H472" s="66"/>
    </row>
    <row r="473">
      <c r="C473" s="64"/>
      <c r="D473" s="65"/>
      <c r="E473" s="64"/>
      <c r="F473" s="64"/>
      <c r="G473" s="64"/>
      <c r="H473" s="66"/>
    </row>
    <row r="474">
      <c r="C474" s="64"/>
      <c r="D474" s="65"/>
      <c r="E474" s="64"/>
      <c r="F474" s="64"/>
      <c r="G474" s="64"/>
      <c r="H474" s="66"/>
    </row>
    <row r="475">
      <c r="C475" s="64"/>
      <c r="D475" s="65"/>
      <c r="E475" s="64"/>
      <c r="F475" s="64"/>
      <c r="G475" s="64"/>
      <c r="H475" s="66"/>
    </row>
    <row r="476">
      <c r="C476" s="64"/>
      <c r="D476" s="65"/>
      <c r="E476" s="64"/>
      <c r="F476" s="64"/>
      <c r="G476" s="64"/>
      <c r="H476" s="66"/>
    </row>
    <row r="477">
      <c r="C477" s="64"/>
      <c r="D477" s="65"/>
      <c r="E477" s="64"/>
      <c r="F477" s="64"/>
      <c r="G477" s="64"/>
      <c r="H477" s="66"/>
    </row>
    <row r="478">
      <c r="C478" s="64"/>
      <c r="D478" s="65"/>
      <c r="E478" s="64"/>
      <c r="F478" s="64"/>
      <c r="G478" s="64"/>
      <c r="H478" s="66"/>
    </row>
    <row r="479">
      <c r="C479" s="64"/>
      <c r="D479" s="65"/>
      <c r="E479" s="64"/>
      <c r="F479" s="64"/>
      <c r="G479" s="64"/>
      <c r="H479" s="66"/>
    </row>
    <row r="480">
      <c r="C480" s="64"/>
      <c r="D480" s="65"/>
      <c r="E480" s="64"/>
      <c r="F480" s="64"/>
      <c r="G480" s="64"/>
      <c r="H480" s="66"/>
    </row>
    <row r="481">
      <c r="C481" s="64"/>
      <c r="D481" s="65"/>
      <c r="E481" s="64"/>
      <c r="F481" s="64"/>
      <c r="G481" s="64"/>
      <c r="H481" s="66"/>
    </row>
    <row r="482">
      <c r="C482" s="64"/>
      <c r="D482" s="65"/>
      <c r="E482" s="64"/>
      <c r="F482" s="64"/>
      <c r="G482" s="64"/>
      <c r="H482" s="66"/>
    </row>
    <row r="483">
      <c r="C483" s="64"/>
      <c r="D483" s="65"/>
      <c r="E483" s="64"/>
      <c r="F483" s="64"/>
      <c r="G483" s="64"/>
      <c r="H483" s="66"/>
    </row>
    <row r="484">
      <c r="C484" s="64"/>
      <c r="D484" s="65"/>
      <c r="E484" s="64"/>
      <c r="F484" s="64"/>
      <c r="G484" s="64"/>
      <c r="H484" s="66"/>
    </row>
    <row r="485">
      <c r="C485" s="64"/>
      <c r="D485" s="65"/>
      <c r="E485" s="64"/>
      <c r="F485" s="64"/>
      <c r="G485" s="64"/>
      <c r="H485" s="66"/>
    </row>
    <row r="486">
      <c r="C486" s="64"/>
      <c r="D486" s="65"/>
      <c r="E486" s="64"/>
      <c r="F486" s="64"/>
      <c r="G486" s="64"/>
      <c r="H486" s="66"/>
    </row>
    <row r="487">
      <c r="C487" s="64"/>
      <c r="D487" s="65"/>
      <c r="E487" s="64"/>
      <c r="F487" s="64"/>
      <c r="G487" s="64"/>
      <c r="H487" s="66"/>
    </row>
    <row r="488">
      <c r="C488" s="64"/>
      <c r="D488" s="65"/>
      <c r="E488" s="64"/>
      <c r="F488" s="64"/>
      <c r="G488" s="64"/>
      <c r="H488" s="66"/>
    </row>
    <row r="489">
      <c r="C489" s="64"/>
      <c r="D489" s="65"/>
      <c r="E489" s="64"/>
      <c r="F489" s="64"/>
      <c r="G489" s="64"/>
      <c r="H489" s="66"/>
    </row>
    <row r="490">
      <c r="C490" s="64"/>
      <c r="D490" s="65"/>
      <c r="E490" s="64"/>
      <c r="F490" s="64"/>
      <c r="G490" s="64"/>
      <c r="H490" s="66"/>
    </row>
    <row r="491">
      <c r="C491" s="64"/>
      <c r="D491" s="65"/>
      <c r="E491" s="64"/>
      <c r="F491" s="64"/>
      <c r="G491" s="64"/>
      <c r="H491" s="66"/>
    </row>
    <row r="492">
      <c r="C492" s="64"/>
      <c r="D492" s="65"/>
      <c r="E492" s="64"/>
      <c r="F492" s="64"/>
      <c r="G492" s="64"/>
      <c r="H492" s="66"/>
    </row>
    <row r="493">
      <c r="C493" s="64"/>
      <c r="D493" s="65"/>
      <c r="E493" s="64"/>
      <c r="F493" s="64"/>
      <c r="G493" s="64"/>
      <c r="H493" s="66"/>
    </row>
    <row r="494">
      <c r="C494" s="64"/>
      <c r="D494" s="65"/>
      <c r="E494" s="64"/>
      <c r="F494" s="64"/>
      <c r="G494" s="64"/>
      <c r="H494" s="66"/>
    </row>
    <row r="495">
      <c r="C495" s="64"/>
      <c r="D495" s="65"/>
      <c r="E495" s="64"/>
      <c r="F495" s="64"/>
      <c r="G495" s="64"/>
      <c r="H495" s="66"/>
    </row>
    <row r="496">
      <c r="C496" s="64"/>
      <c r="D496" s="65"/>
      <c r="E496" s="64"/>
      <c r="F496" s="64"/>
      <c r="G496" s="64"/>
      <c r="H496" s="66"/>
    </row>
    <row r="497">
      <c r="C497" s="64"/>
      <c r="D497" s="65"/>
      <c r="E497" s="64"/>
      <c r="F497" s="64"/>
      <c r="G497" s="64"/>
      <c r="H497" s="66"/>
    </row>
    <row r="498">
      <c r="C498" s="64"/>
      <c r="D498" s="65"/>
      <c r="E498" s="64"/>
      <c r="F498" s="64"/>
      <c r="G498" s="64"/>
      <c r="H498" s="66"/>
    </row>
    <row r="499">
      <c r="C499" s="64"/>
      <c r="D499" s="65"/>
      <c r="E499" s="64"/>
      <c r="F499" s="64"/>
      <c r="G499" s="64"/>
      <c r="H499" s="66"/>
    </row>
    <row r="500">
      <c r="C500" s="64"/>
      <c r="D500" s="65"/>
      <c r="E500" s="64"/>
      <c r="F500" s="64"/>
      <c r="G500" s="64"/>
      <c r="H500" s="66"/>
    </row>
    <row r="501">
      <c r="C501" s="64"/>
      <c r="D501" s="65"/>
      <c r="E501" s="64"/>
      <c r="F501" s="64"/>
      <c r="G501" s="64"/>
      <c r="H501" s="66"/>
    </row>
    <row r="502">
      <c r="C502" s="64"/>
      <c r="D502" s="65"/>
      <c r="E502" s="64"/>
      <c r="F502" s="64"/>
      <c r="G502" s="64"/>
      <c r="H502" s="66"/>
    </row>
    <row r="503">
      <c r="C503" s="64"/>
      <c r="D503" s="65"/>
      <c r="E503" s="64"/>
      <c r="F503" s="64"/>
      <c r="G503" s="64"/>
      <c r="H503" s="66"/>
    </row>
    <row r="504">
      <c r="C504" s="64"/>
      <c r="D504" s="65"/>
      <c r="E504" s="64"/>
      <c r="F504" s="64"/>
      <c r="G504" s="64"/>
      <c r="H504" s="66"/>
    </row>
    <row r="505">
      <c r="C505" s="64"/>
      <c r="D505" s="65"/>
      <c r="E505" s="64"/>
      <c r="F505" s="64"/>
      <c r="G505" s="64"/>
      <c r="H505" s="66"/>
    </row>
    <row r="506">
      <c r="C506" s="64"/>
      <c r="D506" s="65"/>
      <c r="E506" s="64"/>
      <c r="F506" s="64"/>
      <c r="G506" s="64"/>
      <c r="H506" s="66"/>
    </row>
    <row r="507">
      <c r="C507" s="64"/>
      <c r="D507" s="65"/>
      <c r="E507" s="64"/>
      <c r="F507" s="64"/>
      <c r="G507" s="64"/>
      <c r="H507" s="66"/>
    </row>
    <row r="508">
      <c r="C508" s="64"/>
      <c r="D508" s="65"/>
      <c r="E508" s="64"/>
      <c r="F508" s="64"/>
      <c r="G508" s="64"/>
      <c r="H508" s="66"/>
    </row>
    <row r="509">
      <c r="C509" s="64"/>
      <c r="D509" s="65"/>
      <c r="E509" s="64"/>
      <c r="F509" s="64"/>
      <c r="G509" s="64"/>
      <c r="H509" s="66"/>
    </row>
    <row r="510">
      <c r="C510" s="64"/>
      <c r="D510" s="65"/>
      <c r="E510" s="64"/>
      <c r="F510" s="64"/>
      <c r="G510" s="64"/>
      <c r="H510" s="66"/>
    </row>
    <row r="511">
      <c r="C511" s="64"/>
      <c r="D511" s="65"/>
      <c r="E511" s="64"/>
      <c r="F511" s="64"/>
      <c r="G511" s="64"/>
      <c r="H511" s="66"/>
    </row>
    <row r="512">
      <c r="C512" s="64"/>
      <c r="D512" s="65"/>
      <c r="E512" s="64"/>
      <c r="F512" s="64"/>
      <c r="G512" s="64"/>
      <c r="H512" s="66"/>
    </row>
    <row r="513">
      <c r="C513" s="64"/>
      <c r="D513" s="65"/>
      <c r="E513" s="64"/>
      <c r="F513" s="64"/>
      <c r="G513" s="64"/>
      <c r="H513" s="66"/>
    </row>
    <row r="514">
      <c r="C514" s="64"/>
      <c r="D514" s="65"/>
      <c r="E514" s="64"/>
      <c r="F514" s="64"/>
      <c r="G514" s="64"/>
      <c r="H514" s="66"/>
    </row>
    <row r="515">
      <c r="C515" s="64"/>
      <c r="D515" s="65"/>
      <c r="E515" s="64"/>
      <c r="F515" s="64"/>
      <c r="G515" s="64"/>
      <c r="H515" s="66"/>
    </row>
    <row r="516">
      <c r="C516" s="64"/>
      <c r="D516" s="65"/>
      <c r="E516" s="64"/>
      <c r="F516" s="64"/>
      <c r="G516" s="64"/>
      <c r="H516" s="66"/>
    </row>
    <row r="517">
      <c r="C517" s="64"/>
      <c r="D517" s="65"/>
      <c r="E517" s="64"/>
      <c r="F517" s="64"/>
      <c r="G517" s="64"/>
      <c r="H517" s="66"/>
    </row>
    <row r="518">
      <c r="C518" s="64"/>
      <c r="D518" s="65"/>
      <c r="E518" s="64"/>
      <c r="F518" s="64"/>
      <c r="G518" s="64"/>
      <c r="H518" s="66"/>
    </row>
    <row r="519">
      <c r="C519" s="64"/>
      <c r="D519" s="65"/>
      <c r="E519" s="64"/>
      <c r="F519" s="64"/>
      <c r="G519" s="64"/>
      <c r="H519" s="66"/>
    </row>
    <row r="520">
      <c r="C520" s="64"/>
      <c r="D520" s="65"/>
      <c r="E520" s="64"/>
      <c r="F520" s="64"/>
      <c r="G520" s="64"/>
      <c r="H520" s="66"/>
    </row>
    <row r="521">
      <c r="C521" s="64"/>
      <c r="D521" s="65"/>
      <c r="E521" s="64"/>
      <c r="F521" s="64"/>
      <c r="G521" s="64"/>
      <c r="H521" s="66"/>
    </row>
    <row r="522">
      <c r="C522" s="64"/>
      <c r="D522" s="65"/>
      <c r="E522" s="64"/>
      <c r="F522" s="64"/>
      <c r="G522" s="64"/>
      <c r="H522" s="66"/>
    </row>
    <row r="523">
      <c r="C523" s="64"/>
      <c r="D523" s="65"/>
      <c r="E523" s="64"/>
      <c r="F523" s="64"/>
      <c r="G523" s="64"/>
      <c r="H523" s="66"/>
    </row>
    <row r="524">
      <c r="C524" s="64"/>
      <c r="D524" s="65"/>
      <c r="E524" s="64"/>
      <c r="F524" s="64"/>
      <c r="G524" s="64"/>
      <c r="H524" s="66"/>
    </row>
    <row r="525">
      <c r="C525" s="64"/>
      <c r="D525" s="65"/>
      <c r="E525" s="64"/>
      <c r="F525" s="64"/>
      <c r="G525" s="64"/>
      <c r="H525" s="66"/>
    </row>
    <row r="526">
      <c r="C526" s="64"/>
      <c r="D526" s="65"/>
      <c r="E526" s="64"/>
      <c r="F526" s="64"/>
      <c r="G526" s="64"/>
      <c r="H526" s="66"/>
    </row>
    <row r="527">
      <c r="C527" s="64"/>
      <c r="D527" s="65"/>
      <c r="E527" s="64"/>
      <c r="F527" s="64"/>
      <c r="G527" s="64"/>
      <c r="H527" s="66"/>
    </row>
    <row r="528">
      <c r="C528" s="64"/>
      <c r="D528" s="65"/>
      <c r="E528" s="64"/>
      <c r="F528" s="64"/>
      <c r="G528" s="64"/>
      <c r="H528" s="66"/>
    </row>
    <row r="529">
      <c r="C529" s="64"/>
      <c r="D529" s="65"/>
      <c r="E529" s="64"/>
      <c r="F529" s="64"/>
      <c r="G529" s="64"/>
      <c r="H529" s="66"/>
    </row>
    <row r="530">
      <c r="C530" s="64"/>
      <c r="D530" s="65"/>
      <c r="E530" s="64"/>
      <c r="F530" s="64"/>
      <c r="G530" s="64"/>
      <c r="H530" s="66"/>
    </row>
    <row r="531">
      <c r="C531" s="64"/>
      <c r="D531" s="65"/>
      <c r="E531" s="64"/>
      <c r="F531" s="64"/>
      <c r="G531" s="64"/>
      <c r="H531" s="66"/>
    </row>
    <row r="532">
      <c r="C532" s="64"/>
      <c r="D532" s="65"/>
      <c r="E532" s="64"/>
      <c r="F532" s="64"/>
      <c r="G532" s="64"/>
      <c r="H532" s="66"/>
    </row>
    <row r="533">
      <c r="C533" s="64"/>
      <c r="D533" s="65"/>
      <c r="E533" s="64"/>
      <c r="F533" s="64"/>
      <c r="G533" s="64"/>
      <c r="H533" s="66"/>
    </row>
    <row r="534">
      <c r="C534" s="64"/>
      <c r="D534" s="65"/>
      <c r="E534" s="64"/>
      <c r="F534" s="64"/>
      <c r="G534" s="64"/>
      <c r="H534" s="66"/>
    </row>
    <row r="535">
      <c r="C535" s="64"/>
      <c r="D535" s="65"/>
      <c r="E535" s="64"/>
      <c r="F535" s="64"/>
      <c r="G535" s="64"/>
      <c r="H535" s="66"/>
    </row>
    <row r="536">
      <c r="C536" s="64"/>
      <c r="D536" s="65"/>
      <c r="E536" s="64"/>
      <c r="F536" s="64"/>
      <c r="G536" s="64"/>
      <c r="H536" s="66"/>
    </row>
    <row r="537">
      <c r="C537" s="64"/>
      <c r="D537" s="65"/>
      <c r="E537" s="64"/>
      <c r="F537" s="64"/>
      <c r="G537" s="64"/>
      <c r="H537" s="66"/>
    </row>
    <row r="538">
      <c r="C538" s="64"/>
      <c r="D538" s="65"/>
      <c r="E538" s="64"/>
      <c r="F538" s="64"/>
      <c r="G538" s="64"/>
      <c r="H538" s="66"/>
    </row>
    <row r="539">
      <c r="C539" s="64"/>
      <c r="D539" s="65"/>
      <c r="E539" s="64"/>
      <c r="F539" s="64"/>
      <c r="G539" s="64"/>
      <c r="H539" s="66"/>
    </row>
    <row r="540">
      <c r="C540" s="64"/>
      <c r="D540" s="65"/>
      <c r="E540" s="64"/>
      <c r="F540" s="64"/>
      <c r="G540" s="64"/>
      <c r="H540" s="66"/>
    </row>
    <row r="541">
      <c r="C541" s="64"/>
      <c r="D541" s="65"/>
      <c r="E541" s="64"/>
      <c r="F541" s="64"/>
      <c r="G541" s="64"/>
      <c r="H541" s="66"/>
    </row>
    <row r="542">
      <c r="C542" s="64"/>
      <c r="D542" s="65"/>
      <c r="E542" s="64"/>
      <c r="F542" s="64"/>
      <c r="G542" s="64"/>
      <c r="H542" s="66"/>
    </row>
    <row r="543">
      <c r="C543" s="64"/>
      <c r="D543" s="65"/>
      <c r="E543" s="64"/>
      <c r="F543" s="64"/>
      <c r="G543" s="64"/>
      <c r="H543" s="66"/>
    </row>
    <row r="544">
      <c r="C544" s="64"/>
      <c r="D544" s="65"/>
      <c r="E544" s="64"/>
      <c r="F544" s="64"/>
      <c r="G544" s="64"/>
      <c r="H544" s="66"/>
    </row>
    <row r="545">
      <c r="C545" s="64"/>
      <c r="D545" s="65"/>
      <c r="E545" s="64"/>
      <c r="F545" s="64"/>
      <c r="G545" s="64"/>
      <c r="H545" s="66"/>
    </row>
    <row r="546">
      <c r="C546" s="64"/>
      <c r="D546" s="65"/>
      <c r="E546" s="64"/>
      <c r="F546" s="64"/>
      <c r="G546" s="64"/>
      <c r="H546" s="66"/>
    </row>
    <row r="547">
      <c r="C547" s="64"/>
      <c r="D547" s="65"/>
      <c r="E547" s="64"/>
      <c r="F547" s="64"/>
      <c r="G547" s="64"/>
      <c r="H547" s="66"/>
    </row>
    <row r="548">
      <c r="C548" s="64"/>
      <c r="D548" s="65"/>
      <c r="E548" s="64"/>
      <c r="F548" s="64"/>
      <c r="G548" s="64"/>
      <c r="H548" s="66"/>
    </row>
    <row r="549">
      <c r="C549" s="64"/>
      <c r="D549" s="65"/>
      <c r="E549" s="64"/>
      <c r="F549" s="64"/>
      <c r="G549" s="64"/>
      <c r="H549" s="66"/>
    </row>
    <row r="550">
      <c r="C550" s="64"/>
      <c r="D550" s="65"/>
      <c r="E550" s="64"/>
      <c r="F550" s="64"/>
      <c r="G550" s="64"/>
      <c r="H550" s="66"/>
    </row>
    <row r="551">
      <c r="C551" s="64"/>
      <c r="D551" s="65"/>
      <c r="E551" s="64"/>
      <c r="F551" s="64"/>
      <c r="G551" s="64"/>
      <c r="H551" s="66"/>
    </row>
    <row r="552">
      <c r="C552" s="64"/>
      <c r="D552" s="65"/>
      <c r="E552" s="64"/>
      <c r="F552" s="64"/>
      <c r="G552" s="64"/>
      <c r="H552" s="66"/>
    </row>
    <row r="553">
      <c r="C553" s="64"/>
      <c r="D553" s="65"/>
      <c r="E553" s="64"/>
      <c r="F553" s="64"/>
      <c r="G553" s="64"/>
      <c r="H553" s="66"/>
    </row>
    <row r="554">
      <c r="C554" s="64"/>
      <c r="D554" s="65"/>
      <c r="E554" s="64"/>
      <c r="F554" s="64"/>
      <c r="G554" s="64"/>
      <c r="H554" s="66"/>
    </row>
    <row r="555">
      <c r="C555" s="64"/>
      <c r="D555" s="65"/>
      <c r="E555" s="64"/>
      <c r="F555" s="64"/>
      <c r="G555" s="64"/>
      <c r="H555" s="66"/>
    </row>
    <row r="556">
      <c r="C556" s="64"/>
      <c r="D556" s="65"/>
      <c r="E556" s="64"/>
      <c r="F556" s="64"/>
      <c r="G556" s="64"/>
      <c r="H556" s="66"/>
    </row>
    <row r="557">
      <c r="C557" s="64"/>
      <c r="D557" s="65"/>
      <c r="E557" s="64"/>
      <c r="F557" s="64"/>
      <c r="G557" s="64"/>
      <c r="H557" s="66"/>
    </row>
    <row r="558">
      <c r="C558" s="64"/>
      <c r="D558" s="65"/>
      <c r="E558" s="64"/>
      <c r="F558" s="64"/>
      <c r="G558" s="64"/>
      <c r="H558" s="66"/>
    </row>
    <row r="559">
      <c r="C559" s="64"/>
      <c r="D559" s="65"/>
      <c r="E559" s="64"/>
      <c r="F559" s="64"/>
      <c r="G559" s="64"/>
      <c r="H559" s="66"/>
    </row>
    <row r="560">
      <c r="C560" s="64"/>
      <c r="D560" s="65"/>
      <c r="E560" s="64"/>
      <c r="F560" s="64"/>
      <c r="G560" s="64"/>
      <c r="H560" s="66"/>
    </row>
    <row r="561">
      <c r="C561" s="64"/>
      <c r="D561" s="65"/>
      <c r="E561" s="64"/>
      <c r="F561" s="64"/>
      <c r="G561" s="64"/>
      <c r="H561" s="66"/>
    </row>
    <row r="562">
      <c r="C562" s="64"/>
      <c r="D562" s="65"/>
      <c r="E562" s="64"/>
      <c r="F562" s="64"/>
      <c r="G562" s="64"/>
      <c r="H562" s="66"/>
    </row>
    <row r="563">
      <c r="C563" s="64"/>
      <c r="D563" s="65"/>
      <c r="E563" s="64"/>
      <c r="F563" s="64"/>
      <c r="G563" s="64"/>
      <c r="H563" s="66"/>
    </row>
    <row r="564">
      <c r="C564" s="64"/>
      <c r="D564" s="65"/>
      <c r="E564" s="64"/>
      <c r="F564" s="64"/>
      <c r="G564" s="64"/>
      <c r="H564" s="66"/>
    </row>
    <row r="565">
      <c r="C565" s="64"/>
      <c r="D565" s="65"/>
      <c r="E565" s="64"/>
      <c r="F565" s="64"/>
      <c r="G565" s="64"/>
      <c r="H565" s="66"/>
    </row>
    <row r="566">
      <c r="C566" s="64"/>
      <c r="D566" s="65"/>
      <c r="E566" s="64"/>
      <c r="F566" s="64"/>
      <c r="G566" s="64"/>
      <c r="H566" s="66"/>
    </row>
    <row r="567">
      <c r="C567" s="64"/>
      <c r="D567" s="65"/>
      <c r="E567" s="64"/>
      <c r="F567" s="64"/>
      <c r="G567" s="64"/>
      <c r="H567" s="66"/>
    </row>
    <row r="568">
      <c r="C568" s="64"/>
      <c r="D568" s="65"/>
      <c r="E568" s="64"/>
      <c r="F568" s="64"/>
      <c r="G568" s="64"/>
      <c r="H568" s="66"/>
    </row>
    <row r="569">
      <c r="C569" s="64"/>
      <c r="D569" s="65"/>
      <c r="E569" s="64"/>
      <c r="F569" s="64"/>
      <c r="G569" s="64"/>
      <c r="H569" s="66"/>
    </row>
    <row r="570">
      <c r="C570" s="64"/>
      <c r="D570" s="65"/>
      <c r="E570" s="64"/>
      <c r="F570" s="64"/>
      <c r="G570" s="64"/>
      <c r="H570" s="66"/>
    </row>
    <row r="571">
      <c r="C571" s="64"/>
      <c r="D571" s="65"/>
      <c r="E571" s="64"/>
      <c r="F571" s="64"/>
      <c r="G571" s="64"/>
      <c r="H571" s="66"/>
    </row>
    <row r="572">
      <c r="C572" s="64"/>
      <c r="D572" s="65"/>
      <c r="E572" s="64"/>
      <c r="F572" s="64"/>
      <c r="G572" s="64"/>
      <c r="H572" s="66"/>
    </row>
    <row r="573">
      <c r="C573" s="64"/>
      <c r="D573" s="65"/>
      <c r="E573" s="64"/>
      <c r="F573" s="64"/>
      <c r="G573" s="64"/>
      <c r="H573" s="66"/>
    </row>
    <row r="574">
      <c r="C574" s="64"/>
      <c r="D574" s="65"/>
      <c r="E574" s="64"/>
      <c r="F574" s="64"/>
      <c r="G574" s="64"/>
      <c r="H574" s="66"/>
    </row>
    <row r="575">
      <c r="C575" s="64"/>
      <c r="D575" s="65"/>
      <c r="E575" s="64"/>
      <c r="F575" s="64"/>
      <c r="G575" s="64"/>
      <c r="H575" s="66"/>
    </row>
    <row r="576">
      <c r="C576" s="64"/>
      <c r="D576" s="65"/>
      <c r="E576" s="64"/>
      <c r="F576" s="64"/>
      <c r="G576" s="64"/>
      <c r="H576" s="66"/>
    </row>
    <row r="577">
      <c r="C577" s="64"/>
      <c r="D577" s="65"/>
      <c r="E577" s="64"/>
      <c r="F577" s="64"/>
      <c r="G577" s="64"/>
      <c r="H577" s="66"/>
    </row>
    <row r="578">
      <c r="C578" s="64"/>
      <c r="D578" s="65"/>
      <c r="E578" s="64"/>
      <c r="F578" s="64"/>
      <c r="G578" s="64"/>
      <c r="H578" s="66"/>
    </row>
    <row r="579">
      <c r="C579" s="64"/>
      <c r="D579" s="65"/>
      <c r="E579" s="64"/>
      <c r="F579" s="64"/>
      <c r="G579" s="64"/>
      <c r="H579" s="66"/>
    </row>
    <row r="580">
      <c r="C580" s="64"/>
      <c r="D580" s="65"/>
      <c r="E580" s="64"/>
      <c r="F580" s="64"/>
      <c r="G580" s="64"/>
      <c r="H580" s="66"/>
    </row>
    <row r="581">
      <c r="C581" s="64"/>
      <c r="D581" s="65"/>
      <c r="E581" s="64"/>
      <c r="F581" s="64"/>
      <c r="G581" s="64"/>
      <c r="H581" s="66"/>
    </row>
    <row r="582">
      <c r="C582" s="64"/>
      <c r="D582" s="65"/>
      <c r="E582" s="64"/>
      <c r="F582" s="64"/>
      <c r="G582" s="64"/>
      <c r="H582" s="66"/>
    </row>
    <row r="583">
      <c r="C583" s="64"/>
      <c r="D583" s="65"/>
      <c r="E583" s="64"/>
      <c r="F583" s="64"/>
      <c r="G583" s="64"/>
      <c r="H583" s="66"/>
    </row>
    <row r="584">
      <c r="C584" s="64"/>
      <c r="D584" s="65"/>
      <c r="E584" s="64"/>
      <c r="F584" s="64"/>
      <c r="G584" s="64"/>
      <c r="H584" s="66"/>
    </row>
    <row r="585">
      <c r="C585" s="64"/>
      <c r="D585" s="65"/>
      <c r="E585" s="64"/>
      <c r="F585" s="64"/>
      <c r="G585" s="64"/>
      <c r="H585" s="66"/>
    </row>
    <row r="586">
      <c r="C586" s="64"/>
      <c r="D586" s="65"/>
      <c r="E586" s="64"/>
      <c r="F586" s="64"/>
      <c r="G586" s="64"/>
      <c r="H586" s="66"/>
    </row>
    <row r="587">
      <c r="C587" s="64"/>
      <c r="D587" s="65"/>
      <c r="E587" s="64"/>
      <c r="F587" s="64"/>
      <c r="G587" s="64"/>
      <c r="H587" s="66"/>
    </row>
    <row r="588">
      <c r="C588" s="64"/>
      <c r="D588" s="65"/>
      <c r="E588" s="64"/>
      <c r="F588" s="64"/>
      <c r="G588" s="64"/>
      <c r="H588" s="66"/>
    </row>
    <row r="589">
      <c r="C589" s="64"/>
      <c r="D589" s="65"/>
      <c r="E589" s="64"/>
      <c r="F589" s="64"/>
      <c r="G589" s="64"/>
      <c r="H589" s="66"/>
    </row>
    <row r="590">
      <c r="C590" s="64"/>
      <c r="D590" s="65"/>
      <c r="E590" s="64"/>
      <c r="F590" s="64"/>
      <c r="G590" s="64"/>
      <c r="H590" s="66"/>
    </row>
    <row r="591">
      <c r="C591" s="64"/>
      <c r="D591" s="65"/>
      <c r="E591" s="64"/>
      <c r="F591" s="64"/>
      <c r="G591" s="64"/>
      <c r="H591" s="66"/>
    </row>
    <row r="592">
      <c r="C592" s="64"/>
      <c r="D592" s="65"/>
      <c r="E592" s="64"/>
      <c r="F592" s="64"/>
      <c r="G592" s="64"/>
      <c r="H592" s="66"/>
    </row>
    <row r="593">
      <c r="C593" s="64"/>
      <c r="D593" s="65"/>
      <c r="E593" s="64"/>
      <c r="F593" s="64"/>
      <c r="G593" s="64"/>
      <c r="H593" s="66"/>
    </row>
    <row r="594">
      <c r="C594" s="64"/>
      <c r="D594" s="65"/>
      <c r="E594" s="64"/>
      <c r="F594" s="64"/>
      <c r="G594" s="64"/>
      <c r="H594" s="66"/>
    </row>
    <row r="595">
      <c r="C595" s="64"/>
      <c r="D595" s="65"/>
      <c r="E595" s="64"/>
      <c r="F595" s="64"/>
      <c r="G595" s="64"/>
      <c r="H595" s="66"/>
    </row>
    <row r="596">
      <c r="C596" s="64"/>
      <c r="D596" s="65"/>
      <c r="E596" s="64"/>
      <c r="F596" s="64"/>
      <c r="G596" s="64"/>
      <c r="H596" s="66"/>
    </row>
    <row r="597">
      <c r="C597" s="64"/>
      <c r="D597" s="65"/>
      <c r="E597" s="64"/>
      <c r="F597" s="64"/>
      <c r="G597" s="64"/>
      <c r="H597" s="66"/>
    </row>
    <row r="598">
      <c r="C598" s="64"/>
      <c r="D598" s="65"/>
      <c r="E598" s="64"/>
      <c r="F598" s="64"/>
      <c r="G598" s="64"/>
      <c r="H598" s="66"/>
    </row>
    <row r="599">
      <c r="C599" s="64"/>
      <c r="D599" s="65"/>
      <c r="E599" s="64"/>
      <c r="F599" s="64"/>
      <c r="G599" s="64"/>
      <c r="H599" s="66"/>
    </row>
    <row r="600">
      <c r="C600" s="64"/>
      <c r="D600" s="65"/>
      <c r="E600" s="64"/>
      <c r="F600" s="64"/>
      <c r="G600" s="64"/>
      <c r="H600" s="66"/>
    </row>
    <row r="601">
      <c r="C601" s="64"/>
      <c r="D601" s="65"/>
      <c r="E601" s="64"/>
      <c r="F601" s="64"/>
      <c r="G601" s="64"/>
      <c r="H601" s="66"/>
    </row>
    <row r="602">
      <c r="C602" s="64"/>
      <c r="D602" s="65"/>
      <c r="E602" s="64"/>
      <c r="F602" s="64"/>
      <c r="G602" s="64"/>
      <c r="H602" s="66"/>
    </row>
    <row r="603">
      <c r="C603" s="64"/>
      <c r="D603" s="65"/>
      <c r="E603" s="64"/>
      <c r="F603" s="64"/>
      <c r="G603" s="64"/>
      <c r="H603" s="66"/>
    </row>
    <row r="604">
      <c r="C604" s="64"/>
      <c r="D604" s="65"/>
      <c r="E604" s="64"/>
      <c r="F604" s="64"/>
      <c r="G604" s="64"/>
      <c r="H604" s="66"/>
    </row>
    <row r="605">
      <c r="C605" s="64"/>
      <c r="D605" s="65"/>
      <c r="E605" s="64"/>
      <c r="F605" s="64"/>
      <c r="G605" s="64"/>
      <c r="H605" s="66"/>
    </row>
    <row r="606">
      <c r="C606" s="64"/>
      <c r="D606" s="65"/>
      <c r="E606" s="64"/>
      <c r="F606" s="64"/>
      <c r="G606" s="64"/>
      <c r="H606" s="66"/>
    </row>
    <row r="607">
      <c r="C607" s="64"/>
      <c r="D607" s="65"/>
      <c r="E607" s="64"/>
      <c r="F607" s="64"/>
      <c r="G607" s="64"/>
      <c r="H607" s="66"/>
    </row>
    <row r="608">
      <c r="C608" s="64"/>
      <c r="D608" s="65"/>
      <c r="E608" s="64"/>
      <c r="F608" s="64"/>
      <c r="G608" s="64"/>
      <c r="H608" s="66"/>
    </row>
    <row r="609">
      <c r="C609" s="64"/>
      <c r="D609" s="65"/>
      <c r="E609" s="64"/>
      <c r="F609" s="64"/>
      <c r="G609" s="64"/>
      <c r="H609" s="66"/>
    </row>
    <row r="610">
      <c r="C610" s="64"/>
      <c r="D610" s="65"/>
      <c r="E610" s="64"/>
      <c r="F610" s="64"/>
      <c r="G610" s="64"/>
      <c r="H610" s="66"/>
    </row>
    <row r="611">
      <c r="C611" s="64"/>
      <c r="D611" s="65"/>
      <c r="E611" s="64"/>
      <c r="F611" s="64"/>
      <c r="G611" s="64"/>
      <c r="H611" s="66"/>
    </row>
    <row r="612">
      <c r="C612" s="64"/>
      <c r="D612" s="65"/>
      <c r="E612" s="64"/>
      <c r="F612" s="64"/>
      <c r="G612" s="64"/>
      <c r="H612" s="66"/>
    </row>
    <row r="613">
      <c r="C613" s="64"/>
      <c r="D613" s="65"/>
      <c r="E613" s="64"/>
      <c r="F613" s="64"/>
      <c r="G613" s="64"/>
      <c r="H613" s="66"/>
    </row>
    <row r="614">
      <c r="C614" s="64"/>
      <c r="D614" s="65"/>
      <c r="E614" s="64"/>
      <c r="F614" s="64"/>
      <c r="G614" s="64"/>
      <c r="H614" s="66"/>
    </row>
    <row r="615">
      <c r="C615" s="64"/>
      <c r="D615" s="65"/>
      <c r="E615" s="64"/>
      <c r="F615" s="64"/>
      <c r="G615" s="64"/>
      <c r="H615" s="66"/>
    </row>
    <row r="616">
      <c r="C616" s="64"/>
      <c r="D616" s="65"/>
      <c r="E616" s="64"/>
      <c r="F616" s="64"/>
      <c r="G616" s="64"/>
      <c r="H616" s="66"/>
    </row>
    <row r="617">
      <c r="C617" s="64"/>
      <c r="D617" s="65"/>
      <c r="E617" s="64"/>
      <c r="F617" s="64"/>
      <c r="G617" s="64"/>
      <c r="H617" s="66"/>
    </row>
    <row r="618">
      <c r="C618" s="64"/>
      <c r="D618" s="65"/>
      <c r="E618" s="64"/>
      <c r="F618" s="64"/>
      <c r="G618" s="64"/>
      <c r="H618" s="66"/>
    </row>
    <row r="619">
      <c r="C619" s="64"/>
      <c r="D619" s="65"/>
      <c r="E619" s="64"/>
      <c r="F619" s="64"/>
      <c r="G619" s="64"/>
      <c r="H619" s="66"/>
    </row>
    <row r="620">
      <c r="C620" s="64"/>
      <c r="D620" s="65"/>
      <c r="E620" s="64"/>
      <c r="F620" s="64"/>
      <c r="G620" s="64"/>
      <c r="H620" s="66"/>
    </row>
    <row r="621">
      <c r="C621" s="64"/>
      <c r="D621" s="65"/>
      <c r="E621" s="64"/>
      <c r="F621" s="64"/>
      <c r="G621" s="64"/>
      <c r="H621" s="66"/>
    </row>
    <row r="622">
      <c r="C622" s="64"/>
      <c r="D622" s="65"/>
      <c r="E622" s="64"/>
      <c r="F622" s="64"/>
      <c r="G622" s="64"/>
      <c r="H622" s="66"/>
    </row>
    <row r="623">
      <c r="C623" s="64"/>
      <c r="D623" s="65"/>
      <c r="E623" s="64"/>
      <c r="F623" s="64"/>
      <c r="G623" s="64"/>
      <c r="H623" s="66"/>
    </row>
    <row r="624">
      <c r="C624" s="64"/>
      <c r="D624" s="65"/>
      <c r="E624" s="64"/>
      <c r="F624" s="64"/>
      <c r="G624" s="64"/>
      <c r="H624" s="66"/>
    </row>
    <row r="625">
      <c r="C625" s="64"/>
      <c r="D625" s="65"/>
      <c r="E625" s="64"/>
      <c r="F625" s="64"/>
      <c r="G625" s="64"/>
      <c r="H625" s="66"/>
    </row>
    <row r="626">
      <c r="C626" s="64"/>
      <c r="D626" s="65"/>
      <c r="E626" s="64"/>
      <c r="F626" s="64"/>
      <c r="G626" s="64"/>
      <c r="H626" s="66"/>
    </row>
    <row r="627">
      <c r="C627" s="64"/>
      <c r="D627" s="65"/>
      <c r="E627" s="64"/>
      <c r="F627" s="64"/>
      <c r="G627" s="64"/>
      <c r="H627" s="66"/>
    </row>
    <row r="628">
      <c r="C628" s="64"/>
      <c r="D628" s="65"/>
      <c r="E628" s="64"/>
      <c r="F628" s="64"/>
      <c r="G628" s="64"/>
      <c r="H628" s="66"/>
    </row>
    <row r="629">
      <c r="C629" s="64"/>
      <c r="D629" s="65"/>
      <c r="E629" s="64"/>
      <c r="F629" s="64"/>
      <c r="G629" s="64"/>
      <c r="H629" s="66"/>
    </row>
    <row r="630">
      <c r="C630" s="64"/>
      <c r="D630" s="65"/>
      <c r="E630" s="64"/>
      <c r="F630" s="64"/>
      <c r="G630" s="64"/>
      <c r="H630" s="66"/>
    </row>
    <row r="631">
      <c r="C631" s="64"/>
      <c r="D631" s="65"/>
      <c r="E631" s="64"/>
      <c r="F631" s="64"/>
      <c r="G631" s="64"/>
      <c r="H631" s="66"/>
    </row>
    <row r="632">
      <c r="C632" s="64"/>
      <c r="D632" s="65"/>
      <c r="E632" s="64"/>
      <c r="F632" s="64"/>
      <c r="G632" s="64"/>
      <c r="H632" s="66"/>
    </row>
    <row r="633">
      <c r="C633" s="64"/>
      <c r="D633" s="65"/>
      <c r="E633" s="64"/>
      <c r="F633" s="64"/>
      <c r="G633" s="64"/>
      <c r="H633" s="66"/>
    </row>
    <row r="634">
      <c r="C634" s="64"/>
      <c r="D634" s="65"/>
      <c r="E634" s="64"/>
      <c r="F634" s="64"/>
      <c r="G634" s="64"/>
      <c r="H634" s="66"/>
    </row>
    <row r="635">
      <c r="C635" s="64"/>
      <c r="D635" s="65"/>
      <c r="E635" s="64"/>
      <c r="F635" s="64"/>
      <c r="G635" s="64"/>
      <c r="H635" s="66"/>
    </row>
    <row r="636">
      <c r="C636" s="64"/>
      <c r="D636" s="65"/>
      <c r="E636" s="64"/>
      <c r="F636" s="64"/>
      <c r="G636" s="64"/>
      <c r="H636" s="66"/>
    </row>
    <row r="637">
      <c r="C637" s="64"/>
      <c r="D637" s="65"/>
      <c r="E637" s="64"/>
      <c r="F637" s="64"/>
      <c r="G637" s="64"/>
      <c r="H637" s="66"/>
    </row>
    <row r="638">
      <c r="C638" s="64"/>
      <c r="D638" s="65"/>
      <c r="E638" s="64"/>
      <c r="F638" s="64"/>
      <c r="G638" s="64"/>
      <c r="H638" s="66"/>
    </row>
    <row r="639">
      <c r="C639" s="64"/>
      <c r="D639" s="65"/>
      <c r="E639" s="64"/>
      <c r="F639" s="64"/>
      <c r="G639" s="64"/>
      <c r="H639" s="66"/>
    </row>
    <row r="640">
      <c r="C640" s="64"/>
      <c r="D640" s="65"/>
      <c r="E640" s="64"/>
      <c r="F640" s="64"/>
      <c r="G640" s="64"/>
      <c r="H640" s="66"/>
    </row>
    <row r="641">
      <c r="C641" s="64"/>
      <c r="D641" s="65"/>
      <c r="E641" s="64"/>
      <c r="F641" s="64"/>
      <c r="G641" s="64"/>
      <c r="H641" s="66"/>
    </row>
    <row r="642">
      <c r="C642" s="64"/>
      <c r="D642" s="65"/>
      <c r="E642" s="64"/>
      <c r="F642" s="64"/>
      <c r="G642" s="64"/>
      <c r="H642" s="66"/>
    </row>
    <row r="643">
      <c r="C643" s="64"/>
      <c r="D643" s="65"/>
      <c r="E643" s="64"/>
      <c r="F643" s="64"/>
      <c r="G643" s="64"/>
      <c r="H643" s="66"/>
    </row>
    <row r="644">
      <c r="C644" s="64"/>
      <c r="D644" s="65"/>
      <c r="E644" s="64"/>
      <c r="F644" s="64"/>
      <c r="G644" s="64"/>
      <c r="H644" s="66"/>
    </row>
    <row r="645">
      <c r="C645" s="64"/>
      <c r="D645" s="65"/>
      <c r="E645" s="64"/>
      <c r="F645" s="64"/>
      <c r="G645" s="64"/>
      <c r="H645" s="66"/>
    </row>
    <row r="646">
      <c r="C646" s="64"/>
      <c r="D646" s="65"/>
      <c r="E646" s="64"/>
      <c r="F646" s="64"/>
      <c r="G646" s="64"/>
      <c r="H646" s="66"/>
    </row>
    <row r="647">
      <c r="C647" s="64"/>
      <c r="D647" s="65"/>
      <c r="E647" s="64"/>
      <c r="F647" s="64"/>
      <c r="G647" s="64"/>
      <c r="H647" s="66"/>
    </row>
    <row r="648">
      <c r="C648" s="64"/>
      <c r="D648" s="65"/>
      <c r="E648" s="64"/>
      <c r="F648" s="64"/>
      <c r="G648" s="64"/>
      <c r="H648" s="66"/>
    </row>
    <row r="649">
      <c r="C649" s="64"/>
      <c r="D649" s="65"/>
      <c r="E649" s="64"/>
      <c r="F649" s="64"/>
      <c r="G649" s="64"/>
      <c r="H649" s="66"/>
    </row>
    <row r="650">
      <c r="C650" s="64"/>
      <c r="D650" s="65"/>
      <c r="E650" s="64"/>
      <c r="F650" s="64"/>
      <c r="G650" s="64"/>
      <c r="H650" s="66"/>
    </row>
    <row r="651">
      <c r="C651" s="64"/>
      <c r="D651" s="65"/>
      <c r="E651" s="64"/>
      <c r="F651" s="64"/>
      <c r="G651" s="64"/>
      <c r="H651" s="66"/>
    </row>
    <row r="652">
      <c r="C652" s="64"/>
      <c r="D652" s="65"/>
      <c r="E652" s="64"/>
      <c r="F652" s="64"/>
      <c r="G652" s="64"/>
      <c r="H652" s="66"/>
    </row>
    <row r="653">
      <c r="C653" s="64"/>
      <c r="D653" s="65"/>
      <c r="E653" s="64"/>
      <c r="F653" s="64"/>
      <c r="G653" s="64"/>
      <c r="H653" s="66"/>
    </row>
    <row r="654">
      <c r="C654" s="64"/>
      <c r="D654" s="65"/>
      <c r="E654" s="64"/>
      <c r="F654" s="64"/>
      <c r="G654" s="64"/>
      <c r="H654" s="66"/>
    </row>
    <row r="655">
      <c r="C655" s="64"/>
      <c r="D655" s="65"/>
      <c r="E655" s="64"/>
      <c r="F655" s="64"/>
      <c r="G655" s="64"/>
      <c r="H655" s="66"/>
    </row>
    <row r="656">
      <c r="C656" s="64"/>
      <c r="D656" s="65"/>
      <c r="E656" s="64"/>
      <c r="F656" s="64"/>
      <c r="G656" s="64"/>
      <c r="H656" s="66"/>
    </row>
    <row r="657">
      <c r="C657" s="64"/>
      <c r="D657" s="65"/>
      <c r="E657" s="64"/>
      <c r="F657" s="64"/>
      <c r="G657" s="64"/>
      <c r="H657" s="66"/>
    </row>
    <row r="658">
      <c r="C658" s="64"/>
      <c r="D658" s="65"/>
      <c r="E658" s="64"/>
      <c r="F658" s="64"/>
      <c r="G658" s="64"/>
      <c r="H658" s="66"/>
    </row>
    <row r="659">
      <c r="C659" s="64"/>
      <c r="D659" s="65"/>
      <c r="E659" s="64"/>
      <c r="F659" s="64"/>
      <c r="G659" s="64"/>
      <c r="H659" s="66"/>
    </row>
    <row r="660">
      <c r="C660" s="64"/>
      <c r="D660" s="65"/>
      <c r="E660" s="64"/>
      <c r="F660" s="64"/>
      <c r="G660" s="64"/>
      <c r="H660" s="66"/>
    </row>
    <row r="661">
      <c r="C661" s="64"/>
      <c r="D661" s="65"/>
      <c r="E661" s="64"/>
      <c r="F661" s="64"/>
      <c r="G661" s="64"/>
      <c r="H661" s="66"/>
    </row>
    <row r="662">
      <c r="C662" s="64"/>
      <c r="D662" s="65"/>
      <c r="E662" s="64"/>
      <c r="F662" s="64"/>
      <c r="G662" s="64"/>
      <c r="H662" s="66"/>
    </row>
    <row r="663">
      <c r="C663" s="64"/>
      <c r="D663" s="65"/>
      <c r="E663" s="64"/>
      <c r="F663" s="64"/>
      <c r="G663" s="64"/>
      <c r="H663" s="66"/>
    </row>
    <row r="664">
      <c r="C664" s="64"/>
      <c r="D664" s="65"/>
      <c r="E664" s="64"/>
      <c r="F664" s="64"/>
      <c r="G664" s="64"/>
      <c r="H664" s="66"/>
    </row>
    <row r="665">
      <c r="C665" s="64"/>
      <c r="D665" s="65"/>
      <c r="E665" s="64"/>
      <c r="F665" s="64"/>
      <c r="G665" s="64"/>
      <c r="H665" s="66"/>
    </row>
    <row r="666">
      <c r="C666" s="64"/>
      <c r="D666" s="65"/>
      <c r="E666" s="64"/>
      <c r="F666" s="64"/>
      <c r="G666" s="64"/>
      <c r="H666" s="66"/>
    </row>
    <row r="667">
      <c r="C667" s="64"/>
      <c r="D667" s="65"/>
      <c r="E667" s="64"/>
      <c r="F667" s="64"/>
      <c r="G667" s="64"/>
      <c r="H667" s="66"/>
    </row>
    <row r="668">
      <c r="C668" s="64"/>
      <c r="D668" s="65"/>
      <c r="E668" s="64"/>
      <c r="F668" s="64"/>
      <c r="G668" s="64"/>
      <c r="H668" s="66"/>
    </row>
    <row r="669">
      <c r="C669" s="64"/>
      <c r="D669" s="65"/>
      <c r="E669" s="64"/>
      <c r="F669" s="64"/>
      <c r="G669" s="64"/>
      <c r="H669" s="66"/>
    </row>
    <row r="670">
      <c r="C670" s="64"/>
      <c r="D670" s="65"/>
      <c r="E670" s="64"/>
      <c r="F670" s="64"/>
      <c r="G670" s="64"/>
      <c r="H670" s="66"/>
    </row>
    <row r="671">
      <c r="C671" s="64"/>
      <c r="D671" s="65"/>
      <c r="E671" s="64"/>
      <c r="F671" s="64"/>
      <c r="G671" s="64"/>
      <c r="H671" s="66"/>
    </row>
    <row r="672">
      <c r="C672" s="64"/>
      <c r="D672" s="65"/>
      <c r="E672" s="64"/>
      <c r="F672" s="64"/>
      <c r="G672" s="64"/>
      <c r="H672" s="66"/>
    </row>
    <row r="673">
      <c r="C673" s="64"/>
      <c r="D673" s="65"/>
      <c r="E673" s="64"/>
      <c r="F673" s="64"/>
      <c r="G673" s="64"/>
      <c r="H673" s="66"/>
    </row>
    <row r="674">
      <c r="C674" s="64"/>
      <c r="D674" s="65"/>
      <c r="E674" s="64"/>
      <c r="F674" s="64"/>
      <c r="G674" s="64"/>
      <c r="H674" s="66"/>
    </row>
    <row r="675">
      <c r="C675" s="64"/>
      <c r="D675" s="65"/>
      <c r="E675" s="64"/>
      <c r="F675" s="64"/>
      <c r="G675" s="64"/>
      <c r="H675" s="66"/>
    </row>
    <row r="676">
      <c r="C676" s="64"/>
      <c r="D676" s="65"/>
      <c r="E676" s="64"/>
      <c r="F676" s="64"/>
      <c r="G676" s="64"/>
      <c r="H676" s="66"/>
    </row>
    <row r="677">
      <c r="C677" s="64"/>
      <c r="D677" s="65"/>
      <c r="E677" s="64"/>
      <c r="F677" s="64"/>
      <c r="G677" s="64"/>
      <c r="H677" s="66"/>
    </row>
    <row r="678">
      <c r="C678" s="64"/>
      <c r="D678" s="65"/>
      <c r="E678" s="64"/>
      <c r="F678" s="64"/>
      <c r="G678" s="64"/>
      <c r="H678" s="66"/>
    </row>
    <row r="679">
      <c r="C679" s="64"/>
      <c r="D679" s="65"/>
      <c r="E679" s="64"/>
      <c r="F679" s="64"/>
      <c r="G679" s="64"/>
      <c r="H679" s="66"/>
    </row>
    <row r="680">
      <c r="C680" s="64"/>
      <c r="D680" s="65"/>
      <c r="E680" s="64"/>
      <c r="F680" s="64"/>
      <c r="G680" s="64"/>
      <c r="H680" s="66"/>
    </row>
    <row r="681">
      <c r="C681" s="64"/>
      <c r="D681" s="65"/>
      <c r="E681" s="64"/>
      <c r="F681" s="64"/>
      <c r="G681" s="64"/>
      <c r="H681" s="66"/>
    </row>
    <row r="682">
      <c r="C682" s="64"/>
      <c r="D682" s="65"/>
      <c r="E682" s="64"/>
      <c r="F682" s="64"/>
      <c r="G682" s="64"/>
      <c r="H682" s="66"/>
    </row>
    <row r="683">
      <c r="C683" s="64"/>
      <c r="D683" s="65"/>
      <c r="E683" s="64"/>
      <c r="F683" s="64"/>
      <c r="G683" s="64"/>
      <c r="H683" s="66"/>
    </row>
    <row r="684">
      <c r="C684" s="64"/>
      <c r="D684" s="65"/>
      <c r="E684" s="64"/>
      <c r="F684" s="64"/>
      <c r="G684" s="64"/>
      <c r="H684" s="66"/>
    </row>
    <row r="685">
      <c r="C685" s="64"/>
      <c r="D685" s="65"/>
      <c r="E685" s="64"/>
      <c r="F685" s="64"/>
      <c r="G685" s="64"/>
      <c r="H685" s="66"/>
    </row>
    <row r="686">
      <c r="C686" s="64"/>
      <c r="D686" s="65"/>
      <c r="E686" s="64"/>
      <c r="F686" s="64"/>
      <c r="G686" s="64"/>
      <c r="H686" s="66"/>
    </row>
    <row r="687">
      <c r="C687" s="64"/>
      <c r="D687" s="65"/>
      <c r="E687" s="64"/>
      <c r="F687" s="64"/>
      <c r="G687" s="64"/>
      <c r="H687" s="66"/>
    </row>
    <row r="688">
      <c r="C688" s="64"/>
      <c r="D688" s="65"/>
      <c r="E688" s="64"/>
      <c r="F688" s="64"/>
      <c r="G688" s="64"/>
      <c r="H688" s="66"/>
    </row>
    <row r="689">
      <c r="C689" s="64"/>
      <c r="D689" s="65"/>
      <c r="E689" s="64"/>
      <c r="F689" s="64"/>
      <c r="G689" s="64"/>
      <c r="H689" s="66"/>
    </row>
    <row r="690">
      <c r="C690" s="64"/>
      <c r="D690" s="65"/>
      <c r="E690" s="64"/>
      <c r="F690" s="64"/>
      <c r="G690" s="64"/>
      <c r="H690" s="66"/>
    </row>
    <row r="691">
      <c r="C691" s="64"/>
      <c r="D691" s="65"/>
      <c r="E691" s="64"/>
      <c r="F691" s="64"/>
      <c r="G691" s="64"/>
      <c r="H691" s="66"/>
    </row>
    <row r="692">
      <c r="C692" s="64"/>
      <c r="D692" s="65"/>
      <c r="E692" s="64"/>
      <c r="F692" s="64"/>
      <c r="G692" s="64"/>
      <c r="H692" s="66"/>
    </row>
    <row r="693">
      <c r="C693" s="64"/>
      <c r="D693" s="65"/>
      <c r="E693" s="64"/>
      <c r="F693" s="64"/>
      <c r="G693" s="64"/>
      <c r="H693" s="66"/>
    </row>
    <row r="694">
      <c r="C694" s="64"/>
      <c r="D694" s="65"/>
      <c r="E694" s="64"/>
      <c r="F694" s="64"/>
      <c r="G694" s="64"/>
      <c r="H694" s="66"/>
    </row>
    <row r="695">
      <c r="C695" s="64"/>
      <c r="D695" s="65"/>
      <c r="E695" s="64"/>
      <c r="F695" s="64"/>
      <c r="G695" s="64"/>
      <c r="H695" s="66"/>
    </row>
    <row r="696">
      <c r="C696" s="64"/>
      <c r="D696" s="65"/>
      <c r="E696" s="64"/>
      <c r="F696" s="64"/>
      <c r="G696" s="64"/>
      <c r="H696" s="66"/>
    </row>
    <row r="697">
      <c r="C697" s="64"/>
      <c r="D697" s="65"/>
      <c r="E697" s="64"/>
      <c r="F697" s="64"/>
      <c r="G697" s="64"/>
      <c r="H697" s="66"/>
    </row>
    <row r="698">
      <c r="C698" s="64"/>
      <c r="D698" s="65"/>
      <c r="E698" s="64"/>
      <c r="F698" s="64"/>
      <c r="G698" s="64"/>
      <c r="H698" s="66"/>
    </row>
    <row r="699">
      <c r="C699" s="64"/>
      <c r="D699" s="65"/>
      <c r="E699" s="64"/>
      <c r="F699" s="64"/>
      <c r="G699" s="64"/>
      <c r="H699" s="66"/>
    </row>
    <row r="700">
      <c r="C700" s="64"/>
      <c r="D700" s="65"/>
      <c r="E700" s="64"/>
      <c r="F700" s="64"/>
      <c r="G700" s="64"/>
      <c r="H700" s="66"/>
    </row>
    <row r="701">
      <c r="C701" s="64"/>
      <c r="D701" s="65"/>
      <c r="E701" s="64"/>
      <c r="F701" s="64"/>
      <c r="G701" s="64"/>
      <c r="H701" s="66"/>
    </row>
    <row r="702">
      <c r="C702" s="64"/>
      <c r="D702" s="65"/>
      <c r="E702" s="64"/>
      <c r="F702" s="64"/>
      <c r="G702" s="64"/>
      <c r="H702" s="66"/>
    </row>
    <row r="703">
      <c r="C703" s="64"/>
      <c r="D703" s="65"/>
      <c r="E703" s="64"/>
      <c r="F703" s="64"/>
      <c r="G703" s="64"/>
      <c r="H703" s="66"/>
    </row>
    <row r="704">
      <c r="C704" s="64"/>
      <c r="D704" s="65"/>
      <c r="E704" s="64"/>
      <c r="F704" s="64"/>
      <c r="G704" s="64"/>
      <c r="H704" s="66"/>
    </row>
    <row r="705">
      <c r="C705" s="64"/>
      <c r="D705" s="65"/>
      <c r="E705" s="64"/>
      <c r="F705" s="64"/>
      <c r="G705" s="64"/>
      <c r="H705" s="66"/>
    </row>
    <row r="706">
      <c r="C706" s="64"/>
      <c r="D706" s="65"/>
      <c r="E706" s="64"/>
      <c r="F706" s="64"/>
      <c r="G706" s="64"/>
      <c r="H706" s="66"/>
    </row>
    <row r="707">
      <c r="C707" s="64"/>
      <c r="D707" s="65"/>
      <c r="E707" s="64"/>
      <c r="F707" s="64"/>
      <c r="G707" s="64"/>
      <c r="H707" s="66"/>
    </row>
    <row r="708">
      <c r="C708" s="64"/>
      <c r="D708" s="65"/>
      <c r="E708" s="64"/>
      <c r="F708" s="64"/>
      <c r="G708" s="64"/>
      <c r="H708" s="66"/>
    </row>
    <row r="709">
      <c r="C709" s="64"/>
      <c r="D709" s="65"/>
      <c r="E709" s="64"/>
      <c r="F709" s="64"/>
      <c r="G709" s="64"/>
      <c r="H709" s="66"/>
    </row>
    <row r="710">
      <c r="C710" s="64"/>
      <c r="D710" s="65"/>
      <c r="E710" s="64"/>
      <c r="F710" s="64"/>
      <c r="G710" s="64"/>
      <c r="H710" s="66"/>
    </row>
    <row r="711">
      <c r="C711" s="64"/>
      <c r="D711" s="65"/>
      <c r="E711" s="64"/>
      <c r="F711" s="64"/>
      <c r="G711" s="64"/>
      <c r="H711" s="66"/>
    </row>
    <row r="712">
      <c r="C712" s="64"/>
      <c r="D712" s="65"/>
      <c r="E712" s="64"/>
      <c r="F712" s="64"/>
      <c r="G712" s="64"/>
      <c r="H712" s="66"/>
    </row>
    <row r="713">
      <c r="C713" s="64"/>
      <c r="D713" s="65"/>
      <c r="E713" s="64"/>
      <c r="F713" s="64"/>
      <c r="G713" s="64"/>
      <c r="H713" s="66"/>
    </row>
    <row r="714">
      <c r="C714" s="64"/>
      <c r="D714" s="65"/>
      <c r="E714" s="64"/>
      <c r="F714" s="64"/>
      <c r="G714" s="64"/>
      <c r="H714" s="66"/>
    </row>
    <row r="715">
      <c r="C715" s="64"/>
      <c r="D715" s="65"/>
      <c r="E715" s="64"/>
      <c r="F715" s="64"/>
      <c r="G715" s="64"/>
      <c r="H715" s="66"/>
    </row>
    <row r="716">
      <c r="C716" s="64"/>
      <c r="D716" s="65"/>
      <c r="E716" s="64"/>
      <c r="F716" s="64"/>
      <c r="G716" s="64"/>
      <c r="H716" s="66"/>
    </row>
    <row r="717">
      <c r="C717" s="64"/>
      <c r="D717" s="65"/>
      <c r="E717" s="64"/>
      <c r="F717" s="64"/>
      <c r="G717" s="64"/>
      <c r="H717" s="66"/>
    </row>
    <row r="718">
      <c r="C718" s="64"/>
      <c r="D718" s="65"/>
      <c r="E718" s="64"/>
      <c r="F718" s="64"/>
      <c r="G718" s="64"/>
      <c r="H718" s="66"/>
    </row>
    <row r="719">
      <c r="C719" s="64"/>
      <c r="D719" s="65"/>
      <c r="E719" s="64"/>
      <c r="F719" s="64"/>
      <c r="G719" s="64"/>
      <c r="H719" s="66"/>
    </row>
    <row r="720">
      <c r="C720" s="64"/>
      <c r="D720" s="65"/>
      <c r="E720" s="64"/>
      <c r="F720" s="64"/>
      <c r="G720" s="64"/>
      <c r="H720" s="66"/>
    </row>
    <row r="721">
      <c r="C721" s="64"/>
      <c r="D721" s="65"/>
      <c r="E721" s="64"/>
      <c r="F721" s="64"/>
      <c r="G721" s="64"/>
      <c r="H721" s="66"/>
    </row>
    <row r="722">
      <c r="C722" s="64"/>
      <c r="D722" s="65"/>
      <c r="E722" s="64"/>
      <c r="F722" s="64"/>
      <c r="G722" s="64"/>
      <c r="H722" s="66"/>
    </row>
    <row r="723">
      <c r="C723" s="64"/>
      <c r="D723" s="65"/>
      <c r="E723" s="64"/>
      <c r="F723" s="64"/>
      <c r="G723" s="64"/>
      <c r="H723" s="66"/>
    </row>
    <row r="724">
      <c r="C724" s="64"/>
      <c r="D724" s="65"/>
      <c r="E724" s="64"/>
      <c r="F724" s="64"/>
      <c r="G724" s="64"/>
      <c r="H724" s="66"/>
    </row>
    <row r="725">
      <c r="C725" s="64"/>
      <c r="D725" s="65"/>
      <c r="E725" s="64"/>
      <c r="F725" s="64"/>
      <c r="G725" s="64"/>
      <c r="H725" s="66"/>
    </row>
    <row r="726">
      <c r="C726" s="64"/>
      <c r="D726" s="65"/>
      <c r="E726" s="64"/>
      <c r="F726" s="64"/>
      <c r="G726" s="64"/>
      <c r="H726" s="66"/>
    </row>
    <row r="727">
      <c r="C727" s="64"/>
      <c r="D727" s="65"/>
      <c r="E727" s="64"/>
      <c r="F727" s="64"/>
      <c r="G727" s="64"/>
      <c r="H727" s="66"/>
    </row>
    <row r="728">
      <c r="C728" s="64"/>
      <c r="D728" s="65"/>
      <c r="E728" s="64"/>
      <c r="F728" s="64"/>
      <c r="G728" s="64"/>
      <c r="H728" s="66"/>
    </row>
    <row r="729">
      <c r="C729" s="64"/>
      <c r="D729" s="65"/>
      <c r="E729" s="64"/>
      <c r="F729" s="64"/>
      <c r="G729" s="64"/>
      <c r="H729" s="66"/>
    </row>
    <row r="730">
      <c r="C730" s="64"/>
      <c r="D730" s="65"/>
      <c r="E730" s="64"/>
      <c r="F730" s="64"/>
      <c r="G730" s="64"/>
      <c r="H730" s="66"/>
    </row>
    <row r="731">
      <c r="C731" s="64"/>
      <c r="D731" s="65"/>
      <c r="E731" s="64"/>
      <c r="F731" s="64"/>
      <c r="G731" s="64"/>
      <c r="H731" s="66"/>
    </row>
    <row r="732">
      <c r="C732" s="64"/>
      <c r="D732" s="65"/>
      <c r="E732" s="64"/>
      <c r="F732" s="64"/>
      <c r="G732" s="64"/>
      <c r="H732" s="66"/>
    </row>
    <row r="733">
      <c r="C733" s="64"/>
      <c r="D733" s="65"/>
      <c r="E733" s="64"/>
      <c r="F733" s="64"/>
      <c r="G733" s="64"/>
      <c r="H733" s="66"/>
    </row>
    <row r="734">
      <c r="C734" s="64"/>
      <c r="D734" s="65"/>
      <c r="E734" s="64"/>
      <c r="F734" s="64"/>
      <c r="G734" s="64"/>
      <c r="H734" s="66"/>
    </row>
    <row r="735">
      <c r="C735" s="64"/>
      <c r="D735" s="65"/>
      <c r="E735" s="64"/>
      <c r="F735" s="64"/>
      <c r="G735" s="64"/>
      <c r="H735" s="66"/>
    </row>
    <row r="736">
      <c r="C736" s="64"/>
      <c r="D736" s="65"/>
      <c r="E736" s="64"/>
      <c r="F736" s="64"/>
      <c r="G736" s="64"/>
      <c r="H736" s="66"/>
    </row>
    <row r="737">
      <c r="C737" s="64"/>
      <c r="D737" s="65"/>
      <c r="E737" s="64"/>
      <c r="F737" s="64"/>
      <c r="G737" s="64"/>
      <c r="H737" s="66"/>
    </row>
    <row r="738">
      <c r="C738" s="64"/>
      <c r="D738" s="65"/>
      <c r="E738" s="64"/>
      <c r="F738" s="64"/>
      <c r="G738" s="64"/>
      <c r="H738" s="66"/>
    </row>
    <row r="739">
      <c r="C739" s="64"/>
      <c r="D739" s="65"/>
      <c r="E739" s="64"/>
      <c r="F739" s="64"/>
      <c r="G739" s="64"/>
      <c r="H739" s="66"/>
    </row>
    <row r="740">
      <c r="C740" s="64"/>
      <c r="D740" s="65"/>
      <c r="E740" s="64"/>
      <c r="F740" s="64"/>
      <c r="G740" s="64"/>
      <c r="H740" s="66"/>
    </row>
    <row r="741">
      <c r="C741" s="64"/>
      <c r="D741" s="65"/>
      <c r="E741" s="64"/>
      <c r="F741" s="64"/>
      <c r="G741" s="64"/>
      <c r="H741" s="66"/>
    </row>
    <row r="742">
      <c r="C742" s="64"/>
      <c r="D742" s="65"/>
      <c r="E742" s="64"/>
      <c r="F742" s="64"/>
      <c r="G742" s="64"/>
      <c r="H742" s="66"/>
    </row>
    <row r="743">
      <c r="C743" s="64"/>
      <c r="D743" s="65"/>
      <c r="E743" s="64"/>
      <c r="F743" s="64"/>
      <c r="G743" s="64"/>
      <c r="H743" s="66"/>
    </row>
    <row r="744">
      <c r="C744" s="64"/>
      <c r="D744" s="65"/>
      <c r="E744" s="64"/>
      <c r="F744" s="64"/>
      <c r="G744" s="64"/>
      <c r="H744" s="66"/>
    </row>
    <row r="745">
      <c r="C745" s="64"/>
      <c r="D745" s="65"/>
      <c r="E745" s="64"/>
      <c r="F745" s="64"/>
      <c r="G745" s="64"/>
      <c r="H745" s="66"/>
    </row>
    <row r="746">
      <c r="C746" s="64"/>
      <c r="D746" s="65"/>
      <c r="E746" s="64"/>
      <c r="F746" s="64"/>
      <c r="G746" s="64"/>
      <c r="H746" s="66"/>
    </row>
    <row r="747">
      <c r="C747" s="64"/>
      <c r="D747" s="65"/>
      <c r="E747" s="64"/>
      <c r="F747" s="64"/>
      <c r="G747" s="64"/>
      <c r="H747" s="66"/>
    </row>
    <row r="748">
      <c r="C748" s="64"/>
      <c r="D748" s="65"/>
      <c r="E748" s="64"/>
      <c r="F748" s="64"/>
      <c r="G748" s="64"/>
      <c r="H748" s="66"/>
    </row>
    <row r="749">
      <c r="C749" s="64"/>
      <c r="D749" s="65"/>
      <c r="E749" s="64"/>
      <c r="F749" s="64"/>
      <c r="G749" s="64"/>
      <c r="H749" s="66"/>
    </row>
    <row r="750">
      <c r="C750" s="64"/>
      <c r="D750" s="65"/>
      <c r="E750" s="64"/>
      <c r="F750" s="64"/>
      <c r="G750" s="64"/>
      <c r="H750" s="66"/>
    </row>
    <row r="751">
      <c r="C751" s="64"/>
      <c r="D751" s="65"/>
      <c r="E751" s="64"/>
      <c r="F751" s="64"/>
      <c r="G751" s="64"/>
      <c r="H751" s="66"/>
    </row>
    <row r="752">
      <c r="C752" s="64"/>
      <c r="D752" s="65"/>
      <c r="E752" s="64"/>
      <c r="F752" s="64"/>
      <c r="G752" s="64"/>
      <c r="H752" s="66"/>
    </row>
    <row r="753">
      <c r="C753" s="64"/>
      <c r="D753" s="65"/>
      <c r="E753" s="64"/>
      <c r="F753" s="64"/>
      <c r="G753" s="64"/>
      <c r="H753" s="66"/>
    </row>
    <row r="754">
      <c r="C754" s="64"/>
      <c r="D754" s="65"/>
      <c r="E754" s="64"/>
      <c r="F754" s="64"/>
      <c r="G754" s="64"/>
      <c r="H754" s="66"/>
    </row>
    <row r="755">
      <c r="C755" s="64"/>
      <c r="D755" s="65"/>
      <c r="E755" s="64"/>
      <c r="F755" s="64"/>
      <c r="G755" s="64"/>
      <c r="H755" s="66"/>
    </row>
    <row r="756">
      <c r="C756" s="64"/>
      <c r="D756" s="65"/>
      <c r="E756" s="64"/>
      <c r="F756" s="64"/>
      <c r="G756" s="64"/>
      <c r="H756" s="66"/>
    </row>
    <row r="757">
      <c r="C757" s="64"/>
      <c r="D757" s="65"/>
      <c r="E757" s="64"/>
      <c r="F757" s="64"/>
      <c r="G757" s="64"/>
      <c r="H757" s="66"/>
    </row>
    <row r="758">
      <c r="C758" s="64"/>
      <c r="D758" s="65"/>
      <c r="E758" s="64"/>
      <c r="F758" s="64"/>
      <c r="G758" s="64"/>
      <c r="H758" s="66"/>
    </row>
    <row r="759">
      <c r="C759" s="64"/>
      <c r="D759" s="65"/>
      <c r="E759" s="64"/>
      <c r="F759" s="64"/>
      <c r="G759" s="64"/>
      <c r="H759" s="66"/>
    </row>
    <row r="760">
      <c r="C760" s="64"/>
      <c r="D760" s="65"/>
      <c r="E760" s="64"/>
      <c r="F760" s="64"/>
      <c r="G760" s="64"/>
      <c r="H760" s="66"/>
    </row>
    <row r="761">
      <c r="C761" s="64"/>
      <c r="D761" s="65"/>
      <c r="E761" s="64"/>
      <c r="F761" s="64"/>
      <c r="G761" s="64"/>
      <c r="H761" s="66"/>
    </row>
    <row r="762">
      <c r="C762" s="64"/>
      <c r="D762" s="65"/>
      <c r="E762" s="64"/>
      <c r="F762" s="64"/>
      <c r="G762" s="64"/>
      <c r="H762" s="66"/>
    </row>
    <row r="763">
      <c r="C763" s="64"/>
      <c r="D763" s="65"/>
      <c r="E763" s="64"/>
      <c r="F763" s="64"/>
      <c r="G763" s="64"/>
      <c r="H763" s="66"/>
    </row>
    <row r="764">
      <c r="C764" s="64"/>
      <c r="D764" s="65"/>
      <c r="E764" s="64"/>
      <c r="F764" s="64"/>
      <c r="G764" s="64"/>
      <c r="H764" s="66"/>
    </row>
    <row r="765">
      <c r="C765" s="64"/>
      <c r="D765" s="65"/>
      <c r="E765" s="64"/>
      <c r="F765" s="64"/>
      <c r="G765" s="64"/>
      <c r="H765" s="66"/>
    </row>
    <row r="766">
      <c r="C766" s="64"/>
      <c r="D766" s="65"/>
      <c r="E766" s="64"/>
      <c r="F766" s="64"/>
      <c r="G766" s="64"/>
      <c r="H766" s="66"/>
    </row>
    <row r="767">
      <c r="C767" s="64"/>
      <c r="D767" s="65"/>
      <c r="E767" s="64"/>
      <c r="F767" s="64"/>
      <c r="G767" s="64"/>
      <c r="H767" s="66"/>
    </row>
    <row r="768">
      <c r="C768" s="64"/>
      <c r="D768" s="65"/>
      <c r="E768" s="64"/>
      <c r="F768" s="64"/>
      <c r="G768" s="64"/>
      <c r="H768" s="66"/>
    </row>
    <row r="769">
      <c r="C769" s="64"/>
      <c r="D769" s="65"/>
      <c r="E769" s="64"/>
      <c r="F769" s="64"/>
      <c r="G769" s="64"/>
      <c r="H769" s="66"/>
    </row>
    <row r="770">
      <c r="C770" s="64"/>
      <c r="D770" s="65"/>
      <c r="E770" s="64"/>
      <c r="F770" s="64"/>
      <c r="G770" s="64"/>
      <c r="H770" s="66"/>
    </row>
    <row r="771">
      <c r="C771" s="64"/>
      <c r="D771" s="65"/>
      <c r="E771" s="64"/>
      <c r="F771" s="64"/>
      <c r="G771" s="64"/>
      <c r="H771" s="66"/>
    </row>
    <row r="772">
      <c r="C772" s="64"/>
      <c r="D772" s="65"/>
      <c r="E772" s="64"/>
      <c r="F772" s="64"/>
      <c r="G772" s="64"/>
      <c r="H772" s="66"/>
    </row>
    <row r="773">
      <c r="C773" s="64"/>
      <c r="D773" s="65"/>
      <c r="E773" s="64"/>
      <c r="F773" s="64"/>
      <c r="G773" s="64"/>
      <c r="H773" s="66"/>
    </row>
    <row r="774">
      <c r="C774" s="64"/>
      <c r="D774" s="65"/>
      <c r="E774" s="64"/>
      <c r="F774" s="64"/>
      <c r="G774" s="64"/>
      <c r="H774" s="66"/>
    </row>
    <row r="775">
      <c r="C775" s="64"/>
      <c r="D775" s="65"/>
      <c r="E775" s="64"/>
      <c r="F775" s="64"/>
      <c r="G775" s="64"/>
      <c r="H775" s="66"/>
    </row>
    <row r="776">
      <c r="C776" s="64"/>
      <c r="D776" s="65"/>
      <c r="E776" s="64"/>
      <c r="F776" s="64"/>
      <c r="G776" s="64"/>
      <c r="H776" s="66"/>
    </row>
    <row r="777">
      <c r="C777" s="64"/>
      <c r="D777" s="65"/>
      <c r="E777" s="64"/>
      <c r="F777" s="64"/>
      <c r="G777" s="64"/>
      <c r="H777" s="66"/>
    </row>
    <row r="778">
      <c r="C778" s="64"/>
      <c r="D778" s="65"/>
      <c r="E778" s="64"/>
      <c r="F778" s="64"/>
      <c r="G778" s="64"/>
      <c r="H778" s="66"/>
    </row>
    <row r="779">
      <c r="C779" s="64"/>
      <c r="D779" s="65"/>
      <c r="E779" s="64"/>
      <c r="F779" s="64"/>
      <c r="G779" s="64"/>
      <c r="H779" s="66"/>
    </row>
    <row r="780">
      <c r="C780" s="64"/>
      <c r="D780" s="65"/>
      <c r="E780" s="64"/>
      <c r="F780" s="64"/>
      <c r="G780" s="64"/>
      <c r="H780" s="66"/>
    </row>
    <row r="781">
      <c r="C781" s="64"/>
      <c r="D781" s="65"/>
      <c r="E781" s="64"/>
      <c r="F781" s="64"/>
      <c r="G781" s="64"/>
      <c r="H781" s="66"/>
    </row>
    <row r="782">
      <c r="C782" s="64"/>
      <c r="D782" s="65"/>
      <c r="E782" s="64"/>
      <c r="F782" s="64"/>
      <c r="G782" s="64"/>
      <c r="H782" s="66"/>
    </row>
    <row r="783">
      <c r="C783" s="64"/>
      <c r="D783" s="65"/>
      <c r="E783" s="64"/>
      <c r="F783" s="64"/>
      <c r="G783" s="64"/>
      <c r="H783" s="66"/>
    </row>
    <row r="784">
      <c r="C784" s="64"/>
      <c r="D784" s="65"/>
      <c r="E784" s="64"/>
      <c r="F784" s="64"/>
      <c r="G784" s="64"/>
      <c r="H784" s="66"/>
    </row>
    <row r="785">
      <c r="C785" s="64"/>
      <c r="D785" s="65"/>
      <c r="E785" s="64"/>
      <c r="F785" s="64"/>
      <c r="G785" s="64"/>
      <c r="H785" s="66"/>
    </row>
    <row r="786">
      <c r="C786" s="64"/>
      <c r="D786" s="65"/>
      <c r="E786" s="64"/>
      <c r="F786" s="64"/>
      <c r="G786" s="64"/>
      <c r="H786" s="66"/>
    </row>
    <row r="787">
      <c r="C787" s="64"/>
      <c r="D787" s="65"/>
      <c r="E787" s="64"/>
      <c r="F787" s="64"/>
      <c r="G787" s="64"/>
      <c r="H787" s="66"/>
    </row>
    <row r="788">
      <c r="C788" s="64"/>
      <c r="D788" s="65"/>
      <c r="E788" s="64"/>
      <c r="F788" s="64"/>
      <c r="G788" s="64"/>
      <c r="H788" s="66"/>
    </row>
    <row r="789">
      <c r="C789" s="64"/>
      <c r="D789" s="65"/>
      <c r="E789" s="64"/>
      <c r="F789" s="64"/>
      <c r="G789" s="64"/>
      <c r="H789" s="66"/>
    </row>
    <row r="790">
      <c r="C790" s="64"/>
      <c r="D790" s="65"/>
      <c r="E790" s="64"/>
      <c r="F790" s="64"/>
      <c r="G790" s="64"/>
      <c r="H790" s="66"/>
    </row>
    <row r="791">
      <c r="C791" s="64"/>
      <c r="D791" s="65"/>
      <c r="E791" s="64"/>
      <c r="F791" s="64"/>
      <c r="G791" s="64"/>
      <c r="H791" s="66"/>
    </row>
    <row r="792">
      <c r="C792" s="64"/>
      <c r="D792" s="65"/>
      <c r="E792" s="64"/>
      <c r="F792" s="64"/>
      <c r="G792" s="64"/>
      <c r="H792" s="66"/>
    </row>
    <row r="793">
      <c r="C793" s="64"/>
      <c r="D793" s="65"/>
      <c r="E793" s="64"/>
      <c r="F793" s="64"/>
      <c r="G793" s="64"/>
      <c r="H793" s="66"/>
    </row>
    <row r="794">
      <c r="C794" s="64"/>
      <c r="D794" s="65"/>
      <c r="E794" s="64"/>
      <c r="F794" s="64"/>
      <c r="G794" s="64"/>
      <c r="H794" s="66"/>
    </row>
    <row r="795">
      <c r="C795" s="64"/>
      <c r="D795" s="65"/>
      <c r="E795" s="64"/>
      <c r="F795" s="64"/>
      <c r="G795" s="64"/>
      <c r="H795" s="66"/>
    </row>
    <row r="796">
      <c r="C796" s="64"/>
      <c r="D796" s="65"/>
      <c r="E796" s="64"/>
      <c r="F796" s="64"/>
      <c r="G796" s="64"/>
      <c r="H796" s="66"/>
    </row>
    <row r="797">
      <c r="C797" s="64"/>
      <c r="D797" s="65"/>
      <c r="E797" s="64"/>
      <c r="F797" s="64"/>
      <c r="G797" s="64"/>
      <c r="H797" s="66"/>
    </row>
    <row r="798">
      <c r="C798" s="64"/>
      <c r="D798" s="65"/>
      <c r="E798" s="64"/>
      <c r="F798" s="64"/>
      <c r="G798" s="64"/>
      <c r="H798" s="66"/>
    </row>
    <row r="799">
      <c r="C799" s="64"/>
      <c r="D799" s="65"/>
      <c r="E799" s="64"/>
      <c r="F799" s="64"/>
      <c r="G799" s="64"/>
      <c r="H799" s="66"/>
    </row>
    <row r="800">
      <c r="C800" s="64"/>
      <c r="D800" s="65"/>
      <c r="E800" s="64"/>
      <c r="F800" s="64"/>
      <c r="G800" s="64"/>
      <c r="H800" s="66"/>
    </row>
    <row r="801">
      <c r="C801" s="64"/>
      <c r="D801" s="65"/>
      <c r="E801" s="64"/>
      <c r="F801" s="64"/>
      <c r="G801" s="64"/>
      <c r="H801" s="66"/>
    </row>
    <row r="802">
      <c r="C802" s="64"/>
      <c r="D802" s="65"/>
      <c r="E802" s="64"/>
      <c r="F802" s="64"/>
      <c r="G802" s="64"/>
      <c r="H802" s="66"/>
    </row>
    <row r="803">
      <c r="C803" s="64"/>
      <c r="D803" s="65"/>
      <c r="E803" s="64"/>
      <c r="F803" s="64"/>
      <c r="G803" s="64"/>
      <c r="H803" s="66"/>
    </row>
    <row r="804">
      <c r="C804" s="64"/>
      <c r="D804" s="65"/>
      <c r="E804" s="64"/>
      <c r="F804" s="64"/>
      <c r="G804" s="64"/>
      <c r="H804" s="66"/>
    </row>
    <row r="805">
      <c r="C805" s="64"/>
      <c r="D805" s="65"/>
      <c r="E805" s="64"/>
      <c r="F805" s="64"/>
      <c r="G805" s="64"/>
      <c r="H805" s="66"/>
    </row>
    <row r="806">
      <c r="C806" s="64"/>
      <c r="D806" s="65"/>
      <c r="E806" s="64"/>
      <c r="F806" s="64"/>
      <c r="G806" s="64"/>
      <c r="H806" s="66"/>
    </row>
    <row r="807">
      <c r="C807" s="64"/>
      <c r="D807" s="65"/>
      <c r="E807" s="64"/>
      <c r="F807" s="64"/>
      <c r="G807" s="64"/>
      <c r="H807" s="66"/>
    </row>
    <row r="808">
      <c r="C808" s="64"/>
      <c r="D808" s="65"/>
      <c r="E808" s="64"/>
      <c r="F808" s="64"/>
      <c r="G808" s="64"/>
      <c r="H808" s="66"/>
    </row>
    <row r="809">
      <c r="C809" s="64"/>
      <c r="D809" s="65"/>
      <c r="E809" s="64"/>
      <c r="F809" s="64"/>
      <c r="G809" s="64"/>
      <c r="H809" s="66"/>
    </row>
    <row r="810">
      <c r="C810" s="64"/>
      <c r="D810" s="65"/>
      <c r="E810" s="64"/>
      <c r="F810" s="64"/>
      <c r="G810" s="64"/>
      <c r="H810" s="66"/>
    </row>
    <row r="811">
      <c r="C811" s="64"/>
      <c r="D811" s="65"/>
      <c r="E811" s="64"/>
      <c r="F811" s="64"/>
      <c r="G811" s="64"/>
      <c r="H811" s="66"/>
    </row>
    <row r="812">
      <c r="C812" s="64"/>
      <c r="D812" s="65"/>
      <c r="E812" s="64"/>
      <c r="F812" s="64"/>
      <c r="G812" s="64"/>
      <c r="H812" s="66"/>
    </row>
    <row r="813">
      <c r="C813" s="64"/>
      <c r="D813" s="65"/>
      <c r="E813" s="64"/>
      <c r="F813" s="64"/>
      <c r="G813" s="64"/>
      <c r="H813" s="66"/>
    </row>
    <row r="814">
      <c r="C814" s="64"/>
      <c r="D814" s="65"/>
      <c r="E814" s="64"/>
      <c r="F814" s="64"/>
      <c r="G814" s="64"/>
      <c r="H814" s="66"/>
    </row>
    <row r="815">
      <c r="C815" s="64"/>
      <c r="D815" s="65"/>
      <c r="E815" s="64"/>
      <c r="F815" s="64"/>
      <c r="G815" s="64"/>
      <c r="H815" s="66"/>
    </row>
    <row r="816">
      <c r="C816" s="64"/>
      <c r="D816" s="65"/>
      <c r="E816" s="64"/>
      <c r="F816" s="64"/>
      <c r="G816" s="64"/>
      <c r="H816" s="66"/>
    </row>
    <row r="817">
      <c r="C817" s="64"/>
      <c r="D817" s="65"/>
      <c r="E817" s="64"/>
      <c r="F817" s="64"/>
      <c r="G817" s="64"/>
      <c r="H817" s="66"/>
    </row>
    <row r="818">
      <c r="C818" s="64"/>
      <c r="D818" s="65"/>
      <c r="E818" s="64"/>
      <c r="F818" s="64"/>
      <c r="G818" s="64"/>
      <c r="H818" s="66"/>
    </row>
    <row r="819">
      <c r="C819" s="64"/>
      <c r="D819" s="65"/>
      <c r="E819" s="64"/>
      <c r="F819" s="64"/>
      <c r="G819" s="64"/>
      <c r="H819" s="66"/>
    </row>
    <row r="820">
      <c r="C820" s="64"/>
      <c r="D820" s="65"/>
      <c r="E820" s="64"/>
      <c r="F820" s="64"/>
      <c r="G820" s="64"/>
      <c r="H820" s="66"/>
    </row>
    <row r="821">
      <c r="C821" s="64"/>
      <c r="D821" s="65"/>
      <c r="E821" s="64"/>
      <c r="F821" s="64"/>
      <c r="G821" s="64"/>
      <c r="H821" s="66"/>
    </row>
    <row r="822">
      <c r="C822" s="64"/>
      <c r="D822" s="65"/>
      <c r="E822" s="64"/>
      <c r="F822" s="64"/>
      <c r="G822" s="64"/>
      <c r="H822" s="66"/>
    </row>
    <row r="823">
      <c r="C823" s="64"/>
      <c r="D823" s="65"/>
      <c r="E823" s="64"/>
      <c r="F823" s="64"/>
      <c r="G823" s="64"/>
      <c r="H823" s="66"/>
    </row>
    <row r="824">
      <c r="C824" s="64"/>
      <c r="D824" s="65"/>
      <c r="E824" s="64"/>
      <c r="F824" s="64"/>
      <c r="G824" s="64"/>
      <c r="H824" s="66"/>
    </row>
    <row r="825">
      <c r="C825" s="64"/>
      <c r="D825" s="65"/>
      <c r="E825" s="64"/>
      <c r="F825" s="64"/>
      <c r="G825" s="64"/>
      <c r="H825" s="66"/>
    </row>
    <row r="826">
      <c r="C826" s="64"/>
      <c r="D826" s="65"/>
      <c r="E826" s="64"/>
      <c r="F826" s="64"/>
      <c r="G826" s="64"/>
      <c r="H826" s="66"/>
    </row>
    <row r="827">
      <c r="C827" s="64"/>
      <c r="D827" s="65"/>
      <c r="E827" s="64"/>
      <c r="F827" s="64"/>
      <c r="G827" s="64"/>
      <c r="H827" s="66"/>
    </row>
    <row r="828">
      <c r="C828" s="64"/>
      <c r="D828" s="65"/>
      <c r="E828" s="64"/>
      <c r="F828" s="64"/>
      <c r="G828" s="64"/>
      <c r="H828" s="66"/>
    </row>
    <row r="829">
      <c r="C829" s="64"/>
      <c r="D829" s="65"/>
      <c r="E829" s="64"/>
      <c r="F829" s="64"/>
      <c r="G829" s="64"/>
      <c r="H829" s="66"/>
    </row>
    <row r="830">
      <c r="C830" s="64"/>
      <c r="D830" s="65"/>
      <c r="E830" s="64"/>
      <c r="F830" s="64"/>
      <c r="G830" s="64"/>
      <c r="H830" s="66"/>
    </row>
    <row r="831">
      <c r="C831" s="64"/>
      <c r="D831" s="65"/>
      <c r="E831" s="64"/>
      <c r="F831" s="64"/>
      <c r="G831" s="64"/>
      <c r="H831" s="66"/>
    </row>
    <row r="832">
      <c r="C832" s="64"/>
      <c r="D832" s="65"/>
      <c r="E832" s="64"/>
      <c r="F832" s="64"/>
      <c r="G832" s="64"/>
      <c r="H832" s="66"/>
    </row>
    <row r="833">
      <c r="C833" s="64"/>
      <c r="D833" s="65"/>
      <c r="E833" s="64"/>
      <c r="F833" s="64"/>
      <c r="G833" s="64"/>
      <c r="H833" s="66"/>
    </row>
    <row r="834">
      <c r="C834" s="64"/>
      <c r="D834" s="65"/>
      <c r="E834" s="64"/>
      <c r="F834" s="64"/>
      <c r="G834" s="64"/>
      <c r="H834" s="66"/>
    </row>
    <row r="835">
      <c r="C835" s="64"/>
      <c r="D835" s="65"/>
      <c r="E835" s="64"/>
      <c r="F835" s="64"/>
      <c r="G835" s="64"/>
      <c r="H835" s="66"/>
    </row>
    <row r="836">
      <c r="C836" s="64"/>
      <c r="D836" s="65"/>
      <c r="E836" s="64"/>
      <c r="F836" s="64"/>
      <c r="G836" s="64"/>
      <c r="H836" s="66"/>
    </row>
    <row r="837">
      <c r="C837" s="64"/>
      <c r="D837" s="65"/>
      <c r="E837" s="64"/>
      <c r="F837" s="64"/>
      <c r="G837" s="64"/>
      <c r="H837" s="66"/>
    </row>
    <row r="838">
      <c r="C838" s="64"/>
      <c r="D838" s="65"/>
      <c r="E838" s="64"/>
      <c r="F838" s="64"/>
      <c r="G838" s="64"/>
      <c r="H838" s="66"/>
    </row>
    <row r="839">
      <c r="C839" s="64"/>
      <c r="D839" s="65"/>
      <c r="E839" s="64"/>
      <c r="F839" s="64"/>
      <c r="G839" s="64"/>
      <c r="H839" s="66"/>
    </row>
    <row r="840">
      <c r="C840" s="64"/>
      <c r="D840" s="65"/>
      <c r="E840" s="64"/>
      <c r="F840" s="64"/>
      <c r="G840" s="64"/>
      <c r="H840" s="66"/>
    </row>
    <row r="841">
      <c r="C841" s="64"/>
      <c r="D841" s="65"/>
      <c r="E841" s="64"/>
      <c r="F841" s="64"/>
      <c r="G841" s="64"/>
      <c r="H841" s="66"/>
    </row>
    <row r="842">
      <c r="C842" s="64"/>
      <c r="D842" s="65"/>
      <c r="E842" s="64"/>
      <c r="F842" s="64"/>
      <c r="G842" s="64"/>
      <c r="H842" s="66"/>
    </row>
    <row r="843">
      <c r="C843" s="64"/>
      <c r="D843" s="65"/>
      <c r="E843" s="64"/>
      <c r="F843" s="64"/>
      <c r="G843" s="64"/>
      <c r="H843" s="66"/>
    </row>
    <row r="844">
      <c r="C844" s="64"/>
      <c r="D844" s="65"/>
      <c r="E844" s="64"/>
      <c r="F844" s="64"/>
      <c r="G844" s="64"/>
      <c r="H844" s="66"/>
    </row>
    <row r="845">
      <c r="C845" s="64"/>
      <c r="D845" s="65"/>
      <c r="E845" s="64"/>
      <c r="F845" s="64"/>
      <c r="G845" s="64"/>
      <c r="H845" s="66"/>
    </row>
    <row r="846">
      <c r="C846" s="64"/>
      <c r="D846" s="65"/>
      <c r="E846" s="64"/>
      <c r="F846" s="64"/>
      <c r="G846" s="64"/>
      <c r="H846" s="66"/>
    </row>
    <row r="847">
      <c r="C847" s="64"/>
      <c r="D847" s="65"/>
      <c r="E847" s="64"/>
      <c r="F847" s="64"/>
      <c r="G847" s="64"/>
      <c r="H847" s="66"/>
    </row>
    <row r="848">
      <c r="C848" s="64"/>
      <c r="D848" s="65"/>
      <c r="E848" s="64"/>
      <c r="F848" s="64"/>
      <c r="G848" s="64"/>
      <c r="H848" s="66"/>
    </row>
    <row r="849">
      <c r="C849" s="64"/>
      <c r="D849" s="65"/>
      <c r="E849" s="64"/>
      <c r="F849" s="64"/>
      <c r="G849" s="64"/>
      <c r="H849" s="66"/>
    </row>
    <row r="850">
      <c r="C850" s="64"/>
      <c r="D850" s="65"/>
      <c r="E850" s="64"/>
      <c r="F850" s="64"/>
      <c r="G850" s="64"/>
      <c r="H850" s="66"/>
    </row>
    <row r="851">
      <c r="C851" s="64"/>
      <c r="D851" s="65"/>
      <c r="E851" s="64"/>
      <c r="F851" s="64"/>
      <c r="G851" s="64"/>
      <c r="H851" s="66"/>
    </row>
    <row r="852">
      <c r="C852" s="64"/>
      <c r="D852" s="65"/>
      <c r="E852" s="64"/>
      <c r="F852" s="64"/>
      <c r="G852" s="64"/>
      <c r="H852" s="66"/>
    </row>
    <row r="853">
      <c r="C853" s="64"/>
      <c r="D853" s="65"/>
      <c r="E853" s="64"/>
      <c r="F853" s="64"/>
      <c r="G853" s="64"/>
      <c r="H853" s="66"/>
    </row>
    <row r="854">
      <c r="C854" s="64"/>
      <c r="D854" s="65"/>
      <c r="E854" s="64"/>
      <c r="F854" s="64"/>
      <c r="G854" s="64"/>
      <c r="H854" s="66"/>
    </row>
    <row r="855">
      <c r="C855" s="64"/>
      <c r="D855" s="65"/>
      <c r="E855" s="64"/>
      <c r="F855" s="64"/>
      <c r="G855" s="64"/>
      <c r="H855" s="66"/>
    </row>
    <row r="856">
      <c r="C856" s="64"/>
      <c r="D856" s="65"/>
      <c r="E856" s="64"/>
      <c r="F856" s="64"/>
      <c r="G856" s="64"/>
      <c r="H856" s="66"/>
    </row>
    <row r="857">
      <c r="C857" s="64"/>
      <c r="D857" s="65"/>
      <c r="E857" s="64"/>
      <c r="F857" s="64"/>
      <c r="G857" s="64"/>
      <c r="H857" s="66"/>
    </row>
    <row r="858">
      <c r="C858" s="64"/>
      <c r="D858" s="65"/>
      <c r="E858" s="64"/>
      <c r="F858" s="64"/>
      <c r="G858" s="64"/>
      <c r="H858" s="66"/>
    </row>
    <row r="859">
      <c r="C859" s="64"/>
      <c r="D859" s="65"/>
      <c r="E859" s="64"/>
      <c r="F859" s="64"/>
      <c r="G859" s="64"/>
      <c r="H859" s="66"/>
    </row>
    <row r="860">
      <c r="C860" s="64"/>
      <c r="D860" s="65"/>
      <c r="E860" s="64"/>
      <c r="F860" s="64"/>
      <c r="G860" s="64"/>
      <c r="H860" s="66"/>
    </row>
    <row r="861">
      <c r="C861" s="64"/>
      <c r="D861" s="65"/>
      <c r="E861" s="64"/>
      <c r="F861" s="64"/>
      <c r="G861" s="64"/>
      <c r="H861" s="66"/>
    </row>
    <row r="862">
      <c r="C862" s="64"/>
      <c r="D862" s="65"/>
      <c r="E862" s="64"/>
      <c r="F862" s="64"/>
      <c r="G862" s="64"/>
      <c r="H862" s="66"/>
    </row>
    <row r="863">
      <c r="C863" s="64"/>
      <c r="D863" s="65"/>
      <c r="E863" s="64"/>
      <c r="F863" s="64"/>
      <c r="G863" s="64"/>
      <c r="H863" s="66"/>
    </row>
    <row r="864">
      <c r="C864" s="64"/>
      <c r="D864" s="65"/>
      <c r="E864" s="64"/>
      <c r="F864" s="64"/>
      <c r="G864" s="64"/>
      <c r="H864" s="66"/>
    </row>
    <row r="865">
      <c r="C865" s="64"/>
      <c r="D865" s="65"/>
      <c r="E865" s="64"/>
      <c r="F865" s="64"/>
      <c r="G865" s="64"/>
      <c r="H865" s="66"/>
    </row>
    <row r="866">
      <c r="C866" s="64"/>
      <c r="D866" s="65"/>
      <c r="E866" s="64"/>
      <c r="F866" s="64"/>
      <c r="G866" s="64"/>
      <c r="H866" s="66"/>
    </row>
    <row r="867">
      <c r="C867" s="64"/>
      <c r="D867" s="65"/>
      <c r="E867" s="64"/>
      <c r="F867" s="64"/>
      <c r="G867" s="64"/>
      <c r="H867" s="66"/>
    </row>
    <row r="868">
      <c r="C868" s="64"/>
      <c r="D868" s="65"/>
      <c r="E868" s="64"/>
      <c r="F868" s="64"/>
      <c r="G868" s="64"/>
      <c r="H868" s="66"/>
    </row>
    <row r="869">
      <c r="C869" s="64"/>
      <c r="D869" s="65"/>
      <c r="E869" s="64"/>
      <c r="F869" s="64"/>
      <c r="G869" s="64"/>
      <c r="H869" s="66"/>
    </row>
    <row r="870">
      <c r="C870" s="64"/>
      <c r="D870" s="65"/>
      <c r="E870" s="64"/>
      <c r="F870" s="64"/>
      <c r="G870" s="64"/>
      <c r="H870" s="66"/>
    </row>
    <row r="871">
      <c r="C871" s="64"/>
      <c r="D871" s="65"/>
      <c r="E871" s="64"/>
      <c r="F871" s="64"/>
      <c r="G871" s="64"/>
      <c r="H871" s="66"/>
    </row>
    <row r="872">
      <c r="C872" s="64"/>
      <c r="D872" s="65"/>
      <c r="E872" s="64"/>
      <c r="F872" s="64"/>
      <c r="G872" s="64"/>
      <c r="H872" s="66"/>
    </row>
    <row r="873">
      <c r="C873" s="64"/>
      <c r="D873" s="65"/>
      <c r="E873" s="64"/>
      <c r="F873" s="64"/>
      <c r="G873" s="64"/>
      <c r="H873" s="66"/>
    </row>
    <row r="874">
      <c r="C874" s="64"/>
      <c r="D874" s="65"/>
      <c r="E874" s="64"/>
      <c r="F874" s="64"/>
      <c r="G874" s="64"/>
      <c r="H874" s="66"/>
    </row>
    <row r="875">
      <c r="C875" s="64"/>
      <c r="D875" s="65"/>
      <c r="E875" s="64"/>
      <c r="F875" s="64"/>
      <c r="G875" s="64"/>
      <c r="H875" s="66"/>
    </row>
    <row r="876">
      <c r="C876" s="64"/>
      <c r="D876" s="65"/>
      <c r="E876" s="64"/>
      <c r="F876" s="64"/>
      <c r="G876" s="64"/>
      <c r="H876" s="66"/>
    </row>
    <row r="877">
      <c r="C877" s="64"/>
      <c r="D877" s="65"/>
      <c r="E877" s="64"/>
      <c r="F877" s="64"/>
      <c r="G877" s="64"/>
      <c r="H877" s="66"/>
    </row>
    <row r="878">
      <c r="C878" s="64"/>
      <c r="D878" s="65"/>
      <c r="E878" s="64"/>
      <c r="F878" s="64"/>
      <c r="G878" s="64"/>
      <c r="H878" s="66"/>
    </row>
    <row r="879">
      <c r="C879" s="64"/>
      <c r="D879" s="65"/>
      <c r="E879" s="64"/>
      <c r="F879" s="64"/>
      <c r="G879" s="64"/>
      <c r="H879" s="66"/>
    </row>
    <row r="880">
      <c r="C880" s="64"/>
      <c r="D880" s="65"/>
      <c r="E880" s="64"/>
      <c r="F880" s="64"/>
      <c r="G880" s="64"/>
      <c r="H880" s="66"/>
    </row>
    <row r="881">
      <c r="C881" s="64"/>
      <c r="D881" s="65"/>
      <c r="E881" s="64"/>
      <c r="F881" s="64"/>
      <c r="G881" s="64"/>
      <c r="H881" s="66"/>
    </row>
    <row r="882">
      <c r="C882" s="64"/>
      <c r="D882" s="65"/>
      <c r="E882" s="64"/>
      <c r="F882" s="64"/>
      <c r="G882" s="64"/>
      <c r="H882" s="66"/>
    </row>
    <row r="883">
      <c r="C883" s="64"/>
      <c r="D883" s="65"/>
      <c r="E883" s="64"/>
      <c r="F883" s="64"/>
      <c r="G883" s="64"/>
      <c r="H883" s="66"/>
    </row>
    <row r="884">
      <c r="C884" s="64"/>
      <c r="D884" s="65"/>
      <c r="E884" s="64"/>
      <c r="F884" s="64"/>
      <c r="G884" s="64"/>
      <c r="H884" s="66"/>
    </row>
    <row r="885">
      <c r="C885" s="64"/>
      <c r="D885" s="65"/>
      <c r="E885" s="64"/>
      <c r="F885" s="64"/>
      <c r="G885" s="64"/>
      <c r="H885" s="66"/>
    </row>
    <row r="886">
      <c r="C886" s="64"/>
      <c r="D886" s="65"/>
      <c r="E886" s="64"/>
      <c r="F886" s="64"/>
      <c r="G886" s="64"/>
      <c r="H886" s="66"/>
    </row>
    <row r="887">
      <c r="C887" s="64"/>
      <c r="D887" s="65"/>
      <c r="E887" s="64"/>
      <c r="F887" s="64"/>
      <c r="G887" s="64"/>
      <c r="H887" s="66"/>
    </row>
    <row r="888">
      <c r="C888" s="64"/>
      <c r="D888" s="65"/>
      <c r="E888" s="64"/>
      <c r="F888" s="64"/>
      <c r="G888" s="64"/>
      <c r="H888" s="66"/>
    </row>
    <row r="889">
      <c r="C889" s="64"/>
      <c r="D889" s="65"/>
      <c r="E889" s="64"/>
      <c r="F889" s="64"/>
      <c r="G889" s="64"/>
      <c r="H889" s="66"/>
    </row>
    <row r="890">
      <c r="C890" s="64"/>
      <c r="D890" s="65"/>
      <c r="E890" s="64"/>
      <c r="F890" s="64"/>
      <c r="G890" s="64"/>
      <c r="H890" s="66"/>
    </row>
    <row r="891">
      <c r="C891" s="64"/>
      <c r="D891" s="65"/>
      <c r="E891" s="64"/>
      <c r="F891" s="64"/>
      <c r="G891" s="64"/>
      <c r="H891" s="66"/>
    </row>
    <row r="892">
      <c r="C892" s="64"/>
      <c r="D892" s="65"/>
      <c r="E892" s="64"/>
      <c r="F892" s="64"/>
      <c r="G892" s="64"/>
      <c r="H892" s="66"/>
    </row>
    <row r="893">
      <c r="C893" s="64"/>
      <c r="D893" s="65"/>
      <c r="E893" s="64"/>
      <c r="F893" s="64"/>
      <c r="G893" s="64"/>
      <c r="H893" s="66"/>
    </row>
    <row r="894">
      <c r="C894" s="64"/>
      <c r="D894" s="65"/>
      <c r="E894" s="64"/>
      <c r="F894" s="64"/>
      <c r="G894" s="64"/>
      <c r="H894" s="66"/>
    </row>
    <row r="895">
      <c r="C895" s="64"/>
      <c r="D895" s="65"/>
      <c r="E895" s="64"/>
      <c r="F895" s="64"/>
      <c r="G895" s="64"/>
      <c r="H895" s="66"/>
    </row>
    <row r="896">
      <c r="C896" s="64"/>
      <c r="D896" s="65"/>
      <c r="E896" s="64"/>
      <c r="F896" s="64"/>
      <c r="G896" s="64"/>
      <c r="H896" s="66"/>
    </row>
    <row r="897">
      <c r="C897" s="64"/>
      <c r="D897" s="65"/>
      <c r="E897" s="64"/>
      <c r="F897" s="64"/>
      <c r="G897" s="64"/>
      <c r="H897" s="66"/>
    </row>
    <row r="898">
      <c r="C898" s="64"/>
      <c r="D898" s="65"/>
      <c r="E898" s="64"/>
      <c r="F898" s="64"/>
      <c r="G898" s="64"/>
      <c r="H898" s="66"/>
    </row>
    <row r="899">
      <c r="C899" s="64"/>
      <c r="D899" s="65"/>
      <c r="E899" s="64"/>
      <c r="F899" s="64"/>
      <c r="G899" s="64"/>
      <c r="H899" s="66"/>
    </row>
    <row r="900">
      <c r="C900" s="64"/>
      <c r="D900" s="65"/>
      <c r="E900" s="64"/>
      <c r="F900" s="64"/>
      <c r="G900" s="64"/>
      <c r="H900" s="66"/>
    </row>
    <row r="901">
      <c r="C901" s="64"/>
      <c r="D901" s="65"/>
      <c r="E901" s="64"/>
      <c r="F901" s="64"/>
      <c r="G901" s="64"/>
      <c r="H901" s="66"/>
    </row>
    <row r="902">
      <c r="C902" s="64"/>
      <c r="D902" s="65"/>
      <c r="E902" s="64"/>
      <c r="F902" s="64"/>
      <c r="G902" s="64"/>
      <c r="H902" s="66"/>
    </row>
    <row r="903">
      <c r="C903" s="64"/>
      <c r="D903" s="65"/>
      <c r="E903" s="64"/>
      <c r="F903" s="64"/>
      <c r="G903" s="64"/>
      <c r="H903" s="66"/>
    </row>
    <row r="904">
      <c r="C904" s="64"/>
      <c r="D904" s="65"/>
      <c r="E904" s="64"/>
      <c r="F904" s="64"/>
      <c r="G904" s="64"/>
      <c r="H904" s="66"/>
    </row>
    <row r="905">
      <c r="C905" s="64"/>
      <c r="D905" s="65"/>
      <c r="E905" s="64"/>
      <c r="F905" s="64"/>
      <c r="G905" s="64"/>
      <c r="H905" s="66"/>
    </row>
    <row r="906">
      <c r="C906" s="64"/>
      <c r="D906" s="65"/>
      <c r="E906" s="64"/>
      <c r="F906" s="64"/>
      <c r="G906" s="64"/>
      <c r="H906" s="66"/>
    </row>
    <row r="907">
      <c r="C907" s="64"/>
      <c r="D907" s="65"/>
      <c r="E907" s="64"/>
      <c r="F907" s="64"/>
      <c r="G907" s="64"/>
      <c r="H907" s="66"/>
    </row>
    <row r="908">
      <c r="C908" s="64"/>
      <c r="D908" s="65"/>
      <c r="E908" s="64"/>
      <c r="F908" s="64"/>
      <c r="G908" s="64"/>
      <c r="H908" s="66"/>
    </row>
    <row r="909">
      <c r="C909" s="64"/>
      <c r="D909" s="65"/>
      <c r="E909" s="64"/>
      <c r="F909" s="64"/>
      <c r="G909" s="64"/>
      <c r="H909" s="66"/>
    </row>
    <row r="910">
      <c r="C910" s="64"/>
      <c r="D910" s="65"/>
      <c r="E910" s="64"/>
      <c r="F910" s="64"/>
      <c r="G910" s="64"/>
      <c r="H910" s="66"/>
    </row>
    <row r="911">
      <c r="C911" s="64"/>
      <c r="D911" s="65"/>
      <c r="E911" s="64"/>
      <c r="F911" s="64"/>
      <c r="G911" s="64"/>
      <c r="H911" s="66"/>
    </row>
    <row r="912">
      <c r="C912" s="64"/>
      <c r="D912" s="65"/>
      <c r="E912" s="64"/>
      <c r="F912" s="64"/>
      <c r="G912" s="64"/>
      <c r="H912" s="66"/>
    </row>
    <row r="913">
      <c r="C913" s="64"/>
      <c r="D913" s="65"/>
      <c r="E913" s="64"/>
      <c r="F913" s="64"/>
      <c r="G913" s="64"/>
      <c r="H913" s="66"/>
    </row>
    <row r="914">
      <c r="C914" s="64"/>
      <c r="D914" s="65"/>
      <c r="E914" s="64"/>
      <c r="F914" s="64"/>
      <c r="G914" s="64"/>
      <c r="H914" s="66"/>
    </row>
    <row r="915">
      <c r="C915" s="64"/>
      <c r="D915" s="65"/>
      <c r="E915" s="64"/>
      <c r="F915" s="64"/>
      <c r="G915" s="64"/>
      <c r="H915" s="66"/>
    </row>
    <row r="916">
      <c r="C916" s="64"/>
      <c r="D916" s="65"/>
      <c r="E916" s="64"/>
      <c r="F916" s="64"/>
      <c r="G916" s="64"/>
      <c r="H916" s="66"/>
    </row>
    <row r="917">
      <c r="C917" s="64"/>
      <c r="D917" s="65"/>
      <c r="E917" s="64"/>
      <c r="F917" s="64"/>
      <c r="G917" s="64"/>
      <c r="H917" s="66"/>
    </row>
    <row r="918">
      <c r="C918" s="64"/>
      <c r="D918" s="65"/>
      <c r="E918" s="64"/>
      <c r="F918" s="64"/>
      <c r="G918" s="64"/>
      <c r="H918" s="66"/>
    </row>
    <row r="919">
      <c r="C919" s="64"/>
      <c r="D919" s="65"/>
      <c r="E919" s="64"/>
      <c r="F919" s="64"/>
      <c r="G919" s="64"/>
      <c r="H919" s="66"/>
    </row>
    <row r="920">
      <c r="C920" s="64"/>
      <c r="D920" s="65"/>
      <c r="E920" s="64"/>
      <c r="F920" s="64"/>
      <c r="G920" s="64"/>
      <c r="H920" s="66"/>
    </row>
    <row r="921">
      <c r="C921" s="64"/>
      <c r="D921" s="65"/>
      <c r="E921" s="64"/>
      <c r="F921" s="64"/>
      <c r="G921" s="64"/>
      <c r="H921" s="66"/>
    </row>
    <row r="922">
      <c r="C922" s="64"/>
      <c r="D922" s="65"/>
      <c r="E922" s="64"/>
      <c r="F922" s="64"/>
      <c r="G922" s="64"/>
      <c r="H922" s="66"/>
    </row>
    <row r="923">
      <c r="C923" s="64"/>
      <c r="D923" s="65"/>
      <c r="E923" s="64"/>
      <c r="F923" s="64"/>
      <c r="G923" s="64"/>
      <c r="H923" s="66"/>
    </row>
    <row r="924">
      <c r="C924" s="64"/>
      <c r="D924" s="65"/>
      <c r="E924" s="64"/>
      <c r="F924" s="64"/>
      <c r="G924" s="64"/>
      <c r="H924" s="66"/>
    </row>
    <row r="925">
      <c r="C925" s="64"/>
      <c r="D925" s="65"/>
      <c r="E925" s="64"/>
      <c r="F925" s="64"/>
      <c r="G925" s="64"/>
      <c r="H925" s="66"/>
    </row>
    <row r="926">
      <c r="C926" s="64"/>
      <c r="D926" s="65"/>
      <c r="E926" s="64"/>
      <c r="F926" s="64"/>
      <c r="G926" s="64"/>
      <c r="H926" s="66"/>
    </row>
    <row r="927">
      <c r="C927" s="64"/>
      <c r="D927" s="65"/>
      <c r="E927" s="64"/>
      <c r="F927" s="64"/>
      <c r="G927" s="64"/>
      <c r="H927" s="66"/>
    </row>
    <row r="928">
      <c r="C928" s="64"/>
      <c r="D928" s="65"/>
      <c r="E928" s="64"/>
      <c r="F928" s="64"/>
      <c r="G928" s="64"/>
      <c r="H928" s="66"/>
    </row>
    <row r="929">
      <c r="C929" s="64"/>
      <c r="D929" s="65"/>
      <c r="E929" s="64"/>
      <c r="F929" s="64"/>
      <c r="G929" s="64"/>
      <c r="H929" s="66"/>
    </row>
    <row r="930">
      <c r="C930" s="64"/>
      <c r="D930" s="65"/>
      <c r="E930" s="64"/>
      <c r="F930" s="64"/>
      <c r="G930" s="64"/>
      <c r="H930" s="66"/>
    </row>
    <row r="931">
      <c r="C931" s="64"/>
      <c r="D931" s="65"/>
      <c r="E931" s="64"/>
      <c r="F931" s="64"/>
      <c r="G931" s="64"/>
      <c r="H931" s="66"/>
    </row>
    <row r="932">
      <c r="C932" s="64"/>
      <c r="D932" s="65"/>
      <c r="E932" s="64"/>
      <c r="F932" s="64"/>
      <c r="G932" s="64"/>
      <c r="H932" s="66"/>
    </row>
    <row r="933">
      <c r="C933" s="64"/>
      <c r="D933" s="65"/>
      <c r="E933" s="64"/>
      <c r="F933" s="64"/>
      <c r="G933" s="64"/>
      <c r="H933" s="66"/>
    </row>
    <row r="934">
      <c r="C934" s="64"/>
      <c r="D934" s="65"/>
      <c r="E934" s="64"/>
      <c r="F934" s="64"/>
      <c r="G934" s="64"/>
      <c r="H934" s="66"/>
    </row>
    <row r="935">
      <c r="C935" s="64"/>
      <c r="D935" s="65"/>
      <c r="E935" s="64"/>
      <c r="F935" s="64"/>
      <c r="G935" s="64"/>
      <c r="H935" s="66"/>
    </row>
    <row r="936">
      <c r="C936" s="64"/>
      <c r="D936" s="65"/>
      <c r="E936" s="64"/>
      <c r="F936" s="64"/>
      <c r="G936" s="64"/>
      <c r="H936" s="66"/>
    </row>
    <row r="937">
      <c r="C937" s="64"/>
      <c r="D937" s="65"/>
      <c r="E937" s="64"/>
      <c r="F937" s="64"/>
      <c r="G937" s="64"/>
      <c r="H937" s="66"/>
    </row>
    <row r="938">
      <c r="C938" s="64"/>
      <c r="D938" s="65"/>
      <c r="E938" s="64"/>
      <c r="F938" s="64"/>
      <c r="G938" s="64"/>
      <c r="H938" s="66"/>
    </row>
    <row r="939">
      <c r="C939" s="64"/>
      <c r="D939" s="65"/>
      <c r="E939" s="64"/>
      <c r="F939" s="64"/>
      <c r="G939" s="64"/>
      <c r="H939" s="66"/>
    </row>
    <row r="940">
      <c r="C940" s="64"/>
      <c r="D940" s="65"/>
      <c r="E940" s="64"/>
      <c r="F940" s="64"/>
      <c r="G940" s="64"/>
      <c r="H940" s="66"/>
    </row>
    <row r="941">
      <c r="C941" s="64"/>
      <c r="D941" s="65"/>
      <c r="E941" s="64"/>
      <c r="F941" s="64"/>
      <c r="G941" s="64"/>
      <c r="H941" s="66"/>
    </row>
    <row r="942">
      <c r="C942" s="64"/>
      <c r="D942" s="65"/>
      <c r="E942" s="64"/>
      <c r="F942" s="64"/>
      <c r="G942" s="64"/>
      <c r="H942" s="66"/>
    </row>
    <row r="943">
      <c r="C943" s="64"/>
      <c r="D943" s="65"/>
      <c r="E943" s="64"/>
      <c r="F943" s="64"/>
      <c r="G943" s="64"/>
      <c r="H943" s="66"/>
    </row>
    <row r="944">
      <c r="C944" s="64"/>
      <c r="D944" s="65"/>
      <c r="E944" s="64"/>
      <c r="F944" s="64"/>
      <c r="G944" s="64"/>
      <c r="H944" s="66"/>
    </row>
    <row r="945">
      <c r="C945" s="64"/>
      <c r="D945" s="65"/>
      <c r="E945" s="64"/>
      <c r="F945" s="64"/>
      <c r="G945" s="64"/>
      <c r="H945" s="66"/>
    </row>
    <row r="946">
      <c r="C946" s="64"/>
      <c r="D946" s="65"/>
      <c r="E946" s="64"/>
      <c r="F946" s="64"/>
      <c r="G946" s="64"/>
      <c r="H946" s="66"/>
    </row>
    <row r="947">
      <c r="C947" s="64"/>
      <c r="D947" s="65"/>
      <c r="E947" s="64"/>
      <c r="F947" s="64"/>
      <c r="G947" s="64"/>
      <c r="H947" s="66"/>
    </row>
    <row r="948">
      <c r="C948" s="64"/>
      <c r="D948" s="65"/>
      <c r="E948" s="64"/>
      <c r="F948" s="64"/>
      <c r="G948" s="64"/>
      <c r="H948" s="66"/>
    </row>
    <row r="949">
      <c r="C949" s="64"/>
      <c r="D949" s="65"/>
      <c r="E949" s="64"/>
      <c r="F949" s="64"/>
      <c r="G949" s="64"/>
      <c r="H949" s="66"/>
    </row>
    <row r="950">
      <c r="C950" s="64"/>
      <c r="D950" s="65"/>
      <c r="E950" s="64"/>
      <c r="F950" s="64"/>
      <c r="G950" s="64"/>
      <c r="H950" s="66"/>
    </row>
    <row r="951">
      <c r="C951" s="64"/>
      <c r="D951" s="65"/>
      <c r="E951" s="64"/>
      <c r="F951" s="64"/>
      <c r="G951" s="64"/>
      <c r="H951" s="66"/>
    </row>
    <row r="952">
      <c r="C952" s="64"/>
      <c r="D952" s="65"/>
      <c r="E952" s="64"/>
      <c r="F952" s="64"/>
      <c r="G952" s="64"/>
      <c r="H952" s="66"/>
    </row>
    <row r="953">
      <c r="C953" s="64"/>
      <c r="D953" s="65"/>
      <c r="E953" s="64"/>
      <c r="F953" s="64"/>
      <c r="G953" s="64"/>
      <c r="H953" s="66"/>
    </row>
    <row r="954">
      <c r="C954" s="64"/>
      <c r="D954" s="65"/>
      <c r="E954" s="64"/>
      <c r="F954" s="64"/>
      <c r="G954" s="64"/>
      <c r="H954" s="66"/>
    </row>
    <row r="955">
      <c r="C955" s="64"/>
      <c r="D955" s="65"/>
      <c r="E955" s="64"/>
      <c r="F955" s="64"/>
      <c r="G955" s="64"/>
      <c r="H955" s="66"/>
    </row>
    <row r="956">
      <c r="C956" s="64"/>
      <c r="D956" s="65"/>
      <c r="E956" s="64"/>
      <c r="F956" s="64"/>
      <c r="G956" s="64"/>
      <c r="H956" s="66"/>
    </row>
    <row r="957">
      <c r="C957" s="64"/>
      <c r="D957" s="65"/>
      <c r="E957" s="64"/>
      <c r="F957" s="64"/>
      <c r="G957" s="64"/>
      <c r="H957" s="66"/>
    </row>
    <row r="958">
      <c r="C958" s="64"/>
      <c r="D958" s="65"/>
      <c r="E958" s="64"/>
      <c r="F958" s="64"/>
      <c r="G958" s="64"/>
      <c r="H958" s="66"/>
    </row>
    <row r="959">
      <c r="C959" s="64"/>
      <c r="D959" s="65"/>
      <c r="E959" s="64"/>
      <c r="F959" s="64"/>
      <c r="G959" s="64"/>
      <c r="H959" s="66"/>
    </row>
    <row r="960">
      <c r="C960" s="64"/>
      <c r="D960" s="65"/>
      <c r="E960" s="64"/>
      <c r="F960" s="64"/>
      <c r="G960" s="64"/>
      <c r="H960" s="66"/>
    </row>
    <row r="961">
      <c r="C961" s="64"/>
      <c r="D961" s="65"/>
      <c r="E961" s="64"/>
      <c r="F961" s="64"/>
      <c r="G961" s="64"/>
      <c r="H961" s="66"/>
    </row>
    <row r="962">
      <c r="C962" s="64"/>
      <c r="D962" s="65"/>
      <c r="E962" s="64"/>
      <c r="F962" s="64"/>
      <c r="G962" s="64"/>
      <c r="H962" s="66"/>
    </row>
    <row r="963">
      <c r="C963" s="64"/>
      <c r="D963" s="65"/>
      <c r="E963" s="64"/>
      <c r="F963" s="64"/>
      <c r="G963" s="64"/>
      <c r="H963" s="66"/>
    </row>
    <row r="964">
      <c r="C964" s="64"/>
      <c r="D964" s="65"/>
      <c r="E964" s="64"/>
      <c r="F964" s="64"/>
      <c r="G964" s="64"/>
      <c r="H964" s="66"/>
    </row>
    <row r="965">
      <c r="C965" s="64"/>
      <c r="D965" s="65"/>
      <c r="E965" s="64"/>
      <c r="F965" s="64"/>
      <c r="G965" s="64"/>
      <c r="H965" s="66"/>
    </row>
    <row r="966">
      <c r="C966" s="64"/>
      <c r="D966" s="65"/>
      <c r="E966" s="64"/>
      <c r="F966" s="64"/>
      <c r="G966" s="64"/>
      <c r="H966" s="66"/>
    </row>
    <row r="967">
      <c r="C967" s="64"/>
      <c r="D967" s="65"/>
      <c r="E967" s="64"/>
      <c r="F967" s="64"/>
      <c r="G967" s="64"/>
      <c r="H967" s="66"/>
    </row>
    <row r="968">
      <c r="C968" s="64"/>
      <c r="D968" s="65"/>
      <c r="E968" s="64"/>
      <c r="F968" s="64"/>
      <c r="G968" s="64"/>
      <c r="H968" s="66"/>
    </row>
    <row r="969">
      <c r="C969" s="64"/>
      <c r="D969" s="65"/>
      <c r="E969" s="64"/>
      <c r="F969" s="64"/>
      <c r="G969" s="64"/>
      <c r="H969" s="66"/>
    </row>
    <row r="970">
      <c r="C970" s="64"/>
      <c r="D970" s="65"/>
      <c r="E970" s="64"/>
      <c r="F970" s="64"/>
      <c r="G970" s="64"/>
      <c r="H970" s="66"/>
    </row>
    <row r="971">
      <c r="C971" s="64"/>
      <c r="D971" s="65"/>
      <c r="E971" s="64"/>
      <c r="F971" s="64"/>
      <c r="G971" s="64"/>
      <c r="H971" s="66"/>
    </row>
    <row r="972">
      <c r="C972" s="64"/>
      <c r="D972" s="65"/>
      <c r="E972" s="64"/>
      <c r="F972" s="64"/>
      <c r="G972" s="64"/>
      <c r="H972" s="66"/>
    </row>
    <row r="973">
      <c r="C973" s="64"/>
      <c r="D973" s="65"/>
      <c r="E973" s="64"/>
      <c r="F973" s="64"/>
      <c r="G973" s="64"/>
      <c r="H973" s="66"/>
    </row>
    <row r="974">
      <c r="C974" s="64"/>
      <c r="D974" s="65"/>
      <c r="E974" s="64"/>
      <c r="F974" s="64"/>
      <c r="G974" s="64"/>
      <c r="H974" s="66"/>
    </row>
    <row r="975">
      <c r="C975" s="64"/>
      <c r="D975" s="65"/>
      <c r="E975" s="64"/>
      <c r="F975" s="64"/>
      <c r="G975" s="64"/>
      <c r="H975" s="66"/>
    </row>
    <row r="976">
      <c r="C976" s="64"/>
      <c r="D976" s="65"/>
      <c r="E976" s="64"/>
      <c r="F976" s="64"/>
      <c r="G976" s="64"/>
      <c r="H976" s="66"/>
    </row>
    <row r="977">
      <c r="C977" s="64"/>
      <c r="D977" s="65"/>
      <c r="E977" s="64"/>
      <c r="F977" s="64"/>
      <c r="G977" s="64"/>
      <c r="H977" s="66"/>
    </row>
    <row r="978">
      <c r="C978" s="64"/>
      <c r="D978" s="65"/>
      <c r="E978" s="64"/>
      <c r="F978" s="64"/>
      <c r="G978" s="64"/>
      <c r="H978" s="66"/>
    </row>
    <row r="979">
      <c r="C979" s="64"/>
      <c r="D979" s="65"/>
      <c r="E979" s="64"/>
      <c r="F979" s="64"/>
      <c r="G979" s="64"/>
      <c r="H979" s="66"/>
    </row>
    <row r="980">
      <c r="C980" s="64"/>
      <c r="D980" s="65"/>
      <c r="E980" s="64"/>
      <c r="F980" s="64"/>
      <c r="G980" s="64"/>
      <c r="H980" s="66"/>
    </row>
    <row r="981">
      <c r="C981" s="64"/>
      <c r="D981" s="65"/>
      <c r="E981" s="64"/>
      <c r="F981" s="64"/>
      <c r="G981" s="64"/>
      <c r="H981" s="66"/>
    </row>
    <row r="982">
      <c r="C982" s="64"/>
      <c r="D982" s="65"/>
      <c r="E982" s="64"/>
      <c r="F982" s="64"/>
      <c r="G982" s="64"/>
      <c r="H982" s="66"/>
    </row>
    <row r="983">
      <c r="C983" s="64"/>
      <c r="D983" s="65"/>
      <c r="E983" s="64"/>
      <c r="F983" s="64"/>
      <c r="G983" s="64"/>
      <c r="H983" s="66"/>
    </row>
    <row r="984">
      <c r="C984" s="64"/>
      <c r="D984" s="65"/>
      <c r="E984" s="64"/>
      <c r="F984" s="64"/>
      <c r="G984" s="64"/>
      <c r="H984" s="66"/>
    </row>
    <row r="985">
      <c r="C985" s="64"/>
      <c r="D985" s="65"/>
      <c r="E985" s="64"/>
      <c r="F985" s="64"/>
      <c r="G985" s="64"/>
      <c r="H985" s="66"/>
    </row>
    <row r="986">
      <c r="C986" s="64"/>
      <c r="D986" s="65"/>
      <c r="E986" s="64"/>
      <c r="F986" s="64"/>
      <c r="G986" s="64"/>
      <c r="H986" s="66"/>
    </row>
    <row r="987">
      <c r="C987" s="64"/>
      <c r="D987" s="65"/>
      <c r="E987" s="64"/>
      <c r="F987" s="64"/>
      <c r="G987" s="64"/>
      <c r="H987" s="66"/>
    </row>
    <row r="988">
      <c r="C988" s="64"/>
      <c r="D988" s="65"/>
      <c r="E988" s="64"/>
      <c r="F988" s="64"/>
      <c r="G988" s="64"/>
      <c r="H988" s="66"/>
    </row>
    <row r="989">
      <c r="C989" s="64"/>
      <c r="D989" s="65"/>
      <c r="E989" s="64"/>
      <c r="F989" s="64"/>
      <c r="G989" s="64"/>
      <c r="H989" s="66"/>
    </row>
    <row r="990">
      <c r="C990" s="64"/>
      <c r="D990" s="65"/>
      <c r="E990" s="64"/>
      <c r="F990" s="64"/>
      <c r="G990" s="64"/>
      <c r="H990" s="66"/>
    </row>
    <row r="991">
      <c r="C991" s="64"/>
      <c r="D991" s="65"/>
      <c r="E991" s="64"/>
      <c r="F991" s="64"/>
      <c r="G991" s="64"/>
      <c r="H991" s="66"/>
    </row>
    <row r="992">
      <c r="C992" s="64"/>
      <c r="D992" s="65"/>
      <c r="E992" s="64"/>
      <c r="F992" s="64"/>
      <c r="G992" s="64"/>
      <c r="H992" s="66"/>
    </row>
    <row r="993">
      <c r="C993" s="64"/>
      <c r="D993" s="65"/>
      <c r="E993" s="64"/>
      <c r="F993" s="64"/>
      <c r="G993" s="64"/>
      <c r="H993" s="66"/>
    </row>
    <row r="994">
      <c r="C994" s="64"/>
      <c r="D994" s="65"/>
      <c r="E994" s="64"/>
      <c r="F994" s="64"/>
      <c r="G994" s="64"/>
      <c r="H994" s="66"/>
    </row>
    <row r="995">
      <c r="C995" s="64"/>
      <c r="D995" s="65"/>
      <c r="E995" s="64"/>
      <c r="F995" s="64"/>
      <c r="G995" s="64"/>
      <c r="H995" s="66"/>
    </row>
    <row r="996">
      <c r="C996" s="64"/>
      <c r="D996" s="65"/>
      <c r="E996" s="64"/>
      <c r="F996" s="64"/>
      <c r="G996" s="64"/>
      <c r="H996" s="66"/>
    </row>
    <row r="997">
      <c r="C997" s="64"/>
      <c r="D997" s="65"/>
      <c r="E997" s="64"/>
      <c r="F997" s="64"/>
      <c r="G997" s="64"/>
      <c r="H997" s="66"/>
    </row>
    <row r="998">
      <c r="C998" s="64"/>
      <c r="D998" s="65"/>
      <c r="E998" s="64"/>
      <c r="F998" s="64"/>
      <c r="G998" s="64"/>
      <c r="H998" s="66"/>
    </row>
    <row r="999">
      <c r="C999" s="64"/>
      <c r="D999" s="65"/>
      <c r="E999" s="64"/>
      <c r="F999" s="64"/>
      <c r="G999" s="64"/>
      <c r="H999" s="66"/>
    </row>
    <row r="1000">
      <c r="C1000" s="64"/>
      <c r="D1000" s="65"/>
      <c r="E1000" s="64"/>
      <c r="F1000" s="64"/>
      <c r="G1000" s="64"/>
      <c r="H1000" s="6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71"/>
    <col customWidth="1" min="2" max="2" width="10.0"/>
    <col customWidth="1" min="3" max="3" width="8.57"/>
    <col customWidth="1" min="4" max="4" width="21.71"/>
    <col customWidth="1" min="5" max="5" width="30.43"/>
    <col customWidth="1" min="6" max="6" width="8.0"/>
    <col customWidth="1" min="7" max="7" width="26.43"/>
    <col customWidth="1" min="8" max="8" width="28.57"/>
    <col customWidth="1" min="9" max="9" width="14.71"/>
    <col customWidth="1" min="10" max="13" width="14.43"/>
    <col customWidth="1" min="14" max="15" width="71.14"/>
    <col customWidth="1" min="16" max="37" width="14.43"/>
  </cols>
  <sheetData>
    <row r="1" ht="24.75" customHeight="1">
      <c r="A1" s="11">
        <v>0.0</v>
      </c>
      <c r="B1" s="12" t="s">
        <v>22</v>
      </c>
      <c r="C1" s="12" t="s">
        <v>23</v>
      </c>
      <c r="D1" s="147" t="s">
        <v>24</v>
      </c>
      <c r="E1" s="147" t="s">
        <v>25</v>
      </c>
      <c r="F1" s="12" t="s">
        <v>26</v>
      </c>
      <c r="G1" s="147" t="s">
        <v>28</v>
      </c>
      <c r="H1" s="147" t="s">
        <v>29</v>
      </c>
      <c r="I1" s="13" t="s">
        <v>30</v>
      </c>
      <c r="J1" s="14"/>
      <c r="K1" s="15"/>
      <c r="L1" s="12" t="s">
        <v>32</v>
      </c>
      <c r="M1" s="12" t="s">
        <v>2308</v>
      </c>
      <c r="N1" s="16" t="s">
        <v>34</v>
      </c>
      <c r="O1" s="17" t="s">
        <v>8</v>
      </c>
    </row>
    <row r="2" ht="24.75" customHeight="1">
      <c r="A2" s="19"/>
      <c r="B2" s="19"/>
      <c r="C2" s="19"/>
      <c r="D2" s="19"/>
      <c r="E2" s="19"/>
      <c r="F2" s="19"/>
      <c r="G2" s="19"/>
      <c r="H2" s="19"/>
      <c r="I2" s="20" t="s">
        <v>37</v>
      </c>
      <c r="J2" s="20" t="s">
        <v>39</v>
      </c>
      <c r="K2" s="20" t="s">
        <v>40</v>
      </c>
      <c r="L2" s="19"/>
      <c r="M2" s="19"/>
    </row>
    <row r="3" ht="15.75" customHeight="1">
      <c r="A3" s="21" t="s">
        <v>41</v>
      </c>
      <c r="B3" s="14"/>
      <c r="C3" s="14"/>
      <c r="D3" s="14"/>
      <c r="E3" s="14"/>
      <c r="F3" s="14"/>
      <c r="G3" s="14"/>
      <c r="H3" s="14"/>
      <c r="I3" s="14"/>
      <c r="J3" s="14"/>
      <c r="K3" s="14"/>
      <c r="L3" s="14"/>
      <c r="M3" s="14"/>
      <c r="N3" s="14"/>
      <c r="O3" s="22"/>
    </row>
    <row r="4" ht="15.75" customHeight="1">
      <c r="A4" s="152">
        <v>1.0</v>
      </c>
      <c r="B4" s="152" t="s">
        <v>43</v>
      </c>
      <c r="C4" s="152" t="s">
        <v>44</v>
      </c>
      <c r="D4" s="154" t="s">
        <v>45</v>
      </c>
      <c r="E4" s="154"/>
      <c r="F4" s="155">
        <v>1.0</v>
      </c>
      <c r="G4" s="158" t="s">
        <v>47</v>
      </c>
      <c r="H4" s="158" t="s">
        <v>48</v>
      </c>
      <c r="I4" s="159" t="s">
        <v>3</v>
      </c>
      <c r="J4" s="159" t="s">
        <v>3</v>
      </c>
      <c r="K4" s="159" t="s">
        <v>3</v>
      </c>
      <c r="L4" s="102"/>
      <c r="M4" s="102"/>
      <c r="N4" s="140" t="s">
        <v>316</v>
      </c>
      <c r="O4" s="102"/>
      <c r="P4" s="31"/>
      <c r="Q4" s="31"/>
      <c r="R4" s="31"/>
      <c r="S4" s="31"/>
      <c r="T4" s="31"/>
      <c r="U4" s="31"/>
      <c r="V4" s="31"/>
      <c r="W4" s="31"/>
      <c r="X4" s="31"/>
      <c r="Y4" s="31"/>
      <c r="Z4" s="31"/>
      <c r="AA4" s="31"/>
      <c r="AB4" s="31"/>
      <c r="AC4" s="31"/>
      <c r="AD4" s="31"/>
      <c r="AE4" s="31"/>
      <c r="AF4" s="31"/>
      <c r="AG4" s="31"/>
      <c r="AH4" s="31"/>
      <c r="AI4" s="31"/>
      <c r="AJ4" s="31"/>
      <c r="AK4" s="31"/>
    </row>
    <row r="5" ht="15.75" customHeight="1">
      <c r="A5" s="21" t="s">
        <v>51</v>
      </c>
      <c r="B5" s="14"/>
      <c r="C5" s="14"/>
      <c r="D5" s="14"/>
      <c r="E5" s="14"/>
      <c r="F5" s="14"/>
      <c r="G5" s="14"/>
      <c r="H5" s="14"/>
      <c r="I5" s="14"/>
      <c r="J5" s="14"/>
      <c r="K5" s="14"/>
      <c r="L5" s="14"/>
      <c r="M5" s="14"/>
      <c r="N5" s="14"/>
      <c r="O5" s="22"/>
      <c r="P5" s="31"/>
      <c r="Q5" s="31"/>
      <c r="R5" s="31"/>
      <c r="S5" s="31"/>
      <c r="T5" s="31"/>
      <c r="U5" s="31"/>
      <c r="V5" s="31"/>
      <c r="W5" s="31"/>
      <c r="X5" s="31"/>
      <c r="Y5" s="31"/>
      <c r="Z5" s="31"/>
      <c r="AA5" s="31"/>
      <c r="AB5" s="31"/>
      <c r="AC5" s="31"/>
      <c r="AD5" s="31"/>
      <c r="AE5" s="31"/>
      <c r="AF5" s="31"/>
      <c r="AG5" s="31"/>
      <c r="AH5" s="31"/>
      <c r="AI5" s="31"/>
      <c r="AJ5" s="31"/>
      <c r="AK5" s="31"/>
    </row>
    <row r="6" ht="15.75" customHeight="1">
      <c r="A6" s="155">
        <v>2.0</v>
      </c>
      <c r="B6" s="163" t="s">
        <v>54</v>
      </c>
      <c r="C6" s="164" t="s">
        <v>55</v>
      </c>
      <c r="D6" s="165" t="s">
        <v>57</v>
      </c>
      <c r="E6" s="168" t="s">
        <v>58</v>
      </c>
      <c r="F6" s="163">
        <v>1.0</v>
      </c>
      <c r="G6" s="168" t="s">
        <v>59</v>
      </c>
      <c r="H6" s="170" t="s">
        <v>60</v>
      </c>
      <c r="I6" s="159" t="s">
        <v>3</v>
      </c>
      <c r="J6" s="139" t="s">
        <v>61</v>
      </c>
      <c r="K6" s="139" t="s">
        <v>61</v>
      </c>
      <c r="L6" s="176"/>
      <c r="M6" s="176"/>
      <c r="N6" s="175" t="s">
        <v>324</v>
      </c>
      <c r="O6" s="176"/>
      <c r="P6" s="31"/>
      <c r="Q6" s="31"/>
      <c r="R6" s="31"/>
      <c r="S6" s="31"/>
      <c r="T6" s="31"/>
      <c r="U6" s="31"/>
      <c r="V6" s="31"/>
      <c r="W6" s="31"/>
      <c r="X6" s="31"/>
      <c r="Y6" s="31"/>
      <c r="Z6" s="31"/>
      <c r="AA6" s="31"/>
      <c r="AB6" s="31"/>
      <c r="AC6" s="31"/>
      <c r="AD6" s="31"/>
      <c r="AE6" s="31"/>
      <c r="AF6" s="31"/>
      <c r="AG6" s="31"/>
      <c r="AH6" s="31"/>
      <c r="AI6" s="31"/>
      <c r="AJ6" s="31"/>
      <c r="AK6" s="31"/>
    </row>
    <row r="7" ht="15.75" customHeight="1">
      <c r="A7" s="137">
        <v>3.0</v>
      </c>
      <c r="B7" s="182" t="s">
        <v>54</v>
      </c>
      <c r="C7" s="183" t="s">
        <v>55</v>
      </c>
      <c r="D7" s="185" t="s">
        <v>64</v>
      </c>
      <c r="E7" s="186" t="s">
        <v>65</v>
      </c>
      <c r="F7" s="182">
        <v>1.0</v>
      </c>
      <c r="G7" s="186" t="s">
        <v>59</v>
      </c>
      <c r="H7" s="187" t="s">
        <v>67</v>
      </c>
      <c r="I7" s="139" t="s">
        <v>3</v>
      </c>
      <c r="J7" s="139" t="s">
        <v>61</v>
      </c>
      <c r="K7" s="139" t="s">
        <v>61</v>
      </c>
      <c r="L7" s="176"/>
      <c r="M7" s="177" t="s">
        <v>2326</v>
      </c>
      <c r="N7" s="177"/>
      <c r="O7" s="177" t="s">
        <v>2327</v>
      </c>
      <c r="P7" s="31"/>
      <c r="Q7" s="31"/>
      <c r="R7" s="31"/>
      <c r="S7" s="31"/>
      <c r="T7" s="31"/>
      <c r="U7" s="31"/>
      <c r="V7" s="31"/>
      <c r="W7" s="31"/>
      <c r="X7" s="31"/>
      <c r="Y7" s="31"/>
      <c r="Z7" s="31"/>
      <c r="AA7" s="31"/>
      <c r="AB7" s="31"/>
      <c r="AC7" s="31"/>
      <c r="AD7" s="31"/>
      <c r="AE7" s="31"/>
      <c r="AF7" s="31"/>
      <c r="AG7" s="31"/>
      <c r="AH7" s="31"/>
      <c r="AI7" s="31"/>
      <c r="AJ7" s="31"/>
      <c r="AK7" s="31"/>
    </row>
    <row r="8" ht="15.75" customHeight="1">
      <c r="A8" s="155">
        <v>4.0</v>
      </c>
      <c r="B8" s="163" t="s">
        <v>54</v>
      </c>
      <c r="C8" s="164" t="s">
        <v>55</v>
      </c>
      <c r="D8" s="165" t="s">
        <v>69</v>
      </c>
      <c r="E8" s="168" t="s">
        <v>70</v>
      </c>
      <c r="F8" s="163">
        <v>1.0</v>
      </c>
      <c r="G8" s="168" t="s">
        <v>59</v>
      </c>
      <c r="H8" s="170" t="s">
        <v>71</v>
      </c>
      <c r="I8" s="139" t="s">
        <v>3</v>
      </c>
      <c r="J8" s="139" t="s">
        <v>61</v>
      </c>
      <c r="K8" s="139" t="s">
        <v>61</v>
      </c>
      <c r="L8" s="176"/>
      <c r="M8" s="176"/>
      <c r="N8" s="180" t="s">
        <v>324</v>
      </c>
      <c r="O8" s="177"/>
      <c r="P8" s="31"/>
      <c r="Q8" s="31"/>
      <c r="R8" s="31"/>
      <c r="S8" s="31"/>
      <c r="T8" s="31"/>
      <c r="U8" s="31"/>
      <c r="V8" s="31"/>
      <c r="W8" s="31"/>
      <c r="X8" s="31"/>
      <c r="Y8" s="31"/>
      <c r="Z8" s="31"/>
      <c r="AA8" s="31"/>
      <c r="AB8" s="31"/>
      <c r="AC8" s="31"/>
      <c r="AD8" s="31"/>
      <c r="AE8" s="31"/>
      <c r="AF8" s="31"/>
      <c r="AG8" s="31"/>
      <c r="AH8" s="31"/>
      <c r="AI8" s="31"/>
      <c r="AJ8" s="31"/>
      <c r="AK8" s="31"/>
    </row>
    <row r="9" ht="15.75" customHeight="1">
      <c r="A9" s="137">
        <v>5.0</v>
      </c>
      <c r="B9" s="182" t="s">
        <v>54</v>
      </c>
      <c r="C9" s="183" t="s">
        <v>44</v>
      </c>
      <c r="D9" s="185" t="s">
        <v>74</v>
      </c>
      <c r="E9" s="186" t="s">
        <v>75</v>
      </c>
      <c r="F9" s="182">
        <v>1.0</v>
      </c>
      <c r="G9" s="186" t="s">
        <v>76</v>
      </c>
      <c r="H9" s="187" t="s">
        <v>77</v>
      </c>
      <c r="I9" s="139" t="s">
        <v>3</v>
      </c>
      <c r="J9" s="139" t="s">
        <v>3</v>
      </c>
      <c r="K9" s="139" t="s">
        <v>3</v>
      </c>
      <c r="L9" s="176"/>
      <c r="M9" s="176"/>
      <c r="N9" s="177"/>
      <c r="O9" s="177"/>
      <c r="P9" s="31"/>
      <c r="Q9" s="31"/>
      <c r="R9" s="31"/>
      <c r="S9" s="31"/>
      <c r="T9" s="31"/>
      <c r="U9" s="31"/>
      <c r="V9" s="31"/>
      <c r="W9" s="31"/>
      <c r="X9" s="31"/>
      <c r="Y9" s="31"/>
      <c r="Z9" s="31"/>
      <c r="AA9" s="31"/>
      <c r="AB9" s="31"/>
      <c r="AC9" s="31"/>
      <c r="AD9" s="31"/>
      <c r="AE9" s="31"/>
      <c r="AF9" s="31"/>
      <c r="AG9" s="31"/>
      <c r="AH9" s="31"/>
      <c r="AI9" s="31"/>
      <c r="AJ9" s="31"/>
      <c r="AK9" s="31"/>
    </row>
    <row r="10" ht="15.75" customHeight="1">
      <c r="A10" s="155">
        <v>6.0</v>
      </c>
      <c r="B10" s="163" t="s">
        <v>54</v>
      </c>
      <c r="C10" s="164" t="s">
        <v>44</v>
      </c>
      <c r="D10" s="165" t="s">
        <v>79</v>
      </c>
      <c r="E10" s="168" t="s">
        <v>80</v>
      </c>
      <c r="F10" s="163">
        <v>1.0</v>
      </c>
      <c r="G10" s="168" t="s">
        <v>81</v>
      </c>
      <c r="H10" s="170" t="s">
        <v>82</v>
      </c>
      <c r="I10" s="159" t="s">
        <v>3</v>
      </c>
      <c r="J10" s="139" t="s">
        <v>3</v>
      </c>
      <c r="K10" s="139" t="s">
        <v>3</v>
      </c>
      <c r="L10" s="176"/>
      <c r="M10" s="176"/>
      <c r="N10" s="177"/>
      <c r="O10" s="177"/>
      <c r="P10" s="54"/>
      <c r="Q10" s="54"/>
      <c r="R10" s="54"/>
      <c r="S10" s="54"/>
      <c r="T10" s="54"/>
      <c r="U10" s="54"/>
      <c r="V10" s="54"/>
      <c r="W10" s="54"/>
      <c r="X10" s="54"/>
      <c r="Y10" s="54"/>
      <c r="Z10" s="54"/>
      <c r="AA10" s="54"/>
      <c r="AB10" s="54"/>
      <c r="AC10" s="54"/>
      <c r="AD10" s="54"/>
      <c r="AE10" s="54"/>
      <c r="AF10" s="54"/>
      <c r="AG10" s="54"/>
      <c r="AH10" s="54"/>
      <c r="AI10" s="54"/>
      <c r="AJ10" s="54"/>
      <c r="AK10" s="54"/>
    </row>
    <row r="11" ht="15.75" customHeight="1">
      <c r="A11" s="137">
        <v>7.0</v>
      </c>
      <c r="B11" s="182" t="s">
        <v>54</v>
      </c>
      <c r="C11" s="183" t="s">
        <v>44</v>
      </c>
      <c r="D11" s="185" t="s">
        <v>85</v>
      </c>
      <c r="E11" s="186" t="s">
        <v>86</v>
      </c>
      <c r="F11" s="182">
        <v>1.0</v>
      </c>
      <c r="G11" s="186" t="s">
        <v>81</v>
      </c>
      <c r="H11" s="187" t="s">
        <v>87</v>
      </c>
      <c r="I11" s="139" t="s">
        <v>3</v>
      </c>
      <c r="J11" s="139" t="s">
        <v>3</v>
      </c>
      <c r="K11" s="139" t="s">
        <v>3</v>
      </c>
      <c r="L11" s="176"/>
      <c r="M11" s="176"/>
      <c r="N11" s="177"/>
      <c r="O11" s="177"/>
      <c r="P11" s="146"/>
      <c r="Q11" s="146"/>
      <c r="R11" s="146"/>
      <c r="S11" s="146"/>
      <c r="T11" s="146"/>
      <c r="U11" s="146"/>
      <c r="V11" s="146"/>
      <c r="W11" s="146"/>
      <c r="X11" s="146"/>
      <c r="Y11" s="146"/>
      <c r="Z11" s="146"/>
      <c r="AA11" s="146"/>
      <c r="AB11" s="146"/>
      <c r="AC11" s="146"/>
      <c r="AD11" s="146"/>
      <c r="AE11" s="146"/>
      <c r="AF11" s="146"/>
      <c r="AG11" s="146"/>
      <c r="AH11" s="146"/>
      <c r="AI11" s="146"/>
      <c r="AJ11" s="146"/>
      <c r="AK11" s="146"/>
    </row>
    <row r="12" ht="15.75" customHeight="1">
      <c r="A12" s="137">
        <v>8.0</v>
      </c>
      <c r="B12" s="182" t="s">
        <v>54</v>
      </c>
      <c r="C12" s="183" t="s">
        <v>44</v>
      </c>
      <c r="D12" s="185" t="s">
        <v>88</v>
      </c>
      <c r="E12" s="186" t="s">
        <v>89</v>
      </c>
      <c r="F12" s="182">
        <v>1.0</v>
      </c>
      <c r="G12" s="186" t="s">
        <v>81</v>
      </c>
      <c r="H12" s="187" t="s">
        <v>90</v>
      </c>
      <c r="I12" s="139" t="s">
        <v>4</v>
      </c>
      <c r="J12" s="139" t="s">
        <v>4</v>
      </c>
      <c r="K12" s="139" t="s">
        <v>4</v>
      </c>
      <c r="L12" s="176"/>
      <c r="M12" s="188" t="s">
        <v>2328</v>
      </c>
      <c r="N12" s="177"/>
      <c r="O12" s="177" t="s">
        <v>2329</v>
      </c>
      <c r="P12" s="31"/>
      <c r="Q12" s="31"/>
      <c r="R12" s="31"/>
      <c r="S12" s="31"/>
      <c r="T12" s="31"/>
      <c r="U12" s="31"/>
      <c r="V12" s="31"/>
      <c r="W12" s="31"/>
      <c r="X12" s="31"/>
      <c r="Y12" s="31"/>
      <c r="Z12" s="31"/>
      <c r="AA12" s="31"/>
      <c r="AB12" s="31"/>
      <c r="AC12" s="31"/>
      <c r="AD12" s="31"/>
      <c r="AE12" s="31"/>
      <c r="AF12" s="31"/>
      <c r="AG12" s="31"/>
      <c r="AH12" s="31"/>
      <c r="AI12" s="31"/>
      <c r="AJ12" s="31"/>
      <c r="AK12" s="31"/>
    </row>
    <row r="13" ht="15.75" customHeight="1">
      <c r="A13" s="137">
        <v>9.0</v>
      </c>
      <c r="B13" s="182" t="s">
        <v>54</v>
      </c>
      <c r="C13" s="183" t="s">
        <v>44</v>
      </c>
      <c r="D13" s="185" t="s">
        <v>94</v>
      </c>
      <c r="E13" s="186" t="s">
        <v>95</v>
      </c>
      <c r="F13" s="182">
        <v>1.0</v>
      </c>
      <c r="G13" s="186" t="s">
        <v>96</v>
      </c>
      <c r="H13" s="187" t="s">
        <v>355</v>
      </c>
      <c r="I13" s="139" t="s">
        <v>5</v>
      </c>
      <c r="J13" s="139" t="s">
        <v>5</v>
      </c>
      <c r="K13" s="139" t="s">
        <v>5</v>
      </c>
      <c r="L13" s="176"/>
      <c r="M13" s="188" t="s">
        <v>2330</v>
      </c>
      <c r="N13" s="177"/>
      <c r="O13" s="177" t="s">
        <v>2331</v>
      </c>
      <c r="P13" s="31"/>
      <c r="Q13" s="31"/>
      <c r="R13" s="31"/>
      <c r="S13" s="31"/>
      <c r="T13" s="31"/>
      <c r="U13" s="31"/>
      <c r="V13" s="31"/>
      <c r="W13" s="31"/>
      <c r="X13" s="31"/>
      <c r="Y13" s="31"/>
      <c r="Z13" s="31"/>
      <c r="AA13" s="31"/>
      <c r="AB13" s="31"/>
      <c r="AC13" s="31"/>
      <c r="AD13" s="31"/>
      <c r="AE13" s="31"/>
      <c r="AF13" s="31"/>
      <c r="AG13" s="31"/>
      <c r="AH13" s="31"/>
      <c r="AI13" s="31"/>
      <c r="AJ13" s="31"/>
      <c r="AK13" s="31"/>
    </row>
    <row r="14" ht="15.75" customHeight="1">
      <c r="A14" s="155">
        <v>10.0</v>
      </c>
      <c r="B14" s="163" t="s">
        <v>54</v>
      </c>
      <c r="C14" s="164" t="s">
        <v>44</v>
      </c>
      <c r="D14" s="165" t="s">
        <v>101</v>
      </c>
      <c r="E14" s="168" t="s">
        <v>102</v>
      </c>
      <c r="F14" s="163">
        <v>1.0</v>
      </c>
      <c r="G14" s="168" t="s">
        <v>59</v>
      </c>
      <c r="H14" s="170" t="s">
        <v>103</v>
      </c>
      <c r="I14" s="159" t="s">
        <v>3</v>
      </c>
      <c r="J14" s="139" t="s">
        <v>3</v>
      </c>
      <c r="K14" s="139" t="s">
        <v>3</v>
      </c>
      <c r="L14" s="176"/>
      <c r="M14" s="176"/>
      <c r="N14" s="177"/>
      <c r="O14" s="177"/>
      <c r="P14" s="31"/>
      <c r="Q14" s="31"/>
      <c r="R14" s="31"/>
      <c r="S14" s="31"/>
      <c r="T14" s="31"/>
      <c r="U14" s="31"/>
      <c r="V14" s="31"/>
      <c r="W14" s="31"/>
      <c r="X14" s="31"/>
      <c r="Y14" s="31"/>
      <c r="Z14" s="31"/>
      <c r="AA14" s="31"/>
      <c r="AB14" s="31"/>
      <c r="AC14" s="31"/>
      <c r="AD14" s="31"/>
      <c r="AE14" s="31"/>
      <c r="AF14" s="31"/>
      <c r="AG14" s="31"/>
      <c r="AH14" s="31"/>
      <c r="AI14" s="31"/>
      <c r="AJ14" s="31"/>
      <c r="AK14" s="31"/>
    </row>
    <row r="15" ht="15.75" customHeight="1">
      <c r="A15" s="155">
        <v>11.0</v>
      </c>
      <c r="B15" s="163" t="s">
        <v>54</v>
      </c>
      <c r="C15" s="164" t="s">
        <v>106</v>
      </c>
      <c r="D15" s="165" t="s">
        <v>57</v>
      </c>
      <c r="E15" s="168" t="s">
        <v>58</v>
      </c>
      <c r="F15" s="163">
        <v>1.0</v>
      </c>
      <c r="G15" s="168" t="s">
        <v>59</v>
      </c>
      <c r="H15" s="170" t="s">
        <v>107</v>
      </c>
      <c r="I15" s="139" t="s">
        <v>61</v>
      </c>
      <c r="J15" s="139" t="s">
        <v>61</v>
      </c>
      <c r="K15" s="159" t="s">
        <v>3</v>
      </c>
      <c r="L15" s="176"/>
      <c r="M15" s="176"/>
      <c r="N15" s="180" t="s">
        <v>108</v>
      </c>
      <c r="O15" s="176"/>
      <c r="P15" s="31"/>
      <c r="Q15" s="31"/>
      <c r="R15" s="31"/>
      <c r="S15" s="31"/>
      <c r="T15" s="31"/>
      <c r="U15" s="31"/>
      <c r="V15" s="31"/>
      <c r="W15" s="31"/>
      <c r="X15" s="31"/>
      <c r="Y15" s="31"/>
      <c r="Z15" s="31"/>
      <c r="AA15" s="31"/>
      <c r="AB15" s="31"/>
      <c r="AC15" s="31"/>
      <c r="AD15" s="31"/>
      <c r="AE15" s="31"/>
      <c r="AF15" s="31"/>
      <c r="AG15" s="31"/>
      <c r="AH15" s="31"/>
      <c r="AI15" s="31"/>
      <c r="AJ15" s="31"/>
      <c r="AK15" s="31"/>
    </row>
    <row r="16" ht="15.75" customHeight="1">
      <c r="A16" s="137">
        <v>12.0</v>
      </c>
      <c r="B16" s="182" t="s">
        <v>54</v>
      </c>
      <c r="C16" s="183" t="s">
        <v>106</v>
      </c>
      <c r="D16" s="185" t="s">
        <v>64</v>
      </c>
      <c r="E16" s="186" t="s">
        <v>65</v>
      </c>
      <c r="F16" s="182">
        <v>1.0</v>
      </c>
      <c r="G16" s="186" t="s">
        <v>59</v>
      </c>
      <c r="H16" s="187" t="s">
        <v>107</v>
      </c>
      <c r="I16" s="139" t="s">
        <v>61</v>
      </c>
      <c r="J16" s="139" t="s">
        <v>61</v>
      </c>
      <c r="K16" s="139" t="s">
        <v>3</v>
      </c>
      <c r="L16" s="176"/>
      <c r="M16" s="176"/>
      <c r="N16" s="176"/>
      <c r="O16" s="176"/>
      <c r="P16" s="31"/>
      <c r="Q16" s="31"/>
      <c r="R16" s="31"/>
      <c r="S16" s="31"/>
      <c r="T16" s="31"/>
      <c r="U16" s="31"/>
      <c r="V16" s="31"/>
      <c r="W16" s="31"/>
      <c r="X16" s="31"/>
      <c r="Y16" s="31"/>
      <c r="Z16" s="31"/>
      <c r="AA16" s="31"/>
      <c r="AB16" s="31"/>
      <c r="AC16" s="31"/>
      <c r="AD16" s="31"/>
      <c r="AE16" s="31"/>
      <c r="AF16" s="31"/>
      <c r="AG16" s="31"/>
      <c r="AH16" s="31"/>
      <c r="AI16" s="31"/>
      <c r="AJ16" s="31"/>
      <c r="AK16" s="31"/>
    </row>
    <row r="17" ht="15.75" customHeight="1">
      <c r="A17" s="137">
        <v>13.0</v>
      </c>
      <c r="B17" s="182" t="s">
        <v>54</v>
      </c>
      <c r="C17" s="183" t="s">
        <v>106</v>
      </c>
      <c r="D17" s="185" t="s">
        <v>69</v>
      </c>
      <c r="E17" s="186" t="s">
        <v>70</v>
      </c>
      <c r="F17" s="182">
        <v>1.0</v>
      </c>
      <c r="G17" s="186" t="s">
        <v>59</v>
      </c>
      <c r="H17" s="187" t="s">
        <v>110</v>
      </c>
      <c r="I17" s="139" t="s">
        <v>61</v>
      </c>
      <c r="J17" s="139" t="s">
        <v>61</v>
      </c>
      <c r="K17" s="139" t="s">
        <v>3</v>
      </c>
      <c r="L17" s="176"/>
      <c r="M17" s="176"/>
      <c r="N17" s="176"/>
      <c r="O17" s="176"/>
      <c r="P17" s="31"/>
      <c r="Q17" s="31"/>
      <c r="R17" s="31"/>
      <c r="S17" s="31"/>
      <c r="T17" s="31"/>
      <c r="U17" s="31"/>
      <c r="V17" s="31"/>
      <c r="W17" s="31"/>
      <c r="X17" s="31"/>
      <c r="Y17" s="31"/>
      <c r="Z17" s="31"/>
      <c r="AA17" s="31"/>
      <c r="AB17" s="31"/>
      <c r="AC17" s="31"/>
      <c r="AD17" s="31"/>
      <c r="AE17" s="31"/>
      <c r="AF17" s="31"/>
      <c r="AG17" s="31"/>
      <c r="AH17" s="31"/>
      <c r="AI17" s="31"/>
      <c r="AJ17" s="31"/>
      <c r="AK17" s="31"/>
    </row>
    <row r="18" ht="15.75" customHeight="1">
      <c r="A18" s="21" t="s">
        <v>112</v>
      </c>
      <c r="B18" s="14"/>
      <c r="C18" s="14"/>
      <c r="D18" s="14"/>
      <c r="E18" s="14"/>
      <c r="F18" s="14"/>
      <c r="G18" s="14"/>
      <c r="H18" s="14"/>
      <c r="I18" s="14"/>
      <c r="J18" s="14"/>
      <c r="K18" s="14"/>
      <c r="L18" s="14"/>
      <c r="M18" s="14"/>
      <c r="N18" s="14"/>
      <c r="O18" s="22"/>
    </row>
    <row r="19" ht="15.75" customHeight="1">
      <c r="A19" s="155">
        <v>14.0</v>
      </c>
      <c r="B19" s="155" t="s">
        <v>54</v>
      </c>
      <c r="C19" s="155" t="s">
        <v>44</v>
      </c>
      <c r="D19" s="158" t="s">
        <v>114</v>
      </c>
      <c r="E19" s="154" t="s">
        <v>115</v>
      </c>
      <c r="F19" s="155">
        <v>1.0</v>
      </c>
      <c r="G19" s="158" t="s">
        <v>47</v>
      </c>
      <c r="H19" s="154" t="s">
        <v>371</v>
      </c>
      <c r="I19" s="159" t="s">
        <v>3</v>
      </c>
      <c r="J19" s="139" t="s">
        <v>3</v>
      </c>
      <c r="K19" s="139" t="s">
        <v>3</v>
      </c>
      <c r="L19" s="102"/>
      <c r="M19" s="102"/>
      <c r="N19" s="208" t="s">
        <v>372</v>
      </c>
      <c r="O19" s="102"/>
      <c r="P19" s="31"/>
      <c r="Q19" s="31"/>
      <c r="R19" s="31"/>
      <c r="S19" s="31"/>
      <c r="T19" s="31"/>
      <c r="U19" s="31"/>
      <c r="V19" s="31"/>
      <c r="W19" s="31"/>
      <c r="X19" s="31"/>
      <c r="Y19" s="31"/>
      <c r="Z19" s="31"/>
      <c r="AA19" s="31"/>
      <c r="AB19" s="31"/>
      <c r="AC19" s="31"/>
      <c r="AD19" s="31"/>
      <c r="AE19" s="31"/>
      <c r="AF19" s="31"/>
      <c r="AG19" s="31"/>
      <c r="AH19" s="31"/>
      <c r="AI19" s="31"/>
      <c r="AJ19" s="31"/>
      <c r="AK19" s="31"/>
    </row>
    <row r="20" ht="15.75" customHeight="1">
      <c r="A20" s="215">
        <v>15.0</v>
      </c>
      <c r="B20" s="215" t="s">
        <v>54</v>
      </c>
      <c r="C20" s="215" t="s">
        <v>44</v>
      </c>
      <c r="D20" s="216" t="s">
        <v>118</v>
      </c>
      <c r="E20" s="217" t="s">
        <v>119</v>
      </c>
      <c r="F20" s="155">
        <v>1.0</v>
      </c>
      <c r="G20" s="158" t="s">
        <v>120</v>
      </c>
      <c r="H20" s="217" t="s">
        <v>121</v>
      </c>
      <c r="I20" s="159" t="s">
        <v>3</v>
      </c>
      <c r="J20" s="139" t="s">
        <v>3</v>
      </c>
      <c r="K20" s="139" t="s">
        <v>3</v>
      </c>
      <c r="L20" s="218"/>
      <c r="M20" s="218"/>
      <c r="N20" s="220" t="s">
        <v>376</v>
      </c>
      <c r="O20" s="218"/>
      <c r="P20" s="31"/>
      <c r="Q20" s="31"/>
      <c r="R20" s="31"/>
      <c r="S20" s="31"/>
      <c r="T20" s="31"/>
      <c r="U20" s="31"/>
      <c r="V20" s="31"/>
      <c r="W20" s="31"/>
      <c r="X20" s="31"/>
      <c r="Y20" s="31"/>
      <c r="Z20" s="31"/>
      <c r="AA20" s="31"/>
      <c r="AB20" s="31"/>
      <c r="AC20" s="31"/>
      <c r="AD20" s="31"/>
      <c r="AE20" s="31"/>
      <c r="AF20" s="31"/>
      <c r="AG20" s="31"/>
      <c r="AH20" s="31"/>
      <c r="AI20" s="31"/>
      <c r="AJ20" s="31"/>
      <c r="AK20" s="31"/>
    </row>
    <row r="21" ht="15.75" customHeight="1">
      <c r="A21" s="215">
        <v>16.0</v>
      </c>
      <c r="B21" s="215" t="s">
        <v>54</v>
      </c>
      <c r="C21" s="215" t="s">
        <v>44</v>
      </c>
      <c r="D21" s="216" t="s">
        <v>118</v>
      </c>
      <c r="E21" s="217" t="s">
        <v>119</v>
      </c>
      <c r="F21" s="155">
        <v>1.0</v>
      </c>
      <c r="G21" s="158" t="s">
        <v>123</v>
      </c>
      <c r="H21" s="217" t="s">
        <v>124</v>
      </c>
      <c r="I21" s="159" t="s">
        <v>3</v>
      </c>
      <c r="J21" s="139" t="s">
        <v>3</v>
      </c>
      <c r="K21" s="139" t="s">
        <v>3</v>
      </c>
      <c r="L21" s="218"/>
      <c r="M21" s="218"/>
      <c r="N21" s="220" t="s">
        <v>125</v>
      </c>
      <c r="O21" s="218"/>
      <c r="P21" s="31"/>
      <c r="Q21" s="31"/>
      <c r="R21" s="31"/>
      <c r="S21" s="31"/>
      <c r="T21" s="31"/>
      <c r="U21" s="31"/>
      <c r="V21" s="31"/>
      <c r="W21" s="31"/>
      <c r="X21" s="31"/>
      <c r="Y21" s="31"/>
      <c r="Z21" s="31"/>
      <c r="AA21" s="31"/>
      <c r="AB21" s="31"/>
      <c r="AC21" s="31"/>
      <c r="AD21" s="31"/>
      <c r="AE21" s="31"/>
      <c r="AF21" s="31"/>
      <c r="AG21" s="31"/>
      <c r="AH21" s="31"/>
      <c r="AI21" s="31"/>
      <c r="AJ21" s="31"/>
      <c r="AK21" s="31"/>
    </row>
    <row r="22" ht="15.75" customHeight="1">
      <c r="A22" s="215">
        <v>17.0</v>
      </c>
      <c r="B22" s="215" t="s">
        <v>54</v>
      </c>
      <c r="C22" s="215" t="s">
        <v>44</v>
      </c>
      <c r="D22" s="216" t="s">
        <v>118</v>
      </c>
      <c r="E22" s="217" t="s">
        <v>119</v>
      </c>
      <c r="F22" s="155">
        <v>1.0</v>
      </c>
      <c r="G22" s="158" t="s">
        <v>126</v>
      </c>
      <c r="H22" s="217" t="s">
        <v>124</v>
      </c>
      <c r="I22" s="159" t="s">
        <v>3</v>
      </c>
      <c r="J22" s="139" t="s">
        <v>3</v>
      </c>
      <c r="K22" s="139" t="s">
        <v>3</v>
      </c>
      <c r="L22" s="218"/>
      <c r="M22" s="218"/>
      <c r="N22" s="220" t="s">
        <v>325</v>
      </c>
      <c r="O22" s="218"/>
      <c r="P22" s="31"/>
      <c r="Q22" s="31"/>
      <c r="R22" s="31"/>
      <c r="S22" s="31"/>
      <c r="T22" s="31"/>
      <c r="U22" s="31"/>
      <c r="V22" s="31"/>
      <c r="W22" s="31"/>
      <c r="X22" s="31"/>
      <c r="Y22" s="31"/>
      <c r="Z22" s="31"/>
      <c r="AA22" s="31"/>
      <c r="AB22" s="31"/>
      <c r="AC22" s="31"/>
      <c r="AD22" s="31"/>
      <c r="AE22" s="31"/>
      <c r="AF22" s="31"/>
      <c r="AG22" s="31"/>
      <c r="AH22" s="31"/>
      <c r="AI22" s="31"/>
      <c r="AJ22" s="31"/>
      <c r="AK22" s="31"/>
    </row>
    <row r="23" ht="15.75" customHeight="1">
      <c r="A23" s="215">
        <v>18.0</v>
      </c>
      <c r="B23" s="215" t="s">
        <v>54</v>
      </c>
      <c r="C23" s="215" t="s">
        <v>44</v>
      </c>
      <c r="D23" s="216" t="s">
        <v>132</v>
      </c>
      <c r="E23" s="217" t="s">
        <v>119</v>
      </c>
      <c r="F23" s="155">
        <v>1.0</v>
      </c>
      <c r="G23" s="158" t="s">
        <v>378</v>
      </c>
      <c r="H23" s="217" t="s">
        <v>134</v>
      </c>
      <c r="I23" s="159" t="s">
        <v>4</v>
      </c>
      <c r="J23" s="139" t="s">
        <v>4</v>
      </c>
      <c r="K23" s="140" t="s">
        <v>5</v>
      </c>
      <c r="L23" s="218"/>
      <c r="M23" s="219" t="s">
        <v>2332</v>
      </c>
      <c r="N23" s="220" t="s">
        <v>380</v>
      </c>
      <c r="O23" s="112" t="s">
        <v>2333</v>
      </c>
      <c r="P23" s="31"/>
      <c r="Q23" s="31"/>
      <c r="R23" s="31"/>
      <c r="S23" s="31"/>
      <c r="T23" s="31"/>
      <c r="U23" s="31"/>
      <c r="V23" s="31"/>
      <c r="W23" s="31"/>
      <c r="X23" s="31"/>
      <c r="Y23" s="31"/>
      <c r="Z23" s="31"/>
      <c r="AA23" s="31"/>
      <c r="AB23" s="31"/>
      <c r="AC23" s="31"/>
      <c r="AD23" s="31"/>
      <c r="AE23" s="31"/>
      <c r="AF23" s="31"/>
      <c r="AG23" s="31"/>
      <c r="AH23" s="31"/>
      <c r="AI23" s="31"/>
      <c r="AJ23" s="31"/>
      <c r="AK23" s="31"/>
    </row>
    <row r="24" ht="15.75" customHeight="1">
      <c r="A24" s="215">
        <v>19.0</v>
      </c>
      <c r="B24" s="215" t="s">
        <v>54</v>
      </c>
      <c r="C24" s="215" t="s">
        <v>44</v>
      </c>
      <c r="D24" s="216" t="s">
        <v>132</v>
      </c>
      <c r="E24" s="217" t="s">
        <v>136</v>
      </c>
      <c r="F24" s="155">
        <v>1.0</v>
      </c>
      <c r="G24" s="158" t="s">
        <v>137</v>
      </c>
      <c r="H24" s="217" t="s">
        <v>124</v>
      </c>
      <c r="I24" s="159" t="s">
        <v>3</v>
      </c>
      <c r="J24" s="139" t="s">
        <v>3</v>
      </c>
      <c r="K24" s="139" t="s">
        <v>3</v>
      </c>
      <c r="L24" s="218"/>
      <c r="M24" s="218"/>
      <c r="N24" s="220" t="s">
        <v>138</v>
      </c>
      <c r="O24" s="218"/>
      <c r="P24" s="31"/>
      <c r="Q24" s="31"/>
      <c r="R24" s="31"/>
      <c r="S24" s="31"/>
      <c r="T24" s="31"/>
      <c r="U24" s="31"/>
      <c r="V24" s="31"/>
      <c r="W24" s="31"/>
      <c r="X24" s="31"/>
      <c r="Y24" s="31"/>
      <c r="Z24" s="31"/>
      <c r="AA24" s="31"/>
      <c r="AB24" s="31"/>
      <c r="AC24" s="31"/>
      <c r="AD24" s="31"/>
      <c r="AE24" s="31"/>
      <c r="AF24" s="31"/>
      <c r="AG24" s="31"/>
      <c r="AH24" s="31"/>
      <c r="AI24" s="31"/>
      <c r="AJ24" s="31"/>
      <c r="AK24" s="31"/>
    </row>
    <row r="25" ht="15.75" customHeight="1">
      <c r="A25" s="215">
        <v>20.0</v>
      </c>
      <c r="B25" s="215" t="s">
        <v>54</v>
      </c>
      <c r="C25" s="215" t="s">
        <v>44</v>
      </c>
      <c r="D25" s="216" t="s">
        <v>132</v>
      </c>
      <c r="E25" s="217" t="s">
        <v>136</v>
      </c>
      <c r="F25" s="155">
        <v>1.0</v>
      </c>
      <c r="G25" s="158" t="s">
        <v>139</v>
      </c>
      <c r="H25" s="217" t="s">
        <v>124</v>
      </c>
      <c r="I25" s="159" t="s">
        <v>3</v>
      </c>
      <c r="J25" s="139" t="s">
        <v>3</v>
      </c>
      <c r="K25" s="139" t="s">
        <v>3</v>
      </c>
      <c r="L25" s="218"/>
      <c r="M25" s="218"/>
      <c r="N25" s="220" t="s">
        <v>140</v>
      </c>
      <c r="O25" s="218"/>
      <c r="P25" s="31"/>
      <c r="Q25" s="31"/>
      <c r="R25" s="31"/>
      <c r="S25" s="31"/>
      <c r="T25" s="31"/>
      <c r="U25" s="31"/>
      <c r="V25" s="31"/>
      <c r="W25" s="31"/>
      <c r="X25" s="31"/>
      <c r="Y25" s="31"/>
      <c r="Z25" s="31"/>
      <c r="AA25" s="31"/>
      <c r="AB25" s="31"/>
      <c r="AC25" s="31"/>
      <c r="AD25" s="31"/>
      <c r="AE25" s="31"/>
      <c r="AF25" s="31"/>
      <c r="AG25" s="31"/>
      <c r="AH25" s="31"/>
      <c r="AI25" s="31"/>
      <c r="AJ25" s="31"/>
      <c r="AK25" s="31"/>
    </row>
    <row r="26" ht="15.75" customHeight="1">
      <c r="A26" s="215">
        <v>21.0</v>
      </c>
      <c r="B26" s="215" t="s">
        <v>54</v>
      </c>
      <c r="C26" s="215" t="s">
        <v>44</v>
      </c>
      <c r="D26" s="216" t="s">
        <v>132</v>
      </c>
      <c r="E26" s="217" t="s">
        <v>136</v>
      </c>
      <c r="F26" s="155">
        <v>1.0</v>
      </c>
      <c r="G26" s="158" t="s">
        <v>141</v>
      </c>
      <c r="H26" s="217" t="s">
        <v>142</v>
      </c>
      <c r="I26" s="159" t="s">
        <v>3</v>
      </c>
      <c r="J26" s="139" t="s">
        <v>3</v>
      </c>
      <c r="K26" s="139" t="s">
        <v>3</v>
      </c>
      <c r="L26" s="218"/>
      <c r="M26" s="218"/>
      <c r="N26" s="220" t="s">
        <v>140</v>
      </c>
      <c r="O26" s="218"/>
      <c r="P26" s="31"/>
      <c r="Q26" s="31"/>
      <c r="R26" s="31"/>
      <c r="S26" s="31"/>
      <c r="T26" s="31"/>
      <c r="U26" s="31"/>
      <c r="V26" s="31"/>
      <c r="W26" s="31"/>
      <c r="X26" s="31"/>
      <c r="Y26" s="31"/>
      <c r="Z26" s="31"/>
      <c r="AA26" s="31"/>
      <c r="AB26" s="31"/>
      <c r="AC26" s="31"/>
      <c r="AD26" s="31"/>
      <c r="AE26" s="31"/>
      <c r="AF26" s="31"/>
      <c r="AG26" s="31"/>
      <c r="AH26" s="31"/>
      <c r="AI26" s="31"/>
      <c r="AJ26" s="31"/>
      <c r="AK26" s="31"/>
    </row>
    <row r="27" ht="15.75" customHeight="1">
      <c r="A27" s="215">
        <v>22.0</v>
      </c>
      <c r="B27" s="215" t="s">
        <v>54</v>
      </c>
      <c r="C27" s="215" t="s">
        <v>44</v>
      </c>
      <c r="D27" s="216" t="s">
        <v>132</v>
      </c>
      <c r="E27" s="217" t="s">
        <v>136</v>
      </c>
      <c r="F27" s="155">
        <v>1.0</v>
      </c>
      <c r="G27" s="158" t="s">
        <v>143</v>
      </c>
      <c r="H27" s="217" t="s">
        <v>144</v>
      </c>
      <c r="I27" s="159" t="s">
        <v>3</v>
      </c>
      <c r="J27" s="139" t="s">
        <v>3</v>
      </c>
      <c r="K27" s="139" t="s">
        <v>3</v>
      </c>
      <c r="L27" s="218"/>
      <c r="M27" s="218"/>
      <c r="N27" s="220" t="s">
        <v>385</v>
      </c>
      <c r="O27" s="218"/>
      <c r="P27" s="31"/>
      <c r="Q27" s="31"/>
      <c r="R27" s="31"/>
      <c r="S27" s="31"/>
      <c r="T27" s="31"/>
      <c r="U27" s="31"/>
      <c r="V27" s="31"/>
      <c r="W27" s="31"/>
      <c r="X27" s="31"/>
      <c r="Y27" s="31"/>
      <c r="Z27" s="31"/>
      <c r="AA27" s="31"/>
      <c r="AB27" s="31"/>
      <c r="AC27" s="31"/>
      <c r="AD27" s="31"/>
      <c r="AE27" s="31"/>
      <c r="AF27" s="31"/>
      <c r="AG27" s="31"/>
      <c r="AH27" s="31"/>
      <c r="AI27" s="31"/>
      <c r="AJ27" s="31"/>
      <c r="AK27" s="31"/>
    </row>
    <row r="28" ht="15.75" customHeight="1">
      <c r="A28" s="215">
        <v>23.0</v>
      </c>
      <c r="B28" s="215" t="s">
        <v>54</v>
      </c>
      <c r="C28" s="215" t="s">
        <v>44</v>
      </c>
      <c r="D28" s="216" t="s">
        <v>132</v>
      </c>
      <c r="E28" s="217" t="s">
        <v>136</v>
      </c>
      <c r="F28" s="155">
        <v>1.0</v>
      </c>
      <c r="G28" s="158" t="s">
        <v>146</v>
      </c>
      <c r="H28" s="217" t="s">
        <v>147</v>
      </c>
      <c r="I28" s="159" t="s">
        <v>3</v>
      </c>
      <c r="J28" s="139" t="s">
        <v>3</v>
      </c>
      <c r="K28" s="139" t="s">
        <v>5</v>
      </c>
      <c r="L28" s="218"/>
      <c r="M28" s="221" t="s">
        <v>2334</v>
      </c>
      <c r="N28" s="220" t="s">
        <v>148</v>
      </c>
      <c r="O28" s="221"/>
      <c r="P28" s="31"/>
      <c r="Q28" s="31"/>
      <c r="R28" s="31"/>
      <c r="S28" s="31"/>
      <c r="T28" s="31"/>
      <c r="U28" s="31"/>
      <c r="V28" s="31"/>
      <c r="W28" s="31"/>
      <c r="X28" s="31"/>
      <c r="Y28" s="31"/>
      <c r="Z28" s="31"/>
      <c r="AA28" s="31"/>
      <c r="AB28" s="31"/>
      <c r="AC28" s="31"/>
      <c r="AD28" s="31"/>
      <c r="AE28" s="31"/>
      <c r="AF28" s="31"/>
      <c r="AG28" s="31"/>
      <c r="AH28" s="31"/>
      <c r="AI28" s="31"/>
      <c r="AJ28" s="31"/>
      <c r="AK28" s="31"/>
    </row>
    <row r="29" ht="15.75" customHeight="1">
      <c r="A29" s="215">
        <v>24.0</v>
      </c>
      <c r="B29" s="215" t="s">
        <v>54</v>
      </c>
      <c r="C29" s="215" t="s">
        <v>149</v>
      </c>
      <c r="D29" s="216" t="s">
        <v>150</v>
      </c>
      <c r="E29" s="217" t="s">
        <v>119</v>
      </c>
      <c r="F29" s="155">
        <v>1.0</v>
      </c>
      <c r="G29" s="158" t="s">
        <v>151</v>
      </c>
      <c r="H29" s="217" t="s">
        <v>152</v>
      </c>
      <c r="I29" s="159" t="s">
        <v>3</v>
      </c>
      <c r="J29" s="139" t="s">
        <v>3</v>
      </c>
      <c r="K29" s="139" t="s">
        <v>3</v>
      </c>
      <c r="L29" s="218"/>
      <c r="M29" s="218"/>
      <c r="N29" s="218"/>
      <c r="O29" s="218"/>
      <c r="P29" s="31"/>
      <c r="Q29" s="31"/>
      <c r="R29" s="31"/>
      <c r="S29" s="31"/>
      <c r="T29" s="31"/>
      <c r="U29" s="31"/>
      <c r="V29" s="31"/>
      <c r="W29" s="31"/>
      <c r="X29" s="31"/>
      <c r="Y29" s="31"/>
      <c r="Z29" s="31"/>
      <c r="AA29" s="31"/>
      <c r="AB29" s="31"/>
      <c r="AC29" s="31"/>
      <c r="AD29" s="31"/>
      <c r="AE29" s="31"/>
      <c r="AF29" s="31"/>
      <c r="AG29" s="31"/>
      <c r="AH29" s="31"/>
      <c r="AI29" s="31"/>
      <c r="AJ29" s="31"/>
      <c r="AK29" s="31"/>
    </row>
    <row r="30" ht="15.75" customHeight="1">
      <c r="A30" s="215">
        <v>25.0</v>
      </c>
      <c r="B30" s="215" t="s">
        <v>54</v>
      </c>
      <c r="C30" s="215" t="s">
        <v>44</v>
      </c>
      <c r="D30" s="216" t="s">
        <v>150</v>
      </c>
      <c r="E30" s="217" t="s">
        <v>153</v>
      </c>
      <c r="F30" s="155">
        <v>1.0</v>
      </c>
      <c r="G30" s="158" t="s">
        <v>137</v>
      </c>
      <c r="H30" s="217" t="s">
        <v>154</v>
      </c>
      <c r="I30" s="159" t="s">
        <v>3</v>
      </c>
      <c r="J30" s="139" t="s">
        <v>3</v>
      </c>
      <c r="K30" s="139" t="s">
        <v>3</v>
      </c>
      <c r="L30" s="218"/>
      <c r="M30" s="218"/>
      <c r="N30" s="220" t="s">
        <v>155</v>
      </c>
      <c r="O30" s="218"/>
      <c r="P30" s="31"/>
      <c r="Q30" s="31"/>
      <c r="R30" s="31"/>
      <c r="S30" s="31"/>
      <c r="T30" s="31"/>
      <c r="U30" s="31"/>
      <c r="V30" s="31"/>
      <c r="W30" s="31"/>
      <c r="X30" s="31"/>
      <c r="Y30" s="31"/>
      <c r="Z30" s="31"/>
      <c r="AA30" s="31"/>
      <c r="AB30" s="31"/>
      <c r="AC30" s="31"/>
      <c r="AD30" s="31"/>
      <c r="AE30" s="31"/>
      <c r="AF30" s="31"/>
      <c r="AG30" s="31"/>
      <c r="AH30" s="31"/>
      <c r="AI30" s="31"/>
      <c r="AJ30" s="31"/>
      <c r="AK30" s="31"/>
    </row>
    <row r="31" ht="15.75" customHeight="1">
      <c r="A31" s="215">
        <v>26.0</v>
      </c>
      <c r="B31" s="215" t="s">
        <v>54</v>
      </c>
      <c r="C31" s="215" t="s">
        <v>44</v>
      </c>
      <c r="D31" s="216" t="s">
        <v>150</v>
      </c>
      <c r="E31" s="217" t="s">
        <v>153</v>
      </c>
      <c r="F31" s="155">
        <v>1.0</v>
      </c>
      <c r="G31" s="158" t="s">
        <v>139</v>
      </c>
      <c r="H31" s="217" t="s">
        <v>154</v>
      </c>
      <c r="I31" s="159" t="s">
        <v>3</v>
      </c>
      <c r="J31" s="139" t="s">
        <v>3</v>
      </c>
      <c r="K31" s="139" t="s">
        <v>3</v>
      </c>
      <c r="L31" s="218"/>
      <c r="M31" s="218"/>
      <c r="N31" s="112" t="s">
        <v>156</v>
      </c>
      <c r="O31" s="218"/>
      <c r="P31" s="31"/>
      <c r="Q31" s="31"/>
      <c r="R31" s="31"/>
      <c r="S31" s="31"/>
      <c r="T31" s="31"/>
      <c r="U31" s="31"/>
      <c r="V31" s="31"/>
      <c r="W31" s="31"/>
      <c r="X31" s="31"/>
      <c r="Y31" s="31"/>
      <c r="Z31" s="31"/>
      <c r="AA31" s="31"/>
      <c r="AB31" s="31"/>
      <c r="AC31" s="31"/>
      <c r="AD31" s="31"/>
      <c r="AE31" s="31"/>
      <c r="AF31" s="31"/>
      <c r="AG31" s="31"/>
      <c r="AH31" s="31"/>
      <c r="AI31" s="31"/>
      <c r="AJ31" s="31"/>
      <c r="AK31" s="31"/>
    </row>
    <row r="32" ht="15.75" customHeight="1">
      <c r="A32" s="215">
        <v>27.0</v>
      </c>
      <c r="B32" s="215" t="s">
        <v>54</v>
      </c>
      <c r="C32" s="215" t="s">
        <v>44</v>
      </c>
      <c r="D32" s="216" t="s">
        <v>150</v>
      </c>
      <c r="E32" s="217" t="s">
        <v>153</v>
      </c>
      <c r="F32" s="155">
        <v>1.0</v>
      </c>
      <c r="G32" s="158" t="s">
        <v>157</v>
      </c>
      <c r="H32" s="217" t="s">
        <v>158</v>
      </c>
      <c r="I32" s="159" t="s">
        <v>3</v>
      </c>
      <c r="J32" s="139" t="s">
        <v>3</v>
      </c>
      <c r="K32" s="139" t="s">
        <v>3</v>
      </c>
      <c r="L32" s="218"/>
      <c r="M32" s="218"/>
      <c r="N32" s="218"/>
      <c r="O32" s="218"/>
      <c r="P32" s="31"/>
      <c r="Q32" s="31"/>
      <c r="R32" s="31"/>
      <c r="S32" s="31"/>
      <c r="T32" s="31"/>
      <c r="U32" s="31"/>
      <c r="V32" s="31"/>
      <c r="W32" s="31"/>
      <c r="X32" s="31"/>
      <c r="Y32" s="31"/>
      <c r="Z32" s="31"/>
      <c r="AA32" s="31"/>
      <c r="AB32" s="31"/>
      <c r="AC32" s="31"/>
      <c r="AD32" s="31"/>
      <c r="AE32" s="31"/>
      <c r="AF32" s="31"/>
      <c r="AG32" s="31"/>
      <c r="AH32" s="31"/>
      <c r="AI32" s="31"/>
      <c r="AJ32" s="31"/>
      <c r="AK32" s="31"/>
    </row>
    <row r="33" ht="15.75" customHeight="1">
      <c r="A33" s="215">
        <v>28.0</v>
      </c>
      <c r="B33" s="215" t="s">
        <v>54</v>
      </c>
      <c r="C33" s="215" t="s">
        <v>44</v>
      </c>
      <c r="D33" s="216" t="s">
        <v>150</v>
      </c>
      <c r="E33" s="217" t="s">
        <v>153</v>
      </c>
      <c r="F33" s="155">
        <v>1.0</v>
      </c>
      <c r="G33" s="158" t="s">
        <v>159</v>
      </c>
      <c r="H33" s="217" t="s">
        <v>160</v>
      </c>
      <c r="I33" s="159" t="s">
        <v>3</v>
      </c>
      <c r="J33" s="139" t="s">
        <v>3</v>
      </c>
      <c r="K33" s="139" t="s">
        <v>3</v>
      </c>
      <c r="L33" s="218"/>
      <c r="M33" s="218"/>
      <c r="N33" s="218"/>
      <c r="O33" s="218"/>
      <c r="P33" s="31"/>
      <c r="Q33" s="31"/>
      <c r="R33" s="31"/>
      <c r="S33" s="31"/>
      <c r="T33" s="31"/>
      <c r="U33" s="31"/>
      <c r="V33" s="31"/>
      <c r="W33" s="31"/>
      <c r="X33" s="31"/>
      <c r="Y33" s="31"/>
      <c r="Z33" s="31"/>
      <c r="AA33" s="31"/>
      <c r="AB33" s="31"/>
      <c r="AC33" s="31"/>
      <c r="AD33" s="31"/>
      <c r="AE33" s="31"/>
      <c r="AF33" s="31"/>
      <c r="AG33" s="31"/>
      <c r="AH33" s="31"/>
      <c r="AI33" s="31"/>
      <c r="AJ33" s="31"/>
      <c r="AK33" s="31"/>
    </row>
    <row r="34" ht="15.75" customHeight="1">
      <c r="A34" s="215">
        <v>29.0</v>
      </c>
      <c r="B34" s="215" t="s">
        <v>54</v>
      </c>
      <c r="C34" s="215" t="s">
        <v>44</v>
      </c>
      <c r="D34" s="216" t="s">
        <v>161</v>
      </c>
      <c r="E34" s="217" t="s">
        <v>153</v>
      </c>
      <c r="F34" s="155">
        <v>1.0</v>
      </c>
      <c r="G34" s="158" t="s">
        <v>162</v>
      </c>
      <c r="H34" s="217" t="s">
        <v>163</v>
      </c>
      <c r="I34" s="159" t="s">
        <v>3</v>
      </c>
      <c r="J34" s="139" t="s">
        <v>3</v>
      </c>
      <c r="K34" s="139" t="s">
        <v>3</v>
      </c>
      <c r="L34" s="218"/>
      <c r="M34" s="218"/>
      <c r="N34" s="218"/>
      <c r="O34" s="218"/>
      <c r="P34" s="31"/>
      <c r="Q34" s="31"/>
      <c r="R34" s="31"/>
      <c r="S34" s="31"/>
      <c r="T34" s="31"/>
      <c r="U34" s="31"/>
      <c r="V34" s="31"/>
      <c r="W34" s="31"/>
      <c r="X34" s="31"/>
      <c r="Y34" s="31"/>
      <c r="Z34" s="31"/>
      <c r="AA34" s="31"/>
      <c r="AB34" s="31"/>
      <c r="AC34" s="31"/>
      <c r="AD34" s="31"/>
      <c r="AE34" s="31"/>
      <c r="AF34" s="31"/>
      <c r="AG34" s="31"/>
      <c r="AH34" s="31"/>
      <c r="AI34" s="31"/>
      <c r="AJ34" s="31"/>
      <c r="AK34" s="31"/>
    </row>
    <row r="35" ht="15.75" customHeight="1">
      <c r="A35" s="215">
        <v>30.0</v>
      </c>
      <c r="B35" s="215" t="s">
        <v>54</v>
      </c>
      <c r="C35" s="215" t="s">
        <v>44</v>
      </c>
      <c r="D35" s="216" t="s">
        <v>161</v>
      </c>
      <c r="E35" s="217" t="s">
        <v>165</v>
      </c>
      <c r="F35" s="155">
        <v>1.0</v>
      </c>
      <c r="G35" s="158" t="s">
        <v>137</v>
      </c>
      <c r="H35" s="217" t="s">
        <v>154</v>
      </c>
      <c r="I35" s="159" t="s">
        <v>3</v>
      </c>
      <c r="J35" s="139" t="s">
        <v>3</v>
      </c>
      <c r="K35" s="139" t="s">
        <v>3</v>
      </c>
      <c r="L35" s="218"/>
      <c r="M35" s="218"/>
      <c r="N35" s="218"/>
      <c r="O35" s="218"/>
      <c r="P35" s="31"/>
      <c r="Q35" s="31"/>
      <c r="R35" s="31"/>
      <c r="S35" s="31"/>
      <c r="T35" s="31"/>
      <c r="U35" s="31"/>
      <c r="V35" s="31"/>
      <c r="W35" s="31"/>
      <c r="X35" s="31"/>
      <c r="Y35" s="31"/>
      <c r="Z35" s="31"/>
      <c r="AA35" s="31"/>
      <c r="AB35" s="31"/>
      <c r="AC35" s="31"/>
      <c r="AD35" s="31"/>
      <c r="AE35" s="31"/>
      <c r="AF35" s="31"/>
      <c r="AG35" s="31"/>
      <c r="AH35" s="31"/>
      <c r="AI35" s="31"/>
      <c r="AJ35" s="31"/>
      <c r="AK35" s="31"/>
    </row>
    <row r="36" ht="15.75" customHeight="1">
      <c r="A36" s="215">
        <v>31.0</v>
      </c>
      <c r="B36" s="215" t="s">
        <v>54</v>
      </c>
      <c r="C36" s="215" t="s">
        <v>44</v>
      </c>
      <c r="D36" s="216" t="s">
        <v>161</v>
      </c>
      <c r="E36" s="217" t="s">
        <v>165</v>
      </c>
      <c r="F36" s="215">
        <v>1.0</v>
      </c>
      <c r="G36" s="216" t="s">
        <v>139</v>
      </c>
      <c r="H36" s="217" t="s">
        <v>154</v>
      </c>
      <c r="I36" s="159" t="s">
        <v>3</v>
      </c>
      <c r="J36" s="139" t="s">
        <v>3</v>
      </c>
      <c r="K36" s="139" t="s">
        <v>3</v>
      </c>
      <c r="L36" s="218"/>
      <c r="M36" s="218"/>
      <c r="N36" s="218"/>
      <c r="O36" s="218"/>
      <c r="P36" s="31"/>
      <c r="Q36" s="31"/>
      <c r="R36" s="31"/>
      <c r="S36" s="31"/>
      <c r="T36" s="31"/>
      <c r="U36" s="31"/>
      <c r="V36" s="31"/>
      <c r="W36" s="31"/>
      <c r="X36" s="31"/>
      <c r="Y36" s="31"/>
      <c r="Z36" s="31"/>
      <c r="AA36" s="31"/>
      <c r="AB36" s="31"/>
      <c r="AC36" s="31"/>
      <c r="AD36" s="31"/>
      <c r="AE36" s="31"/>
      <c r="AF36" s="31"/>
      <c r="AG36" s="31"/>
      <c r="AH36" s="31"/>
      <c r="AI36" s="31"/>
      <c r="AJ36" s="31"/>
      <c r="AK36" s="31"/>
    </row>
    <row r="37" ht="15.75" customHeight="1">
      <c r="A37" s="215">
        <v>32.0</v>
      </c>
      <c r="B37" s="215" t="s">
        <v>54</v>
      </c>
      <c r="C37" s="215" t="s">
        <v>44</v>
      </c>
      <c r="D37" s="223" t="s">
        <v>161</v>
      </c>
      <c r="E37" s="154" t="s">
        <v>165</v>
      </c>
      <c r="F37" s="155">
        <v>1.0</v>
      </c>
      <c r="G37" s="158" t="s">
        <v>166</v>
      </c>
      <c r="H37" s="154" t="s">
        <v>167</v>
      </c>
      <c r="I37" s="159" t="s">
        <v>3</v>
      </c>
      <c r="J37" s="139" t="s">
        <v>3</v>
      </c>
      <c r="K37" s="139" t="s">
        <v>3</v>
      </c>
      <c r="L37" s="218"/>
      <c r="M37" s="218"/>
      <c r="N37" s="218"/>
      <c r="O37" s="218"/>
      <c r="P37" s="31"/>
      <c r="Q37" s="31"/>
      <c r="R37" s="31"/>
      <c r="S37" s="31"/>
      <c r="T37" s="31"/>
      <c r="U37" s="31"/>
      <c r="V37" s="31"/>
      <c r="W37" s="31"/>
      <c r="X37" s="31"/>
      <c r="Y37" s="31"/>
      <c r="Z37" s="31"/>
      <c r="AA37" s="31"/>
      <c r="AB37" s="31"/>
      <c r="AC37" s="31"/>
      <c r="AD37" s="31"/>
      <c r="AE37" s="31"/>
      <c r="AF37" s="31"/>
      <c r="AG37" s="31"/>
      <c r="AH37" s="31"/>
      <c r="AI37" s="31"/>
      <c r="AJ37" s="31"/>
      <c r="AK37" s="31"/>
    </row>
    <row r="38" ht="15.75" customHeight="1">
      <c r="A38" s="215">
        <v>33.0</v>
      </c>
      <c r="B38" s="215" t="s">
        <v>54</v>
      </c>
      <c r="C38" s="215" t="s">
        <v>44</v>
      </c>
      <c r="D38" s="223" t="s">
        <v>161</v>
      </c>
      <c r="E38" s="154" t="s">
        <v>165</v>
      </c>
      <c r="F38" s="155">
        <v>1.0</v>
      </c>
      <c r="G38" s="224" t="s">
        <v>168</v>
      </c>
      <c r="H38" s="225" t="s">
        <v>169</v>
      </c>
      <c r="I38" s="159" t="s">
        <v>3</v>
      </c>
      <c r="J38" s="139" t="s">
        <v>3</v>
      </c>
      <c r="K38" s="139" t="s">
        <v>3</v>
      </c>
      <c r="L38" s="218"/>
      <c r="M38" s="218"/>
      <c r="N38" s="218"/>
      <c r="O38" s="218"/>
      <c r="P38" s="31"/>
      <c r="Q38" s="31"/>
      <c r="R38" s="31"/>
      <c r="S38" s="31"/>
      <c r="T38" s="31"/>
      <c r="U38" s="31"/>
      <c r="V38" s="31"/>
      <c r="W38" s="31"/>
      <c r="X38" s="31"/>
      <c r="Y38" s="31"/>
      <c r="Z38" s="31"/>
      <c r="AA38" s="31"/>
      <c r="AB38" s="31"/>
      <c r="AC38" s="31"/>
      <c r="AD38" s="31"/>
      <c r="AE38" s="31"/>
      <c r="AF38" s="31"/>
      <c r="AG38" s="31"/>
      <c r="AH38" s="31"/>
      <c r="AI38" s="31"/>
      <c r="AJ38" s="31"/>
      <c r="AK38" s="31"/>
    </row>
    <row r="39" ht="15.75" customHeight="1">
      <c r="A39" s="215">
        <v>34.0</v>
      </c>
      <c r="B39" s="215" t="s">
        <v>54</v>
      </c>
      <c r="C39" s="215" t="s">
        <v>44</v>
      </c>
      <c r="D39" s="216" t="s">
        <v>161</v>
      </c>
      <c r="E39" s="226" t="s">
        <v>165</v>
      </c>
      <c r="F39" s="227">
        <v>1.0</v>
      </c>
      <c r="G39" s="228" t="s">
        <v>170</v>
      </c>
      <c r="H39" s="217" t="s">
        <v>171</v>
      </c>
      <c r="I39" s="159" t="s">
        <v>3</v>
      </c>
      <c r="J39" s="139" t="s">
        <v>3</v>
      </c>
      <c r="K39" s="139" t="s">
        <v>3</v>
      </c>
      <c r="L39" s="218"/>
      <c r="M39" s="218"/>
      <c r="N39" s="218"/>
      <c r="O39" s="218"/>
      <c r="P39" s="31"/>
      <c r="Q39" s="31"/>
      <c r="R39" s="31"/>
      <c r="S39" s="31"/>
      <c r="T39" s="31"/>
      <c r="U39" s="31"/>
      <c r="V39" s="31"/>
      <c r="W39" s="31"/>
      <c r="X39" s="31"/>
      <c r="Y39" s="31"/>
      <c r="Z39" s="31"/>
      <c r="AA39" s="31"/>
      <c r="AB39" s="31"/>
      <c r="AC39" s="31"/>
      <c r="AD39" s="31"/>
      <c r="AE39" s="31"/>
      <c r="AF39" s="31"/>
      <c r="AG39" s="31"/>
      <c r="AH39" s="31"/>
      <c r="AI39" s="31"/>
      <c r="AJ39" s="31"/>
      <c r="AK39" s="31"/>
    </row>
    <row r="40" ht="15.75" customHeight="1">
      <c r="A40" s="215">
        <v>35.0</v>
      </c>
      <c r="B40" s="215" t="s">
        <v>54</v>
      </c>
      <c r="C40" s="215" t="s">
        <v>44</v>
      </c>
      <c r="D40" s="216" t="s">
        <v>161</v>
      </c>
      <c r="E40" s="229" t="s">
        <v>165</v>
      </c>
      <c r="F40" s="155">
        <v>1.0</v>
      </c>
      <c r="G40" s="228" t="s">
        <v>172</v>
      </c>
      <c r="H40" s="217" t="s">
        <v>173</v>
      </c>
      <c r="I40" s="159" t="s">
        <v>3</v>
      </c>
      <c r="J40" s="139" t="s">
        <v>3</v>
      </c>
      <c r="K40" s="139" t="s">
        <v>3</v>
      </c>
      <c r="L40" s="218"/>
      <c r="M40" s="218"/>
      <c r="N40" s="112"/>
      <c r="O40" s="112"/>
      <c r="P40" s="31"/>
      <c r="Q40" s="31"/>
      <c r="R40" s="31"/>
      <c r="S40" s="31"/>
      <c r="T40" s="31"/>
      <c r="U40" s="31"/>
      <c r="V40" s="31"/>
      <c r="W40" s="31"/>
      <c r="X40" s="31"/>
      <c r="Y40" s="31"/>
      <c r="Z40" s="31"/>
      <c r="AA40" s="31"/>
      <c r="AB40" s="31"/>
      <c r="AC40" s="31"/>
      <c r="AD40" s="31"/>
      <c r="AE40" s="31"/>
      <c r="AF40" s="31"/>
      <c r="AG40" s="31"/>
      <c r="AH40" s="31"/>
      <c r="AI40" s="31"/>
      <c r="AJ40" s="31"/>
      <c r="AK40" s="31"/>
    </row>
    <row r="41" ht="15.75" customHeight="1">
      <c r="A41" s="231">
        <v>36.0</v>
      </c>
      <c r="B41" s="231" t="s">
        <v>54</v>
      </c>
      <c r="C41" s="231" t="s">
        <v>44</v>
      </c>
      <c r="D41" s="232" t="s">
        <v>161</v>
      </c>
      <c r="E41" s="233" t="s">
        <v>174</v>
      </c>
      <c r="F41" s="234">
        <v>1.0</v>
      </c>
      <c r="G41" s="235" t="s">
        <v>175</v>
      </c>
      <c r="H41" s="218" t="s">
        <v>176</v>
      </c>
      <c r="I41" s="139" t="s">
        <v>3</v>
      </c>
      <c r="J41" s="139" t="s">
        <v>3</v>
      </c>
      <c r="K41" s="139" t="s">
        <v>3</v>
      </c>
      <c r="L41" s="218"/>
      <c r="M41" s="218"/>
      <c r="N41" s="112"/>
      <c r="O41" s="112"/>
      <c r="P41" s="31"/>
      <c r="Q41" s="31"/>
      <c r="R41" s="31"/>
      <c r="S41" s="31"/>
      <c r="T41" s="31"/>
      <c r="U41" s="31"/>
      <c r="V41" s="31"/>
      <c r="W41" s="31"/>
      <c r="X41" s="31"/>
      <c r="Y41" s="31"/>
      <c r="Z41" s="31"/>
      <c r="AA41" s="31"/>
      <c r="AB41" s="31"/>
      <c r="AC41" s="31"/>
      <c r="AD41" s="31"/>
      <c r="AE41" s="31"/>
      <c r="AF41" s="31"/>
      <c r="AG41" s="31"/>
      <c r="AH41" s="31"/>
      <c r="AI41" s="31"/>
      <c r="AJ41" s="31"/>
      <c r="AK41" s="31"/>
    </row>
    <row r="42" ht="15.75" customHeight="1">
      <c r="A42" s="231">
        <v>37.0</v>
      </c>
      <c r="B42" s="231" t="s">
        <v>54</v>
      </c>
      <c r="C42" s="231" t="s">
        <v>44</v>
      </c>
      <c r="D42" s="232" t="s">
        <v>177</v>
      </c>
      <c r="E42" s="218" t="s">
        <v>178</v>
      </c>
      <c r="F42" s="137">
        <v>1.0</v>
      </c>
      <c r="G42" s="138" t="s">
        <v>179</v>
      </c>
      <c r="H42" s="112" t="s">
        <v>180</v>
      </c>
      <c r="I42" s="139" t="s">
        <v>3</v>
      </c>
      <c r="J42" s="139" t="s">
        <v>3</v>
      </c>
      <c r="K42" s="139" t="s">
        <v>3</v>
      </c>
      <c r="L42" s="218"/>
      <c r="M42" s="218"/>
      <c r="N42" s="112"/>
      <c r="O42" s="112" t="s">
        <v>2335</v>
      </c>
      <c r="P42" s="31"/>
      <c r="Q42" s="31"/>
      <c r="R42" s="31"/>
      <c r="S42" s="31"/>
      <c r="T42" s="31"/>
      <c r="U42" s="31"/>
      <c r="V42" s="31"/>
      <c r="W42" s="31"/>
      <c r="X42" s="31"/>
      <c r="Y42" s="31"/>
      <c r="Z42" s="31"/>
      <c r="AA42" s="31"/>
      <c r="AB42" s="31"/>
      <c r="AC42" s="31"/>
      <c r="AD42" s="31"/>
      <c r="AE42" s="31"/>
      <c r="AF42" s="31"/>
      <c r="AG42" s="31"/>
      <c r="AH42" s="31"/>
      <c r="AI42" s="31"/>
      <c r="AJ42" s="31"/>
      <c r="AK42" s="31"/>
    </row>
    <row r="43" ht="15.75" customHeight="1">
      <c r="A43" s="231">
        <v>38.0</v>
      </c>
      <c r="B43" s="231" t="s">
        <v>54</v>
      </c>
      <c r="C43" s="231" t="s">
        <v>44</v>
      </c>
      <c r="D43" s="232" t="s">
        <v>182</v>
      </c>
      <c r="E43" s="218" t="s">
        <v>183</v>
      </c>
      <c r="F43" s="236">
        <v>1.0</v>
      </c>
      <c r="G43" s="138" t="s">
        <v>179</v>
      </c>
      <c r="H43" s="112" t="s">
        <v>180</v>
      </c>
      <c r="I43" s="139" t="s">
        <v>3</v>
      </c>
      <c r="J43" s="139" t="s">
        <v>3</v>
      </c>
      <c r="K43" s="139" t="s">
        <v>3</v>
      </c>
      <c r="L43" s="218"/>
      <c r="M43" s="218"/>
      <c r="N43" s="112"/>
      <c r="O43" s="112" t="s">
        <v>2335</v>
      </c>
      <c r="P43" s="31"/>
      <c r="Q43" s="31"/>
      <c r="R43" s="31"/>
      <c r="S43" s="31"/>
      <c r="T43" s="31"/>
      <c r="U43" s="31"/>
      <c r="V43" s="31"/>
      <c r="W43" s="31"/>
      <c r="X43" s="31"/>
      <c r="Y43" s="31"/>
      <c r="Z43" s="31"/>
      <c r="AA43" s="31"/>
      <c r="AB43" s="31"/>
      <c r="AC43" s="31"/>
      <c r="AD43" s="31"/>
      <c r="AE43" s="31"/>
      <c r="AF43" s="31"/>
      <c r="AG43" s="31"/>
      <c r="AH43" s="31"/>
      <c r="AI43" s="31"/>
      <c r="AJ43" s="31"/>
      <c r="AK43" s="31"/>
    </row>
    <row r="44" ht="15.75" customHeight="1">
      <c r="A44" s="231">
        <v>39.0</v>
      </c>
      <c r="B44" s="231" t="s">
        <v>54</v>
      </c>
      <c r="C44" s="231" t="s">
        <v>44</v>
      </c>
      <c r="D44" s="232" t="s">
        <v>185</v>
      </c>
      <c r="E44" s="218" t="s">
        <v>186</v>
      </c>
      <c r="F44" s="137">
        <v>1.0</v>
      </c>
      <c r="G44" s="138" t="s">
        <v>179</v>
      </c>
      <c r="H44" s="112" t="s">
        <v>187</v>
      </c>
      <c r="I44" s="139" t="s">
        <v>3</v>
      </c>
      <c r="J44" s="139" t="s">
        <v>3</v>
      </c>
      <c r="K44" s="139" t="s">
        <v>3</v>
      </c>
      <c r="L44" s="218"/>
      <c r="M44" s="237"/>
      <c r="N44" s="112"/>
      <c r="O44" s="112"/>
      <c r="P44" s="31"/>
      <c r="Q44" s="31"/>
      <c r="R44" s="31"/>
      <c r="S44" s="31"/>
      <c r="T44" s="31"/>
      <c r="U44" s="31"/>
      <c r="V44" s="31"/>
      <c r="W44" s="31"/>
      <c r="X44" s="31"/>
      <c r="Y44" s="31"/>
      <c r="Z44" s="31"/>
      <c r="AA44" s="31"/>
      <c r="AB44" s="31"/>
      <c r="AC44" s="31"/>
      <c r="AD44" s="31"/>
      <c r="AE44" s="31"/>
      <c r="AF44" s="31"/>
      <c r="AG44" s="31"/>
      <c r="AH44" s="31"/>
      <c r="AI44" s="31"/>
      <c r="AJ44" s="31"/>
      <c r="AK44" s="31"/>
    </row>
    <row r="45" ht="15.75" customHeight="1">
      <c r="A45" s="215">
        <v>40.0</v>
      </c>
      <c r="B45" s="215" t="s">
        <v>54</v>
      </c>
      <c r="C45" s="215" t="s">
        <v>44</v>
      </c>
      <c r="D45" s="216" t="s">
        <v>189</v>
      </c>
      <c r="E45" s="217" t="s">
        <v>119</v>
      </c>
      <c r="F45" s="155">
        <v>1.0</v>
      </c>
      <c r="G45" s="158" t="s">
        <v>190</v>
      </c>
      <c r="H45" s="217" t="s">
        <v>191</v>
      </c>
      <c r="I45" s="159" t="s">
        <v>3</v>
      </c>
      <c r="J45" s="139" t="s">
        <v>3</v>
      </c>
      <c r="K45" s="139" t="s">
        <v>3</v>
      </c>
      <c r="L45" s="218"/>
      <c r="M45" s="218"/>
      <c r="N45" s="112" t="s">
        <v>192</v>
      </c>
      <c r="O45" s="112"/>
      <c r="P45" s="31"/>
      <c r="Q45" s="31"/>
      <c r="R45" s="31"/>
      <c r="S45" s="31"/>
      <c r="T45" s="31"/>
      <c r="U45" s="31"/>
      <c r="V45" s="31"/>
      <c r="W45" s="31"/>
      <c r="X45" s="31"/>
      <c r="Y45" s="31"/>
      <c r="Z45" s="31"/>
      <c r="AA45" s="31"/>
      <c r="AB45" s="31"/>
      <c r="AC45" s="31"/>
      <c r="AD45" s="31"/>
      <c r="AE45" s="31"/>
      <c r="AF45" s="31"/>
      <c r="AG45" s="31"/>
      <c r="AH45" s="31"/>
      <c r="AI45" s="31"/>
      <c r="AJ45" s="31"/>
      <c r="AK45" s="31"/>
    </row>
    <row r="46" ht="15.75" customHeight="1">
      <c r="A46" s="215">
        <v>41.0</v>
      </c>
      <c r="B46" s="215" t="s">
        <v>54</v>
      </c>
      <c r="C46" s="215" t="s">
        <v>44</v>
      </c>
      <c r="D46" s="216" t="s">
        <v>189</v>
      </c>
      <c r="E46" s="217" t="s">
        <v>194</v>
      </c>
      <c r="F46" s="155">
        <v>1.0</v>
      </c>
      <c r="G46" s="158" t="s">
        <v>195</v>
      </c>
      <c r="H46" s="238" t="s">
        <v>196</v>
      </c>
      <c r="I46" s="159" t="s">
        <v>3</v>
      </c>
      <c r="J46" s="139" t="s">
        <v>3</v>
      </c>
      <c r="K46" s="139" t="s">
        <v>3</v>
      </c>
      <c r="L46" s="218"/>
      <c r="M46" s="218"/>
      <c r="N46" s="239" t="s">
        <v>197</v>
      </c>
      <c r="O46" s="218"/>
      <c r="P46" s="31"/>
      <c r="Q46" s="31"/>
      <c r="R46" s="31"/>
      <c r="S46" s="31"/>
      <c r="T46" s="31"/>
      <c r="U46" s="31"/>
      <c r="V46" s="31"/>
      <c r="W46" s="31"/>
      <c r="X46" s="31"/>
      <c r="Y46" s="31"/>
      <c r="Z46" s="31"/>
      <c r="AA46" s="31"/>
      <c r="AB46" s="31"/>
      <c r="AC46" s="31"/>
      <c r="AD46" s="31"/>
      <c r="AE46" s="31"/>
      <c r="AF46" s="31"/>
      <c r="AG46" s="31"/>
      <c r="AH46" s="31"/>
      <c r="AI46" s="31"/>
      <c r="AJ46" s="31"/>
      <c r="AK46" s="31"/>
    </row>
    <row r="47" ht="15.75" customHeight="1">
      <c r="A47" s="215">
        <v>42.0</v>
      </c>
      <c r="B47" s="215" t="s">
        <v>54</v>
      </c>
      <c r="C47" s="215" t="s">
        <v>44</v>
      </c>
      <c r="D47" s="216" t="s">
        <v>189</v>
      </c>
      <c r="E47" s="217" t="s">
        <v>194</v>
      </c>
      <c r="F47" s="227">
        <v>1.0</v>
      </c>
      <c r="G47" s="240" t="s">
        <v>198</v>
      </c>
      <c r="H47" s="238" t="s">
        <v>199</v>
      </c>
      <c r="I47" s="159" t="s">
        <v>3</v>
      </c>
      <c r="J47" s="139" t="s">
        <v>3</v>
      </c>
      <c r="K47" s="139" t="s">
        <v>3</v>
      </c>
      <c r="L47" s="218"/>
      <c r="M47" s="218"/>
      <c r="N47" s="112" t="s">
        <v>200</v>
      </c>
      <c r="O47" s="112"/>
      <c r="P47" s="31"/>
      <c r="Q47" s="31"/>
      <c r="R47" s="31"/>
      <c r="S47" s="31"/>
      <c r="T47" s="31"/>
      <c r="U47" s="31"/>
      <c r="V47" s="31"/>
      <c r="W47" s="31"/>
      <c r="X47" s="31"/>
      <c r="Y47" s="31"/>
      <c r="Z47" s="31"/>
      <c r="AA47" s="31"/>
      <c r="AB47" s="31"/>
      <c r="AC47" s="31"/>
      <c r="AD47" s="31"/>
      <c r="AE47" s="31"/>
      <c r="AF47" s="31"/>
      <c r="AG47" s="31"/>
      <c r="AH47" s="31"/>
      <c r="AI47" s="31"/>
      <c r="AJ47" s="31"/>
      <c r="AK47" s="31"/>
    </row>
    <row r="48" ht="15.75" customHeight="1">
      <c r="A48" s="215">
        <v>43.0</v>
      </c>
      <c r="B48" s="215" t="s">
        <v>54</v>
      </c>
      <c r="C48" s="215" t="s">
        <v>44</v>
      </c>
      <c r="D48" s="216" t="s">
        <v>189</v>
      </c>
      <c r="E48" s="217" t="s">
        <v>194</v>
      </c>
      <c r="F48" s="227">
        <v>1.0</v>
      </c>
      <c r="G48" s="158" t="s">
        <v>137</v>
      </c>
      <c r="H48" s="217" t="s">
        <v>154</v>
      </c>
      <c r="I48" s="159" t="s">
        <v>3</v>
      </c>
      <c r="J48" s="139" t="s">
        <v>3</v>
      </c>
      <c r="K48" s="139" t="s">
        <v>3</v>
      </c>
      <c r="L48" s="218"/>
      <c r="M48" s="218"/>
      <c r="N48" s="112" t="s">
        <v>155</v>
      </c>
      <c r="O48" s="218"/>
      <c r="P48" s="31"/>
      <c r="Q48" s="31"/>
      <c r="R48" s="31"/>
      <c r="S48" s="31"/>
      <c r="T48" s="31"/>
      <c r="U48" s="31"/>
      <c r="V48" s="31"/>
      <c r="W48" s="31"/>
      <c r="X48" s="31"/>
      <c r="Y48" s="31"/>
      <c r="Z48" s="31"/>
      <c r="AA48" s="31"/>
      <c r="AB48" s="31"/>
      <c r="AC48" s="31"/>
      <c r="AD48" s="31"/>
      <c r="AE48" s="31"/>
      <c r="AF48" s="31"/>
      <c r="AG48" s="31"/>
      <c r="AH48" s="31"/>
      <c r="AI48" s="31"/>
      <c r="AJ48" s="31"/>
      <c r="AK48" s="31"/>
    </row>
    <row r="49" ht="15.75" customHeight="1">
      <c r="A49" s="215">
        <v>44.0</v>
      </c>
      <c r="B49" s="215" t="s">
        <v>54</v>
      </c>
      <c r="C49" s="215" t="s">
        <v>44</v>
      </c>
      <c r="D49" s="216" t="s">
        <v>189</v>
      </c>
      <c r="E49" s="217" t="s">
        <v>194</v>
      </c>
      <c r="F49" s="227">
        <v>1.0</v>
      </c>
      <c r="G49" s="158" t="s">
        <v>139</v>
      </c>
      <c r="H49" s="217" t="s">
        <v>154</v>
      </c>
      <c r="I49" s="159" t="s">
        <v>3</v>
      </c>
      <c r="J49" s="139" t="s">
        <v>3</v>
      </c>
      <c r="K49" s="139" t="s">
        <v>3</v>
      </c>
      <c r="L49" s="218"/>
      <c r="M49" s="218"/>
      <c r="N49" s="112" t="s">
        <v>156</v>
      </c>
      <c r="O49" s="218"/>
      <c r="P49" s="31"/>
      <c r="Q49" s="31"/>
      <c r="R49" s="31"/>
      <c r="S49" s="31"/>
      <c r="T49" s="31"/>
      <c r="U49" s="31"/>
      <c r="V49" s="31"/>
      <c r="W49" s="31"/>
      <c r="X49" s="31"/>
      <c r="Y49" s="31"/>
      <c r="Z49" s="31"/>
      <c r="AA49" s="31"/>
      <c r="AB49" s="31"/>
      <c r="AC49" s="31"/>
      <c r="AD49" s="31"/>
      <c r="AE49" s="31"/>
      <c r="AF49" s="31"/>
      <c r="AG49" s="31"/>
      <c r="AH49" s="31"/>
      <c r="AI49" s="31"/>
      <c r="AJ49" s="31"/>
      <c r="AK49" s="31"/>
    </row>
    <row r="50" ht="15.75" customHeight="1">
      <c r="A50" s="215">
        <v>45.0</v>
      </c>
      <c r="B50" s="215" t="s">
        <v>54</v>
      </c>
      <c r="C50" s="215" t="s">
        <v>44</v>
      </c>
      <c r="D50" s="216" t="s">
        <v>201</v>
      </c>
      <c r="E50" s="217" t="s">
        <v>202</v>
      </c>
      <c r="F50" s="155">
        <v>1.0</v>
      </c>
      <c r="G50" s="158" t="s">
        <v>203</v>
      </c>
      <c r="H50" s="217" t="s">
        <v>204</v>
      </c>
      <c r="I50" s="242" t="s">
        <v>5</v>
      </c>
      <c r="J50" s="140" t="s">
        <v>5</v>
      </c>
      <c r="K50" s="140" t="s">
        <v>5</v>
      </c>
      <c r="L50" s="218"/>
      <c r="M50" s="243" t="s">
        <v>2336</v>
      </c>
      <c r="N50" s="244" t="s">
        <v>418</v>
      </c>
      <c r="O50" s="218"/>
      <c r="P50" s="31"/>
      <c r="Q50" s="31"/>
      <c r="R50" s="31"/>
      <c r="S50" s="31"/>
      <c r="T50" s="31"/>
      <c r="U50" s="31"/>
      <c r="V50" s="31"/>
      <c r="W50" s="31"/>
      <c r="X50" s="31"/>
      <c r="Y50" s="31"/>
      <c r="Z50" s="31"/>
      <c r="AA50" s="31"/>
      <c r="AB50" s="31"/>
      <c r="AC50" s="31"/>
      <c r="AD50" s="31"/>
      <c r="AE50" s="31"/>
      <c r="AF50" s="31"/>
      <c r="AG50" s="31"/>
      <c r="AH50" s="31"/>
      <c r="AI50" s="31"/>
      <c r="AJ50" s="31"/>
      <c r="AK50" s="31"/>
    </row>
    <row r="51" ht="15.75" customHeight="1">
      <c r="A51" s="231">
        <v>46.0</v>
      </c>
      <c r="B51" s="231" t="s">
        <v>54</v>
      </c>
      <c r="C51" s="231" t="s">
        <v>44</v>
      </c>
      <c r="D51" s="232" t="s">
        <v>206</v>
      </c>
      <c r="E51" s="218" t="s">
        <v>207</v>
      </c>
      <c r="F51" s="231">
        <v>1.0</v>
      </c>
      <c r="G51" s="232" t="s">
        <v>203</v>
      </c>
      <c r="H51" s="218" t="s">
        <v>208</v>
      </c>
      <c r="I51" s="112" t="s">
        <v>3</v>
      </c>
      <c r="J51" s="112" t="s">
        <v>3</v>
      </c>
      <c r="K51" s="112" t="s">
        <v>3</v>
      </c>
      <c r="L51" s="218"/>
      <c r="M51" s="218"/>
      <c r="N51" s="218"/>
      <c r="O51" s="218"/>
      <c r="P51" s="31"/>
      <c r="Q51" s="31"/>
      <c r="R51" s="31"/>
      <c r="S51" s="31"/>
      <c r="T51" s="31"/>
      <c r="U51" s="31"/>
      <c r="V51" s="31"/>
      <c r="W51" s="31"/>
      <c r="X51" s="31"/>
      <c r="Y51" s="31"/>
      <c r="Z51" s="31"/>
      <c r="AA51" s="31"/>
      <c r="AB51" s="31"/>
      <c r="AC51" s="31"/>
      <c r="AD51" s="31"/>
      <c r="AE51" s="31"/>
      <c r="AF51" s="31"/>
      <c r="AG51" s="31"/>
      <c r="AH51" s="31"/>
      <c r="AI51" s="31"/>
      <c r="AJ51" s="31"/>
      <c r="AK51" s="31"/>
    </row>
    <row r="52" ht="15.75" customHeight="1">
      <c r="A52" s="21" t="s">
        <v>209</v>
      </c>
      <c r="B52" s="14"/>
      <c r="C52" s="14"/>
      <c r="D52" s="14"/>
      <c r="E52" s="14"/>
      <c r="F52" s="14"/>
      <c r="G52" s="14"/>
      <c r="H52" s="14"/>
      <c r="I52" s="14"/>
      <c r="J52" s="14"/>
      <c r="K52" s="14"/>
      <c r="L52" s="14"/>
      <c r="M52" s="14"/>
      <c r="N52" s="14"/>
      <c r="O52" s="15"/>
    </row>
    <row r="53" ht="15.75" customHeight="1">
      <c r="A53" s="245">
        <v>47.0</v>
      </c>
      <c r="B53" s="246" t="s">
        <v>43</v>
      </c>
      <c r="C53" s="246" t="s">
        <v>55</v>
      </c>
      <c r="D53" s="247" t="s">
        <v>210</v>
      </c>
      <c r="E53" s="247" t="s">
        <v>211</v>
      </c>
      <c r="F53" s="236">
        <v>1.0</v>
      </c>
      <c r="G53" s="247" t="s">
        <v>210</v>
      </c>
      <c r="H53" s="248" t="s">
        <v>212</v>
      </c>
      <c r="I53" s="139" t="s">
        <v>3</v>
      </c>
      <c r="J53" s="139" t="s">
        <v>61</v>
      </c>
      <c r="K53" s="139" t="s">
        <v>61</v>
      </c>
      <c r="L53" s="247"/>
      <c r="M53" s="247"/>
      <c r="N53" s="247"/>
      <c r="O53" s="247"/>
      <c r="P53" s="31"/>
      <c r="Q53" s="31"/>
      <c r="R53" s="31"/>
      <c r="S53" s="31"/>
      <c r="T53" s="31"/>
      <c r="U53" s="31"/>
      <c r="V53" s="31"/>
      <c r="W53" s="31"/>
      <c r="X53" s="31"/>
      <c r="Y53" s="31"/>
      <c r="Z53" s="31"/>
      <c r="AA53" s="31"/>
      <c r="AB53" s="31"/>
      <c r="AC53" s="31"/>
      <c r="AD53" s="31"/>
      <c r="AE53" s="31"/>
      <c r="AF53" s="31"/>
      <c r="AG53" s="31"/>
      <c r="AH53" s="31"/>
      <c r="AI53" s="31"/>
      <c r="AJ53" s="31"/>
      <c r="AK53" s="31"/>
    </row>
    <row r="54" ht="15.75" customHeight="1">
      <c r="A54" s="137">
        <v>48.0</v>
      </c>
      <c r="B54" s="249" t="s">
        <v>43</v>
      </c>
      <c r="C54" s="137" t="s">
        <v>55</v>
      </c>
      <c r="D54" s="138" t="s">
        <v>213</v>
      </c>
      <c r="E54" s="102" t="s">
        <v>211</v>
      </c>
      <c r="F54" s="137">
        <v>1.0</v>
      </c>
      <c r="G54" s="138" t="s">
        <v>214</v>
      </c>
      <c r="H54" s="138" t="s">
        <v>215</v>
      </c>
      <c r="I54" s="139" t="s">
        <v>3</v>
      </c>
      <c r="J54" s="139" t="s">
        <v>61</v>
      </c>
      <c r="K54" s="139" t="s">
        <v>61</v>
      </c>
      <c r="L54" s="102"/>
      <c r="M54" s="102"/>
      <c r="N54" s="102"/>
      <c r="O54" s="102"/>
      <c r="P54" s="31"/>
      <c r="Q54" s="31"/>
      <c r="R54" s="31"/>
      <c r="S54" s="31"/>
      <c r="T54" s="31"/>
      <c r="U54" s="31"/>
      <c r="V54" s="31"/>
      <c r="W54" s="31"/>
      <c r="X54" s="31"/>
      <c r="Y54" s="31"/>
      <c r="Z54" s="31"/>
      <c r="AA54" s="31"/>
      <c r="AB54" s="31"/>
      <c r="AC54" s="31"/>
      <c r="AD54" s="31"/>
      <c r="AE54" s="31"/>
      <c r="AF54" s="31"/>
      <c r="AG54" s="31"/>
      <c r="AH54" s="31"/>
      <c r="AI54" s="31"/>
      <c r="AJ54" s="31"/>
      <c r="AK54" s="31"/>
    </row>
    <row r="55" ht="15.75" customHeight="1">
      <c r="A55" s="249">
        <v>49.0</v>
      </c>
      <c r="B55" s="249" t="s">
        <v>43</v>
      </c>
      <c r="C55" s="249" t="s">
        <v>55</v>
      </c>
      <c r="D55" s="102" t="s">
        <v>216</v>
      </c>
      <c r="E55" s="102" t="s">
        <v>211</v>
      </c>
      <c r="F55" s="137">
        <v>1.0</v>
      </c>
      <c r="G55" s="102" t="s">
        <v>216</v>
      </c>
      <c r="H55" s="138" t="s">
        <v>217</v>
      </c>
      <c r="I55" s="139" t="s">
        <v>3</v>
      </c>
      <c r="J55" s="139" t="s">
        <v>61</v>
      </c>
      <c r="K55" s="139" t="s">
        <v>61</v>
      </c>
      <c r="L55" s="102"/>
      <c r="M55" s="102"/>
      <c r="N55" s="102"/>
      <c r="O55" s="102"/>
      <c r="P55" s="31"/>
      <c r="Q55" s="31"/>
      <c r="R55" s="31"/>
      <c r="S55" s="31"/>
      <c r="T55" s="31"/>
      <c r="U55" s="31"/>
      <c r="V55" s="31"/>
      <c r="W55" s="31"/>
      <c r="X55" s="31"/>
      <c r="Y55" s="31"/>
      <c r="Z55" s="31"/>
      <c r="AA55" s="31"/>
      <c r="AB55" s="31"/>
      <c r="AC55" s="31"/>
      <c r="AD55" s="31"/>
      <c r="AE55" s="31"/>
      <c r="AF55" s="31"/>
      <c r="AG55" s="31"/>
      <c r="AH55" s="31"/>
      <c r="AI55" s="31"/>
      <c r="AJ55" s="31"/>
      <c r="AK55" s="31"/>
    </row>
    <row r="56" ht="15.75" customHeight="1">
      <c r="A56" s="137">
        <v>50.0</v>
      </c>
      <c r="B56" s="249" t="s">
        <v>43</v>
      </c>
      <c r="C56" s="137" t="s">
        <v>55</v>
      </c>
      <c r="D56" s="138" t="s">
        <v>218</v>
      </c>
      <c r="E56" s="102" t="s">
        <v>211</v>
      </c>
      <c r="F56" s="137">
        <v>1.0</v>
      </c>
      <c r="G56" s="138" t="s">
        <v>219</v>
      </c>
      <c r="H56" s="138" t="s">
        <v>220</v>
      </c>
      <c r="I56" s="139" t="s">
        <v>3</v>
      </c>
      <c r="J56" s="139" t="s">
        <v>61</v>
      </c>
      <c r="K56" s="139" t="s">
        <v>61</v>
      </c>
      <c r="L56" s="102"/>
      <c r="M56" s="102"/>
      <c r="N56" s="102"/>
      <c r="O56" s="102"/>
      <c r="P56" s="31"/>
      <c r="Q56" s="31"/>
      <c r="R56" s="31"/>
      <c r="S56" s="31"/>
      <c r="T56" s="31"/>
      <c r="U56" s="31"/>
      <c r="V56" s="31"/>
      <c r="W56" s="31"/>
      <c r="X56" s="31"/>
      <c r="Y56" s="31"/>
      <c r="Z56" s="31"/>
      <c r="AA56" s="31"/>
      <c r="AB56" s="31"/>
      <c r="AC56" s="31"/>
      <c r="AD56" s="31"/>
      <c r="AE56" s="31"/>
      <c r="AF56" s="31"/>
      <c r="AG56" s="31"/>
      <c r="AH56" s="31"/>
      <c r="AI56" s="31"/>
      <c r="AJ56" s="31"/>
      <c r="AK56" s="31"/>
    </row>
    <row r="57" ht="15.75" customHeight="1">
      <c r="A57" s="155">
        <v>51.0</v>
      </c>
      <c r="B57" s="155" t="s">
        <v>222</v>
      </c>
      <c r="C57" s="155" t="s">
        <v>55</v>
      </c>
      <c r="D57" s="154" t="s">
        <v>223</v>
      </c>
      <c r="E57" s="154" t="s">
        <v>211</v>
      </c>
      <c r="F57" s="155">
        <v>1.0</v>
      </c>
      <c r="G57" s="158" t="s">
        <v>224</v>
      </c>
      <c r="H57" s="158" t="s">
        <v>2337</v>
      </c>
      <c r="I57" s="159" t="s">
        <v>3</v>
      </c>
      <c r="J57" s="139" t="s">
        <v>61</v>
      </c>
      <c r="K57" s="139" t="s">
        <v>61</v>
      </c>
      <c r="L57" s="102"/>
      <c r="M57" s="102"/>
      <c r="N57" s="102"/>
      <c r="O57" s="102"/>
      <c r="P57" s="54"/>
      <c r="Q57" s="54"/>
      <c r="R57" s="54"/>
      <c r="S57" s="54"/>
      <c r="T57" s="54"/>
      <c r="U57" s="54"/>
      <c r="V57" s="54"/>
      <c r="W57" s="54"/>
      <c r="X57" s="54"/>
      <c r="Y57" s="54"/>
      <c r="Z57" s="54"/>
      <c r="AA57" s="54"/>
      <c r="AB57" s="54"/>
      <c r="AC57" s="54"/>
      <c r="AD57" s="54"/>
      <c r="AE57" s="54"/>
      <c r="AF57" s="54"/>
      <c r="AG57" s="54"/>
      <c r="AH57" s="54"/>
      <c r="AI57" s="54"/>
      <c r="AJ57" s="54"/>
      <c r="AK57" s="54"/>
    </row>
    <row r="58" ht="15.75" customHeight="1">
      <c r="A58" s="155">
        <v>52.0</v>
      </c>
      <c r="B58" s="155" t="s">
        <v>222</v>
      </c>
      <c r="C58" s="155" t="s">
        <v>55</v>
      </c>
      <c r="D58" s="154" t="s">
        <v>226</v>
      </c>
      <c r="E58" s="154" t="s">
        <v>211</v>
      </c>
      <c r="F58" s="155">
        <v>1.0</v>
      </c>
      <c r="G58" s="158" t="s">
        <v>224</v>
      </c>
      <c r="H58" s="158" t="s">
        <v>2338</v>
      </c>
      <c r="I58" s="159" t="s">
        <v>3</v>
      </c>
      <c r="J58" s="139" t="s">
        <v>61</v>
      </c>
      <c r="K58" s="139" t="s">
        <v>61</v>
      </c>
      <c r="L58" s="102"/>
      <c r="M58" s="102"/>
      <c r="N58" s="102"/>
      <c r="O58" s="102"/>
      <c r="P58" s="54"/>
      <c r="Q58" s="54"/>
      <c r="R58" s="54"/>
      <c r="S58" s="54"/>
      <c r="T58" s="54"/>
      <c r="U58" s="54"/>
      <c r="V58" s="54"/>
      <c r="W58" s="54"/>
      <c r="X58" s="54"/>
      <c r="Y58" s="54"/>
      <c r="Z58" s="54"/>
      <c r="AA58" s="54"/>
      <c r="AB58" s="54"/>
      <c r="AC58" s="54"/>
      <c r="AD58" s="54"/>
      <c r="AE58" s="54"/>
      <c r="AF58" s="54"/>
      <c r="AG58" s="54"/>
      <c r="AH58" s="54"/>
      <c r="AI58" s="54"/>
      <c r="AJ58" s="54"/>
      <c r="AK58" s="54"/>
    </row>
    <row r="59" ht="15.75" customHeight="1">
      <c r="A59" s="155">
        <v>53.0</v>
      </c>
      <c r="B59" s="155" t="s">
        <v>43</v>
      </c>
      <c r="C59" s="155" t="s">
        <v>55</v>
      </c>
      <c r="D59" s="158" t="s">
        <v>228</v>
      </c>
      <c r="E59" s="154" t="s">
        <v>211</v>
      </c>
      <c r="F59" s="155">
        <v>1.0</v>
      </c>
      <c r="G59" s="158" t="s">
        <v>229</v>
      </c>
      <c r="H59" s="158" t="s">
        <v>230</v>
      </c>
      <c r="I59" s="159" t="s">
        <v>3</v>
      </c>
      <c r="J59" s="139" t="s">
        <v>61</v>
      </c>
      <c r="K59" s="139" t="s">
        <v>61</v>
      </c>
      <c r="L59" s="102"/>
      <c r="M59" s="102"/>
      <c r="N59" s="140"/>
      <c r="O59" s="140"/>
      <c r="P59" s="54"/>
      <c r="Q59" s="54"/>
      <c r="R59" s="54"/>
      <c r="S59" s="54"/>
      <c r="T59" s="54"/>
      <c r="U59" s="54"/>
      <c r="V59" s="54"/>
      <c r="W59" s="54"/>
      <c r="X59" s="54"/>
      <c r="Y59" s="54"/>
      <c r="Z59" s="54"/>
      <c r="AA59" s="54"/>
      <c r="AB59" s="54"/>
      <c r="AC59" s="54"/>
      <c r="AD59" s="54"/>
      <c r="AE59" s="54"/>
      <c r="AF59" s="54"/>
      <c r="AG59" s="54"/>
      <c r="AH59" s="54"/>
      <c r="AI59" s="54"/>
      <c r="AJ59" s="54"/>
      <c r="AK59" s="54"/>
    </row>
    <row r="60" ht="15.75" customHeight="1">
      <c r="A60" s="155">
        <v>54.0</v>
      </c>
      <c r="B60" s="155" t="s">
        <v>222</v>
      </c>
      <c r="C60" s="155" t="s">
        <v>44</v>
      </c>
      <c r="D60" s="240" t="s">
        <v>2339</v>
      </c>
      <c r="E60" s="154" t="s">
        <v>211</v>
      </c>
      <c r="F60" s="155">
        <v>1.0</v>
      </c>
      <c r="G60" s="158" t="s">
        <v>233</v>
      </c>
      <c r="H60" s="240" t="s">
        <v>2340</v>
      </c>
      <c r="I60" s="159" t="s">
        <v>3</v>
      </c>
      <c r="J60" s="139" t="s">
        <v>3</v>
      </c>
      <c r="K60" s="139" t="s">
        <v>3</v>
      </c>
      <c r="L60" s="102"/>
      <c r="M60" s="102"/>
      <c r="N60" s="102"/>
      <c r="O60" s="102"/>
      <c r="P60" s="54"/>
      <c r="Q60" s="54"/>
      <c r="R60" s="54"/>
      <c r="S60" s="54"/>
      <c r="T60" s="54"/>
      <c r="U60" s="54"/>
      <c r="V60" s="54"/>
      <c r="W60" s="54"/>
      <c r="X60" s="54"/>
      <c r="Y60" s="54"/>
      <c r="Z60" s="54"/>
      <c r="AA60" s="54"/>
      <c r="AB60" s="54"/>
      <c r="AC60" s="54"/>
      <c r="AD60" s="54"/>
      <c r="AE60" s="54"/>
      <c r="AF60" s="54"/>
      <c r="AG60" s="54"/>
      <c r="AH60" s="54"/>
      <c r="AI60" s="54"/>
      <c r="AJ60" s="54"/>
      <c r="AK60" s="54"/>
    </row>
    <row r="61" ht="15.75" customHeight="1">
      <c r="A61" s="155">
        <v>55.0</v>
      </c>
      <c r="B61" s="155" t="s">
        <v>222</v>
      </c>
      <c r="C61" s="155" t="s">
        <v>55</v>
      </c>
      <c r="D61" s="158" t="s">
        <v>235</v>
      </c>
      <c r="E61" s="154" t="s">
        <v>236</v>
      </c>
      <c r="F61" s="155">
        <v>1.0</v>
      </c>
      <c r="G61" s="158" t="s">
        <v>237</v>
      </c>
      <c r="H61" s="240" t="s">
        <v>238</v>
      </c>
      <c r="I61" s="159" t="s">
        <v>3</v>
      </c>
      <c r="J61" s="139" t="s">
        <v>61</v>
      </c>
      <c r="K61" s="139" t="s">
        <v>61</v>
      </c>
      <c r="L61" s="102"/>
      <c r="M61" s="102"/>
      <c r="N61" s="102"/>
      <c r="O61" s="102"/>
      <c r="P61" s="54"/>
      <c r="Q61" s="54"/>
      <c r="R61" s="54"/>
      <c r="S61" s="54"/>
      <c r="T61" s="54"/>
      <c r="U61" s="54"/>
      <c r="V61" s="54"/>
      <c r="W61" s="54"/>
      <c r="X61" s="54"/>
      <c r="Y61" s="54"/>
      <c r="Z61" s="54"/>
      <c r="AA61" s="54"/>
      <c r="AB61" s="54"/>
      <c r="AC61" s="54"/>
      <c r="AD61" s="54"/>
      <c r="AE61" s="54"/>
      <c r="AF61" s="54"/>
      <c r="AG61" s="54"/>
      <c r="AH61" s="54"/>
      <c r="AI61" s="54"/>
      <c r="AJ61" s="54"/>
      <c r="AK61" s="54"/>
    </row>
    <row r="62" ht="12.75" customHeight="1">
      <c r="A62" s="231">
        <v>56.0</v>
      </c>
      <c r="B62" s="231" t="s">
        <v>43</v>
      </c>
      <c r="C62" s="231" t="s">
        <v>55</v>
      </c>
      <c r="D62" s="232" t="s">
        <v>239</v>
      </c>
      <c r="E62" s="218" t="s">
        <v>236</v>
      </c>
      <c r="F62" s="137">
        <v>1.0</v>
      </c>
      <c r="G62" s="138" t="s">
        <v>237</v>
      </c>
      <c r="H62" s="232" t="s">
        <v>240</v>
      </c>
      <c r="I62" s="253" t="s">
        <v>3</v>
      </c>
      <c r="J62" s="253" t="s">
        <v>61</v>
      </c>
      <c r="K62" s="253" t="s">
        <v>61</v>
      </c>
      <c r="L62" s="218"/>
      <c r="M62" s="218"/>
      <c r="N62" s="102"/>
      <c r="O62" s="218"/>
      <c r="P62" s="31"/>
      <c r="Q62" s="31"/>
      <c r="R62" s="31"/>
      <c r="S62" s="31"/>
      <c r="T62" s="31"/>
      <c r="U62" s="31"/>
      <c r="V62" s="31"/>
      <c r="W62" s="31"/>
      <c r="X62" s="31"/>
      <c r="Y62" s="31"/>
      <c r="Z62" s="31"/>
      <c r="AA62" s="31"/>
      <c r="AB62" s="31"/>
      <c r="AC62" s="31"/>
      <c r="AD62" s="31"/>
      <c r="AE62" s="31"/>
      <c r="AF62" s="31"/>
      <c r="AG62" s="31"/>
      <c r="AH62" s="31"/>
      <c r="AI62" s="31"/>
      <c r="AJ62" s="31"/>
      <c r="AK62" s="31"/>
    </row>
    <row r="63" ht="15.75" customHeight="1">
      <c r="A63" s="19"/>
      <c r="B63" s="19"/>
      <c r="C63" s="19"/>
      <c r="D63" s="19"/>
      <c r="E63" s="19"/>
      <c r="F63" s="137">
        <v>2.0</v>
      </c>
      <c r="G63" s="138" t="s">
        <v>241</v>
      </c>
      <c r="H63" s="19"/>
      <c r="I63" s="19"/>
      <c r="J63" s="19"/>
      <c r="K63" s="19"/>
      <c r="L63" s="19"/>
      <c r="M63" s="19"/>
      <c r="N63" s="102"/>
      <c r="O63" s="19"/>
      <c r="P63" s="31"/>
      <c r="Q63" s="31"/>
      <c r="R63" s="31"/>
      <c r="S63" s="31"/>
      <c r="T63" s="31"/>
      <c r="U63" s="31"/>
      <c r="V63" s="31"/>
      <c r="W63" s="31"/>
      <c r="X63" s="31"/>
      <c r="Y63" s="31"/>
      <c r="Z63" s="31"/>
      <c r="AA63" s="31"/>
      <c r="AB63" s="31"/>
      <c r="AC63" s="31"/>
      <c r="AD63" s="31"/>
      <c r="AE63" s="31"/>
      <c r="AF63" s="31"/>
      <c r="AG63" s="31"/>
      <c r="AH63" s="31"/>
      <c r="AI63" s="31"/>
      <c r="AJ63" s="31"/>
      <c r="AK63" s="31"/>
    </row>
    <row r="64" ht="15.75" customHeight="1">
      <c r="A64" s="137">
        <v>57.0</v>
      </c>
      <c r="B64" s="137" t="s">
        <v>43</v>
      </c>
      <c r="C64" s="137" t="s">
        <v>55</v>
      </c>
      <c r="D64" s="138" t="s">
        <v>242</v>
      </c>
      <c r="E64" s="138" t="s">
        <v>243</v>
      </c>
      <c r="F64" s="137">
        <v>1.0</v>
      </c>
      <c r="G64" s="138" t="s">
        <v>244</v>
      </c>
      <c r="H64" s="138" t="s">
        <v>245</v>
      </c>
      <c r="I64" s="139" t="s">
        <v>3</v>
      </c>
      <c r="J64" s="139" t="s">
        <v>61</v>
      </c>
      <c r="K64" s="139" t="s">
        <v>61</v>
      </c>
      <c r="L64" s="102"/>
      <c r="M64" s="102"/>
      <c r="N64" s="102"/>
      <c r="O64" s="102"/>
      <c r="P64" s="31"/>
      <c r="Q64" s="31"/>
      <c r="R64" s="31"/>
      <c r="S64" s="31"/>
      <c r="T64" s="31"/>
      <c r="U64" s="31"/>
      <c r="V64" s="31"/>
      <c r="W64" s="31"/>
      <c r="X64" s="31"/>
      <c r="Y64" s="31"/>
      <c r="Z64" s="31"/>
      <c r="AA64" s="31"/>
      <c r="AB64" s="31"/>
      <c r="AC64" s="31"/>
      <c r="AD64" s="31"/>
      <c r="AE64" s="31"/>
      <c r="AF64" s="31"/>
      <c r="AG64" s="31"/>
      <c r="AH64" s="31"/>
      <c r="AI64" s="31"/>
      <c r="AJ64" s="31"/>
      <c r="AK64" s="31"/>
    </row>
    <row r="65" ht="15.75" customHeight="1">
      <c r="A65" s="256">
        <v>58.0</v>
      </c>
      <c r="B65" s="257" t="s">
        <v>43</v>
      </c>
      <c r="C65" s="258" t="s">
        <v>55</v>
      </c>
      <c r="D65" s="259" t="s">
        <v>246</v>
      </c>
      <c r="E65" s="260" t="s">
        <v>247</v>
      </c>
      <c r="F65" s="261">
        <v>1.0</v>
      </c>
      <c r="G65" s="262" t="s">
        <v>248</v>
      </c>
      <c r="H65" s="259" t="s">
        <v>249</v>
      </c>
      <c r="I65" s="253" t="s">
        <v>6</v>
      </c>
      <c r="J65" s="253" t="s">
        <v>61</v>
      </c>
      <c r="K65" s="253" t="s">
        <v>61</v>
      </c>
      <c r="L65" s="263"/>
      <c r="M65" s="263"/>
      <c r="N65" s="264"/>
      <c r="O65" s="112" t="s">
        <v>2345</v>
      </c>
      <c r="P65" s="31"/>
      <c r="Q65" s="31"/>
      <c r="R65" s="31"/>
      <c r="S65" s="31"/>
      <c r="T65" s="31"/>
      <c r="U65" s="31"/>
      <c r="V65" s="31"/>
      <c r="W65" s="31"/>
      <c r="X65" s="31"/>
      <c r="Y65" s="31"/>
      <c r="Z65" s="31"/>
      <c r="AA65" s="31"/>
      <c r="AB65" s="31"/>
      <c r="AC65" s="31"/>
      <c r="AD65" s="31"/>
      <c r="AE65" s="31"/>
      <c r="AF65" s="31"/>
      <c r="AG65" s="31"/>
      <c r="AH65" s="31"/>
      <c r="AI65" s="31"/>
      <c r="AJ65" s="31"/>
      <c r="AK65" s="31"/>
    </row>
    <row r="66" ht="15.75" customHeight="1">
      <c r="A66" s="113"/>
      <c r="B66" s="113"/>
      <c r="C66" s="114"/>
      <c r="D66" s="114"/>
      <c r="E66" s="114"/>
      <c r="F66" s="265">
        <v>2.0</v>
      </c>
      <c r="G66" s="266" t="s">
        <v>250</v>
      </c>
      <c r="H66" s="117"/>
      <c r="I66" s="113"/>
      <c r="J66" s="113"/>
      <c r="K66" s="113"/>
      <c r="L66" s="114"/>
      <c r="M66" s="114"/>
      <c r="N66" s="264"/>
      <c r="O66" s="113"/>
      <c r="P66" s="31"/>
      <c r="Q66" s="31"/>
      <c r="R66" s="31"/>
      <c r="S66" s="31"/>
      <c r="T66" s="31"/>
      <c r="U66" s="31"/>
      <c r="V66" s="31"/>
      <c r="W66" s="31"/>
      <c r="X66" s="31"/>
      <c r="Y66" s="31"/>
      <c r="Z66" s="31"/>
      <c r="AA66" s="31"/>
      <c r="AB66" s="31"/>
      <c r="AC66" s="31"/>
      <c r="AD66" s="31"/>
      <c r="AE66" s="31"/>
      <c r="AF66" s="31"/>
      <c r="AG66" s="31"/>
      <c r="AH66" s="31"/>
      <c r="AI66" s="31"/>
      <c r="AJ66" s="31"/>
      <c r="AK66" s="31"/>
    </row>
    <row r="67" ht="15.75" customHeight="1">
      <c r="A67" s="19"/>
      <c r="B67" s="19"/>
      <c r="C67" s="117"/>
      <c r="D67" s="117"/>
      <c r="E67" s="117"/>
      <c r="F67" s="265">
        <v>3.0</v>
      </c>
      <c r="G67" s="266" t="s">
        <v>251</v>
      </c>
      <c r="H67" s="266" t="s">
        <v>252</v>
      </c>
      <c r="I67" s="19"/>
      <c r="J67" s="19"/>
      <c r="K67" s="19"/>
      <c r="L67" s="117"/>
      <c r="M67" s="117"/>
      <c r="N67" s="264"/>
      <c r="O67" s="19"/>
      <c r="P67" s="31"/>
      <c r="Q67" s="31"/>
      <c r="R67" s="31"/>
      <c r="S67" s="31"/>
      <c r="T67" s="31"/>
      <c r="U67" s="31"/>
      <c r="V67" s="31"/>
      <c r="W67" s="31"/>
      <c r="X67" s="31"/>
      <c r="Y67" s="31"/>
      <c r="Z67" s="31"/>
      <c r="AA67" s="31"/>
      <c r="AB67" s="31"/>
      <c r="AC67" s="31"/>
      <c r="AD67" s="31"/>
      <c r="AE67" s="31"/>
      <c r="AF67" s="31"/>
      <c r="AG67" s="31"/>
      <c r="AH67" s="31"/>
      <c r="AI67" s="31"/>
      <c r="AJ67" s="31"/>
      <c r="AK67" s="31"/>
    </row>
    <row r="68" ht="15.75" customHeight="1">
      <c r="A68" s="256">
        <v>59.0</v>
      </c>
      <c r="B68" s="257" t="s">
        <v>43</v>
      </c>
      <c r="C68" s="258" t="s">
        <v>55</v>
      </c>
      <c r="D68" s="259" t="s">
        <v>253</v>
      </c>
      <c r="E68" s="267" t="s">
        <v>254</v>
      </c>
      <c r="F68" s="261">
        <v>1.0</v>
      </c>
      <c r="G68" s="262" t="s">
        <v>248</v>
      </c>
      <c r="H68" s="268" t="s">
        <v>255</v>
      </c>
      <c r="I68" s="253" t="s">
        <v>6</v>
      </c>
      <c r="J68" s="253" t="s">
        <v>61</v>
      </c>
      <c r="K68" s="253" t="s">
        <v>61</v>
      </c>
      <c r="L68" s="263"/>
      <c r="M68" s="263"/>
      <c r="N68" s="264"/>
      <c r="O68" s="112" t="s">
        <v>2345</v>
      </c>
      <c r="P68" s="31"/>
      <c r="Q68" s="31"/>
      <c r="R68" s="31"/>
      <c r="S68" s="31"/>
      <c r="T68" s="31"/>
      <c r="U68" s="31"/>
      <c r="V68" s="31"/>
      <c r="W68" s="31"/>
      <c r="X68" s="31"/>
      <c r="Y68" s="31"/>
      <c r="Z68" s="31"/>
      <c r="AA68" s="31"/>
      <c r="AB68" s="31"/>
      <c r="AC68" s="31"/>
      <c r="AD68" s="31"/>
      <c r="AE68" s="31"/>
      <c r="AF68" s="31"/>
      <c r="AG68" s="31"/>
      <c r="AH68" s="31"/>
      <c r="AI68" s="31"/>
      <c r="AJ68" s="31"/>
      <c r="AK68" s="31"/>
    </row>
    <row r="69" ht="15.75" customHeight="1">
      <c r="A69" s="113"/>
      <c r="B69" s="113"/>
      <c r="C69" s="114"/>
      <c r="D69" s="114"/>
      <c r="E69" s="114"/>
      <c r="F69" s="265">
        <v>2.0</v>
      </c>
      <c r="G69" s="266" t="s">
        <v>250</v>
      </c>
      <c r="H69" s="117"/>
      <c r="I69" s="113"/>
      <c r="J69" s="113"/>
      <c r="K69" s="113"/>
      <c r="L69" s="114"/>
      <c r="M69" s="114"/>
      <c r="N69" s="264"/>
      <c r="O69" s="113"/>
      <c r="P69" s="31"/>
      <c r="Q69" s="31"/>
      <c r="R69" s="31"/>
      <c r="S69" s="31"/>
      <c r="T69" s="31"/>
      <c r="U69" s="31"/>
      <c r="V69" s="31"/>
      <c r="W69" s="31"/>
      <c r="X69" s="31"/>
      <c r="Y69" s="31"/>
      <c r="Z69" s="31"/>
      <c r="AA69" s="31"/>
      <c r="AB69" s="31"/>
      <c r="AC69" s="31"/>
      <c r="AD69" s="31"/>
      <c r="AE69" s="31"/>
      <c r="AF69" s="31"/>
      <c r="AG69" s="31"/>
      <c r="AH69" s="31"/>
      <c r="AI69" s="31"/>
      <c r="AJ69" s="31"/>
      <c r="AK69" s="31"/>
    </row>
    <row r="70" ht="15.75" customHeight="1">
      <c r="A70" s="19"/>
      <c r="B70" s="19"/>
      <c r="C70" s="117"/>
      <c r="D70" s="117"/>
      <c r="E70" s="117"/>
      <c r="F70" s="265">
        <v>3.0</v>
      </c>
      <c r="G70" s="266" t="s">
        <v>251</v>
      </c>
      <c r="H70" s="270" t="s">
        <v>256</v>
      </c>
      <c r="I70" s="19"/>
      <c r="J70" s="19"/>
      <c r="K70" s="19"/>
      <c r="L70" s="117"/>
      <c r="M70" s="117"/>
      <c r="N70" s="264"/>
      <c r="O70" s="19"/>
      <c r="P70" s="31"/>
      <c r="Q70" s="31"/>
      <c r="R70" s="31"/>
      <c r="S70" s="31"/>
      <c r="T70" s="31"/>
      <c r="U70" s="31"/>
      <c r="V70" s="31"/>
      <c r="W70" s="31"/>
      <c r="X70" s="31"/>
      <c r="Y70" s="31"/>
      <c r="Z70" s="31"/>
      <c r="AA70" s="31"/>
      <c r="AB70" s="31"/>
      <c r="AC70" s="31"/>
      <c r="AD70" s="31"/>
      <c r="AE70" s="31"/>
      <c r="AF70" s="31"/>
      <c r="AG70" s="31"/>
      <c r="AH70" s="31"/>
      <c r="AI70" s="31"/>
      <c r="AJ70" s="31"/>
      <c r="AK70" s="31"/>
    </row>
    <row r="71" ht="15.75" customHeight="1">
      <c r="A71" s="21" t="s">
        <v>257</v>
      </c>
      <c r="B71" s="14"/>
      <c r="C71" s="14"/>
      <c r="D71" s="14"/>
      <c r="E71" s="14"/>
      <c r="F71" s="14"/>
      <c r="G71" s="14"/>
      <c r="H71" s="14"/>
      <c r="I71" s="14"/>
      <c r="J71" s="14"/>
      <c r="K71" s="14"/>
      <c r="L71" s="14"/>
      <c r="M71" s="14"/>
      <c r="N71" s="14"/>
      <c r="O71" s="22"/>
    </row>
    <row r="72" ht="15.75" customHeight="1">
      <c r="A72" s="137">
        <v>60.0</v>
      </c>
      <c r="B72" s="137" t="s">
        <v>43</v>
      </c>
      <c r="C72" s="137" t="s">
        <v>44</v>
      </c>
      <c r="D72" s="138" t="s">
        <v>258</v>
      </c>
      <c r="E72" s="102" t="s">
        <v>211</v>
      </c>
      <c r="F72" s="137">
        <v>1.0</v>
      </c>
      <c r="G72" s="138" t="s">
        <v>259</v>
      </c>
      <c r="H72" s="138" t="s">
        <v>260</v>
      </c>
      <c r="I72" s="139" t="s">
        <v>3</v>
      </c>
      <c r="J72" s="139" t="s">
        <v>3</v>
      </c>
      <c r="K72" s="139" t="s">
        <v>3</v>
      </c>
      <c r="L72" s="102"/>
      <c r="M72" s="102"/>
      <c r="N72" s="102"/>
      <c r="O72" s="102"/>
      <c r="P72" s="31"/>
      <c r="Q72" s="31"/>
      <c r="R72" s="31"/>
      <c r="S72" s="31"/>
      <c r="T72" s="31"/>
      <c r="U72" s="31"/>
      <c r="V72" s="31"/>
      <c r="W72" s="31"/>
      <c r="X72" s="31"/>
      <c r="Y72" s="31"/>
      <c r="Z72" s="31"/>
      <c r="AA72" s="31"/>
      <c r="AB72" s="31"/>
      <c r="AC72" s="31"/>
      <c r="AD72" s="31"/>
      <c r="AE72" s="31"/>
      <c r="AF72" s="31"/>
      <c r="AG72" s="31"/>
      <c r="AH72" s="31"/>
      <c r="AI72" s="31"/>
      <c r="AJ72" s="31"/>
      <c r="AK72" s="31"/>
    </row>
    <row r="73" ht="15.75" customHeight="1">
      <c r="A73" s="155">
        <v>61.0</v>
      </c>
      <c r="B73" s="155" t="s">
        <v>54</v>
      </c>
      <c r="C73" s="155" t="s">
        <v>44</v>
      </c>
      <c r="D73" s="158" t="s">
        <v>261</v>
      </c>
      <c r="E73" s="154" t="s">
        <v>466</v>
      </c>
      <c r="F73" s="155">
        <v>1.0</v>
      </c>
      <c r="G73" s="158" t="s">
        <v>263</v>
      </c>
      <c r="H73" s="158" t="s">
        <v>264</v>
      </c>
      <c r="I73" s="139" t="s">
        <v>3</v>
      </c>
      <c r="J73" s="139" t="s">
        <v>3</v>
      </c>
      <c r="K73" s="139" t="s">
        <v>3</v>
      </c>
      <c r="L73" s="102"/>
      <c r="M73" s="102"/>
      <c r="N73" s="140"/>
      <c r="O73" s="140"/>
      <c r="P73" s="31"/>
      <c r="Q73" s="31"/>
      <c r="R73" s="31"/>
      <c r="S73" s="31"/>
      <c r="T73" s="31"/>
      <c r="U73" s="31"/>
      <c r="V73" s="31"/>
      <c r="W73" s="31"/>
      <c r="X73" s="31"/>
      <c r="Y73" s="31"/>
      <c r="Z73" s="31"/>
      <c r="AA73" s="31"/>
      <c r="AB73" s="31"/>
      <c r="AC73" s="31"/>
      <c r="AD73" s="31"/>
      <c r="AE73" s="31"/>
      <c r="AF73" s="31"/>
      <c r="AG73" s="31"/>
      <c r="AH73" s="31"/>
      <c r="AI73" s="31"/>
      <c r="AJ73" s="31"/>
      <c r="AK73" s="31"/>
    </row>
    <row r="74" ht="15.75" customHeight="1">
      <c r="A74" s="137">
        <v>62.0</v>
      </c>
      <c r="B74" s="137" t="s">
        <v>54</v>
      </c>
      <c r="C74" s="137" t="s">
        <v>44</v>
      </c>
      <c r="D74" s="138" t="s">
        <v>2376</v>
      </c>
      <c r="E74" s="102" t="s">
        <v>270</v>
      </c>
      <c r="F74" s="137">
        <v>1.0</v>
      </c>
      <c r="G74" s="138" t="s">
        <v>263</v>
      </c>
      <c r="H74" s="138" t="s">
        <v>271</v>
      </c>
      <c r="I74" s="139" t="s">
        <v>3</v>
      </c>
      <c r="J74" s="139" t="s">
        <v>3</v>
      </c>
      <c r="K74" s="139" t="s">
        <v>3</v>
      </c>
      <c r="L74" s="102"/>
      <c r="M74" s="102"/>
      <c r="N74" s="140"/>
      <c r="O74" s="140"/>
      <c r="P74" s="31"/>
      <c r="Q74" s="31"/>
      <c r="R74" s="31"/>
      <c r="S74" s="31"/>
      <c r="T74" s="31"/>
      <c r="U74" s="31"/>
      <c r="V74" s="31"/>
      <c r="W74" s="31"/>
      <c r="X74" s="31"/>
      <c r="Y74" s="31"/>
      <c r="Z74" s="31"/>
      <c r="AA74" s="31"/>
      <c r="AB74" s="31"/>
      <c r="AC74" s="31"/>
      <c r="AD74" s="31"/>
      <c r="AE74" s="31"/>
      <c r="AF74" s="31"/>
      <c r="AG74" s="31"/>
      <c r="AH74" s="31"/>
      <c r="AI74" s="31"/>
      <c r="AJ74" s="31"/>
      <c r="AK74" s="31"/>
    </row>
    <row r="75" ht="15.75" customHeight="1">
      <c r="A75" s="137">
        <v>63.0</v>
      </c>
      <c r="B75" s="137" t="s">
        <v>54</v>
      </c>
      <c r="C75" s="137" t="s">
        <v>44</v>
      </c>
      <c r="D75" s="138" t="s">
        <v>273</v>
      </c>
      <c r="E75" s="102" t="s">
        <v>274</v>
      </c>
      <c r="F75" s="137">
        <v>1.0</v>
      </c>
      <c r="G75" s="138" t="s">
        <v>263</v>
      </c>
      <c r="H75" s="138" t="s">
        <v>275</v>
      </c>
      <c r="I75" s="139" t="s">
        <v>6</v>
      </c>
      <c r="J75" s="139" t="s">
        <v>6</v>
      </c>
      <c r="K75" s="139" t="s">
        <v>6</v>
      </c>
      <c r="L75" s="102"/>
      <c r="M75" s="102"/>
      <c r="N75" s="140"/>
      <c r="O75" s="140" t="s">
        <v>2345</v>
      </c>
      <c r="P75" s="31"/>
      <c r="Q75" s="31"/>
      <c r="R75" s="31"/>
      <c r="S75" s="31"/>
      <c r="T75" s="31"/>
      <c r="U75" s="31"/>
      <c r="V75" s="31"/>
      <c r="W75" s="31"/>
      <c r="X75" s="31"/>
      <c r="Y75" s="31"/>
      <c r="Z75" s="31"/>
      <c r="AA75" s="31"/>
      <c r="AB75" s="31"/>
      <c r="AC75" s="31"/>
      <c r="AD75" s="31"/>
      <c r="AE75" s="31"/>
      <c r="AF75" s="31"/>
      <c r="AG75" s="31"/>
      <c r="AH75" s="31"/>
      <c r="AI75" s="31"/>
      <c r="AJ75" s="31"/>
      <c r="AK75" s="31"/>
    </row>
    <row r="76" ht="15.75" customHeight="1">
      <c r="A76" s="137">
        <v>64.0</v>
      </c>
      <c r="B76" s="137" t="s">
        <v>54</v>
      </c>
      <c r="C76" s="137" t="s">
        <v>44</v>
      </c>
      <c r="D76" s="138" t="s">
        <v>2378</v>
      </c>
      <c r="E76" s="102" t="s">
        <v>277</v>
      </c>
      <c r="F76" s="137">
        <v>1.0</v>
      </c>
      <c r="G76" s="138" t="s">
        <v>263</v>
      </c>
      <c r="H76" s="138" t="s">
        <v>278</v>
      </c>
      <c r="I76" s="139" t="s">
        <v>6</v>
      </c>
      <c r="J76" s="139" t="s">
        <v>6</v>
      </c>
      <c r="K76" s="139" t="s">
        <v>6</v>
      </c>
      <c r="L76" s="102"/>
      <c r="M76" s="102"/>
      <c r="N76" s="140"/>
      <c r="O76" s="140" t="s">
        <v>2345</v>
      </c>
      <c r="P76" s="31"/>
      <c r="Q76" s="31"/>
      <c r="R76" s="31"/>
      <c r="S76" s="31"/>
      <c r="T76" s="31"/>
      <c r="U76" s="31"/>
      <c r="V76" s="31"/>
      <c r="W76" s="31"/>
      <c r="X76" s="31"/>
      <c r="Y76" s="31"/>
      <c r="Z76" s="31"/>
      <c r="AA76" s="31"/>
      <c r="AB76" s="31"/>
      <c r="AC76" s="31"/>
      <c r="AD76" s="31"/>
      <c r="AE76" s="31"/>
      <c r="AF76" s="31"/>
      <c r="AG76" s="31"/>
      <c r="AH76" s="31"/>
      <c r="AI76" s="31"/>
      <c r="AJ76" s="31"/>
      <c r="AK76" s="31"/>
    </row>
    <row r="77" ht="15.75" customHeight="1">
      <c r="A77" s="141" t="s">
        <v>279</v>
      </c>
      <c r="B77" s="142"/>
      <c r="C77" s="142"/>
      <c r="D77" s="142"/>
      <c r="E77" s="142"/>
      <c r="F77" s="142"/>
      <c r="G77" s="142"/>
      <c r="H77" s="142"/>
      <c r="I77" s="142"/>
      <c r="J77" s="142"/>
      <c r="K77" s="142"/>
      <c r="L77" s="142"/>
      <c r="M77" s="142"/>
      <c r="N77" s="142"/>
      <c r="O77" s="143"/>
    </row>
    <row r="78" ht="15.75" customHeight="1">
      <c r="A78" s="155">
        <v>65.0</v>
      </c>
      <c r="B78" s="155" t="s">
        <v>54</v>
      </c>
      <c r="C78" s="155" t="s">
        <v>44</v>
      </c>
      <c r="D78" s="158" t="s">
        <v>280</v>
      </c>
      <c r="E78" s="154" t="s">
        <v>211</v>
      </c>
      <c r="F78" s="152">
        <v>1.0</v>
      </c>
      <c r="G78" s="158" t="s">
        <v>281</v>
      </c>
      <c r="H78" s="242" t="s">
        <v>282</v>
      </c>
      <c r="I78" s="159" t="s">
        <v>3</v>
      </c>
      <c r="J78" s="139" t="s">
        <v>3</v>
      </c>
      <c r="K78" s="139" t="s">
        <v>3</v>
      </c>
      <c r="L78" s="102"/>
      <c r="M78" s="102"/>
      <c r="N78" s="140" t="s">
        <v>283</v>
      </c>
      <c r="O78" s="140"/>
      <c r="P78" s="31"/>
      <c r="Q78" s="31"/>
      <c r="R78" s="31"/>
      <c r="S78" s="31"/>
      <c r="T78" s="31"/>
      <c r="U78" s="31"/>
      <c r="V78" s="31"/>
      <c r="W78" s="31"/>
      <c r="X78" s="31"/>
      <c r="Y78" s="31"/>
      <c r="Z78" s="31"/>
      <c r="AA78" s="31"/>
      <c r="AB78" s="31"/>
      <c r="AC78" s="31"/>
      <c r="AD78" s="31"/>
      <c r="AE78" s="31"/>
      <c r="AF78" s="31"/>
      <c r="AG78" s="31"/>
      <c r="AH78" s="31"/>
      <c r="AI78" s="31"/>
      <c r="AJ78" s="31"/>
      <c r="AK78" s="31"/>
    </row>
    <row r="79" ht="15.75" customHeight="1">
      <c r="A79" s="137">
        <v>66.0</v>
      </c>
      <c r="B79" s="137" t="s">
        <v>54</v>
      </c>
      <c r="C79" s="137" t="s">
        <v>44</v>
      </c>
      <c r="D79" s="138" t="s">
        <v>284</v>
      </c>
      <c r="E79" s="102" t="s">
        <v>474</v>
      </c>
      <c r="F79" s="249">
        <v>1.0</v>
      </c>
      <c r="G79" s="138" t="s">
        <v>281</v>
      </c>
      <c r="H79" s="140" t="s">
        <v>282</v>
      </c>
      <c r="I79" s="139" t="s">
        <v>3</v>
      </c>
      <c r="J79" s="139" t="s">
        <v>3</v>
      </c>
      <c r="K79" s="139" t="s">
        <v>3</v>
      </c>
      <c r="L79" s="102"/>
      <c r="M79" s="102"/>
      <c r="N79" s="140"/>
      <c r="O79" s="140"/>
      <c r="P79" s="31"/>
      <c r="Q79" s="31"/>
      <c r="R79" s="31"/>
      <c r="S79" s="31"/>
      <c r="T79" s="31"/>
      <c r="U79" s="31"/>
      <c r="V79" s="31"/>
      <c r="W79" s="31"/>
      <c r="X79" s="31"/>
      <c r="Y79" s="31"/>
      <c r="Z79" s="31"/>
      <c r="AA79" s="31"/>
      <c r="AB79" s="31"/>
      <c r="AC79" s="31"/>
      <c r="AD79" s="31"/>
      <c r="AE79" s="31"/>
      <c r="AF79" s="31"/>
      <c r="AG79" s="31"/>
      <c r="AH79" s="31"/>
      <c r="AI79" s="31"/>
      <c r="AJ79" s="31"/>
      <c r="AK79" s="31"/>
    </row>
    <row r="80" ht="15.75" customHeight="1">
      <c r="A80" s="137">
        <v>67.0</v>
      </c>
      <c r="B80" s="137" t="s">
        <v>54</v>
      </c>
      <c r="C80" s="137" t="s">
        <v>44</v>
      </c>
      <c r="D80" s="138" t="s">
        <v>287</v>
      </c>
      <c r="E80" s="102" t="s">
        <v>288</v>
      </c>
      <c r="F80" s="249"/>
      <c r="G80" s="138" t="s">
        <v>281</v>
      </c>
      <c r="H80" s="102" t="s">
        <v>289</v>
      </c>
      <c r="I80" s="139" t="s">
        <v>3</v>
      </c>
      <c r="J80" s="139" t="s">
        <v>3</v>
      </c>
      <c r="K80" s="139" t="s">
        <v>3</v>
      </c>
      <c r="L80" s="102"/>
      <c r="M80" s="102"/>
      <c r="N80" s="140"/>
      <c r="O80" s="140"/>
      <c r="P80" s="31"/>
      <c r="Q80" s="31"/>
      <c r="R80" s="31"/>
      <c r="S80" s="31"/>
      <c r="T80" s="31"/>
      <c r="U80" s="31"/>
      <c r="V80" s="31"/>
      <c r="W80" s="31"/>
      <c r="X80" s="31"/>
      <c r="Y80" s="31"/>
      <c r="Z80" s="31"/>
      <c r="AA80" s="31"/>
      <c r="AB80" s="31"/>
      <c r="AC80" s="31"/>
      <c r="AD80" s="31"/>
      <c r="AE80" s="31"/>
      <c r="AF80" s="31"/>
      <c r="AG80" s="31"/>
      <c r="AH80" s="31"/>
      <c r="AI80" s="31"/>
      <c r="AJ80" s="31"/>
      <c r="AK80" s="31"/>
    </row>
    <row r="81" ht="15.75" customHeight="1">
      <c r="A81" s="155">
        <v>68.0</v>
      </c>
      <c r="B81" s="155" t="s">
        <v>222</v>
      </c>
      <c r="C81" s="155" t="s">
        <v>44</v>
      </c>
      <c r="D81" s="158" t="s">
        <v>291</v>
      </c>
      <c r="E81" s="154" t="s">
        <v>292</v>
      </c>
      <c r="F81" s="152">
        <v>1.0</v>
      </c>
      <c r="G81" s="158" t="s">
        <v>293</v>
      </c>
      <c r="H81" s="154" t="s">
        <v>294</v>
      </c>
      <c r="I81" s="159" t="s">
        <v>3</v>
      </c>
      <c r="J81" s="139" t="s">
        <v>3</v>
      </c>
      <c r="K81" s="139" t="s">
        <v>3</v>
      </c>
      <c r="L81" s="102"/>
      <c r="M81" s="102"/>
      <c r="N81" s="140"/>
      <c r="O81" s="140"/>
    </row>
    <row r="82" ht="15.75" customHeight="1">
      <c r="A82" s="155">
        <v>69.0</v>
      </c>
      <c r="B82" s="155" t="s">
        <v>222</v>
      </c>
      <c r="C82" s="155" t="s">
        <v>44</v>
      </c>
      <c r="D82" s="158" t="s">
        <v>295</v>
      </c>
      <c r="E82" s="154" t="s">
        <v>292</v>
      </c>
      <c r="F82" s="152">
        <v>1.0</v>
      </c>
      <c r="G82" s="154" t="s">
        <v>296</v>
      </c>
      <c r="H82" s="154" t="s">
        <v>297</v>
      </c>
      <c r="I82" s="159" t="s">
        <v>3</v>
      </c>
      <c r="J82" s="139" t="s">
        <v>3</v>
      </c>
      <c r="K82" s="139" t="s">
        <v>3</v>
      </c>
      <c r="L82" s="102"/>
      <c r="M82" s="102"/>
      <c r="N82" s="140"/>
      <c r="O82" s="140"/>
    </row>
    <row r="83" ht="15.75" customHeight="1">
      <c r="A83" s="137">
        <v>70.0</v>
      </c>
      <c r="B83" s="137" t="s">
        <v>222</v>
      </c>
      <c r="C83" s="137" t="s">
        <v>44</v>
      </c>
      <c r="D83" s="138" t="s">
        <v>298</v>
      </c>
      <c r="E83" s="102" t="s">
        <v>292</v>
      </c>
      <c r="F83" s="137">
        <v>1.0</v>
      </c>
      <c r="G83" s="138" t="s">
        <v>299</v>
      </c>
      <c r="H83" s="138" t="s">
        <v>300</v>
      </c>
      <c r="I83" s="139" t="s">
        <v>3</v>
      </c>
      <c r="J83" s="139" t="s">
        <v>3</v>
      </c>
      <c r="K83" s="139" t="s">
        <v>3</v>
      </c>
      <c r="L83" s="102"/>
      <c r="M83" s="102"/>
      <c r="N83" s="140"/>
      <c r="O83" s="140"/>
    </row>
    <row r="84" ht="15.75" customHeight="1">
      <c r="A84" s="155">
        <v>71.0</v>
      </c>
      <c r="B84" s="155" t="s">
        <v>222</v>
      </c>
      <c r="C84" s="155" t="s">
        <v>44</v>
      </c>
      <c r="D84" s="158" t="s">
        <v>302</v>
      </c>
      <c r="E84" s="154" t="s">
        <v>292</v>
      </c>
      <c r="F84" s="155">
        <v>1.0</v>
      </c>
      <c r="G84" s="158" t="s">
        <v>303</v>
      </c>
      <c r="H84" s="158" t="s">
        <v>304</v>
      </c>
      <c r="I84" s="159" t="s">
        <v>3</v>
      </c>
      <c r="J84" s="139" t="s">
        <v>3</v>
      </c>
      <c r="K84" s="139" t="s">
        <v>3</v>
      </c>
      <c r="L84" s="102"/>
      <c r="M84" s="102"/>
      <c r="N84" s="140" t="s">
        <v>305</v>
      </c>
      <c r="O84" s="140"/>
      <c r="P84" s="144"/>
      <c r="Q84" s="144"/>
      <c r="R84" s="144"/>
      <c r="S84" s="144"/>
      <c r="T84" s="144"/>
      <c r="U84" s="144"/>
      <c r="V84" s="144"/>
      <c r="W84" s="144"/>
      <c r="X84" s="144"/>
      <c r="Y84" s="144"/>
      <c r="Z84" s="144"/>
      <c r="AA84" s="144"/>
      <c r="AB84" s="144"/>
      <c r="AC84" s="144"/>
      <c r="AD84" s="144"/>
      <c r="AE84" s="144"/>
      <c r="AF84" s="144"/>
      <c r="AG84" s="144"/>
      <c r="AH84" s="144"/>
      <c r="AI84" s="144"/>
      <c r="AJ84" s="144"/>
      <c r="AK84" s="144"/>
    </row>
    <row r="85" ht="15.75" customHeight="1">
      <c r="A85" s="137">
        <v>72.0</v>
      </c>
      <c r="B85" s="137" t="s">
        <v>222</v>
      </c>
      <c r="C85" s="137" t="s">
        <v>44</v>
      </c>
      <c r="D85" s="138" t="s">
        <v>306</v>
      </c>
      <c r="E85" s="102" t="s">
        <v>292</v>
      </c>
      <c r="F85" s="137">
        <v>1.0</v>
      </c>
      <c r="G85" s="138" t="s">
        <v>307</v>
      </c>
      <c r="H85" s="138" t="s">
        <v>308</v>
      </c>
      <c r="I85" s="139" t="s">
        <v>3</v>
      </c>
      <c r="J85" s="139" t="s">
        <v>3</v>
      </c>
      <c r="K85" s="139" t="s">
        <v>3</v>
      </c>
      <c r="L85" s="102"/>
      <c r="M85" s="102"/>
      <c r="N85" s="140"/>
      <c r="O85" s="140"/>
      <c r="P85" s="146"/>
      <c r="Q85" s="146"/>
      <c r="R85" s="146"/>
      <c r="S85" s="146"/>
      <c r="T85" s="146"/>
      <c r="U85" s="146"/>
      <c r="V85" s="146"/>
      <c r="W85" s="146"/>
      <c r="X85" s="146"/>
      <c r="Y85" s="146"/>
      <c r="Z85" s="146"/>
      <c r="AA85" s="146"/>
      <c r="AB85" s="146"/>
      <c r="AC85" s="146"/>
      <c r="AD85" s="146"/>
      <c r="AE85" s="146"/>
      <c r="AF85" s="146"/>
      <c r="AG85" s="146"/>
      <c r="AH85" s="146"/>
      <c r="AI85" s="146"/>
      <c r="AJ85" s="146"/>
      <c r="AK85" s="146"/>
    </row>
    <row r="86" ht="15.75" customHeight="1">
      <c r="A86" s="148" t="s">
        <v>310</v>
      </c>
      <c r="B86" s="149"/>
      <c r="C86" s="149"/>
      <c r="D86" s="149"/>
      <c r="E86" s="149"/>
      <c r="F86" s="149"/>
      <c r="G86" s="149"/>
      <c r="H86" s="149"/>
      <c r="I86" s="149"/>
      <c r="J86" s="149"/>
      <c r="K86" s="149"/>
      <c r="L86" s="149"/>
      <c r="M86" s="149"/>
      <c r="N86" s="149"/>
      <c r="O86" s="150"/>
    </row>
    <row r="87" ht="15.75" customHeight="1">
      <c r="A87" s="137">
        <v>73.0</v>
      </c>
      <c r="B87" s="182" t="s">
        <v>43</v>
      </c>
      <c r="C87" s="183" t="s">
        <v>44</v>
      </c>
      <c r="D87" s="185" t="s">
        <v>312</v>
      </c>
      <c r="E87" s="182" t="s">
        <v>313</v>
      </c>
      <c r="F87" s="182">
        <v>1.0</v>
      </c>
      <c r="G87" s="186" t="s">
        <v>314</v>
      </c>
      <c r="H87" s="187" t="s">
        <v>315</v>
      </c>
      <c r="I87" s="139" t="s">
        <v>3</v>
      </c>
      <c r="J87" s="139" t="s">
        <v>3</v>
      </c>
      <c r="K87" s="139" t="s">
        <v>3</v>
      </c>
      <c r="L87" s="176"/>
      <c r="M87" s="177" t="s">
        <v>2390</v>
      </c>
      <c r="N87" s="177"/>
      <c r="O87" s="177"/>
      <c r="P87" s="31"/>
      <c r="Q87" s="31"/>
      <c r="R87" s="31"/>
      <c r="S87" s="31"/>
      <c r="T87" s="31"/>
      <c r="U87" s="31"/>
      <c r="V87" s="31"/>
      <c r="W87" s="31"/>
      <c r="X87" s="31"/>
      <c r="Y87" s="31"/>
      <c r="Z87" s="31"/>
      <c r="AA87" s="31"/>
      <c r="AB87" s="31"/>
      <c r="AC87" s="31"/>
      <c r="AD87" s="31"/>
      <c r="AE87" s="31"/>
      <c r="AF87" s="31"/>
      <c r="AG87" s="31"/>
      <c r="AH87" s="31"/>
      <c r="AI87" s="31"/>
      <c r="AJ87" s="31"/>
      <c r="AK87" s="31"/>
    </row>
    <row r="88" ht="15.75" customHeight="1">
      <c r="A88" s="236">
        <v>74.0</v>
      </c>
      <c r="B88" s="289" t="s">
        <v>43</v>
      </c>
      <c r="C88" s="290" t="s">
        <v>44</v>
      </c>
      <c r="D88" s="291" t="s">
        <v>321</v>
      </c>
      <c r="E88" s="182" t="s">
        <v>313</v>
      </c>
      <c r="F88" s="289">
        <v>1.0</v>
      </c>
      <c r="G88" s="292" t="s">
        <v>322</v>
      </c>
      <c r="H88" s="292" t="s">
        <v>323</v>
      </c>
      <c r="I88" s="139" t="s">
        <v>3</v>
      </c>
      <c r="J88" s="139" t="s">
        <v>3</v>
      </c>
      <c r="K88" s="139" t="s">
        <v>3</v>
      </c>
      <c r="L88" s="294"/>
      <c r="M88" s="295"/>
      <c r="N88" s="296"/>
      <c r="O88" s="177"/>
      <c r="P88" s="31"/>
      <c r="Q88" s="31"/>
      <c r="R88" s="31"/>
      <c r="S88" s="31"/>
      <c r="T88" s="31"/>
      <c r="U88" s="31"/>
      <c r="V88" s="31"/>
      <c r="W88" s="31"/>
      <c r="X88" s="31"/>
      <c r="Y88" s="31"/>
      <c r="Z88" s="31"/>
      <c r="AA88" s="31"/>
      <c r="AB88" s="31"/>
      <c r="AC88" s="31"/>
      <c r="AD88" s="31"/>
      <c r="AE88" s="31"/>
      <c r="AF88" s="31"/>
      <c r="AG88" s="31"/>
      <c r="AH88" s="31"/>
      <c r="AI88" s="31"/>
      <c r="AJ88" s="31"/>
      <c r="AK88" s="31"/>
    </row>
    <row r="89" ht="15.75" customHeight="1">
      <c r="A89" s="246">
        <v>75.0</v>
      </c>
      <c r="B89" s="289" t="s">
        <v>43</v>
      </c>
      <c r="C89" s="290" t="s">
        <v>55</v>
      </c>
      <c r="D89" s="291" t="s">
        <v>326</v>
      </c>
      <c r="E89" s="182" t="s">
        <v>313</v>
      </c>
      <c r="F89" s="289">
        <v>1.0</v>
      </c>
      <c r="G89" s="292" t="s">
        <v>327</v>
      </c>
      <c r="H89" s="292" t="s">
        <v>328</v>
      </c>
      <c r="I89" s="139" t="s">
        <v>3</v>
      </c>
      <c r="J89" s="139" t="s">
        <v>61</v>
      </c>
      <c r="K89" s="139" t="s">
        <v>61</v>
      </c>
      <c r="L89" s="294"/>
      <c r="M89" s="295"/>
      <c r="N89" s="296"/>
      <c r="O89" s="177"/>
      <c r="P89" s="31"/>
      <c r="Q89" s="31"/>
      <c r="R89" s="31"/>
      <c r="S89" s="31"/>
      <c r="T89" s="31"/>
      <c r="U89" s="31"/>
      <c r="V89" s="31"/>
      <c r="W89" s="31"/>
      <c r="X89" s="31"/>
      <c r="Y89" s="31"/>
      <c r="Z89" s="31"/>
      <c r="AA89" s="31"/>
      <c r="AB89" s="31"/>
      <c r="AC89" s="31"/>
      <c r="AD89" s="31"/>
      <c r="AE89" s="31"/>
      <c r="AF89" s="31"/>
      <c r="AG89" s="31"/>
      <c r="AH89" s="31"/>
      <c r="AI89" s="31"/>
      <c r="AJ89" s="31"/>
      <c r="AK89" s="31"/>
    </row>
    <row r="90" ht="15.75" customHeight="1">
      <c r="A90" s="246">
        <v>76.0</v>
      </c>
      <c r="B90" s="289" t="s">
        <v>43</v>
      </c>
      <c r="C90" s="290" t="s">
        <v>330</v>
      </c>
      <c r="D90" s="291" t="s">
        <v>331</v>
      </c>
      <c r="E90" s="182" t="s">
        <v>313</v>
      </c>
      <c r="F90" s="289">
        <v>1.0</v>
      </c>
      <c r="G90" s="292" t="s">
        <v>322</v>
      </c>
      <c r="H90" s="292" t="s">
        <v>332</v>
      </c>
      <c r="I90" s="139" t="s">
        <v>61</v>
      </c>
      <c r="J90" s="139" t="s">
        <v>3</v>
      </c>
      <c r="K90" s="139" t="s">
        <v>3</v>
      </c>
      <c r="L90" s="294"/>
      <c r="M90" s="295"/>
      <c r="N90" s="296"/>
      <c r="O90" s="177"/>
      <c r="P90" s="31"/>
      <c r="Q90" s="31"/>
      <c r="R90" s="31"/>
      <c r="S90" s="31"/>
      <c r="T90" s="31"/>
      <c r="U90" s="31"/>
      <c r="V90" s="31"/>
      <c r="W90" s="31"/>
      <c r="X90" s="31"/>
      <c r="Y90" s="31"/>
      <c r="Z90" s="31"/>
      <c r="AA90" s="31"/>
      <c r="AB90" s="31"/>
      <c r="AC90" s="31"/>
      <c r="AD90" s="31"/>
      <c r="AE90" s="31"/>
      <c r="AF90" s="31"/>
      <c r="AG90" s="31"/>
      <c r="AH90" s="31"/>
      <c r="AI90" s="31"/>
      <c r="AJ90" s="31"/>
      <c r="AK90" s="31"/>
    </row>
    <row r="91" ht="15.75" customHeight="1">
      <c r="A91" s="246">
        <v>77.0</v>
      </c>
      <c r="B91" s="289" t="s">
        <v>43</v>
      </c>
      <c r="C91" s="290" t="s">
        <v>44</v>
      </c>
      <c r="D91" s="291" t="s">
        <v>333</v>
      </c>
      <c r="E91" s="182" t="s">
        <v>313</v>
      </c>
      <c r="F91" s="289">
        <v>1.0</v>
      </c>
      <c r="G91" s="291" t="s">
        <v>334</v>
      </c>
      <c r="H91" s="291" t="s">
        <v>335</v>
      </c>
      <c r="I91" s="139" t="s">
        <v>3</v>
      </c>
      <c r="J91" s="139" t="s">
        <v>3</v>
      </c>
      <c r="K91" s="139" t="s">
        <v>3</v>
      </c>
      <c r="L91" s="294"/>
      <c r="M91" s="295"/>
      <c r="N91" s="296"/>
      <c r="O91" s="177"/>
      <c r="P91" s="31"/>
      <c r="Q91" s="31"/>
      <c r="R91" s="31"/>
      <c r="S91" s="31"/>
      <c r="T91" s="31"/>
      <c r="U91" s="31"/>
      <c r="V91" s="31"/>
      <c r="W91" s="31"/>
      <c r="X91" s="31"/>
      <c r="Y91" s="31"/>
      <c r="Z91" s="31"/>
      <c r="AA91" s="31"/>
      <c r="AB91" s="31"/>
      <c r="AC91" s="31"/>
      <c r="AD91" s="31"/>
      <c r="AE91" s="31"/>
      <c r="AF91" s="31"/>
      <c r="AG91" s="31"/>
      <c r="AH91" s="31"/>
      <c r="AI91" s="31"/>
      <c r="AJ91" s="31"/>
      <c r="AK91" s="31"/>
    </row>
    <row r="92" ht="15.75" customHeight="1">
      <c r="A92" s="246">
        <v>78.0</v>
      </c>
      <c r="B92" s="289" t="s">
        <v>43</v>
      </c>
      <c r="C92" s="290" t="s">
        <v>44</v>
      </c>
      <c r="D92" s="291" t="s">
        <v>336</v>
      </c>
      <c r="E92" s="182" t="s">
        <v>313</v>
      </c>
      <c r="F92" s="289">
        <v>1.0</v>
      </c>
      <c r="G92" s="292" t="s">
        <v>337</v>
      </c>
      <c r="H92" s="291" t="s">
        <v>338</v>
      </c>
      <c r="I92" s="139" t="s">
        <v>3</v>
      </c>
      <c r="J92" s="139" t="s">
        <v>3</v>
      </c>
      <c r="K92" s="139" t="s">
        <v>3</v>
      </c>
      <c r="L92" s="294"/>
      <c r="M92" s="295"/>
      <c r="N92" s="296"/>
      <c r="O92" s="177"/>
      <c r="P92" s="31"/>
      <c r="Q92" s="31"/>
      <c r="R92" s="31"/>
      <c r="S92" s="31"/>
      <c r="T92" s="31"/>
      <c r="U92" s="31"/>
      <c r="V92" s="31"/>
      <c r="W92" s="31"/>
      <c r="X92" s="31"/>
      <c r="Y92" s="31"/>
      <c r="Z92" s="31"/>
      <c r="AA92" s="31"/>
      <c r="AB92" s="31"/>
      <c r="AC92" s="31"/>
      <c r="AD92" s="31"/>
      <c r="AE92" s="31"/>
      <c r="AF92" s="31"/>
      <c r="AG92" s="31"/>
      <c r="AH92" s="31"/>
      <c r="AI92" s="31"/>
      <c r="AJ92" s="31"/>
      <c r="AK92" s="31"/>
    </row>
    <row r="93" ht="15.75" customHeight="1">
      <c r="A93" s="246">
        <v>79.0</v>
      </c>
      <c r="B93" s="289" t="s">
        <v>43</v>
      </c>
      <c r="C93" s="290" t="s">
        <v>44</v>
      </c>
      <c r="D93" s="291" t="s">
        <v>339</v>
      </c>
      <c r="E93" s="182" t="s">
        <v>313</v>
      </c>
      <c r="F93" s="289">
        <v>1.0</v>
      </c>
      <c r="G93" s="292" t="s">
        <v>341</v>
      </c>
      <c r="H93" s="291" t="s">
        <v>342</v>
      </c>
      <c r="I93" s="139" t="s">
        <v>3</v>
      </c>
      <c r="J93" s="139" t="s">
        <v>3</v>
      </c>
      <c r="K93" s="139" t="s">
        <v>3</v>
      </c>
      <c r="L93" s="294"/>
      <c r="M93" s="295"/>
      <c r="N93" s="296"/>
      <c r="O93" s="177"/>
      <c r="P93" s="31"/>
      <c r="Q93" s="31"/>
      <c r="R93" s="31"/>
      <c r="S93" s="31"/>
      <c r="T93" s="31"/>
      <c r="U93" s="31"/>
      <c r="V93" s="31"/>
      <c r="W93" s="31"/>
      <c r="X93" s="31"/>
      <c r="Y93" s="31"/>
      <c r="Z93" s="31"/>
      <c r="AA93" s="31"/>
      <c r="AB93" s="31"/>
      <c r="AC93" s="31"/>
      <c r="AD93" s="31"/>
      <c r="AE93" s="31"/>
      <c r="AF93" s="31"/>
      <c r="AG93" s="31"/>
      <c r="AH93" s="31"/>
      <c r="AI93" s="31"/>
      <c r="AJ93" s="31"/>
      <c r="AK93" s="31"/>
    </row>
    <row r="94" ht="15.75" customHeight="1">
      <c r="A94" s="246">
        <v>80.0</v>
      </c>
      <c r="B94" s="289" t="s">
        <v>43</v>
      </c>
      <c r="C94" s="290" t="s">
        <v>44</v>
      </c>
      <c r="D94" s="291" t="s">
        <v>343</v>
      </c>
      <c r="E94" s="182" t="s">
        <v>313</v>
      </c>
      <c r="F94" s="289">
        <v>1.0</v>
      </c>
      <c r="G94" s="292" t="s">
        <v>344</v>
      </c>
      <c r="H94" s="291" t="s">
        <v>345</v>
      </c>
      <c r="I94" s="139" t="s">
        <v>3</v>
      </c>
      <c r="J94" s="139" t="s">
        <v>6</v>
      </c>
      <c r="K94" s="139" t="s">
        <v>61</v>
      </c>
      <c r="L94" s="294"/>
      <c r="M94" s="295"/>
      <c r="N94" s="296"/>
      <c r="O94" s="177"/>
      <c r="P94" s="31"/>
      <c r="Q94" s="31"/>
      <c r="R94" s="31"/>
      <c r="S94" s="31"/>
      <c r="T94" s="31"/>
      <c r="U94" s="31"/>
      <c r="V94" s="31"/>
      <c r="W94" s="31"/>
      <c r="X94" s="31"/>
      <c r="Y94" s="31"/>
      <c r="Z94" s="31"/>
      <c r="AA94" s="31"/>
      <c r="AB94" s="31"/>
      <c r="AC94" s="31"/>
      <c r="AD94" s="31"/>
      <c r="AE94" s="31"/>
      <c r="AF94" s="31"/>
      <c r="AG94" s="31"/>
      <c r="AH94" s="31"/>
      <c r="AI94" s="31"/>
      <c r="AJ94" s="31"/>
      <c r="AK94" s="31"/>
    </row>
    <row r="95" ht="15.75" customHeight="1">
      <c r="A95" s="246">
        <v>81.0</v>
      </c>
      <c r="B95" s="289" t="s">
        <v>43</v>
      </c>
      <c r="C95" s="290" t="s">
        <v>44</v>
      </c>
      <c r="D95" s="291" t="s">
        <v>346</v>
      </c>
      <c r="E95" s="182" t="s">
        <v>313</v>
      </c>
      <c r="F95" s="289">
        <v>1.0</v>
      </c>
      <c r="G95" s="292" t="s">
        <v>347</v>
      </c>
      <c r="H95" s="291" t="s">
        <v>348</v>
      </c>
      <c r="I95" s="139" t="s">
        <v>3</v>
      </c>
      <c r="J95" s="139" t="s">
        <v>3</v>
      </c>
      <c r="K95" s="139" t="s">
        <v>3</v>
      </c>
      <c r="L95" s="294"/>
      <c r="M95" s="295"/>
      <c r="N95" s="296"/>
      <c r="O95" s="177"/>
      <c r="P95" s="31"/>
      <c r="Q95" s="31"/>
      <c r="R95" s="31"/>
      <c r="S95" s="31"/>
      <c r="T95" s="31"/>
      <c r="U95" s="31"/>
      <c r="V95" s="31"/>
      <c r="W95" s="31"/>
      <c r="X95" s="31"/>
      <c r="Y95" s="31"/>
      <c r="Z95" s="31"/>
      <c r="AA95" s="31"/>
      <c r="AB95" s="31"/>
      <c r="AC95" s="31"/>
      <c r="AD95" s="31"/>
      <c r="AE95" s="31"/>
      <c r="AF95" s="31"/>
      <c r="AG95" s="31"/>
      <c r="AH95" s="31"/>
      <c r="AI95" s="31"/>
      <c r="AJ95" s="31"/>
      <c r="AK95" s="31"/>
    </row>
    <row r="96" ht="15.75" customHeight="1">
      <c r="A96" s="21" t="s">
        <v>349</v>
      </c>
      <c r="B96" s="14"/>
      <c r="C96" s="14"/>
      <c r="D96" s="14"/>
      <c r="E96" s="14"/>
      <c r="F96" s="14"/>
      <c r="G96" s="14"/>
      <c r="H96" s="14"/>
      <c r="I96" s="14"/>
      <c r="J96" s="14"/>
      <c r="K96" s="14"/>
      <c r="L96" s="14"/>
      <c r="M96" s="14"/>
      <c r="N96" s="14"/>
      <c r="O96" s="22"/>
    </row>
    <row r="97" ht="15.75" customHeight="1">
      <c r="A97" s="215">
        <v>82.0</v>
      </c>
      <c r="B97" s="215" t="s">
        <v>222</v>
      </c>
      <c r="C97" s="215" t="s">
        <v>44</v>
      </c>
      <c r="D97" s="216" t="s">
        <v>350</v>
      </c>
      <c r="E97" s="217" t="s">
        <v>351</v>
      </c>
      <c r="F97" s="155">
        <v>1.0</v>
      </c>
      <c r="G97" s="158" t="s">
        <v>352</v>
      </c>
      <c r="H97" s="158" t="s">
        <v>353</v>
      </c>
      <c r="I97" s="298" t="s">
        <v>3</v>
      </c>
      <c r="J97" s="253" t="s">
        <v>5</v>
      </c>
      <c r="K97" s="253" t="s">
        <v>5</v>
      </c>
      <c r="L97" s="218"/>
      <c r="M97" s="243" t="s">
        <v>2401</v>
      </c>
      <c r="N97" s="300" t="s">
        <v>356</v>
      </c>
      <c r="O97" s="301" t="s">
        <v>2405</v>
      </c>
      <c r="P97" s="31"/>
      <c r="Q97" s="31"/>
      <c r="R97" s="31"/>
      <c r="S97" s="31"/>
      <c r="T97" s="31"/>
      <c r="U97" s="31"/>
      <c r="V97" s="31"/>
      <c r="W97" s="31"/>
      <c r="X97" s="31"/>
      <c r="Y97" s="31"/>
      <c r="Z97" s="31"/>
      <c r="AA97" s="31"/>
      <c r="AB97" s="31"/>
      <c r="AC97" s="31"/>
      <c r="AD97" s="31"/>
      <c r="AE97" s="31"/>
      <c r="AF97" s="31"/>
      <c r="AG97" s="31"/>
      <c r="AH97" s="31"/>
      <c r="AI97" s="31"/>
      <c r="AJ97" s="31"/>
      <c r="AK97" s="31"/>
    </row>
    <row r="98" ht="15.75" customHeight="1">
      <c r="A98" s="113"/>
      <c r="B98" s="113"/>
      <c r="C98" s="113"/>
      <c r="D98" s="113"/>
      <c r="E98" s="113"/>
      <c r="F98" s="155">
        <v>2.0</v>
      </c>
      <c r="G98" s="158" t="s">
        <v>359</v>
      </c>
      <c r="H98" s="158" t="s">
        <v>360</v>
      </c>
      <c r="I98" s="113"/>
      <c r="J98" s="113"/>
      <c r="K98" s="113"/>
      <c r="L98" s="113"/>
      <c r="P98" s="31"/>
      <c r="Q98" s="31"/>
      <c r="R98" s="31"/>
      <c r="S98" s="31"/>
      <c r="T98" s="31"/>
      <c r="U98" s="31"/>
      <c r="V98" s="31"/>
      <c r="W98" s="31"/>
      <c r="X98" s="31"/>
      <c r="Y98" s="31"/>
      <c r="Z98" s="31"/>
      <c r="AA98" s="31"/>
      <c r="AB98" s="31"/>
      <c r="AC98" s="31"/>
      <c r="AD98" s="31"/>
      <c r="AE98" s="31"/>
      <c r="AF98" s="31"/>
      <c r="AG98" s="31"/>
      <c r="AH98" s="31"/>
      <c r="AI98" s="31"/>
      <c r="AJ98" s="31"/>
      <c r="AK98" s="31"/>
    </row>
    <row r="99" ht="15.75" customHeight="1">
      <c r="A99" s="113"/>
      <c r="B99" s="113"/>
      <c r="C99" s="113"/>
      <c r="D99" s="113"/>
      <c r="E99" s="113"/>
      <c r="F99" s="155">
        <v>3.0</v>
      </c>
      <c r="G99" s="158" t="s">
        <v>361</v>
      </c>
      <c r="H99" s="158" t="s">
        <v>362</v>
      </c>
      <c r="I99" s="113"/>
      <c r="J99" s="113"/>
      <c r="K99" s="113"/>
      <c r="L99" s="113"/>
      <c r="P99" s="31"/>
      <c r="Q99" s="31"/>
      <c r="R99" s="31"/>
      <c r="S99" s="31"/>
      <c r="T99" s="31"/>
      <c r="U99" s="31"/>
      <c r="V99" s="31"/>
      <c r="W99" s="31"/>
      <c r="X99" s="31"/>
      <c r="Y99" s="31"/>
      <c r="Z99" s="31"/>
      <c r="AA99" s="31"/>
      <c r="AB99" s="31"/>
      <c r="AC99" s="31"/>
      <c r="AD99" s="31"/>
      <c r="AE99" s="31"/>
      <c r="AF99" s="31"/>
      <c r="AG99" s="31"/>
      <c r="AH99" s="31"/>
      <c r="AI99" s="31"/>
      <c r="AJ99" s="31"/>
      <c r="AK99" s="31"/>
    </row>
    <row r="100" ht="15.75" customHeight="1">
      <c r="A100" s="113"/>
      <c r="B100" s="19"/>
      <c r="C100" s="113"/>
      <c r="D100" s="113"/>
      <c r="E100" s="113"/>
      <c r="F100" s="155">
        <v>4.0</v>
      </c>
      <c r="G100" s="158" t="s">
        <v>363</v>
      </c>
      <c r="H100" s="158" t="s">
        <v>364</v>
      </c>
      <c r="I100" s="19"/>
      <c r="J100" s="19"/>
      <c r="K100" s="19"/>
      <c r="L100" s="19"/>
      <c r="N100" s="301"/>
      <c r="P100" s="31"/>
      <c r="Q100" s="31"/>
      <c r="R100" s="31"/>
      <c r="S100" s="31"/>
      <c r="T100" s="31"/>
      <c r="U100" s="31"/>
      <c r="V100" s="31"/>
      <c r="W100" s="31"/>
      <c r="X100" s="31"/>
      <c r="Y100" s="31"/>
      <c r="Z100" s="31"/>
      <c r="AA100" s="31"/>
      <c r="AB100" s="31"/>
      <c r="AC100" s="31"/>
      <c r="AD100" s="31"/>
      <c r="AE100" s="31"/>
      <c r="AF100" s="31"/>
      <c r="AG100" s="31"/>
      <c r="AH100" s="31"/>
      <c r="AI100" s="31"/>
      <c r="AJ100" s="31"/>
      <c r="AK100" s="31"/>
    </row>
    <row r="101" ht="63.75" customHeight="1">
      <c r="A101" s="231">
        <v>83.0</v>
      </c>
      <c r="B101" s="231" t="s">
        <v>222</v>
      </c>
      <c r="C101" s="231" t="s">
        <v>44</v>
      </c>
      <c r="D101" s="232" t="s">
        <v>350</v>
      </c>
      <c r="E101" s="218" t="s">
        <v>367</v>
      </c>
      <c r="F101" s="137">
        <v>1.0</v>
      </c>
      <c r="G101" s="138" t="s">
        <v>352</v>
      </c>
      <c r="H101" s="138" t="s">
        <v>353</v>
      </c>
      <c r="I101" s="253" t="s">
        <v>3</v>
      </c>
      <c r="J101" s="253" t="s">
        <v>3</v>
      </c>
      <c r="K101" s="253" t="s">
        <v>3</v>
      </c>
      <c r="L101" s="218"/>
      <c r="M101" s="218"/>
      <c r="N101" s="140"/>
      <c r="O101" s="112"/>
      <c r="P101" s="31"/>
      <c r="Q101" s="31"/>
      <c r="R101" s="31"/>
      <c r="S101" s="31"/>
      <c r="T101" s="31"/>
      <c r="U101" s="31"/>
      <c r="V101" s="31"/>
      <c r="W101" s="31"/>
      <c r="X101" s="31"/>
      <c r="Y101" s="31"/>
      <c r="Z101" s="31"/>
      <c r="AA101" s="31"/>
      <c r="AB101" s="31"/>
      <c r="AC101" s="31"/>
      <c r="AD101" s="31"/>
      <c r="AE101" s="31"/>
      <c r="AF101" s="31"/>
      <c r="AG101" s="31"/>
      <c r="AH101" s="31"/>
      <c r="AI101" s="31"/>
      <c r="AJ101" s="31"/>
      <c r="AK101" s="31"/>
    </row>
    <row r="102" ht="15.75" customHeight="1">
      <c r="A102" s="113"/>
      <c r="B102" s="113"/>
      <c r="C102" s="113"/>
      <c r="D102" s="113"/>
      <c r="E102" s="113"/>
      <c r="F102" s="137">
        <v>2.0</v>
      </c>
      <c r="G102" s="138" t="s">
        <v>359</v>
      </c>
      <c r="H102" s="138" t="s">
        <v>360</v>
      </c>
      <c r="I102" s="113"/>
      <c r="J102" s="113"/>
      <c r="K102" s="113"/>
      <c r="L102" s="113"/>
      <c r="M102" s="113"/>
      <c r="N102" s="140"/>
      <c r="O102" s="113"/>
      <c r="P102" s="31"/>
      <c r="Q102" s="31"/>
      <c r="R102" s="31"/>
      <c r="S102" s="31"/>
      <c r="T102" s="31"/>
      <c r="U102" s="31"/>
      <c r="V102" s="31"/>
      <c r="W102" s="31"/>
      <c r="X102" s="31"/>
      <c r="Y102" s="31"/>
      <c r="Z102" s="31"/>
      <c r="AA102" s="31"/>
      <c r="AB102" s="31"/>
      <c r="AC102" s="31"/>
      <c r="AD102" s="31"/>
      <c r="AE102" s="31"/>
      <c r="AF102" s="31"/>
      <c r="AG102" s="31"/>
      <c r="AH102" s="31"/>
      <c r="AI102" s="31"/>
      <c r="AJ102" s="31"/>
      <c r="AK102" s="31"/>
    </row>
    <row r="103" ht="15.75" customHeight="1">
      <c r="A103" s="113"/>
      <c r="B103" s="113"/>
      <c r="C103" s="113"/>
      <c r="D103" s="113"/>
      <c r="E103" s="113"/>
      <c r="F103" s="137">
        <v>3.0</v>
      </c>
      <c r="G103" s="138" t="s">
        <v>361</v>
      </c>
      <c r="H103" s="138" t="s">
        <v>362</v>
      </c>
      <c r="I103" s="113"/>
      <c r="J103" s="113"/>
      <c r="K103" s="113"/>
      <c r="L103" s="113"/>
      <c r="M103" s="113"/>
      <c r="N103" s="140"/>
      <c r="O103" s="113"/>
      <c r="P103" s="31"/>
      <c r="Q103" s="31"/>
      <c r="R103" s="31"/>
      <c r="S103" s="31"/>
      <c r="T103" s="31"/>
      <c r="U103" s="31"/>
      <c r="V103" s="31"/>
      <c r="W103" s="31"/>
      <c r="X103" s="31"/>
      <c r="Y103" s="31"/>
      <c r="Z103" s="31"/>
      <c r="AA103" s="31"/>
      <c r="AB103" s="31"/>
      <c r="AC103" s="31"/>
      <c r="AD103" s="31"/>
      <c r="AE103" s="31"/>
      <c r="AF103" s="31"/>
      <c r="AG103" s="31"/>
      <c r="AH103" s="31"/>
      <c r="AI103" s="31"/>
      <c r="AJ103" s="31"/>
      <c r="AK103" s="31"/>
    </row>
    <row r="104" ht="15.75" customHeight="1">
      <c r="A104" s="113"/>
      <c r="B104" s="19"/>
      <c r="C104" s="113"/>
      <c r="D104" s="113"/>
      <c r="E104" s="113"/>
      <c r="F104" s="137">
        <v>4.0</v>
      </c>
      <c r="G104" s="138" t="s">
        <v>363</v>
      </c>
      <c r="H104" s="138" t="s">
        <v>364</v>
      </c>
      <c r="I104" s="19"/>
      <c r="J104" s="19"/>
      <c r="K104" s="19"/>
      <c r="L104" s="19"/>
      <c r="M104" s="19"/>
      <c r="N104" s="140"/>
      <c r="O104" s="19"/>
      <c r="P104" s="31"/>
      <c r="Q104" s="31"/>
      <c r="R104" s="31"/>
      <c r="S104" s="31"/>
      <c r="T104" s="31"/>
      <c r="U104" s="31"/>
      <c r="V104" s="31"/>
      <c r="W104" s="31"/>
      <c r="X104" s="31"/>
      <c r="Y104" s="31"/>
      <c r="Z104" s="31"/>
      <c r="AA104" s="31"/>
      <c r="AB104" s="31"/>
      <c r="AC104" s="31"/>
      <c r="AD104" s="31"/>
      <c r="AE104" s="31"/>
      <c r="AF104" s="31"/>
      <c r="AG104" s="31"/>
      <c r="AH104" s="31"/>
      <c r="AI104" s="31"/>
      <c r="AJ104" s="31"/>
      <c r="AK104" s="31"/>
    </row>
    <row r="105" ht="63.75" customHeight="1">
      <c r="A105" s="231">
        <v>84.0</v>
      </c>
      <c r="B105" s="231" t="s">
        <v>222</v>
      </c>
      <c r="C105" s="231" t="s">
        <v>44</v>
      </c>
      <c r="D105" s="232" t="s">
        <v>350</v>
      </c>
      <c r="E105" s="218" t="s">
        <v>377</v>
      </c>
      <c r="F105" s="137">
        <v>1.0</v>
      </c>
      <c r="G105" s="138" t="s">
        <v>352</v>
      </c>
      <c r="H105" s="138" t="s">
        <v>353</v>
      </c>
      <c r="I105" s="112" t="s">
        <v>3</v>
      </c>
      <c r="J105" s="112" t="s">
        <v>3</v>
      </c>
      <c r="K105" s="112" t="s">
        <v>3</v>
      </c>
      <c r="L105" s="218"/>
      <c r="M105" s="218"/>
      <c r="N105" s="140"/>
      <c r="O105" s="112" t="s">
        <v>2410</v>
      </c>
      <c r="P105" s="31"/>
      <c r="Q105" s="31"/>
      <c r="R105" s="31"/>
      <c r="S105" s="31"/>
      <c r="T105" s="31"/>
      <c r="U105" s="31"/>
      <c r="V105" s="31"/>
      <c r="W105" s="31"/>
      <c r="X105" s="31"/>
      <c r="Y105" s="31"/>
      <c r="Z105" s="31"/>
      <c r="AA105" s="31"/>
      <c r="AB105" s="31"/>
      <c r="AC105" s="31"/>
      <c r="AD105" s="31"/>
      <c r="AE105" s="31"/>
      <c r="AF105" s="31"/>
      <c r="AG105" s="31"/>
      <c r="AH105" s="31"/>
      <c r="AI105" s="31"/>
      <c r="AJ105" s="31"/>
      <c r="AK105" s="31"/>
    </row>
    <row r="106" ht="15.75" customHeight="1">
      <c r="A106" s="113"/>
      <c r="B106" s="113"/>
      <c r="C106" s="113"/>
      <c r="D106" s="113"/>
      <c r="E106" s="113"/>
      <c r="F106" s="137">
        <v>2.0</v>
      </c>
      <c r="G106" s="138" t="s">
        <v>359</v>
      </c>
      <c r="H106" s="138" t="s">
        <v>360</v>
      </c>
      <c r="I106" s="113"/>
      <c r="J106" s="113"/>
      <c r="K106" s="113"/>
      <c r="L106" s="113"/>
      <c r="M106" s="113"/>
      <c r="N106" s="140"/>
      <c r="O106" s="113"/>
      <c r="P106" s="31"/>
      <c r="Q106" s="31"/>
      <c r="R106" s="31"/>
      <c r="S106" s="31"/>
      <c r="T106" s="31"/>
      <c r="U106" s="31"/>
      <c r="V106" s="31"/>
      <c r="W106" s="31"/>
      <c r="X106" s="31"/>
      <c r="Y106" s="31"/>
      <c r="Z106" s="31"/>
      <c r="AA106" s="31"/>
      <c r="AB106" s="31"/>
      <c r="AC106" s="31"/>
      <c r="AD106" s="31"/>
      <c r="AE106" s="31"/>
      <c r="AF106" s="31"/>
      <c r="AG106" s="31"/>
      <c r="AH106" s="31"/>
      <c r="AI106" s="31"/>
      <c r="AJ106" s="31"/>
      <c r="AK106" s="31"/>
    </row>
    <row r="107" ht="15.75" customHeight="1">
      <c r="A107" s="113"/>
      <c r="B107" s="113"/>
      <c r="C107" s="113"/>
      <c r="D107" s="113"/>
      <c r="E107" s="113"/>
      <c r="F107" s="137">
        <v>3.0</v>
      </c>
      <c r="G107" s="138" t="s">
        <v>361</v>
      </c>
      <c r="H107" s="138" t="s">
        <v>362</v>
      </c>
      <c r="I107" s="113"/>
      <c r="J107" s="113"/>
      <c r="K107" s="113"/>
      <c r="L107" s="113"/>
      <c r="M107" s="113"/>
      <c r="N107" s="140"/>
      <c r="O107" s="113"/>
      <c r="P107" s="31"/>
      <c r="Q107" s="31"/>
      <c r="R107" s="31"/>
      <c r="S107" s="31"/>
      <c r="T107" s="31"/>
      <c r="U107" s="31"/>
      <c r="V107" s="31"/>
      <c r="W107" s="31"/>
      <c r="X107" s="31"/>
      <c r="Y107" s="31"/>
      <c r="Z107" s="31"/>
      <c r="AA107" s="31"/>
      <c r="AB107" s="31"/>
      <c r="AC107" s="31"/>
      <c r="AD107" s="31"/>
      <c r="AE107" s="31"/>
      <c r="AF107" s="31"/>
      <c r="AG107" s="31"/>
      <c r="AH107" s="31"/>
      <c r="AI107" s="31"/>
      <c r="AJ107" s="31"/>
      <c r="AK107" s="31"/>
    </row>
    <row r="108" ht="15.75" customHeight="1">
      <c r="A108" s="113"/>
      <c r="B108" s="19"/>
      <c r="C108" s="113"/>
      <c r="D108" s="113"/>
      <c r="E108" s="113"/>
      <c r="F108" s="137">
        <v>4.0</v>
      </c>
      <c r="G108" s="138" t="s">
        <v>363</v>
      </c>
      <c r="H108" s="138" t="s">
        <v>364</v>
      </c>
      <c r="I108" s="19"/>
      <c r="J108" s="19"/>
      <c r="K108" s="19"/>
      <c r="L108" s="19"/>
      <c r="M108" s="19"/>
      <c r="N108" s="140"/>
      <c r="O108" s="19"/>
      <c r="P108" s="31"/>
      <c r="Q108" s="31"/>
      <c r="R108" s="31"/>
      <c r="S108" s="31"/>
      <c r="T108" s="31"/>
      <c r="U108" s="31"/>
      <c r="V108" s="31"/>
      <c r="W108" s="31"/>
      <c r="X108" s="31"/>
      <c r="Y108" s="31"/>
      <c r="Z108" s="31"/>
      <c r="AA108" s="31"/>
      <c r="AB108" s="31"/>
      <c r="AC108" s="31"/>
      <c r="AD108" s="31"/>
      <c r="AE108" s="31"/>
      <c r="AF108" s="31"/>
      <c r="AG108" s="31"/>
      <c r="AH108" s="31"/>
      <c r="AI108" s="31"/>
      <c r="AJ108" s="31"/>
      <c r="AK108" s="31"/>
    </row>
    <row r="109" ht="15.75" customHeight="1">
      <c r="A109" s="231">
        <v>85.0</v>
      </c>
      <c r="B109" s="231" t="s">
        <v>222</v>
      </c>
      <c r="C109" s="231" t="s">
        <v>44</v>
      </c>
      <c r="D109" s="232" t="s">
        <v>381</v>
      </c>
      <c r="E109" s="232" t="s">
        <v>382</v>
      </c>
      <c r="F109" s="137">
        <v>1.0</v>
      </c>
      <c r="G109" s="138" t="s">
        <v>383</v>
      </c>
      <c r="H109" s="138" t="s">
        <v>384</v>
      </c>
      <c r="I109" s="253" t="s">
        <v>3</v>
      </c>
      <c r="J109" s="253" t="s">
        <v>3</v>
      </c>
      <c r="K109" s="253" t="s">
        <v>3</v>
      </c>
      <c r="L109" s="218"/>
      <c r="M109" s="218"/>
      <c r="N109" s="102"/>
      <c r="O109" s="218"/>
      <c r="P109" s="31"/>
      <c r="Q109" s="31"/>
      <c r="R109" s="31"/>
      <c r="S109" s="31"/>
      <c r="T109" s="31"/>
      <c r="U109" s="31"/>
      <c r="V109" s="31"/>
      <c r="W109" s="31"/>
      <c r="X109" s="31"/>
      <c r="Y109" s="31"/>
      <c r="Z109" s="31"/>
      <c r="AA109" s="31"/>
      <c r="AB109" s="31"/>
      <c r="AC109" s="31"/>
      <c r="AD109" s="31"/>
      <c r="AE109" s="31"/>
      <c r="AF109" s="31"/>
      <c r="AG109" s="31"/>
      <c r="AH109" s="31"/>
      <c r="AI109" s="31"/>
      <c r="AJ109" s="31"/>
      <c r="AK109" s="31"/>
    </row>
    <row r="110" ht="15.75" customHeight="1">
      <c r="A110" s="113"/>
      <c r="B110" s="113"/>
      <c r="C110" s="113"/>
      <c r="D110" s="113"/>
      <c r="E110" s="113"/>
      <c r="F110" s="137">
        <v>2.0</v>
      </c>
      <c r="G110" s="138" t="s">
        <v>359</v>
      </c>
      <c r="H110" s="138" t="s">
        <v>360</v>
      </c>
      <c r="I110" s="113"/>
      <c r="J110" s="113"/>
      <c r="K110" s="113"/>
      <c r="L110" s="113"/>
      <c r="M110" s="113"/>
      <c r="N110" s="102"/>
      <c r="O110" s="113"/>
      <c r="P110" s="31"/>
      <c r="Q110" s="31"/>
      <c r="R110" s="31"/>
      <c r="S110" s="31"/>
      <c r="T110" s="31"/>
      <c r="U110" s="31"/>
      <c r="V110" s="31"/>
      <c r="W110" s="31"/>
      <c r="X110" s="31"/>
      <c r="Y110" s="31"/>
      <c r="Z110" s="31"/>
      <c r="AA110" s="31"/>
      <c r="AB110" s="31"/>
      <c r="AC110" s="31"/>
      <c r="AD110" s="31"/>
      <c r="AE110" s="31"/>
      <c r="AF110" s="31"/>
      <c r="AG110" s="31"/>
      <c r="AH110" s="31"/>
      <c r="AI110" s="31"/>
      <c r="AJ110" s="31"/>
      <c r="AK110" s="31"/>
    </row>
    <row r="111" ht="15.75" customHeight="1">
      <c r="A111" s="113"/>
      <c r="B111" s="113"/>
      <c r="C111" s="113"/>
      <c r="D111" s="113"/>
      <c r="E111" s="113"/>
      <c r="F111" s="137">
        <v>3.0</v>
      </c>
      <c r="G111" s="138" t="s">
        <v>387</v>
      </c>
      <c r="H111" s="138" t="s">
        <v>388</v>
      </c>
      <c r="I111" s="113"/>
      <c r="J111" s="113"/>
      <c r="K111" s="113"/>
      <c r="L111" s="113"/>
      <c r="M111" s="113"/>
      <c r="N111" s="102"/>
      <c r="O111" s="113"/>
      <c r="P111" s="31"/>
      <c r="Q111" s="31"/>
      <c r="R111" s="31"/>
      <c r="S111" s="31"/>
      <c r="T111" s="31"/>
      <c r="U111" s="31"/>
      <c r="V111" s="31"/>
      <c r="W111" s="31"/>
      <c r="X111" s="31"/>
      <c r="Y111" s="31"/>
      <c r="Z111" s="31"/>
      <c r="AA111" s="31"/>
      <c r="AB111" s="31"/>
      <c r="AC111" s="31"/>
      <c r="AD111" s="31"/>
      <c r="AE111" s="31"/>
      <c r="AF111" s="31"/>
      <c r="AG111" s="31"/>
      <c r="AH111" s="31"/>
      <c r="AI111" s="31"/>
      <c r="AJ111" s="31"/>
      <c r="AK111" s="31"/>
    </row>
    <row r="112" ht="15.75" customHeight="1">
      <c r="A112" s="113"/>
      <c r="B112" s="113"/>
      <c r="C112" s="113"/>
      <c r="D112" s="113"/>
      <c r="E112" s="113"/>
      <c r="F112" s="137">
        <v>4.0</v>
      </c>
      <c r="G112" s="138" t="s">
        <v>389</v>
      </c>
      <c r="H112" s="138" t="s">
        <v>390</v>
      </c>
      <c r="I112" s="113"/>
      <c r="J112" s="113"/>
      <c r="K112" s="113"/>
      <c r="L112" s="113"/>
      <c r="M112" s="113"/>
      <c r="N112" s="102"/>
      <c r="O112" s="113"/>
      <c r="P112" s="31"/>
      <c r="Q112" s="31"/>
      <c r="R112" s="31"/>
      <c r="S112" s="31"/>
      <c r="T112" s="31"/>
      <c r="U112" s="31"/>
      <c r="V112" s="31"/>
      <c r="W112" s="31"/>
      <c r="X112" s="31"/>
      <c r="Y112" s="31"/>
      <c r="Z112" s="31"/>
      <c r="AA112" s="31"/>
      <c r="AB112" s="31"/>
      <c r="AC112" s="31"/>
      <c r="AD112" s="31"/>
      <c r="AE112" s="31"/>
      <c r="AF112" s="31"/>
      <c r="AG112" s="31"/>
      <c r="AH112" s="31"/>
      <c r="AI112" s="31"/>
      <c r="AJ112" s="31"/>
      <c r="AK112" s="31"/>
    </row>
    <row r="113" ht="15.75" customHeight="1">
      <c r="A113" s="113"/>
      <c r="B113" s="19"/>
      <c r="C113" s="113"/>
      <c r="D113" s="113"/>
      <c r="E113" s="113"/>
      <c r="F113" s="137">
        <v>5.0</v>
      </c>
      <c r="G113" s="138" t="s">
        <v>392</v>
      </c>
      <c r="H113" s="138" t="s">
        <v>393</v>
      </c>
      <c r="I113" s="19"/>
      <c r="J113" s="19"/>
      <c r="K113" s="19"/>
      <c r="L113" s="19"/>
      <c r="M113" s="19"/>
      <c r="N113" s="102"/>
      <c r="O113" s="19"/>
      <c r="P113" s="31"/>
      <c r="Q113" s="31"/>
      <c r="R113" s="31"/>
      <c r="S113" s="31"/>
      <c r="T113" s="31"/>
      <c r="U113" s="31"/>
      <c r="V113" s="31"/>
      <c r="W113" s="31"/>
      <c r="X113" s="31"/>
      <c r="Y113" s="31"/>
      <c r="Z113" s="31"/>
      <c r="AA113" s="31"/>
      <c r="AB113" s="31"/>
      <c r="AC113" s="31"/>
      <c r="AD113" s="31"/>
      <c r="AE113" s="31"/>
      <c r="AF113" s="31"/>
      <c r="AG113" s="31"/>
      <c r="AH113" s="31"/>
      <c r="AI113" s="31"/>
      <c r="AJ113" s="31"/>
      <c r="AK113" s="31"/>
    </row>
    <row r="114" ht="12.75" customHeight="1">
      <c r="A114" s="231">
        <v>86.0</v>
      </c>
      <c r="B114" s="231" t="s">
        <v>222</v>
      </c>
      <c r="C114" s="231" t="s">
        <v>44</v>
      </c>
      <c r="D114" s="232" t="s">
        <v>395</v>
      </c>
      <c r="E114" s="232" t="s">
        <v>382</v>
      </c>
      <c r="F114" s="137">
        <v>1.0</v>
      </c>
      <c r="G114" s="138" t="s">
        <v>383</v>
      </c>
      <c r="H114" s="138" t="s">
        <v>384</v>
      </c>
      <c r="I114" s="253" t="s">
        <v>3</v>
      </c>
      <c r="J114" s="253" t="s">
        <v>3</v>
      </c>
      <c r="K114" s="253" t="s">
        <v>3</v>
      </c>
      <c r="L114" s="218"/>
      <c r="M114" s="218"/>
      <c r="N114" s="102"/>
      <c r="O114" s="218"/>
      <c r="P114" s="31"/>
      <c r="Q114" s="31"/>
      <c r="R114" s="31"/>
      <c r="S114" s="31"/>
      <c r="T114" s="31"/>
      <c r="U114" s="31"/>
      <c r="V114" s="31"/>
      <c r="W114" s="31"/>
      <c r="X114" s="31"/>
      <c r="Y114" s="31"/>
      <c r="Z114" s="31"/>
      <c r="AA114" s="31"/>
      <c r="AB114" s="31"/>
      <c r="AC114" s="31"/>
      <c r="AD114" s="31"/>
      <c r="AE114" s="31"/>
      <c r="AF114" s="31"/>
      <c r="AG114" s="31"/>
      <c r="AH114" s="31"/>
      <c r="AI114" s="31"/>
      <c r="AJ114" s="31"/>
      <c r="AK114" s="31"/>
    </row>
    <row r="115" ht="15.75" customHeight="1">
      <c r="A115" s="113"/>
      <c r="B115" s="113"/>
      <c r="C115" s="113"/>
      <c r="D115" s="113"/>
      <c r="E115" s="113"/>
      <c r="F115" s="137">
        <v>2.0</v>
      </c>
      <c r="G115" s="138" t="s">
        <v>359</v>
      </c>
      <c r="H115" s="138" t="s">
        <v>360</v>
      </c>
      <c r="I115" s="113"/>
      <c r="J115" s="113"/>
      <c r="K115" s="113"/>
      <c r="L115" s="113"/>
      <c r="M115" s="113"/>
      <c r="N115" s="102"/>
      <c r="O115" s="113"/>
      <c r="P115" s="31"/>
      <c r="Q115" s="31"/>
      <c r="R115" s="31"/>
      <c r="S115" s="31"/>
      <c r="T115" s="31"/>
      <c r="U115" s="31"/>
      <c r="V115" s="31"/>
      <c r="W115" s="31"/>
      <c r="X115" s="31"/>
      <c r="Y115" s="31"/>
      <c r="Z115" s="31"/>
      <c r="AA115" s="31"/>
      <c r="AB115" s="31"/>
      <c r="AC115" s="31"/>
      <c r="AD115" s="31"/>
      <c r="AE115" s="31"/>
      <c r="AF115" s="31"/>
      <c r="AG115" s="31"/>
      <c r="AH115" s="31"/>
      <c r="AI115" s="31"/>
      <c r="AJ115" s="31"/>
      <c r="AK115" s="31"/>
    </row>
    <row r="116" ht="15.75" customHeight="1">
      <c r="A116" s="113"/>
      <c r="B116" s="113"/>
      <c r="C116" s="113"/>
      <c r="D116" s="113"/>
      <c r="E116" s="113"/>
      <c r="F116" s="137">
        <v>3.0</v>
      </c>
      <c r="G116" s="138" t="s">
        <v>387</v>
      </c>
      <c r="H116" s="138" t="s">
        <v>388</v>
      </c>
      <c r="I116" s="113"/>
      <c r="J116" s="113"/>
      <c r="K116" s="113"/>
      <c r="L116" s="113"/>
      <c r="M116" s="113"/>
      <c r="N116" s="102"/>
      <c r="O116" s="113"/>
      <c r="P116" s="31"/>
      <c r="Q116" s="31"/>
      <c r="R116" s="31"/>
      <c r="S116" s="31"/>
      <c r="T116" s="31"/>
      <c r="U116" s="31"/>
      <c r="V116" s="31"/>
      <c r="W116" s="31"/>
      <c r="X116" s="31"/>
      <c r="Y116" s="31"/>
      <c r="Z116" s="31"/>
      <c r="AA116" s="31"/>
      <c r="AB116" s="31"/>
      <c r="AC116" s="31"/>
      <c r="AD116" s="31"/>
      <c r="AE116" s="31"/>
      <c r="AF116" s="31"/>
      <c r="AG116" s="31"/>
      <c r="AH116" s="31"/>
      <c r="AI116" s="31"/>
      <c r="AJ116" s="31"/>
      <c r="AK116" s="31"/>
    </row>
    <row r="117" ht="15.75" customHeight="1">
      <c r="A117" s="113"/>
      <c r="B117" s="113"/>
      <c r="C117" s="113"/>
      <c r="D117" s="113"/>
      <c r="E117" s="113"/>
      <c r="F117" s="137">
        <v>4.0</v>
      </c>
      <c r="G117" s="138" t="s">
        <v>389</v>
      </c>
      <c r="H117" s="138" t="s">
        <v>390</v>
      </c>
      <c r="I117" s="113"/>
      <c r="J117" s="113"/>
      <c r="K117" s="113"/>
      <c r="L117" s="113"/>
      <c r="M117" s="113"/>
      <c r="N117" s="102"/>
      <c r="O117" s="113"/>
      <c r="P117" s="31"/>
      <c r="Q117" s="31"/>
      <c r="R117" s="31"/>
      <c r="S117" s="31"/>
      <c r="T117" s="31"/>
      <c r="U117" s="31"/>
      <c r="V117" s="31"/>
      <c r="W117" s="31"/>
      <c r="X117" s="31"/>
      <c r="Y117" s="31"/>
      <c r="Z117" s="31"/>
      <c r="AA117" s="31"/>
      <c r="AB117" s="31"/>
      <c r="AC117" s="31"/>
      <c r="AD117" s="31"/>
      <c r="AE117" s="31"/>
      <c r="AF117" s="31"/>
      <c r="AG117" s="31"/>
      <c r="AH117" s="31"/>
      <c r="AI117" s="31"/>
      <c r="AJ117" s="31"/>
      <c r="AK117" s="31"/>
    </row>
    <row r="118" ht="15.75" customHeight="1">
      <c r="A118" s="113"/>
      <c r="B118" s="113"/>
      <c r="C118" s="113"/>
      <c r="D118" s="113"/>
      <c r="E118" s="113"/>
      <c r="F118" s="137">
        <v>5.0</v>
      </c>
      <c r="G118" s="138" t="s">
        <v>399</v>
      </c>
      <c r="H118" s="138" t="s">
        <v>400</v>
      </c>
      <c r="I118" s="19"/>
      <c r="J118" s="19"/>
      <c r="K118" s="19"/>
      <c r="L118" s="19"/>
      <c r="M118" s="19"/>
      <c r="N118" s="102"/>
      <c r="O118" s="19"/>
      <c r="P118" s="31"/>
      <c r="Q118" s="31"/>
      <c r="R118" s="31"/>
      <c r="S118" s="31"/>
      <c r="T118" s="31"/>
      <c r="U118" s="31"/>
      <c r="V118" s="31"/>
      <c r="W118" s="31"/>
      <c r="X118" s="31"/>
      <c r="Y118" s="31"/>
      <c r="Z118" s="31"/>
      <c r="AA118" s="31"/>
      <c r="AB118" s="31"/>
      <c r="AC118" s="31"/>
      <c r="AD118" s="31"/>
      <c r="AE118" s="31"/>
      <c r="AF118" s="31"/>
      <c r="AG118" s="31"/>
      <c r="AH118" s="31"/>
      <c r="AI118" s="31"/>
      <c r="AJ118" s="31"/>
      <c r="AK118" s="31"/>
    </row>
    <row r="119" ht="15.75" customHeight="1">
      <c r="A119" s="215">
        <v>87.0</v>
      </c>
      <c r="B119" s="215" t="s">
        <v>222</v>
      </c>
      <c r="C119" s="215" t="s">
        <v>44</v>
      </c>
      <c r="D119" s="216" t="s">
        <v>402</v>
      </c>
      <c r="E119" s="217" t="s">
        <v>403</v>
      </c>
      <c r="F119" s="155">
        <v>1.0</v>
      </c>
      <c r="G119" s="158" t="s">
        <v>383</v>
      </c>
      <c r="H119" s="158" t="s">
        <v>384</v>
      </c>
      <c r="I119" s="298" t="s">
        <v>3</v>
      </c>
      <c r="J119" s="253" t="s">
        <v>3</v>
      </c>
      <c r="K119" s="253" t="s">
        <v>3</v>
      </c>
      <c r="L119" s="218"/>
      <c r="M119" s="218"/>
      <c r="N119" s="220" t="s">
        <v>404</v>
      </c>
      <c r="O119" s="112"/>
      <c r="P119" s="31"/>
      <c r="Q119" s="31"/>
      <c r="R119" s="31"/>
      <c r="S119" s="31"/>
      <c r="T119" s="31"/>
      <c r="U119" s="31"/>
      <c r="V119" s="31"/>
      <c r="W119" s="31"/>
      <c r="X119" s="31"/>
      <c r="Y119" s="31"/>
      <c r="Z119" s="31"/>
      <c r="AA119" s="31"/>
      <c r="AB119" s="31"/>
      <c r="AC119" s="31"/>
      <c r="AD119" s="31"/>
      <c r="AE119" s="31"/>
      <c r="AF119" s="31"/>
      <c r="AG119" s="31"/>
      <c r="AH119" s="31"/>
      <c r="AI119" s="31"/>
      <c r="AJ119" s="31"/>
      <c r="AK119" s="31"/>
    </row>
    <row r="120" ht="15.75" customHeight="1">
      <c r="A120" s="113"/>
      <c r="B120" s="113"/>
      <c r="C120" s="113"/>
      <c r="D120" s="113"/>
      <c r="E120" s="113"/>
      <c r="F120" s="155">
        <v>2.0</v>
      </c>
      <c r="G120" s="158" t="s">
        <v>405</v>
      </c>
      <c r="H120" s="158" t="s">
        <v>406</v>
      </c>
      <c r="I120" s="113"/>
      <c r="J120" s="113"/>
      <c r="K120" s="113"/>
      <c r="L120" s="113"/>
      <c r="M120" s="113"/>
      <c r="N120" s="113"/>
      <c r="O120" s="113"/>
      <c r="P120" s="31"/>
      <c r="Q120" s="31"/>
      <c r="R120" s="31"/>
      <c r="S120" s="31"/>
      <c r="T120" s="31"/>
      <c r="U120" s="31"/>
      <c r="V120" s="31"/>
      <c r="W120" s="31"/>
      <c r="X120" s="31"/>
      <c r="Y120" s="31"/>
      <c r="Z120" s="31"/>
      <c r="AA120" s="31"/>
      <c r="AB120" s="31"/>
      <c r="AC120" s="31"/>
      <c r="AD120" s="31"/>
      <c r="AE120" s="31"/>
      <c r="AF120" s="31"/>
      <c r="AG120" s="31"/>
      <c r="AH120" s="31"/>
      <c r="AI120" s="31"/>
      <c r="AJ120" s="31"/>
      <c r="AK120" s="31"/>
    </row>
    <row r="121" ht="39.75" customHeight="1">
      <c r="A121" s="113"/>
      <c r="B121" s="113"/>
      <c r="C121" s="113"/>
      <c r="D121" s="113"/>
      <c r="E121" s="113"/>
      <c r="F121" s="155">
        <v>3.0</v>
      </c>
      <c r="G121" s="158" t="s">
        <v>407</v>
      </c>
      <c r="H121" s="158" t="s">
        <v>408</v>
      </c>
      <c r="I121" s="19"/>
      <c r="J121" s="19"/>
      <c r="K121" s="19"/>
      <c r="L121" s="19"/>
      <c r="M121" s="19"/>
      <c r="N121" s="19"/>
      <c r="O121" s="19"/>
      <c r="P121" s="31"/>
      <c r="Q121" s="31"/>
      <c r="R121" s="31"/>
      <c r="S121" s="31"/>
      <c r="T121" s="31"/>
      <c r="U121" s="31"/>
      <c r="V121" s="31"/>
      <c r="W121" s="31"/>
      <c r="X121" s="31"/>
      <c r="Y121" s="31"/>
      <c r="Z121" s="31"/>
      <c r="AA121" s="31"/>
      <c r="AB121" s="31"/>
      <c r="AC121" s="31"/>
      <c r="AD121" s="31"/>
      <c r="AE121" s="31"/>
      <c r="AF121" s="31"/>
      <c r="AG121" s="31"/>
      <c r="AH121" s="31"/>
      <c r="AI121" s="31"/>
      <c r="AJ121" s="31"/>
      <c r="AK121" s="31"/>
    </row>
    <row r="122" ht="15.75" customHeight="1">
      <c r="A122" s="231">
        <v>88.0</v>
      </c>
      <c r="B122" s="231" t="s">
        <v>222</v>
      </c>
      <c r="C122" s="231" t="s">
        <v>44</v>
      </c>
      <c r="D122" s="232" t="s">
        <v>409</v>
      </c>
      <c r="E122" s="218" t="s">
        <v>403</v>
      </c>
      <c r="F122" s="137">
        <v>1.0</v>
      </c>
      <c r="G122" s="138" t="s">
        <v>405</v>
      </c>
      <c r="H122" s="138" t="s">
        <v>406</v>
      </c>
      <c r="I122" s="253" t="s">
        <v>3</v>
      </c>
      <c r="J122" s="253" t="s">
        <v>3</v>
      </c>
      <c r="K122" s="253" t="s">
        <v>3</v>
      </c>
      <c r="L122" s="218"/>
      <c r="M122" s="218"/>
      <c r="N122" s="140"/>
      <c r="O122" s="112"/>
      <c r="P122" s="31"/>
      <c r="Q122" s="31"/>
      <c r="R122" s="31"/>
      <c r="S122" s="31"/>
      <c r="T122" s="31"/>
      <c r="U122" s="31"/>
      <c r="V122" s="31"/>
      <c r="W122" s="31"/>
      <c r="X122" s="31"/>
      <c r="Y122" s="31"/>
      <c r="Z122" s="31"/>
      <c r="AA122" s="31"/>
      <c r="AB122" s="31"/>
      <c r="AC122" s="31"/>
      <c r="AD122" s="31"/>
      <c r="AE122" s="31"/>
      <c r="AF122" s="31"/>
      <c r="AG122" s="31"/>
      <c r="AH122" s="31"/>
      <c r="AI122" s="31"/>
      <c r="AJ122" s="31"/>
      <c r="AK122" s="31"/>
    </row>
    <row r="123" ht="15.75" customHeight="1">
      <c r="A123" s="113"/>
      <c r="B123" s="113"/>
      <c r="C123" s="113"/>
      <c r="D123" s="113"/>
      <c r="E123" s="113"/>
      <c r="F123" s="137">
        <v>2.0</v>
      </c>
      <c r="G123" s="138" t="s">
        <v>411</v>
      </c>
      <c r="H123" s="138" t="s">
        <v>412</v>
      </c>
      <c r="I123" s="113"/>
      <c r="J123" s="113"/>
      <c r="K123" s="113"/>
      <c r="L123" s="113"/>
      <c r="M123" s="113"/>
      <c r="N123" s="140"/>
      <c r="O123" s="113"/>
      <c r="P123" s="31"/>
      <c r="Q123" s="31"/>
      <c r="R123" s="31"/>
      <c r="S123" s="31"/>
      <c r="T123" s="31"/>
      <c r="U123" s="31"/>
      <c r="V123" s="31"/>
      <c r="W123" s="31"/>
      <c r="X123" s="31"/>
      <c r="Y123" s="31"/>
      <c r="Z123" s="31"/>
      <c r="AA123" s="31"/>
      <c r="AB123" s="31"/>
      <c r="AC123" s="31"/>
      <c r="AD123" s="31"/>
      <c r="AE123" s="31"/>
      <c r="AF123" s="31"/>
      <c r="AG123" s="31"/>
      <c r="AH123" s="31"/>
      <c r="AI123" s="31"/>
      <c r="AJ123" s="31"/>
      <c r="AK123" s="31"/>
    </row>
    <row r="124" ht="15.75" customHeight="1">
      <c r="A124" s="113"/>
      <c r="B124" s="113"/>
      <c r="C124" s="113"/>
      <c r="D124" s="113"/>
      <c r="E124" s="113"/>
      <c r="F124" s="137">
        <v>3.0</v>
      </c>
      <c r="G124" s="138" t="s">
        <v>413</v>
      </c>
      <c r="H124" s="138" t="s">
        <v>414</v>
      </c>
      <c r="I124" s="19"/>
      <c r="J124" s="19"/>
      <c r="K124" s="19"/>
      <c r="L124" s="19"/>
      <c r="M124" s="19"/>
      <c r="N124" s="140"/>
      <c r="O124" s="19"/>
      <c r="P124" s="31"/>
      <c r="Q124" s="31"/>
      <c r="R124" s="31"/>
      <c r="S124" s="31"/>
      <c r="T124" s="31"/>
      <c r="U124" s="31"/>
      <c r="V124" s="31"/>
      <c r="W124" s="31"/>
      <c r="X124" s="31"/>
      <c r="Y124" s="31"/>
      <c r="Z124" s="31"/>
      <c r="AA124" s="31"/>
      <c r="AB124" s="31"/>
      <c r="AC124" s="31"/>
      <c r="AD124" s="31"/>
      <c r="AE124" s="31"/>
      <c r="AF124" s="31"/>
      <c r="AG124" s="31"/>
      <c r="AH124" s="31"/>
      <c r="AI124" s="31"/>
      <c r="AJ124" s="31"/>
      <c r="AK124" s="31"/>
    </row>
    <row r="125" ht="15.75" customHeight="1">
      <c r="A125" s="231">
        <v>89.0</v>
      </c>
      <c r="B125" s="231" t="s">
        <v>222</v>
      </c>
      <c r="C125" s="231" t="s">
        <v>44</v>
      </c>
      <c r="D125" s="232" t="s">
        <v>415</v>
      </c>
      <c r="E125" s="218" t="s">
        <v>416</v>
      </c>
      <c r="F125" s="137">
        <v>1.0</v>
      </c>
      <c r="G125" s="138" t="s">
        <v>383</v>
      </c>
      <c r="H125" s="138" t="s">
        <v>384</v>
      </c>
      <c r="I125" s="253" t="s">
        <v>3</v>
      </c>
      <c r="J125" s="253" t="s">
        <v>3</v>
      </c>
      <c r="K125" s="253" t="s">
        <v>3</v>
      </c>
      <c r="L125" s="218"/>
      <c r="M125" s="218"/>
      <c r="N125" s="102"/>
      <c r="O125" s="218"/>
      <c r="P125" s="31"/>
      <c r="Q125" s="31"/>
      <c r="R125" s="31"/>
      <c r="S125" s="31"/>
      <c r="T125" s="31"/>
      <c r="U125" s="31"/>
      <c r="V125" s="31"/>
      <c r="W125" s="31"/>
      <c r="X125" s="31"/>
      <c r="Y125" s="31"/>
      <c r="Z125" s="31"/>
      <c r="AA125" s="31"/>
      <c r="AB125" s="31"/>
      <c r="AC125" s="31"/>
      <c r="AD125" s="31"/>
      <c r="AE125" s="31"/>
      <c r="AF125" s="31"/>
      <c r="AG125" s="31"/>
      <c r="AH125" s="31"/>
      <c r="AI125" s="31"/>
      <c r="AJ125" s="31"/>
      <c r="AK125" s="31"/>
    </row>
    <row r="126" ht="15.75" customHeight="1">
      <c r="A126" s="113"/>
      <c r="B126" s="113"/>
      <c r="C126" s="113"/>
      <c r="D126" s="113"/>
      <c r="E126" s="113"/>
      <c r="F126" s="137">
        <v>2.0</v>
      </c>
      <c r="G126" s="138" t="s">
        <v>352</v>
      </c>
      <c r="H126" s="138" t="s">
        <v>353</v>
      </c>
      <c r="I126" s="113"/>
      <c r="J126" s="113"/>
      <c r="K126" s="113"/>
      <c r="L126" s="113"/>
      <c r="M126" s="113"/>
      <c r="N126" s="102"/>
      <c r="O126" s="113"/>
      <c r="P126" s="31"/>
      <c r="Q126" s="31"/>
      <c r="R126" s="31"/>
      <c r="S126" s="31"/>
      <c r="T126" s="31"/>
      <c r="U126" s="31"/>
      <c r="V126" s="31"/>
      <c r="W126" s="31"/>
      <c r="X126" s="31"/>
      <c r="Y126" s="31"/>
      <c r="Z126" s="31"/>
      <c r="AA126" s="31"/>
      <c r="AB126" s="31"/>
      <c r="AC126" s="31"/>
      <c r="AD126" s="31"/>
      <c r="AE126" s="31"/>
      <c r="AF126" s="31"/>
      <c r="AG126" s="31"/>
      <c r="AH126" s="31"/>
      <c r="AI126" s="31"/>
      <c r="AJ126" s="31"/>
      <c r="AK126" s="31"/>
    </row>
    <row r="127" ht="88.5" customHeight="1">
      <c r="A127" s="19"/>
      <c r="B127" s="19"/>
      <c r="C127" s="19"/>
      <c r="D127" s="19"/>
      <c r="E127" s="19"/>
      <c r="F127" s="137">
        <v>3.0</v>
      </c>
      <c r="G127" s="138" t="s">
        <v>421</v>
      </c>
      <c r="H127" s="138" t="s">
        <v>422</v>
      </c>
      <c r="I127" s="19"/>
      <c r="J127" s="19"/>
      <c r="K127" s="19"/>
      <c r="L127" s="19"/>
      <c r="M127" s="19"/>
      <c r="N127" s="102"/>
      <c r="O127" s="19"/>
      <c r="P127" s="31"/>
      <c r="Q127" s="31"/>
      <c r="R127" s="31"/>
      <c r="S127" s="31"/>
      <c r="T127" s="31"/>
      <c r="U127" s="31"/>
      <c r="V127" s="31"/>
      <c r="W127" s="31"/>
      <c r="X127" s="31"/>
      <c r="Y127" s="31"/>
      <c r="Z127" s="31"/>
      <c r="AA127" s="31"/>
      <c r="AB127" s="31"/>
      <c r="AC127" s="31"/>
      <c r="AD127" s="31"/>
      <c r="AE127" s="31"/>
      <c r="AF127" s="31"/>
      <c r="AG127" s="31"/>
      <c r="AH127" s="31"/>
      <c r="AI127" s="31"/>
      <c r="AJ127" s="31"/>
      <c r="AK127" s="31"/>
    </row>
    <row r="128" ht="20.25" customHeight="1">
      <c r="A128" s="231">
        <v>90.0</v>
      </c>
      <c r="B128" s="231" t="s">
        <v>222</v>
      </c>
      <c r="C128" s="231" t="s">
        <v>44</v>
      </c>
      <c r="D128" s="232" t="s">
        <v>423</v>
      </c>
      <c r="E128" s="232" t="s">
        <v>424</v>
      </c>
      <c r="F128" s="137">
        <v>1.0</v>
      </c>
      <c r="G128" s="138" t="s">
        <v>425</v>
      </c>
      <c r="H128" s="138" t="s">
        <v>426</v>
      </c>
      <c r="I128" s="253" t="s">
        <v>3</v>
      </c>
      <c r="J128" s="253" t="s">
        <v>3</v>
      </c>
      <c r="K128" s="253" t="s">
        <v>3</v>
      </c>
      <c r="L128" s="218"/>
      <c r="M128" s="218"/>
      <c r="N128" s="102"/>
      <c r="O128" s="218"/>
      <c r="P128" s="31"/>
      <c r="Q128" s="31"/>
      <c r="R128" s="31"/>
      <c r="S128" s="31"/>
      <c r="T128" s="31"/>
      <c r="U128" s="31"/>
      <c r="V128" s="31"/>
      <c r="W128" s="31"/>
      <c r="X128" s="31"/>
      <c r="Y128" s="31"/>
      <c r="Z128" s="31"/>
      <c r="AA128" s="31"/>
      <c r="AB128" s="31"/>
      <c r="AC128" s="31"/>
      <c r="AD128" s="31"/>
      <c r="AE128" s="31"/>
      <c r="AF128" s="31"/>
      <c r="AG128" s="31"/>
      <c r="AH128" s="31"/>
      <c r="AI128" s="31"/>
      <c r="AJ128" s="31"/>
      <c r="AK128" s="31"/>
    </row>
    <row r="129" ht="15.75" customHeight="1">
      <c r="A129" s="113"/>
      <c r="B129" s="113"/>
      <c r="C129" s="113"/>
      <c r="D129" s="113"/>
      <c r="E129" s="113"/>
      <c r="F129" s="137">
        <v>2.0</v>
      </c>
      <c r="G129" s="138" t="s">
        <v>429</v>
      </c>
      <c r="H129" s="138" t="s">
        <v>430</v>
      </c>
      <c r="I129" s="113"/>
      <c r="J129" s="113"/>
      <c r="K129" s="113"/>
      <c r="L129" s="113"/>
      <c r="M129" s="113"/>
      <c r="N129" s="102"/>
      <c r="O129" s="113"/>
      <c r="P129" s="31"/>
      <c r="Q129" s="31"/>
      <c r="R129" s="31"/>
      <c r="S129" s="31"/>
      <c r="T129" s="31"/>
      <c r="U129" s="31"/>
      <c r="V129" s="31"/>
      <c r="W129" s="31"/>
      <c r="X129" s="31"/>
      <c r="Y129" s="31"/>
      <c r="Z129" s="31"/>
      <c r="AA129" s="31"/>
      <c r="AB129" s="31"/>
      <c r="AC129" s="31"/>
      <c r="AD129" s="31"/>
      <c r="AE129" s="31"/>
      <c r="AF129" s="31"/>
      <c r="AG129" s="31"/>
      <c r="AH129" s="31"/>
      <c r="AI129" s="31"/>
      <c r="AJ129" s="31"/>
      <c r="AK129" s="31"/>
    </row>
    <row r="130" ht="15.75" customHeight="1">
      <c r="A130" s="113"/>
      <c r="B130" s="113"/>
      <c r="C130" s="113"/>
      <c r="D130" s="113"/>
      <c r="E130" s="113"/>
      <c r="F130" s="137">
        <v>3.0</v>
      </c>
      <c r="G130" s="138" t="s">
        <v>432</v>
      </c>
      <c r="H130" s="138" t="s">
        <v>433</v>
      </c>
      <c r="I130" s="113"/>
      <c r="J130" s="113"/>
      <c r="K130" s="113"/>
      <c r="L130" s="113"/>
      <c r="M130" s="113"/>
      <c r="N130" s="102"/>
      <c r="O130" s="113"/>
      <c r="P130" s="31"/>
      <c r="Q130" s="31"/>
      <c r="R130" s="31"/>
      <c r="S130" s="31"/>
      <c r="T130" s="31"/>
      <c r="U130" s="31"/>
      <c r="V130" s="31"/>
      <c r="W130" s="31"/>
      <c r="X130" s="31"/>
      <c r="Y130" s="31"/>
      <c r="Z130" s="31"/>
      <c r="AA130" s="31"/>
      <c r="AB130" s="31"/>
      <c r="AC130" s="31"/>
      <c r="AD130" s="31"/>
      <c r="AE130" s="31"/>
      <c r="AF130" s="31"/>
      <c r="AG130" s="31"/>
      <c r="AH130" s="31"/>
      <c r="AI130" s="31"/>
      <c r="AJ130" s="31"/>
      <c r="AK130" s="31"/>
    </row>
    <row r="131" ht="15.75" customHeight="1">
      <c r="A131" s="19"/>
      <c r="B131" s="19"/>
      <c r="C131" s="19"/>
      <c r="D131" s="19"/>
      <c r="E131" s="19"/>
      <c r="F131" s="137">
        <v>4.0</v>
      </c>
      <c r="G131" s="138" t="s">
        <v>434</v>
      </c>
      <c r="H131" s="138" t="s">
        <v>435</v>
      </c>
      <c r="I131" s="19"/>
      <c r="J131" s="19"/>
      <c r="K131" s="19"/>
      <c r="L131" s="19"/>
      <c r="M131" s="19"/>
      <c r="N131" s="102"/>
      <c r="O131" s="19"/>
      <c r="P131" s="31"/>
      <c r="Q131" s="31"/>
      <c r="R131" s="31"/>
      <c r="S131" s="31"/>
      <c r="T131" s="31"/>
      <c r="U131" s="31"/>
      <c r="V131" s="31"/>
      <c r="W131" s="31"/>
      <c r="X131" s="31"/>
      <c r="Y131" s="31"/>
      <c r="Z131" s="31"/>
      <c r="AA131" s="31"/>
      <c r="AB131" s="31"/>
      <c r="AC131" s="31"/>
      <c r="AD131" s="31"/>
      <c r="AE131" s="31"/>
      <c r="AF131" s="31"/>
      <c r="AG131" s="31"/>
      <c r="AH131" s="31"/>
      <c r="AI131" s="31"/>
      <c r="AJ131" s="31"/>
      <c r="AK131" s="31"/>
    </row>
    <row r="132" ht="15.75" customHeight="1">
      <c r="A132" s="215">
        <v>91.0</v>
      </c>
      <c r="B132" s="215" t="s">
        <v>222</v>
      </c>
      <c r="C132" s="215" t="s">
        <v>44</v>
      </c>
      <c r="D132" s="216" t="s">
        <v>437</v>
      </c>
      <c r="E132" s="217" t="s">
        <v>403</v>
      </c>
      <c r="F132" s="155">
        <v>1.0</v>
      </c>
      <c r="G132" s="240" t="s">
        <v>439</v>
      </c>
      <c r="H132" s="158" t="s">
        <v>353</v>
      </c>
      <c r="I132" s="298" t="s">
        <v>3</v>
      </c>
      <c r="J132" s="253" t="s">
        <v>6</v>
      </c>
      <c r="K132" s="253" t="s">
        <v>6</v>
      </c>
      <c r="L132" s="218"/>
      <c r="M132" s="243" t="s">
        <v>2401</v>
      </c>
      <c r="N132" s="244" t="s">
        <v>440</v>
      </c>
      <c r="O132" s="112" t="s">
        <v>2425</v>
      </c>
      <c r="P132" s="31"/>
      <c r="Q132" s="31"/>
      <c r="R132" s="31"/>
      <c r="S132" s="31"/>
      <c r="T132" s="31"/>
      <c r="U132" s="31"/>
      <c r="V132" s="31"/>
      <c r="W132" s="31"/>
      <c r="X132" s="31"/>
      <c r="Y132" s="31"/>
      <c r="Z132" s="31"/>
      <c r="AA132" s="31"/>
      <c r="AB132" s="31"/>
      <c r="AC132" s="31"/>
      <c r="AD132" s="31"/>
      <c r="AE132" s="31"/>
      <c r="AF132" s="31"/>
      <c r="AG132" s="31"/>
      <c r="AH132" s="31"/>
      <c r="AI132" s="31"/>
      <c r="AJ132" s="31"/>
      <c r="AK132" s="31"/>
    </row>
    <row r="133" ht="15.75" customHeight="1">
      <c r="A133" s="113"/>
      <c r="B133" s="113"/>
      <c r="C133" s="113"/>
      <c r="D133" s="113"/>
      <c r="E133" s="113"/>
      <c r="F133" s="155">
        <v>2.0</v>
      </c>
      <c r="G133" s="158" t="s">
        <v>441</v>
      </c>
      <c r="H133" s="158" t="s">
        <v>442</v>
      </c>
      <c r="I133" s="19"/>
      <c r="J133" s="19"/>
      <c r="K133" s="19"/>
      <c r="L133" s="19"/>
      <c r="O133" s="19"/>
      <c r="P133" s="31"/>
      <c r="Q133" s="31"/>
      <c r="R133" s="31"/>
      <c r="S133" s="31"/>
      <c r="T133" s="31"/>
      <c r="U133" s="31"/>
      <c r="V133" s="31"/>
      <c r="W133" s="31"/>
      <c r="X133" s="31"/>
      <c r="Y133" s="31"/>
      <c r="Z133" s="31"/>
      <c r="AA133" s="31"/>
      <c r="AB133" s="31"/>
      <c r="AC133" s="31"/>
      <c r="AD133" s="31"/>
      <c r="AE133" s="31"/>
      <c r="AF133" s="31"/>
      <c r="AG133" s="31"/>
      <c r="AH133" s="31"/>
      <c r="AI133" s="31"/>
      <c r="AJ133" s="31"/>
      <c r="AK133" s="31"/>
    </row>
    <row r="134" ht="15.75" customHeight="1">
      <c r="A134" s="21" t="s">
        <v>443</v>
      </c>
      <c r="B134" s="14"/>
      <c r="C134" s="14"/>
      <c r="D134" s="14"/>
      <c r="E134" s="14"/>
      <c r="F134" s="14"/>
      <c r="G134" s="14"/>
      <c r="H134" s="14"/>
      <c r="I134" s="14"/>
      <c r="J134" s="14"/>
      <c r="K134" s="14"/>
      <c r="L134" s="14"/>
      <c r="M134" s="14"/>
      <c r="N134" s="14"/>
      <c r="O134" s="22"/>
    </row>
    <row r="135" ht="15.75" customHeight="1">
      <c r="A135" s="316">
        <v>92.0</v>
      </c>
      <c r="B135" s="316" t="s">
        <v>43</v>
      </c>
      <c r="C135" s="316" t="s">
        <v>44</v>
      </c>
      <c r="D135" s="218" t="s">
        <v>444</v>
      </c>
      <c r="E135" s="218" t="s">
        <v>445</v>
      </c>
      <c r="F135" s="249">
        <v>1.0</v>
      </c>
      <c r="G135" s="102" t="s">
        <v>446</v>
      </c>
      <c r="H135" s="102" t="s">
        <v>447</v>
      </c>
      <c r="I135" s="253" t="s">
        <v>3</v>
      </c>
      <c r="J135" s="253" t="s">
        <v>3</v>
      </c>
      <c r="K135" s="253" t="s">
        <v>3</v>
      </c>
      <c r="L135" s="218"/>
      <c r="M135" s="218"/>
      <c r="N135" s="140"/>
      <c r="O135" s="940" t="s">
        <v>2429</v>
      </c>
      <c r="P135" s="31"/>
      <c r="Q135" s="31"/>
      <c r="R135" s="31"/>
      <c r="S135" s="31"/>
      <c r="T135" s="31"/>
      <c r="U135" s="31"/>
      <c r="V135" s="31"/>
      <c r="W135" s="31"/>
      <c r="X135" s="31"/>
      <c r="Y135" s="31"/>
      <c r="Z135" s="31"/>
      <c r="AA135" s="31"/>
      <c r="AB135" s="31"/>
      <c r="AC135" s="31"/>
      <c r="AD135" s="31"/>
      <c r="AE135" s="31"/>
      <c r="AF135" s="31"/>
      <c r="AG135" s="31"/>
      <c r="AH135" s="31"/>
      <c r="AI135" s="31"/>
      <c r="AJ135" s="31"/>
      <c r="AK135" s="31"/>
    </row>
    <row r="136" ht="15.75" customHeight="1">
      <c r="A136" s="113"/>
      <c r="B136" s="113"/>
      <c r="C136" s="113"/>
      <c r="D136" s="113"/>
      <c r="E136" s="113"/>
      <c r="F136" s="249">
        <v>2.0</v>
      </c>
      <c r="G136" s="102" t="s">
        <v>448</v>
      </c>
      <c r="H136" s="102" t="s">
        <v>449</v>
      </c>
      <c r="I136" s="113"/>
      <c r="J136" s="113"/>
      <c r="K136" s="113"/>
      <c r="L136" s="113"/>
      <c r="M136" s="113"/>
      <c r="N136" s="140"/>
      <c r="O136" s="113"/>
      <c r="P136" s="31"/>
      <c r="Q136" s="31"/>
      <c r="R136" s="31"/>
      <c r="S136" s="31"/>
      <c r="T136" s="31"/>
      <c r="U136" s="31"/>
      <c r="V136" s="31"/>
      <c r="W136" s="31"/>
      <c r="X136" s="31"/>
      <c r="Y136" s="31"/>
      <c r="Z136" s="31"/>
      <c r="AA136" s="31"/>
      <c r="AB136" s="31"/>
      <c r="AC136" s="31"/>
      <c r="AD136" s="31"/>
      <c r="AE136" s="31"/>
      <c r="AF136" s="31"/>
      <c r="AG136" s="31"/>
      <c r="AH136" s="31"/>
      <c r="AI136" s="31"/>
      <c r="AJ136" s="31"/>
      <c r="AK136" s="31"/>
    </row>
    <row r="137" ht="15.75" customHeight="1">
      <c r="A137" s="113"/>
      <c r="B137" s="113"/>
      <c r="C137" s="113"/>
      <c r="D137" s="113"/>
      <c r="E137" s="113"/>
      <c r="F137" s="249">
        <v>3.0</v>
      </c>
      <c r="G137" s="102" t="s">
        <v>451</v>
      </c>
      <c r="H137" s="102" t="s">
        <v>452</v>
      </c>
      <c r="I137" s="113"/>
      <c r="J137" s="113"/>
      <c r="K137" s="113"/>
      <c r="L137" s="113"/>
      <c r="M137" s="113"/>
      <c r="N137" s="140"/>
      <c r="O137" s="113"/>
      <c r="P137" s="31"/>
      <c r="Q137" s="31"/>
      <c r="R137" s="31"/>
      <c r="S137" s="31"/>
      <c r="T137" s="31"/>
      <c r="U137" s="31"/>
      <c r="V137" s="31"/>
      <c r="W137" s="31"/>
      <c r="X137" s="31"/>
      <c r="Y137" s="31"/>
      <c r="Z137" s="31"/>
      <c r="AA137" s="31"/>
      <c r="AB137" s="31"/>
      <c r="AC137" s="31"/>
      <c r="AD137" s="31"/>
      <c r="AE137" s="31"/>
      <c r="AF137" s="31"/>
      <c r="AG137" s="31"/>
      <c r="AH137" s="31"/>
      <c r="AI137" s="31"/>
      <c r="AJ137" s="31"/>
      <c r="AK137" s="31"/>
    </row>
    <row r="138" ht="15.75" customHeight="1">
      <c r="A138" s="113"/>
      <c r="B138" s="113"/>
      <c r="C138" s="113"/>
      <c r="D138" s="113"/>
      <c r="E138" s="113"/>
      <c r="F138" s="249">
        <v>4.0</v>
      </c>
      <c r="G138" s="102" t="s">
        <v>453</v>
      </c>
      <c r="H138" s="102" t="s">
        <v>454</v>
      </c>
      <c r="I138" s="113"/>
      <c r="J138" s="113"/>
      <c r="K138" s="113"/>
      <c r="L138" s="113"/>
      <c r="M138" s="113"/>
      <c r="N138" s="140"/>
      <c r="O138" s="113"/>
      <c r="P138" s="31"/>
      <c r="Q138" s="31"/>
      <c r="R138" s="31"/>
      <c r="S138" s="31"/>
      <c r="T138" s="31"/>
      <c r="U138" s="31"/>
      <c r="V138" s="31"/>
      <c r="W138" s="31"/>
      <c r="X138" s="31"/>
      <c r="Y138" s="31"/>
      <c r="Z138" s="31"/>
      <c r="AA138" s="31"/>
      <c r="AB138" s="31"/>
      <c r="AC138" s="31"/>
      <c r="AD138" s="31"/>
      <c r="AE138" s="31"/>
      <c r="AF138" s="31"/>
      <c r="AG138" s="31"/>
      <c r="AH138" s="31"/>
      <c r="AI138" s="31"/>
      <c r="AJ138" s="31"/>
      <c r="AK138" s="31"/>
    </row>
    <row r="139" ht="15.75" customHeight="1">
      <c r="A139" s="19"/>
      <c r="B139" s="19"/>
      <c r="C139" s="19"/>
      <c r="D139" s="19"/>
      <c r="E139" s="19"/>
      <c r="F139" s="249">
        <v>5.0</v>
      </c>
      <c r="G139" s="102" t="s">
        <v>455</v>
      </c>
      <c r="H139" s="102" t="s">
        <v>456</v>
      </c>
      <c r="I139" s="19"/>
      <c r="J139" s="19"/>
      <c r="K139" s="19"/>
      <c r="L139" s="19"/>
      <c r="M139" s="19"/>
      <c r="N139" s="140"/>
      <c r="O139" s="19"/>
      <c r="P139" s="31"/>
      <c r="Q139" s="31"/>
      <c r="R139" s="31"/>
      <c r="S139" s="31"/>
      <c r="T139" s="31"/>
      <c r="U139" s="31"/>
      <c r="V139" s="31"/>
      <c r="W139" s="31"/>
      <c r="X139" s="31"/>
      <c r="Y139" s="31"/>
      <c r="Z139" s="31"/>
      <c r="AA139" s="31"/>
      <c r="AB139" s="31"/>
      <c r="AC139" s="31"/>
      <c r="AD139" s="31"/>
      <c r="AE139" s="31"/>
      <c r="AF139" s="31"/>
      <c r="AG139" s="31"/>
      <c r="AH139" s="31"/>
      <c r="AI139" s="31"/>
      <c r="AJ139" s="31"/>
      <c r="AK139" s="31"/>
    </row>
    <row r="140" ht="15.75" customHeight="1">
      <c r="A140" s="316">
        <v>93.0</v>
      </c>
      <c r="B140" s="316" t="s">
        <v>43</v>
      </c>
      <c r="C140" s="316" t="s">
        <v>44</v>
      </c>
      <c r="D140" s="218" t="s">
        <v>457</v>
      </c>
      <c r="E140" s="218" t="s">
        <v>445</v>
      </c>
      <c r="F140" s="249">
        <v>1.0</v>
      </c>
      <c r="G140" s="102" t="s">
        <v>446</v>
      </c>
      <c r="H140" s="102" t="s">
        <v>447</v>
      </c>
      <c r="I140" s="253" t="s">
        <v>3</v>
      </c>
      <c r="J140" s="253" t="s">
        <v>3</v>
      </c>
      <c r="K140" s="253" t="s">
        <v>3</v>
      </c>
      <c r="L140" s="102"/>
      <c r="M140" s="102"/>
      <c r="N140" s="102"/>
      <c r="O140" s="102"/>
      <c r="P140" s="31"/>
      <c r="Q140" s="31"/>
      <c r="R140" s="31"/>
      <c r="S140" s="31"/>
      <c r="T140" s="31"/>
      <c r="U140" s="31"/>
      <c r="V140" s="31"/>
      <c r="W140" s="31"/>
      <c r="X140" s="31"/>
      <c r="Y140" s="31"/>
      <c r="Z140" s="31"/>
      <c r="AA140" s="31"/>
      <c r="AB140" s="31"/>
      <c r="AC140" s="31"/>
      <c r="AD140" s="31"/>
      <c r="AE140" s="31"/>
      <c r="AF140" s="31"/>
      <c r="AG140" s="31"/>
      <c r="AH140" s="31"/>
      <c r="AI140" s="31"/>
      <c r="AJ140" s="31"/>
      <c r="AK140" s="31"/>
    </row>
    <row r="141" ht="15.75" customHeight="1">
      <c r="A141" s="113"/>
      <c r="B141" s="113"/>
      <c r="C141" s="113"/>
      <c r="D141" s="113"/>
      <c r="E141" s="113"/>
      <c r="F141" s="249">
        <v>2.0</v>
      </c>
      <c r="G141" s="102" t="s">
        <v>448</v>
      </c>
      <c r="H141" s="102" t="s">
        <v>449</v>
      </c>
      <c r="I141" s="113"/>
      <c r="J141" s="113"/>
      <c r="K141" s="113"/>
      <c r="L141" s="102"/>
      <c r="M141" s="102"/>
      <c r="N141" s="140"/>
      <c r="O141" s="501" t="s">
        <v>2434</v>
      </c>
      <c r="P141" s="31"/>
      <c r="Q141" s="31"/>
      <c r="R141" s="31"/>
      <c r="S141" s="31"/>
      <c r="T141" s="31"/>
      <c r="U141" s="31"/>
      <c r="V141" s="31"/>
      <c r="W141" s="31"/>
      <c r="X141" s="31"/>
      <c r="Y141" s="31"/>
      <c r="Z141" s="31"/>
      <c r="AA141" s="31"/>
      <c r="AB141" s="31"/>
      <c r="AC141" s="31"/>
      <c r="AD141" s="31"/>
      <c r="AE141" s="31"/>
      <c r="AF141" s="31"/>
      <c r="AG141" s="31"/>
      <c r="AH141" s="31"/>
      <c r="AI141" s="31"/>
      <c r="AJ141" s="31"/>
      <c r="AK141" s="31"/>
    </row>
    <row r="142" ht="15.75" customHeight="1">
      <c r="A142" s="113"/>
      <c r="B142" s="113"/>
      <c r="C142" s="113"/>
      <c r="D142" s="113"/>
      <c r="E142" s="113"/>
      <c r="F142" s="249">
        <v>3.0</v>
      </c>
      <c r="G142" s="102" t="s">
        <v>451</v>
      </c>
      <c r="H142" s="102" t="s">
        <v>452</v>
      </c>
      <c r="I142" s="113"/>
      <c r="J142" s="113"/>
      <c r="K142" s="113"/>
      <c r="L142" s="102"/>
      <c r="M142" s="102"/>
      <c r="N142" s="102"/>
      <c r="O142" s="102"/>
      <c r="P142" s="31"/>
      <c r="Q142" s="31"/>
      <c r="R142" s="31"/>
      <c r="S142" s="31"/>
      <c r="T142" s="31"/>
      <c r="U142" s="31"/>
      <c r="V142" s="31"/>
      <c r="W142" s="31"/>
      <c r="X142" s="31"/>
      <c r="Y142" s="31"/>
      <c r="Z142" s="31"/>
      <c r="AA142" s="31"/>
      <c r="AB142" s="31"/>
      <c r="AC142" s="31"/>
      <c r="AD142" s="31"/>
      <c r="AE142" s="31"/>
      <c r="AF142" s="31"/>
      <c r="AG142" s="31"/>
      <c r="AH142" s="31"/>
      <c r="AI142" s="31"/>
      <c r="AJ142" s="31"/>
      <c r="AK142" s="31"/>
    </row>
    <row r="143" ht="15.75" customHeight="1">
      <c r="A143" s="113"/>
      <c r="B143" s="113"/>
      <c r="C143" s="113"/>
      <c r="D143" s="113"/>
      <c r="E143" s="113"/>
      <c r="F143" s="249">
        <v>4.0</v>
      </c>
      <c r="G143" s="102" t="s">
        <v>458</v>
      </c>
      <c r="H143" s="102" t="s">
        <v>454</v>
      </c>
      <c r="I143" s="113"/>
      <c r="J143" s="113"/>
      <c r="K143" s="113"/>
      <c r="L143" s="102"/>
      <c r="M143" s="102"/>
      <c r="N143" s="102"/>
      <c r="O143" s="102"/>
      <c r="P143" s="31"/>
      <c r="Q143" s="31"/>
      <c r="R143" s="31"/>
      <c r="S143" s="31"/>
      <c r="T143" s="31"/>
      <c r="U143" s="31"/>
      <c r="V143" s="31"/>
      <c r="W143" s="31"/>
      <c r="X143" s="31"/>
      <c r="Y143" s="31"/>
      <c r="Z143" s="31"/>
      <c r="AA143" s="31"/>
      <c r="AB143" s="31"/>
      <c r="AC143" s="31"/>
      <c r="AD143" s="31"/>
      <c r="AE143" s="31"/>
      <c r="AF143" s="31"/>
      <c r="AG143" s="31"/>
      <c r="AH143" s="31"/>
      <c r="AI143" s="31"/>
      <c r="AJ143" s="31"/>
      <c r="AK143" s="31"/>
    </row>
    <row r="144" ht="15.75" customHeight="1">
      <c r="A144" s="19"/>
      <c r="B144" s="19"/>
      <c r="C144" s="19"/>
      <c r="D144" s="19"/>
      <c r="E144" s="19"/>
      <c r="F144" s="249">
        <v>5.0</v>
      </c>
      <c r="G144" s="102" t="s">
        <v>455</v>
      </c>
      <c r="H144" s="102" t="s">
        <v>456</v>
      </c>
      <c r="I144" s="19"/>
      <c r="J144" s="19"/>
      <c r="K144" s="19"/>
      <c r="L144" s="102"/>
      <c r="M144" s="102"/>
      <c r="N144" s="102"/>
      <c r="O144" s="102"/>
      <c r="P144" s="31"/>
      <c r="Q144" s="31"/>
      <c r="R144" s="31"/>
      <c r="S144" s="31"/>
      <c r="T144" s="31"/>
      <c r="U144" s="31"/>
      <c r="V144" s="31"/>
      <c r="W144" s="31"/>
      <c r="X144" s="31"/>
      <c r="Y144" s="31"/>
      <c r="Z144" s="31"/>
      <c r="AA144" s="31"/>
      <c r="AB144" s="31"/>
      <c r="AC144" s="31"/>
      <c r="AD144" s="31"/>
      <c r="AE144" s="31"/>
      <c r="AF144" s="31"/>
      <c r="AG144" s="31"/>
      <c r="AH144" s="31"/>
      <c r="AI144" s="31"/>
      <c r="AJ144" s="31"/>
      <c r="AK144" s="31"/>
    </row>
    <row r="145" ht="15.75" customHeight="1">
      <c r="A145" s="21" t="s">
        <v>459</v>
      </c>
      <c r="B145" s="14"/>
      <c r="C145" s="14"/>
      <c r="D145" s="14"/>
      <c r="E145" s="14"/>
      <c r="F145" s="14"/>
      <c r="G145" s="14"/>
      <c r="H145" s="14"/>
      <c r="I145" s="14"/>
      <c r="J145" s="14"/>
      <c r="K145" s="14"/>
      <c r="L145" s="14"/>
      <c r="M145" s="14"/>
      <c r="N145" s="14"/>
      <c r="O145" s="22"/>
    </row>
    <row r="146" ht="15.75" customHeight="1">
      <c r="A146" s="137">
        <v>94.0</v>
      </c>
      <c r="B146" s="137" t="s">
        <v>43</v>
      </c>
      <c r="C146" s="249" t="s">
        <v>44</v>
      </c>
      <c r="D146" s="305" t="s">
        <v>460</v>
      </c>
      <c r="E146" s="102" t="s">
        <v>461</v>
      </c>
      <c r="F146" s="137">
        <v>1.0</v>
      </c>
      <c r="G146" s="138" t="s">
        <v>462</v>
      </c>
      <c r="H146" s="140" t="s">
        <v>463</v>
      </c>
      <c r="I146" s="139" t="s">
        <v>3</v>
      </c>
      <c r="J146" s="139" t="s">
        <v>3</v>
      </c>
      <c r="K146" s="139" t="s">
        <v>3</v>
      </c>
      <c r="L146" s="102"/>
      <c r="M146" s="102"/>
      <c r="N146" s="140"/>
      <c r="O146" s="140"/>
      <c r="P146" s="31"/>
      <c r="Q146" s="31"/>
      <c r="R146" s="31"/>
      <c r="S146" s="31"/>
      <c r="T146" s="31"/>
      <c r="U146" s="31"/>
      <c r="V146" s="31"/>
      <c r="W146" s="31"/>
      <c r="X146" s="31"/>
      <c r="Y146" s="31"/>
      <c r="Z146" s="31"/>
      <c r="AA146" s="31"/>
      <c r="AB146" s="31"/>
      <c r="AC146" s="31"/>
      <c r="AD146" s="31"/>
      <c r="AE146" s="31"/>
      <c r="AF146" s="31"/>
      <c r="AG146" s="31"/>
      <c r="AH146" s="31"/>
      <c r="AI146" s="31"/>
      <c r="AJ146" s="31"/>
      <c r="AK146" s="31"/>
    </row>
    <row r="147" ht="15.75" customHeight="1">
      <c r="A147" s="21" t="s">
        <v>465</v>
      </c>
      <c r="B147" s="14"/>
      <c r="C147" s="14"/>
      <c r="D147" s="14"/>
      <c r="E147" s="14"/>
      <c r="F147" s="14"/>
      <c r="G147" s="14"/>
      <c r="H147" s="14"/>
      <c r="I147" s="14"/>
      <c r="J147" s="14"/>
      <c r="K147" s="14"/>
      <c r="L147" s="14"/>
      <c r="M147" s="14"/>
      <c r="N147" s="14"/>
      <c r="O147" s="22"/>
    </row>
    <row r="148" ht="33.75" customHeight="1">
      <c r="A148" s="323">
        <v>95.0</v>
      </c>
      <c r="B148" s="324" t="s">
        <v>222</v>
      </c>
      <c r="C148" s="324" t="s">
        <v>44</v>
      </c>
      <c r="D148" s="325" t="s">
        <v>468</v>
      </c>
      <c r="E148" s="326" t="s">
        <v>469</v>
      </c>
      <c r="F148" s="327">
        <v>1.0</v>
      </c>
      <c r="G148" s="328" t="s">
        <v>471</v>
      </c>
      <c r="H148" s="328" t="s">
        <v>473</v>
      </c>
      <c r="I148" s="329" t="s">
        <v>3</v>
      </c>
      <c r="J148" s="330"/>
      <c r="K148" s="329" t="s">
        <v>3</v>
      </c>
      <c r="L148" s="331"/>
      <c r="M148" s="331"/>
      <c r="N148" s="330"/>
      <c r="O148" s="138"/>
      <c r="P148" s="31"/>
      <c r="Q148" s="31"/>
      <c r="R148" s="31"/>
      <c r="S148" s="31"/>
      <c r="T148" s="31"/>
      <c r="U148" s="31"/>
      <c r="V148" s="31"/>
      <c r="W148" s="31"/>
      <c r="X148" s="31"/>
      <c r="Y148" s="31"/>
      <c r="Z148" s="31"/>
      <c r="AA148" s="31"/>
      <c r="AB148" s="31"/>
      <c r="AC148" s="31"/>
      <c r="AD148" s="31"/>
      <c r="AE148" s="31"/>
      <c r="AF148" s="31"/>
      <c r="AG148" s="31"/>
      <c r="AH148" s="31"/>
      <c r="AI148" s="31"/>
      <c r="AJ148" s="31"/>
      <c r="AK148" s="31"/>
    </row>
    <row r="149" ht="15.75" customHeight="1">
      <c r="A149" s="19"/>
      <c r="B149" s="117"/>
      <c r="C149" s="117"/>
      <c r="D149" s="117"/>
      <c r="E149" s="117"/>
      <c r="F149" s="332">
        <v>2.0</v>
      </c>
      <c r="G149" s="333" t="s">
        <v>475</v>
      </c>
      <c r="H149" s="333" t="s">
        <v>476</v>
      </c>
      <c r="I149" s="334" t="s">
        <v>3</v>
      </c>
      <c r="J149" s="335"/>
      <c r="K149" s="334" t="s">
        <v>3</v>
      </c>
      <c r="L149" s="336"/>
      <c r="M149" s="336"/>
      <c r="N149" s="337" t="s">
        <v>477</v>
      </c>
      <c r="O149" s="102"/>
      <c r="P149" s="31"/>
      <c r="Q149" s="31"/>
      <c r="R149" s="31"/>
      <c r="S149" s="31"/>
      <c r="T149" s="31"/>
      <c r="U149" s="31"/>
      <c r="V149" s="31"/>
      <c r="W149" s="31"/>
      <c r="X149" s="31"/>
      <c r="Y149" s="31"/>
      <c r="Z149" s="31"/>
      <c r="AA149" s="31"/>
      <c r="AB149" s="31"/>
      <c r="AC149" s="31"/>
      <c r="AD149" s="31"/>
      <c r="AE149" s="31"/>
      <c r="AF149" s="31"/>
      <c r="AG149" s="31"/>
      <c r="AH149" s="31"/>
      <c r="AI149" s="31"/>
      <c r="AJ149" s="31"/>
      <c r="AK149" s="31"/>
    </row>
    <row r="150" ht="15.75" customHeight="1">
      <c r="A150" s="338">
        <v>96.0</v>
      </c>
      <c r="B150" s="332" t="s">
        <v>222</v>
      </c>
      <c r="C150" s="332" t="s">
        <v>44</v>
      </c>
      <c r="D150" s="333" t="s">
        <v>478</v>
      </c>
      <c r="E150" s="339" t="s">
        <v>469</v>
      </c>
      <c r="F150" s="332">
        <v>1.0</v>
      </c>
      <c r="G150" s="333" t="s">
        <v>479</v>
      </c>
      <c r="H150" s="333" t="s">
        <v>480</v>
      </c>
      <c r="I150" s="334" t="s">
        <v>3</v>
      </c>
      <c r="J150" s="335"/>
      <c r="K150" s="334" t="s">
        <v>3</v>
      </c>
      <c r="L150" s="336"/>
      <c r="M150" s="336"/>
      <c r="N150" s="337" t="s">
        <v>477</v>
      </c>
      <c r="O150" s="102"/>
      <c r="P150" s="31"/>
      <c r="Q150" s="31"/>
      <c r="R150" s="31"/>
      <c r="S150" s="31"/>
      <c r="T150" s="31"/>
      <c r="U150" s="31"/>
      <c r="V150" s="31"/>
      <c r="W150" s="31"/>
      <c r="X150" s="31"/>
      <c r="Y150" s="31"/>
      <c r="Z150" s="31"/>
      <c r="AA150" s="31"/>
      <c r="AB150" s="31"/>
      <c r="AC150" s="31"/>
      <c r="AD150" s="31"/>
      <c r="AE150" s="31"/>
      <c r="AF150" s="31"/>
      <c r="AG150" s="31"/>
      <c r="AH150" s="31"/>
      <c r="AI150" s="31"/>
      <c r="AJ150" s="31"/>
      <c r="AK150" s="31"/>
    </row>
    <row r="151" ht="15.75" customHeight="1">
      <c r="A151" s="231">
        <v>97.0</v>
      </c>
      <c r="B151" s="231" t="s">
        <v>222</v>
      </c>
      <c r="C151" s="231" t="s">
        <v>44</v>
      </c>
      <c r="D151" s="341" t="s">
        <v>2436</v>
      </c>
      <c r="E151" s="218" t="s">
        <v>482</v>
      </c>
      <c r="F151" s="137">
        <v>1.0</v>
      </c>
      <c r="G151" s="138" t="s">
        <v>483</v>
      </c>
      <c r="H151" s="138" t="s">
        <v>484</v>
      </c>
      <c r="I151" s="253" t="s">
        <v>6</v>
      </c>
      <c r="J151" s="253" t="s">
        <v>6</v>
      </c>
      <c r="K151" s="253" t="s">
        <v>6</v>
      </c>
      <c r="L151" s="102"/>
      <c r="M151" s="102"/>
      <c r="N151" s="344"/>
      <c r="O151" s="218" t="s">
        <v>2345</v>
      </c>
      <c r="P151" s="31"/>
      <c r="Q151" s="31"/>
      <c r="R151" s="31"/>
      <c r="S151" s="31"/>
      <c r="T151" s="31"/>
      <c r="U151" s="31"/>
      <c r="V151" s="31"/>
      <c r="W151" s="31"/>
      <c r="X151" s="31"/>
      <c r="Y151" s="31"/>
      <c r="Z151" s="31"/>
      <c r="AA151" s="31"/>
      <c r="AB151" s="31"/>
      <c r="AC151" s="31"/>
      <c r="AD151" s="31"/>
      <c r="AE151" s="31"/>
      <c r="AF151" s="31"/>
      <c r="AG151" s="31"/>
      <c r="AH151" s="31"/>
      <c r="AI151" s="31"/>
      <c r="AJ151" s="31"/>
      <c r="AK151" s="31"/>
    </row>
    <row r="152" ht="15.75" customHeight="1">
      <c r="A152" s="19"/>
      <c r="B152" s="19"/>
      <c r="C152" s="19"/>
      <c r="D152" s="19"/>
      <c r="E152" s="19"/>
      <c r="F152" s="137">
        <v>2.0</v>
      </c>
      <c r="G152" s="138" t="s">
        <v>486</v>
      </c>
      <c r="H152" s="138" t="s">
        <v>487</v>
      </c>
      <c r="I152" s="19"/>
      <c r="J152" s="19"/>
      <c r="K152" s="19"/>
      <c r="L152" s="102"/>
      <c r="M152" s="102"/>
      <c r="N152" s="102"/>
      <c r="O152" s="19"/>
      <c r="P152" s="31"/>
      <c r="Q152" s="31"/>
      <c r="R152" s="31"/>
      <c r="S152" s="31"/>
      <c r="T152" s="31"/>
      <c r="U152" s="31"/>
      <c r="V152" s="31"/>
      <c r="W152" s="31"/>
      <c r="X152" s="31"/>
      <c r="Y152" s="31"/>
      <c r="Z152" s="31"/>
      <c r="AA152" s="31"/>
      <c r="AB152" s="31"/>
      <c r="AC152" s="31"/>
      <c r="AD152" s="31"/>
      <c r="AE152" s="31"/>
      <c r="AF152" s="31"/>
      <c r="AG152" s="31"/>
      <c r="AH152" s="31"/>
      <c r="AI152" s="31"/>
      <c r="AJ152" s="31"/>
      <c r="AK152" s="31"/>
    </row>
    <row r="153" ht="12.75" customHeight="1">
      <c r="A153" s="215">
        <v>98.0</v>
      </c>
      <c r="B153" s="215" t="s">
        <v>222</v>
      </c>
      <c r="C153" s="215" t="s">
        <v>44</v>
      </c>
      <c r="D153" s="216" t="s">
        <v>488</v>
      </c>
      <c r="E153" s="217" t="s">
        <v>469</v>
      </c>
      <c r="F153" s="155">
        <v>1.0</v>
      </c>
      <c r="G153" s="158" t="s">
        <v>471</v>
      </c>
      <c r="H153" s="158" t="s">
        <v>473</v>
      </c>
      <c r="I153" s="253" t="s">
        <v>3</v>
      </c>
      <c r="J153" s="253" t="s">
        <v>5</v>
      </c>
      <c r="K153" s="218" t="s">
        <v>5</v>
      </c>
      <c r="L153" s="102"/>
      <c r="M153" s="960" t="s">
        <v>2437</v>
      </c>
      <c r="N153" s="349" t="s">
        <v>477</v>
      </c>
      <c r="O153" s="218"/>
    </row>
    <row r="154" ht="15.75" customHeight="1">
      <c r="A154" s="19"/>
      <c r="B154" s="19"/>
      <c r="C154" s="19"/>
      <c r="D154" s="19"/>
      <c r="E154" s="19"/>
      <c r="F154" s="155">
        <v>2.0</v>
      </c>
      <c r="G154" s="158" t="s">
        <v>489</v>
      </c>
      <c r="H154" s="158" t="s">
        <v>490</v>
      </c>
      <c r="I154" s="19"/>
      <c r="J154" s="19"/>
      <c r="K154" s="19"/>
      <c r="L154" s="102"/>
      <c r="M154" s="19"/>
      <c r="N154" s="117"/>
      <c r="O154" s="19"/>
    </row>
    <row r="155" ht="15.75" customHeight="1">
      <c r="A155" s="155">
        <v>99.0</v>
      </c>
      <c r="B155" s="155" t="s">
        <v>222</v>
      </c>
      <c r="C155" s="155" t="s">
        <v>44</v>
      </c>
      <c r="D155" s="158" t="s">
        <v>491</v>
      </c>
      <c r="E155" s="158" t="s">
        <v>469</v>
      </c>
      <c r="F155" s="152">
        <v>3.0</v>
      </c>
      <c r="G155" s="154" t="s">
        <v>492</v>
      </c>
      <c r="H155" s="158" t="s">
        <v>493</v>
      </c>
      <c r="I155" s="139" t="s">
        <v>3</v>
      </c>
      <c r="J155" s="139" t="s">
        <v>3</v>
      </c>
      <c r="K155" s="139" t="s">
        <v>3</v>
      </c>
      <c r="L155" s="102"/>
      <c r="M155" s="102"/>
      <c r="N155" s="337" t="s">
        <v>477</v>
      </c>
      <c r="O155" s="102"/>
    </row>
    <row r="156" ht="15.75" customHeight="1">
      <c r="A156" s="155">
        <v>100.0</v>
      </c>
      <c r="B156" s="155" t="s">
        <v>222</v>
      </c>
      <c r="C156" s="155" t="s">
        <v>44</v>
      </c>
      <c r="D156" s="158" t="s">
        <v>494</v>
      </c>
      <c r="E156" s="158" t="s">
        <v>469</v>
      </c>
      <c r="F156" s="152">
        <v>4.0</v>
      </c>
      <c r="G156" s="154" t="s">
        <v>495</v>
      </c>
      <c r="H156" s="154"/>
      <c r="I156" s="139" t="s">
        <v>3</v>
      </c>
      <c r="J156" s="139" t="s">
        <v>3</v>
      </c>
      <c r="K156" s="139" t="s">
        <v>3</v>
      </c>
      <c r="L156" s="102"/>
      <c r="M156" s="102"/>
      <c r="N156" s="337" t="s">
        <v>477</v>
      </c>
      <c r="O156" s="102"/>
    </row>
    <row r="157" ht="15.75" customHeight="1">
      <c r="A157" s="155">
        <v>101.0</v>
      </c>
      <c r="B157" s="155" t="s">
        <v>222</v>
      </c>
      <c r="C157" s="155" t="s">
        <v>44</v>
      </c>
      <c r="D157" s="158" t="s">
        <v>497</v>
      </c>
      <c r="E157" s="158" t="s">
        <v>469</v>
      </c>
      <c r="F157" s="152">
        <v>5.0</v>
      </c>
      <c r="G157" s="154" t="s">
        <v>498</v>
      </c>
      <c r="H157" s="154"/>
      <c r="I157" s="139" t="s">
        <v>3</v>
      </c>
      <c r="J157" s="139" t="s">
        <v>3</v>
      </c>
      <c r="K157" s="139" t="s">
        <v>3</v>
      </c>
      <c r="L157" s="102"/>
      <c r="M157" s="102"/>
      <c r="N157" s="337" t="s">
        <v>477</v>
      </c>
      <c r="O157" s="102"/>
    </row>
    <row r="158" ht="15.75" customHeight="1">
      <c r="A158" s="137">
        <v>102.0</v>
      </c>
      <c r="B158" s="137" t="s">
        <v>222</v>
      </c>
      <c r="C158" s="137" t="s">
        <v>44</v>
      </c>
      <c r="D158" s="138" t="s">
        <v>499</v>
      </c>
      <c r="E158" s="138" t="s">
        <v>469</v>
      </c>
      <c r="F158" s="249">
        <v>6.0</v>
      </c>
      <c r="G158" s="102" t="s">
        <v>501</v>
      </c>
      <c r="H158" s="102" t="s">
        <v>502</v>
      </c>
      <c r="I158" s="139" t="s">
        <v>3</v>
      </c>
      <c r="J158" s="139" t="s">
        <v>3</v>
      </c>
      <c r="K158" s="139" t="s">
        <v>3</v>
      </c>
      <c r="L158" s="102"/>
      <c r="M158" s="102"/>
      <c r="N158" s="102"/>
      <c r="O158" s="102"/>
    </row>
    <row r="159" ht="15.75" customHeight="1">
      <c r="A159" s="215">
        <v>103.0</v>
      </c>
      <c r="B159" s="215" t="s">
        <v>222</v>
      </c>
      <c r="C159" s="215" t="s">
        <v>44</v>
      </c>
      <c r="D159" s="216" t="s">
        <v>503</v>
      </c>
      <c r="E159" s="216" t="s">
        <v>469</v>
      </c>
      <c r="F159" s="155">
        <v>1.0</v>
      </c>
      <c r="G159" s="158" t="s">
        <v>505</v>
      </c>
      <c r="H159" s="158" t="s">
        <v>506</v>
      </c>
      <c r="I159" s="298" t="s">
        <v>3</v>
      </c>
      <c r="J159" s="253" t="s">
        <v>3</v>
      </c>
      <c r="K159" s="253" t="s">
        <v>3</v>
      </c>
      <c r="L159" s="102"/>
      <c r="M159" s="102"/>
      <c r="N159" s="354" t="s">
        <v>477</v>
      </c>
      <c r="O159" s="102"/>
    </row>
    <row r="160" ht="15.75" customHeight="1">
      <c r="A160" s="113"/>
      <c r="B160" s="113"/>
      <c r="C160" s="113"/>
      <c r="D160" s="113"/>
      <c r="E160" s="113"/>
      <c r="F160" s="155">
        <v>2.0</v>
      </c>
      <c r="G160" s="158" t="s">
        <v>507</v>
      </c>
      <c r="H160" s="158" t="s">
        <v>508</v>
      </c>
      <c r="I160" s="113"/>
      <c r="J160" s="113"/>
      <c r="K160" s="113"/>
      <c r="L160" s="102"/>
      <c r="M160" s="102"/>
      <c r="N160" s="114"/>
      <c r="O160" s="356"/>
    </row>
    <row r="161" ht="15.75" customHeight="1">
      <c r="A161" s="19"/>
      <c r="B161" s="19"/>
      <c r="C161" s="19"/>
      <c r="D161" s="19"/>
      <c r="E161" s="19"/>
      <c r="F161" s="155">
        <v>3.0</v>
      </c>
      <c r="G161" s="158" t="s">
        <v>510</v>
      </c>
      <c r="H161" s="158" t="s">
        <v>511</v>
      </c>
      <c r="I161" s="19"/>
      <c r="J161" s="19"/>
      <c r="K161" s="19"/>
      <c r="L161" s="102"/>
      <c r="M161" s="102"/>
      <c r="N161" s="117"/>
      <c r="O161" s="102"/>
    </row>
    <row r="162" ht="15.75" customHeight="1">
      <c r="A162" s="249">
        <v>104.0</v>
      </c>
      <c r="B162" s="137" t="s">
        <v>222</v>
      </c>
      <c r="C162" s="249" t="s">
        <v>44</v>
      </c>
      <c r="D162" s="102" t="s">
        <v>512</v>
      </c>
      <c r="E162" s="138" t="s">
        <v>469</v>
      </c>
      <c r="F162" s="249">
        <v>1.0</v>
      </c>
      <c r="G162" s="102" t="s">
        <v>513</v>
      </c>
      <c r="H162" s="102" t="s">
        <v>514</v>
      </c>
      <c r="I162" s="139" t="s">
        <v>3</v>
      </c>
      <c r="J162" s="139" t="s">
        <v>3</v>
      </c>
      <c r="K162" s="139" t="s">
        <v>3</v>
      </c>
      <c r="L162" s="102"/>
      <c r="M162" s="102"/>
      <c r="N162" s="102"/>
      <c r="O162" s="102"/>
    </row>
    <row r="163" ht="12.75" customHeight="1">
      <c r="A163" s="316">
        <v>105.0</v>
      </c>
      <c r="B163" s="231" t="s">
        <v>222</v>
      </c>
      <c r="C163" s="316" t="s">
        <v>44</v>
      </c>
      <c r="D163" s="218" t="s">
        <v>518</v>
      </c>
      <c r="E163" s="232" t="s">
        <v>469</v>
      </c>
      <c r="F163" s="249">
        <v>1.0</v>
      </c>
      <c r="G163" s="102" t="s">
        <v>519</v>
      </c>
      <c r="H163" s="359" t="s">
        <v>520</v>
      </c>
      <c r="I163" s="253" t="s">
        <v>6</v>
      </c>
      <c r="J163" s="253" t="s">
        <v>6</v>
      </c>
      <c r="K163" s="253" t="s">
        <v>6</v>
      </c>
      <c r="L163" s="102"/>
      <c r="M163" s="102"/>
      <c r="N163" s="140"/>
      <c r="O163" s="140"/>
    </row>
    <row r="164" ht="15.75" customHeight="1">
      <c r="A164" s="113"/>
      <c r="B164" s="113"/>
      <c r="C164" s="113"/>
      <c r="D164" s="113"/>
      <c r="E164" s="113"/>
      <c r="F164" s="249">
        <v>2.0</v>
      </c>
      <c r="G164" s="102" t="s">
        <v>521</v>
      </c>
      <c r="H164" s="102" t="s">
        <v>522</v>
      </c>
      <c r="I164" s="113"/>
      <c r="J164" s="113"/>
      <c r="K164" s="113"/>
      <c r="L164" s="102"/>
      <c r="M164" s="102"/>
      <c r="N164" s="102"/>
      <c r="O164" s="102"/>
    </row>
    <row r="165" ht="12.75" customHeight="1">
      <c r="A165" s="113"/>
      <c r="B165" s="113"/>
      <c r="C165" s="113"/>
      <c r="D165" s="113"/>
      <c r="E165" s="113"/>
      <c r="F165" s="249">
        <v>3.0</v>
      </c>
      <c r="G165" s="102" t="s">
        <v>523</v>
      </c>
      <c r="H165" s="359" t="s">
        <v>524</v>
      </c>
      <c r="I165" s="113"/>
      <c r="J165" s="113"/>
      <c r="K165" s="113"/>
      <c r="L165" s="102"/>
      <c r="M165" s="102"/>
      <c r="N165" s="102"/>
      <c r="O165" s="102"/>
    </row>
    <row r="166" ht="15.75" customHeight="1">
      <c r="A166" s="113"/>
      <c r="B166" s="113"/>
      <c r="C166" s="113"/>
      <c r="D166" s="113"/>
      <c r="E166" s="113"/>
      <c r="F166" s="249">
        <v>4.0</v>
      </c>
      <c r="G166" s="102" t="s">
        <v>525</v>
      </c>
      <c r="H166" s="102" t="s">
        <v>526</v>
      </c>
      <c r="I166" s="113"/>
      <c r="J166" s="113"/>
      <c r="K166" s="113"/>
      <c r="L166" s="102"/>
      <c r="M166" s="102"/>
      <c r="N166" s="140"/>
      <c r="O166" s="140" t="s">
        <v>2345</v>
      </c>
    </row>
    <row r="167" ht="15.75" customHeight="1">
      <c r="A167" s="19"/>
      <c r="B167" s="19"/>
      <c r="C167" s="19"/>
      <c r="D167" s="19"/>
      <c r="E167" s="19"/>
      <c r="F167" s="249">
        <v>5.0</v>
      </c>
      <c r="G167" s="102" t="s">
        <v>692</v>
      </c>
      <c r="H167" s="102" t="s">
        <v>529</v>
      </c>
      <c r="I167" s="19"/>
      <c r="J167" s="19"/>
      <c r="K167" s="19"/>
      <c r="L167" s="102"/>
      <c r="M167" s="102"/>
      <c r="N167" s="140"/>
      <c r="O167" s="140"/>
    </row>
    <row r="168" ht="12.75" customHeight="1">
      <c r="A168" s="316">
        <v>106.0</v>
      </c>
      <c r="B168" s="231" t="s">
        <v>222</v>
      </c>
      <c r="C168" s="316" t="s">
        <v>44</v>
      </c>
      <c r="D168" s="218" t="s">
        <v>530</v>
      </c>
      <c r="E168" s="232" t="s">
        <v>469</v>
      </c>
      <c r="F168" s="249">
        <v>1.0</v>
      </c>
      <c r="G168" s="102" t="s">
        <v>531</v>
      </c>
      <c r="H168" s="360" t="s">
        <v>532</v>
      </c>
      <c r="I168" s="253" t="s">
        <v>5</v>
      </c>
      <c r="J168" s="253" t="s">
        <v>5</v>
      </c>
      <c r="K168" s="253" t="s">
        <v>5</v>
      </c>
      <c r="L168" s="102"/>
      <c r="M168" s="102"/>
      <c r="N168" s="102"/>
      <c r="O168" s="102"/>
    </row>
    <row r="169" ht="15.75" customHeight="1">
      <c r="A169" s="113"/>
      <c r="B169" s="113"/>
      <c r="C169" s="113"/>
      <c r="D169" s="113"/>
      <c r="E169" s="113"/>
      <c r="F169" s="249">
        <v>2.0</v>
      </c>
      <c r="G169" s="102" t="s">
        <v>533</v>
      </c>
      <c r="H169" s="102" t="s">
        <v>534</v>
      </c>
      <c r="I169" s="113"/>
      <c r="J169" s="113"/>
      <c r="K169" s="113"/>
      <c r="L169" s="102"/>
      <c r="M169" s="219" t="s">
        <v>700</v>
      </c>
      <c r="N169" s="140"/>
      <c r="O169" s="140" t="s">
        <v>2345</v>
      </c>
    </row>
    <row r="170" ht="15.75" customHeight="1">
      <c r="A170" s="113"/>
      <c r="B170" s="113"/>
      <c r="C170" s="113"/>
      <c r="D170" s="113"/>
      <c r="E170" s="113"/>
      <c r="F170" s="249">
        <v>3.0</v>
      </c>
      <c r="G170" s="138" t="s">
        <v>535</v>
      </c>
      <c r="H170" s="102" t="s">
        <v>536</v>
      </c>
      <c r="I170" s="113"/>
      <c r="J170" s="113"/>
      <c r="K170" s="113"/>
      <c r="L170" s="102"/>
      <c r="M170" s="102"/>
      <c r="N170" s="140"/>
      <c r="O170" s="140"/>
    </row>
    <row r="171" ht="15.75" customHeight="1">
      <c r="A171" s="19"/>
      <c r="B171" s="19"/>
      <c r="C171" s="19"/>
      <c r="D171" s="19"/>
      <c r="E171" s="19"/>
      <c r="F171" s="249">
        <v>4.0</v>
      </c>
      <c r="G171" s="102" t="s">
        <v>537</v>
      </c>
      <c r="H171" s="102" t="s">
        <v>538</v>
      </c>
      <c r="I171" s="19"/>
      <c r="J171" s="19"/>
      <c r="K171" s="19"/>
      <c r="L171" s="102"/>
      <c r="N171" s="367"/>
      <c r="O171" s="102"/>
    </row>
    <row r="172" ht="15.75" customHeight="1">
      <c r="A172" s="316">
        <v>107.0</v>
      </c>
      <c r="B172" s="231" t="s">
        <v>222</v>
      </c>
      <c r="C172" s="316" t="s">
        <v>44</v>
      </c>
      <c r="D172" s="218" t="s">
        <v>539</v>
      </c>
      <c r="E172" s="232" t="s">
        <v>469</v>
      </c>
      <c r="F172" s="249">
        <v>1.0</v>
      </c>
      <c r="G172" s="102" t="s">
        <v>540</v>
      </c>
      <c r="H172" s="102" t="s">
        <v>541</v>
      </c>
      <c r="I172" s="253" t="s">
        <v>5</v>
      </c>
      <c r="J172" s="253" t="s">
        <v>6</v>
      </c>
      <c r="K172" s="253" t="s">
        <v>6</v>
      </c>
      <c r="L172" s="102"/>
      <c r="M172" s="102"/>
      <c r="N172" s="102"/>
      <c r="O172" s="102"/>
    </row>
    <row r="173" ht="15.75" customHeight="1">
      <c r="A173" s="113"/>
      <c r="B173" s="113"/>
      <c r="C173" s="113"/>
      <c r="D173" s="113"/>
      <c r="E173" s="113"/>
      <c r="F173" s="249">
        <v>2.0</v>
      </c>
      <c r="G173" s="102" t="s">
        <v>542</v>
      </c>
      <c r="H173" s="102" t="s">
        <v>543</v>
      </c>
      <c r="I173" s="113"/>
      <c r="J173" s="113"/>
      <c r="K173" s="113"/>
      <c r="L173" s="102"/>
      <c r="M173" s="102"/>
      <c r="N173" s="102"/>
      <c r="O173" s="102"/>
    </row>
    <row r="174" ht="15.75" customHeight="1">
      <c r="A174" s="113"/>
      <c r="B174" s="113"/>
      <c r="C174" s="113"/>
      <c r="D174" s="113"/>
      <c r="E174" s="113"/>
      <c r="F174" s="249">
        <v>3.0</v>
      </c>
      <c r="G174" s="102" t="s">
        <v>544</v>
      </c>
      <c r="H174" s="102" t="s">
        <v>545</v>
      </c>
      <c r="I174" s="113"/>
      <c r="J174" s="113"/>
      <c r="K174" s="113"/>
      <c r="L174" s="102"/>
      <c r="M174" s="219" t="s">
        <v>700</v>
      </c>
      <c r="N174" s="102"/>
      <c r="O174" s="102"/>
    </row>
    <row r="175" ht="15.75" customHeight="1">
      <c r="A175" s="113"/>
      <c r="B175" s="113"/>
      <c r="C175" s="113"/>
      <c r="D175" s="113"/>
      <c r="E175" s="113"/>
      <c r="F175" s="249">
        <v>4.0</v>
      </c>
      <c r="G175" s="102" t="s">
        <v>547</v>
      </c>
      <c r="H175" s="102" t="s">
        <v>548</v>
      </c>
      <c r="I175" s="113"/>
      <c r="J175" s="113"/>
      <c r="K175" s="113"/>
      <c r="L175" s="102"/>
      <c r="M175" s="219" t="s">
        <v>700</v>
      </c>
      <c r="N175" s="102"/>
      <c r="O175" s="102"/>
    </row>
    <row r="176" ht="15.75" customHeight="1">
      <c r="A176" s="19"/>
      <c r="B176" s="19"/>
      <c r="C176" s="19"/>
      <c r="D176" s="19"/>
      <c r="E176" s="19"/>
      <c r="F176" s="249">
        <v>5.0</v>
      </c>
      <c r="G176" s="102" t="s">
        <v>550</v>
      </c>
      <c r="H176" s="102" t="s">
        <v>548</v>
      </c>
      <c r="I176" s="19"/>
      <c r="J176" s="19"/>
      <c r="K176" s="19"/>
      <c r="L176" s="102"/>
      <c r="M176" s="102"/>
      <c r="N176" s="140"/>
      <c r="O176" s="140" t="s">
        <v>2345</v>
      </c>
    </row>
    <row r="177" ht="12.75" customHeight="1">
      <c r="A177" s="373">
        <v>108.0</v>
      </c>
      <c r="B177" s="215" t="s">
        <v>222</v>
      </c>
      <c r="C177" s="373" t="s">
        <v>44</v>
      </c>
      <c r="D177" s="217" t="s">
        <v>551</v>
      </c>
      <c r="E177" s="216" t="s">
        <v>469</v>
      </c>
      <c r="F177" s="152">
        <v>1.0</v>
      </c>
      <c r="G177" s="154" t="s">
        <v>552</v>
      </c>
      <c r="H177" s="154" t="s">
        <v>553</v>
      </c>
      <c r="I177" s="253" t="s">
        <v>3</v>
      </c>
      <c r="J177" s="253" t="s">
        <v>5</v>
      </c>
      <c r="K177" s="253" t="s">
        <v>5</v>
      </c>
      <c r="L177" s="102"/>
      <c r="M177" s="102"/>
      <c r="N177" s="218"/>
      <c r="O177" s="102"/>
    </row>
    <row r="178" ht="15.75" customHeight="1">
      <c r="A178" s="113"/>
      <c r="B178" s="113"/>
      <c r="C178" s="113"/>
      <c r="D178" s="113"/>
      <c r="E178" s="113"/>
      <c r="F178" s="152">
        <v>2.0</v>
      </c>
      <c r="G178" s="154" t="s">
        <v>555</v>
      </c>
      <c r="H178" s="154" t="s">
        <v>556</v>
      </c>
      <c r="I178" s="113"/>
      <c r="J178" s="113"/>
      <c r="K178" s="113"/>
      <c r="L178" s="102"/>
      <c r="M178" s="102"/>
      <c r="N178" s="113"/>
      <c r="O178" s="102"/>
    </row>
    <row r="179" ht="15.75" customHeight="1">
      <c r="A179" s="113"/>
      <c r="B179" s="113"/>
      <c r="C179" s="113"/>
      <c r="D179" s="113"/>
      <c r="E179" s="113"/>
      <c r="F179" s="152">
        <v>3.0</v>
      </c>
      <c r="G179" s="154" t="s">
        <v>557</v>
      </c>
      <c r="H179" s="154" t="s">
        <v>558</v>
      </c>
      <c r="I179" s="113"/>
      <c r="J179" s="113"/>
      <c r="K179" s="113"/>
      <c r="L179" s="102"/>
      <c r="M179" s="219" t="s">
        <v>2437</v>
      </c>
      <c r="N179" s="113"/>
      <c r="O179" s="102"/>
    </row>
    <row r="180" ht="15.75" customHeight="1">
      <c r="A180" s="113"/>
      <c r="B180" s="113"/>
      <c r="C180" s="113"/>
      <c r="D180" s="113"/>
      <c r="E180" s="113"/>
      <c r="F180" s="152">
        <v>4.0</v>
      </c>
      <c r="G180" s="154" t="s">
        <v>559</v>
      </c>
      <c r="H180" s="154" t="s">
        <v>560</v>
      </c>
      <c r="I180" s="113"/>
      <c r="J180" s="113"/>
      <c r="K180" s="113"/>
      <c r="L180" s="102"/>
      <c r="M180" s="102"/>
      <c r="N180" s="113"/>
      <c r="O180" s="102"/>
    </row>
    <row r="181" ht="15.75" customHeight="1">
      <c r="A181" s="19"/>
      <c r="B181" s="19"/>
      <c r="C181" s="19"/>
      <c r="D181" s="19"/>
      <c r="E181" s="19"/>
      <c r="F181" s="152">
        <v>5.0</v>
      </c>
      <c r="G181" s="154" t="s">
        <v>561</v>
      </c>
      <c r="H181" s="154" t="s">
        <v>562</v>
      </c>
      <c r="I181" s="19"/>
      <c r="J181" s="19"/>
      <c r="K181" s="19"/>
      <c r="L181" s="102"/>
      <c r="M181" s="219"/>
      <c r="N181" s="19"/>
      <c r="O181" s="102"/>
    </row>
    <row r="182" ht="15.75" customHeight="1">
      <c r="A182" s="152">
        <v>109.0</v>
      </c>
      <c r="B182" s="155" t="s">
        <v>222</v>
      </c>
      <c r="C182" s="152" t="s">
        <v>44</v>
      </c>
      <c r="D182" s="154" t="s">
        <v>563</v>
      </c>
      <c r="E182" s="158" t="s">
        <v>469</v>
      </c>
      <c r="F182" s="152">
        <v>1.0</v>
      </c>
      <c r="G182" s="154" t="s">
        <v>564</v>
      </c>
      <c r="H182" s="154" t="s">
        <v>565</v>
      </c>
      <c r="I182" s="253" t="s">
        <v>3</v>
      </c>
      <c r="J182" s="253" t="s">
        <v>3</v>
      </c>
      <c r="K182" s="253" t="s">
        <v>3</v>
      </c>
      <c r="L182" s="102"/>
      <c r="M182" s="102"/>
      <c r="N182" s="102"/>
      <c r="O182" s="102"/>
      <c r="P182" s="31"/>
      <c r="Q182" s="31"/>
      <c r="R182" s="31"/>
      <c r="S182" s="31"/>
      <c r="T182" s="31"/>
      <c r="U182" s="31"/>
      <c r="V182" s="31"/>
      <c r="W182" s="31"/>
      <c r="X182" s="31"/>
      <c r="Y182" s="31"/>
      <c r="Z182" s="31"/>
      <c r="AA182" s="31"/>
      <c r="AB182" s="31"/>
      <c r="AC182" s="31"/>
      <c r="AD182" s="31"/>
      <c r="AE182" s="31"/>
      <c r="AF182" s="31"/>
      <c r="AG182" s="31"/>
      <c r="AH182" s="31"/>
      <c r="AI182" s="31"/>
      <c r="AJ182" s="31"/>
      <c r="AK182" s="31"/>
    </row>
    <row r="183" ht="15.75" customHeight="1">
      <c r="A183" s="316">
        <v>110.0</v>
      </c>
      <c r="B183" s="231" t="s">
        <v>222</v>
      </c>
      <c r="C183" s="316" t="s">
        <v>44</v>
      </c>
      <c r="D183" s="218" t="s">
        <v>566</v>
      </c>
      <c r="E183" s="232" t="s">
        <v>469</v>
      </c>
      <c r="F183" s="249">
        <v>1.0</v>
      </c>
      <c r="G183" s="102" t="s">
        <v>567</v>
      </c>
      <c r="H183" s="102" t="s">
        <v>568</v>
      </c>
      <c r="I183" s="113"/>
      <c r="J183" s="113"/>
      <c r="K183" s="113"/>
      <c r="L183" s="102"/>
      <c r="M183" s="102"/>
      <c r="N183" s="140"/>
      <c r="O183" s="140"/>
      <c r="P183" s="31"/>
      <c r="Q183" s="31"/>
      <c r="R183" s="31"/>
      <c r="S183" s="31"/>
      <c r="T183" s="31"/>
      <c r="U183" s="31"/>
      <c r="V183" s="31"/>
      <c r="W183" s="31"/>
      <c r="X183" s="31"/>
      <c r="Y183" s="31"/>
      <c r="Z183" s="31"/>
      <c r="AA183" s="31"/>
      <c r="AB183" s="31"/>
      <c r="AC183" s="31"/>
      <c r="AD183" s="31"/>
      <c r="AE183" s="31"/>
      <c r="AF183" s="31"/>
      <c r="AG183" s="31"/>
      <c r="AH183" s="31"/>
      <c r="AI183" s="31"/>
      <c r="AJ183" s="31"/>
      <c r="AK183" s="31"/>
    </row>
    <row r="184" ht="15.75" customHeight="1">
      <c r="A184" s="113"/>
      <c r="B184" s="113"/>
      <c r="C184" s="113"/>
      <c r="D184" s="113"/>
      <c r="E184" s="113"/>
      <c r="F184" s="249">
        <v>2.0</v>
      </c>
      <c r="G184" s="102" t="s">
        <v>569</v>
      </c>
      <c r="H184" s="102" t="s">
        <v>570</v>
      </c>
      <c r="I184" s="113"/>
      <c r="J184" s="113"/>
      <c r="K184" s="113"/>
      <c r="L184" s="102"/>
      <c r="M184" s="102"/>
      <c r="N184" s="102"/>
      <c r="O184" s="102"/>
      <c r="P184" s="31"/>
      <c r="Q184" s="31"/>
      <c r="R184" s="31"/>
      <c r="S184" s="31"/>
      <c r="T184" s="31"/>
      <c r="U184" s="31"/>
      <c r="V184" s="31"/>
      <c r="W184" s="31"/>
      <c r="X184" s="31"/>
      <c r="Y184" s="31"/>
      <c r="Z184" s="31"/>
      <c r="AA184" s="31"/>
      <c r="AB184" s="31"/>
      <c r="AC184" s="31"/>
      <c r="AD184" s="31"/>
      <c r="AE184" s="31"/>
      <c r="AF184" s="31"/>
      <c r="AG184" s="31"/>
      <c r="AH184" s="31"/>
      <c r="AI184" s="31"/>
      <c r="AJ184" s="31"/>
      <c r="AK184" s="31"/>
    </row>
    <row r="185" ht="15.75" customHeight="1">
      <c r="A185" s="113"/>
      <c r="B185" s="113"/>
      <c r="C185" s="113"/>
      <c r="D185" s="113"/>
      <c r="E185" s="113"/>
      <c r="F185" s="249">
        <v>3.0</v>
      </c>
      <c r="G185" s="102" t="s">
        <v>571</v>
      </c>
      <c r="H185" s="102" t="s">
        <v>572</v>
      </c>
      <c r="I185" s="113"/>
      <c r="J185" s="113"/>
      <c r="K185" s="113"/>
      <c r="L185" s="102"/>
      <c r="M185" s="102"/>
      <c r="N185" s="102"/>
      <c r="O185" s="102"/>
      <c r="P185" s="31"/>
      <c r="Q185" s="31"/>
      <c r="R185" s="31"/>
      <c r="S185" s="31"/>
      <c r="T185" s="31"/>
      <c r="U185" s="31"/>
      <c r="V185" s="31"/>
      <c r="W185" s="31"/>
      <c r="X185" s="31"/>
      <c r="Y185" s="31"/>
      <c r="Z185" s="31"/>
      <c r="AA185" s="31"/>
      <c r="AB185" s="31"/>
      <c r="AC185" s="31"/>
      <c r="AD185" s="31"/>
      <c r="AE185" s="31"/>
      <c r="AF185" s="31"/>
      <c r="AG185" s="31"/>
      <c r="AH185" s="31"/>
      <c r="AI185" s="31"/>
      <c r="AJ185" s="31"/>
      <c r="AK185" s="31"/>
    </row>
    <row r="186" ht="15.75" customHeight="1">
      <c r="A186" s="19"/>
      <c r="B186" s="19"/>
      <c r="C186" s="19"/>
      <c r="D186" s="19"/>
      <c r="E186" s="19"/>
      <c r="F186" s="249">
        <v>4.0</v>
      </c>
      <c r="G186" s="102" t="s">
        <v>573</v>
      </c>
      <c r="H186" s="102" t="s">
        <v>574</v>
      </c>
      <c r="I186" s="19"/>
      <c r="J186" s="19"/>
      <c r="K186" s="19"/>
      <c r="L186" s="102"/>
      <c r="M186" s="102"/>
      <c r="N186" s="140"/>
      <c r="O186" s="140"/>
      <c r="P186" s="31"/>
      <c r="Q186" s="31"/>
      <c r="R186" s="31"/>
      <c r="S186" s="31"/>
      <c r="T186" s="31"/>
      <c r="U186" s="31"/>
      <c r="V186" s="31"/>
      <c r="W186" s="31"/>
      <c r="X186" s="31"/>
      <c r="Y186" s="31"/>
      <c r="Z186" s="31"/>
      <c r="AA186" s="31"/>
      <c r="AB186" s="31"/>
      <c r="AC186" s="31"/>
      <c r="AD186" s="31"/>
      <c r="AE186" s="31"/>
      <c r="AF186" s="31"/>
      <c r="AG186" s="31"/>
      <c r="AH186" s="31"/>
      <c r="AI186" s="31"/>
      <c r="AJ186" s="31"/>
      <c r="AK186" s="31"/>
    </row>
    <row r="187" ht="15.75" customHeight="1">
      <c r="A187" s="373">
        <v>111.0</v>
      </c>
      <c r="B187" s="215" t="s">
        <v>222</v>
      </c>
      <c r="C187" s="373" t="s">
        <v>44</v>
      </c>
      <c r="D187" s="217" t="s">
        <v>38</v>
      </c>
      <c r="E187" s="216" t="s">
        <v>469</v>
      </c>
      <c r="F187" s="152">
        <v>1.0</v>
      </c>
      <c r="G187" s="154" t="s">
        <v>575</v>
      </c>
      <c r="H187" s="154" t="s">
        <v>576</v>
      </c>
      <c r="I187" s="298" t="s">
        <v>3</v>
      </c>
      <c r="J187" s="253" t="s">
        <v>61</v>
      </c>
      <c r="K187" s="253" t="s">
        <v>61</v>
      </c>
      <c r="L187" s="102"/>
      <c r="M187" s="102"/>
      <c r="N187" s="354" t="s">
        <v>477</v>
      </c>
      <c r="O187" s="102"/>
      <c r="P187" s="31"/>
      <c r="Q187" s="31"/>
      <c r="R187" s="31"/>
      <c r="S187" s="31"/>
      <c r="T187" s="31"/>
      <c r="U187" s="31"/>
      <c r="V187" s="31"/>
      <c r="W187" s="31"/>
      <c r="X187" s="31"/>
      <c r="Y187" s="31"/>
      <c r="Z187" s="31"/>
      <c r="AA187" s="31"/>
      <c r="AB187" s="31"/>
      <c r="AC187" s="31"/>
      <c r="AD187" s="31"/>
      <c r="AE187" s="31"/>
      <c r="AF187" s="31"/>
      <c r="AG187" s="31"/>
      <c r="AH187" s="31"/>
      <c r="AI187" s="31"/>
      <c r="AJ187" s="31"/>
      <c r="AK187" s="31"/>
    </row>
    <row r="188" ht="15.75" customHeight="1">
      <c r="A188" s="113"/>
      <c r="B188" s="113"/>
      <c r="C188" s="113"/>
      <c r="D188" s="113"/>
      <c r="E188" s="113"/>
      <c r="F188" s="152">
        <v>2.0</v>
      </c>
      <c r="G188" s="154" t="s">
        <v>586</v>
      </c>
      <c r="H188" s="154" t="s">
        <v>587</v>
      </c>
      <c r="I188" s="113"/>
      <c r="J188" s="113"/>
      <c r="K188" s="113"/>
      <c r="L188" s="102"/>
      <c r="M188" s="102"/>
      <c r="N188" s="114"/>
      <c r="O188" s="102"/>
      <c r="P188" s="31"/>
      <c r="Q188" s="31"/>
      <c r="R188" s="31"/>
      <c r="S188" s="31"/>
      <c r="T188" s="31"/>
      <c r="U188" s="31"/>
      <c r="V188" s="31"/>
      <c r="W188" s="31"/>
      <c r="X188" s="31"/>
      <c r="Y188" s="31"/>
      <c r="Z188" s="31"/>
      <c r="AA188" s="31"/>
      <c r="AB188" s="31"/>
      <c r="AC188" s="31"/>
      <c r="AD188" s="31"/>
      <c r="AE188" s="31"/>
      <c r="AF188" s="31"/>
      <c r="AG188" s="31"/>
      <c r="AH188" s="31"/>
      <c r="AI188" s="31"/>
      <c r="AJ188" s="31"/>
      <c r="AK188" s="31"/>
    </row>
    <row r="189" ht="15.75" customHeight="1">
      <c r="A189" s="19"/>
      <c r="B189" s="19"/>
      <c r="C189" s="19"/>
      <c r="D189" s="19"/>
      <c r="E189" s="19"/>
      <c r="F189" s="152">
        <v>3.0</v>
      </c>
      <c r="G189" s="154" t="s">
        <v>579</v>
      </c>
      <c r="H189" s="154" t="s">
        <v>593</v>
      </c>
      <c r="I189" s="19"/>
      <c r="J189" s="19"/>
      <c r="K189" s="19"/>
      <c r="L189" s="102"/>
      <c r="M189" s="102"/>
      <c r="N189" s="117"/>
      <c r="O189" s="102"/>
      <c r="P189" s="31"/>
      <c r="Q189" s="31"/>
      <c r="R189" s="31"/>
      <c r="S189" s="31"/>
      <c r="T189" s="31"/>
      <c r="U189" s="31"/>
      <c r="V189" s="31"/>
      <c r="W189" s="31"/>
      <c r="X189" s="31"/>
      <c r="Y189" s="31"/>
      <c r="Z189" s="31"/>
      <c r="AA189" s="31"/>
      <c r="AB189" s="31"/>
      <c r="AC189" s="31"/>
      <c r="AD189" s="31"/>
      <c r="AE189" s="31"/>
      <c r="AF189" s="31"/>
      <c r="AG189" s="31"/>
      <c r="AH189" s="31"/>
      <c r="AI189" s="31"/>
      <c r="AJ189" s="31"/>
      <c r="AK189" s="31"/>
    </row>
    <row r="190" ht="15.75" customHeight="1">
      <c r="A190" s="316">
        <v>112.0</v>
      </c>
      <c r="B190" s="231" t="s">
        <v>222</v>
      </c>
      <c r="C190" s="316" t="s">
        <v>44</v>
      </c>
      <c r="D190" s="218" t="s">
        <v>581</v>
      </c>
      <c r="E190" s="232" t="s">
        <v>469</v>
      </c>
      <c r="F190" s="249">
        <v>1.0</v>
      </c>
      <c r="G190" s="102" t="s">
        <v>582</v>
      </c>
      <c r="H190" s="102" t="s">
        <v>583</v>
      </c>
      <c r="I190" s="253" t="s">
        <v>3</v>
      </c>
      <c r="J190" s="253" t="s">
        <v>3</v>
      </c>
      <c r="K190" s="253" t="s">
        <v>3</v>
      </c>
      <c r="L190" s="102"/>
      <c r="M190" s="102"/>
      <c r="N190" s="102"/>
      <c r="O190" s="102"/>
      <c r="P190" s="31"/>
      <c r="Q190" s="31"/>
      <c r="R190" s="31"/>
      <c r="S190" s="31"/>
      <c r="T190" s="31"/>
      <c r="U190" s="31"/>
      <c r="V190" s="31"/>
      <c r="W190" s="31"/>
      <c r="X190" s="31"/>
      <c r="Y190" s="31"/>
      <c r="Z190" s="31"/>
      <c r="AA190" s="31"/>
      <c r="AB190" s="31"/>
      <c r="AC190" s="31"/>
      <c r="AD190" s="31"/>
      <c r="AE190" s="31"/>
      <c r="AF190" s="31"/>
      <c r="AG190" s="31"/>
      <c r="AH190" s="31"/>
      <c r="AI190" s="31"/>
      <c r="AJ190" s="31"/>
      <c r="AK190" s="31"/>
    </row>
    <row r="191" ht="15.75" customHeight="1">
      <c r="A191" s="113"/>
      <c r="B191" s="113"/>
      <c r="C191" s="113"/>
      <c r="D191" s="113"/>
      <c r="E191" s="113"/>
      <c r="F191" s="249">
        <v>2.0</v>
      </c>
      <c r="G191" s="102" t="s">
        <v>588</v>
      </c>
      <c r="H191" s="138" t="s">
        <v>589</v>
      </c>
      <c r="I191" s="113"/>
      <c r="J191" s="113"/>
      <c r="K191" s="113"/>
      <c r="L191" s="102"/>
      <c r="M191" s="102"/>
      <c r="N191" s="102"/>
      <c r="O191" s="102"/>
      <c r="P191" s="31"/>
      <c r="Q191" s="31"/>
      <c r="R191" s="31"/>
      <c r="S191" s="31"/>
      <c r="T191" s="31"/>
      <c r="U191" s="31"/>
      <c r="V191" s="31"/>
      <c r="W191" s="31"/>
      <c r="X191" s="31"/>
      <c r="Y191" s="31"/>
      <c r="Z191" s="31"/>
      <c r="AA191" s="31"/>
      <c r="AB191" s="31"/>
      <c r="AC191" s="31"/>
      <c r="AD191" s="31"/>
      <c r="AE191" s="31"/>
      <c r="AF191" s="31"/>
      <c r="AG191" s="31"/>
      <c r="AH191" s="31"/>
      <c r="AI191" s="31"/>
      <c r="AJ191" s="31"/>
      <c r="AK191" s="31"/>
    </row>
    <row r="192" ht="12.75" customHeight="1">
      <c r="A192" s="113"/>
      <c r="B192" s="113"/>
      <c r="C192" s="113"/>
      <c r="D192" s="113"/>
      <c r="E192" s="113"/>
      <c r="F192" s="249">
        <v>3.0</v>
      </c>
      <c r="G192" s="102" t="s">
        <v>590</v>
      </c>
      <c r="H192" s="102" t="s">
        <v>591</v>
      </c>
      <c r="I192" s="113"/>
      <c r="J192" s="113"/>
      <c r="K192" s="113"/>
      <c r="L192" s="102"/>
      <c r="M192" s="102"/>
      <c r="N192" s="102"/>
      <c r="O192" s="102"/>
      <c r="P192" s="31"/>
      <c r="Q192" s="31"/>
      <c r="R192" s="31"/>
      <c r="S192" s="31"/>
      <c r="T192" s="31"/>
      <c r="U192" s="31"/>
      <c r="V192" s="31"/>
      <c r="W192" s="31"/>
      <c r="X192" s="31"/>
      <c r="Y192" s="31"/>
      <c r="Z192" s="31"/>
      <c r="AA192" s="31"/>
      <c r="AB192" s="31"/>
      <c r="AC192" s="31"/>
      <c r="AD192" s="31"/>
      <c r="AE192" s="31"/>
      <c r="AF192" s="31"/>
      <c r="AG192" s="31"/>
      <c r="AH192" s="31"/>
      <c r="AI192" s="31"/>
      <c r="AJ192" s="31"/>
      <c r="AK192" s="31"/>
    </row>
    <row r="193" ht="15.75" customHeight="1">
      <c r="A193" s="113"/>
      <c r="B193" s="113"/>
      <c r="C193" s="113"/>
      <c r="D193" s="113"/>
      <c r="E193" s="113"/>
      <c r="F193" s="249">
        <v>4.0</v>
      </c>
      <c r="G193" s="102" t="s">
        <v>594</v>
      </c>
      <c r="H193" s="102" t="s">
        <v>595</v>
      </c>
      <c r="I193" s="113"/>
      <c r="J193" s="113"/>
      <c r="K193" s="113"/>
      <c r="L193" s="102"/>
      <c r="M193" s="102"/>
      <c r="N193" s="102"/>
      <c r="O193" s="102"/>
      <c r="P193" s="31"/>
      <c r="Q193" s="31"/>
      <c r="R193" s="31"/>
      <c r="S193" s="31"/>
      <c r="T193" s="31"/>
      <c r="U193" s="31"/>
      <c r="V193" s="31"/>
      <c r="W193" s="31"/>
      <c r="X193" s="31"/>
      <c r="Y193" s="31"/>
      <c r="Z193" s="31"/>
      <c r="AA193" s="31"/>
      <c r="AB193" s="31"/>
      <c r="AC193" s="31"/>
      <c r="AD193" s="31"/>
      <c r="AE193" s="31"/>
      <c r="AF193" s="31"/>
      <c r="AG193" s="31"/>
      <c r="AH193" s="31"/>
      <c r="AI193" s="31"/>
      <c r="AJ193" s="31"/>
      <c r="AK193" s="31"/>
    </row>
    <row r="194" ht="15.75" customHeight="1">
      <c r="A194" s="19"/>
      <c r="B194" s="19"/>
      <c r="C194" s="19"/>
      <c r="D194" s="19"/>
      <c r="E194" s="19"/>
      <c r="F194" s="249">
        <v>5.0</v>
      </c>
      <c r="G194" s="102" t="s">
        <v>596</v>
      </c>
      <c r="H194" s="102" t="s">
        <v>597</v>
      </c>
      <c r="I194" s="19"/>
      <c r="J194" s="19"/>
      <c r="K194" s="19"/>
      <c r="L194" s="102"/>
      <c r="M194" s="102"/>
      <c r="N194" s="102"/>
      <c r="O194" s="102"/>
      <c r="P194" s="31"/>
      <c r="Q194" s="31"/>
      <c r="R194" s="31"/>
      <c r="S194" s="31"/>
      <c r="T194" s="31"/>
      <c r="U194" s="31"/>
      <c r="V194" s="31"/>
      <c r="W194" s="31"/>
      <c r="X194" s="31"/>
      <c r="Y194" s="31"/>
      <c r="Z194" s="31"/>
      <c r="AA194" s="31"/>
      <c r="AB194" s="31"/>
      <c r="AC194" s="31"/>
      <c r="AD194" s="31"/>
      <c r="AE194" s="31"/>
      <c r="AF194" s="31"/>
      <c r="AG194" s="31"/>
      <c r="AH194" s="31"/>
      <c r="AI194" s="31"/>
      <c r="AJ194" s="31"/>
      <c r="AK194" s="31"/>
    </row>
    <row r="195" ht="15.75" customHeight="1">
      <c r="A195" s="373">
        <v>113.0</v>
      </c>
      <c r="B195" s="215" t="s">
        <v>222</v>
      </c>
      <c r="C195" s="373" t="s">
        <v>44</v>
      </c>
      <c r="D195" s="217" t="s">
        <v>598</v>
      </c>
      <c r="E195" s="216" t="s">
        <v>469</v>
      </c>
      <c r="F195" s="152">
        <v>1.0</v>
      </c>
      <c r="G195" s="154" t="s">
        <v>599</v>
      </c>
      <c r="H195" s="154" t="s">
        <v>600</v>
      </c>
      <c r="I195" s="298" t="s">
        <v>3</v>
      </c>
      <c r="J195" s="253" t="s">
        <v>3</v>
      </c>
      <c r="K195" s="253" t="s">
        <v>3</v>
      </c>
      <c r="L195" s="102"/>
      <c r="M195" s="102"/>
      <c r="N195" s="354" t="s">
        <v>477</v>
      </c>
      <c r="O195" s="102"/>
      <c r="P195" s="31"/>
      <c r="Q195" s="31"/>
      <c r="R195" s="31"/>
      <c r="S195" s="31"/>
      <c r="T195" s="31"/>
      <c r="U195" s="31"/>
      <c r="V195" s="31"/>
      <c r="W195" s="31"/>
      <c r="X195" s="31"/>
      <c r="Y195" s="31"/>
      <c r="Z195" s="31"/>
      <c r="AA195" s="31"/>
      <c r="AB195" s="31"/>
      <c r="AC195" s="31"/>
      <c r="AD195" s="31"/>
      <c r="AE195" s="31"/>
      <c r="AF195" s="31"/>
      <c r="AG195" s="31"/>
      <c r="AH195" s="31"/>
      <c r="AI195" s="31"/>
      <c r="AJ195" s="31"/>
      <c r="AK195" s="31"/>
    </row>
    <row r="196" ht="12.75" customHeight="1">
      <c r="A196" s="113"/>
      <c r="B196" s="113"/>
      <c r="C196" s="113"/>
      <c r="D196" s="113"/>
      <c r="E196" s="113"/>
      <c r="F196" s="152">
        <v>2.0</v>
      </c>
      <c r="G196" s="154" t="s">
        <v>601</v>
      </c>
      <c r="H196" s="154" t="s">
        <v>602</v>
      </c>
      <c r="I196" s="113"/>
      <c r="J196" s="113"/>
      <c r="K196" s="113"/>
      <c r="L196" s="102"/>
      <c r="M196" s="102"/>
      <c r="N196" s="114"/>
      <c r="O196" s="102"/>
      <c r="P196" s="31"/>
      <c r="Q196" s="31"/>
      <c r="R196" s="31"/>
      <c r="S196" s="31"/>
      <c r="T196" s="31"/>
      <c r="U196" s="31"/>
      <c r="V196" s="31"/>
      <c r="W196" s="31"/>
      <c r="X196" s="31"/>
      <c r="Y196" s="31"/>
      <c r="Z196" s="31"/>
      <c r="AA196" s="31"/>
      <c r="AB196" s="31"/>
      <c r="AC196" s="31"/>
      <c r="AD196" s="31"/>
      <c r="AE196" s="31"/>
      <c r="AF196" s="31"/>
      <c r="AG196" s="31"/>
      <c r="AH196" s="31"/>
      <c r="AI196" s="31"/>
      <c r="AJ196" s="31"/>
      <c r="AK196" s="31"/>
    </row>
    <row r="197" ht="15.75" customHeight="1">
      <c r="A197" s="19"/>
      <c r="B197" s="19"/>
      <c r="C197" s="19"/>
      <c r="D197" s="19"/>
      <c r="E197" s="19"/>
      <c r="F197" s="152">
        <v>3.0</v>
      </c>
      <c r="G197" s="154" t="s">
        <v>603</v>
      </c>
      <c r="H197" s="154" t="s">
        <v>604</v>
      </c>
      <c r="I197" s="19"/>
      <c r="J197" s="19"/>
      <c r="K197" s="19"/>
      <c r="L197" s="102"/>
      <c r="M197" s="102"/>
      <c r="N197" s="117"/>
      <c r="O197" s="102"/>
      <c r="P197" s="31"/>
      <c r="Q197" s="31"/>
      <c r="R197" s="31"/>
      <c r="S197" s="31"/>
      <c r="T197" s="31"/>
      <c r="U197" s="31"/>
      <c r="V197" s="31"/>
      <c r="W197" s="31"/>
      <c r="X197" s="31"/>
      <c r="Y197" s="31"/>
      <c r="Z197" s="31"/>
      <c r="AA197" s="31"/>
      <c r="AB197" s="31"/>
      <c r="AC197" s="31"/>
      <c r="AD197" s="31"/>
      <c r="AE197" s="31"/>
      <c r="AF197" s="31"/>
      <c r="AG197" s="31"/>
      <c r="AH197" s="31"/>
      <c r="AI197" s="31"/>
      <c r="AJ197" s="31"/>
      <c r="AK197" s="31"/>
    </row>
    <row r="198" ht="15.75" customHeight="1">
      <c r="A198" s="316">
        <v>114.0</v>
      </c>
      <c r="B198" s="231" t="s">
        <v>222</v>
      </c>
      <c r="C198" s="316" t="s">
        <v>44</v>
      </c>
      <c r="D198" s="218" t="s">
        <v>605</v>
      </c>
      <c r="E198" s="232" t="s">
        <v>469</v>
      </c>
      <c r="F198" s="249">
        <v>1.0</v>
      </c>
      <c r="G198" s="102" t="s">
        <v>606</v>
      </c>
      <c r="H198" s="102" t="s">
        <v>607</v>
      </c>
      <c r="I198" s="253" t="s">
        <v>6</v>
      </c>
      <c r="J198" s="253" t="s">
        <v>6</v>
      </c>
      <c r="K198" s="253" t="s">
        <v>6</v>
      </c>
      <c r="L198" s="102"/>
      <c r="M198" s="102"/>
      <c r="N198" s="102"/>
      <c r="O198" s="102"/>
      <c r="P198" s="31"/>
      <c r="Q198" s="31"/>
      <c r="R198" s="31"/>
      <c r="S198" s="31"/>
      <c r="T198" s="31"/>
      <c r="U198" s="31"/>
      <c r="V198" s="31"/>
      <c r="W198" s="31"/>
      <c r="X198" s="31"/>
      <c r="Y198" s="31"/>
      <c r="Z198" s="31"/>
      <c r="AA198" s="31"/>
      <c r="AB198" s="31"/>
      <c r="AC198" s="31"/>
      <c r="AD198" s="31"/>
      <c r="AE198" s="31"/>
      <c r="AF198" s="31"/>
      <c r="AG198" s="31"/>
      <c r="AH198" s="31"/>
      <c r="AI198" s="31"/>
      <c r="AJ198" s="31"/>
      <c r="AK198" s="31"/>
    </row>
    <row r="199" ht="15.75" customHeight="1">
      <c r="A199" s="113"/>
      <c r="B199" s="113"/>
      <c r="C199" s="113"/>
      <c r="D199" s="113"/>
      <c r="E199" s="113"/>
      <c r="F199" s="249">
        <v>2.0</v>
      </c>
      <c r="G199" s="102" t="s">
        <v>609</v>
      </c>
      <c r="H199" s="102" t="s">
        <v>610</v>
      </c>
      <c r="I199" s="113"/>
      <c r="J199" s="113"/>
      <c r="K199" s="113"/>
      <c r="L199" s="102"/>
      <c r="M199" s="102"/>
      <c r="N199" s="140"/>
      <c r="O199" s="140" t="s">
        <v>2475</v>
      </c>
      <c r="P199" s="31"/>
      <c r="Q199" s="31"/>
      <c r="R199" s="31"/>
      <c r="S199" s="31"/>
      <c r="T199" s="31"/>
      <c r="U199" s="31"/>
      <c r="V199" s="31"/>
      <c r="W199" s="31"/>
      <c r="X199" s="31"/>
      <c r="Y199" s="31"/>
      <c r="Z199" s="31"/>
      <c r="AA199" s="31"/>
      <c r="AB199" s="31"/>
      <c r="AC199" s="31"/>
      <c r="AD199" s="31"/>
      <c r="AE199" s="31"/>
      <c r="AF199" s="31"/>
      <c r="AG199" s="31"/>
      <c r="AH199" s="31"/>
      <c r="AI199" s="31"/>
      <c r="AJ199" s="31"/>
      <c r="AK199" s="31"/>
    </row>
    <row r="200" ht="15.75" customHeight="1">
      <c r="A200" s="113"/>
      <c r="B200" s="113"/>
      <c r="C200" s="113"/>
      <c r="D200" s="113"/>
      <c r="E200" s="113"/>
      <c r="F200" s="249">
        <v>3.0</v>
      </c>
      <c r="G200" s="102" t="s">
        <v>612</v>
      </c>
      <c r="H200" s="102" t="s">
        <v>613</v>
      </c>
      <c r="I200" s="113"/>
      <c r="J200" s="113"/>
      <c r="K200" s="113"/>
      <c r="L200" s="102"/>
      <c r="M200" s="102"/>
      <c r="N200" s="102"/>
      <c r="O200" s="102"/>
      <c r="P200" s="31"/>
      <c r="Q200" s="31"/>
      <c r="R200" s="31"/>
      <c r="S200" s="31"/>
      <c r="T200" s="31"/>
      <c r="U200" s="31"/>
      <c r="V200" s="31"/>
      <c r="W200" s="31"/>
      <c r="X200" s="31"/>
      <c r="Y200" s="31"/>
      <c r="Z200" s="31"/>
      <c r="AA200" s="31"/>
      <c r="AB200" s="31"/>
      <c r="AC200" s="31"/>
      <c r="AD200" s="31"/>
      <c r="AE200" s="31"/>
      <c r="AF200" s="31"/>
      <c r="AG200" s="31"/>
      <c r="AH200" s="31"/>
      <c r="AI200" s="31"/>
      <c r="AJ200" s="31"/>
      <c r="AK200" s="31"/>
    </row>
    <row r="201" ht="15.75" customHeight="1">
      <c r="A201" s="19"/>
      <c r="B201" s="19"/>
      <c r="C201" s="19"/>
      <c r="D201" s="19"/>
      <c r="E201" s="19"/>
      <c r="F201" s="249">
        <v>4.0</v>
      </c>
      <c r="G201" s="102" t="s">
        <v>614</v>
      </c>
      <c r="H201" s="102" t="s">
        <v>615</v>
      </c>
      <c r="I201" s="19"/>
      <c r="J201" s="19"/>
      <c r="K201" s="19"/>
      <c r="L201" s="102"/>
      <c r="M201" s="102"/>
      <c r="N201" s="102"/>
      <c r="O201" s="102"/>
      <c r="P201" s="31"/>
      <c r="Q201" s="31"/>
      <c r="R201" s="31"/>
      <c r="S201" s="31"/>
      <c r="T201" s="31"/>
      <c r="U201" s="31"/>
      <c r="V201" s="31"/>
      <c r="W201" s="31"/>
      <c r="X201" s="31"/>
      <c r="Y201" s="31"/>
      <c r="Z201" s="31"/>
      <c r="AA201" s="31"/>
      <c r="AB201" s="31"/>
      <c r="AC201" s="31"/>
      <c r="AD201" s="31"/>
      <c r="AE201" s="31"/>
      <c r="AF201" s="31"/>
      <c r="AG201" s="31"/>
      <c r="AH201" s="31"/>
      <c r="AI201" s="31"/>
      <c r="AJ201" s="31"/>
      <c r="AK201" s="31"/>
    </row>
    <row r="202" ht="15.75" customHeight="1">
      <c r="A202" s="316">
        <v>115.0</v>
      </c>
      <c r="B202" s="231" t="s">
        <v>222</v>
      </c>
      <c r="C202" s="316" t="s">
        <v>44</v>
      </c>
      <c r="D202" s="218" t="s">
        <v>616</v>
      </c>
      <c r="E202" s="232" t="s">
        <v>482</v>
      </c>
      <c r="F202" s="249">
        <v>1.0</v>
      </c>
      <c r="G202" s="102" t="s">
        <v>2476</v>
      </c>
      <c r="H202" s="102" t="s">
        <v>2477</v>
      </c>
      <c r="I202" s="253" t="s">
        <v>3</v>
      </c>
      <c r="J202" s="253" t="s">
        <v>3</v>
      </c>
      <c r="K202" s="253" t="s">
        <v>3</v>
      </c>
      <c r="L202" s="102"/>
      <c r="M202" s="102"/>
      <c r="N202" s="102"/>
      <c r="O202" s="102"/>
      <c r="P202" s="31"/>
      <c r="Q202" s="31"/>
      <c r="R202" s="31"/>
      <c r="S202" s="31"/>
      <c r="T202" s="31"/>
      <c r="U202" s="31"/>
      <c r="V202" s="31"/>
      <c r="W202" s="31"/>
      <c r="X202" s="31"/>
      <c r="Y202" s="31"/>
      <c r="Z202" s="31"/>
      <c r="AA202" s="31"/>
      <c r="AB202" s="31"/>
      <c r="AC202" s="31"/>
      <c r="AD202" s="31"/>
      <c r="AE202" s="31"/>
      <c r="AF202" s="31"/>
      <c r="AG202" s="31"/>
      <c r="AH202" s="31"/>
      <c r="AI202" s="31"/>
      <c r="AJ202" s="31"/>
      <c r="AK202" s="31"/>
    </row>
    <row r="203" ht="15.75" customHeight="1">
      <c r="A203" s="113"/>
      <c r="B203" s="113"/>
      <c r="C203" s="113"/>
      <c r="D203" s="113"/>
      <c r="E203" s="113"/>
      <c r="F203" s="249">
        <v>2.0</v>
      </c>
      <c r="G203" s="102" t="s">
        <v>711</v>
      </c>
      <c r="H203" s="102" t="s">
        <v>712</v>
      </c>
      <c r="I203" s="113"/>
      <c r="J203" s="113"/>
      <c r="K203" s="113"/>
      <c r="L203" s="102"/>
      <c r="M203" s="102"/>
      <c r="N203" s="140"/>
      <c r="O203" s="140"/>
      <c r="P203" s="31"/>
      <c r="Q203" s="31"/>
      <c r="R203" s="31"/>
      <c r="S203" s="31"/>
      <c r="T203" s="31"/>
      <c r="U203" s="31"/>
      <c r="V203" s="31"/>
      <c r="W203" s="31"/>
      <c r="X203" s="31"/>
      <c r="Y203" s="31"/>
      <c r="Z203" s="31"/>
      <c r="AA203" s="31"/>
      <c r="AB203" s="31"/>
      <c r="AC203" s="31"/>
      <c r="AD203" s="31"/>
      <c r="AE203" s="31"/>
      <c r="AF203" s="31"/>
      <c r="AG203" s="31"/>
      <c r="AH203" s="31"/>
      <c r="AI203" s="31"/>
      <c r="AJ203" s="31"/>
      <c r="AK203" s="31"/>
    </row>
    <row r="204" ht="15.75" customHeight="1">
      <c r="A204" s="113"/>
      <c r="B204" s="113"/>
      <c r="C204" s="113"/>
      <c r="D204" s="113"/>
      <c r="E204" s="113"/>
      <c r="F204" s="249">
        <v>3.0</v>
      </c>
      <c r="G204" s="102" t="s">
        <v>627</v>
      </c>
      <c r="H204" s="102" t="s">
        <v>628</v>
      </c>
      <c r="I204" s="113"/>
      <c r="J204" s="113"/>
      <c r="K204" s="113"/>
      <c r="L204" s="102"/>
      <c r="M204" s="102"/>
      <c r="N204" s="102"/>
      <c r="O204" s="102"/>
      <c r="P204" s="31"/>
      <c r="Q204" s="31"/>
      <c r="R204" s="31"/>
      <c r="S204" s="31"/>
      <c r="T204" s="31"/>
      <c r="U204" s="31"/>
      <c r="V204" s="31"/>
      <c r="W204" s="31"/>
      <c r="X204" s="31"/>
      <c r="Y204" s="31"/>
      <c r="Z204" s="31"/>
      <c r="AA204" s="31"/>
      <c r="AB204" s="31"/>
      <c r="AC204" s="31"/>
      <c r="AD204" s="31"/>
      <c r="AE204" s="31"/>
      <c r="AF204" s="31"/>
      <c r="AG204" s="31"/>
      <c r="AH204" s="31"/>
      <c r="AI204" s="31"/>
      <c r="AJ204" s="31"/>
      <c r="AK204" s="31"/>
    </row>
    <row r="205" ht="15.75" customHeight="1">
      <c r="A205" s="113"/>
      <c r="B205" s="113"/>
      <c r="C205" s="113"/>
      <c r="D205" s="113"/>
      <c r="E205" s="113"/>
      <c r="F205" s="249">
        <v>4.0</v>
      </c>
      <c r="G205" s="102" t="s">
        <v>630</v>
      </c>
      <c r="H205" s="102" t="s">
        <v>631</v>
      </c>
      <c r="I205" s="113"/>
      <c r="J205" s="113"/>
      <c r="K205" s="113"/>
      <c r="L205" s="102"/>
      <c r="M205" s="102"/>
      <c r="N205" s="102"/>
      <c r="O205" s="102"/>
      <c r="P205" s="31"/>
      <c r="Q205" s="31"/>
      <c r="R205" s="31"/>
      <c r="S205" s="31"/>
      <c r="T205" s="31"/>
      <c r="U205" s="31"/>
      <c r="V205" s="31"/>
      <c r="W205" s="31"/>
      <c r="X205" s="31"/>
      <c r="Y205" s="31"/>
      <c r="Z205" s="31"/>
      <c r="AA205" s="31"/>
      <c r="AB205" s="31"/>
      <c r="AC205" s="31"/>
      <c r="AD205" s="31"/>
      <c r="AE205" s="31"/>
      <c r="AF205" s="31"/>
      <c r="AG205" s="31"/>
      <c r="AH205" s="31"/>
      <c r="AI205" s="31"/>
      <c r="AJ205" s="31"/>
      <c r="AK205" s="31"/>
    </row>
    <row r="206" ht="15.75" customHeight="1">
      <c r="A206" s="113"/>
      <c r="B206" s="113"/>
      <c r="C206" s="113"/>
      <c r="D206" s="113"/>
      <c r="E206" s="113"/>
      <c r="F206" s="249">
        <v>5.0</v>
      </c>
      <c r="G206" s="102" t="s">
        <v>632</v>
      </c>
      <c r="H206" s="102" t="s">
        <v>633</v>
      </c>
      <c r="I206" s="113"/>
      <c r="J206" s="113"/>
      <c r="K206" s="113"/>
      <c r="L206" s="102"/>
      <c r="M206" s="102"/>
      <c r="N206" s="102"/>
      <c r="O206" s="102"/>
      <c r="P206" s="31"/>
      <c r="Q206" s="31"/>
      <c r="R206" s="31"/>
      <c r="S206" s="31"/>
      <c r="T206" s="31"/>
      <c r="U206" s="31"/>
      <c r="V206" s="31"/>
      <c r="W206" s="31"/>
      <c r="X206" s="31"/>
      <c r="Y206" s="31"/>
      <c r="Z206" s="31"/>
      <c r="AA206" s="31"/>
      <c r="AB206" s="31"/>
      <c r="AC206" s="31"/>
      <c r="AD206" s="31"/>
      <c r="AE206" s="31"/>
      <c r="AF206" s="31"/>
      <c r="AG206" s="31"/>
      <c r="AH206" s="31"/>
      <c r="AI206" s="31"/>
      <c r="AJ206" s="31"/>
      <c r="AK206" s="31"/>
    </row>
    <row r="207" ht="15.75" customHeight="1">
      <c r="A207" s="113"/>
      <c r="B207" s="113"/>
      <c r="C207" s="113"/>
      <c r="D207" s="113"/>
      <c r="E207" s="113"/>
      <c r="F207" s="249">
        <v>6.0</v>
      </c>
      <c r="G207" s="102" t="s">
        <v>634</v>
      </c>
      <c r="H207" s="102" t="s">
        <v>635</v>
      </c>
      <c r="I207" s="113"/>
      <c r="J207" s="113"/>
      <c r="K207" s="113"/>
      <c r="L207" s="102"/>
      <c r="M207" s="102"/>
      <c r="N207" s="140"/>
      <c r="O207" s="140"/>
      <c r="P207" s="31"/>
      <c r="Q207" s="31"/>
      <c r="R207" s="31"/>
      <c r="S207" s="31"/>
      <c r="T207" s="31"/>
      <c r="U207" s="31"/>
      <c r="V207" s="31"/>
      <c r="W207" s="31"/>
      <c r="X207" s="31"/>
      <c r="Y207" s="31"/>
      <c r="Z207" s="31"/>
      <c r="AA207" s="31"/>
      <c r="AB207" s="31"/>
      <c r="AC207" s="31"/>
      <c r="AD207" s="31"/>
      <c r="AE207" s="31"/>
      <c r="AF207" s="31"/>
      <c r="AG207" s="31"/>
      <c r="AH207" s="31"/>
      <c r="AI207" s="31"/>
      <c r="AJ207" s="31"/>
      <c r="AK207" s="31"/>
    </row>
    <row r="208" ht="15.75" customHeight="1">
      <c r="A208" s="19"/>
      <c r="B208" s="19"/>
      <c r="C208" s="19"/>
      <c r="D208" s="19"/>
      <c r="E208" s="19"/>
      <c r="F208" s="249">
        <v>7.0</v>
      </c>
      <c r="G208" s="102" t="s">
        <v>636</v>
      </c>
      <c r="H208" s="102" t="s">
        <v>637</v>
      </c>
      <c r="I208" s="19"/>
      <c r="J208" s="19"/>
      <c r="K208" s="19"/>
      <c r="L208" s="102"/>
      <c r="M208" s="102"/>
      <c r="N208" s="102"/>
      <c r="O208" s="102"/>
      <c r="P208" s="31"/>
      <c r="Q208" s="31"/>
      <c r="R208" s="31"/>
      <c r="S208" s="31"/>
      <c r="T208" s="31"/>
      <c r="U208" s="31"/>
      <c r="V208" s="31"/>
      <c r="W208" s="31"/>
      <c r="X208" s="31"/>
      <c r="Y208" s="31"/>
      <c r="Z208" s="31"/>
      <c r="AA208" s="31"/>
      <c r="AB208" s="31"/>
      <c r="AC208" s="31"/>
      <c r="AD208" s="31"/>
      <c r="AE208" s="31"/>
      <c r="AF208" s="31"/>
      <c r="AG208" s="31"/>
      <c r="AH208" s="31"/>
      <c r="AI208" s="31"/>
      <c r="AJ208" s="31"/>
      <c r="AK208" s="31"/>
    </row>
    <row r="209" ht="15.75" customHeight="1">
      <c r="A209" s="316">
        <v>116.0</v>
      </c>
      <c r="B209" s="231" t="s">
        <v>222</v>
      </c>
      <c r="C209" s="316" t="s">
        <v>646</v>
      </c>
      <c r="D209" s="218" t="s">
        <v>647</v>
      </c>
      <c r="E209" s="232" t="s">
        <v>469</v>
      </c>
      <c r="F209" s="249">
        <v>1.0</v>
      </c>
      <c r="G209" s="102" t="s">
        <v>648</v>
      </c>
      <c r="H209" s="102" t="s">
        <v>649</v>
      </c>
      <c r="I209" s="253" t="s">
        <v>3</v>
      </c>
      <c r="J209" s="253" t="s">
        <v>3</v>
      </c>
      <c r="K209" s="253" t="s">
        <v>61</v>
      </c>
      <c r="L209" s="102"/>
      <c r="M209" s="102"/>
      <c r="N209" s="102"/>
      <c r="O209" s="102"/>
      <c r="P209" s="31"/>
      <c r="Q209" s="31"/>
      <c r="R209" s="31"/>
      <c r="S209" s="31"/>
      <c r="T209" s="31"/>
      <c r="U209" s="31"/>
      <c r="V209" s="31"/>
      <c r="W209" s="31"/>
      <c r="X209" s="31"/>
      <c r="Y209" s="31"/>
      <c r="Z209" s="31"/>
      <c r="AA209" s="31"/>
      <c r="AB209" s="31"/>
      <c r="AC209" s="31"/>
      <c r="AD209" s="31"/>
      <c r="AE209" s="31"/>
      <c r="AF209" s="31"/>
      <c r="AG209" s="31"/>
      <c r="AH209" s="31"/>
      <c r="AI209" s="31"/>
      <c r="AJ209" s="31"/>
      <c r="AK209" s="31"/>
    </row>
    <row r="210" ht="15.75" customHeight="1">
      <c r="A210" s="19"/>
      <c r="B210" s="19"/>
      <c r="C210" s="19"/>
      <c r="D210" s="19"/>
      <c r="E210" s="19"/>
      <c r="F210" s="249">
        <v>2.0</v>
      </c>
      <c r="G210" s="102" t="s">
        <v>651</v>
      </c>
      <c r="H210" s="102" t="s">
        <v>652</v>
      </c>
      <c r="I210" s="19"/>
      <c r="J210" s="19"/>
      <c r="K210" s="19"/>
      <c r="L210" s="102"/>
      <c r="M210" s="102"/>
      <c r="N210" s="102"/>
      <c r="O210" s="102"/>
      <c r="P210" s="31"/>
      <c r="Q210" s="31"/>
      <c r="R210" s="31"/>
      <c r="S210" s="31"/>
      <c r="T210" s="31"/>
      <c r="U210" s="31"/>
      <c r="V210" s="31"/>
      <c r="W210" s="31"/>
      <c r="X210" s="31"/>
      <c r="Y210" s="31"/>
      <c r="Z210" s="31"/>
      <c r="AA210" s="31"/>
      <c r="AB210" s="31"/>
      <c r="AC210" s="31"/>
      <c r="AD210" s="31"/>
      <c r="AE210" s="31"/>
      <c r="AF210" s="31"/>
      <c r="AG210" s="31"/>
      <c r="AH210" s="31"/>
      <c r="AI210" s="31"/>
      <c r="AJ210" s="31"/>
      <c r="AK210" s="31"/>
    </row>
    <row r="211" ht="15.75" customHeight="1">
      <c r="A211" s="316">
        <v>117.0</v>
      </c>
      <c r="B211" s="231" t="s">
        <v>222</v>
      </c>
      <c r="C211" s="316" t="s">
        <v>44</v>
      </c>
      <c r="D211" s="218" t="s">
        <v>654</v>
      </c>
      <c r="E211" s="232" t="s">
        <v>469</v>
      </c>
      <c r="F211" s="249">
        <v>1.0</v>
      </c>
      <c r="G211" s="102" t="s">
        <v>655</v>
      </c>
      <c r="H211" s="102" t="s">
        <v>656</v>
      </c>
      <c r="I211" s="253" t="s">
        <v>3</v>
      </c>
      <c r="J211" s="253" t="s">
        <v>3</v>
      </c>
      <c r="K211" s="253" t="s">
        <v>3</v>
      </c>
      <c r="L211" s="102"/>
      <c r="M211" s="102"/>
      <c r="N211" s="102"/>
      <c r="O211" s="102"/>
      <c r="P211" s="31"/>
      <c r="Q211" s="31"/>
      <c r="R211" s="31"/>
      <c r="S211" s="31"/>
      <c r="T211" s="31"/>
      <c r="U211" s="31"/>
      <c r="V211" s="31"/>
      <c r="W211" s="31"/>
      <c r="X211" s="31"/>
      <c r="Y211" s="31"/>
      <c r="Z211" s="31"/>
      <c r="AA211" s="31"/>
      <c r="AB211" s="31"/>
      <c r="AC211" s="31"/>
      <c r="AD211" s="31"/>
      <c r="AE211" s="31"/>
      <c r="AF211" s="31"/>
      <c r="AG211" s="31"/>
      <c r="AH211" s="31"/>
      <c r="AI211" s="31"/>
      <c r="AJ211" s="31"/>
      <c r="AK211" s="31"/>
    </row>
    <row r="212" ht="15.75" customHeight="1">
      <c r="A212" s="19"/>
      <c r="B212" s="19"/>
      <c r="C212" s="19"/>
      <c r="D212" s="19"/>
      <c r="E212" s="19"/>
      <c r="F212" s="249">
        <v>2.0</v>
      </c>
      <c r="G212" s="102" t="s">
        <v>658</v>
      </c>
      <c r="H212" s="102" t="s">
        <v>659</v>
      </c>
      <c r="I212" s="19"/>
      <c r="J212" s="19"/>
      <c r="K212" s="19"/>
      <c r="L212" s="102"/>
      <c r="M212" s="102"/>
      <c r="N212" s="102"/>
      <c r="O212" s="102"/>
      <c r="P212" s="31"/>
      <c r="Q212" s="31"/>
      <c r="R212" s="31"/>
      <c r="S212" s="31"/>
      <c r="T212" s="31"/>
      <c r="U212" s="31"/>
      <c r="V212" s="31"/>
      <c r="W212" s="31"/>
      <c r="X212" s="31"/>
      <c r="Y212" s="31"/>
      <c r="Z212" s="31"/>
      <c r="AA212" s="31"/>
      <c r="AB212" s="31"/>
      <c r="AC212" s="31"/>
      <c r="AD212" s="31"/>
      <c r="AE212" s="31"/>
      <c r="AF212" s="31"/>
      <c r="AG212" s="31"/>
      <c r="AH212" s="31"/>
      <c r="AI212" s="31"/>
      <c r="AJ212" s="31"/>
      <c r="AK212" s="31"/>
    </row>
    <row r="213" ht="15.75" customHeight="1">
      <c r="A213" s="249">
        <v>118.0</v>
      </c>
      <c r="B213" s="137" t="s">
        <v>222</v>
      </c>
      <c r="C213" s="249" t="s">
        <v>646</v>
      </c>
      <c r="D213" s="102" t="s">
        <v>660</v>
      </c>
      <c r="E213" s="102" t="s">
        <v>661</v>
      </c>
      <c r="F213" s="249">
        <v>1.0</v>
      </c>
      <c r="G213" s="102" t="s">
        <v>662</v>
      </c>
      <c r="H213" s="102" t="s">
        <v>663</v>
      </c>
      <c r="I213" s="139" t="s">
        <v>6</v>
      </c>
      <c r="J213" s="139" t="s">
        <v>6</v>
      </c>
      <c r="K213" s="139" t="s">
        <v>61</v>
      </c>
      <c r="L213" s="102"/>
      <c r="M213" s="102"/>
      <c r="N213" s="140"/>
      <c r="O213" s="140" t="s">
        <v>2345</v>
      </c>
      <c r="P213" s="31"/>
      <c r="Q213" s="31"/>
      <c r="R213" s="31"/>
      <c r="S213" s="31"/>
      <c r="T213" s="31"/>
      <c r="U213" s="31"/>
      <c r="V213" s="31"/>
      <c r="W213" s="31"/>
      <c r="X213" s="31"/>
      <c r="Y213" s="31"/>
      <c r="Z213" s="31"/>
      <c r="AA213" s="31"/>
      <c r="AB213" s="31"/>
      <c r="AC213" s="31"/>
      <c r="AD213" s="31"/>
      <c r="AE213" s="31"/>
      <c r="AF213" s="31"/>
      <c r="AG213" s="31"/>
      <c r="AH213" s="31"/>
      <c r="AI213" s="31"/>
      <c r="AJ213" s="31"/>
      <c r="AK213" s="31"/>
    </row>
    <row r="214" ht="15.75" customHeight="1">
      <c r="A214" s="152">
        <v>119.0</v>
      </c>
      <c r="B214" s="155" t="s">
        <v>222</v>
      </c>
      <c r="C214" s="152" t="s">
        <v>44</v>
      </c>
      <c r="D214" s="154" t="s">
        <v>664</v>
      </c>
      <c r="E214" s="154"/>
      <c r="F214" s="152">
        <v>2.0</v>
      </c>
      <c r="G214" s="154" t="s">
        <v>665</v>
      </c>
      <c r="H214" s="154" t="s">
        <v>666</v>
      </c>
      <c r="I214" s="139" t="s">
        <v>6</v>
      </c>
      <c r="J214" s="139" t="s">
        <v>6</v>
      </c>
      <c r="K214" s="139" t="s">
        <v>61</v>
      </c>
      <c r="L214" s="102"/>
      <c r="M214" s="102"/>
      <c r="N214" s="140" t="s">
        <v>477</v>
      </c>
      <c r="O214" s="140" t="s">
        <v>2345</v>
      </c>
    </row>
    <row r="215" ht="15.75" customHeight="1">
      <c r="A215" s="152">
        <v>120.0</v>
      </c>
      <c r="B215" s="155" t="s">
        <v>222</v>
      </c>
      <c r="C215" s="152" t="s">
        <v>44</v>
      </c>
      <c r="D215" s="154" t="s">
        <v>667</v>
      </c>
      <c r="E215" s="154"/>
      <c r="F215" s="152">
        <v>3.0</v>
      </c>
      <c r="G215" s="154" t="s">
        <v>668</v>
      </c>
      <c r="H215" s="154" t="s">
        <v>669</v>
      </c>
      <c r="I215" s="139" t="s">
        <v>6</v>
      </c>
      <c r="J215" s="139" t="s">
        <v>6</v>
      </c>
      <c r="K215" s="139" t="s">
        <v>61</v>
      </c>
      <c r="L215" s="102"/>
      <c r="M215" s="102"/>
      <c r="N215" s="140" t="s">
        <v>477</v>
      </c>
      <c r="O215" s="140" t="s">
        <v>2345</v>
      </c>
    </row>
    <row r="216" ht="15.75" customHeight="1">
      <c r="A216" s="249">
        <v>121.0</v>
      </c>
      <c r="B216" s="137" t="s">
        <v>222</v>
      </c>
      <c r="C216" s="249" t="s">
        <v>670</v>
      </c>
      <c r="D216" s="102" t="s">
        <v>671</v>
      </c>
      <c r="E216" s="102" t="s">
        <v>672</v>
      </c>
      <c r="F216" s="249">
        <v>1.0</v>
      </c>
      <c r="G216" s="102" t="s">
        <v>673</v>
      </c>
      <c r="H216" s="102" t="s">
        <v>674</v>
      </c>
      <c r="I216" s="139" t="s">
        <v>3</v>
      </c>
      <c r="J216" s="139" t="s">
        <v>61</v>
      </c>
      <c r="K216" s="139" t="s">
        <v>61</v>
      </c>
      <c r="L216" s="102"/>
      <c r="M216" s="102"/>
      <c r="N216" s="102"/>
      <c r="O216" s="102"/>
    </row>
    <row r="217" ht="15.75" customHeight="1">
      <c r="A217" s="155">
        <v>122.0</v>
      </c>
      <c r="B217" s="155" t="s">
        <v>222</v>
      </c>
      <c r="C217" s="152" t="s">
        <v>44</v>
      </c>
      <c r="D217" s="154" t="s">
        <v>676</v>
      </c>
      <c r="E217" s="154" t="s">
        <v>677</v>
      </c>
      <c r="F217" s="155">
        <v>1.0</v>
      </c>
      <c r="G217" s="158" t="s">
        <v>678</v>
      </c>
      <c r="H217" s="154" t="s">
        <v>679</v>
      </c>
      <c r="I217" s="159" t="s">
        <v>3</v>
      </c>
      <c r="J217" s="139" t="s">
        <v>3</v>
      </c>
      <c r="K217" s="139" t="s">
        <v>3</v>
      </c>
      <c r="L217" s="102"/>
      <c r="M217" s="102"/>
      <c r="N217" s="140" t="s">
        <v>477</v>
      </c>
      <c r="O217" s="102"/>
    </row>
    <row r="218" ht="15.75" customHeight="1">
      <c r="A218" s="155">
        <v>123.0</v>
      </c>
      <c r="B218" s="155" t="s">
        <v>222</v>
      </c>
      <c r="C218" s="155" t="s">
        <v>55</v>
      </c>
      <c r="D218" s="158" t="s">
        <v>680</v>
      </c>
      <c r="E218" s="158" t="s">
        <v>681</v>
      </c>
      <c r="F218" s="155">
        <v>1.0</v>
      </c>
      <c r="G218" s="158" t="s">
        <v>682</v>
      </c>
      <c r="H218" s="158" t="s">
        <v>683</v>
      </c>
      <c r="I218" s="159" t="s">
        <v>3</v>
      </c>
      <c r="J218" s="139" t="s">
        <v>61</v>
      </c>
      <c r="K218" s="139" t="s">
        <v>61</v>
      </c>
      <c r="L218" s="351"/>
      <c r="M218" s="351"/>
      <c r="N218" s="140" t="s">
        <v>477</v>
      </c>
      <c r="O218" s="351"/>
      <c r="P218" s="31"/>
      <c r="Q218" s="31"/>
      <c r="R218" s="31"/>
      <c r="S218" s="31"/>
      <c r="T218" s="31"/>
      <c r="U218" s="31"/>
      <c r="V218" s="31"/>
      <c r="W218" s="31"/>
      <c r="X218" s="31"/>
      <c r="Y218" s="31"/>
      <c r="Z218" s="31"/>
      <c r="AA218" s="31"/>
      <c r="AB218" s="31"/>
      <c r="AC218" s="31"/>
      <c r="AD218" s="31"/>
      <c r="AE218" s="31"/>
      <c r="AF218" s="31"/>
      <c r="AG218" s="31"/>
      <c r="AH218" s="31"/>
      <c r="AI218" s="31"/>
      <c r="AJ218" s="31"/>
      <c r="AK218" s="31"/>
    </row>
    <row r="219" ht="15.75" customHeight="1">
      <c r="A219" s="137">
        <v>124.0</v>
      </c>
      <c r="B219" s="137" t="s">
        <v>222</v>
      </c>
      <c r="C219" s="137" t="s">
        <v>44</v>
      </c>
      <c r="D219" s="138" t="s">
        <v>684</v>
      </c>
      <c r="E219" s="138" t="s">
        <v>685</v>
      </c>
      <c r="F219" s="137">
        <v>1.0</v>
      </c>
      <c r="G219" s="138" t="s">
        <v>686</v>
      </c>
      <c r="H219" s="138" t="s">
        <v>687</v>
      </c>
      <c r="I219" s="139" t="s">
        <v>3</v>
      </c>
      <c r="J219" s="139" t="s">
        <v>3</v>
      </c>
      <c r="K219" s="139" t="s">
        <v>3</v>
      </c>
      <c r="L219" s="351"/>
      <c r="M219" s="351"/>
      <c r="N219" s="140"/>
      <c r="O219" s="140"/>
      <c r="P219" s="31"/>
      <c r="Q219" s="31"/>
      <c r="R219" s="31"/>
      <c r="S219" s="31"/>
      <c r="T219" s="31"/>
      <c r="U219" s="31"/>
      <c r="V219" s="31"/>
      <c r="W219" s="31"/>
      <c r="X219" s="31"/>
      <c r="Y219" s="31"/>
      <c r="Z219" s="31"/>
      <c r="AA219" s="31"/>
      <c r="AB219" s="31"/>
      <c r="AC219" s="31"/>
      <c r="AD219" s="31"/>
      <c r="AE219" s="31"/>
      <c r="AF219" s="31"/>
      <c r="AG219" s="31"/>
      <c r="AH219" s="31"/>
      <c r="AI219" s="31"/>
      <c r="AJ219" s="31"/>
      <c r="AK219" s="31"/>
    </row>
    <row r="220" ht="15.75" customHeight="1">
      <c r="A220" s="21" t="s">
        <v>689</v>
      </c>
      <c r="B220" s="14"/>
      <c r="C220" s="14"/>
      <c r="D220" s="14"/>
      <c r="E220" s="14"/>
      <c r="F220" s="14"/>
      <c r="G220" s="14"/>
      <c r="H220" s="14"/>
      <c r="I220" s="14"/>
      <c r="J220" s="14"/>
      <c r="K220" s="14"/>
      <c r="L220" s="14"/>
      <c r="M220" s="14"/>
      <c r="N220" s="14"/>
      <c r="O220" s="22"/>
      <c r="P220" s="31"/>
      <c r="Q220" s="31"/>
      <c r="R220" s="31"/>
      <c r="S220" s="31"/>
      <c r="T220" s="31"/>
      <c r="U220" s="31"/>
      <c r="V220" s="31"/>
      <c r="W220" s="31"/>
      <c r="X220" s="31"/>
      <c r="Y220" s="31"/>
      <c r="Z220" s="31"/>
      <c r="AA220" s="31"/>
      <c r="AB220" s="31"/>
      <c r="AC220" s="31"/>
      <c r="AD220" s="31"/>
      <c r="AE220" s="31"/>
      <c r="AF220" s="31"/>
      <c r="AG220" s="31"/>
      <c r="AH220" s="31"/>
      <c r="AI220" s="31"/>
      <c r="AJ220" s="31"/>
      <c r="AK220" s="31"/>
    </row>
    <row r="221" ht="33.75" customHeight="1">
      <c r="A221" s="215">
        <v>125.0</v>
      </c>
      <c r="B221" s="215" t="s">
        <v>222</v>
      </c>
      <c r="C221" s="215" t="s">
        <v>44</v>
      </c>
      <c r="D221" s="216" t="s">
        <v>468</v>
      </c>
      <c r="E221" s="217" t="s">
        <v>690</v>
      </c>
      <c r="F221" s="155">
        <v>1.0</v>
      </c>
      <c r="G221" s="158" t="s">
        <v>471</v>
      </c>
      <c r="H221" s="158" t="s">
        <v>473</v>
      </c>
      <c r="I221" s="298" t="s">
        <v>3</v>
      </c>
      <c r="J221" s="253" t="s">
        <v>3</v>
      </c>
      <c r="K221" s="253" t="s">
        <v>3</v>
      </c>
      <c r="L221" s="102"/>
      <c r="M221" s="102"/>
      <c r="N221" s="140" t="s">
        <v>477</v>
      </c>
      <c r="O221" s="305"/>
      <c r="P221" s="31"/>
      <c r="Q221" s="31"/>
      <c r="R221" s="31"/>
      <c r="S221" s="31"/>
      <c r="T221" s="31"/>
      <c r="U221" s="31"/>
      <c r="V221" s="31"/>
      <c r="W221" s="31"/>
      <c r="X221" s="31"/>
      <c r="Y221" s="31"/>
      <c r="Z221" s="31"/>
      <c r="AA221" s="31"/>
      <c r="AB221" s="31"/>
      <c r="AC221" s="31"/>
      <c r="AD221" s="31"/>
      <c r="AE221" s="31"/>
      <c r="AF221" s="31"/>
      <c r="AG221" s="31"/>
      <c r="AH221" s="31"/>
      <c r="AI221" s="31"/>
      <c r="AJ221" s="31"/>
      <c r="AK221" s="31"/>
    </row>
    <row r="222" ht="15.75" customHeight="1">
      <c r="A222" s="19"/>
      <c r="B222" s="19"/>
      <c r="C222" s="19"/>
      <c r="D222" s="19"/>
      <c r="E222" s="19"/>
      <c r="F222" s="155">
        <v>2.0</v>
      </c>
      <c r="G222" s="158" t="s">
        <v>475</v>
      </c>
      <c r="H222" s="158" t="s">
        <v>476</v>
      </c>
      <c r="I222" s="19"/>
      <c r="J222" s="19"/>
      <c r="K222" s="19"/>
      <c r="L222" s="102"/>
      <c r="M222" s="102"/>
      <c r="N222" s="140" t="s">
        <v>477</v>
      </c>
      <c r="O222" s="305"/>
      <c r="P222" s="31"/>
      <c r="Q222" s="31"/>
      <c r="R222" s="31"/>
      <c r="S222" s="31"/>
      <c r="T222" s="31"/>
      <c r="U222" s="31"/>
      <c r="V222" s="31"/>
      <c r="W222" s="31"/>
      <c r="X222" s="31"/>
      <c r="Y222" s="31"/>
      <c r="Z222" s="31"/>
      <c r="AA222" s="31"/>
      <c r="AB222" s="31"/>
      <c r="AC222" s="31"/>
      <c r="AD222" s="31"/>
      <c r="AE222" s="31"/>
      <c r="AF222" s="31"/>
      <c r="AG222" s="31"/>
      <c r="AH222" s="31"/>
      <c r="AI222" s="31"/>
      <c r="AJ222" s="31"/>
      <c r="AK222" s="31"/>
    </row>
    <row r="223" ht="15.75" customHeight="1">
      <c r="A223" s="155">
        <v>126.0</v>
      </c>
      <c r="B223" s="155" t="s">
        <v>222</v>
      </c>
      <c r="C223" s="155" t="s">
        <v>44</v>
      </c>
      <c r="D223" s="158" t="s">
        <v>478</v>
      </c>
      <c r="E223" s="154" t="s">
        <v>690</v>
      </c>
      <c r="F223" s="155">
        <v>1.0</v>
      </c>
      <c r="G223" s="158" t="s">
        <v>479</v>
      </c>
      <c r="H223" s="158" t="s">
        <v>480</v>
      </c>
      <c r="I223" s="159" t="s">
        <v>3</v>
      </c>
      <c r="J223" s="139" t="s">
        <v>3</v>
      </c>
      <c r="K223" s="139" t="s">
        <v>3</v>
      </c>
      <c r="L223" s="102"/>
      <c r="M223" s="102"/>
      <c r="N223" s="140" t="s">
        <v>477</v>
      </c>
      <c r="O223" s="305"/>
      <c r="P223" s="31"/>
      <c r="Q223" s="31"/>
      <c r="R223" s="31"/>
      <c r="S223" s="31"/>
      <c r="T223" s="31"/>
      <c r="U223" s="31"/>
      <c r="V223" s="31"/>
      <c r="W223" s="31"/>
      <c r="X223" s="31"/>
      <c r="Y223" s="31"/>
      <c r="Z223" s="31"/>
      <c r="AA223" s="31"/>
      <c r="AB223" s="31"/>
      <c r="AC223" s="31"/>
      <c r="AD223" s="31"/>
      <c r="AE223" s="31"/>
      <c r="AF223" s="31"/>
      <c r="AG223" s="31"/>
      <c r="AH223" s="31"/>
      <c r="AI223" s="31"/>
      <c r="AJ223" s="31"/>
      <c r="AK223" s="31"/>
    </row>
    <row r="224" ht="15.75" customHeight="1">
      <c r="A224" s="231">
        <v>127.0</v>
      </c>
      <c r="B224" s="231" t="s">
        <v>222</v>
      </c>
      <c r="C224" s="231" t="s">
        <v>44</v>
      </c>
      <c r="D224" s="232" t="s">
        <v>2492</v>
      </c>
      <c r="E224" s="218" t="s">
        <v>694</v>
      </c>
      <c r="F224" s="137">
        <v>1.0</v>
      </c>
      <c r="G224" s="138" t="s">
        <v>483</v>
      </c>
      <c r="H224" s="138" t="s">
        <v>484</v>
      </c>
      <c r="I224" s="253" t="s">
        <v>6</v>
      </c>
      <c r="J224" s="253" t="s">
        <v>6</v>
      </c>
      <c r="K224" s="253" t="s">
        <v>6</v>
      </c>
      <c r="L224" s="102"/>
      <c r="M224" s="102"/>
      <c r="N224" s="140"/>
      <c r="O224" s="112" t="s">
        <v>2345</v>
      </c>
      <c r="P224" s="31"/>
      <c r="Q224" s="31"/>
      <c r="R224" s="31"/>
      <c r="S224" s="31"/>
      <c r="T224" s="31"/>
      <c r="U224" s="31"/>
      <c r="V224" s="31"/>
      <c r="W224" s="31"/>
      <c r="X224" s="31"/>
      <c r="Y224" s="31"/>
      <c r="Z224" s="31"/>
      <c r="AA224" s="31"/>
      <c r="AB224" s="31"/>
      <c r="AC224" s="31"/>
      <c r="AD224" s="31"/>
      <c r="AE224" s="31"/>
      <c r="AF224" s="31"/>
      <c r="AG224" s="31"/>
      <c r="AH224" s="31"/>
      <c r="AI224" s="31"/>
      <c r="AJ224" s="31"/>
      <c r="AK224" s="31"/>
    </row>
    <row r="225" ht="15.75" customHeight="1">
      <c r="A225" s="19"/>
      <c r="B225" s="19"/>
      <c r="C225" s="19"/>
      <c r="D225" s="19"/>
      <c r="E225" s="19"/>
      <c r="F225" s="137">
        <v>2.0</v>
      </c>
      <c r="G225" s="138" t="s">
        <v>486</v>
      </c>
      <c r="H225" s="138" t="s">
        <v>487</v>
      </c>
      <c r="I225" s="19"/>
      <c r="J225" s="19"/>
      <c r="K225" s="19"/>
      <c r="L225" s="102"/>
      <c r="M225" s="102"/>
      <c r="N225" s="140"/>
      <c r="O225" s="19"/>
      <c r="P225" s="31"/>
      <c r="Q225" s="31"/>
      <c r="R225" s="31"/>
      <c r="S225" s="31"/>
      <c r="T225" s="31"/>
      <c r="U225" s="31"/>
      <c r="V225" s="31"/>
      <c r="W225" s="31"/>
      <c r="X225" s="31"/>
      <c r="Y225" s="31"/>
      <c r="Z225" s="31"/>
      <c r="AA225" s="31"/>
      <c r="AB225" s="31"/>
      <c r="AC225" s="31"/>
      <c r="AD225" s="31"/>
      <c r="AE225" s="31"/>
      <c r="AF225" s="31"/>
      <c r="AG225" s="31"/>
      <c r="AH225" s="31"/>
      <c r="AI225" s="31"/>
      <c r="AJ225" s="31"/>
      <c r="AK225" s="31"/>
    </row>
    <row r="226" ht="12.75" customHeight="1">
      <c r="A226" s="215">
        <v>128.0</v>
      </c>
      <c r="B226" s="215" t="s">
        <v>222</v>
      </c>
      <c r="C226" s="215" t="s">
        <v>44</v>
      </c>
      <c r="D226" s="216" t="s">
        <v>488</v>
      </c>
      <c r="E226" s="217" t="s">
        <v>690</v>
      </c>
      <c r="F226" s="155">
        <v>1.0</v>
      </c>
      <c r="G226" s="158" t="s">
        <v>471</v>
      </c>
      <c r="H226" s="158" t="s">
        <v>473</v>
      </c>
      <c r="I226" s="253" t="s">
        <v>3</v>
      </c>
      <c r="J226" s="253" t="s">
        <v>5</v>
      </c>
      <c r="K226" s="253" t="s">
        <v>5</v>
      </c>
      <c r="L226" s="102"/>
      <c r="M226" s="102"/>
      <c r="N226" s="112" t="s">
        <v>477</v>
      </c>
      <c r="O226" s="305"/>
      <c r="P226" s="31"/>
      <c r="Q226" s="31"/>
      <c r="R226" s="31"/>
      <c r="S226" s="31"/>
      <c r="T226" s="31"/>
      <c r="U226" s="31"/>
      <c r="V226" s="31"/>
      <c r="W226" s="31"/>
      <c r="X226" s="31"/>
      <c r="Y226" s="31"/>
      <c r="Z226" s="31"/>
      <c r="AA226" s="31"/>
      <c r="AB226" s="31"/>
      <c r="AC226" s="31"/>
      <c r="AD226" s="31"/>
      <c r="AE226" s="31"/>
      <c r="AF226" s="31"/>
      <c r="AG226" s="31"/>
      <c r="AH226" s="31"/>
      <c r="AI226" s="31"/>
      <c r="AJ226" s="31"/>
      <c r="AK226" s="31"/>
    </row>
    <row r="227" ht="15.75" customHeight="1">
      <c r="A227" s="19"/>
      <c r="B227" s="19"/>
      <c r="C227" s="19"/>
      <c r="D227" s="19"/>
      <c r="E227" s="19"/>
      <c r="F227" s="155">
        <v>2.0</v>
      </c>
      <c r="G227" s="158" t="s">
        <v>489</v>
      </c>
      <c r="H227" s="158" t="s">
        <v>490</v>
      </c>
      <c r="I227" s="19"/>
      <c r="J227" s="19"/>
      <c r="K227" s="19"/>
      <c r="L227" s="102"/>
      <c r="M227" s="140" t="s">
        <v>2437</v>
      </c>
      <c r="N227" s="113"/>
      <c r="O227" s="305"/>
      <c r="P227" s="31"/>
      <c r="Q227" s="31"/>
      <c r="R227" s="31"/>
      <c r="S227" s="31"/>
      <c r="T227" s="31"/>
      <c r="U227" s="31"/>
      <c r="V227" s="31"/>
      <c r="W227" s="31"/>
      <c r="X227" s="31"/>
      <c r="Y227" s="31"/>
      <c r="Z227" s="31"/>
      <c r="AA227" s="31"/>
      <c r="AB227" s="31"/>
      <c r="AC227" s="31"/>
      <c r="AD227" s="31"/>
      <c r="AE227" s="31"/>
      <c r="AF227" s="31"/>
      <c r="AG227" s="31"/>
      <c r="AH227" s="31"/>
      <c r="AI227" s="31"/>
      <c r="AJ227" s="31"/>
      <c r="AK227" s="31"/>
    </row>
    <row r="228" ht="15.75" customHeight="1">
      <c r="A228" s="155">
        <v>129.0</v>
      </c>
      <c r="B228" s="155" t="s">
        <v>222</v>
      </c>
      <c r="C228" s="155" t="s">
        <v>44</v>
      </c>
      <c r="D228" s="158" t="s">
        <v>491</v>
      </c>
      <c r="E228" s="217" t="s">
        <v>690</v>
      </c>
      <c r="F228" s="152">
        <v>3.0</v>
      </c>
      <c r="G228" s="154" t="s">
        <v>492</v>
      </c>
      <c r="H228" s="158" t="s">
        <v>493</v>
      </c>
      <c r="I228" s="139" t="s">
        <v>3</v>
      </c>
      <c r="J228" s="139" t="s">
        <v>3</v>
      </c>
      <c r="K228" s="139" t="s">
        <v>3</v>
      </c>
      <c r="L228" s="102"/>
      <c r="M228" s="102"/>
      <c r="N228" s="19"/>
      <c r="O228" s="305"/>
      <c r="P228" s="31"/>
      <c r="Q228" s="31"/>
      <c r="R228" s="31"/>
      <c r="S228" s="31"/>
      <c r="T228" s="31"/>
      <c r="U228" s="31"/>
      <c r="V228" s="31"/>
      <c r="W228" s="31"/>
      <c r="X228" s="31"/>
      <c r="Y228" s="31"/>
      <c r="Z228" s="31"/>
      <c r="AA228" s="31"/>
      <c r="AB228" s="31"/>
      <c r="AC228" s="31"/>
      <c r="AD228" s="31"/>
      <c r="AE228" s="31"/>
      <c r="AF228" s="31"/>
      <c r="AG228" s="31"/>
      <c r="AH228" s="31"/>
      <c r="AI228" s="31"/>
      <c r="AJ228" s="31"/>
      <c r="AK228" s="31"/>
    </row>
    <row r="229" ht="15.75" customHeight="1">
      <c r="A229" s="155">
        <v>130.0</v>
      </c>
      <c r="B229" s="155" t="s">
        <v>222</v>
      </c>
      <c r="C229" s="155" t="s">
        <v>44</v>
      </c>
      <c r="D229" s="158" t="s">
        <v>494</v>
      </c>
      <c r="E229" s="19"/>
      <c r="F229" s="152">
        <v>4.0</v>
      </c>
      <c r="G229" s="154" t="s">
        <v>495</v>
      </c>
      <c r="H229" s="242" t="s">
        <v>696</v>
      </c>
      <c r="I229" s="139" t="s">
        <v>3</v>
      </c>
      <c r="J229" s="139" t="s">
        <v>3</v>
      </c>
      <c r="K229" s="139" t="s">
        <v>3</v>
      </c>
      <c r="L229" s="102"/>
      <c r="M229" s="102"/>
      <c r="N229" s="140" t="s">
        <v>477</v>
      </c>
      <c r="O229" s="305"/>
      <c r="P229" s="31"/>
      <c r="Q229" s="31"/>
      <c r="R229" s="31"/>
      <c r="S229" s="31"/>
      <c r="T229" s="31"/>
      <c r="U229" s="31"/>
      <c r="V229" s="31"/>
      <c r="W229" s="31"/>
      <c r="X229" s="31"/>
      <c r="Y229" s="31"/>
      <c r="Z229" s="31"/>
      <c r="AA229" s="31"/>
      <c r="AB229" s="31"/>
      <c r="AC229" s="31"/>
      <c r="AD229" s="31"/>
      <c r="AE229" s="31"/>
      <c r="AF229" s="31"/>
      <c r="AG229" s="31"/>
      <c r="AH229" s="31"/>
      <c r="AI229" s="31"/>
      <c r="AJ229" s="31"/>
      <c r="AK229" s="31"/>
    </row>
    <row r="230" ht="15.75" customHeight="1">
      <c r="A230" s="155">
        <v>131.0</v>
      </c>
      <c r="B230" s="155" t="s">
        <v>222</v>
      </c>
      <c r="C230" s="155" t="s">
        <v>44</v>
      </c>
      <c r="D230" s="158" t="s">
        <v>497</v>
      </c>
      <c r="E230" s="218" t="s">
        <v>690</v>
      </c>
      <c r="F230" s="249">
        <v>5.0</v>
      </c>
      <c r="G230" s="154" t="s">
        <v>498</v>
      </c>
      <c r="H230" s="238" t="s">
        <v>697</v>
      </c>
      <c r="I230" s="139" t="s">
        <v>3</v>
      </c>
      <c r="J230" s="139" t="s">
        <v>3</v>
      </c>
      <c r="K230" s="139" t="s">
        <v>3</v>
      </c>
      <c r="L230" s="102"/>
      <c r="M230" s="102"/>
      <c r="N230" s="140" t="s">
        <v>477</v>
      </c>
      <c r="O230" s="305"/>
      <c r="P230" s="31"/>
      <c r="Q230" s="31"/>
      <c r="R230" s="31"/>
      <c r="S230" s="31"/>
      <c r="T230" s="31"/>
      <c r="U230" s="31"/>
      <c r="V230" s="31"/>
      <c r="W230" s="31"/>
      <c r="X230" s="31"/>
      <c r="Y230" s="31"/>
      <c r="Z230" s="31"/>
      <c r="AA230" s="31"/>
      <c r="AB230" s="31"/>
      <c r="AC230" s="31"/>
      <c r="AD230" s="31"/>
      <c r="AE230" s="31"/>
      <c r="AF230" s="31"/>
      <c r="AG230" s="31"/>
      <c r="AH230" s="31"/>
      <c r="AI230" s="31"/>
      <c r="AJ230" s="31"/>
      <c r="AK230" s="31"/>
    </row>
    <row r="231" ht="15.75" customHeight="1">
      <c r="A231" s="137">
        <v>132.0</v>
      </c>
      <c r="B231" s="137" t="s">
        <v>222</v>
      </c>
      <c r="C231" s="137" t="s">
        <v>44</v>
      </c>
      <c r="D231" s="138" t="s">
        <v>499</v>
      </c>
      <c r="E231" s="19"/>
      <c r="F231" s="249">
        <v>6.0</v>
      </c>
      <c r="G231" s="102" t="s">
        <v>501</v>
      </c>
      <c r="H231" s="218" t="s">
        <v>502</v>
      </c>
      <c r="I231" s="139" t="s">
        <v>3</v>
      </c>
      <c r="J231" s="139" t="s">
        <v>3</v>
      </c>
      <c r="K231" s="139" t="s">
        <v>3</v>
      </c>
      <c r="L231" s="102"/>
      <c r="M231" s="102"/>
      <c r="N231" s="305"/>
      <c r="O231" s="305"/>
      <c r="P231" s="31"/>
      <c r="Q231" s="31"/>
      <c r="R231" s="31"/>
      <c r="S231" s="31"/>
      <c r="T231" s="31"/>
      <c r="U231" s="31"/>
      <c r="V231" s="31"/>
      <c r="W231" s="31"/>
      <c r="X231" s="31"/>
      <c r="Y231" s="31"/>
      <c r="Z231" s="31"/>
      <c r="AA231" s="31"/>
      <c r="AB231" s="31"/>
      <c r="AC231" s="31"/>
      <c r="AD231" s="31"/>
      <c r="AE231" s="31"/>
      <c r="AF231" s="31"/>
      <c r="AG231" s="31"/>
      <c r="AH231" s="31"/>
      <c r="AI231" s="31"/>
      <c r="AJ231" s="31"/>
      <c r="AK231" s="31"/>
    </row>
    <row r="232" ht="15.75" customHeight="1">
      <c r="A232" s="215">
        <v>133.0</v>
      </c>
      <c r="B232" s="215" t="s">
        <v>222</v>
      </c>
      <c r="C232" s="215" t="s">
        <v>44</v>
      </c>
      <c r="D232" s="216" t="s">
        <v>503</v>
      </c>
      <c r="E232" s="216" t="s">
        <v>690</v>
      </c>
      <c r="F232" s="155">
        <v>1.0</v>
      </c>
      <c r="G232" s="158" t="s">
        <v>505</v>
      </c>
      <c r="H232" s="158" t="s">
        <v>506</v>
      </c>
      <c r="I232" s="253" t="s">
        <v>5</v>
      </c>
      <c r="J232" s="253" t="s">
        <v>3</v>
      </c>
      <c r="K232" s="253" t="s">
        <v>3</v>
      </c>
      <c r="L232" s="102"/>
      <c r="M232" s="102"/>
      <c r="N232" s="102"/>
      <c r="O232" s="102"/>
      <c r="P232" s="31"/>
      <c r="Q232" s="31"/>
      <c r="R232" s="31"/>
      <c r="S232" s="31"/>
      <c r="T232" s="31"/>
      <c r="U232" s="31"/>
      <c r="V232" s="31"/>
      <c r="W232" s="31"/>
      <c r="X232" s="31"/>
      <c r="Y232" s="31"/>
      <c r="Z232" s="31"/>
      <c r="AA232" s="31"/>
      <c r="AB232" s="31"/>
      <c r="AC232" s="31"/>
      <c r="AD232" s="31"/>
      <c r="AE232" s="31"/>
      <c r="AF232" s="31"/>
      <c r="AG232" s="31"/>
      <c r="AH232" s="31"/>
      <c r="AI232" s="31"/>
      <c r="AJ232" s="31"/>
      <c r="AK232" s="31"/>
    </row>
    <row r="233" ht="15.75" customHeight="1">
      <c r="A233" s="113"/>
      <c r="B233" s="113"/>
      <c r="C233" s="113"/>
      <c r="D233" s="113"/>
      <c r="E233" s="113"/>
      <c r="F233" s="155">
        <v>2.0</v>
      </c>
      <c r="G233" s="158" t="s">
        <v>507</v>
      </c>
      <c r="H233" s="158" t="s">
        <v>508</v>
      </c>
      <c r="I233" s="113"/>
      <c r="J233" s="113"/>
      <c r="K233" s="113"/>
      <c r="L233" s="102"/>
      <c r="M233" s="374" t="s">
        <v>2502</v>
      </c>
      <c r="N233" s="112" t="s">
        <v>477</v>
      </c>
      <c r="O233" s="102"/>
      <c r="P233" s="31"/>
      <c r="Q233" s="31"/>
      <c r="R233" s="31"/>
      <c r="S233" s="31"/>
      <c r="T233" s="31"/>
      <c r="U233" s="31"/>
      <c r="V233" s="31"/>
      <c r="W233" s="31"/>
      <c r="X233" s="31"/>
      <c r="Y233" s="31"/>
      <c r="Z233" s="31"/>
      <c r="AA233" s="31"/>
      <c r="AB233" s="31"/>
      <c r="AC233" s="31"/>
      <c r="AD233" s="31"/>
      <c r="AE233" s="31"/>
      <c r="AF233" s="31"/>
      <c r="AG233" s="31"/>
      <c r="AH233" s="31"/>
      <c r="AI233" s="31"/>
      <c r="AJ233" s="31"/>
      <c r="AK233" s="31"/>
    </row>
    <row r="234" ht="15.75" customHeight="1">
      <c r="A234" s="19"/>
      <c r="B234" s="19"/>
      <c r="C234" s="19"/>
      <c r="D234" s="19"/>
      <c r="E234" s="19"/>
      <c r="F234" s="155">
        <v>3.0</v>
      </c>
      <c r="G234" s="158" t="s">
        <v>510</v>
      </c>
      <c r="H234" s="158" t="s">
        <v>511</v>
      </c>
      <c r="I234" s="19"/>
      <c r="J234" s="19"/>
      <c r="K234" s="19"/>
      <c r="L234" s="102"/>
      <c r="N234" s="19"/>
      <c r="O234" s="140" t="s">
        <v>2503</v>
      </c>
      <c r="P234" s="31"/>
      <c r="Q234" s="31"/>
      <c r="R234" s="31"/>
      <c r="S234" s="31"/>
      <c r="T234" s="31"/>
      <c r="U234" s="31"/>
      <c r="V234" s="31"/>
      <c r="W234" s="31"/>
      <c r="X234" s="31"/>
      <c r="Y234" s="31"/>
      <c r="Z234" s="31"/>
      <c r="AA234" s="31"/>
      <c r="AB234" s="31"/>
      <c r="AC234" s="31"/>
      <c r="AD234" s="31"/>
      <c r="AE234" s="31"/>
      <c r="AF234" s="31"/>
      <c r="AG234" s="31"/>
      <c r="AH234" s="31"/>
      <c r="AI234" s="31"/>
      <c r="AJ234" s="31"/>
      <c r="AK234" s="31"/>
    </row>
    <row r="235" ht="15.75" customHeight="1">
      <c r="A235" s="249">
        <v>134.0</v>
      </c>
      <c r="B235" s="137" t="s">
        <v>222</v>
      </c>
      <c r="C235" s="249" t="s">
        <v>44</v>
      </c>
      <c r="D235" s="102" t="s">
        <v>512</v>
      </c>
      <c r="E235" s="138" t="s">
        <v>690</v>
      </c>
      <c r="F235" s="249">
        <v>1.0</v>
      </c>
      <c r="G235" s="102" t="s">
        <v>513</v>
      </c>
      <c r="H235" s="102" t="s">
        <v>514</v>
      </c>
      <c r="I235" s="139" t="s">
        <v>3</v>
      </c>
      <c r="J235" s="139" t="s">
        <v>3</v>
      </c>
      <c r="K235" s="139" t="s">
        <v>3</v>
      </c>
      <c r="L235" s="102"/>
      <c r="M235" s="102"/>
      <c r="N235" s="305"/>
      <c r="O235" s="305"/>
      <c r="P235" s="31"/>
      <c r="Q235" s="31"/>
      <c r="R235" s="31"/>
      <c r="S235" s="31"/>
      <c r="T235" s="31"/>
      <c r="U235" s="31"/>
      <c r="V235" s="31"/>
      <c r="W235" s="31"/>
      <c r="X235" s="31"/>
      <c r="Y235" s="31"/>
      <c r="Z235" s="31"/>
      <c r="AA235" s="31"/>
      <c r="AB235" s="31"/>
      <c r="AC235" s="31"/>
      <c r="AD235" s="31"/>
      <c r="AE235" s="31"/>
      <c r="AF235" s="31"/>
      <c r="AG235" s="31"/>
      <c r="AH235" s="31"/>
      <c r="AI235" s="31"/>
      <c r="AJ235" s="31"/>
      <c r="AK235" s="31"/>
    </row>
    <row r="236" ht="12.75" customHeight="1">
      <c r="A236" s="316">
        <v>135.0</v>
      </c>
      <c r="B236" s="231" t="s">
        <v>222</v>
      </c>
      <c r="C236" s="316" t="s">
        <v>44</v>
      </c>
      <c r="D236" s="218" t="s">
        <v>518</v>
      </c>
      <c r="E236" s="232" t="s">
        <v>690</v>
      </c>
      <c r="F236" s="249">
        <v>1.0</v>
      </c>
      <c r="G236" s="102" t="s">
        <v>519</v>
      </c>
      <c r="H236" s="102" t="s">
        <v>699</v>
      </c>
      <c r="I236" s="253" t="s">
        <v>3</v>
      </c>
      <c r="J236" s="253" t="s">
        <v>61</v>
      </c>
      <c r="K236" s="253" t="s">
        <v>61</v>
      </c>
      <c r="L236" s="102"/>
      <c r="M236" s="102"/>
      <c r="N236" s="140"/>
      <c r="O236" s="140" t="s">
        <v>2504</v>
      </c>
      <c r="P236" s="31"/>
      <c r="Q236" s="31"/>
      <c r="R236" s="31"/>
      <c r="S236" s="31"/>
      <c r="T236" s="31"/>
      <c r="U236" s="31"/>
      <c r="V236" s="31"/>
      <c r="W236" s="31"/>
      <c r="X236" s="31"/>
      <c r="Y236" s="31"/>
      <c r="Z236" s="31"/>
      <c r="AA236" s="31"/>
      <c r="AB236" s="31"/>
      <c r="AC236" s="31"/>
      <c r="AD236" s="31"/>
      <c r="AE236" s="31"/>
      <c r="AF236" s="31"/>
      <c r="AG236" s="31"/>
      <c r="AH236" s="31"/>
      <c r="AI236" s="31"/>
      <c r="AJ236" s="31"/>
      <c r="AK236" s="31"/>
    </row>
    <row r="237" ht="15.75" customHeight="1">
      <c r="A237" s="113"/>
      <c r="B237" s="113"/>
      <c r="C237" s="113"/>
      <c r="D237" s="113"/>
      <c r="E237" s="113"/>
      <c r="F237" s="249">
        <v>2.0</v>
      </c>
      <c r="G237" s="102" t="s">
        <v>521</v>
      </c>
      <c r="H237" s="102" t="s">
        <v>522</v>
      </c>
      <c r="I237" s="113"/>
      <c r="J237" s="113"/>
      <c r="K237" s="113"/>
      <c r="L237" s="102"/>
      <c r="M237" s="102"/>
      <c r="N237" s="305"/>
      <c r="O237" s="305" t="s">
        <v>2505</v>
      </c>
      <c r="P237" s="31"/>
      <c r="Q237" s="31"/>
      <c r="R237" s="31"/>
      <c r="S237" s="31"/>
      <c r="T237" s="31"/>
      <c r="U237" s="31"/>
      <c r="V237" s="31"/>
      <c r="W237" s="31"/>
      <c r="X237" s="31"/>
      <c r="Y237" s="31"/>
      <c r="Z237" s="31"/>
      <c r="AA237" s="31"/>
      <c r="AB237" s="31"/>
      <c r="AC237" s="31"/>
      <c r="AD237" s="31"/>
      <c r="AE237" s="31"/>
      <c r="AF237" s="31"/>
      <c r="AG237" s="31"/>
      <c r="AH237" s="31"/>
      <c r="AI237" s="31"/>
      <c r="AJ237" s="31"/>
      <c r="AK237" s="31"/>
    </row>
    <row r="238" ht="12.75" customHeight="1">
      <c r="A238" s="113"/>
      <c r="B238" s="113"/>
      <c r="C238" s="113"/>
      <c r="D238" s="113"/>
      <c r="E238" s="113"/>
      <c r="F238" s="249">
        <v>3.0</v>
      </c>
      <c r="G238" s="102" t="s">
        <v>523</v>
      </c>
      <c r="H238" s="102" t="s">
        <v>524</v>
      </c>
      <c r="I238" s="113"/>
      <c r="J238" s="113"/>
      <c r="K238" s="113"/>
      <c r="L238" s="102"/>
      <c r="M238" s="102"/>
      <c r="N238" s="305"/>
      <c r="O238" s="305"/>
      <c r="P238" s="31"/>
      <c r="Q238" s="31"/>
      <c r="R238" s="31"/>
      <c r="S238" s="31"/>
      <c r="T238" s="31"/>
      <c r="U238" s="31"/>
      <c r="V238" s="31"/>
      <c r="W238" s="31"/>
      <c r="X238" s="31"/>
      <c r="Y238" s="31"/>
      <c r="Z238" s="31"/>
      <c r="AA238" s="31"/>
      <c r="AB238" s="31"/>
      <c r="AC238" s="31"/>
      <c r="AD238" s="31"/>
      <c r="AE238" s="31"/>
      <c r="AF238" s="31"/>
      <c r="AG238" s="31"/>
      <c r="AH238" s="31"/>
      <c r="AI238" s="31"/>
      <c r="AJ238" s="31"/>
      <c r="AK238" s="31"/>
    </row>
    <row r="239" ht="15.75" customHeight="1">
      <c r="A239" s="113"/>
      <c r="B239" s="113"/>
      <c r="C239" s="113"/>
      <c r="D239" s="113"/>
      <c r="E239" s="113"/>
      <c r="F239" s="249">
        <v>4.0</v>
      </c>
      <c r="G239" s="102" t="s">
        <v>525</v>
      </c>
      <c r="H239" s="102" t="s">
        <v>526</v>
      </c>
      <c r="I239" s="113"/>
      <c r="J239" s="113"/>
      <c r="K239" s="113"/>
      <c r="L239" s="102"/>
      <c r="M239" s="102"/>
      <c r="N239" s="305"/>
      <c r="O239" s="305" t="s">
        <v>2505</v>
      </c>
      <c r="P239" s="31"/>
      <c r="Q239" s="31"/>
      <c r="R239" s="31"/>
      <c r="S239" s="31"/>
      <c r="T239" s="31"/>
      <c r="U239" s="31"/>
      <c r="V239" s="31"/>
      <c r="W239" s="31"/>
      <c r="X239" s="31"/>
      <c r="Y239" s="31"/>
      <c r="Z239" s="31"/>
      <c r="AA239" s="31"/>
      <c r="AB239" s="31"/>
      <c r="AC239" s="31"/>
      <c r="AD239" s="31"/>
      <c r="AE239" s="31"/>
      <c r="AF239" s="31"/>
      <c r="AG239" s="31"/>
      <c r="AH239" s="31"/>
      <c r="AI239" s="31"/>
      <c r="AJ239" s="31"/>
      <c r="AK239" s="31"/>
    </row>
    <row r="240" ht="15.75" customHeight="1">
      <c r="A240" s="19"/>
      <c r="B240" s="19"/>
      <c r="C240" s="19"/>
      <c r="D240" s="19"/>
      <c r="E240" s="19"/>
      <c r="F240" s="249">
        <v>5.0</v>
      </c>
      <c r="G240" s="102" t="s">
        <v>692</v>
      </c>
      <c r="H240" s="102" t="s">
        <v>529</v>
      </c>
      <c r="I240" s="19"/>
      <c r="J240" s="19"/>
      <c r="K240" s="19"/>
      <c r="L240" s="102"/>
      <c r="M240" s="102"/>
      <c r="N240" s="305"/>
      <c r="O240" s="305" t="s">
        <v>2505</v>
      </c>
      <c r="P240" s="31"/>
      <c r="Q240" s="31"/>
      <c r="R240" s="31"/>
      <c r="S240" s="31"/>
      <c r="T240" s="31"/>
      <c r="U240" s="31"/>
      <c r="V240" s="31"/>
      <c r="W240" s="31"/>
      <c r="X240" s="31"/>
      <c r="Y240" s="31"/>
      <c r="Z240" s="31"/>
      <c r="AA240" s="31"/>
      <c r="AB240" s="31"/>
      <c r="AC240" s="31"/>
      <c r="AD240" s="31"/>
      <c r="AE240" s="31"/>
      <c r="AF240" s="31"/>
      <c r="AG240" s="31"/>
      <c r="AH240" s="31"/>
      <c r="AI240" s="31"/>
      <c r="AJ240" s="31"/>
      <c r="AK240" s="31"/>
    </row>
    <row r="241" ht="12.75" customHeight="1">
      <c r="A241" s="316">
        <v>136.0</v>
      </c>
      <c r="B241" s="231" t="s">
        <v>222</v>
      </c>
      <c r="C241" s="316" t="s">
        <v>44</v>
      </c>
      <c r="D241" s="218" t="s">
        <v>530</v>
      </c>
      <c r="E241" s="232" t="s">
        <v>690</v>
      </c>
      <c r="F241" s="249">
        <v>1.0</v>
      </c>
      <c r="G241" s="102" t="s">
        <v>531</v>
      </c>
      <c r="H241" s="102" t="s">
        <v>702</v>
      </c>
      <c r="I241" s="253" t="s">
        <v>5</v>
      </c>
      <c r="J241" s="253" t="s">
        <v>3</v>
      </c>
      <c r="K241" s="253" t="s">
        <v>3</v>
      </c>
      <c r="L241" s="102"/>
      <c r="M241" s="102"/>
      <c r="N241" s="140"/>
      <c r="O241" s="140" t="s">
        <v>2519</v>
      </c>
      <c r="P241" s="31"/>
      <c r="Q241" s="31"/>
      <c r="R241" s="31"/>
      <c r="S241" s="31"/>
      <c r="T241" s="31"/>
      <c r="U241" s="31"/>
      <c r="V241" s="31"/>
      <c r="W241" s="31"/>
      <c r="X241" s="31"/>
      <c r="Y241" s="31"/>
      <c r="Z241" s="31"/>
      <c r="AA241" s="31"/>
      <c r="AB241" s="31"/>
      <c r="AC241" s="31"/>
      <c r="AD241" s="31"/>
      <c r="AE241" s="31"/>
      <c r="AF241" s="31"/>
      <c r="AG241" s="31"/>
      <c r="AH241" s="31"/>
      <c r="AI241" s="31"/>
      <c r="AJ241" s="31"/>
      <c r="AK241" s="31"/>
    </row>
    <row r="242" ht="15.75" customHeight="1">
      <c r="A242" s="113"/>
      <c r="B242" s="113"/>
      <c r="C242" s="113"/>
      <c r="D242" s="113"/>
      <c r="E242" s="113"/>
      <c r="F242" s="249">
        <v>2.0</v>
      </c>
      <c r="G242" s="102" t="s">
        <v>533</v>
      </c>
      <c r="H242" s="102" t="s">
        <v>534</v>
      </c>
      <c r="I242" s="113"/>
      <c r="J242" s="113"/>
      <c r="K242" s="113"/>
      <c r="L242" s="102"/>
      <c r="M242" s="243" t="s">
        <v>700</v>
      </c>
      <c r="N242" s="244"/>
      <c r="O242" s="140" t="s">
        <v>2345</v>
      </c>
      <c r="P242" s="31"/>
      <c r="Q242" s="31"/>
      <c r="R242" s="31"/>
      <c r="S242" s="31"/>
      <c r="T242" s="31"/>
      <c r="U242" s="31"/>
      <c r="V242" s="31"/>
      <c r="W242" s="31"/>
      <c r="X242" s="31"/>
      <c r="Y242" s="31"/>
      <c r="Z242" s="31"/>
      <c r="AA242" s="31"/>
      <c r="AB242" s="31"/>
      <c r="AC242" s="31"/>
      <c r="AD242" s="31"/>
      <c r="AE242" s="31"/>
      <c r="AF242" s="31"/>
      <c r="AG242" s="31"/>
      <c r="AH242" s="31"/>
      <c r="AI242" s="31"/>
      <c r="AJ242" s="31"/>
      <c r="AK242" s="31"/>
    </row>
    <row r="243" ht="15.75" customHeight="1">
      <c r="A243" s="113"/>
      <c r="B243" s="113"/>
      <c r="C243" s="113"/>
      <c r="D243" s="113"/>
      <c r="E243" s="113"/>
      <c r="F243" s="249">
        <v>3.0</v>
      </c>
      <c r="G243" s="138" t="s">
        <v>535</v>
      </c>
      <c r="H243" s="102" t="s">
        <v>536</v>
      </c>
      <c r="I243" s="113"/>
      <c r="J243" s="113"/>
      <c r="K243" s="113"/>
      <c r="L243" s="102"/>
      <c r="M243" s="102"/>
      <c r="N243" s="305"/>
      <c r="O243" s="305" t="s">
        <v>2505</v>
      </c>
      <c r="P243" s="31"/>
      <c r="Q243" s="31"/>
      <c r="R243" s="31"/>
      <c r="S243" s="31"/>
      <c r="T243" s="31"/>
      <c r="U243" s="31"/>
      <c r="V243" s="31"/>
      <c r="W243" s="31"/>
      <c r="X243" s="31"/>
      <c r="Y243" s="31"/>
      <c r="Z243" s="31"/>
      <c r="AA243" s="31"/>
      <c r="AB243" s="31"/>
      <c r="AC243" s="31"/>
      <c r="AD243" s="31"/>
      <c r="AE243" s="31"/>
      <c r="AF243" s="31"/>
      <c r="AG243" s="31"/>
      <c r="AH243" s="31"/>
      <c r="AI243" s="31"/>
      <c r="AJ243" s="31"/>
      <c r="AK243" s="31"/>
    </row>
    <row r="244" ht="15.75" customHeight="1">
      <c r="A244" s="19"/>
      <c r="B244" s="19"/>
      <c r="C244" s="19"/>
      <c r="D244" s="19"/>
      <c r="E244" s="19"/>
      <c r="F244" s="249">
        <v>4.0</v>
      </c>
      <c r="G244" s="102" t="s">
        <v>537</v>
      </c>
      <c r="H244" s="102" t="s">
        <v>538</v>
      </c>
      <c r="I244" s="19"/>
      <c r="J244" s="19"/>
      <c r="K244" s="19"/>
      <c r="L244" s="102"/>
      <c r="N244" s="243"/>
      <c r="O244" s="243"/>
      <c r="P244" s="31"/>
      <c r="Q244" s="31"/>
      <c r="R244" s="31"/>
      <c r="S244" s="31"/>
      <c r="T244" s="31"/>
      <c r="U244" s="31"/>
      <c r="V244" s="31"/>
      <c r="W244" s="31"/>
      <c r="X244" s="31"/>
      <c r="Y244" s="31"/>
      <c r="Z244" s="31"/>
      <c r="AA244" s="31"/>
      <c r="AB244" s="31"/>
      <c r="AC244" s="31"/>
      <c r="AD244" s="31"/>
      <c r="AE244" s="31"/>
      <c r="AF244" s="31"/>
      <c r="AG244" s="31"/>
      <c r="AH244" s="31"/>
      <c r="AI244" s="31"/>
      <c r="AJ244" s="31"/>
      <c r="AK244" s="31"/>
    </row>
    <row r="245" ht="15.75" customHeight="1">
      <c r="A245" s="316">
        <v>137.0</v>
      </c>
      <c r="B245" s="231" t="s">
        <v>222</v>
      </c>
      <c r="C245" s="316" t="s">
        <v>44</v>
      </c>
      <c r="D245" s="218" t="s">
        <v>539</v>
      </c>
      <c r="E245" s="232" t="s">
        <v>690</v>
      </c>
      <c r="F245" s="249">
        <v>1.0</v>
      </c>
      <c r="G245" s="102" t="s">
        <v>540</v>
      </c>
      <c r="H245" s="102" t="s">
        <v>541</v>
      </c>
      <c r="I245" s="253" t="s">
        <v>5</v>
      </c>
      <c r="J245" s="253" t="s">
        <v>5</v>
      </c>
      <c r="K245" s="253" t="s">
        <v>5</v>
      </c>
      <c r="L245" s="102"/>
      <c r="M245" s="102"/>
      <c r="N245" s="305"/>
      <c r="O245" s="305"/>
      <c r="P245" s="31"/>
      <c r="Q245" s="31"/>
      <c r="R245" s="31"/>
      <c r="S245" s="31"/>
      <c r="T245" s="31"/>
      <c r="U245" s="31"/>
      <c r="V245" s="31"/>
      <c r="W245" s="31"/>
      <c r="X245" s="31"/>
      <c r="Y245" s="31"/>
      <c r="Z245" s="31"/>
      <c r="AA245" s="31"/>
      <c r="AB245" s="31"/>
      <c r="AC245" s="31"/>
      <c r="AD245" s="31"/>
      <c r="AE245" s="31"/>
      <c r="AF245" s="31"/>
      <c r="AG245" s="31"/>
      <c r="AH245" s="31"/>
      <c r="AI245" s="31"/>
      <c r="AJ245" s="31"/>
      <c r="AK245" s="31"/>
    </row>
    <row r="246" ht="15.75" customHeight="1">
      <c r="A246" s="113"/>
      <c r="B246" s="113"/>
      <c r="C246" s="113"/>
      <c r="D246" s="113"/>
      <c r="E246" s="113"/>
      <c r="F246" s="249">
        <v>2.0</v>
      </c>
      <c r="G246" s="102" t="s">
        <v>542</v>
      </c>
      <c r="H246" s="102" t="s">
        <v>543</v>
      </c>
      <c r="I246" s="113"/>
      <c r="J246" s="113"/>
      <c r="K246" s="113"/>
      <c r="L246" s="102"/>
      <c r="M246" s="102"/>
      <c r="N246" s="305"/>
      <c r="O246" s="305"/>
      <c r="P246" s="31"/>
      <c r="Q246" s="31"/>
      <c r="R246" s="31"/>
      <c r="S246" s="31"/>
      <c r="T246" s="31"/>
      <c r="U246" s="31"/>
      <c r="V246" s="31"/>
      <c r="W246" s="31"/>
      <c r="X246" s="31"/>
      <c r="Y246" s="31"/>
      <c r="Z246" s="31"/>
      <c r="AA246" s="31"/>
      <c r="AB246" s="31"/>
      <c r="AC246" s="31"/>
      <c r="AD246" s="31"/>
      <c r="AE246" s="31"/>
      <c r="AF246" s="31"/>
      <c r="AG246" s="31"/>
      <c r="AH246" s="31"/>
      <c r="AI246" s="31"/>
      <c r="AJ246" s="31"/>
      <c r="AK246" s="31"/>
    </row>
    <row r="247" ht="15.75" customHeight="1">
      <c r="A247" s="113"/>
      <c r="B247" s="113"/>
      <c r="C247" s="113"/>
      <c r="D247" s="113"/>
      <c r="E247" s="113"/>
      <c r="F247" s="249">
        <v>3.0</v>
      </c>
      <c r="G247" s="102" t="s">
        <v>544</v>
      </c>
      <c r="H247" s="102" t="s">
        <v>545</v>
      </c>
      <c r="I247" s="113"/>
      <c r="J247" s="113"/>
      <c r="K247" s="113"/>
      <c r="L247" s="102"/>
      <c r="M247" s="243" t="s">
        <v>700</v>
      </c>
      <c r="N247" s="243"/>
      <c r="O247" s="243" t="s">
        <v>700</v>
      </c>
      <c r="P247" s="31"/>
      <c r="Q247" s="31"/>
      <c r="R247" s="31"/>
      <c r="S247" s="31"/>
      <c r="T247" s="31"/>
      <c r="U247" s="31"/>
      <c r="V247" s="31"/>
      <c r="W247" s="31"/>
      <c r="X247" s="31"/>
      <c r="Y247" s="31"/>
      <c r="Z247" s="31"/>
      <c r="AA247" s="31"/>
      <c r="AB247" s="31"/>
      <c r="AC247" s="31"/>
      <c r="AD247" s="31"/>
      <c r="AE247" s="31"/>
      <c r="AF247" s="31"/>
      <c r="AG247" s="31"/>
      <c r="AH247" s="31"/>
      <c r="AI247" s="31"/>
      <c r="AJ247" s="31"/>
      <c r="AK247" s="31"/>
    </row>
    <row r="248" ht="15.75" customHeight="1">
      <c r="A248" s="113"/>
      <c r="B248" s="113"/>
      <c r="C248" s="113"/>
      <c r="D248" s="113"/>
      <c r="E248" s="113"/>
      <c r="F248" s="249">
        <v>4.0</v>
      </c>
      <c r="G248" s="102" t="s">
        <v>547</v>
      </c>
      <c r="H248" s="102" t="s">
        <v>548</v>
      </c>
      <c r="I248" s="113"/>
      <c r="J248" s="113"/>
      <c r="K248" s="113"/>
      <c r="L248" s="102"/>
      <c r="M248" s="243" t="s">
        <v>700</v>
      </c>
      <c r="N248" s="243"/>
      <c r="O248" s="243" t="s">
        <v>700</v>
      </c>
      <c r="P248" s="31"/>
      <c r="Q248" s="31"/>
      <c r="R248" s="31"/>
      <c r="S248" s="31"/>
      <c r="T248" s="31"/>
      <c r="U248" s="31"/>
      <c r="V248" s="31"/>
      <c r="W248" s="31"/>
      <c r="X248" s="31"/>
      <c r="Y248" s="31"/>
      <c r="Z248" s="31"/>
      <c r="AA248" s="31"/>
      <c r="AB248" s="31"/>
      <c r="AC248" s="31"/>
      <c r="AD248" s="31"/>
      <c r="AE248" s="31"/>
      <c r="AF248" s="31"/>
      <c r="AG248" s="31"/>
      <c r="AH248" s="31"/>
      <c r="AI248" s="31"/>
      <c r="AJ248" s="31"/>
      <c r="AK248" s="31"/>
    </row>
    <row r="249" ht="15.75" customHeight="1">
      <c r="A249" s="19"/>
      <c r="B249" s="19"/>
      <c r="C249" s="19"/>
      <c r="D249" s="19"/>
      <c r="E249" s="19"/>
      <c r="F249" s="249">
        <v>5.0</v>
      </c>
      <c r="G249" s="102" t="s">
        <v>550</v>
      </c>
      <c r="H249" s="102" t="s">
        <v>548</v>
      </c>
      <c r="I249" s="19"/>
      <c r="J249" s="19"/>
      <c r="K249" s="19"/>
      <c r="L249" s="102"/>
      <c r="M249" s="243" t="s">
        <v>700</v>
      </c>
      <c r="N249" s="243"/>
      <c r="O249" s="243" t="s">
        <v>700</v>
      </c>
      <c r="P249" s="31"/>
      <c r="Q249" s="31"/>
      <c r="R249" s="31"/>
      <c r="S249" s="31"/>
      <c r="T249" s="31"/>
      <c r="U249" s="31"/>
      <c r="V249" s="31"/>
      <c r="W249" s="31"/>
      <c r="X249" s="31"/>
      <c r="Y249" s="31"/>
      <c r="Z249" s="31"/>
      <c r="AA249" s="31"/>
      <c r="AB249" s="31"/>
      <c r="AC249" s="31"/>
      <c r="AD249" s="31"/>
      <c r="AE249" s="31"/>
      <c r="AF249" s="31"/>
      <c r="AG249" s="31"/>
      <c r="AH249" s="31"/>
      <c r="AI249" s="31"/>
      <c r="AJ249" s="31"/>
      <c r="AK249" s="31"/>
    </row>
    <row r="250" ht="12.75" customHeight="1">
      <c r="A250" s="373">
        <v>138.0</v>
      </c>
      <c r="B250" s="215" t="s">
        <v>222</v>
      </c>
      <c r="C250" s="373" t="s">
        <v>44</v>
      </c>
      <c r="D250" s="217" t="s">
        <v>551</v>
      </c>
      <c r="E250" s="216" t="s">
        <v>690</v>
      </c>
      <c r="F250" s="152">
        <v>1.0</v>
      </c>
      <c r="G250" s="154" t="s">
        <v>552</v>
      </c>
      <c r="H250" s="154" t="s">
        <v>553</v>
      </c>
      <c r="I250" s="298" t="s">
        <v>3</v>
      </c>
      <c r="J250" s="253" t="s">
        <v>3</v>
      </c>
      <c r="K250" s="253" t="s">
        <v>3</v>
      </c>
      <c r="L250" s="102"/>
      <c r="M250" s="102"/>
      <c r="N250" s="341" t="s">
        <v>705</v>
      </c>
      <c r="O250" s="305"/>
      <c r="P250" s="31"/>
      <c r="Q250" s="31"/>
      <c r="R250" s="31"/>
      <c r="S250" s="31"/>
      <c r="T250" s="31"/>
      <c r="U250" s="31"/>
      <c r="V250" s="31"/>
      <c r="W250" s="31"/>
      <c r="X250" s="31"/>
      <c r="Y250" s="31"/>
      <c r="Z250" s="31"/>
      <c r="AA250" s="31"/>
      <c r="AB250" s="31"/>
      <c r="AC250" s="31"/>
      <c r="AD250" s="31"/>
      <c r="AE250" s="31"/>
      <c r="AF250" s="31"/>
      <c r="AG250" s="31"/>
      <c r="AH250" s="31"/>
      <c r="AI250" s="31"/>
      <c r="AJ250" s="31"/>
      <c r="AK250" s="31"/>
    </row>
    <row r="251" ht="15.75" customHeight="1">
      <c r="A251" s="113"/>
      <c r="B251" s="113"/>
      <c r="C251" s="113"/>
      <c r="D251" s="113"/>
      <c r="E251" s="113"/>
      <c r="F251" s="152">
        <v>2.0</v>
      </c>
      <c r="G251" s="154" t="s">
        <v>555</v>
      </c>
      <c r="H251" s="154" t="s">
        <v>556</v>
      </c>
      <c r="I251" s="113"/>
      <c r="J251" s="113"/>
      <c r="K251" s="113"/>
      <c r="L251" s="102"/>
      <c r="M251" s="102"/>
      <c r="N251" s="113"/>
      <c r="O251" s="305"/>
      <c r="P251" s="31"/>
      <c r="Q251" s="31"/>
      <c r="R251" s="31"/>
      <c r="S251" s="31"/>
      <c r="T251" s="31"/>
      <c r="U251" s="31"/>
      <c r="V251" s="31"/>
      <c r="W251" s="31"/>
      <c r="X251" s="31"/>
      <c r="Y251" s="31"/>
      <c r="Z251" s="31"/>
      <c r="AA251" s="31"/>
      <c r="AB251" s="31"/>
      <c r="AC251" s="31"/>
      <c r="AD251" s="31"/>
      <c r="AE251" s="31"/>
      <c r="AF251" s="31"/>
      <c r="AG251" s="31"/>
      <c r="AH251" s="31"/>
      <c r="AI251" s="31"/>
      <c r="AJ251" s="31"/>
      <c r="AK251" s="31"/>
    </row>
    <row r="252" ht="15.75" customHeight="1">
      <c r="A252" s="113"/>
      <c r="B252" s="113"/>
      <c r="C252" s="113"/>
      <c r="D252" s="113"/>
      <c r="E252" s="113"/>
      <c r="F252" s="152">
        <v>3.0</v>
      </c>
      <c r="G252" s="154" t="s">
        <v>557</v>
      </c>
      <c r="H252" s="154" t="s">
        <v>558</v>
      </c>
      <c r="I252" s="113"/>
      <c r="J252" s="113"/>
      <c r="K252" s="113"/>
      <c r="L252" s="102"/>
      <c r="M252" s="102"/>
      <c r="N252" s="113"/>
      <c r="O252" s="305"/>
      <c r="P252" s="31"/>
      <c r="Q252" s="31"/>
      <c r="R252" s="31"/>
      <c r="S252" s="31"/>
      <c r="T252" s="31"/>
      <c r="U252" s="31"/>
      <c r="V252" s="31"/>
      <c r="W252" s="31"/>
      <c r="X252" s="31"/>
      <c r="Y252" s="31"/>
      <c r="Z252" s="31"/>
      <c r="AA252" s="31"/>
      <c r="AB252" s="31"/>
      <c r="AC252" s="31"/>
      <c r="AD252" s="31"/>
      <c r="AE252" s="31"/>
      <c r="AF252" s="31"/>
      <c r="AG252" s="31"/>
      <c r="AH252" s="31"/>
      <c r="AI252" s="31"/>
      <c r="AJ252" s="31"/>
      <c r="AK252" s="31"/>
    </row>
    <row r="253" ht="15.75" customHeight="1">
      <c r="A253" s="113"/>
      <c r="B253" s="113"/>
      <c r="C253" s="113"/>
      <c r="D253" s="113"/>
      <c r="E253" s="113"/>
      <c r="F253" s="152">
        <v>4.0</v>
      </c>
      <c r="G253" s="154" t="s">
        <v>559</v>
      </c>
      <c r="H253" s="154" t="s">
        <v>560</v>
      </c>
      <c r="I253" s="113"/>
      <c r="J253" s="113"/>
      <c r="K253" s="113"/>
      <c r="L253" s="102"/>
      <c r="M253" s="140"/>
      <c r="N253" s="113"/>
      <c r="O253" s="305"/>
      <c r="P253" s="31"/>
      <c r="Q253" s="31"/>
      <c r="R253" s="31"/>
      <c r="S253" s="31"/>
      <c r="T253" s="31"/>
      <c r="U253" s="31"/>
      <c r="V253" s="31"/>
      <c r="W253" s="31"/>
      <c r="X253" s="31"/>
      <c r="Y253" s="31"/>
      <c r="Z253" s="31"/>
      <c r="AA253" s="31"/>
      <c r="AB253" s="31"/>
      <c r="AC253" s="31"/>
      <c r="AD253" s="31"/>
      <c r="AE253" s="31"/>
      <c r="AF253" s="31"/>
      <c r="AG253" s="31"/>
      <c r="AH253" s="31"/>
      <c r="AI253" s="31"/>
      <c r="AJ253" s="31"/>
      <c r="AK253" s="31"/>
    </row>
    <row r="254" ht="15.75" customHeight="1">
      <c r="A254" s="19"/>
      <c r="B254" s="19"/>
      <c r="C254" s="19"/>
      <c r="D254" s="19"/>
      <c r="E254" s="19"/>
      <c r="F254" s="152">
        <v>5.0</v>
      </c>
      <c r="G254" s="154" t="s">
        <v>561</v>
      </c>
      <c r="H254" s="154" t="s">
        <v>562</v>
      </c>
      <c r="I254" s="19"/>
      <c r="J254" s="19"/>
      <c r="K254" s="19"/>
      <c r="L254" s="102"/>
      <c r="M254" s="140"/>
      <c r="N254" s="19"/>
      <c r="O254" s="305"/>
      <c r="P254" s="31"/>
      <c r="Q254" s="31"/>
      <c r="R254" s="31"/>
      <c r="S254" s="31"/>
      <c r="T254" s="31"/>
      <c r="U254" s="31"/>
      <c r="V254" s="31"/>
      <c r="W254" s="31"/>
      <c r="X254" s="31"/>
      <c r="Y254" s="31"/>
      <c r="Z254" s="31"/>
      <c r="AA254" s="31"/>
      <c r="AB254" s="31"/>
      <c r="AC254" s="31"/>
      <c r="AD254" s="31"/>
      <c r="AE254" s="31"/>
      <c r="AF254" s="31"/>
      <c r="AG254" s="31"/>
      <c r="AH254" s="31"/>
      <c r="AI254" s="31"/>
      <c r="AJ254" s="31"/>
      <c r="AK254" s="31"/>
    </row>
    <row r="255" ht="15.75" customHeight="1">
      <c r="A255" s="249">
        <v>139.0</v>
      </c>
      <c r="B255" s="137" t="s">
        <v>222</v>
      </c>
      <c r="C255" s="249" t="s">
        <v>44</v>
      </c>
      <c r="D255" s="102" t="s">
        <v>563</v>
      </c>
      <c r="E255" s="138" t="s">
        <v>690</v>
      </c>
      <c r="F255" s="249">
        <v>1.0</v>
      </c>
      <c r="G255" s="102" t="s">
        <v>564</v>
      </c>
      <c r="H255" s="102" t="s">
        <v>565</v>
      </c>
      <c r="I255" s="139" t="s">
        <v>3</v>
      </c>
      <c r="J255" s="139" t="s">
        <v>3</v>
      </c>
      <c r="K255" s="139" t="s">
        <v>3</v>
      </c>
      <c r="L255" s="102"/>
      <c r="M255" s="102"/>
      <c r="N255" s="305"/>
      <c r="O255" s="305"/>
      <c r="P255" s="31"/>
      <c r="Q255" s="31"/>
      <c r="R255" s="31"/>
      <c r="S255" s="31"/>
      <c r="T255" s="31"/>
      <c r="U255" s="31"/>
      <c r="V255" s="31"/>
      <c r="W255" s="31"/>
      <c r="X255" s="31"/>
      <c r="Y255" s="31"/>
      <c r="Z255" s="31"/>
      <c r="AA255" s="31"/>
      <c r="AB255" s="31"/>
      <c r="AC255" s="31"/>
      <c r="AD255" s="31"/>
      <c r="AE255" s="31"/>
      <c r="AF255" s="31"/>
      <c r="AG255" s="31"/>
      <c r="AH255" s="31"/>
      <c r="AI255" s="31"/>
      <c r="AJ255" s="31"/>
      <c r="AK255" s="31"/>
    </row>
    <row r="256" ht="12.75" customHeight="1">
      <c r="A256" s="316">
        <v>140.0</v>
      </c>
      <c r="B256" s="231" t="s">
        <v>222</v>
      </c>
      <c r="C256" s="316" t="s">
        <v>44</v>
      </c>
      <c r="D256" s="112" t="s">
        <v>2529</v>
      </c>
      <c r="E256" s="232" t="s">
        <v>690</v>
      </c>
      <c r="F256" s="249">
        <v>1.0</v>
      </c>
      <c r="G256" s="102" t="s">
        <v>567</v>
      </c>
      <c r="H256" s="140" t="s">
        <v>710</v>
      </c>
      <c r="I256" s="253" t="s">
        <v>3</v>
      </c>
      <c r="J256" s="253" t="s">
        <v>3</v>
      </c>
      <c r="K256" s="253" t="s">
        <v>3</v>
      </c>
      <c r="L256" s="102"/>
      <c r="M256" s="102"/>
      <c r="N256" s="305"/>
      <c r="O256" s="305"/>
      <c r="P256" s="31"/>
      <c r="Q256" s="31"/>
      <c r="R256" s="31"/>
      <c r="S256" s="31"/>
      <c r="T256" s="31"/>
      <c r="U256" s="31"/>
      <c r="V256" s="31"/>
      <c r="W256" s="31"/>
      <c r="X256" s="31"/>
      <c r="Y256" s="31"/>
      <c r="Z256" s="31"/>
      <c r="AA256" s="31"/>
      <c r="AB256" s="31"/>
      <c r="AC256" s="31"/>
      <c r="AD256" s="31"/>
      <c r="AE256" s="31"/>
      <c r="AF256" s="31"/>
      <c r="AG256" s="31"/>
      <c r="AH256" s="31"/>
      <c r="AI256" s="31"/>
      <c r="AJ256" s="31"/>
      <c r="AK256" s="31"/>
    </row>
    <row r="257" ht="15.75" customHeight="1">
      <c r="A257" s="19"/>
      <c r="B257" s="19"/>
      <c r="C257" s="19"/>
      <c r="D257" s="19"/>
      <c r="E257" s="19"/>
      <c r="F257" s="249">
        <v>8.0</v>
      </c>
      <c r="G257" s="102" t="s">
        <v>2535</v>
      </c>
      <c r="H257" s="102" t="s">
        <v>574</v>
      </c>
      <c r="I257" s="19"/>
      <c r="J257" s="19"/>
      <c r="K257" s="19"/>
      <c r="L257" s="102"/>
      <c r="M257" s="102"/>
      <c r="N257" s="305"/>
      <c r="O257" s="305" t="s">
        <v>2537</v>
      </c>
      <c r="P257" s="31"/>
      <c r="Q257" s="31"/>
      <c r="R257" s="31"/>
      <c r="S257" s="31"/>
      <c r="T257" s="31"/>
      <c r="U257" s="31"/>
      <c r="V257" s="31"/>
      <c r="W257" s="31"/>
      <c r="X257" s="31"/>
      <c r="Y257" s="31"/>
      <c r="Z257" s="31"/>
      <c r="AA257" s="31"/>
      <c r="AB257" s="31"/>
      <c r="AC257" s="31"/>
      <c r="AD257" s="31"/>
      <c r="AE257" s="31"/>
      <c r="AF257" s="31"/>
      <c r="AG257" s="31"/>
      <c r="AH257" s="31"/>
      <c r="AI257" s="31"/>
      <c r="AJ257" s="31"/>
      <c r="AK257" s="31"/>
    </row>
    <row r="258" ht="15.75" customHeight="1">
      <c r="A258" s="373">
        <v>141.0</v>
      </c>
      <c r="B258" s="215" t="s">
        <v>222</v>
      </c>
      <c r="C258" s="373" t="s">
        <v>44</v>
      </c>
      <c r="D258" s="217" t="s">
        <v>38</v>
      </c>
      <c r="E258" s="216" t="s">
        <v>690</v>
      </c>
      <c r="F258" s="152">
        <v>1.0</v>
      </c>
      <c r="G258" s="154" t="s">
        <v>575</v>
      </c>
      <c r="H258" s="154" t="s">
        <v>576</v>
      </c>
      <c r="I258" s="253" t="s">
        <v>3</v>
      </c>
      <c r="J258" s="253" t="s">
        <v>3</v>
      </c>
      <c r="K258" s="253" t="s">
        <v>3</v>
      </c>
      <c r="L258" s="102"/>
      <c r="M258" s="102"/>
      <c r="N258" s="341" t="s">
        <v>714</v>
      </c>
      <c r="O258" s="305"/>
      <c r="P258" s="31"/>
      <c r="Q258" s="31"/>
      <c r="R258" s="31"/>
      <c r="S258" s="31"/>
      <c r="T258" s="31"/>
      <c r="U258" s="31"/>
      <c r="V258" s="31"/>
      <c r="W258" s="31"/>
      <c r="X258" s="31"/>
      <c r="Y258" s="31"/>
      <c r="Z258" s="31"/>
      <c r="AA258" s="31"/>
      <c r="AB258" s="31"/>
      <c r="AC258" s="31"/>
      <c r="AD258" s="31"/>
      <c r="AE258" s="31"/>
      <c r="AF258" s="31"/>
      <c r="AG258" s="31"/>
      <c r="AH258" s="31"/>
      <c r="AI258" s="31"/>
      <c r="AJ258" s="31"/>
      <c r="AK258" s="31"/>
    </row>
    <row r="259" ht="15.75" customHeight="1">
      <c r="A259" s="113"/>
      <c r="B259" s="113"/>
      <c r="C259" s="113"/>
      <c r="D259" s="113"/>
      <c r="E259" s="113"/>
      <c r="F259" s="152">
        <v>2.0</v>
      </c>
      <c r="G259" s="154" t="s">
        <v>586</v>
      </c>
      <c r="H259" s="154" t="s">
        <v>587</v>
      </c>
      <c r="I259" s="113"/>
      <c r="J259" s="113"/>
      <c r="K259" s="113"/>
      <c r="L259" s="102"/>
      <c r="M259" s="102"/>
      <c r="N259" s="113"/>
      <c r="O259" s="305"/>
      <c r="P259" s="31"/>
      <c r="Q259" s="31"/>
      <c r="R259" s="31"/>
      <c r="S259" s="31"/>
      <c r="T259" s="31"/>
      <c r="U259" s="31"/>
      <c r="V259" s="31"/>
      <c r="W259" s="31"/>
      <c r="X259" s="31"/>
      <c r="Y259" s="31"/>
      <c r="Z259" s="31"/>
      <c r="AA259" s="31"/>
      <c r="AB259" s="31"/>
      <c r="AC259" s="31"/>
      <c r="AD259" s="31"/>
      <c r="AE259" s="31"/>
      <c r="AF259" s="31"/>
      <c r="AG259" s="31"/>
      <c r="AH259" s="31"/>
      <c r="AI259" s="31"/>
      <c r="AJ259" s="31"/>
      <c r="AK259" s="31"/>
    </row>
    <row r="260" ht="15.75" customHeight="1">
      <c r="A260" s="19"/>
      <c r="B260" s="19"/>
      <c r="C260" s="19"/>
      <c r="D260" s="19"/>
      <c r="E260" s="19"/>
      <c r="F260" s="152">
        <v>3.0</v>
      </c>
      <c r="G260" s="154" t="s">
        <v>579</v>
      </c>
      <c r="H260" s="154" t="s">
        <v>593</v>
      </c>
      <c r="I260" s="19"/>
      <c r="J260" s="19"/>
      <c r="K260" s="19"/>
      <c r="L260" s="102"/>
      <c r="M260" s="102"/>
      <c r="N260" s="19"/>
      <c r="O260" s="305"/>
      <c r="P260" s="31"/>
      <c r="Q260" s="31"/>
      <c r="R260" s="31"/>
      <c r="S260" s="31"/>
      <c r="T260" s="31"/>
      <c r="U260" s="31"/>
      <c r="V260" s="31"/>
      <c r="W260" s="31"/>
      <c r="X260" s="31"/>
      <c r="Y260" s="31"/>
      <c r="Z260" s="31"/>
      <c r="AA260" s="31"/>
      <c r="AB260" s="31"/>
      <c r="AC260" s="31"/>
      <c r="AD260" s="31"/>
      <c r="AE260" s="31"/>
      <c r="AF260" s="31"/>
      <c r="AG260" s="31"/>
      <c r="AH260" s="31"/>
      <c r="AI260" s="31"/>
      <c r="AJ260" s="31"/>
      <c r="AK260" s="31"/>
    </row>
    <row r="261" ht="15.75" customHeight="1">
      <c r="A261" s="316">
        <v>142.0</v>
      </c>
      <c r="B261" s="231" t="s">
        <v>222</v>
      </c>
      <c r="C261" s="316" t="s">
        <v>44</v>
      </c>
      <c r="D261" s="218" t="s">
        <v>716</v>
      </c>
      <c r="E261" s="232" t="s">
        <v>690</v>
      </c>
      <c r="F261" s="249">
        <v>1.0</v>
      </c>
      <c r="G261" s="102" t="s">
        <v>582</v>
      </c>
      <c r="H261" s="102" t="s">
        <v>583</v>
      </c>
      <c r="I261" s="253" t="s">
        <v>3</v>
      </c>
      <c r="J261" s="253" t="s">
        <v>3</v>
      </c>
      <c r="K261" s="253" t="s">
        <v>3</v>
      </c>
      <c r="L261" s="102"/>
      <c r="M261" s="102"/>
      <c r="N261" s="305"/>
      <c r="O261" s="305"/>
      <c r="P261" s="31"/>
      <c r="Q261" s="31"/>
      <c r="R261" s="31"/>
      <c r="S261" s="31"/>
      <c r="T261" s="31"/>
      <c r="U261" s="31"/>
      <c r="V261" s="31"/>
      <c r="W261" s="31"/>
      <c r="X261" s="31"/>
      <c r="Y261" s="31"/>
      <c r="Z261" s="31"/>
      <c r="AA261" s="31"/>
      <c r="AB261" s="31"/>
      <c r="AC261" s="31"/>
      <c r="AD261" s="31"/>
      <c r="AE261" s="31"/>
      <c r="AF261" s="31"/>
      <c r="AG261" s="31"/>
      <c r="AH261" s="31"/>
      <c r="AI261" s="31"/>
      <c r="AJ261" s="31"/>
      <c r="AK261" s="31"/>
    </row>
    <row r="262" ht="12.75" customHeight="1">
      <c r="A262" s="113"/>
      <c r="B262" s="113"/>
      <c r="C262" s="113"/>
      <c r="D262" s="113"/>
      <c r="E262" s="113"/>
      <c r="F262" s="322">
        <v>2.0</v>
      </c>
      <c r="G262" s="102" t="s">
        <v>590</v>
      </c>
      <c r="H262" s="102" t="s">
        <v>591</v>
      </c>
      <c r="I262" s="113"/>
      <c r="J262" s="113"/>
      <c r="K262" s="113"/>
      <c r="L262" s="102"/>
      <c r="M262" s="102"/>
      <c r="N262" s="305"/>
      <c r="O262" s="305" t="s">
        <v>2548</v>
      </c>
      <c r="P262" s="31"/>
      <c r="Q262" s="31"/>
      <c r="R262" s="31"/>
      <c r="S262" s="31"/>
      <c r="T262" s="31"/>
      <c r="U262" s="31"/>
      <c r="V262" s="31"/>
      <c r="W262" s="31"/>
      <c r="X262" s="31"/>
      <c r="Y262" s="31"/>
      <c r="Z262" s="31"/>
      <c r="AA262" s="31"/>
      <c r="AB262" s="31"/>
      <c r="AC262" s="31"/>
      <c r="AD262" s="31"/>
      <c r="AE262" s="31"/>
      <c r="AF262" s="31"/>
      <c r="AG262" s="31"/>
      <c r="AH262" s="31"/>
      <c r="AI262" s="31"/>
      <c r="AJ262" s="31"/>
      <c r="AK262" s="31"/>
    </row>
    <row r="263" ht="15.75" customHeight="1">
      <c r="A263" s="113"/>
      <c r="B263" s="113"/>
      <c r="C263" s="113"/>
      <c r="D263" s="113"/>
      <c r="E263" s="113"/>
      <c r="F263" s="322">
        <v>3.0</v>
      </c>
      <c r="G263" s="102" t="s">
        <v>594</v>
      </c>
      <c r="H263" s="102" t="s">
        <v>595</v>
      </c>
      <c r="I263" s="113"/>
      <c r="J263" s="113"/>
      <c r="K263" s="113"/>
      <c r="L263" s="102"/>
      <c r="M263" s="102"/>
      <c r="N263" s="140"/>
      <c r="O263" s="140"/>
      <c r="P263" s="31"/>
      <c r="Q263" s="31"/>
      <c r="R263" s="31"/>
      <c r="S263" s="31"/>
      <c r="T263" s="31"/>
      <c r="U263" s="31"/>
      <c r="V263" s="31"/>
      <c r="W263" s="31"/>
      <c r="X263" s="31"/>
      <c r="Y263" s="31"/>
      <c r="Z263" s="31"/>
      <c r="AA263" s="31"/>
      <c r="AB263" s="31"/>
      <c r="AC263" s="31"/>
      <c r="AD263" s="31"/>
      <c r="AE263" s="31"/>
      <c r="AF263" s="31"/>
      <c r="AG263" s="31"/>
      <c r="AH263" s="31"/>
      <c r="AI263" s="31"/>
      <c r="AJ263" s="31"/>
      <c r="AK263" s="31"/>
    </row>
    <row r="264" ht="15.75" customHeight="1">
      <c r="A264" s="19"/>
      <c r="B264" s="19"/>
      <c r="C264" s="19"/>
      <c r="D264" s="19"/>
      <c r="E264" s="19"/>
      <c r="F264" s="322">
        <v>4.0</v>
      </c>
      <c r="G264" s="140" t="s">
        <v>805</v>
      </c>
      <c r="H264" s="102" t="s">
        <v>597</v>
      </c>
      <c r="I264" s="19"/>
      <c r="J264" s="19"/>
      <c r="K264" s="19"/>
      <c r="L264" s="102"/>
      <c r="M264" s="102"/>
      <c r="N264" s="140"/>
      <c r="O264" s="140"/>
      <c r="P264" s="31"/>
      <c r="Q264" s="31"/>
      <c r="R264" s="31"/>
      <c r="S264" s="31"/>
      <c r="T264" s="31"/>
      <c r="U264" s="31"/>
      <c r="V264" s="31"/>
      <c r="W264" s="31"/>
      <c r="X264" s="31"/>
      <c r="Y264" s="31"/>
      <c r="Z264" s="31"/>
      <c r="AA264" s="31"/>
      <c r="AB264" s="31"/>
      <c r="AC264" s="31"/>
      <c r="AD264" s="31"/>
      <c r="AE264" s="31"/>
      <c r="AF264" s="31"/>
      <c r="AG264" s="31"/>
      <c r="AH264" s="31"/>
      <c r="AI264" s="31"/>
      <c r="AJ264" s="31"/>
      <c r="AK264" s="31"/>
    </row>
    <row r="265" ht="15.75" customHeight="1">
      <c r="A265" s="373">
        <v>143.0</v>
      </c>
      <c r="B265" s="215" t="s">
        <v>222</v>
      </c>
      <c r="C265" s="373" t="s">
        <v>44</v>
      </c>
      <c r="D265" s="217" t="s">
        <v>598</v>
      </c>
      <c r="E265" s="216" t="s">
        <v>690</v>
      </c>
      <c r="F265" s="152">
        <v>1.0</v>
      </c>
      <c r="G265" s="154" t="s">
        <v>599</v>
      </c>
      <c r="H265" s="154" t="s">
        <v>600</v>
      </c>
      <c r="I265" s="253" t="s">
        <v>3</v>
      </c>
      <c r="J265" s="253" t="s">
        <v>3</v>
      </c>
      <c r="K265" s="253" t="s">
        <v>3</v>
      </c>
      <c r="L265" s="102"/>
      <c r="M265" s="102"/>
      <c r="N265" s="386" t="s">
        <v>477</v>
      </c>
      <c r="O265" s="305"/>
      <c r="P265" s="31"/>
      <c r="Q265" s="31"/>
      <c r="R265" s="31"/>
      <c r="S265" s="31"/>
      <c r="T265" s="31"/>
      <c r="U265" s="31"/>
      <c r="V265" s="31"/>
      <c r="W265" s="31"/>
      <c r="X265" s="31"/>
      <c r="Y265" s="31"/>
      <c r="Z265" s="31"/>
      <c r="AA265" s="31"/>
      <c r="AB265" s="31"/>
      <c r="AC265" s="31"/>
      <c r="AD265" s="31"/>
      <c r="AE265" s="31"/>
      <c r="AF265" s="31"/>
      <c r="AG265" s="31"/>
      <c r="AH265" s="31"/>
      <c r="AI265" s="31"/>
      <c r="AJ265" s="31"/>
      <c r="AK265" s="31"/>
    </row>
    <row r="266" ht="12.75" customHeight="1">
      <c r="A266" s="113"/>
      <c r="B266" s="113"/>
      <c r="C266" s="113"/>
      <c r="D266" s="113"/>
      <c r="E266" s="113"/>
      <c r="F266" s="152">
        <v>2.0</v>
      </c>
      <c r="G266" s="154" t="s">
        <v>601</v>
      </c>
      <c r="H266" s="154" t="s">
        <v>602</v>
      </c>
      <c r="I266" s="113"/>
      <c r="J266" s="113"/>
      <c r="K266" s="113"/>
      <c r="L266" s="102"/>
      <c r="M266" s="102"/>
      <c r="N266" s="293"/>
      <c r="O266" s="305"/>
      <c r="P266" s="31"/>
      <c r="Q266" s="31"/>
      <c r="R266" s="31"/>
      <c r="S266" s="31"/>
      <c r="T266" s="31"/>
      <c r="U266" s="31"/>
      <c r="V266" s="31"/>
      <c r="W266" s="31"/>
      <c r="X266" s="31"/>
      <c r="Y266" s="31"/>
      <c r="Z266" s="31"/>
      <c r="AA266" s="31"/>
      <c r="AB266" s="31"/>
      <c r="AC266" s="31"/>
      <c r="AD266" s="31"/>
      <c r="AE266" s="31"/>
      <c r="AF266" s="31"/>
      <c r="AG266" s="31"/>
      <c r="AH266" s="31"/>
      <c r="AI266" s="31"/>
      <c r="AJ266" s="31"/>
      <c r="AK266" s="31"/>
    </row>
    <row r="267" ht="15.75" customHeight="1">
      <c r="A267" s="19"/>
      <c r="B267" s="19"/>
      <c r="C267" s="19"/>
      <c r="D267" s="19"/>
      <c r="E267" s="19"/>
      <c r="F267" s="152">
        <v>3.0</v>
      </c>
      <c r="G267" s="154" t="s">
        <v>603</v>
      </c>
      <c r="H267" s="154" t="s">
        <v>604</v>
      </c>
      <c r="I267" s="19"/>
      <c r="J267" s="19"/>
      <c r="K267" s="19"/>
      <c r="L267" s="102"/>
      <c r="M267" s="102"/>
      <c r="N267" s="344"/>
      <c r="O267" s="305"/>
      <c r="P267" s="31"/>
      <c r="Q267" s="31"/>
      <c r="R267" s="31"/>
      <c r="S267" s="31"/>
      <c r="T267" s="31"/>
      <c r="U267" s="31"/>
      <c r="V267" s="31"/>
      <c r="W267" s="31"/>
      <c r="X267" s="31"/>
      <c r="Y267" s="31"/>
      <c r="Z267" s="31"/>
      <c r="AA267" s="31"/>
      <c r="AB267" s="31"/>
      <c r="AC267" s="31"/>
      <c r="AD267" s="31"/>
      <c r="AE267" s="31"/>
      <c r="AF267" s="31"/>
      <c r="AG267" s="31"/>
      <c r="AH267" s="31"/>
      <c r="AI267" s="31"/>
      <c r="AJ267" s="31"/>
      <c r="AK267" s="31"/>
    </row>
    <row r="268" ht="15.75" customHeight="1">
      <c r="A268" s="316">
        <v>144.0</v>
      </c>
      <c r="B268" s="231" t="s">
        <v>222</v>
      </c>
      <c r="C268" s="316" t="s">
        <v>44</v>
      </c>
      <c r="D268" s="218" t="s">
        <v>605</v>
      </c>
      <c r="E268" s="232" t="s">
        <v>690</v>
      </c>
      <c r="F268" s="249">
        <v>1.0</v>
      </c>
      <c r="G268" s="102" t="s">
        <v>606</v>
      </c>
      <c r="H268" s="102" t="s">
        <v>607</v>
      </c>
      <c r="I268" s="253" t="s">
        <v>6</v>
      </c>
      <c r="J268" s="253" t="s">
        <v>6</v>
      </c>
      <c r="K268" s="253" t="s">
        <v>6</v>
      </c>
      <c r="L268" s="102"/>
      <c r="M268" s="102"/>
      <c r="N268" s="140"/>
      <c r="O268" s="140"/>
      <c r="P268" s="31"/>
      <c r="Q268" s="31"/>
      <c r="R268" s="31"/>
      <c r="S268" s="31"/>
      <c r="T268" s="31"/>
      <c r="U268" s="31"/>
      <c r="V268" s="31"/>
      <c r="W268" s="31"/>
      <c r="X268" s="31"/>
      <c r="Y268" s="31"/>
      <c r="Z268" s="31"/>
      <c r="AA268" s="31"/>
      <c r="AB268" s="31"/>
      <c r="AC268" s="31"/>
      <c r="AD268" s="31"/>
      <c r="AE268" s="31"/>
      <c r="AF268" s="31"/>
      <c r="AG268" s="31"/>
      <c r="AH268" s="31"/>
      <c r="AI268" s="31"/>
      <c r="AJ268" s="31"/>
      <c r="AK268" s="31"/>
    </row>
    <row r="269" ht="15.75" customHeight="1">
      <c r="A269" s="113"/>
      <c r="B269" s="113"/>
      <c r="C269" s="113"/>
      <c r="D269" s="113"/>
      <c r="E269" s="113"/>
      <c r="F269" s="249">
        <v>2.0</v>
      </c>
      <c r="G269" s="102" t="s">
        <v>609</v>
      </c>
      <c r="H269" s="102" t="s">
        <v>610</v>
      </c>
      <c r="I269" s="113"/>
      <c r="J269" s="113"/>
      <c r="K269" s="113"/>
      <c r="L269" s="102"/>
      <c r="M269" s="102"/>
      <c r="N269" s="140"/>
      <c r="O269" s="112" t="s">
        <v>2345</v>
      </c>
      <c r="P269" s="31"/>
      <c r="Q269" s="31"/>
      <c r="R269" s="31"/>
      <c r="S269" s="31"/>
      <c r="T269" s="31"/>
      <c r="U269" s="31"/>
      <c r="V269" s="31"/>
      <c r="W269" s="31"/>
      <c r="X269" s="31"/>
      <c r="Y269" s="31"/>
      <c r="Z269" s="31"/>
      <c r="AA269" s="31"/>
      <c r="AB269" s="31"/>
      <c r="AC269" s="31"/>
      <c r="AD269" s="31"/>
      <c r="AE269" s="31"/>
      <c r="AF269" s="31"/>
      <c r="AG269" s="31"/>
      <c r="AH269" s="31"/>
      <c r="AI269" s="31"/>
      <c r="AJ269" s="31"/>
      <c r="AK269" s="31"/>
    </row>
    <row r="270" ht="15.75" customHeight="1">
      <c r="A270" s="113"/>
      <c r="B270" s="113"/>
      <c r="C270" s="113"/>
      <c r="D270" s="113"/>
      <c r="E270" s="113"/>
      <c r="F270" s="249">
        <v>3.0</v>
      </c>
      <c r="G270" s="102" t="s">
        <v>612</v>
      </c>
      <c r="H270" s="102" t="s">
        <v>613</v>
      </c>
      <c r="I270" s="113"/>
      <c r="J270" s="113"/>
      <c r="K270" s="113"/>
      <c r="L270" s="102"/>
      <c r="M270" s="102"/>
      <c r="N270" s="140"/>
      <c r="O270" s="19"/>
      <c r="P270" s="31"/>
      <c r="Q270" s="31"/>
      <c r="R270" s="31"/>
      <c r="S270" s="31"/>
      <c r="T270" s="31"/>
      <c r="U270" s="31"/>
      <c r="V270" s="31"/>
      <c r="W270" s="31"/>
      <c r="X270" s="31"/>
      <c r="Y270" s="31"/>
      <c r="Z270" s="31"/>
      <c r="AA270" s="31"/>
      <c r="AB270" s="31"/>
      <c r="AC270" s="31"/>
      <c r="AD270" s="31"/>
      <c r="AE270" s="31"/>
      <c r="AF270" s="31"/>
      <c r="AG270" s="31"/>
      <c r="AH270" s="31"/>
      <c r="AI270" s="31"/>
      <c r="AJ270" s="31"/>
      <c r="AK270" s="31"/>
    </row>
    <row r="271" ht="15.75" customHeight="1">
      <c r="A271" s="19"/>
      <c r="B271" s="19"/>
      <c r="C271" s="19"/>
      <c r="D271" s="19"/>
      <c r="E271" s="19"/>
      <c r="F271" s="249">
        <v>4.0</v>
      </c>
      <c r="G271" s="102" t="s">
        <v>614</v>
      </c>
      <c r="H271" s="102" t="s">
        <v>615</v>
      </c>
      <c r="I271" s="19"/>
      <c r="J271" s="19"/>
      <c r="K271" s="19"/>
      <c r="L271" s="102"/>
      <c r="M271" s="102"/>
      <c r="N271" s="305"/>
      <c r="O271" s="305"/>
      <c r="P271" s="31"/>
      <c r="Q271" s="31"/>
      <c r="R271" s="31"/>
      <c r="S271" s="31"/>
      <c r="T271" s="31"/>
      <c r="U271" s="31"/>
      <c r="V271" s="31"/>
      <c r="W271" s="31"/>
      <c r="X271" s="31"/>
      <c r="Y271" s="31"/>
      <c r="Z271" s="31"/>
      <c r="AA271" s="31"/>
      <c r="AB271" s="31"/>
      <c r="AC271" s="31"/>
      <c r="AD271" s="31"/>
      <c r="AE271" s="31"/>
      <c r="AF271" s="31"/>
      <c r="AG271" s="31"/>
      <c r="AH271" s="31"/>
      <c r="AI271" s="31"/>
      <c r="AJ271" s="31"/>
      <c r="AK271" s="31"/>
    </row>
    <row r="272" ht="15.75" customHeight="1">
      <c r="A272" s="373">
        <v>145.0</v>
      </c>
      <c r="B272" s="215" t="s">
        <v>222</v>
      </c>
      <c r="C272" s="373" t="s">
        <v>44</v>
      </c>
      <c r="D272" s="238" t="s">
        <v>2569</v>
      </c>
      <c r="E272" s="216" t="s">
        <v>722</v>
      </c>
      <c r="F272" s="152">
        <v>1.0</v>
      </c>
      <c r="G272" s="154" t="s">
        <v>723</v>
      </c>
      <c r="H272" s="154" t="s">
        <v>724</v>
      </c>
      <c r="I272" s="159" t="s">
        <v>3</v>
      </c>
      <c r="J272" s="139" t="s">
        <v>3</v>
      </c>
      <c r="K272" s="139" t="s">
        <v>3</v>
      </c>
      <c r="L272" s="102"/>
      <c r="M272" s="102"/>
      <c r="N272" s="301" t="s">
        <v>477</v>
      </c>
      <c r="O272" s="305"/>
      <c r="P272" s="31"/>
      <c r="Q272" s="31"/>
      <c r="R272" s="31"/>
      <c r="S272" s="31"/>
      <c r="T272" s="31"/>
      <c r="U272" s="31"/>
      <c r="V272" s="31"/>
      <c r="W272" s="31"/>
      <c r="X272" s="31"/>
      <c r="Y272" s="31"/>
      <c r="Z272" s="31"/>
      <c r="AA272" s="31"/>
      <c r="AB272" s="31"/>
      <c r="AC272" s="31"/>
      <c r="AD272" s="31"/>
      <c r="AE272" s="31"/>
      <c r="AF272" s="31"/>
      <c r="AG272" s="31"/>
      <c r="AH272" s="31"/>
      <c r="AI272" s="31"/>
      <c r="AJ272" s="31"/>
      <c r="AK272" s="31"/>
    </row>
    <row r="273" ht="15.75" customHeight="1">
      <c r="A273" s="373">
        <v>146.0</v>
      </c>
      <c r="B273" s="215" t="s">
        <v>222</v>
      </c>
      <c r="C273" s="373" t="s">
        <v>646</v>
      </c>
      <c r="D273" s="238" t="s">
        <v>2572</v>
      </c>
      <c r="E273" s="216" t="s">
        <v>690</v>
      </c>
      <c r="F273" s="152">
        <v>1.0</v>
      </c>
      <c r="G273" s="154" t="s">
        <v>726</v>
      </c>
      <c r="H273" s="154" t="s">
        <v>727</v>
      </c>
      <c r="I273" s="159" t="s">
        <v>3</v>
      </c>
      <c r="J273" s="139" t="s">
        <v>3</v>
      </c>
      <c r="K273" s="139" t="s">
        <v>3</v>
      </c>
      <c r="L273" s="102"/>
      <c r="M273" s="102"/>
      <c r="N273" s="301" t="s">
        <v>477</v>
      </c>
      <c r="O273" s="305"/>
      <c r="P273" s="31"/>
      <c r="Q273" s="31"/>
      <c r="R273" s="31"/>
      <c r="S273" s="31"/>
      <c r="T273" s="31"/>
      <c r="U273" s="31"/>
      <c r="V273" s="31"/>
      <c r="W273" s="31"/>
      <c r="X273" s="31"/>
      <c r="Y273" s="31"/>
      <c r="Z273" s="31"/>
      <c r="AA273" s="31"/>
      <c r="AB273" s="31"/>
      <c r="AC273" s="31"/>
      <c r="AD273" s="31"/>
      <c r="AE273" s="31"/>
      <c r="AF273" s="31"/>
      <c r="AG273" s="31"/>
      <c r="AH273" s="31"/>
      <c r="AI273" s="31"/>
      <c r="AJ273" s="31"/>
      <c r="AK273" s="31"/>
    </row>
    <row r="274" ht="15.75" customHeight="1">
      <c r="A274" s="316">
        <v>147.0</v>
      </c>
      <c r="B274" s="231" t="s">
        <v>222</v>
      </c>
      <c r="C274" s="316" t="s">
        <v>44</v>
      </c>
      <c r="D274" s="218" t="s">
        <v>654</v>
      </c>
      <c r="E274" s="232" t="s">
        <v>690</v>
      </c>
      <c r="F274" s="249">
        <v>1.0</v>
      </c>
      <c r="G274" s="102" t="s">
        <v>655</v>
      </c>
      <c r="H274" s="102" t="s">
        <v>728</v>
      </c>
      <c r="I274" s="253" t="s">
        <v>3</v>
      </c>
      <c r="J274" s="253" t="s">
        <v>3</v>
      </c>
      <c r="K274" s="253" t="s">
        <v>3</v>
      </c>
      <c r="L274" s="102"/>
      <c r="M274" s="102"/>
      <c r="N274" s="140"/>
      <c r="O274" s="140"/>
      <c r="P274" s="31"/>
      <c r="Q274" s="31"/>
      <c r="R274" s="31"/>
      <c r="S274" s="31"/>
      <c r="T274" s="31"/>
      <c r="U274" s="31"/>
      <c r="V274" s="31"/>
      <c r="W274" s="31"/>
      <c r="X274" s="31"/>
      <c r="Y274" s="31"/>
      <c r="Z274" s="31"/>
      <c r="AA274" s="31"/>
      <c r="AB274" s="31"/>
      <c r="AC274" s="31"/>
      <c r="AD274" s="31"/>
      <c r="AE274" s="31"/>
      <c r="AF274" s="31"/>
      <c r="AG274" s="31"/>
      <c r="AH274" s="31"/>
      <c r="AI274" s="31"/>
      <c r="AJ274" s="31"/>
      <c r="AK274" s="31"/>
    </row>
    <row r="275" ht="15.75" customHeight="1">
      <c r="A275" s="19"/>
      <c r="B275" s="19"/>
      <c r="C275" s="19"/>
      <c r="D275" s="19"/>
      <c r="E275" s="19"/>
      <c r="F275" s="249">
        <v>2.0</v>
      </c>
      <c r="G275" s="102" t="s">
        <v>730</v>
      </c>
      <c r="H275" s="102" t="s">
        <v>731</v>
      </c>
      <c r="I275" s="19"/>
      <c r="J275" s="19"/>
      <c r="K275" s="19"/>
      <c r="L275" s="102"/>
      <c r="M275" s="102"/>
      <c r="N275" s="140"/>
      <c r="O275" s="140"/>
      <c r="P275" s="31"/>
      <c r="Q275" s="31"/>
      <c r="R275" s="31"/>
      <c r="S275" s="31"/>
      <c r="T275" s="31"/>
      <c r="U275" s="31"/>
      <c r="V275" s="31"/>
      <c r="W275" s="31"/>
      <c r="X275" s="31"/>
      <c r="Y275" s="31"/>
      <c r="Z275" s="31"/>
      <c r="AA275" s="31"/>
      <c r="AB275" s="31"/>
      <c r="AC275" s="31"/>
      <c r="AD275" s="31"/>
      <c r="AE275" s="31"/>
      <c r="AF275" s="31"/>
      <c r="AG275" s="31"/>
      <c r="AH275" s="31"/>
      <c r="AI275" s="31"/>
      <c r="AJ275" s="31"/>
      <c r="AK275" s="31"/>
    </row>
    <row r="276" ht="15.75" customHeight="1">
      <c r="A276" s="389">
        <v>148.0</v>
      </c>
      <c r="B276" s="122" t="s">
        <v>222</v>
      </c>
      <c r="C276" s="389" t="s">
        <v>646</v>
      </c>
      <c r="D276" s="123" t="s">
        <v>660</v>
      </c>
      <c r="E276" s="123" t="s">
        <v>661</v>
      </c>
      <c r="F276" s="389">
        <v>1.0</v>
      </c>
      <c r="G276" s="123" t="s">
        <v>662</v>
      </c>
      <c r="H276" s="123" t="s">
        <v>663</v>
      </c>
      <c r="I276" s="125" t="s">
        <v>61</v>
      </c>
      <c r="J276" s="125" t="s">
        <v>61</v>
      </c>
      <c r="K276" s="125" t="s">
        <v>61</v>
      </c>
      <c r="L276" s="123"/>
      <c r="M276" s="123"/>
      <c r="N276" s="390"/>
      <c r="O276" s="390" t="s">
        <v>2576</v>
      </c>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row>
    <row r="277" ht="15.75" customHeight="1">
      <c r="A277" s="389">
        <v>149.0</v>
      </c>
      <c r="B277" s="122" t="s">
        <v>222</v>
      </c>
      <c r="C277" s="389" t="s">
        <v>44</v>
      </c>
      <c r="D277" s="123" t="s">
        <v>664</v>
      </c>
      <c r="E277" s="123"/>
      <c r="F277" s="389">
        <v>2.0</v>
      </c>
      <c r="G277" s="123" t="s">
        <v>665</v>
      </c>
      <c r="H277" s="123" t="s">
        <v>666</v>
      </c>
      <c r="I277" s="125" t="s">
        <v>61</v>
      </c>
      <c r="J277" s="125" t="s">
        <v>61</v>
      </c>
      <c r="K277" s="125" t="s">
        <v>61</v>
      </c>
      <c r="L277" s="123"/>
      <c r="M277" s="123"/>
      <c r="N277" s="390"/>
      <c r="O277" s="390" t="s">
        <v>2577</v>
      </c>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row>
    <row r="278" ht="15.75" customHeight="1">
      <c r="A278" s="249">
        <v>150.0</v>
      </c>
      <c r="B278" s="137" t="s">
        <v>222</v>
      </c>
      <c r="C278" s="249" t="s">
        <v>670</v>
      </c>
      <c r="D278" s="102" t="s">
        <v>671</v>
      </c>
      <c r="E278" s="102" t="s">
        <v>733</v>
      </c>
      <c r="F278" s="249">
        <v>1.0</v>
      </c>
      <c r="G278" s="102" t="s">
        <v>673</v>
      </c>
      <c r="H278" s="102" t="s">
        <v>674</v>
      </c>
      <c r="I278" s="139" t="s">
        <v>5</v>
      </c>
      <c r="J278" s="139" t="s">
        <v>61</v>
      </c>
      <c r="K278" s="139" t="s">
        <v>61</v>
      </c>
      <c r="L278" s="102"/>
      <c r="M278" s="391" t="s">
        <v>2578</v>
      </c>
      <c r="N278" s="367"/>
      <c r="O278" s="102"/>
      <c r="P278" s="31"/>
      <c r="Q278" s="31"/>
      <c r="R278" s="31"/>
      <c r="S278" s="31"/>
      <c r="T278" s="31"/>
      <c r="U278" s="31"/>
      <c r="V278" s="31"/>
      <c r="W278" s="31"/>
      <c r="X278" s="31"/>
      <c r="Y278" s="31"/>
      <c r="Z278" s="31"/>
      <c r="AA278" s="31"/>
      <c r="AB278" s="31"/>
      <c r="AC278" s="31"/>
      <c r="AD278" s="31"/>
      <c r="AE278" s="31"/>
      <c r="AF278" s="31"/>
      <c r="AG278" s="31"/>
      <c r="AH278" s="31"/>
      <c r="AI278" s="31"/>
      <c r="AJ278" s="31"/>
      <c r="AK278" s="31"/>
    </row>
    <row r="279" ht="15.75" customHeight="1">
      <c r="A279" s="155">
        <v>151.0</v>
      </c>
      <c r="B279" s="155" t="s">
        <v>222</v>
      </c>
      <c r="C279" s="152" t="s">
        <v>44</v>
      </c>
      <c r="D279" s="154" t="s">
        <v>676</v>
      </c>
      <c r="E279" s="154" t="s">
        <v>735</v>
      </c>
      <c r="F279" s="155">
        <v>1.0</v>
      </c>
      <c r="G279" s="158" t="s">
        <v>678</v>
      </c>
      <c r="H279" s="154" t="s">
        <v>679</v>
      </c>
      <c r="I279" s="159" t="s">
        <v>3</v>
      </c>
      <c r="J279" s="139" t="s">
        <v>3</v>
      </c>
      <c r="K279" s="139" t="s">
        <v>3</v>
      </c>
      <c r="L279" s="102"/>
      <c r="N279" s="301" t="s">
        <v>477</v>
      </c>
      <c r="O279" s="305"/>
      <c r="P279" s="31"/>
      <c r="Q279" s="31"/>
      <c r="R279" s="31"/>
      <c r="S279" s="31"/>
      <c r="T279" s="31"/>
      <c r="U279" s="31"/>
      <c r="V279" s="31"/>
      <c r="W279" s="31"/>
      <c r="X279" s="31"/>
      <c r="Y279" s="31"/>
      <c r="Z279" s="31"/>
      <c r="AA279" s="31"/>
      <c r="AB279" s="31"/>
      <c r="AC279" s="31"/>
      <c r="AD279" s="31"/>
      <c r="AE279" s="31"/>
      <c r="AF279" s="31"/>
      <c r="AG279" s="31"/>
      <c r="AH279" s="31"/>
      <c r="AI279" s="31"/>
      <c r="AJ279" s="31"/>
      <c r="AK279" s="31"/>
    </row>
    <row r="280" ht="15.75" customHeight="1">
      <c r="A280" s="21" t="s">
        <v>736</v>
      </c>
      <c r="B280" s="14"/>
      <c r="C280" s="14"/>
      <c r="D280" s="14"/>
      <c r="E280" s="14"/>
      <c r="F280" s="14"/>
      <c r="G280" s="14"/>
      <c r="H280" s="14"/>
      <c r="I280" s="14"/>
      <c r="J280" s="14"/>
      <c r="K280" s="14"/>
      <c r="L280" s="14"/>
      <c r="M280" s="14"/>
      <c r="N280" s="14"/>
      <c r="O280" s="22"/>
    </row>
    <row r="281" ht="15.75" customHeight="1">
      <c r="A281" s="231">
        <v>152.0</v>
      </c>
      <c r="B281" s="231" t="s">
        <v>222</v>
      </c>
      <c r="C281" s="231" t="s">
        <v>44</v>
      </c>
      <c r="D281" s="232" t="s">
        <v>738</v>
      </c>
      <c r="E281" s="218" t="s">
        <v>739</v>
      </c>
      <c r="F281" s="137">
        <v>1.0</v>
      </c>
      <c r="G281" s="138" t="s">
        <v>740</v>
      </c>
      <c r="H281" s="138" t="s">
        <v>426</v>
      </c>
      <c r="I281" s="253" t="s">
        <v>3</v>
      </c>
      <c r="J281" s="253" t="s">
        <v>3</v>
      </c>
      <c r="K281" s="253" t="s">
        <v>3</v>
      </c>
      <c r="L281" s="102"/>
      <c r="M281" s="102"/>
      <c r="N281" s="102"/>
      <c r="O281" s="102"/>
      <c r="P281" s="31"/>
      <c r="Q281" s="31"/>
      <c r="R281" s="31"/>
      <c r="S281" s="31"/>
      <c r="T281" s="31"/>
      <c r="U281" s="31"/>
      <c r="V281" s="31"/>
      <c r="W281" s="31"/>
      <c r="X281" s="31"/>
      <c r="Y281" s="31"/>
      <c r="Z281" s="31"/>
      <c r="AA281" s="31"/>
      <c r="AB281" s="31"/>
      <c r="AC281" s="31"/>
      <c r="AD281" s="31"/>
      <c r="AE281" s="31"/>
      <c r="AF281" s="31"/>
      <c r="AG281" s="31"/>
      <c r="AH281" s="31"/>
      <c r="AI281" s="31"/>
      <c r="AJ281" s="31"/>
      <c r="AK281" s="31"/>
    </row>
    <row r="282" ht="15.75" customHeight="1">
      <c r="A282" s="113"/>
      <c r="B282" s="113"/>
      <c r="C282" s="113"/>
      <c r="D282" s="113"/>
      <c r="E282" s="113"/>
      <c r="F282" s="137">
        <v>2.0</v>
      </c>
      <c r="G282" s="138" t="s">
        <v>830</v>
      </c>
      <c r="H282" s="138" t="s">
        <v>743</v>
      </c>
      <c r="I282" s="113"/>
      <c r="J282" s="113"/>
      <c r="K282" s="113"/>
      <c r="L282" s="102"/>
      <c r="M282" s="102"/>
      <c r="N282" s="102"/>
      <c r="O282" s="102"/>
      <c r="P282" s="31"/>
      <c r="Q282" s="31"/>
      <c r="R282" s="31"/>
      <c r="S282" s="31"/>
      <c r="T282" s="31"/>
      <c r="U282" s="31"/>
      <c r="V282" s="31"/>
      <c r="W282" s="31"/>
      <c r="X282" s="31"/>
      <c r="Y282" s="31"/>
      <c r="Z282" s="31"/>
      <c r="AA282" s="31"/>
      <c r="AB282" s="31"/>
      <c r="AC282" s="31"/>
      <c r="AD282" s="31"/>
      <c r="AE282" s="31"/>
      <c r="AF282" s="31"/>
      <c r="AG282" s="31"/>
      <c r="AH282" s="31"/>
      <c r="AI282" s="31"/>
      <c r="AJ282" s="31"/>
      <c r="AK282" s="31"/>
    </row>
    <row r="283" ht="15.75" customHeight="1">
      <c r="A283" s="113"/>
      <c r="B283" s="113"/>
      <c r="C283" s="113"/>
      <c r="D283" s="113"/>
      <c r="E283" s="113"/>
      <c r="F283" s="137">
        <v>3.0</v>
      </c>
      <c r="G283" s="138" t="s">
        <v>832</v>
      </c>
      <c r="H283" s="138" t="s">
        <v>833</v>
      </c>
      <c r="I283" s="113"/>
      <c r="J283" s="113"/>
      <c r="K283" s="113"/>
      <c r="L283" s="102"/>
      <c r="M283" s="102"/>
      <c r="N283" s="140"/>
      <c r="O283" s="140" t="s">
        <v>130</v>
      </c>
      <c r="P283" s="31"/>
      <c r="Q283" s="31"/>
      <c r="R283" s="31"/>
      <c r="S283" s="31"/>
      <c r="T283" s="31"/>
      <c r="U283" s="31"/>
      <c r="V283" s="31"/>
      <c r="W283" s="31"/>
      <c r="X283" s="31"/>
      <c r="Y283" s="31"/>
      <c r="Z283" s="31"/>
      <c r="AA283" s="31"/>
      <c r="AB283" s="31"/>
      <c r="AC283" s="31"/>
      <c r="AD283" s="31"/>
      <c r="AE283" s="31"/>
      <c r="AF283" s="31"/>
      <c r="AG283" s="31"/>
      <c r="AH283" s="31"/>
      <c r="AI283" s="31"/>
      <c r="AJ283" s="31"/>
      <c r="AK283" s="31"/>
    </row>
    <row r="284" ht="15.75" customHeight="1">
      <c r="A284" s="113"/>
      <c r="B284" s="113"/>
      <c r="C284" s="113"/>
      <c r="D284" s="113"/>
      <c r="E284" s="113"/>
      <c r="F284" s="137">
        <v>4.0</v>
      </c>
      <c r="G284" s="138" t="s">
        <v>744</v>
      </c>
      <c r="H284" s="138" t="s">
        <v>745</v>
      </c>
      <c r="I284" s="113"/>
      <c r="J284" s="113"/>
      <c r="K284" s="113"/>
      <c r="L284" s="102"/>
      <c r="M284" s="102"/>
      <c r="N284" s="102"/>
      <c r="O284" s="102"/>
      <c r="P284" s="31"/>
      <c r="Q284" s="31"/>
      <c r="R284" s="31"/>
      <c r="S284" s="31"/>
      <c r="T284" s="31"/>
      <c r="U284" s="31"/>
      <c r="V284" s="31"/>
      <c r="W284" s="31"/>
      <c r="X284" s="31"/>
      <c r="Y284" s="31"/>
      <c r="Z284" s="31"/>
      <c r="AA284" s="31"/>
      <c r="AB284" s="31"/>
      <c r="AC284" s="31"/>
      <c r="AD284" s="31"/>
      <c r="AE284" s="31"/>
      <c r="AF284" s="31"/>
      <c r="AG284" s="31"/>
      <c r="AH284" s="31"/>
      <c r="AI284" s="31"/>
      <c r="AJ284" s="31"/>
      <c r="AK284" s="31"/>
    </row>
    <row r="285" ht="15.75" customHeight="1">
      <c r="A285" s="19"/>
      <c r="B285" s="19"/>
      <c r="C285" s="19"/>
      <c r="D285" s="19"/>
      <c r="E285" s="19"/>
      <c r="F285" s="137">
        <v>5.0</v>
      </c>
      <c r="G285" s="138" t="s">
        <v>746</v>
      </c>
      <c r="H285" s="138" t="s">
        <v>747</v>
      </c>
      <c r="I285" s="19"/>
      <c r="J285" s="19"/>
      <c r="K285" s="19"/>
      <c r="L285" s="102"/>
      <c r="M285" s="102"/>
      <c r="N285" s="102"/>
      <c r="O285" s="102"/>
      <c r="P285" s="31"/>
      <c r="Q285" s="31"/>
      <c r="R285" s="31"/>
      <c r="S285" s="31"/>
      <c r="T285" s="31"/>
      <c r="U285" s="31"/>
      <c r="V285" s="31"/>
      <c r="W285" s="31"/>
      <c r="X285" s="31"/>
      <c r="Y285" s="31"/>
      <c r="Z285" s="31"/>
      <c r="AA285" s="31"/>
      <c r="AB285" s="31"/>
      <c r="AC285" s="31"/>
      <c r="AD285" s="31"/>
      <c r="AE285" s="31"/>
      <c r="AF285" s="31"/>
      <c r="AG285" s="31"/>
      <c r="AH285" s="31"/>
      <c r="AI285" s="31"/>
      <c r="AJ285" s="31"/>
      <c r="AK285" s="31"/>
    </row>
    <row r="286" ht="15.75" customHeight="1">
      <c r="A286" s="137">
        <v>153.0</v>
      </c>
      <c r="B286" s="137" t="s">
        <v>222</v>
      </c>
      <c r="C286" s="137" t="s">
        <v>44</v>
      </c>
      <c r="D286" s="138" t="s">
        <v>750</v>
      </c>
      <c r="E286" s="102" t="s">
        <v>751</v>
      </c>
      <c r="F286" s="249">
        <v>1.0</v>
      </c>
      <c r="G286" s="102" t="s">
        <v>752</v>
      </c>
      <c r="H286" s="102" t="s">
        <v>835</v>
      </c>
      <c r="I286" s="139" t="s">
        <v>3</v>
      </c>
      <c r="J286" s="139" t="s">
        <v>3</v>
      </c>
      <c r="K286" s="139" t="s">
        <v>3</v>
      </c>
      <c r="L286" s="102"/>
      <c r="M286" s="102"/>
      <c r="N286" s="374"/>
      <c r="O286" s="374"/>
      <c r="P286" s="31"/>
      <c r="Q286" s="31"/>
      <c r="R286" s="31"/>
      <c r="S286" s="31"/>
      <c r="T286" s="31"/>
      <c r="U286" s="31"/>
      <c r="V286" s="31"/>
      <c r="W286" s="31"/>
      <c r="X286" s="31"/>
      <c r="Y286" s="31"/>
      <c r="Z286" s="31"/>
      <c r="AA286" s="31"/>
      <c r="AB286" s="31"/>
      <c r="AC286" s="31"/>
      <c r="AD286" s="31"/>
      <c r="AE286" s="31"/>
      <c r="AF286" s="31"/>
      <c r="AG286" s="31"/>
      <c r="AH286" s="31"/>
      <c r="AI286" s="31"/>
      <c r="AJ286" s="31"/>
      <c r="AK286" s="31"/>
    </row>
    <row r="287" ht="15.75" customHeight="1">
      <c r="A287" s="137">
        <v>154.0</v>
      </c>
      <c r="B287" s="137" t="s">
        <v>222</v>
      </c>
      <c r="C287" s="137" t="s">
        <v>44</v>
      </c>
      <c r="D287" s="138" t="s">
        <v>755</v>
      </c>
      <c r="E287" s="102" t="s">
        <v>756</v>
      </c>
      <c r="F287" s="249">
        <v>1.0</v>
      </c>
      <c r="G287" s="102" t="s">
        <v>838</v>
      </c>
      <c r="H287" s="102" t="s">
        <v>758</v>
      </c>
      <c r="I287" s="139" t="s">
        <v>3</v>
      </c>
      <c r="J287" s="139" t="s">
        <v>3</v>
      </c>
      <c r="K287" s="139" t="s">
        <v>3</v>
      </c>
      <c r="L287" s="102"/>
      <c r="M287" s="102"/>
      <c r="N287" s="140"/>
      <c r="O287" s="140"/>
      <c r="P287" s="31"/>
      <c r="Q287" s="31"/>
      <c r="R287" s="31"/>
      <c r="S287" s="31"/>
      <c r="T287" s="31"/>
      <c r="U287" s="31"/>
      <c r="V287" s="31"/>
      <c r="W287" s="31"/>
      <c r="X287" s="31"/>
      <c r="Y287" s="31"/>
      <c r="Z287" s="31"/>
      <c r="AA287" s="31"/>
      <c r="AB287" s="31"/>
      <c r="AC287" s="31"/>
      <c r="AD287" s="31"/>
      <c r="AE287" s="31"/>
      <c r="AF287" s="31"/>
      <c r="AG287" s="31"/>
      <c r="AH287" s="31"/>
      <c r="AI287" s="31"/>
      <c r="AJ287" s="31"/>
      <c r="AK287" s="31"/>
    </row>
    <row r="288" ht="15.75" customHeight="1">
      <c r="A288" s="137">
        <v>155.0</v>
      </c>
      <c r="B288" s="137" t="s">
        <v>222</v>
      </c>
      <c r="C288" s="137" t="s">
        <v>44</v>
      </c>
      <c r="D288" s="138" t="s">
        <v>760</v>
      </c>
      <c r="E288" s="102" t="s">
        <v>761</v>
      </c>
      <c r="F288" s="249">
        <v>1.0</v>
      </c>
      <c r="G288" s="102" t="s">
        <v>840</v>
      </c>
      <c r="H288" s="102" t="s">
        <v>841</v>
      </c>
      <c r="I288" s="139" t="s">
        <v>5</v>
      </c>
      <c r="J288" s="139" t="s">
        <v>5</v>
      </c>
      <c r="K288" s="139" t="s">
        <v>5</v>
      </c>
      <c r="L288" s="102"/>
      <c r="M288" s="237" t="s">
        <v>1042</v>
      </c>
      <c r="N288" s="140"/>
      <c r="O288" s="140"/>
      <c r="P288" s="31"/>
      <c r="Q288" s="31"/>
      <c r="R288" s="31"/>
      <c r="S288" s="31"/>
      <c r="T288" s="31"/>
      <c r="U288" s="31"/>
      <c r="V288" s="31"/>
      <c r="W288" s="31"/>
      <c r="X288" s="31"/>
      <c r="Y288" s="31"/>
      <c r="Z288" s="31"/>
      <c r="AA288" s="31"/>
      <c r="AB288" s="31"/>
      <c r="AC288" s="31"/>
      <c r="AD288" s="31"/>
      <c r="AE288" s="31"/>
      <c r="AF288" s="31"/>
      <c r="AG288" s="31"/>
      <c r="AH288" s="31"/>
      <c r="AI288" s="31"/>
      <c r="AJ288" s="31"/>
      <c r="AK288" s="31"/>
    </row>
    <row r="289" ht="15.75" customHeight="1">
      <c r="A289" s="316">
        <v>156.0</v>
      </c>
      <c r="B289" s="231" t="s">
        <v>222</v>
      </c>
      <c r="C289" s="316" t="s">
        <v>44</v>
      </c>
      <c r="D289" s="218" t="s">
        <v>773</v>
      </c>
      <c r="E289" s="218" t="s">
        <v>774</v>
      </c>
      <c r="F289" s="249">
        <v>1.0</v>
      </c>
      <c r="G289" s="102" t="s">
        <v>567</v>
      </c>
      <c r="H289" s="102" t="s">
        <v>568</v>
      </c>
      <c r="I289" s="253" t="s">
        <v>3</v>
      </c>
      <c r="J289" s="253" t="s">
        <v>3</v>
      </c>
      <c r="K289" s="253" t="s">
        <v>3</v>
      </c>
      <c r="L289" s="102"/>
      <c r="M289" s="102"/>
      <c r="N289" s="140"/>
      <c r="O289" s="140"/>
      <c r="P289" s="31"/>
      <c r="Q289" s="31"/>
      <c r="R289" s="31"/>
      <c r="S289" s="31"/>
      <c r="T289" s="31"/>
      <c r="U289" s="31"/>
      <c r="V289" s="31"/>
      <c r="W289" s="31"/>
      <c r="X289" s="31"/>
      <c r="Y289" s="31"/>
      <c r="Z289" s="31"/>
      <c r="AA289" s="31"/>
      <c r="AB289" s="31"/>
      <c r="AC289" s="31"/>
      <c r="AD289" s="31"/>
      <c r="AE289" s="31"/>
      <c r="AF289" s="31"/>
      <c r="AG289" s="31"/>
      <c r="AH289" s="31"/>
      <c r="AI289" s="31"/>
      <c r="AJ289" s="31"/>
      <c r="AK289" s="31"/>
    </row>
    <row r="290" ht="15.75" customHeight="1">
      <c r="A290" s="113"/>
      <c r="B290" s="113"/>
      <c r="C290" s="113"/>
      <c r="D290" s="113"/>
      <c r="E290" s="113"/>
      <c r="F290" s="249">
        <v>2.0</v>
      </c>
      <c r="G290" s="102" t="s">
        <v>569</v>
      </c>
      <c r="H290" s="102" t="s">
        <v>570</v>
      </c>
      <c r="I290" s="113"/>
      <c r="J290" s="113"/>
      <c r="K290" s="113"/>
      <c r="L290" s="102"/>
      <c r="M290" s="102"/>
      <c r="N290" s="140"/>
      <c r="O290" s="140"/>
      <c r="P290" s="31"/>
      <c r="Q290" s="31"/>
      <c r="R290" s="31"/>
      <c r="S290" s="31"/>
      <c r="T290" s="31"/>
      <c r="U290" s="31"/>
      <c r="V290" s="31"/>
      <c r="W290" s="31"/>
      <c r="X290" s="31"/>
      <c r="Y290" s="31"/>
      <c r="Z290" s="31"/>
      <c r="AA290" s="31"/>
      <c r="AB290" s="31"/>
      <c r="AC290" s="31"/>
      <c r="AD290" s="31"/>
      <c r="AE290" s="31"/>
      <c r="AF290" s="31"/>
      <c r="AG290" s="31"/>
      <c r="AH290" s="31"/>
      <c r="AI290" s="31"/>
      <c r="AJ290" s="31"/>
      <c r="AK290" s="31"/>
    </row>
    <row r="291" ht="15.75" customHeight="1">
      <c r="A291" s="113"/>
      <c r="B291" s="113"/>
      <c r="C291" s="113"/>
      <c r="D291" s="113"/>
      <c r="E291" s="113"/>
      <c r="F291" s="249">
        <v>3.0</v>
      </c>
      <c r="G291" s="102" t="s">
        <v>571</v>
      </c>
      <c r="H291" s="102" t="s">
        <v>572</v>
      </c>
      <c r="I291" s="19"/>
      <c r="J291" s="19"/>
      <c r="K291" s="19"/>
      <c r="L291" s="102"/>
      <c r="M291" s="102"/>
      <c r="N291" s="140"/>
      <c r="O291" s="140"/>
      <c r="P291" s="31"/>
      <c r="Q291" s="31"/>
      <c r="R291" s="31"/>
      <c r="S291" s="31"/>
      <c r="T291" s="31"/>
      <c r="U291" s="31"/>
      <c r="V291" s="31"/>
      <c r="W291" s="31"/>
      <c r="X291" s="31"/>
      <c r="Y291" s="31"/>
      <c r="Z291" s="31"/>
      <c r="AA291" s="31"/>
      <c r="AB291" s="31"/>
      <c r="AC291" s="31"/>
      <c r="AD291" s="31"/>
      <c r="AE291" s="31"/>
      <c r="AF291" s="31"/>
      <c r="AG291" s="31"/>
      <c r="AH291" s="31"/>
      <c r="AI291" s="31"/>
      <c r="AJ291" s="31"/>
      <c r="AK291" s="31"/>
    </row>
    <row r="292" ht="15.75" customHeight="1">
      <c r="A292" s="316">
        <v>157.0</v>
      </c>
      <c r="B292" s="231" t="s">
        <v>222</v>
      </c>
      <c r="C292" s="316" t="s">
        <v>44</v>
      </c>
      <c r="D292" s="218" t="s">
        <v>776</v>
      </c>
      <c r="E292" s="218" t="s">
        <v>739</v>
      </c>
      <c r="F292" s="249">
        <v>1.0</v>
      </c>
      <c r="G292" s="102" t="s">
        <v>777</v>
      </c>
      <c r="H292" s="218" t="s">
        <v>778</v>
      </c>
      <c r="I292" s="253" t="s">
        <v>6</v>
      </c>
      <c r="J292" s="253" t="s">
        <v>6</v>
      </c>
      <c r="K292" s="253" t="s">
        <v>6</v>
      </c>
      <c r="L292" s="102"/>
      <c r="M292" s="102"/>
      <c r="N292" s="140"/>
      <c r="O292" s="112" t="s">
        <v>2345</v>
      </c>
      <c r="P292" s="31"/>
      <c r="Q292" s="31"/>
      <c r="R292" s="31"/>
      <c r="S292" s="31"/>
      <c r="T292" s="31"/>
      <c r="U292" s="31"/>
      <c r="V292" s="31"/>
      <c r="W292" s="31"/>
      <c r="X292" s="31"/>
      <c r="Y292" s="31"/>
      <c r="Z292" s="31"/>
      <c r="AA292" s="31"/>
      <c r="AB292" s="31"/>
      <c r="AC292" s="31"/>
      <c r="AD292" s="31"/>
      <c r="AE292" s="31"/>
      <c r="AF292" s="31"/>
      <c r="AG292" s="31"/>
      <c r="AH292" s="31"/>
      <c r="AI292" s="31"/>
      <c r="AJ292" s="31"/>
      <c r="AK292" s="31"/>
    </row>
    <row r="293" ht="15.75" customHeight="1">
      <c r="A293" s="113"/>
      <c r="B293" s="113"/>
      <c r="C293" s="113"/>
      <c r="D293" s="113"/>
      <c r="E293" s="113"/>
      <c r="F293" s="249">
        <v>2.0</v>
      </c>
      <c r="G293" s="102" t="s">
        <v>779</v>
      </c>
      <c r="H293" s="113"/>
      <c r="I293" s="113"/>
      <c r="J293" s="113"/>
      <c r="K293" s="113"/>
      <c r="L293" s="102"/>
      <c r="M293" s="102"/>
      <c r="N293" s="140"/>
      <c r="O293" s="113"/>
      <c r="P293" s="31"/>
      <c r="Q293" s="31"/>
      <c r="R293" s="31"/>
      <c r="S293" s="31"/>
      <c r="T293" s="31"/>
      <c r="U293" s="31"/>
      <c r="V293" s="31"/>
      <c r="W293" s="31"/>
      <c r="X293" s="31"/>
      <c r="Y293" s="31"/>
      <c r="Z293" s="31"/>
      <c r="AA293" s="31"/>
      <c r="AB293" s="31"/>
      <c r="AC293" s="31"/>
      <c r="AD293" s="31"/>
      <c r="AE293" s="31"/>
      <c r="AF293" s="31"/>
      <c r="AG293" s="31"/>
      <c r="AH293" s="31"/>
      <c r="AI293" s="31"/>
      <c r="AJ293" s="31"/>
      <c r="AK293" s="31"/>
    </row>
    <row r="294" ht="15.75" customHeight="1">
      <c r="A294" s="113"/>
      <c r="B294" s="113"/>
      <c r="C294" s="113"/>
      <c r="D294" s="113"/>
      <c r="E294" s="113"/>
      <c r="F294" s="249">
        <v>3.0</v>
      </c>
      <c r="G294" s="102" t="s">
        <v>781</v>
      </c>
      <c r="H294" s="113"/>
      <c r="I294" s="113"/>
      <c r="J294" s="113"/>
      <c r="K294" s="113"/>
      <c r="L294" s="102"/>
      <c r="M294" s="102"/>
      <c r="N294" s="140"/>
      <c r="O294" s="113"/>
      <c r="P294" s="31"/>
      <c r="Q294" s="31"/>
      <c r="R294" s="31"/>
      <c r="S294" s="31"/>
      <c r="T294" s="31"/>
      <c r="U294" s="31"/>
      <c r="V294" s="31"/>
      <c r="W294" s="31"/>
      <c r="X294" s="31"/>
      <c r="Y294" s="31"/>
      <c r="Z294" s="31"/>
      <c r="AA294" s="31"/>
      <c r="AB294" s="31"/>
      <c r="AC294" s="31"/>
      <c r="AD294" s="31"/>
      <c r="AE294" s="31"/>
      <c r="AF294" s="31"/>
      <c r="AG294" s="31"/>
      <c r="AH294" s="31"/>
      <c r="AI294" s="31"/>
      <c r="AJ294" s="31"/>
      <c r="AK294" s="31"/>
    </row>
    <row r="295" ht="15.75" customHeight="1">
      <c r="A295" s="19"/>
      <c r="B295" s="19"/>
      <c r="C295" s="19"/>
      <c r="D295" s="19"/>
      <c r="E295" s="19"/>
      <c r="F295" s="249">
        <v>4.0</v>
      </c>
      <c r="G295" s="102" t="s">
        <v>782</v>
      </c>
      <c r="H295" s="19"/>
      <c r="I295" s="19"/>
      <c r="J295" s="19"/>
      <c r="K295" s="19"/>
      <c r="L295" s="102"/>
      <c r="M295" s="102"/>
      <c r="N295" s="140"/>
      <c r="O295" s="19"/>
      <c r="P295" s="31"/>
      <c r="Q295" s="31"/>
      <c r="R295" s="31"/>
      <c r="S295" s="31"/>
      <c r="T295" s="31"/>
      <c r="U295" s="31"/>
      <c r="V295" s="31"/>
      <c r="W295" s="31"/>
      <c r="X295" s="31"/>
      <c r="Y295" s="31"/>
      <c r="Z295" s="31"/>
      <c r="AA295" s="31"/>
      <c r="AB295" s="31"/>
      <c r="AC295" s="31"/>
      <c r="AD295" s="31"/>
      <c r="AE295" s="31"/>
      <c r="AF295" s="31"/>
      <c r="AG295" s="31"/>
      <c r="AH295" s="31"/>
      <c r="AI295" s="31"/>
      <c r="AJ295" s="31"/>
      <c r="AK295" s="31"/>
    </row>
    <row r="296" ht="15.75" customHeight="1">
      <c r="A296" s="373">
        <v>158.0</v>
      </c>
      <c r="B296" s="215" t="s">
        <v>222</v>
      </c>
      <c r="C296" s="373" t="s">
        <v>44</v>
      </c>
      <c r="D296" s="217" t="s">
        <v>784</v>
      </c>
      <c r="E296" s="217" t="s">
        <v>739</v>
      </c>
      <c r="F296" s="152">
        <v>1.0</v>
      </c>
      <c r="G296" s="397" t="s">
        <v>785</v>
      </c>
      <c r="H296" s="154" t="s">
        <v>786</v>
      </c>
      <c r="I296" s="139" t="s">
        <v>3</v>
      </c>
      <c r="J296" s="139" t="s">
        <v>3</v>
      </c>
      <c r="K296" s="139" t="s">
        <v>3</v>
      </c>
      <c r="L296" s="102"/>
      <c r="M296" s="102"/>
      <c r="N296" s="301" t="s">
        <v>477</v>
      </c>
      <c r="O296" s="140"/>
      <c r="P296" s="31"/>
      <c r="Q296" s="31"/>
      <c r="R296" s="31"/>
      <c r="S296" s="31"/>
      <c r="T296" s="31"/>
      <c r="U296" s="31"/>
      <c r="V296" s="31"/>
      <c r="W296" s="31"/>
      <c r="X296" s="31"/>
      <c r="Y296" s="31"/>
      <c r="Z296" s="31"/>
      <c r="AA296" s="31"/>
      <c r="AB296" s="31"/>
      <c r="AC296" s="31"/>
      <c r="AD296" s="31"/>
      <c r="AE296" s="31"/>
      <c r="AF296" s="31"/>
      <c r="AG296" s="31"/>
      <c r="AH296" s="31"/>
      <c r="AI296" s="31"/>
      <c r="AJ296" s="31"/>
      <c r="AK296" s="31"/>
    </row>
    <row r="297" ht="15.75" customHeight="1">
      <c r="A297" s="19"/>
      <c r="B297" s="19"/>
      <c r="C297" s="19"/>
      <c r="D297" s="19"/>
      <c r="E297" s="19"/>
      <c r="F297" s="152">
        <v>2.0</v>
      </c>
      <c r="G297" s="154" t="s">
        <v>787</v>
      </c>
      <c r="H297" s="158" t="s">
        <v>788</v>
      </c>
      <c r="I297" s="139" t="s">
        <v>3</v>
      </c>
      <c r="J297" s="139" t="s">
        <v>3</v>
      </c>
      <c r="K297" s="139" t="s">
        <v>3</v>
      </c>
      <c r="L297" s="102"/>
      <c r="M297" s="102"/>
      <c r="N297" s="301" t="s">
        <v>477</v>
      </c>
      <c r="O297" s="140"/>
      <c r="P297" s="31"/>
      <c r="Q297" s="31"/>
      <c r="R297" s="31"/>
      <c r="S297" s="31"/>
      <c r="T297" s="31"/>
      <c r="U297" s="31"/>
      <c r="V297" s="31"/>
      <c r="W297" s="31"/>
      <c r="X297" s="31"/>
      <c r="Y297" s="31"/>
      <c r="Z297" s="31"/>
      <c r="AA297" s="31"/>
      <c r="AB297" s="31"/>
      <c r="AC297" s="31"/>
      <c r="AD297" s="31"/>
      <c r="AE297" s="31"/>
      <c r="AF297" s="31"/>
      <c r="AG297" s="31"/>
      <c r="AH297" s="31"/>
      <c r="AI297" s="31"/>
      <c r="AJ297" s="31"/>
      <c r="AK297" s="31"/>
    </row>
    <row r="298" ht="15.75" customHeight="1">
      <c r="A298" s="152">
        <v>159.0</v>
      </c>
      <c r="B298" s="155" t="s">
        <v>222</v>
      </c>
      <c r="C298" s="152" t="s">
        <v>44</v>
      </c>
      <c r="D298" s="154" t="s">
        <v>789</v>
      </c>
      <c r="E298" s="154" t="s">
        <v>739</v>
      </c>
      <c r="F298" s="152">
        <v>1.0</v>
      </c>
      <c r="G298" s="154" t="s">
        <v>790</v>
      </c>
      <c r="H298" s="154" t="s">
        <v>791</v>
      </c>
      <c r="I298" s="139" t="s">
        <v>3</v>
      </c>
      <c r="J298" s="139" t="s">
        <v>3</v>
      </c>
      <c r="K298" s="139" t="s">
        <v>3</v>
      </c>
      <c r="L298" s="102"/>
      <c r="M298" s="102"/>
      <c r="O298" s="102"/>
      <c r="P298" s="31"/>
      <c r="Q298" s="31"/>
      <c r="R298" s="31"/>
      <c r="S298" s="31"/>
      <c r="T298" s="31"/>
      <c r="U298" s="31"/>
      <c r="V298" s="31"/>
      <c r="W298" s="31"/>
      <c r="X298" s="31"/>
      <c r="Y298" s="31"/>
      <c r="Z298" s="31"/>
      <c r="AA298" s="31"/>
      <c r="AB298" s="31"/>
      <c r="AC298" s="31"/>
      <c r="AD298" s="31"/>
      <c r="AE298" s="31"/>
      <c r="AF298" s="31"/>
      <c r="AG298" s="31"/>
      <c r="AH298" s="31"/>
      <c r="AI298" s="31"/>
      <c r="AJ298" s="31"/>
      <c r="AK298" s="31"/>
    </row>
    <row r="299" ht="24.75" customHeight="1">
      <c r="A299" s="249">
        <v>160.0</v>
      </c>
      <c r="B299" s="137" t="s">
        <v>222</v>
      </c>
      <c r="C299" s="249" t="s">
        <v>44</v>
      </c>
      <c r="D299" s="102" t="s">
        <v>792</v>
      </c>
      <c r="E299" s="102" t="s">
        <v>739</v>
      </c>
      <c r="F299" s="249">
        <v>1.0</v>
      </c>
      <c r="G299" s="102" t="s">
        <v>793</v>
      </c>
      <c r="H299" s="102" t="s">
        <v>794</v>
      </c>
      <c r="I299" s="139" t="s">
        <v>3</v>
      </c>
      <c r="J299" s="139" t="s">
        <v>3</v>
      </c>
      <c r="K299" s="139" t="s">
        <v>3</v>
      </c>
      <c r="L299" s="102"/>
      <c r="M299" s="102"/>
      <c r="N299" s="140"/>
      <c r="O299" s="140"/>
      <c r="P299" s="31"/>
      <c r="Q299" s="31"/>
      <c r="R299" s="31"/>
      <c r="S299" s="31"/>
      <c r="T299" s="31"/>
      <c r="U299" s="31"/>
      <c r="V299" s="31"/>
      <c r="W299" s="31"/>
      <c r="X299" s="31"/>
      <c r="Y299" s="31"/>
      <c r="Z299" s="31"/>
      <c r="AA299" s="31"/>
      <c r="AB299" s="31"/>
      <c r="AC299" s="31"/>
      <c r="AD299" s="31"/>
      <c r="AE299" s="31"/>
      <c r="AF299" s="31"/>
      <c r="AG299" s="31"/>
      <c r="AH299" s="31"/>
      <c r="AI299" s="31"/>
      <c r="AJ299" s="31"/>
      <c r="AK299" s="31"/>
    </row>
    <row r="300" ht="15.75" customHeight="1">
      <c r="A300" s="316">
        <v>161.0</v>
      </c>
      <c r="B300" s="231" t="s">
        <v>222</v>
      </c>
      <c r="C300" s="316" t="s">
        <v>44</v>
      </c>
      <c r="D300" s="218" t="s">
        <v>795</v>
      </c>
      <c r="E300" s="218" t="s">
        <v>739</v>
      </c>
      <c r="F300" s="249">
        <v>1.0</v>
      </c>
      <c r="G300" s="102" t="s">
        <v>777</v>
      </c>
      <c r="H300" s="232"/>
      <c r="I300" s="253" t="s">
        <v>6</v>
      </c>
      <c r="J300" s="253" t="s">
        <v>6</v>
      </c>
      <c r="K300" s="253" t="s">
        <v>6</v>
      </c>
      <c r="L300" s="102"/>
      <c r="M300" s="102"/>
      <c r="N300" s="140"/>
      <c r="O300" s="112" t="s">
        <v>2345</v>
      </c>
      <c r="P300" s="31"/>
      <c r="Q300" s="31"/>
      <c r="R300" s="31"/>
      <c r="S300" s="31"/>
      <c r="T300" s="31"/>
      <c r="U300" s="31"/>
      <c r="V300" s="31"/>
      <c r="W300" s="31"/>
      <c r="X300" s="31"/>
      <c r="Y300" s="31"/>
      <c r="Z300" s="31"/>
      <c r="AA300" s="31"/>
      <c r="AB300" s="31"/>
      <c r="AC300" s="31"/>
      <c r="AD300" s="31"/>
      <c r="AE300" s="31"/>
      <c r="AF300" s="31"/>
      <c r="AG300" s="31"/>
      <c r="AH300" s="31"/>
      <c r="AI300" s="31"/>
      <c r="AJ300" s="31"/>
      <c r="AK300" s="31"/>
    </row>
    <row r="301" ht="15.75" customHeight="1">
      <c r="A301" s="113"/>
      <c r="B301" s="113"/>
      <c r="C301" s="113"/>
      <c r="D301" s="113"/>
      <c r="E301" s="113"/>
      <c r="F301" s="249">
        <v>2.0</v>
      </c>
      <c r="G301" s="102" t="s">
        <v>798</v>
      </c>
      <c r="H301" s="113"/>
      <c r="I301" s="113"/>
      <c r="J301" s="113"/>
      <c r="K301" s="113"/>
      <c r="L301" s="102"/>
      <c r="M301" s="102"/>
      <c r="N301" s="140"/>
      <c r="O301" s="113"/>
      <c r="P301" s="31"/>
      <c r="Q301" s="31"/>
      <c r="R301" s="31"/>
      <c r="S301" s="31"/>
      <c r="T301" s="31"/>
      <c r="U301" s="31"/>
      <c r="V301" s="31"/>
      <c r="W301" s="31"/>
      <c r="X301" s="31"/>
      <c r="Y301" s="31"/>
      <c r="Z301" s="31"/>
      <c r="AA301" s="31"/>
      <c r="AB301" s="31"/>
      <c r="AC301" s="31"/>
      <c r="AD301" s="31"/>
      <c r="AE301" s="31"/>
      <c r="AF301" s="31"/>
      <c r="AG301" s="31"/>
      <c r="AH301" s="31"/>
      <c r="AI301" s="31"/>
      <c r="AJ301" s="31"/>
      <c r="AK301" s="31"/>
    </row>
    <row r="302" ht="15.75" customHeight="1">
      <c r="A302" s="113"/>
      <c r="B302" s="113"/>
      <c r="C302" s="113"/>
      <c r="D302" s="113"/>
      <c r="E302" s="113"/>
      <c r="F302" s="249">
        <v>3.0</v>
      </c>
      <c r="G302" s="102" t="s">
        <v>781</v>
      </c>
      <c r="H302" s="113"/>
      <c r="I302" s="113"/>
      <c r="J302" s="113"/>
      <c r="K302" s="113"/>
      <c r="L302" s="102"/>
      <c r="M302" s="102"/>
      <c r="N302" s="140"/>
      <c r="O302" s="113"/>
      <c r="P302" s="31"/>
      <c r="Q302" s="31"/>
      <c r="R302" s="31"/>
      <c r="S302" s="31"/>
      <c r="T302" s="31"/>
      <c r="U302" s="31"/>
      <c r="V302" s="31"/>
      <c r="W302" s="31"/>
      <c r="X302" s="31"/>
      <c r="Y302" s="31"/>
      <c r="Z302" s="31"/>
      <c r="AA302" s="31"/>
      <c r="AB302" s="31"/>
      <c r="AC302" s="31"/>
      <c r="AD302" s="31"/>
      <c r="AE302" s="31"/>
      <c r="AF302" s="31"/>
      <c r="AG302" s="31"/>
      <c r="AH302" s="31"/>
      <c r="AI302" s="31"/>
      <c r="AJ302" s="31"/>
      <c r="AK302" s="31"/>
    </row>
    <row r="303" ht="15.75" customHeight="1">
      <c r="A303" s="19"/>
      <c r="B303" s="19"/>
      <c r="C303" s="19"/>
      <c r="D303" s="19"/>
      <c r="E303" s="19"/>
      <c r="F303" s="249">
        <v>4.0</v>
      </c>
      <c r="G303" s="102" t="s">
        <v>799</v>
      </c>
      <c r="H303" s="19"/>
      <c r="I303" s="19"/>
      <c r="J303" s="19"/>
      <c r="K303" s="19"/>
      <c r="L303" s="102"/>
      <c r="M303" s="102"/>
      <c r="N303" s="140"/>
      <c r="O303" s="19"/>
      <c r="P303" s="31"/>
      <c r="Q303" s="31"/>
      <c r="R303" s="31"/>
      <c r="S303" s="31"/>
      <c r="T303" s="31"/>
      <c r="U303" s="31"/>
      <c r="V303" s="31"/>
      <c r="W303" s="31"/>
      <c r="X303" s="31"/>
      <c r="Y303" s="31"/>
      <c r="Z303" s="31"/>
      <c r="AA303" s="31"/>
      <c r="AB303" s="31"/>
      <c r="AC303" s="31"/>
      <c r="AD303" s="31"/>
      <c r="AE303" s="31"/>
      <c r="AF303" s="31"/>
      <c r="AG303" s="31"/>
      <c r="AH303" s="31"/>
      <c r="AI303" s="31"/>
      <c r="AJ303" s="31"/>
      <c r="AK303" s="31"/>
    </row>
    <row r="304" ht="12.75" customHeight="1">
      <c r="A304" s="316">
        <v>162.0</v>
      </c>
      <c r="B304" s="231" t="s">
        <v>222</v>
      </c>
      <c r="C304" s="316" t="s">
        <v>44</v>
      </c>
      <c r="D304" s="218" t="s">
        <v>800</v>
      </c>
      <c r="E304" s="218" t="s">
        <v>739</v>
      </c>
      <c r="F304" s="249">
        <v>1.0</v>
      </c>
      <c r="G304" s="102" t="s">
        <v>777</v>
      </c>
      <c r="H304" s="232" t="s">
        <v>801</v>
      </c>
      <c r="I304" s="253" t="s">
        <v>3</v>
      </c>
      <c r="J304" s="253" t="s">
        <v>3</v>
      </c>
      <c r="K304" s="253" t="s">
        <v>3</v>
      </c>
      <c r="L304" s="102"/>
      <c r="M304" s="102"/>
      <c r="N304" s="102"/>
      <c r="O304" s="102"/>
      <c r="P304" s="31"/>
      <c r="Q304" s="31"/>
      <c r="R304" s="31"/>
      <c r="S304" s="31"/>
      <c r="T304" s="31"/>
      <c r="U304" s="31"/>
      <c r="V304" s="31"/>
      <c r="W304" s="31"/>
      <c r="X304" s="31"/>
      <c r="Y304" s="31"/>
      <c r="Z304" s="31"/>
      <c r="AA304" s="31"/>
      <c r="AB304" s="31"/>
      <c r="AC304" s="31"/>
      <c r="AD304" s="31"/>
      <c r="AE304" s="31"/>
      <c r="AF304" s="31"/>
      <c r="AG304" s="31"/>
      <c r="AH304" s="31"/>
      <c r="AI304" s="31"/>
      <c r="AJ304" s="31"/>
      <c r="AK304" s="31"/>
    </row>
    <row r="305" ht="15.75" customHeight="1">
      <c r="A305" s="113"/>
      <c r="B305" s="113"/>
      <c r="C305" s="113"/>
      <c r="D305" s="113"/>
      <c r="E305" s="113"/>
      <c r="F305" s="249">
        <v>2.0</v>
      </c>
      <c r="G305" s="102" t="s">
        <v>802</v>
      </c>
      <c r="H305" s="113"/>
      <c r="I305" s="113"/>
      <c r="J305" s="113"/>
      <c r="K305" s="113"/>
      <c r="L305" s="102"/>
      <c r="M305" s="102"/>
      <c r="N305" s="140"/>
      <c r="O305" s="140"/>
      <c r="P305" s="31"/>
      <c r="Q305" s="31"/>
      <c r="R305" s="31"/>
      <c r="S305" s="31"/>
      <c r="T305" s="31"/>
      <c r="U305" s="31"/>
      <c r="V305" s="31"/>
      <c r="W305" s="31"/>
      <c r="X305" s="31"/>
      <c r="Y305" s="31"/>
      <c r="Z305" s="31"/>
      <c r="AA305" s="31"/>
      <c r="AB305" s="31"/>
      <c r="AC305" s="31"/>
      <c r="AD305" s="31"/>
      <c r="AE305" s="31"/>
      <c r="AF305" s="31"/>
      <c r="AG305" s="31"/>
      <c r="AH305" s="31"/>
      <c r="AI305" s="31"/>
      <c r="AJ305" s="31"/>
      <c r="AK305" s="31"/>
    </row>
    <row r="306" ht="15.75" customHeight="1">
      <c r="A306" s="113"/>
      <c r="B306" s="113"/>
      <c r="C306" s="113"/>
      <c r="D306" s="113"/>
      <c r="E306" s="113"/>
      <c r="F306" s="249">
        <v>3.0</v>
      </c>
      <c r="G306" s="102" t="s">
        <v>804</v>
      </c>
      <c r="H306" s="113"/>
      <c r="I306" s="113"/>
      <c r="J306" s="113"/>
      <c r="K306" s="113"/>
      <c r="L306" s="102"/>
      <c r="M306" s="102"/>
      <c r="N306" s="102"/>
      <c r="O306" s="102"/>
      <c r="P306" s="31"/>
      <c r="Q306" s="31"/>
      <c r="R306" s="31"/>
      <c r="S306" s="31"/>
      <c r="T306" s="31"/>
      <c r="U306" s="31"/>
      <c r="V306" s="31"/>
      <c r="W306" s="31"/>
      <c r="X306" s="31"/>
      <c r="Y306" s="31"/>
      <c r="Z306" s="31"/>
      <c r="AA306" s="31"/>
      <c r="AB306" s="31"/>
      <c r="AC306" s="31"/>
      <c r="AD306" s="31"/>
      <c r="AE306" s="31"/>
      <c r="AF306" s="31"/>
      <c r="AG306" s="31"/>
      <c r="AH306" s="31"/>
      <c r="AI306" s="31"/>
      <c r="AJ306" s="31"/>
      <c r="AK306" s="31"/>
    </row>
    <row r="307" ht="15.75" customHeight="1">
      <c r="A307" s="19"/>
      <c r="B307" s="19"/>
      <c r="C307" s="19"/>
      <c r="D307" s="19"/>
      <c r="E307" s="19"/>
      <c r="F307" s="249">
        <v>4.0</v>
      </c>
      <c r="G307" s="102" t="s">
        <v>806</v>
      </c>
      <c r="H307" s="19"/>
      <c r="I307" s="19"/>
      <c r="J307" s="19"/>
      <c r="K307" s="19"/>
      <c r="L307" s="102"/>
      <c r="M307" s="102"/>
      <c r="N307" s="102"/>
      <c r="O307" s="102"/>
      <c r="P307" s="31"/>
      <c r="Q307" s="31"/>
      <c r="R307" s="31"/>
      <c r="S307" s="31"/>
      <c r="T307" s="31"/>
      <c r="U307" s="31"/>
      <c r="V307" s="31"/>
      <c r="W307" s="31"/>
      <c r="X307" s="31"/>
      <c r="Y307" s="31"/>
      <c r="Z307" s="31"/>
      <c r="AA307" s="31"/>
      <c r="AB307" s="31"/>
      <c r="AC307" s="31"/>
      <c r="AD307" s="31"/>
      <c r="AE307" s="31"/>
      <c r="AF307" s="31"/>
      <c r="AG307" s="31"/>
      <c r="AH307" s="31"/>
      <c r="AI307" s="31"/>
      <c r="AJ307" s="31"/>
      <c r="AK307" s="31"/>
    </row>
    <row r="308" ht="15.75" customHeight="1">
      <c r="A308" s="249">
        <v>163.0</v>
      </c>
      <c r="B308" s="137" t="s">
        <v>222</v>
      </c>
      <c r="C308" s="249" t="s">
        <v>106</v>
      </c>
      <c r="D308" s="102" t="s">
        <v>807</v>
      </c>
      <c r="E308" s="102" t="s">
        <v>808</v>
      </c>
      <c r="F308" s="249">
        <v>1.0</v>
      </c>
      <c r="G308" s="102" t="s">
        <v>809</v>
      </c>
      <c r="H308" s="138" t="s">
        <v>810</v>
      </c>
      <c r="I308" s="139" t="s">
        <v>61</v>
      </c>
      <c r="J308" s="139" t="s">
        <v>61</v>
      </c>
      <c r="K308" s="139" t="s">
        <v>3</v>
      </c>
      <c r="L308" s="102"/>
      <c r="M308" s="102"/>
      <c r="N308" s="102"/>
      <c r="O308" s="102"/>
      <c r="P308" s="31"/>
      <c r="Q308" s="31"/>
      <c r="R308" s="31"/>
      <c r="S308" s="31"/>
      <c r="T308" s="31"/>
      <c r="U308" s="31"/>
      <c r="V308" s="31"/>
      <c r="W308" s="31"/>
      <c r="X308" s="31"/>
      <c r="Y308" s="31"/>
      <c r="Z308" s="31"/>
      <c r="AA308" s="31"/>
      <c r="AB308" s="31"/>
      <c r="AC308" s="31"/>
      <c r="AD308" s="31"/>
      <c r="AE308" s="31"/>
      <c r="AF308" s="31"/>
      <c r="AG308" s="31"/>
      <c r="AH308" s="31"/>
      <c r="AI308" s="31"/>
      <c r="AJ308" s="31"/>
      <c r="AK308" s="31"/>
    </row>
    <row r="309" ht="15.75" customHeight="1">
      <c r="A309" s="373">
        <v>164.0</v>
      </c>
      <c r="B309" s="215" t="s">
        <v>222</v>
      </c>
      <c r="C309" s="373" t="s">
        <v>44</v>
      </c>
      <c r="D309" s="217" t="s">
        <v>812</v>
      </c>
      <c r="E309" s="217" t="s">
        <v>739</v>
      </c>
      <c r="F309" s="152">
        <v>1.0</v>
      </c>
      <c r="G309" s="154" t="s">
        <v>777</v>
      </c>
      <c r="H309" s="216" t="s">
        <v>813</v>
      </c>
      <c r="I309" s="253" t="s">
        <v>3</v>
      </c>
      <c r="J309" s="253" t="s">
        <v>5</v>
      </c>
      <c r="K309" s="253" t="s">
        <v>5</v>
      </c>
      <c r="L309" s="218"/>
      <c r="M309" s="112" t="s">
        <v>2597</v>
      </c>
      <c r="N309" s="140"/>
      <c r="O309" s="112" t="s">
        <v>2598</v>
      </c>
      <c r="P309" s="31"/>
      <c r="Q309" s="31"/>
      <c r="R309" s="31"/>
      <c r="S309" s="31"/>
      <c r="T309" s="31"/>
      <c r="U309" s="31"/>
      <c r="V309" s="31"/>
      <c r="W309" s="31"/>
      <c r="X309" s="31"/>
      <c r="Y309" s="31"/>
      <c r="Z309" s="31"/>
      <c r="AA309" s="31"/>
      <c r="AB309" s="31"/>
      <c r="AC309" s="31"/>
      <c r="AD309" s="31"/>
      <c r="AE309" s="31"/>
      <c r="AF309" s="31"/>
      <c r="AG309" s="31"/>
      <c r="AH309" s="31"/>
      <c r="AI309" s="31"/>
      <c r="AJ309" s="31"/>
      <c r="AK309" s="31"/>
    </row>
    <row r="310" ht="15.75" customHeight="1">
      <c r="A310" s="113"/>
      <c r="B310" s="113"/>
      <c r="C310" s="113"/>
      <c r="D310" s="113"/>
      <c r="E310" s="113"/>
      <c r="F310" s="152">
        <v>2.0</v>
      </c>
      <c r="G310" s="154" t="s">
        <v>802</v>
      </c>
      <c r="H310" s="113"/>
      <c r="I310" s="113"/>
      <c r="J310" s="113"/>
      <c r="K310" s="113"/>
      <c r="L310" s="113"/>
      <c r="M310" s="113"/>
      <c r="N310" s="140"/>
      <c r="O310" s="113"/>
      <c r="P310" s="31"/>
      <c r="Q310" s="31"/>
      <c r="R310" s="31"/>
      <c r="S310" s="31"/>
      <c r="T310" s="31"/>
      <c r="U310" s="31"/>
      <c r="V310" s="31"/>
      <c r="W310" s="31"/>
      <c r="X310" s="31"/>
      <c r="Y310" s="31"/>
      <c r="Z310" s="31"/>
      <c r="AA310" s="31"/>
      <c r="AB310" s="31"/>
      <c r="AC310" s="31"/>
      <c r="AD310" s="31"/>
      <c r="AE310" s="31"/>
      <c r="AF310" s="31"/>
      <c r="AG310" s="31"/>
      <c r="AH310" s="31"/>
      <c r="AI310" s="31"/>
      <c r="AJ310" s="31"/>
      <c r="AK310" s="31"/>
    </row>
    <row r="311" ht="15.75" customHeight="1">
      <c r="A311" s="113"/>
      <c r="B311" s="113"/>
      <c r="C311" s="113"/>
      <c r="D311" s="113"/>
      <c r="E311" s="113"/>
      <c r="F311" s="152">
        <v>3.0</v>
      </c>
      <c r="G311" s="154" t="s">
        <v>804</v>
      </c>
      <c r="H311" s="113"/>
      <c r="I311" s="113"/>
      <c r="J311" s="113"/>
      <c r="K311" s="113"/>
      <c r="L311" s="113"/>
      <c r="M311" s="113"/>
      <c r="N311" s="140"/>
      <c r="O311" s="113"/>
      <c r="P311" s="31"/>
      <c r="Q311" s="31"/>
      <c r="R311" s="31"/>
      <c r="S311" s="31"/>
      <c r="T311" s="31"/>
      <c r="U311" s="31"/>
      <c r="V311" s="31"/>
      <c r="W311" s="31"/>
      <c r="X311" s="31"/>
      <c r="Y311" s="31"/>
      <c r="Z311" s="31"/>
      <c r="AA311" s="31"/>
      <c r="AB311" s="31"/>
      <c r="AC311" s="31"/>
      <c r="AD311" s="31"/>
      <c r="AE311" s="31"/>
      <c r="AF311" s="31"/>
      <c r="AG311" s="31"/>
      <c r="AH311" s="31"/>
      <c r="AI311" s="31"/>
      <c r="AJ311" s="31"/>
      <c r="AK311" s="31"/>
    </row>
    <row r="312" ht="15.75" customHeight="1">
      <c r="A312" s="19"/>
      <c r="B312" s="19"/>
      <c r="C312" s="19"/>
      <c r="D312" s="19"/>
      <c r="E312" s="19"/>
      <c r="F312" s="152">
        <v>4.0</v>
      </c>
      <c r="G312" s="154" t="s">
        <v>815</v>
      </c>
      <c r="H312" s="19"/>
      <c r="I312" s="19"/>
      <c r="J312" s="19"/>
      <c r="K312" s="19"/>
      <c r="L312" s="19"/>
      <c r="M312" s="19"/>
      <c r="N312" s="140"/>
      <c r="O312" s="19"/>
      <c r="P312" s="31"/>
      <c r="Q312" s="31"/>
      <c r="R312" s="31"/>
      <c r="S312" s="31"/>
      <c r="T312" s="31"/>
      <c r="U312" s="31"/>
      <c r="V312" s="31"/>
      <c r="W312" s="31"/>
      <c r="X312" s="31"/>
      <c r="Y312" s="31"/>
      <c r="Z312" s="31"/>
      <c r="AA312" s="31"/>
      <c r="AB312" s="31"/>
      <c r="AC312" s="31"/>
      <c r="AD312" s="31"/>
      <c r="AE312" s="31"/>
      <c r="AF312" s="31"/>
      <c r="AG312" s="31"/>
      <c r="AH312" s="31"/>
      <c r="AI312" s="31"/>
      <c r="AJ312" s="31"/>
      <c r="AK312" s="31"/>
    </row>
    <row r="313" ht="15.75" customHeight="1">
      <c r="A313" s="373">
        <v>165.0</v>
      </c>
      <c r="B313" s="215" t="s">
        <v>222</v>
      </c>
      <c r="C313" s="373" t="s">
        <v>55</v>
      </c>
      <c r="D313" s="217" t="s">
        <v>816</v>
      </c>
      <c r="E313" s="217" t="s">
        <v>739</v>
      </c>
      <c r="F313" s="152">
        <v>1.0</v>
      </c>
      <c r="G313" s="154" t="s">
        <v>777</v>
      </c>
      <c r="H313" s="216" t="s">
        <v>817</v>
      </c>
      <c r="I313" s="253" t="s">
        <v>3</v>
      </c>
      <c r="J313" s="253" t="s">
        <v>61</v>
      </c>
      <c r="K313" s="253" t="s">
        <v>61</v>
      </c>
      <c r="L313" s="102"/>
      <c r="M313" s="102"/>
      <c r="N313" s="102"/>
      <c r="O313" s="102"/>
      <c r="P313" s="31"/>
      <c r="Q313" s="31"/>
      <c r="R313" s="31"/>
      <c r="S313" s="31"/>
      <c r="T313" s="31"/>
      <c r="U313" s="31"/>
      <c r="V313" s="31"/>
      <c r="W313" s="31"/>
      <c r="X313" s="31"/>
      <c r="Y313" s="31"/>
      <c r="Z313" s="31"/>
      <c r="AA313" s="31"/>
      <c r="AB313" s="31"/>
      <c r="AC313" s="31"/>
      <c r="AD313" s="31"/>
      <c r="AE313" s="31"/>
      <c r="AF313" s="31"/>
      <c r="AG313" s="31"/>
      <c r="AH313" s="31"/>
      <c r="AI313" s="31"/>
      <c r="AJ313" s="31"/>
      <c r="AK313" s="31"/>
    </row>
    <row r="314" ht="15.75" customHeight="1">
      <c r="A314" s="113"/>
      <c r="B314" s="113"/>
      <c r="C314" s="113"/>
      <c r="D314" s="113"/>
      <c r="E314" s="113"/>
      <c r="F314" s="152">
        <v>2.0</v>
      </c>
      <c r="G314" s="154" t="s">
        <v>821</v>
      </c>
      <c r="H314" s="113"/>
      <c r="I314" s="113"/>
      <c r="J314" s="113"/>
      <c r="K314" s="113"/>
      <c r="L314" s="102"/>
      <c r="M314" s="102"/>
      <c r="N314" s="140"/>
      <c r="O314" s="140" t="s">
        <v>2598</v>
      </c>
      <c r="P314" s="31"/>
      <c r="Q314" s="31"/>
      <c r="R314" s="31"/>
      <c r="S314" s="31"/>
      <c r="T314" s="31"/>
      <c r="U314" s="31"/>
      <c r="V314" s="31"/>
      <c r="W314" s="31"/>
      <c r="X314" s="31"/>
      <c r="Y314" s="31"/>
      <c r="Z314" s="31"/>
      <c r="AA314" s="31"/>
      <c r="AB314" s="31"/>
      <c r="AC314" s="31"/>
      <c r="AD314" s="31"/>
      <c r="AE314" s="31"/>
      <c r="AF314" s="31"/>
      <c r="AG314" s="31"/>
      <c r="AH314" s="31"/>
      <c r="AI314" s="31"/>
      <c r="AJ314" s="31"/>
      <c r="AK314" s="31"/>
    </row>
    <row r="315" ht="15.75" customHeight="1">
      <c r="A315" s="113"/>
      <c r="B315" s="113"/>
      <c r="C315" s="113"/>
      <c r="D315" s="113"/>
      <c r="E315" s="113"/>
      <c r="F315" s="152">
        <v>3.0</v>
      </c>
      <c r="G315" s="154" t="s">
        <v>822</v>
      </c>
      <c r="H315" s="113"/>
      <c r="I315" s="113"/>
      <c r="J315" s="113"/>
      <c r="K315" s="113"/>
      <c r="L315" s="102"/>
      <c r="M315" s="102"/>
      <c r="N315" s="102"/>
      <c r="O315" s="102"/>
      <c r="P315" s="31"/>
      <c r="Q315" s="31"/>
      <c r="R315" s="31"/>
      <c r="S315" s="31"/>
      <c r="T315" s="31"/>
      <c r="U315" s="31"/>
      <c r="V315" s="31"/>
      <c r="W315" s="31"/>
      <c r="X315" s="31"/>
      <c r="Y315" s="31"/>
      <c r="Z315" s="31"/>
      <c r="AA315" s="31"/>
      <c r="AB315" s="31"/>
      <c r="AC315" s="31"/>
      <c r="AD315" s="31"/>
      <c r="AE315" s="31"/>
      <c r="AF315" s="31"/>
      <c r="AG315" s="31"/>
      <c r="AH315" s="31"/>
      <c r="AI315" s="31"/>
      <c r="AJ315" s="31"/>
      <c r="AK315" s="31"/>
    </row>
    <row r="316" ht="15.75" customHeight="1">
      <c r="A316" s="19"/>
      <c r="B316" s="19"/>
      <c r="C316" s="19"/>
      <c r="D316" s="19"/>
      <c r="E316" s="19"/>
      <c r="F316" s="152">
        <v>4.0</v>
      </c>
      <c r="G316" s="154" t="s">
        <v>823</v>
      </c>
      <c r="H316" s="19"/>
      <c r="I316" s="19"/>
      <c r="J316" s="19"/>
      <c r="K316" s="19"/>
      <c r="L316" s="102"/>
      <c r="M316" s="102"/>
      <c r="N316" s="102"/>
      <c r="O316" s="102"/>
      <c r="P316" s="31"/>
      <c r="Q316" s="31"/>
      <c r="R316" s="31"/>
      <c r="S316" s="31"/>
      <c r="T316" s="31"/>
      <c r="U316" s="31"/>
      <c r="V316" s="31"/>
      <c r="W316" s="31"/>
      <c r="X316" s="31"/>
      <c r="Y316" s="31"/>
      <c r="Z316" s="31"/>
      <c r="AA316" s="31"/>
      <c r="AB316" s="31"/>
      <c r="AC316" s="31"/>
      <c r="AD316" s="31"/>
      <c r="AE316" s="31"/>
      <c r="AF316" s="31"/>
      <c r="AG316" s="31"/>
      <c r="AH316" s="31"/>
      <c r="AI316" s="31"/>
      <c r="AJ316" s="31"/>
      <c r="AK316" s="31"/>
    </row>
    <row r="317" ht="15.75" customHeight="1">
      <c r="A317" s="231">
        <v>166.0</v>
      </c>
      <c r="B317" s="231" t="s">
        <v>222</v>
      </c>
      <c r="C317" s="231" t="s">
        <v>44</v>
      </c>
      <c r="D317" s="232" t="s">
        <v>824</v>
      </c>
      <c r="E317" s="232" t="s">
        <v>739</v>
      </c>
      <c r="F317" s="137">
        <v>1.0</v>
      </c>
      <c r="G317" s="138" t="s">
        <v>777</v>
      </c>
      <c r="H317" s="232" t="s">
        <v>825</v>
      </c>
      <c r="I317" s="409" t="s">
        <v>3</v>
      </c>
      <c r="J317" s="409" t="s">
        <v>3</v>
      </c>
      <c r="K317" s="409" t="s">
        <v>3</v>
      </c>
      <c r="L317" s="232"/>
      <c r="M317" s="232"/>
      <c r="N317" s="138"/>
      <c r="O317" s="138"/>
      <c r="P317" s="31"/>
      <c r="Q317" s="31"/>
      <c r="R317" s="31"/>
      <c r="S317" s="31"/>
      <c r="T317" s="31"/>
      <c r="U317" s="31"/>
      <c r="V317" s="31"/>
      <c r="W317" s="31"/>
      <c r="X317" s="31"/>
      <c r="Y317" s="31"/>
      <c r="Z317" s="31"/>
      <c r="AA317" s="31"/>
      <c r="AB317" s="31"/>
      <c r="AC317" s="31"/>
      <c r="AD317" s="31"/>
      <c r="AE317" s="31"/>
      <c r="AF317" s="31"/>
      <c r="AG317" s="31"/>
      <c r="AH317" s="31"/>
      <c r="AI317" s="31"/>
      <c r="AJ317" s="31"/>
      <c r="AK317" s="31"/>
    </row>
    <row r="318" ht="15.75" customHeight="1">
      <c r="A318" s="113"/>
      <c r="B318" s="113"/>
      <c r="C318" s="113"/>
      <c r="D318" s="113"/>
      <c r="E318" s="113"/>
      <c r="F318" s="137">
        <v>2.0</v>
      </c>
      <c r="G318" s="138" t="s">
        <v>821</v>
      </c>
      <c r="H318" s="113"/>
      <c r="I318" s="113"/>
      <c r="J318" s="113"/>
      <c r="K318" s="113"/>
      <c r="L318" s="113"/>
      <c r="M318" s="113"/>
      <c r="N318" s="140"/>
      <c r="O318" s="140" t="s">
        <v>2598</v>
      </c>
    </row>
    <row r="319" ht="15.75" customHeight="1">
      <c r="A319" s="113"/>
      <c r="B319" s="113"/>
      <c r="C319" s="113"/>
      <c r="D319" s="113"/>
      <c r="E319" s="113"/>
      <c r="F319" s="137">
        <v>3.0</v>
      </c>
      <c r="G319" s="138" t="s">
        <v>827</v>
      </c>
      <c r="H319" s="113"/>
      <c r="I319" s="113"/>
      <c r="J319" s="113"/>
      <c r="K319" s="113"/>
      <c r="L319" s="113"/>
      <c r="M319" s="113"/>
      <c r="N319" s="138"/>
      <c r="O319" s="138"/>
    </row>
    <row r="320" ht="15.75" customHeight="1">
      <c r="A320" s="19"/>
      <c r="B320" s="19"/>
      <c r="C320" s="19"/>
      <c r="D320" s="19"/>
      <c r="E320" s="19"/>
      <c r="F320" s="137">
        <v>4.0</v>
      </c>
      <c r="G320" s="138" t="s">
        <v>828</v>
      </c>
      <c r="H320" s="19"/>
      <c r="I320" s="113"/>
      <c r="J320" s="19"/>
      <c r="K320" s="19"/>
      <c r="L320" s="19"/>
      <c r="M320" s="19"/>
      <c r="N320" s="138"/>
      <c r="O320" s="138"/>
    </row>
    <row r="321" ht="15.75" customHeight="1">
      <c r="A321" s="316">
        <v>167.0</v>
      </c>
      <c r="B321" s="231" t="s">
        <v>222</v>
      </c>
      <c r="C321" s="316" t="s">
        <v>44</v>
      </c>
      <c r="D321" s="218" t="s">
        <v>2611</v>
      </c>
      <c r="E321" s="218" t="s">
        <v>739</v>
      </c>
      <c r="F321" s="249">
        <v>1.0</v>
      </c>
      <c r="G321" s="102" t="s">
        <v>777</v>
      </c>
      <c r="H321" s="218" t="s">
        <v>831</v>
      </c>
      <c r="I321" s="253" t="s">
        <v>3</v>
      </c>
      <c r="J321" s="409" t="s">
        <v>6</v>
      </c>
      <c r="K321" s="253" t="s">
        <v>6</v>
      </c>
      <c r="L321" s="102"/>
      <c r="M321" s="102"/>
      <c r="N321" s="102"/>
      <c r="O321" s="102"/>
      <c r="P321" s="31"/>
      <c r="Q321" s="31"/>
      <c r="R321" s="31"/>
      <c r="S321" s="31"/>
      <c r="T321" s="31"/>
      <c r="U321" s="31"/>
      <c r="V321" s="31"/>
      <c r="W321" s="31"/>
      <c r="X321" s="31"/>
      <c r="Y321" s="31"/>
      <c r="Z321" s="31"/>
      <c r="AA321" s="31"/>
      <c r="AB321" s="31"/>
      <c r="AC321" s="31"/>
      <c r="AD321" s="31"/>
      <c r="AE321" s="31"/>
      <c r="AF321" s="31"/>
      <c r="AG321" s="31"/>
      <c r="AH321" s="31"/>
      <c r="AI321" s="31"/>
      <c r="AJ321" s="31"/>
      <c r="AK321" s="31"/>
    </row>
    <row r="322" ht="15.75" customHeight="1">
      <c r="A322" s="113"/>
      <c r="B322" s="113"/>
      <c r="C322" s="113"/>
      <c r="D322" s="113"/>
      <c r="E322" s="113"/>
      <c r="F322" s="249">
        <v>2.0</v>
      </c>
      <c r="G322" s="102" t="s">
        <v>834</v>
      </c>
      <c r="H322" s="113"/>
      <c r="I322" s="113"/>
      <c r="J322" s="113"/>
      <c r="K322" s="113"/>
      <c r="L322" s="102"/>
      <c r="M322" s="102"/>
      <c r="N322" s="102"/>
      <c r="O322" s="102"/>
      <c r="P322" s="31"/>
      <c r="Q322" s="31"/>
      <c r="R322" s="31"/>
      <c r="S322" s="31"/>
      <c r="T322" s="31"/>
      <c r="U322" s="31"/>
      <c r="V322" s="31"/>
      <c r="W322" s="31"/>
      <c r="X322" s="31"/>
      <c r="Y322" s="31"/>
      <c r="Z322" s="31"/>
      <c r="AA322" s="31"/>
      <c r="AB322" s="31"/>
      <c r="AC322" s="31"/>
      <c r="AD322" s="31"/>
      <c r="AE322" s="31"/>
      <c r="AF322" s="31"/>
      <c r="AG322" s="31"/>
      <c r="AH322" s="31"/>
      <c r="AI322" s="31"/>
      <c r="AJ322" s="31"/>
      <c r="AK322" s="31"/>
    </row>
    <row r="323" ht="15.75" customHeight="1">
      <c r="A323" s="113"/>
      <c r="B323" s="113"/>
      <c r="C323" s="113"/>
      <c r="D323" s="113"/>
      <c r="E323" s="113"/>
      <c r="F323" s="249">
        <v>3.0</v>
      </c>
      <c r="G323" s="102" t="s">
        <v>836</v>
      </c>
      <c r="H323" s="113"/>
      <c r="I323" s="113"/>
      <c r="J323" s="113"/>
      <c r="K323" s="113"/>
      <c r="L323" s="102"/>
      <c r="M323" s="102"/>
      <c r="N323" s="140"/>
      <c r="O323" s="140" t="s">
        <v>2614</v>
      </c>
      <c r="P323" s="31"/>
      <c r="Q323" s="31"/>
      <c r="R323" s="31"/>
      <c r="S323" s="31"/>
      <c r="T323" s="31"/>
      <c r="U323" s="31"/>
      <c r="V323" s="31"/>
      <c r="W323" s="31"/>
      <c r="X323" s="31"/>
      <c r="Y323" s="31"/>
      <c r="Z323" s="31"/>
      <c r="AA323" s="31"/>
      <c r="AB323" s="31"/>
      <c r="AC323" s="31"/>
      <c r="AD323" s="31"/>
      <c r="AE323" s="31"/>
      <c r="AF323" s="31"/>
      <c r="AG323" s="31"/>
      <c r="AH323" s="31"/>
      <c r="AI323" s="31"/>
      <c r="AJ323" s="31"/>
      <c r="AK323" s="31"/>
    </row>
    <row r="324" ht="15.75" customHeight="1">
      <c r="A324" s="113"/>
      <c r="B324" s="113"/>
      <c r="C324" s="113"/>
      <c r="D324" s="113"/>
      <c r="E324" s="113"/>
      <c r="F324" s="249">
        <v>4.0</v>
      </c>
      <c r="G324" s="102" t="s">
        <v>837</v>
      </c>
      <c r="H324" s="113"/>
      <c r="I324" s="113"/>
      <c r="J324" s="113"/>
      <c r="K324" s="113"/>
      <c r="L324" s="102"/>
      <c r="M324" s="102"/>
      <c r="N324" s="102"/>
      <c r="O324" s="102"/>
      <c r="P324" s="31"/>
      <c r="Q324" s="31"/>
      <c r="R324" s="31"/>
      <c r="S324" s="31"/>
      <c r="T324" s="31"/>
      <c r="U324" s="31"/>
      <c r="V324" s="31"/>
      <c r="W324" s="31"/>
      <c r="X324" s="31"/>
      <c r="Y324" s="31"/>
      <c r="Z324" s="31"/>
      <c r="AA324" s="31"/>
      <c r="AB324" s="31"/>
      <c r="AC324" s="31"/>
      <c r="AD324" s="31"/>
      <c r="AE324" s="31"/>
      <c r="AF324" s="31"/>
      <c r="AG324" s="31"/>
      <c r="AH324" s="31"/>
      <c r="AI324" s="31"/>
      <c r="AJ324" s="31"/>
      <c r="AK324" s="31"/>
    </row>
    <row r="325" ht="15.75" customHeight="1">
      <c r="A325" s="19"/>
      <c r="B325" s="19"/>
      <c r="C325" s="19"/>
      <c r="D325" s="19"/>
      <c r="E325" s="19"/>
      <c r="F325" s="249">
        <v>5.0</v>
      </c>
      <c r="G325" s="102" t="s">
        <v>839</v>
      </c>
      <c r="H325" s="19"/>
      <c r="I325" s="19"/>
      <c r="J325" s="19"/>
      <c r="K325" s="19"/>
      <c r="L325" s="102"/>
      <c r="M325" s="102"/>
      <c r="N325" s="102"/>
      <c r="O325" s="102"/>
      <c r="P325" s="31"/>
      <c r="Q325" s="31"/>
      <c r="R325" s="31"/>
      <c r="S325" s="31"/>
      <c r="T325" s="31"/>
      <c r="U325" s="31"/>
      <c r="V325" s="31"/>
      <c r="W325" s="31"/>
      <c r="X325" s="31"/>
      <c r="Y325" s="31"/>
      <c r="Z325" s="31"/>
      <c r="AA325" s="31"/>
      <c r="AB325" s="31"/>
      <c r="AC325" s="31"/>
      <c r="AD325" s="31"/>
      <c r="AE325" s="31"/>
      <c r="AF325" s="31"/>
      <c r="AG325" s="31"/>
      <c r="AH325" s="31"/>
      <c r="AI325" s="31"/>
      <c r="AJ325" s="31"/>
      <c r="AK325" s="31"/>
    </row>
    <row r="326" ht="15.75" customHeight="1">
      <c r="A326" s="152">
        <v>168.0</v>
      </c>
      <c r="B326" s="155" t="s">
        <v>222</v>
      </c>
      <c r="C326" s="152" t="s">
        <v>44</v>
      </c>
      <c r="D326" s="154" t="s">
        <v>2616</v>
      </c>
      <c r="E326" s="154" t="s">
        <v>739</v>
      </c>
      <c r="F326" s="152">
        <v>6.0</v>
      </c>
      <c r="G326" s="154" t="s">
        <v>843</v>
      </c>
      <c r="H326" s="154" t="s">
        <v>844</v>
      </c>
      <c r="I326" s="139" t="s">
        <v>3</v>
      </c>
      <c r="J326" s="139" t="s">
        <v>3</v>
      </c>
      <c r="K326" s="139" t="s">
        <v>3</v>
      </c>
      <c r="L326" s="102"/>
      <c r="M326" s="102"/>
      <c r="N326" s="102"/>
      <c r="O326" s="102"/>
      <c r="P326" s="31"/>
      <c r="Q326" s="31"/>
      <c r="R326" s="31"/>
      <c r="S326" s="31"/>
      <c r="T326" s="31"/>
      <c r="U326" s="31"/>
      <c r="V326" s="31"/>
      <c r="W326" s="31"/>
      <c r="X326" s="31"/>
      <c r="Y326" s="31"/>
      <c r="Z326" s="31"/>
      <c r="AA326" s="31"/>
      <c r="AB326" s="31"/>
      <c r="AC326" s="31"/>
      <c r="AD326" s="31"/>
      <c r="AE326" s="31"/>
      <c r="AF326" s="31"/>
      <c r="AG326" s="31"/>
      <c r="AH326" s="31"/>
      <c r="AI326" s="31"/>
      <c r="AJ326" s="31"/>
      <c r="AK326" s="31"/>
    </row>
    <row r="327" ht="15.75" customHeight="1">
      <c r="A327" s="152">
        <v>169.0</v>
      </c>
      <c r="B327" s="155" t="s">
        <v>222</v>
      </c>
      <c r="C327" s="348" t="s">
        <v>646</v>
      </c>
      <c r="D327" s="242" t="s">
        <v>2621</v>
      </c>
      <c r="E327" s="154" t="s">
        <v>739</v>
      </c>
      <c r="F327" s="152">
        <v>7.0</v>
      </c>
      <c r="G327" s="154" t="s">
        <v>846</v>
      </c>
      <c r="H327" s="154" t="s">
        <v>847</v>
      </c>
      <c r="I327" s="139" t="s">
        <v>3</v>
      </c>
      <c r="J327" s="139" t="s">
        <v>3</v>
      </c>
      <c r="K327" s="139" t="s">
        <v>61</v>
      </c>
      <c r="L327" s="102"/>
      <c r="M327" s="102"/>
      <c r="N327" s="102"/>
      <c r="O327" s="102"/>
      <c r="P327" s="54"/>
      <c r="Q327" s="54"/>
      <c r="R327" s="54"/>
      <c r="S327" s="54"/>
      <c r="T327" s="54"/>
      <c r="U327" s="54"/>
      <c r="V327" s="54"/>
      <c r="W327" s="54"/>
      <c r="X327" s="54"/>
      <c r="Y327" s="54"/>
      <c r="Z327" s="54"/>
      <c r="AA327" s="54"/>
      <c r="AB327" s="54"/>
      <c r="AC327" s="54"/>
      <c r="AD327" s="54"/>
      <c r="AE327" s="54"/>
      <c r="AF327" s="54"/>
      <c r="AG327" s="54"/>
      <c r="AH327" s="54"/>
      <c r="AI327" s="54"/>
      <c r="AJ327" s="54"/>
      <c r="AK327" s="54"/>
    </row>
    <row r="328" ht="15.75" customHeight="1">
      <c r="A328" s="152">
        <v>170.0</v>
      </c>
      <c r="B328" s="155" t="s">
        <v>222</v>
      </c>
      <c r="C328" s="152" t="s">
        <v>44</v>
      </c>
      <c r="D328" s="242" t="s">
        <v>2625</v>
      </c>
      <c r="E328" s="154" t="s">
        <v>739</v>
      </c>
      <c r="F328" s="152">
        <v>8.0</v>
      </c>
      <c r="G328" s="154" t="s">
        <v>849</v>
      </c>
      <c r="H328" s="154" t="s">
        <v>850</v>
      </c>
      <c r="I328" s="139" t="s">
        <v>3</v>
      </c>
      <c r="J328" s="139" t="s">
        <v>3</v>
      </c>
      <c r="K328" s="139" t="s">
        <v>3</v>
      </c>
      <c r="L328" s="102"/>
      <c r="M328" s="102"/>
      <c r="N328" s="102"/>
      <c r="O328" s="102"/>
      <c r="P328" s="29"/>
      <c r="Q328" s="29"/>
      <c r="R328" s="29"/>
      <c r="S328" s="29"/>
      <c r="T328" s="29"/>
      <c r="U328" s="29"/>
      <c r="V328" s="29"/>
      <c r="W328" s="29"/>
      <c r="X328" s="29"/>
      <c r="Y328" s="29"/>
      <c r="Z328" s="29"/>
      <c r="AA328" s="29"/>
      <c r="AB328" s="29"/>
      <c r="AC328" s="29"/>
      <c r="AD328" s="29"/>
      <c r="AE328" s="29"/>
      <c r="AF328" s="29"/>
      <c r="AG328" s="29"/>
      <c r="AH328" s="29"/>
      <c r="AI328" s="29"/>
      <c r="AJ328" s="29"/>
      <c r="AK328" s="29"/>
    </row>
    <row r="329" ht="15.75" customHeight="1">
      <c r="A329" s="152">
        <v>171.0</v>
      </c>
      <c r="B329" s="155" t="s">
        <v>222</v>
      </c>
      <c r="C329" s="152" t="s">
        <v>44</v>
      </c>
      <c r="D329" s="242" t="s">
        <v>2629</v>
      </c>
      <c r="E329" s="154" t="s">
        <v>739</v>
      </c>
      <c r="F329" s="152">
        <v>9.0</v>
      </c>
      <c r="G329" s="154" t="s">
        <v>852</v>
      </c>
      <c r="H329" s="154" t="s">
        <v>853</v>
      </c>
      <c r="I329" s="139" t="s">
        <v>3</v>
      </c>
      <c r="J329" s="139" t="s">
        <v>3</v>
      </c>
      <c r="K329" s="139" t="s">
        <v>3</v>
      </c>
      <c r="L329" s="102"/>
      <c r="M329" s="102"/>
      <c r="N329" s="102"/>
      <c r="O329" s="102"/>
      <c r="P329" s="54"/>
      <c r="Q329" s="54"/>
      <c r="R329" s="54"/>
      <c r="S329" s="54"/>
      <c r="T329" s="54"/>
      <c r="U329" s="54"/>
      <c r="V329" s="54"/>
      <c r="W329" s="54"/>
      <c r="X329" s="54"/>
      <c r="Y329" s="54"/>
      <c r="Z329" s="54"/>
      <c r="AA329" s="54"/>
      <c r="AB329" s="54"/>
      <c r="AC329" s="54"/>
      <c r="AD329" s="54"/>
      <c r="AE329" s="54"/>
      <c r="AF329" s="54"/>
      <c r="AG329" s="54"/>
      <c r="AH329" s="54"/>
      <c r="AI329" s="54"/>
      <c r="AJ329" s="54"/>
      <c r="AK329" s="54"/>
    </row>
    <row r="330" ht="15.75" customHeight="1">
      <c r="A330" s="152">
        <v>172.0</v>
      </c>
      <c r="B330" s="155" t="s">
        <v>222</v>
      </c>
      <c r="C330" s="152" t="s">
        <v>44</v>
      </c>
      <c r="D330" s="154" t="s">
        <v>2630</v>
      </c>
      <c r="E330" s="154" t="s">
        <v>739</v>
      </c>
      <c r="F330" s="152">
        <v>10.0</v>
      </c>
      <c r="G330" s="154" t="s">
        <v>856</v>
      </c>
      <c r="H330" s="154" t="s">
        <v>857</v>
      </c>
      <c r="I330" s="139" t="s">
        <v>3</v>
      </c>
      <c r="J330" s="139" t="s">
        <v>3</v>
      </c>
      <c r="K330" s="139" t="s">
        <v>3</v>
      </c>
      <c r="L330" s="102"/>
      <c r="M330" s="102"/>
      <c r="N330" s="102"/>
      <c r="O330" s="102"/>
      <c r="P330" s="54"/>
      <c r="Q330" s="54"/>
      <c r="R330" s="54"/>
      <c r="S330" s="54"/>
      <c r="T330" s="54"/>
      <c r="U330" s="54"/>
      <c r="V330" s="54"/>
      <c r="W330" s="54"/>
      <c r="X330" s="54"/>
      <c r="Y330" s="54"/>
      <c r="Z330" s="54"/>
      <c r="AA330" s="54"/>
      <c r="AB330" s="54"/>
      <c r="AC330" s="54"/>
      <c r="AD330" s="54"/>
      <c r="AE330" s="54"/>
      <c r="AF330" s="54"/>
      <c r="AG330" s="54"/>
      <c r="AH330" s="54"/>
      <c r="AI330" s="54"/>
      <c r="AJ330" s="54"/>
      <c r="AK330" s="54"/>
    </row>
    <row r="331" ht="15.75" customHeight="1">
      <c r="A331" s="249">
        <v>173.0</v>
      </c>
      <c r="B331" s="137" t="s">
        <v>222</v>
      </c>
      <c r="C331" s="249" t="s">
        <v>44</v>
      </c>
      <c r="D331" s="140" t="s">
        <v>2632</v>
      </c>
      <c r="E331" s="102" t="s">
        <v>739</v>
      </c>
      <c r="F331" s="249">
        <v>11.0</v>
      </c>
      <c r="G331" s="102" t="s">
        <v>859</v>
      </c>
      <c r="H331" s="102" t="s">
        <v>860</v>
      </c>
      <c r="I331" s="139" t="s">
        <v>3</v>
      </c>
      <c r="J331" s="139" t="s">
        <v>3</v>
      </c>
      <c r="K331" s="139" t="s">
        <v>3</v>
      </c>
      <c r="L331" s="102"/>
      <c r="M331" s="102"/>
      <c r="N331" s="140"/>
      <c r="O331" s="140"/>
      <c r="P331" s="31"/>
      <c r="Q331" s="31"/>
      <c r="R331" s="31"/>
      <c r="S331" s="31"/>
      <c r="T331" s="31"/>
      <c r="U331" s="31"/>
      <c r="V331" s="31"/>
      <c r="W331" s="31"/>
      <c r="X331" s="31"/>
      <c r="Y331" s="31"/>
      <c r="Z331" s="31"/>
      <c r="AA331" s="31"/>
      <c r="AB331" s="31"/>
      <c r="AC331" s="31"/>
      <c r="AD331" s="31"/>
      <c r="AE331" s="31"/>
      <c r="AF331" s="31"/>
      <c r="AG331" s="31"/>
      <c r="AH331" s="31"/>
      <c r="AI331" s="31"/>
      <c r="AJ331" s="31"/>
      <c r="AK331" s="31"/>
    </row>
    <row r="332" ht="15.75" customHeight="1">
      <c r="A332" s="152">
        <v>174.0</v>
      </c>
      <c r="B332" s="155" t="s">
        <v>222</v>
      </c>
      <c r="C332" s="152" t="s">
        <v>44</v>
      </c>
      <c r="D332" s="154" t="s">
        <v>2633</v>
      </c>
      <c r="E332" s="154" t="s">
        <v>739</v>
      </c>
      <c r="F332" s="152">
        <v>12.0</v>
      </c>
      <c r="G332" s="154" t="s">
        <v>862</v>
      </c>
      <c r="H332" s="154" t="s">
        <v>863</v>
      </c>
      <c r="I332" s="139" t="s">
        <v>3</v>
      </c>
      <c r="J332" s="139" t="s">
        <v>3</v>
      </c>
      <c r="K332" s="139" t="s">
        <v>3</v>
      </c>
      <c r="L332" s="102"/>
      <c r="M332" s="102"/>
      <c r="N332" s="102"/>
      <c r="O332" s="102"/>
      <c r="P332" s="31"/>
      <c r="Q332" s="31"/>
      <c r="R332" s="31"/>
      <c r="S332" s="31"/>
      <c r="T332" s="31"/>
      <c r="U332" s="31"/>
      <c r="V332" s="31"/>
      <c r="W332" s="31"/>
      <c r="X332" s="31"/>
      <c r="Y332" s="31"/>
      <c r="Z332" s="31"/>
      <c r="AA332" s="31"/>
      <c r="AB332" s="31"/>
      <c r="AC332" s="31"/>
      <c r="AD332" s="31"/>
      <c r="AE332" s="31"/>
      <c r="AF332" s="31"/>
      <c r="AG332" s="31"/>
      <c r="AH332" s="31"/>
      <c r="AI332" s="31"/>
      <c r="AJ332" s="31"/>
      <c r="AK332" s="31"/>
    </row>
    <row r="333" ht="15.75" customHeight="1">
      <c r="A333" s="152">
        <v>175.0</v>
      </c>
      <c r="B333" s="155" t="s">
        <v>222</v>
      </c>
      <c r="C333" s="152" t="s">
        <v>44</v>
      </c>
      <c r="D333" s="154" t="s">
        <v>2634</v>
      </c>
      <c r="E333" s="154" t="s">
        <v>739</v>
      </c>
      <c r="F333" s="152">
        <v>13.0</v>
      </c>
      <c r="G333" s="154" t="s">
        <v>865</v>
      </c>
      <c r="H333" s="154" t="s">
        <v>412</v>
      </c>
      <c r="I333" s="139" t="s">
        <v>3</v>
      </c>
      <c r="J333" s="139" t="s">
        <v>3</v>
      </c>
      <c r="K333" s="139" t="s">
        <v>3</v>
      </c>
      <c r="L333" s="102"/>
      <c r="M333" s="102"/>
      <c r="N333" s="140"/>
      <c r="O333" s="140"/>
      <c r="P333" s="31"/>
      <c r="Q333" s="31"/>
      <c r="R333" s="31"/>
      <c r="S333" s="31"/>
      <c r="T333" s="31"/>
      <c r="U333" s="31"/>
      <c r="V333" s="31"/>
      <c r="W333" s="31"/>
      <c r="X333" s="31"/>
      <c r="Y333" s="31"/>
      <c r="Z333" s="31"/>
      <c r="AA333" s="31"/>
      <c r="AB333" s="31"/>
      <c r="AC333" s="31"/>
      <c r="AD333" s="31"/>
      <c r="AE333" s="31"/>
      <c r="AF333" s="31"/>
      <c r="AG333" s="31"/>
      <c r="AH333" s="31"/>
      <c r="AI333" s="31"/>
      <c r="AJ333" s="31"/>
      <c r="AK333" s="31"/>
    </row>
    <row r="334" ht="15.75" customHeight="1">
      <c r="A334" s="249">
        <v>176.0</v>
      </c>
      <c r="B334" s="137" t="s">
        <v>222</v>
      </c>
      <c r="C334" s="322" t="s">
        <v>55</v>
      </c>
      <c r="D334" s="140" t="s">
        <v>2635</v>
      </c>
      <c r="E334" s="102" t="s">
        <v>739</v>
      </c>
      <c r="F334" s="249">
        <v>14.0</v>
      </c>
      <c r="G334" s="140" t="s">
        <v>869</v>
      </c>
      <c r="H334" s="102" t="s">
        <v>870</v>
      </c>
      <c r="I334" s="139" t="s">
        <v>3</v>
      </c>
      <c r="J334" s="139" t="s">
        <v>61</v>
      </c>
      <c r="K334" s="139" t="s">
        <v>61</v>
      </c>
      <c r="L334" s="102"/>
      <c r="M334" s="102"/>
      <c r="N334" s="102"/>
      <c r="O334" s="102"/>
      <c r="P334" s="31"/>
      <c r="Q334" s="31"/>
      <c r="R334" s="31"/>
      <c r="S334" s="31"/>
      <c r="T334" s="31"/>
      <c r="U334" s="31"/>
      <c r="V334" s="31"/>
      <c r="W334" s="31"/>
      <c r="X334" s="31"/>
      <c r="Y334" s="31"/>
      <c r="Z334" s="31"/>
      <c r="AA334" s="31"/>
      <c r="AB334" s="31"/>
      <c r="AC334" s="31"/>
      <c r="AD334" s="31"/>
      <c r="AE334" s="31"/>
      <c r="AF334" s="31"/>
      <c r="AG334" s="31"/>
      <c r="AH334" s="31"/>
      <c r="AI334" s="31"/>
      <c r="AJ334" s="31"/>
      <c r="AK334" s="31"/>
    </row>
    <row r="335" ht="15.75" customHeight="1">
      <c r="A335" s="249">
        <v>177.0</v>
      </c>
      <c r="B335" s="137" t="s">
        <v>222</v>
      </c>
      <c r="C335" s="249" t="s">
        <v>44</v>
      </c>
      <c r="D335" s="410" t="s">
        <v>871</v>
      </c>
      <c r="E335" s="102" t="s">
        <v>739</v>
      </c>
      <c r="F335" s="249">
        <v>15.0</v>
      </c>
      <c r="G335" s="102" t="s">
        <v>872</v>
      </c>
      <c r="H335" s="102" t="s">
        <v>873</v>
      </c>
      <c r="I335" s="139" t="s">
        <v>3</v>
      </c>
      <c r="J335" s="139" t="s">
        <v>3</v>
      </c>
      <c r="K335" s="139" t="s">
        <v>3</v>
      </c>
      <c r="L335" s="102"/>
      <c r="M335" s="102"/>
      <c r="N335" s="140"/>
      <c r="O335" s="140"/>
      <c r="P335" s="31"/>
      <c r="Q335" s="31"/>
      <c r="R335" s="31"/>
      <c r="S335" s="31"/>
      <c r="T335" s="31"/>
      <c r="U335" s="31"/>
      <c r="V335" s="31"/>
      <c r="W335" s="31"/>
      <c r="X335" s="31"/>
      <c r="Y335" s="31"/>
      <c r="Z335" s="31"/>
      <c r="AA335" s="31"/>
      <c r="AB335" s="31"/>
      <c r="AC335" s="31"/>
      <c r="AD335" s="31"/>
      <c r="AE335" s="31"/>
      <c r="AF335" s="31"/>
      <c r="AG335" s="31"/>
      <c r="AH335" s="31"/>
      <c r="AI335" s="31"/>
      <c r="AJ335" s="31"/>
      <c r="AK335" s="31"/>
    </row>
    <row r="336" ht="15.75" customHeight="1">
      <c r="A336" s="316">
        <v>178.0</v>
      </c>
      <c r="B336" s="231" t="s">
        <v>222</v>
      </c>
      <c r="C336" s="316" t="s">
        <v>55</v>
      </c>
      <c r="D336" s="218" t="s">
        <v>876</v>
      </c>
      <c r="E336" s="218" t="s">
        <v>739</v>
      </c>
      <c r="F336" s="249">
        <v>1.0</v>
      </c>
      <c r="G336" s="140" t="s">
        <v>877</v>
      </c>
      <c r="H336" s="232" t="s">
        <v>878</v>
      </c>
      <c r="I336" s="253" t="s">
        <v>3</v>
      </c>
      <c r="J336" s="253" t="s">
        <v>61</v>
      </c>
      <c r="K336" s="253" t="s">
        <v>61</v>
      </c>
      <c r="L336" s="102"/>
      <c r="M336" s="102"/>
      <c r="N336" s="140"/>
      <c r="O336" s="140"/>
      <c r="P336" s="31"/>
      <c r="Q336" s="31"/>
      <c r="R336" s="31"/>
      <c r="S336" s="31"/>
      <c r="T336" s="31"/>
      <c r="U336" s="31"/>
      <c r="V336" s="31"/>
      <c r="W336" s="31"/>
      <c r="X336" s="31"/>
      <c r="Y336" s="31"/>
      <c r="Z336" s="31"/>
      <c r="AA336" s="31"/>
      <c r="AB336" s="31"/>
      <c r="AC336" s="31"/>
      <c r="AD336" s="31"/>
      <c r="AE336" s="31"/>
      <c r="AF336" s="31"/>
      <c r="AG336" s="31"/>
      <c r="AH336" s="31"/>
      <c r="AI336" s="31"/>
      <c r="AJ336" s="31"/>
      <c r="AK336" s="31"/>
    </row>
    <row r="337" ht="15.75" customHeight="1">
      <c r="A337" s="113"/>
      <c r="B337" s="113"/>
      <c r="C337" s="113"/>
      <c r="D337" s="113"/>
      <c r="E337" s="113"/>
      <c r="F337" s="249">
        <v>2.0</v>
      </c>
      <c r="G337" s="102" t="s">
        <v>880</v>
      </c>
      <c r="H337" s="113"/>
      <c r="I337" s="113"/>
      <c r="J337" s="113"/>
      <c r="K337" s="113"/>
      <c r="L337" s="102"/>
      <c r="M337" s="102"/>
      <c r="N337" s="140"/>
      <c r="O337" s="140"/>
      <c r="P337" s="31"/>
      <c r="Q337" s="31"/>
      <c r="R337" s="31"/>
      <c r="S337" s="31"/>
      <c r="T337" s="31"/>
      <c r="U337" s="31"/>
      <c r="V337" s="31"/>
      <c r="W337" s="31"/>
      <c r="X337" s="31"/>
      <c r="Y337" s="31"/>
      <c r="Z337" s="31"/>
      <c r="AA337" s="31"/>
      <c r="AB337" s="31"/>
      <c r="AC337" s="31"/>
      <c r="AD337" s="31"/>
      <c r="AE337" s="31"/>
      <c r="AF337" s="31"/>
      <c r="AG337" s="31"/>
      <c r="AH337" s="31"/>
      <c r="AI337" s="31"/>
      <c r="AJ337" s="31"/>
      <c r="AK337" s="31"/>
    </row>
    <row r="338" ht="15.75" customHeight="1">
      <c r="A338" s="113"/>
      <c r="B338" s="113"/>
      <c r="C338" s="113"/>
      <c r="D338" s="113"/>
      <c r="E338" s="113"/>
      <c r="F338" s="249">
        <v>3.0</v>
      </c>
      <c r="G338" s="102" t="s">
        <v>881</v>
      </c>
      <c r="H338" s="113"/>
      <c r="I338" s="113"/>
      <c r="J338" s="113"/>
      <c r="K338" s="113"/>
      <c r="L338" s="102"/>
      <c r="M338" s="102"/>
      <c r="N338" s="140"/>
      <c r="O338" s="140"/>
      <c r="P338" s="31"/>
      <c r="Q338" s="31"/>
      <c r="R338" s="31"/>
      <c r="S338" s="31"/>
      <c r="T338" s="31"/>
      <c r="U338" s="31"/>
      <c r="V338" s="31"/>
      <c r="W338" s="31"/>
      <c r="X338" s="31"/>
      <c r="Y338" s="31"/>
      <c r="Z338" s="31"/>
      <c r="AA338" s="31"/>
      <c r="AB338" s="31"/>
      <c r="AC338" s="31"/>
      <c r="AD338" s="31"/>
      <c r="AE338" s="31"/>
      <c r="AF338" s="31"/>
      <c r="AG338" s="31"/>
      <c r="AH338" s="31"/>
      <c r="AI338" s="31"/>
      <c r="AJ338" s="31"/>
      <c r="AK338" s="31"/>
    </row>
    <row r="339" ht="15.75" customHeight="1">
      <c r="A339" s="19"/>
      <c r="B339" s="19"/>
      <c r="C339" s="19"/>
      <c r="D339" s="19"/>
      <c r="E339" s="19"/>
      <c r="F339" s="249">
        <v>4.0</v>
      </c>
      <c r="G339" s="102" t="s">
        <v>882</v>
      </c>
      <c r="H339" s="19"/>
      <c r="I339" s="19"/>
      <c r="J339" s="19"/>
      <c r="K339" s="19"/>
      <c r="L339" s="102"/>
      <c r="M339" s="102"/>
      <c r="N339" s="140"/>
      <c r="O339" s="140"/>
      <c r="P339" s="31"/>
      <c r="Q339" s="31"/>
      <c r="R339" s="31"/>
      <c r="S339" s="31"/>
      <c r="T339" s="31"/>
      <c r="U339" s="31"/>
      <c r="V339" s="31"/>
      <c r="W339" s="31"/>
      <c r="X339" s="31"/>
      <c r="Y339" s="31"/>
      <c r="Z339" s="31"/>
      <c r="AA339" s="31"/>
      <c r="AB339" s="31"/>
      <c r="AC339" s="31"/>
      <c r="AD339" s="31"/>
      <c r="AE339" s="31"/>
      <c r="AF339" s="31"/>
      <c r="AG339" s="31"/>
      <c r="AH339" s="31"/>
      <c r="AI339" s="31"/>
      <c r="AJ339" s="31"/>
      <c r="AK339" s="31"/>
    </row>
    <row r="340" ht="15.75" customHeight="1">
      <c r="A340" s="137">
        <v>179.0</v>
      </c>
      <c r="B340" s="182" t="s">
        <v>222</v>
      </c>
      <c r="C340" s="183" t="s">
        <v>44</v>
      </c>
      <c r="D340" s="411" t="s">
        <v>2651</v>
      </c>
      <c r="E340" s="235" t="s">
        <v>884</v>
      </c>
      <c r="F340" s="182">
        <v>1.0</v>
      </c>
      <c r="G340" s="412" t="s">
        <v>885</v>
      </c>
      <c r="H340" s="413" t="s">
        <v>886</v>
      </c>
      <c r="I340" s="139" t="s">
        <v>6</v>
      </c>
      <c r="J340" s="139" t="s">
        <v>6</v>
      </c>
      <c r="K340" s="139" t="s">
        <v>6</v>
      </c>
      <c r="L340" s="414"/>
      <c r="M340" s="414"/>
      <c r="N340" s="415"/>
      <c r="O340" s="415" t="s">
        <v>2653</v>
      </c>
      <c r="P340" s="31"/>
      <c r="Q340" s="31"/>
      <c r="R340" s="31"/>
      <c r="S340" s="31"/>
      <c r="T340" s="31"/>
      <c r="U340" s="31"/>
      <c r="V340" s="31"/>
      <c r="W340" s="31"/>
      <c r="X340" s="31"/>
      <c r="Y340" s="31"/>
      <c r="Z340" s="31"/>
      <c r="AA340" s="31"/>
      <c r="AB340" s="31"/>
      <c r="AC340" s="31"/>
      <c r="AD340" s="31"/>
      <c r="AE340" s="31"/>
      <c r="AF340" s="31"/>
      <c r="AG340" s="31"/>
      <c r="AH340" s="31"/>
      <c r="AI340" s="31"/>
      <c r="AJ340" s="31"/>
      <c r="AK340" s="31"/>
    </row>
    <row r="341" ht="15.75" customHeight="1">
      <c r="A341" s="21" t="s">
        <v>890</v>
      </c>
      <c r="B341" s="14"/>
      <c r="C341" s="14"/>
      <c r="D341" s="14"/>
      <c r="E341" s="14"/>
      <c r="F341" s="14"/>
      <c r="G341" s="14"/>
      <c r="H341" s="14"/>
      <c r="I341" s="14"/>
      <c r="J341" s="14"/>
      <c r="K341" s="14"/>
      <c r="L341" s="14"/>
      <c r="M341" s="14"/>
      <c r="N341" s="14"/>
      <c r="O341" s="22"/>
      <c r="P341" s="31"/>
      <c r="Q341" s="31"/>
      <c r="R341" s="31"/>
      <c r="S341" s="31"/>
      <c r="T341" s="31"/>
      <c r="U341" s="31"/>
      <c r="V341" s="31"/>
      <c r="W341" s="31"/>
      <c r="X341" s="31"/>
      <c r="Y341" s="31"/>
      <c r="Z341" s="31"/>
      <c r="AA341" s="31"/>
      <c r="AB341" s="31"/>
      <c r="AC341" s="31"/>
      <c r="AD341" s="31"/>
      <c r="AE341" s="31"/>
      <c r="AF341" s="31"/>
      <c r="AG341" s="31"/>
      <c r="AH341" s="31"/>
      <c r="AI341" s="31"/>
      <c r="AJ341" s="31"/>
      <c r="AK341" s="31"/>
    </row>
    <row r="342" ht="15.75" customHeight="1">
      <c r="A342" s="215">
        <v>180.0</v>
      </c>
      <c r="B342" s="215" t="s">
        <v>222</v>
      </c>
      <c r="C342" s="215" t="s">
        <v>44</v>
      </c>
      <c r="D342" s="216" t="s">
        <v>738</v>
      </c>
      <c r="E342" s="217" t="s">
        <v>892</v>
      </c>
      <c r="F342" s="155">
        <v>1.0</v>
      </c>
      <c r="G342" s="158" t="s">
        <v>740</v>
      </c>
      <c r="H342" s="158" t="s">
        <v>426</v>
      </c>
      <c r="I342" s="298" t="s">
        <v>3</v>
      </c>
      <c r="J342" s="253" t="s">
        <v>6</v>
      </c>
      <c r="K342" s="253" t="s">
        <v>6</v>
      </c>
      <c r="L342" s="218"/>
      <c r="M342" s="218"/>
      <c r="N342" s="341" t="s">
        <v>953</v>
      </c>
      <c r="O342" s="341" t="s">
        <v>2505</v>
      </c>
      <c r="P342" s="31"/>
      <c r="Q342" s="31"/>
      <c r="R342" s="31"/>
      <c r="S342" s="31"/>
      <c r="T342" s="31"/>
      <c r="U342" s="31"/>
      <c r="V342" s="31"/>
      <c r="W342" s="31"/>
      <c r="X342" s="31"/>
      <c r="Y342" s="31"/>
      <c r="Z342" s="31"/>
      <c r="AA342" s="31"/>
      <c r="AB342" s="31"/>
      <c r="AC342" s="31"/>
      <c r="AD342" s="31"/>
      <c r="AE342" s="31"/>
      <c r="AF342" s="31"/>
      <c r="AG342" s="31"/>
      <c r="AH342" s="31"/>
      <c r="AI342" s="31"/>
      <c r="AJ342" s="31"/>
      <c r="AK342" s="31"/>
    </row>
    <row r="343" ht="15.75" customHeight="1">
      <c r="A343" s="113"/>
      <c r="B343" s="113"/>
      <c r="C343" s="113"/>
      <c r="D343" s="113"/>
      <c r="E343" s="113"/>
      <c r="F343" s="155">
        <v>2.0</v>
      </c>
      <c r="G343" s="158" t="s">
        <v>830</v>
      </c>
      <c r="H343" s="158" t="s">
        <v>743</v>
      </c>
      <c r="I343" s="113"/>
      <c r="J343" s="113"/>
      <c r="K343" s="113"/>
      <c r="L343" s="113"/>
      <c r="M343" s="113"/>
      <c r="N343" s="113"/>
      <c r="O343" s="113"/>
      <c r="P343" s="31"/>
      <c r="Q343" s="31"/>
      <c r="R343" s="31"/>
      <c r="S343" s="31"/>
      <c r="T343" s="31"/>
      <c r="U343" s="31"/>
      <c r="V343" s="31"/>
      <c r="W343" s="31"/>
      <c r="X343" s="31"/>
      <c r="Y343" s="31"/>
      <c r="Z343" s="31"/>
      <c r="AA343" s="31"/>
      <c r="AB343" s="31"/>
      <c r="AC343" s="31"/>
      <c r="AD343" s="31"/>
      <c r="AE343" s="31"/>
      <c r="AF343" s="31"/>
      <c r="AG343" s="31"/>
      <c r="AH343" s="31"/>
      <c r="AI343" s="31"/>
      <c r="AJ343" s="31"/>
      <c r="AK343" s="31"/>
    </row>
    <row r="344" ht="15.75" customHeight="1">
      <c r="A344" s="113"/>
      <c r="B344" s="113"/>
      <c r="C344" s="113"/>
      <c r="D344" s="113"/>
      <c r="E344" s="113"/>
      <c r="F344" s="155">
        <v>3.0</v>
      </c>
      <c r="G344" s="158" t="s">
        <v>832</v>
      </c>
      <c r="H344" s="158" t="s">
        <v>833</v>
      </c>
      <c r="I344" s="113"/>
      <c r="J344" s="113"/>
      <c r="K344" s="113"/>
      <c r="L344" s="113"/>
      <c r="M344" s="113"/>
      <c r="N344" s="113"/>
      <c r="O344" s="113"/>
      <c r="P344" s="31"/>
      <c r="Q344" s="31"/>
      <c r="R344" s="31"/>
      <c r="S344" s="31"/>
      <c r="T344" s="31"/>
      <c r="U344" s="31"/>
      <c r="V344" s="31"/>
      <c r="W344" s="31"/>
      <c r="X344" s="31"/>
      <c r="Y344" s="31"/>
      <c r="Z344" s="31"/>
      <c r="AA344" s="31"/>
      <c r="AB344" s="31"/>
      <c r="AC344" s="31"/>
      <c r="AD344" s="31"/>
      <c r="AE344" s="31"/>
      <c r="AF344" s="31"/>
      <c r="AG344" s="31"/>
      <c r="AH344" s="31"/>
      <c r="AI344" s="31"/>
      <c r="AJ344" s="31"/>
      <c r="AK344" s="31"/>
    </row>
    <row r="345" ht="15.75" customHeight="1">
      <c r="A345" s="113"/>
      <c r="B345" s="113"/>
      <c r="C345" s="113"/>
      <c r="D345" s="113"/>
      <c r="E345" s="113"/>
      <c r="F345" s="155">
        <v>4.0</v>
      </c>
      <c r="G345" s="158" t="s">
        <v>744</v>
      </c>
      <c r="H345" s="158" t="s">
        <v>745</v>
      </c>
      <c r="I345" s="113"/>
      <c r="J345" s="113"/>
      <c r="K345" s="113"/>
      <c r="L345" s="113"/>
      <c r="M345" s="113"/>
      <c r="N345" s="113"/>
      <c r="O345" s="113"/>
      <c r="P345" s="31"/>
      <c r="Q345" s="31"/>
      <c r="R345" s="31"/>
      <c r="S345" s="31"/>
      <c r="T345" s="31"/>
      <c r="U345" s="31"/>
      <c r="V345" s="31"/>
      <c r="W345" s="31"/>
      <c r="X345" s="31"/>
      <c r="Y345" s="31"/>
      <c r="Z345" s="31"/>
      <c r="AA345" s="31"/>
      <c r="AB345" s="31"/>
      <c r="AC345" s="31"/>
      <c r="AD345" s="31"/>
      <c r="AE345" s="31"/>
      <c r="AF345" s="31"/>
      <c r="AG345" s="31"/>
      <c r="AH345" s="31"/>
      <c r="AI345" s="31"/>
      <c r="AJ345" s="31"/>
      <c r="AK345" s="31"/>
    </row>
    <row r="346" ht="15.75" customHeight="1">
      <c r="A346" s="19"/>
      <c r="B346" s="19"/>
      <c r="C346" s="19"/>
      <c r="D346" s="19"/>
      <c r="E346" s="19"/>
      <c r="F346" s="155">
        <v>5.0</v>
      </c>
      <c r="G346" s="158" t="s">
        <v>746</v>
      </c>
      <c r="H346" s="158" t="s">
        <v>747</v>
      </c>
      <c r="I346" s="19"/>
      <c r="J346" s="19"/>
      <c r="K346" s="19"/>
      <c r="L346" s="19"/>
      <c r="M346" s="19"/>
      <c r="N346" s="19"/>
      <c r="O346" s="19"/>
      <c r="P346" s="31"/>
      <c r="Q346" s="31"/>
      <c r="R346" s="31"/>
      <c r="S346" s="31"/>
      <c r="T346" s="31"/>
      <c r="U346" s="31"/>
      <c r="V346" s="31"/>
      <c r="W346" s="31"/>
      <c r="X346" s="31"/>
      <c r="Y346" s="31"/>
      <c r="Z346" s="31"/>
      <c r="AA346" s="31"/>
      <c r="AB346" s="31"/>
      <c r="AC346" s="31"/>
      <c r="AD346" s="31"/>
      <c r="AE346" s="31"/>
      <c r="AF346" s="31"/>
      <c r="AG346" s="31"/>
      <c r="AH346" s="31"/>
      <c r="AI346" s="31"/>
      <c r="AJ346" s="31"/>
      <c r="AK346" s="31"/>
    </row>
    <row r="347" ht="15.75" customHeight="1">
      <c r="A347" s="137">
        <v>181.0</v>
      </c>
      <c r="B347" s="137" t="s">
        <v>222</v>
      </c>
      <c r="C347" s="137" t="s">
        <v>44</v>
      </c>
      <c r="D347" s="138" t="s">
        <v>750</v>
      </c>
      <c r="E347" s="102" t="s">
        <v>751</v>
      </c>
      <c r="F347" s="249">
        <v>1.0</v>
      </c>
      <c r="G347" s="102" t="s">
        <v>752</v>
      </c>
      <c r="H347" s="102" t="s">
        <v>835</v>
      </c>
      <c r="I347" s="139" t="s">
        <v>3</v>
      </c>
      <c r="J347" s="139" t="s">
        <v>3</v>
      </c>
      <c r="K347" s="139" t="s">
        <v>3</v>
      </c>
      <c r="L347" s="102"/>
      <c r="M347" s="102"/>
      <c r="N347" s="140"/>
      <c r="O347" s="140"/>
      <c r="P347" s="31"/>
      <c r="Q347" s="31"/>
      <c r="R347" s="31"/>
      <c r="S347" s="31"/>
      <c r="T347" s="31"/>
      <c r="U347" s="31"/>
      <c r="V347" s="31"/>
      <c r="W347" s="31"/>
      <c r="X347" s="31"/>
      <c r="Y347" s="31"/>
      <c r="Z347" s="31"/>
      <c r="AA347" s="31"/>
      <c r="AB347" s="31"/>
      <c r="AC347" s="31"/>
      <c r="AD347" s="31"/>
      <c r="AE347" s="31"/>
      <c r="AF347" s="31"/>
      <c r="AG347" s="31"/>
      <c r="AH347" s="31"/>
      <c r="AI347" s="31"/>
      <c r="AJ347" s="31"/>
      <c r="AK347" s="31"/>
    </row>
    <row r="348" ht="15.75" customHeight="1">
      <c r="A348" s="155">
        <v>182.0</v>
      </c>
      <c r="B348" s="155" t="s">
        <v>222</v>
      </c>
      <c r="C348" s="155" t="s">
        <v>44</v>
      </c>
      <c r="D348" s="158" t="s">
        <v>2661</v>
      </c>
      <c r="E348" s="154" t="s">
        <v>901</v>
      </c>
      <c r="F348" s="152">
        <v>1.0</v>
      </c>
      <c r="G348" s="154" t="s">
        <v>902</v>
      </c>
      <c r="H348" s="154" t="s">
        <v>903</v>
      </c>
      <c r="I348" s="139" t="s">
        <v>3</v>
      </c>
      <c r="J348" s="139" t="s">
        <v>3</v>
      </c>
      <c r="K348" s="139" t="s">
        <v>3</v>
      </c>
      <c r="L348" s="102"/>
      <c r="M348" s="102"/>
      <c r="N348" s="140" t="s">
        <v>477</v>
      </c>
      <c r="O348" s="140"/>
      <c r="P348" s="31"/>
      <c r="Q348" s="31"/>
      <c r="R348" s="31"/>
      <c r="S348" s="31"/>
      <c r="T348" s="31"/>
      <c r="U348" s="31"/>
      <c r="V348" s="31"/>
      <c r="W348" s="31"/>
      <c r="X348" s="31"/>
      <c r="Y348" s="31"/>
      <c r="Z348" s="31"/>
      <c r="AA348" s="31"/>
      <c r="AB348" s="31"/>
      <c r="AC348" s="31"/>
      <c r="AD348" s="31"/>
      <c r="AE348" s="31"/>
      <c r="AF348" s="31"/>
      <c r="AG348" s="31"/>
      <c r="AH348" s="31"/>
      <c r="AI348" s="31"/>
      <c r="AJ348" s="31"/>
      <c r="AK348" s="31"/>
    </row>
    <row r="349" ht="25.5" customHeight="1">
      <c r="A349" s="316">
        <v>183.0</v>
      </c>
      <c r="B349" s="231" t="s">
        <v>222</v>
      </c>
      <c r="C349" s="316" t="s">
        <v>44</v>
      </c>
      <c r="D349" s="218" t="s">
        <v>2664</v>
      </c>
      <c r="E349" s="218" t="s">
        <v>905</v>
      </c>
      <c r="F349" s="249">
        <v>1.0</v>
      </c>
      <c r="G349" s="102" t="s">
        <v>906</v>
      </c>
      <c r="H349" s="102" t="s">
        <v>907</v>
      </c>
      <c r="I349" s="139" t="s">
        <v>3</v>
      </c>
      <c r="J349" s="139" t="s">
        <v>3</v>
      </c>
      <c r="K349" s="139" t="s">
        <v>3</v>
      </c>
      <c r="L349" s="102"/>
      <c r="M349" s="102"/>
      <c r="N349" s="305"/>
      <c r="O349" s="305"/>
      <c r="P349" s="31"/>
      <c r="Q349" s="31"/>
      <c r="R349" s="31"/>
      <c r="S349" s="31"/>
      <c r="T349" s="31"/>
      <c r="U349" s="31"/>
      <c r="V349" s="31"/>
      <c r="W349" s="31"/>
      <c r="X349" s="31"/>
      <c r="Y349" s="31"/>
      <c r="Z349" s="31"/>
      <c r="AA349" s="31"/>
      <c r="AB349" s="31"/>
      <c r="AC349" s="31"/>
      <c r="AD349" s="31"/>
      <c r="AE349" s="31"/>
      <c r="AF349" s="31"/>
      <c r="AG349" s="31"/>
      <c r="AH349" s="31"/>
      <c r="AI349" s="31"/>
      <c r="AJ349" s="31"/>
      <c r="AK349" s="31"/>
    </row>
    <row r="350" ht="15.75" customHeight="1">
      <c r="A350" s="316">
        <v>184.0</v>
      </c>
      <c r="B350" s="231" t="s">
        <v>222</v>
      </c>
      <c r="C350" s="316" t="s">
        <v>44</v>
      </c>
      <c r="D350" s="218" t="s">
        <v>776</v>
      </c>
      <c r="E350" s="218" t="s">
        <v>892</v>
      </c>
      <c r="F350" s="249">
        <v>1.0</v>
      </c>
      <c r="G350" s="102" t="s">
        <v>777</v>
      </c>
      <c r="H350" s="218" t="s">
        <v>778</v>
      </c>
      <c r="I350" s="253" t="s">
        <v>3</v>
      </c>
      <c r="J350" s="253" t="s">
        <v>3</v>
      </c>
      <c r="K350" s="253" t="s">
        <v>3</v>
      </c>
      <c r="L350" s="102"/>
      <c r="M350" s="102"/>
      <c r="N350" s="102"/>
      <c r="O350" s="102"/>
      <c r="P350" s="31"/>
      <c r="Q350" s="31"/>
      <c r="R350" s="31"/>
      <c r="S350" s="31"/>
      <c r="T350" s="31"/>
      <c r="U350" s="31"/>
      <c r="V350" s="31"/>
      <c r="W350" s="31"/>
      <c r="X350" s="31"/>
      <c r="Y350" s="31"/>
      <c r="Z350" s="31"/>
      <c r="AA350" s="31"/>
      <c r="AB350" s="31"/>
      <c r="AC350" s="31"/>
      <c r="AD350" s="31"/>
      <c r="AE350" s="31"/>
      <c r="AF350" s="31"/>
      <c r="AG350" s="31"/>
      <c r="AH350" s="31"/>
      <c r="AI350" s="31"/>
      <c r="AJ350" s="31"/>
      <c r="AK350" s="31"/>
    </row>
    <row r="351" ht="15.75" customHeight="1">
      <c r="A351" s="113"/>
      <c r="B351" s="113"/>
      <c r="C351" s="113"/>
      <c r="D351" s="113"/>
      <c r="E351" s="113"/>
      <c r="F351" s="249">
        <v>2.0</v>
      </c>
      <c r="G351" s="102" t="s">
        <v>779</v>
      </c>
      <c r="H351" s="113"/>
      <c r="I351" s="113"/>
      <c r="J351" s="113"/>
      <c r="K351" s="113"/>
      <c r="L351" s="102"/>
      <c r="M351" s="102"/>
      <c r="N351" s="140"/>
      <c r="O351" s="140"/>
      <c r="P351" s="31"/>
      <c r="Q351" s="31"/>
      <c r="R351" s="31"/>
      <c r="S351" s="31"/>
      <c r="T351" s="31"/>
      <c r="U351" s="31"/>
      <c r="V351" s="31"/>
      <c r="W351" s="31"/>
      <c r="X351" s="31"/>
      <c r="Y351" s="31"/>
      <c r="Z351" s="31"/>
      <c r="AA351" s="31"/>
      <c r="AB351" s="31"/>
      <c r="AC351" s="31"/>
      <c r="AD351" s="31"/>
      <c r="AE351" s="31"/>
      <c r="AF351" s="31"/>
      <c r="AG351" s="31"/>
      <c r="AH351" s="31"/>
      <c r="AI351" s="31"/>
      <c r="AJ351" s="31"/>
      <c r="AK351" s="31"/>
    </row>
    <row r="352" ht="15.75" customHeight="1">
      <c r="A352" s="113"/>
      <c r="B352" s="113"/>
      <c r="C352" s="113"/>
      <c r="D352" s="113"/>
      <c r="E352" s="113"/>
      <c r="F352" s="249">
        <v>3.0</v>
      </c>
      <c r="G352" s="102" t="s">
        <v>781</v>
      </c>
      <c r="H352" s="113"/>
      <c r="I352" s="113"/>
      <c r="J352" s="113"/>
      <c r="K352" s="113"/>
      <c r="L352" s="102"/>
      <c r="M352" s="102"/>
      <c r="N352" s="102"/>
      <c r="O352" s="102"/>
      <c r="P352" s="31"/>
      <c r="Q352" s="31"/>
      <c r="R352" s="31"/>
      <c r="S352" s="31"/>
      <c r="T352" s="31"/>
      <c r="U352" s="31"/>
      <c r="V352" s="31"/>
      <c r="W352" s="31"/>
      <c r="X352" s="31"/>
      <c r="Y352" s="31"/>
      <c r="Z352" s="31"/>
      <c r="AA352" s="31"/>
      <c r="AB352" s="31"/>
      <c r="AC352" s="31"/>
      <c r="AD352" s="31"/>
      <c r="AE352" s="31"/>
      <c r="AF352" s="31"/>
      <c r="AG352" s="31"/>
      <c r="AH352" s="31"/>
      <c r="AI352" s="31"/>
      <c r="AJ352" s="31"/>
      <c r="AK352" s="31"/>
    </row>
    <row r="353" ht="15.75" customHeight="1">
      <c r="A353" s="19"/>
      <c r="B353" s="19"/>
      <c r="C353" s="19"/>
      <c r="D353" s="19"/>
      <c r="E353" s="19"/>
      <c r="F353" s="249">
        <v>4.0</v>
      </c>
      <c r="G353" s="102" t="s">
        <v>782</v>
      </c>
      <c r="H353" s="19"/>
      <c r="I353" s="113"/>
      <c r="J353" s="113"/>
      <c r="K353" s="113"/>
      <c r="L353" s="102"/>
      <c r="M353" s="102"/>
      <c r="N353" s="102"/>
      <c r="O353" s="102"/>
      <c r="P353" s="31"/>
      <c r="Q353" s="31"/>
      <c r="R353" s="31"/>
      <c r="S353" s="31"/>
      <c r="T353" s="31"/>
      <c r="U353" s="31"/>
      <c r="V353" s="31"/>
      <c r="W353" s="31"/>
      <c r="X353" s="31"/>
      <c r="Y353" s="31"/>
      <c r="Z353" s="31"/>
      <c r="AA353" s="31"/>
      <c r="AB353" s="31"/>
      <c r="AC353" s="31"/>
      <c r="AD353" s="31"/>
      <c r="AE353" s="31"/>
      <c r="AF353" s="31"/>
      <c r="AG353" s="31"/>
      <c r="AH353" s="31"/>
      <c r="AI353" s="31"/>
      <c r="AJ353" s="31"/>
      <c r="AK353" s="31"/>
    </row>
    <row r="354" ht="15.75" customHeight="1">
      <c r="A354" s="373">
        <v>185.0</v>
      </c>
      <c r="B354" s="215" t="s">
        <v>222</v>
      </c>
      <c r="C354" s="373" t="s">
        <v>44</v>
      </c>
      <c r="D354" s="217" t="s">
        <v>784</v>
      </c>
      <c r="E354" s="217" t="s">
        <v>892</v>
      </c>
      <c r="F354" s="152">
        <v>2.0</v>
      </c>
      <c r="G354" s="397" t="s">
        <v>785</v>
      </c>
      <c r="H354" s="154" t="s">
        <v>786</v>
      </c>
      <c r="I354" s="298" t="s">
        <v>3</v>
      </c>
      <c r="J354" s="253" t="s">
        <v>3</v>
      </c>
      <c r="K354" s="253" t="s">
        <v>3</v>
      </c>
      <c r="L354" s="102"/>
      <c r="M354" s="102"/>
      <c r="N354" s="112" t="s">
        <v>477</v>
      </c>
      <c r="O354" s="305"/>
      <c r="P354" s="31"/>
      <c r="Q354" s="31"/>
      <c r="R354" s="31"/>
      <c r="S354" s="31"/>
      <c r="T354" s="31"/>
      <c r="U354" s="31"/>
      <c r="V354" s="31"/>
      <c r="W354" s="31"/>
      <c r="X354" s="31"/>
      <c r="Y354" s="31"/>
      <c r="Z354" s="31"/>
      <c r="AA354" s="31"/>
      <c r="AB354" s="31"/>
      <c r="AC354" s="31"/>
      <c r="AD354" s="31"/>
      <c r="AE354" s="31"/>
      <c r="AF354" s="31"/>
      <c r="AG354" s="31"/>
      <c r="AH354" s="31"/>
      <c r="AI354" s="31"/>
      <c r="AJ354" s="31"/>
      <c r="AK354" s="31"/>
    </row>
    <row r="355" ht="15.75" customHeight="1">
      <c r="A355" s="19"/>
      <c r="B355" s="19"/>
      <c r="C355" s="19"/>
      <c r="D355" s="19"/>
      <c r="E355" s="19"/>
      <c r="F355" s="152">
        <v>3.0</v>
      </c>
      <c r="G355" s="154" t="s">
        <v>787</v>
      </c>
      <c r="H355" s="158" t="s">
        <v>788</v>
      </c>
      <c r="I355" s="113"/>
      <c r="J355" s="113"/>
      <c r="K355" s="113"/>
      <c r="L355" s="102"/>
      <c r="M355" s="102"/>
      <c r="N355" s="19"/>
      <c r="O355" s="305"/>
      <c r="P355" s="31"/>
      <c r="Q355" s="31"/>
      <c r="R355" s="31"/>
      <c r="S355" s="31"/>
      <c r="T355" s="31"/>
      <c r="U355" s="31"/>
      <c r="V355" s="31"/>
      <c r="W355" s="31"/>
      <c r="X355" s="31"/>
      <c r="Y355" s="31"/>
      <c r="Z355" s="31"/>
      <c r="AA355" s="31"/>
      <c r="AB355" s="31"/>
      <c r="AC355" s="31"/>
      <c r="AD355" s="31"/>
      <c r="AE355" s="31"/>
      <c r="AF355" s="31"/>
      <c r="AG355" s="31"/>
      <c r="AH355" s="31"/>
      <c r="AI355" s="31"/>
      <c r="AJ355" s="31"/>
      <c r="AK355" s="31"/>
    </row>
    <row r="356" ht="15.75" customHeight="1">
      <c r="A356" s="249">
        <v>186.0</v>
      </c>
      <c r="B356" s="137" t="s">
        <v>222</v>
      </c>
      <c r="C356" s="249" t="s">
        <v>44</v>
      </c>
      <c r="D356" s="102" t="s">
        <v>911</v>
      </c>
      <c r="E356" s="102" t="s">
        <v>892</v>
      </c>
      <c r="F356" s="249">
        <v>4.0</v>
      </c>
      <c r="G356" s="102" t="s">
        <v>912</v>
      </c>
      <c r="H356" s="102" t="s">
        <v>913</v>
      </c>
      <c r="I356" s="139" t="s">
        <v>3</v>
      </c>
      <c r="J356" s="139" t="s">
        <v>3</v>
      </c>
      <c r="K356" s="139" t="s">
        <v>3</v>
      </c>
      <c r="L356" s="102"/>
      <c r="M356" s="102"/>
      <c r="N356" s="305"/>
      <c r="O356" s="305"/>
      <c r="P356" s="31"/>
      <c r="Q356" s="31"/>
      <c r="R356" s="31"/>
      <c r="S356" s="31"/>
      <c r="T356" s="31"/>
      <c r="U356" s="31"/>
      <c r="V356" s="31"/>
      <c r="W356" s="31"/>
      <c r="X356" s="31"/>
      <c r="Y356" s="31"/>
      <c r="Z356" s="31"/>
      <c r="AA356" s="31"/>
      <c r="AB356" s="31"/>
      <c r="AC356" s="31"/>
      <c r="AD356" s="31"/>
      <c r="AE356" s="31"/>
      <c r="AF356" s="31"/>
      <c r="AG356" s="31"/>
      <c r="AH356" s="31"/>
      <c r="AI356" s="31"/>
      <c r="AJ356" s="31"/>
      <c r="AK356" s="31"/>
    </row>
    <row r="357" ht="15.75" customHeight="1">
      <c r="A357" s="249">
        <v>187.0</v>
      </c>
      <c r="B357" s="137" t="s">
        <v>222</v>
      </c>
      <c r="C357" s="249" t="s">
        <v>44</v>
      </c>
      <c r="D357" s="102" t="s">
        <v>789</v>
      </c>
      <c r="E357" s="102"/>
      <c r="F357" s="249">
        <v>6.0</v>
      </c>
      <c r="G357" s="102" t="s">
        <v>790</v>
      </c>
      <c r="H357" s="102" t="s">
        <v>791</v>
      </c>
      <c r="I357" s="139" t="s">
        <v>3</v>
      </c>
      <c r="J357" s="139" t="s">
        <v>3</v>
      </c>
      <c r="K357" s="139" t="s">
        <v>3</v>
      </c>
      <c r="L357" s="102"/>
      <c r="M357" s="102"/>
      <c r="N357" s="305"/>
      <c r="O357" s="305"/>
      <c r="P357" s="31"/>
      <c r="Q357" s="31"/>
      <c r="R357" s="31"/>
      <c r="S357" s="31"/>
      <c r="T357" s="31"/>
      <c r="U357" s="31"/>
      <c r="V357" s="31"/>
      <c r="W357" s="31"/>
      <c r="X357" s="31"/>
      <c r="Y357" s="31"/>
      <c r="Z357" s="31"/>
      <c r="AA357" s="31"/>
      <c r="AB357" s="31"/>
      <c r="AC357" s="31"/>
      <c r="AD357" s="31"/>
      <c r="AE357" s="31"/>
      <c r="AF357" s="31"/>
      <c r="AG357" s="31"/>
      <c r="AH357" s="31"/>
      <c r="AI357" s="31"/>
      <c r="AJ357" s="31"/>
      <c r="AK357" s="31"/>
    </row>
    <row r="358" ht="12.75" customHeight="1">
      <c r="A358" s="373">
        <v>188.0</v>
      </c>
      <c r="B358" s="215" t="s">
        <v>222</v>
      </c>
      <c r="C358" s="373" t="s">
        <v>44</v>
      </c>
      <c r="D358" s="217" t="s">
        <v>2672</v>
      </c>
      <c r="E358" s="217" t="s">
        <v>892</v>
      </c>
      <c r="F358" s="152">
        <v>1.0</v>
      </c>
      <c r="G358" s="154" t="s">
        <v>906</v>
      </c>
      <c r="H358" s="216" t="s">
        <v>915</v>
      </c>
      <c r="I358" s="159" t="s">
        <v>3</v>
      </c>
      <c r="J358" s="139" t="s">
        <v>3</v>
      </c>
      <c r="K358" s="139" t="s">
        <v>3</v>
      </c>
      <c r="L358" s="102"/>
      <c r="M358" s="102"/>
      <c r="N358" s="305"/>
      <c r="O358" s="305"/>
      <c r="P358" s="31"/>
      <c r="Q358" s="31"/>
      <c r="R358" s="31"/>
      <c r="S358" s="31"/>
      <c r="T358" s="31"/>
      <c r="U358" s="31"/>
      <c r="V358" s="31"/>
      <c r="W358" s="31"/>
      <c r="X358" s="31"/>
      <c r="Y358" s="31"/>
      <c r="Z358" s="31"/>
      <c r="AA358" s="31"/>
      <c r="AB358" s="31"/>
      <c r="AC358" s="31"/>
      <c r="AD358" s="31"/>
      <c r="AE358" s="31"/>
      <c r="AF358" s="31"/>
      <c r="AG358" s="31"/>
      <c r="AH358" s="31"/>
      <c r="AI358" s="31"/>
      <c r="AJ358" s="31"/>
      <c r="AK358" s="31"/>
    </row>
    <row r="359" ht="15.75" customHeight="1">
      <c r="A359" s="373">
        <v>189.0</v>
      </c>
      <c r="B359" s="215" t="s">
        <v>222</v>
      </c>
      <c r="C359" s="373" t="s">
        <v>55</v>
      </c>
      <c r="D359" s="217" t="s">
        <v>816</v>
      </c>
      <c r="E359" s="217" t="s">
        <v>892</v>
      </c>
      <c r="F359" s="152">
        <v>1.0</v>
      </c>
      <c r="G359" s="154" t="s">
        <v>777</v>
      </c>
      <c r="H359" s="216" t="s">
        <v>817</v>
      </c>
      <c r="I359" s="298" t="s">
        <v>3</v>
      </c>
      <c r="J359" s="253" t="s">
        <v>61</v>
      </c>
      <c r="K359" s="253" t="s">
        <v>61</v>
      </c>
      <c r="L359" s="102"/>
      <c r="M359" s="102"/>
      <c r="N359" s="102"/>
      <c r="O359" s="102"/>
      <c r="P359" s="31"/>
      <c r="Q359" s="31"/>
      <c r="R359" s="31"/>
      <c r="S359" s="31"/>
      <c r="T359" s="31"/>
      <c r="U359" s="31"/>
      <c r="V359" s="31"/>
      <c r="W359" s="31"/>
      <c r="X359" s="31"/>
      <c r="Y359" s="31"/>
      <c r="Z359" s="31"/>
      <c r="AA359" s="31"/>
      <c r="AB359" s="31"/>
      <c r="AC359" s="31"/>
      <c r="AD359" s="31"/>
      <c r="AE359" s="31"/>
      <c r="AF359" s="31"/>
      <c r="AG359" s="31"/>
      <c r="AH359" s="31"/>
      <c r="AI359" s="31"/>
      <c r="AJ359" s="31"/>
      <c r="AK359" s="31"/>
    </row>
    <row r="360" ht="15.75" customHeight="1">
      <c r="A360" s="113"/>
      <c r="B360" s="113"/>
      <c r="C360" s="113"/>
      <c r="D360" s="113"/>
      <c r="E360" s="113"/>
      <c r="F360" s="152">
        <v>2.0</v>
      </c>
      <c r="G360" s="154" t="s">
        <v>821</v>
      </c>
      <c r="H360" s="113"/>
      <c r="I360" s="113"/>
      <c r="J360" s="113"/>
      <c r="K360" s="113"/>
      <c r="L360" s="102"/>
      <c r="M360" s="102"/>
      <c r="N360" s="102"/>
      <c r="O360" s="102"/>
      <c r="P360" s="31"/>
      <c r="Q360" s="31"/>
      <c r="R360" s="31"/>
      <c r="S360" s="31"/>
      <c r="T360" s="31"/>
      <c r="U360" s="31"/>
      <c r="V360" s="31"/>
      <c r="W360" s="31"/>
      <c r="X360" s="31"/>
      <c r="Y360" s="31"/>
      <c r="Z360" s="31"/>
      <c r="AA360" s="31"/>
      <c r="AB360" s="31"/>
      <c r="AC360" s="31"/>
      <c r="AD360" s="31"/>
      <c r="AE360" s="31"/>
      <c r="AF360" s="31"/>
      <c r="AG360" s="31"/>
      <c r="AH360" s="31"/>
      <c r="AI360" s="31"/>
      <c r="AJ360" s="31"/>
      <c r="AK360" s="31"/>
    </row>
    <row r="361" ht="15.75" customHeight="1">
      <c r="A361" s="113"/>
      <c r="B361" s="113"/>
      <c r="C361" s="113"/>
      <c r="D361" s="113"/>
      <c r="E361" s="113"/>
      <c r="F361" s="152">
        <v>3.0</v>
      </c>
      <c r="G361" s="154" t="s">
        <v>822</v>
      </c>
      <c r="H361" s="113"/>
      <c r="I361" s="113"/>
      <c r="J361" s="113"/>
      <c r="K361" s="113"/>
      <c r="L361" s="102"/>
      <c r="M361" s="102"/>
      <c r="N361" s="102"/>
      <c r="O361" s="102"/>
      <c r="P361" s="31"/>
      <c r="Q361" s="31"/>
      <c r="R361" s="31"/>
      <c r="S361" s="31"/>
      <c r="T361" s="31"/>
      <c r="U361" s="31"/>
      <c r="V361" s="31"/>
      <c r="W361" s="31"/>
      <c r="X361" s="31"/>
      <c r="Y361" s="31"/>
      <c r="Z361" s="31"/>
      <c r="AA361" s="31"/>
      <c r="AB361" s="31"/>
      <c r="AC361" s="31"/>
      <c r="AD361" s="31"/>
      <c r="AE361" s="31"/>
      <c r="AF361" s="31"/>
      <c r="AG361" s="31"/>
      <c r="AH361" s="31"/>
      <c r="AI361" s="31"/>
      <c r="AJ361" s="31"/>
      <c r="AK361" s="31"/>
    </row>
    <row r="362" ht="15.75" customHeight="1">
      <c r="A362" s="19"/>
      <c r="B362" s="19"/>
      <c r="C362" s="19"/>
      <c r="D362" s="19"/>
      <c r="E362" s="19"/>
      <c r="F362" s="152">
        <v>4.0</v>
      </c>
      <c r="G362" s="154" t="s">
        <v>823</v>
      </c>
      <c r="H362" s="19"/>
      <c r="I362" s="19"/>
      <c r="J362" s="19"/>
      <c r="K362" s="19"/>
      <c r="L362" s="102"/>
      <c r="M362" s="102"/>
      <c r="N362" s="102"/>
      <c r="O362" s="102"/>
      <c r="P362" s="31"/>
      <c r="Q362" s="31"/>
      <c r="R362" s="31"/>
      <c r="S362" s="31"/>
      <c r="T362" s="31"/>
      <c r="U362" s="31"/>
      <c r="V362" s="31"/>
      <c r="W362" s="31"/>
      <c r="X362" s="31"/>
      <c r="Y362" s="31"/>
      <c r="Z362" s="31"/>
      <c r="AA362" s="31"/>
      <c r="AB362" s="31"/>
      <c r="AC362" s="31"/>
      <c r="AD362" s="31"/>
      <c r="AE362" s="31"/>
      <c r="AF362" s="31"/>
      <c r="AG362" s="31"/>
      <c r="AH362" s="31"/>
      <c r="AI362" s="31"/>
      <c r="AJ362" s="31"/>
      <c r="AK362" s="31"/>
    </row>
    <row r="363" ht="15.75" customHeight="1">
      <c r="A363" s="231">
        <v>190.0</v>
      </c>
      <c r="B363" s="231" t="s">
        <v>222</v>
      </c>
      <c r="C363" s="231" t="s">
        <v>44</v>
      </c>
      <c r="D363" s="232" t="s">
        <v>824</v>
      </c>
      <c r="E363" s="232" t="s">
        <v>892</v>
      </c>
      <c r="F363" s="137">
        <v>1.0</v>
      </c>
      <c r="G363" s="138" t="s">
        <v>777</v>
      </c>
      <c r="H363" s="232" t="s">
        <v>825</v>
      </c>
      <c r="I363" s="409" t="s">
        <v>3</v>
      </c>
      <c r="J363" s="409" t="s">
        <v>3</v>
      </c>
      <c r="K363" s="409" t="s">
        <v>3</v>
      </c>
      <c r="L363" s="232"/>
      <c r="M363" s="232"/>
      <c r="N363" s="305"/>
      <c r="O363" s="305"/>
      <c r="P363" s="31"/>
      <c r="Q363" s="31"/>
      <c r="R363" s="31"/>
      <c r="S363" s="31"/>
      <c r="T363" s="31"/>
      <c r="U363" s="31"/>
      <c r="V363" s="31"/>
      <c r="W363" s="31"/>
      <c r="X363" s="31"/>
      <c r="Y363" s="31"/>
      <c r="Z363" s="31"/>
      <c r="AA363" s="31"/>
      <c r="AB363" s="31"/>
      <c r="AC363" s="31"/>
      <c r="AD363" s="31"/>
      <c r="AE363" s="31"/>
      <c r="AF363" s="31"/>
      <c r="AG363" s="31"/>
      <c r="AH363" s="31"/>
      <c r="AI363" s="31"/>
      <c r="AJ363" s="31"/>
      <c r="AK363" s="31"/>
    </row>
    <row r="364" ht="15.75" customHeight="1">
      <c r="A364" s="113"/>
      <c r="B364" s="113"/>
      <c r="C364" s="113"/>
      <c r="D364" s="113"/>
      <c r="E364" s="113"/>
      <c r="F364" s="137">
        <v>2.0</v>
      </c>
      <c r="G364" s="138" t="s">
        <v>821</v>
      </c>
      <c r="H364" s="113"/>
      <c r="I364" s="113"/>
      <c r="J364" s="113"/>
      <c r="K364" s="113"/>
      <c r="L364" s="113"/>
      <c r="M364" s="113"/>
      <c r="N364" s="138"/>
      <c r="O364" s="138"/>
      <c r="P364" s="31"/>
      <c r="Q364" s="31"/>
      <c r="R364" s="31"/>
      <c r="S364" s="31"/>
      <c r="T364" s="31"/>
      <c r="U364" s="31"/>
      <c r="V364" s="31"/>
      <c r="W364" s="31"/>
      <c r="X364" s="31"/>
      <c r="Y364" s="31"/>
      <c r="Z364" s="31"/>
      <c r="AA364" s="31"/>
      <c r="AB364" s="31"/>
      <c r="AC364" s="31"/>
      <c r="AD364" s="31"/>
      <c r="AE364" s="31"/>
      <c r="AF364" s="31"/>
      <c r="AG364" s="31"/>
      <c r="AH364" s="31"/>
      <c r="AI364" s="31"/>
      <c r="AJ364" s="31"/>
      <c r="AK364" s="31"/>
    </row>
    <row r="365" ht="15.75" customHeight="1">
      <c r="A365" s="113"/>
      <c r="B365" s="113"/>
      <c r="C365" s="113"/>
      <c r="D365" s="113"/>
      <c r="E365" s="113"/>
      <c r="F365" s="137">
        <v>3.0</v>
      </c>
      <c r="G365" s="138" t="s">
        <v>827</v>
      </c>
      <c r="H365" s="113"/>
      <c r="I365" s="113"/>
      <c r="J365" s="113"/>
      <c r="K365" s="113"/>
      <c r="L365" s="113"/>
      <c r="M365" s="113"/>
      <c r="N365" s="138"/>
      <c r="O365" s="138"/>
      <c r="P365" s="31"/>
      <c r="Q365" s="31"/>
      <c r="R365" s="31"/>
      <c r="S365" s="31"/>
      <c r="T365" s="31"/>
      <c r="U365" s="31"/>
      <c r="V365" s="31"/>
      <c r="W365" s="31"/>
      <c r="X365" s="31"/>
      <c r="Y365" s="31"/>
      <c r="Z365" s="31"/>
      <c r="AA365" s="31"/>
      <c r="AB365" s="31"/>
      <c r="AC365" s="31"/>
      <c r="AD365" s="31"/>
      <c r="AE365" s="31"/>
      <c r="AF365" s="31"/>
      <c r="AG365" s="31"/>
      <c r="AH365" s="31"/>
      <c r="AI365" s="31"/>
      <c r="AJ365" s="31"/>
      <c r="AK365" s="31"/>
    </row>
    <row r="366" ht="15.75" customHeight="1">
      <c r="A366" s="19"/>
      <c r="B366" s="19"/>
      <c r="C366" s="19"/>
      <c r="D366" s="19"/>
      <c r="E366" s="19"/>
      <c r="F366" s="137">
        <v>4.0</v>
      </c>
      <c r="G366" s="138" t="s">
        <v>828</v>
      </c>
      <c r="H366" s="19"/>
      <c r="I366" s="19"/>
      <c r="J366" s="19"/>
      <c r="K366" s="19"/>
      <c r="L366" s="19"/>
      <c r="M366" s="19"/>
      <c r="N366" s="138"/>
      <c r="O366" s="138"/>
      <c r="P366" s="31"/>
      <c r="Q366" s="31"/>
      <c r="R366" s="31"/>
      <c r="S366" s="31"/>
      <c r="T366" s="31"/>
      <c r="U366" s="31"/>
      <c r="V366" s="31"/>
      <c r="W366" s="31"/>
      <c r="X366" s="31"/>
      <c r="Y366" s="31"/>
      <c r="Z366" s="31"/>
      <c r="AA366" s="31"/>
      <c r="AB366" s="31"/>
      <c r="AC366" s="31"/>
      <c r="AD366" s="31"/>
      <c r="AE366" s="31"/>
      <c r="AF366" s="31"/>
      <c r="AG366" s="31"/>
      <c r="AH366" s="31"/>
      <c r="AI366" s="31"/>
      <c r="AJ366" s="31"/>
      <c r="AK366" s="31"/>
    </row>
    <row r="367" ht="15.75" customHeight="1">
      <c r="A367" s="373">
        <v>191.0</v>
      </c>
      <c r="B367" s="215" t="s">
        <v>222</v>
      </c>
      <c r="C367" s="373" t="s">
        <v>44</v>
      </c>
      <c r="D367" s="217" t="s">
        <v>2679</v>
      </c>
      <c r="E367" s="217" t="s">
        <v>892</v>
      </c>
      <c r="F367" s="152">
        <v>1.0</v>
      </c>
      <c r="G367" s="154" t="s">
        <v>777</v>
      </c>
      <c r="H367" s="217" t="s">
        <v>831</v>
      </c>
      <c r="I367" s="298" t="s">
        <v>3</v>
      </c>
      <c r="J367" s="253" t="s">
        <v>3</v>
      </c>
      <c r="K367" s="253" t="s">
        <v>3</v>
      </c>
      <c r="L367" s="102"/>
      <c r="M367" s="102"/>
      <c r="N367" s="112" t="s">
        <v>930</v>
      </c>
      <c r="O367" s="102"/>
      <c r="P367" s="31"/>
      <c r="Q367" s="31"/>
      <c r="R367" s="31"/>
      <c r="S367" s="31"/>
      <c r="T367" s="31"/>
      <c r="U367" s="31"/>
      <c r="V367" s="31"/>
      <c r="W367" s="31"/>
      <c r="X367" s="31"/>
      <c r="Y367" s="31"/>
      <c r="Z367" s="31"/>
      <c r="AA367" s="31"/>
      <c r="AB367" s="31"/>
      <c r="AC367" s="31"/>
      <c r="AD367" s="31"/>
      <c r="AE367" s="31"/>
      <c r="AF367" s="31"/>
      <c r="AG367" s="31"/>
      <c r="AH367" s="31"/>
      <c r="AI367" s="31"/>
      <c r="AJ367" s="31"/>
      <c r="AK367" s="31"/>
    </row>
    <row r="368" ht="15.75" customHeight="1">
      <c r="A368" s="113"/>
      <c r="B368" s="113"/>
      <c r="C368" s="113"/>
      <c r="D368" s="113"/>
      <c r="E368" s="113"/>
      <c r="F368" s="152">
        <v>2.0</v>
      </c>
      <c r="G368" s="154" t="s">
        <v>834</v>
      </c>
      <c r="H368" s="113"/>
      <c r="I368" s="113"/>
      <c r="J368" s="113"/>
      <c r="K368" s="113"/>
      <c r="L368" s="102"/>
      <c r="M368" s="102"/>
      <c r="N368" s="113"/>
      <c r="O368" s="102"/>
      <c r="P368" s="31"/>
      <c r="Q368" s="31"/>
      <c r="R368" s="31"/>
      <c r="S368" s="31"/>
      <c r="T368" s="31"/>
      <c r="U368" s="31"/>
      <c r="V368" s="31"/>
      <c r="W368" s="31"/>
      <c r="X368" s="31"/>
      <c r="Y368" s="31"/>
      <c r="Z368" s="31"/>
      <c r="AA368" s="31"/>
      <c r="AB368" s="31"/>
      <c r="AC368" s="31"/>
      <c r="AD368" s="31"/>
      <c r="AE368" s="31"/>
      <c r="AF368" s="31"/>
      <c r="AG368" s="31"/>
      <c r="AH368" s="31"/>
      <c r="AI368" s="31"/>
      <c r="AJ368" s="31"/>
      <c r="AK368" s="31"/>
    </row>
    <row r="369" ht="15.75" customHeight="1">
      <c r="A369" s="113"/>
      <c r="B369" s="113"/>
      <c r="C369" s="113"/>
      <c r="D369" s="113"/>
      <c r="E369" s="113"/>
      <c r="F369" s="152">
        <v>3.0</v>
      </c>
      <c r="G369" s="154" t="s">
        <v>836</v>
      </c>
      <c r="H369" s="113"/>
      <c r="I369" s="113"/>
      <c r="J369" s="113"/>
      <c r="K369" s="113"/>
      <c r="L369" s="102"/>
      <c r="M369" s="102"/>
      <c r="N369" s="113"/>
      <c r="O369" s="102"/>
      <c r="P369" s="31"/>
      <c r="Q369" s="31"/>
      <c r="R369" s="31"/>
      <c r="S369" s="31"/>
      <c r="T369" s="31"/>
      <c r="U369" s="31"/>
      <c r="V369" s="31"/>
      <c r="W369" s="31"/>
      <c r="X369" s="31"/>
      <c r="Y369" s="31"/>
      <c r="Z369" s="31"/>
      <c r="AA369" s="31"/>
      <c r="AB369" s="31"/>
      <c r="AC369" s="31"/>
      <c r="AD369" s="31"/>
      <c r="AE369" s="31"/>
      <c r="AF369" s="31"/>
      <c r="AG369" s="31"/>
      <c r="AH369" s="31"/>
      <c r="AI369" s="31"/>
      <c r="AJ369" s="31"/>
      <c r="AK369" s="31"/>
    </row>
    <row r="370" ht="15.75" customHeight="1">
      <c r="A370" s="113"/>
      <c r="B370" s="113"/>
      <c r="C370" s="113"/>
      <c r="D370" s="113"/>
      <c r="E370" s="113"/>
      <c r="F370" s="152">
        <v>4.0</v>
      </c>
      <c r="G370" s="154" t="s">
        <v>837</v>
      </c>
      <c r="H370" s="113"/>
      <c r="I370" s="113"/>
      <c r="J370" s="113"/>
      <c r="K370" s="113"/>
      <c r="L370" s="102"/>
      <c r="M370" s="102"/>
      <c r="N370" s="113"/>
      <c r="O370" s="102"/>
      <c r="P370" s="31"/>
      <c r="Q370" s="31"/>
      <c r="R370" s="31"/>
      <c r="S370" s="31"/>
      <c r="T370" s="31"/>
      <c r="U370" s="31"/>
      <c r="V370" s="31"/>
      <c r="W370" s="31"/>
      <c r="X370" s="31"/>
      <c r="Y370" s="31"/>
      <c r="Z370" s="31"/>
      <c r="AA370" s="31"/>
      <c r="AB370" s="31"/>
      <c r="AC370" s="31"/>
      <c r="AD370" s="31"/>
      <c r="AE370" s="31"/>
      <c r="AF370" s="31"/>
      <c r="AG370" s="31"/>
      <c r="AH370" s="31"/>
      <c r="AI370" s="31"/>
      <c r="AJ370" s="31"/>
      <c r="AK370" s="31"/>
    </row>
    <row r="371" ht="15.75" customHeight="1">
      <c r="A371" s="19"/>
      <c r="B371" s="19"/>
      <c r="C371" s="19"/>
      <c r="D371" s="19"/>
      <c r="E371" s="19"/>
      <c r="F371" s="152">
        <v>5.0</v>
      </c>
      <c r="G371" s="154" t="s">
        <v>839</v>
      </c>
      <c r="H371" s="19"/>
      <c r="I371" s="19"/>
      <c r="J371" s="19"/>
      <c r="K371" s="19"/>
      <c r="L371" s="102"/>
      <c r="M371" s="102"/>
      <c r="N371" s="19"/>
      <c r="O371" s="102"/>
      <c r="P371" s="31"/>
      <c r="Q371" s="31"/>
      <c r="R371" s="31"/>
      <c r="S371" s="31"/>
      <c r="T371" s="31"/>
      <c r="U371" s="31"/>
      <c r="V371" s="31"/>
      <c r="W371" s="31"/>
      <c r="X371" s="31"/>
      <c r="Y371" s="31"/>
      <c r="Z371" s="31"/>
      <c r="AA371" s="31"/>
      <c r="AB371" s="31"/>
      <c r="AC371" s="31"/>
      <c r="AD371" s="31"/>
      <c r="AE371" s="31"/>
      <c r="AF371" s="31"/>
      <c r="AG371" s="31"/>
      <c r="AH371" s="31"/>
      <c r="AI371" s="31"/>
      <c r="AJ371" s="31"/>
      <c r="AK371" s="31"/>
    </row>
    <row r="372" ht="15.75" customHeight="1">
      <c r="A372" s="152">
        <v>192.0</v>
      </c>
      <c r="B372" s="155" t="s">
        <v>222</v>
      </c>
      <c r="C372" s="152" t="s">
        <v>44</v>
      </c>
      <c r="D372" s="154" t="s">
        <v>2688</v>
      </c>
      <c r="E372" s="154" t="s">
        <v>892</v>
      </c>
      <c r="F372" s="152">
        <v>6.0</v>
      </c>
      <c r="G372" s="154" t="s">
        <v>843</v>
      </c>
      <c r="H372" s="154" t="s">
        <v>844</v>
      </c>
      <c r="I372" s="159" t="s">
        <v>3</v>
      </c>
      <c r="J372" s="139" t="s">
        <v>3</v>
      </c>
      <c r="K372" s="139" t="s">
        <v>3</v>
      </c>
      <c r="L372" s="102"/>
      <c r="M372" s="102"/>
      <c r="N372" s="140" t="s">
        <v>930</v>
      </c>
      <c r="O372" s="102"/>
      <c r="P372" s="31"/>
      <c r="Q372" s="31"/>
      <c r="R372" s="31"/>
      <c r="S372" s="31"/>
      <c r="T372" s="31"/>
      <c r="U372" s="31"/>
      <c r="V372" s="31"/>
      <c r="W372" s="31"/>
      <c r="X372" s="31"/>
      <c r="Y372" s="31"/>
      <c r="Z372" s="31"/>
      <c r="AA372" s="31"/>
      <c r="AB372" s="31"/>
      <c r="AC372" s="31"/>
      <c r="AD372" s="31"/>
      <c r="AE372" s="31"/>
      <c r="AF372" s="31"/>
      <c r="AG372" s="31"/>
      <c r="AH372" s="31"/>
      <c r="AI372" s="31"/>
      <c r="AJ372" s="31"/>
      <c r="AK372" s="31"/>
    </row>
    <row r="373" ht="15.75" customHeight="1">
      <c r="A373" s="152">
        <v>193.0</v>
      </c>
      <c r="B373" s="155" t="s">
        <v>222</v>
      </c>
      <c r="C373" s="152" t="s">
        <v>44</v>
      </c>
      <c r="D373" s="154" t="s">
        <v>2692</v>
      </c>
      <c r="E373" s="154" t="s">
        <v>892</v>
      </c>
      <c r="F373" s="152">
        <v>7.0</v>
      </c>
      <c r="G373" s="154" t="s">
        <v>846</v>
      </c>
      <c r="H373" s="154" t="s">
        <v>847</v>
      </c>
      <c r="I373" s="159" t="s">
        <v>3</v>
      </c>
      <c r="J373" s="139" t="s">
        <v>3</v>
      </c>
      <c r="K373" s="139" t="s">
        <v>3</v>
      </c>
      <c r="L373" s="102"/>
      <c r="M373" s="102"/>
      <c r="N373" s="140" t="s">
        <v>930</v>
      </c>
      <c r="O373" s="102"/>
      <c r="P373" s="31"/>
      <c r="Q373" s="31"/>
      <c r="R373" s="31"/>
      <c r="S373" s="31"/>
      <c r="T373" s="31"/>
      <c r="U373" s="31"/>
      <c r="V373" s="31"/>
      <c r="W373" s="31"/>
      <c r="X373" s="31"/>
      <c r="Y373" s="31"/>
      <c r="Z373" s="31"/>
      <c r="AA373" s="31"/>
      <c r="AB373" s="31"/>
      <c r="AC373" s="31"/>
      <c r="AD373" s="31"/>
      <c r="AE373" s="31"/>
      <c r="AF373" s="31"/>
      <c r="AG373" s="31"/>
      <c r="AH373" s="31"/>
      <c r="AI373" s="31"/>
      <c r="AJ373" s="31"/>
      <c r="AK373" s="31"/>
    </row>
    <row r="374" ht="15.75" customHeight="1">
      <c r="A374" s="152">
        <v>194.0</v>
      </c>
      <c r="B374" s="155" t="s">
        <v>222</v>
      </c>
      <c r="C374" s="152" t="s">
        <v>44</v>
      </c>
      <c r="D374" s="154" t="s">
        <v>2694</v>
      </c>
      <c r="E374" s="154" t="s">
        <v>892</v>
      </c>
      <c r="F374" s="152">
        <v>8.0</v>
      </c>
      <c r="G374" s="154" t="s">
        <v>849</v>
      </c>
      <c r="H374" s="154" t="s">
        <v>850</v>
      </c>
      <c r="I374" s="159" t="s">
        <v>3</v>
      </c>
      <c r="J374" s="139" t="s">
        <v>3</v>
      </c>
      <c r="K374" s="139" t="s">
        <v>3</v>
      </c>
      <c r="L374" s="102"/>
      <c r="M374" s="102"/>
      <c r="N374" s="140" t="s">
        <v>930</v>
      </c>
      <c r="O374" s="102"/>
      <c r="P374" s="31"/>
      <c r="Q374" s="31"/>
      <c r="R374" s="31"/>
      <c r="S374" s="31"/>
      <c r="T374" s="31"/>
      <c r="U374" s="31"/>
      <c r="V374" s="31"/>
      <c r="W374" s="31"/>
      <c r="X374" s="31"/>
      <c r="Y374" s="31"/>
      <c r="Z374" s="31"/>
      <c r="AA374" s="31"/>
      <c r="AB374" s="31"/>
      <c r="AC374" s="31"/>
      <c r="AD374" s="31"/>
      <c r="AE374" s="31"/>
      <c r="AF374" s="31"/>
      <c r="AG374" s="31"/>
      <c r="AH374" s="31"/>
      <c r="AI374" s="31"/>
      <c r="AJ374" s="31"/>
      <c r="AK374" s="31"/>
    </row>
    <row r="375" ht="15.75" customHeight="1">
      <c r="A375" s="152">
        <v>195.0</v>
      </c>
      <c r="B375" s="155" t="s">
        <v>222</v>
      </c>
      <c r="C375" s="152" t="s">
        <v>44</v>
      </c>
      <c r="D375" s="154" t="s">
        <v>2695</v>
      </c>
      <c r="E375" s="154"/>
      <c r="F375" s="152">
        <v>9.0</v>
      </c>
      <c r="G375" s="154" t="s">
        <v>852</v>
      </c>
      <c r="H375" s="154" t="s">
        <v>853</v>
      </c>
      <c r="I375" s="159" t="s">
        <v>3</v>
      </c>
      <c r="J375" s="139" t="s">
        <v>3</v>
      </c>
      <c r="K375" s="139" t="s">
        <v>3</v>
      </c>
      <c r="L375" s="102"/>
      <c r="M375" s="102"/>
      <c r="N375" s="140" t="s">
        <v>930</v>
      </c>
      <c r="O375" s="102"/>
      <c r="P375" s="31"/>
      <c r="Q375" s="31"/>
      <c r="R375" s="31"/>
      <c r="S375" s="31"/>
      <c r="T375" s="31"/>
      <c r="U375" s="31"/>
      <c r="V375" s="31"/>
      <c r="W375" s="31"/>
      <c r="X375" s="31"/>
      <c r="Y375" s="31"/>
      <c r="Z375" s="31"/>
      <c r="AA375" s="31"/>
      <c r="AB375" s="31"/>
      <c r="AC375" s="31"/>
      <c r="AD375" s="31"/>
      <c r="AE375" s="31"/>
      <c r="AF375" s="31"/>
      <c r="AG375" s="31"/>
      <c r="AH375" s="31"/>
      <c r="AI375" s="31"/>
      <c r="AJ375" s="31"/>
      <c r="AK375" s="31"/>
    </row>
    <row r="376" ht="15.75" customHeight="1">
      <c r="A376" s="152">
        <v>196.0</v>
      </c>
      <c r="B376" s="155" t="s">
        <v>222</v>
      </c>
      <c r="C376" s="152" t="s">
        <v>44</v>
      </c>
      <c r="D376" s="154" t="s">
        <v>2696</v>
      </c>
      <c r="E376" s="154"/>
      <c r="F376" s="152">
        <v>10.0</v>
      </c>
      <c r="G376" s="154" t="s">
        <v>856</v>
      </c>
      <c r="H376" s="154" t="s">
        <v>857</v>
      </c>
      <c r="I376" s="159" t="s">
        <v>3</v>
      </c>
      <c r="J376" s="139" t="s">
        <v>3</v>
      </c>
      <c r="K376" s="139" t="s">
        <v>3</v>
      </c>
      <c r="L376" s="102"/>
      <c r="M376" s="102"/>
      <c r="N376" s="140" t="s">
        <v>930</v>
      </c>
      <c r="O376" s="102"/>
      <c r="P376" s="31"/>
      <c r="Q376" s="31"/>
      <c r="R376" s="31"/>
      <c r="S376" s="31"/>
      <c r="T376" s="31"/>
      <c r="U376" s="31"/>
      <c r="V376" s="31"/>
      <c r="W376" s="31"/>
      <c r="X376" s="31"/>
      <c r="Y376" s="31"/>
      <c r="Z376" s="31"/>
      <c r="AA376" s="31"/>
      <c r="AB376" s="31"/>
      <c r="AC376" s="31"/>
      <c r="AD376" s="31"/>
      <c r="AE376" s="31"/>
      <c r="AF376" s="31"/>
      <c r="AG376" s="31"/>
      <c r="AH376" s="31"/>
      <c r="AI376" s="31"/>
      <c r="AJ376" s="31"/>
      <c r="AK376" s="31"/>
    </row>
    <row r="377" ht="15.75" customHeight="1">
      <c r="A377" s="152">
        <v>197.0</v>
      </c>
      <c r="B377" s="155" t="s">
        <v>222</v>
      </c>
      <c r="C377" s="152" t="s">
        <v>44</v>
      </c>
      <c r="D377" s="154" t="s">
        <v>2697</v>
      </c>
      <c r="E377" s="154" t="s">
        <v>892</v>
      </c>
      <c r="F377" s="152">
        <v>11.0</v>
      </c>
      <c r="G377" s="154" t="s">
        <v>939</v>
      </c>
      <c r="H377" s="154" t="s">
        <v>940</v>
      </c>
      <c r="I377" s="159" t="s">
        <v>3</v>
      </c>
      <c r="J377" s="139" t="s">
        <v>3</v>
      </c>
      <c r="K377" s="139" t="s">
        <v>3</v>
      </c>
      <c r="L377" s="102"/>
      <c r="M377" s="102"/>
      <c r="N377" s="140" t="s">
        <v>930</v>
      </c>
      <c r="O377" s="102"/>
      <c r="P377" s="31"/>
      <c r="Q377" s="31"/>
      <c r="R377" s="31"/>
      <c r="S377" s="31"/>
      <c r="T377" s="31"/>
      <c r="U377" s="31"/>
      <c r="V377" s="31"/>
      <c r="W377" s="31"/>
      <c r="X377" s="31"/>
      <c r="Y377" s="31"/>
      <c r="Z377" s="31"/>
      <c r="AA377" s="31"/>
      <c r="AB377" s="31"/>
      <c r="AC377" s="31"/>
      <c r="AD377" s="31"/>
      <c r="AE377" s="31"/>
      <c r="AF377" s="31"/>
      <c r="AG377" s="31"/>
      <c r="AH377" s="31"/>
      <c r="AI377" s="31"/>
      <c r="AJ377" s="31"/>
      <c r="AK377" s="31"/>
    </row>
    <row r="378" ht="15.75" customHeight="1">
      <c r="A378" s="152">
        <v>198.0</v>
      </c>
      <c r="B378" s="155" t="s">
        <v>222</v>
      </c>
      <c r="C378" s="152" t="s">
        <v>44</v>
      </c>
      <c r="D378" s="154" t="s">
        <v>2698</v>
      </c>
      <c r="E378" s="154" t="s">
        <v>892</v>
      </c>
      <c r="F378" s="152">
        <v>12.0</v>
      </c>
      <c r="G378" s="154" t="s">
        <v>942</v>
      </c>
      <c r="H378" s="154" t="s">
        <v>943</v>
      </c>
      <c r="I378" s="159" t="s">
        <v>3</v>
      </c>
      <c r="J378" s="139" t="s">
        <v>3</v>
      </c>
      <c r="K378" s="139" t="s">
        <v>3</v>
      </c>
      <c r="L378" s="102"/>
      <c r="M378" s="102"/>
      <c r="N378" s="140" t="s">
        <v>930</v>
      </c>
      <c r="O378" s="102"/>
      <c r="P378" s="31"/>
      <c r="Q378" s="31"/>
      <c r="R378" s="31"/>
      <c r="S378" s="31"/>
      <c r="T378" s="31"/>
      <c r="U378" s="31"/>
      <c r="V378" s="31"/>
      <c r="W378" s="31"/>
      <c r="X378" s="31"/>
      <c r="Y378" s="31"/>
      <c r="Z378" s="31"/>
      <c r="AA378" s="31"/>
      <c r="AB378" s="31"/>
      <c r="AC378" s="31"/>
      <c r="AD378" s="31"/>
      <c r="AE378" s="31"/>
      <c r="AF378" s="31"/>
      <c r="AG378" s="31"/>
      <c r="AH378" s="31"/>
      <c r="AI378" s="31"/>
      <c r="AJ378" s="31"/>
      <c r="AK378" s="31"/>
    </row>
    <row r="379" ht="15.75" customHeight="1">
      <c r="A379" s="152">
        <v>199.0</v>
      </c>
      <c r="B379" s="155" t="s">
        <v>222</v>
      </c>
      <c r="C379" s="152" t="s">
        <v>44</v>
      </c>
      <c r="D379" s="154" t="s">
        <v>2699</v>
      </c>
      <c r="E379" s="154" t="s">
        <v>892</v>
      </c>
      <c r="F379" s="152">
        <v>13.0</v>
      </c>
      <c r="G379" s="154" t="s">
        <v>945</v>
      </c>
      <c r="H379" s="154" t="s">
        <v>946</v>
      </c>
      <c r="I379" s="159" t="s">
        <v>3</v>
      </c>
      <c r="J379" s="139" t="s">
        <v>3</v>
      </c>
      <c r="K379" s="139" t="s">
        <v>3</v>
      </c>
      <c r="L379" s="102"/>
      <c r="M379" s="102"/>
      <c r="N379" s="140" t="s">
        <v>930</v>
      </c>
      <c r="O379" s="102"/>
      <c r="P379" s="31"/>
      <c r="Q379" s="31"/>
      <c r="R379" s="31"/>
      <c r="S379" s="31"/>
      <c r="T379" s="31"/>
      <c r="U379" s="31"/>
      <c r="V379" s="31"/>
      <c r="W379" s="31"/>
      <c r="X379" s="31"/>
      <c r="Y379" s="31"/>
      <c r="Z379" s="31"/>
      <c r="AA379" s="31"/>
      <c r="AB379" s="31"/>
      <c r="AC379" s="31"/>
      <c r="AD379" s="31"/>
      <c r="AE379" s="31"/>
      <c r="AF379" s="31"/>
      <c r="AG379" s="31"/>
      <c r="AH379" s="31"/>
      <c r="AI379" s="31"/>
      <c r="AJ379" s="31"/>
      <c r="AK379" s="31"/>
    </row>
    <row r="380" ht="15.75" customHeight="1">
      <c r="A380" s="249">
        <v>200.0</v>
      </c>
      <c r="B380" s="137" t="s">
        <v>222</v>
      </c>
      <c r="C380" s="322" t="s">
        <v>55</v>
      </c>
      <c r="D380" s="102" t="s">
        <v>2700</v>
      </c>
      <c r="E380" s="102" t="s">
        <v>892</v>
      </c>
      <c r="F380" s="249">
        <v>12.0</v>
      </c>
      <c r="G380" s="102" t="s">
        <v>948</v>
      </c>
      <c r="H380" s="102" t="s">
        <v>870</v>
      </c>
      <c r="I380" s="139" t="s">
        <v>3</v>
      </c>
      <c r="J380" s="139" t="s">
        <v>61</v>
      </c>
      <c r="K380" s="139" t="s">
        <v>61</v>
      </c>
      <c r="L380" s="102"/>
      <c r="M380" s="102"/>
      <c r="N380" s="102"/>
      <c r="O380" s="102"/>
      <c r="P380" s="31"/>
      <c r="Q380" s="31"/>
      <c r="R380" s="31"/>
      <c r="S380" s="31"/>
      <c r="T380" s="31"/>
      <c r="U380" s="31"/>
      <c r="V380" s="31"/>
      <c r="W380" s="31"/>
      <c r="X380" s="31"/>
      <c r="Y380" s="31"/>
      <c r="Z380" s="31"/>
      <c r="AA380" s="31"/>
      <c r="AB380" s="31"/>
      <c r="AC380" s="31"/>
      <c r="AD380" s="31"/>
      <c r="AE380" s="31"/>
      <c r="AF380" s="31"/>
      <c r="AG380" s="31"/>
      <c r="AH380" s="31"/>
      <c r="AI380" s="31"/>
      <c r="AJ380" s="31"/>
      <c r="AK380" s="31"/>
    </row>
    <row r="381" ht="15.75" customHeight="1">
      <c r="A381" s="249">
        <v>201.0</v>
      </c>
      <c r="B381" s="137" t="s">
        <v>222</v>
      </c>
      <c r="C381" s="249" t="s">
        <v>44</v>
      </c>
      <c r="D381" s="102" t="s">
        <v>949</v>
      </c>
      <c r="E381" s="102"/>
      <c r="F381" s="249">
        <v>5.0</v>
      </c>
      <c r="G381" s="102" t="s">
        <v>950</v>
      </c>
      <c r="H381" s="102" t="s">
        <v>951</v>
      </c>
      <c r="I381" s="139" t="s">
        <v>3</v>
      </c>
      <c r="J381" s="139" t="s">
        <v>3</v>
      </c>
      <c r="K381" s="139" t="s">
        <v>3</v>
      </c>
      <c r="L381" s="102"/>
      <c r="M381" s="102"/>
      <c r="N381" s="140"/>
      <c r="O381" s="140"/>
      <c r="P381" s="31"/>
      <c r="Q381" s="31"/>
      <c r="R381" s="31"/>
      <c r="S381" s="31"/>
      <c r="T381" s="31"/>
      <c r="U381" s="31"/>
      <c r="V381" s="31"/>
      <c r="W381" s="31"/>
      <c r="X381" s="31"/>
      <c r="Y381" s="31"/>
      <c r="Z381" s="31"/>
      <c r="AA381" s="31"/>
      <c r="AB381" s="31"/>
      <c r="AC381" s="31"/>
      <c r="AD381" s="31"/>
      <c r="AE381" s="31"/>
      <c r="AF381" s="31"/>
      <c r="AG381" s="31"/>
      <c r="AH381" s="31"/>
      <c r="AI381" s="31"/>
      <c r="AJ381" s="31"/>
      <c r="AK381" s="31"/>
    </row>
    <row r="382" ht="15.75" customHeight="1">
      <c r="A382" s="373">
        <v>202.0</v>
      </c>
      <c r="B382" s="215" t="s">
        <v>222</v>
      </c>
      <c r="C382" s="373" t="s">
        <v>55</v>
      </c>
      <c r="D382" s="217" t="s">
        <v>876</v>
      </c>
      <c r="E382" s="217"/>
      <c r="F382" s="152">
        <v>1.0</v>
      </c>
      <c r="G382" s="154" t="s">
        <v>952</v>
      </c>
      <c r="H382" s="216" t="s">
        <v>878</v>
      </c>
      <c r="I382" s="253" t="s">
        <v>6</v>
      </c>
      <c r="J382" s="253" t="s">
        <v>61</v>
      </c>
      <c r="K382" s="253" t="s">
        <v>61</v>
      </c>
      <c r="L382" s="102"/>
      <c r="M382" s="102"/>
      <c r="N382" s="102"/>
      <c r="O382" s="102"/>
      <c r="P382" s="31"/>
      <c r="Q382" s="31"/>
      <c r="R382" s="31"/>
      <c r="S382" s="31"/>
      <c r="T382" s="31"/>
      <c r="U382" s="31"/>
      <c r="V382" s="31"/>
      <c r="W382" s="31"/>
      <c r="X382" s="31"/>
      <c r="Y382" s="31"/>
      <c r="Z382" s="31"/>
      <c r="AA382" s="31"/>
      <c r="AB382" s="31"/>
      <c r="AC382" s="31"/>
      <c r="AD382" s="31"/>
      <c r="AE382" s="31"/>
      <c r="AF382" s="31"/>
      <c r="AG382" s="31"/>
      <c r="AH382" s="31"/>
      <c r="AI382" s="31"/>
      <c r="AJ382" s="31"/>
      <c r="AK382" s="31"/>
    </row>
    <row r="383" ht="15.75" customHeight="1">
      <c r="A383" s="113"/>
      <c r="B383" s="113"/>
      <c r="C383" s="113"/>
      <c r="D383" s="113"/>
      <c r="E383" s="113"/>
      <c r="F383" s="152">
        <v>2.0</v>
      </c>
      <c r="G383" s="154" t="s">
        <v>880</v>
      </c>
      <c r="H383" s="113"/>
      <c r="I383" s="113"/>
      <c r="J383" s="113"/>
      <c r="K383" s="113"/>
      <c r="L383" s="102"/>
      <c r="M383" s="102"/>
      <c r="N383" s="102"/>
      <c r="O383" s="102"/>
      <c r="P383" s="31"/>
      <c r="Q383" s="31"/>
      <c r="R383" s="31"/>
      <c r="S383" s="31"/>
      <c r="T383" s="31"/>
      <c r="U383" s="31"/>
      <c r="V383" s="31"/>
      <c r="W383" s="31"/>
      <c r="X383" s="31"/>
      <c r="Y383" s="31"/>
      <c r="Z383" s="31"/>
      <c r="AA383" s="31"/>
      <c r="AB383" s="31"/>
      <c r="AC383" s="31"/>
      <c r="AD383" s="31"/>
      <c r="AE383" s="31"/>
      <c r="AF383" s="31"/>
      <c r="AG383" s="31"/>
      <c r="AH383" s="31"/>
      <c r="AI383" s="31"/>
      <c r="AJ383" s="31"/>
      <c r="AK383" s="31"/>
    </row>
    <row r="384" ht="15.75" customHeight="1">
      <c r="A384" s="113"/>
      <c r="B384" s="113"/>
      <c r="C384" s="113"/>
      <c r="D384" s="113"/>
      <c r="E384" s="113"/>
      <c r="F384" s="152">
        <v>3.0</v>
      </c>
      <c r="G384" s="154" t="s">
        <v>881</v>
      </c>
      <c r="H384" s="113"/>
      <c r="I384" s="113"/>
      <c r="J384" s="113"/>
      <c r="K384" s="113"/>
      <c r="L384" s="102"/>
      <c r="M384" s="102"/>
      <c r="N384" s="102"/>
      <c r="O384" s="102"/>
      <c r="P384" s="31"/>
      <c r="Q384" s="31"/>
      <c r="R384" s="31"/>
      <c r="S384" s="31"/>
      <c r="T384" s="31"/>
      <c r="U384" s="31"/>
      <c r="V384" s="31"/>
      <c r="W384" s="31"/>
      <c r="X384" s="31"/>
      <c r="Y384" s="31"/>
      <c r="Z384" s="31"/>
      <c r="AA384" s="31"/>
      <c r="AB384" s="31"/>
      <c r="AC384" s="31"/>
      <c r="AD384" s="31"/>
      <c r="AE384" s="31"/>
      <c r="AF384" s="31"/>
      <c r="AG384" s="31"/>
      <c r="AH384" s="31"/>
      <c r="AI384" s="31"/>
      <c r="AJ384" s="31"/>
      <c r="AK384" s="31"/>
    </row>
    <row r="385" ht="15.75" customHeight="1">
      <c r="A385" s="19"/>
      <c r="B385" s="19"/>
      <c r="C385" s="19"/>
      <c r="D385" s="19"/>
      <c r="E385" s="19"/>
      <c r="F385" s="152">
        <v>4.0</v>
      </c>
      <c r="G385" s="154" t="s">
        <v>882</v>
      </c>
      <c r="H385" s="19"/>
      <c r="I385" s="19"/>
      <c r="J385" s="19"/>
      <c r="K385" s="19"/>
      <c r="L385" s="102"/>
      <c r="M385" s="102"/>
      <c r="N385" s="102"/>
      <c r="O385" s="102"/>
      <c r="P385" s="31"/>
      <c r="Q385" s="31"/>
      <c r="R385" s="31"/>
      <c r="S385" s="31"/>
      <c r="T385" s="31"/>
      <c r="U385" s="31"/>
      <c r="V385" s="31"/>
      <c r="W385" s="31"/>
      <c r="X385" s="31"/>
      <c r="Y385" s="31"/>
      <c r="Z385" s="31"/>
      <c r="AA385" s="31"/>
      <c r="AB385" s="31"/>
      <c r="AC385" s="31"/>
      <c r="AD385" s="31"/>
      <c r="AE385" s="31"/>
      <c r="AF385" s="31"/>
      <c r="AG385" s="31"/>
      <c r="AH385" s="31"/>
      <c r="AI385" s="31"/>
      <c r="AJ385" s="31"/>
      <c r="AK385" s="31"/>
    </row>
    <row r="386" ht="15.75" customHeight="1">
      <c r="A386" s="137">
        <v>203.0</v>
      </c>
      <c r="B386" s="182" t="s">
        <v>222</v>
      </c>
      <c r="C386" s="183" t="s">
        <v>44</v>
      </c>
      <c r="D386" s="411" t="s">
        <v>2702</v>
      </c>
      <c r="E386" s="235" t="s">
        <v>884</v>
      </c>
      <c r="F386" s="182">
        <v>1.0</v>
      </c>
      <c r="G386" s="412" t="s">
        <v>885</v>
      </c>
      <c r="H386" s="413" t="s">
        <v>886</v>
      </c>
      <c r="I386" s="139" t="s">
        <v>6</v>
      </c>
      <c r="J386" s="139" t="s">
        <v>6</v>
      </c>
      <c r="K386" s="139" t="s">
        <v>6</v>
      </c>
      <c r="L386" s="414"/>
      <c r="M386" s="414"/>
      <c r="N386" s="415"/>
      <c r="O386" s="415" t="s">
        <v>2704</v>
      </c>
      <c r="P386" s="31"/>
      <c r="Q386" s="31"/>
      <c r="R386" s="31"/>
      <c r="S386" s="31"/>
      <c r="T386" s="31"/>
      <c r="U386" s="31"/>
      <c r="V386" s="31"/>
      <c r="W386" s="31"/>
      <c r="X386" s="31"/>
      <c r="Y386" s="31"/>
      <c r="Z386" s="31"/>
      <c r="AA386" s="31"/>
      <c r="AB386" s="31"/>
      <c r="AC386" s="31"/>
      <c r="AD386" s="31"/>
      <c r="AE386" s="31"/>
      <c r="AF386" s="31"/>
      <c r="AG386" s="31"/>
      <c r="AH386" s="31"/>
      <c r="AI386" s="31"/>
      <c r="AJ386" s="31"/>
      <c r="AK386" s="31"/>
    </row>
    <row r="387" ht="15.75" customHeight="1">
      <c r="A387" s="21" t="s">
        <v>958</v>
      </c>
      <c r="B387" s="14"/>
      <c r="C387" s="14"/>
      <c r="D387" s="14"/>
      <c r="E387" s="14"/>
      <c r="F387" s="14"/>
      <c r="G387" s="14"/>
      <c r="H387" s="14"/>
      <c r="I387" s="14"/>
      <c r="J387" s="14"/>
      <c r="K387" s="14"/>
      <c r="L387" s="14"/>
      <c r="M387" s="14"/>
      <c r="N387" s="14"/>
      <c r="O387" s="22"/>
    </row>
    <row r="388" ht="15.75" customHeight="1">
      <c r="A388" s="249">
        <v>204.0</v>
      </c>
      <c r="B388" s="249" t="s">
        <v>43</v>
      </c>
      <c r="C388" s="249" t="s">
        <v>961</v>
      </c>
      <c r="D388" s="102" t="s">
        <v>962</v>
      </c>
      <c r="E388" s="102" t="s">
        <v>963</v>
      </c>
      <c r="F388" s="249">
        <v>1.0</v>
      </c>
      <c r="G388" s="102" t="s">
        <v>964</v>
      </c>
      <c r="H388" s="102" t="s">
        <v>965</v>
      </c>
      <c r="I388" s="139" t="s">
        <v>61</v>
      </c>
      <c r="J388" s="139" t="s">
        <v>3</v>
      </c>
      <c r="K388" s="139" t="s">
        <v>3</v>
      </c>
      <c r="L388" s="417"/>
      <c r="M388" s="417"/>
      <c r="N388" s="417"/>
      <c r="O388" s="417"/>
      <c r="P388" s="31"/>
      <c r="Q388" s="31"/>
      <c r="R388" s="31"/>
      <c r="S388" s="31"/>
      <c r="T388" s="31"/>
      <c r="U388" s="31"/>
      <c r="V388" s="31"/>
      <c r="W388" s="31"/>
      <c r="X388" s="31"/>
      <c r="Y388" s="31"/>
      <c r="Z388" s="31"/>
      <c r="AA388" s="31"/>
      <c r="AB388" s="31"/>
      <c r="AC388" s="31"/>
      <c r="AD388" s="31"/>
      <c r="AE388" s="31"/>
      <c r="AF388" s="31"/>
      <c r="AG388" s="31"/>
      <c r="AH388" s="31"/>
      <c r="AI388" s="31"/>
      <c r="AJ388" s="31"/>
      <c r="AK388" s="31"/>
    </row>
    <row r="389" ht="15.75" customHeight="1">
      <c r="A389" s="249">
        <v>205.0</v>
      </c>
      <c r="B389" s="249" t="s">
        <v>43</v>
      </c>
      <c r="C389" s="249" t="s">
        <v>55</v>
      </c>
      <c r="D389" s="102" t="s">
        <v>969</v>
      </c>
      <c r="E389" s="102" t="s">
        <v>963</v>
      </c>
      <c r="F389" s="249">
        <v>1.0</v>
      </c>
      <c r="G389" s="102" t="s">
        <v>970</v>
      </c>
      <c r="H389" s="138" t="s">
        <v>971</v>
      </c>
      <c r="I389" s="139" t="s">
        <v>3</v>
      </c>
      <c r="J389" s="139" t="s">
        <v>61</v>
      </c>
      <c r="K389" s="139" t="s">
        <v>61</v>
      </c>
      <c r="L389" s="417"/>
      <c r="M389" s="417"/>
      <c r="N389" s="417"/>
      <c r="O389" s="417"/>
      <c r="P389" s="31"/>
      <c r="Q389" s="31"/>
      <c r="R389" s="31"/>
      <c r="S389" s="31"/>
      <c r="T389" s="31"/>
      <c r="U389" s="31"/>
      <c r="V389" s="31"/>
      <c r="W389" s="31"/>
      <c r="X389" s="31"/>
      <c r="Y389" s="31"/>
      <c r="Z389" s="31"/>
      <c r="AA389" s="31"/>
      <c r="AB389" s="31"/>
      <c r="AC389" s="31"/>
      <c r="AD389" s="31"/>
      <c r="AE389" s="31"/>
      <c r="AF389" s="31"/>
      <c r="AG389" s="31"/>
      <c r="AH389" s="31"/>
      <c r="AI389" s="31"/>
      <c r="AJ389" s="31"/>
      <c r="AK389" s="31"/>
    </row>
    <row r="390" ht="15.75" customHeight="1">
      <c r="A390" s="249">
        <v>206.0</v>
      </c>
      <c r="B390" s="249" t="s">
        <v>43</v>
      </c>
      <c r="C390" s="249" t="s">
        <v>961</v>
      </c>
      <c r="D390" s="102" t="s">
        <v>974</v>
      </c>
      <c r="E390" s="102" t="s">
        <v>963</v>
      </c>
      <c r="F390" s="249">
        <v>1.0</v>
      </c>
      <c r="G390" s="102" t="s">
        <v>975</v>
      </c>
      <c r="H390" s="102" t="s">
        <v>976</v>
      </c>
      <c r="I390" s="139" t="s">
        <v>61</v>
      </c>
      <c r="J390" s="139" t="s">
        <v>3</v>
      </c>
      <c r="K390" s="139" t="s">
        <v>3</v>
      </c>
      <c r="L390" s="417"/>
      <c r="M390" s="417"/>
      <c r="N390" s="417"/>
      <c r="O390" s="417"/>
      <c r="P390" s="31"/>
      <c r="Q390" s="31"/>
      <c r="R390" s="31"/>
      <c r="S390" s="31"/>
      <c r="T390" s="31"/>
      <c r="U390" s="31"/>
      <c r="V390" s="31"/>
      <c r="W390" s="31"/>
      <c r="X390" s="31"/>
      <c r="Y390" s="31"/>
      <c r="Z390" s="31"/>
      <c r="AA390" s="31"/>
      <c r="AB390" s="31"/>
      <c r="AC390" s="31"/>
      <c r="AD390" s="31"/>
      <c r="AE390" s="31"/>
      <c r="AF390" s="31"/>
      <c r="AG390" s="31"/>
      <c r="AH390" s="31"/>
      <c r="AI390" s="31"/>
      <c r="AJ390" s="31"/>
      <c r="AK390" s="31"/>
    </row>
    <row r="391" ht="15.75" customHeight="1">
      <c r="A391" s="152">
        <v>207.0</v>
      </c>
      <c r="B391" s="152" t="s">
        <v>54</v>
      </c>
      <c r="C391" s="152" t="s">
        <v>55</v>
      </c>
      <c r="D391" s="154" t="s">
        <v>978</v>
      </c>
      <c r="E391" s="154" t="s">
        <v>963</v>
      </c>
      <c r="F391" s="152">
        <v>1.0</v>
      </c>
      <c r="G391" s="154" t="s">
        <v>979</v>
      </c>
      <c r="H391" s="154" t="s">
        <v>980</v>
      </c>
      <c r="I391" s="159" t="s">
        <v>3</v>
      </c>
      <c r="J391" s="139" t="s">
        <v>61</v>
      </c>
      <c r="K391" s="139" t="s">
        <v>61</v>
      </c>
      <c r="L391" s="417"/>
      <c r="M391" s="417"/>
      <c r="N391" s="139" t="s">
        <v>982</v>
      </c>
      <c r="O391" s="417"/>
      <c r="P391" s="31"/>
      <c r="Q391" s="31"/>
      <c r="R391" s="31"/>
      <c r="S391" s="31"/>
      <c r="T391" s="31"/>
      <c r="U391" s="31"/>
      <c r="V391" s="31"/>
      <c r="W391" s="31"/>
      <c r="X391" s="31"/>
      <c r="Y391" s="31"/>
      <c r="Z391" s="31"/>
      <c r="AA391" s="31"/>
      <c r="AB391" s="31"/>
      <c r="AC391" s="31"/>
      <c r="AD391" s="31"/>
      <c r="AE391" s="31"/>
      <c r="AF391" s="31"/>
      <c r="AG391" s="31"/>
      <c r="AH391" s="31"/>
      <c r="AI391" s="31"/>
      <c r="AJ391" s="31"/>
      <c r="AK391" s="31"/>
    </row>
    <row r="392" ht="15.75" customHeight="1">
      <c r="A392" s="418" t="s">
        <v>983</v>
      </c>
      <c r="B392" s="14"/>
      <c r="C392" s="14"/>
      <c r="D392" s="14"/>
      <c r="E392" s="14"/>
      <c r="F392" s="14"/>
      <c r="G392" s="14"/>
      <c r="H392" s="14"/>
      <c r="I392" s="14"/>
      <c r="J392" s="14"/>
      <c r="K392" s="14"/>
      <c r="L392" s="14"/>
      <c r="M392" s="14"/>
      <c r="N392" s="14"/>
      <c r="O392" s="22"/>
    </row>
    <row r="393" ht="15.75" customHeight="1">
      <c r="A393" s="137">
        <v>208.0</v>
      </c>
      <c r="B393" s="137" t="s">
        <v>43</v>
      </c>
      <c r="C393" s="137" t="s">
        <v>55</v>
      </c>
      <c r="D393" s="138" t="s">
        <v>986</v>
      </c>
      <c r="E393" s="102" t="s">
        <v>987</v>
      </c>
      <c r="F393" s="137">
        <v>1.0</v>
      </c>
      <c r="G393" s="138" t="s">
        <v>988</v>
      </c>
      <c r="H393" s="102" t="s">
        <v>989</v>
      </c>
      <c r="I393" s="139" t="s">
        <v>3</v>
      </c>
      <c r="J393" s="139" t="s">
        <v>61</v>
      </c>
      <c r="K393" s="139" t="s">
        <v>61</v>
      </c>
      <c r="L393" s="102"/>
      <c r="M393" s="102"/>
      <c r="N393" s="140"/>
      <c r="O393" s="140" t="s">
        <v>2706</v>
      </c>
      <c r="P393" s="31"/>
      <c r="Q393" s="31"/>
      <c r="R393" s="31"/>
      <c r="S393" s="31"/>
      <c r="T393" s="31"/>
      <c r="U393" s="31"/>
      <c r="V393" s="31"/>
      <c r="W393" s="31"/>
      <c r="X393" s="31"/>
      <c r="Y393" s="31"/>
      <c r="Z393" s="31"/>
      <c r="AA393" s="31"/>
      <c r="AB393" s="31"/>
      <c r="AC393" s="31"/>
      <c r="AD393" s="31"/>
      <c r="AE393" s="31"/>
      <c r="AF393" s="31"/>
      <c r="AG393" s="31"/>
      <c r="AH393" s="31"/>
      <c r="AI393" s="31"/>
      <c r="AJ393" s="31"/>
      <c r="AK393" s="31"/>
    </row>
    <row r="394" ht="15.75" customHeight="1">
      <c r="A394" s="137">
        <v>209.0</v>
      </c>
      <c r="B394" s="137" t="s">
        <v>43</v>
      </c>
      <c r="C394" s="137" t="s">
        <v>55</v>
      </c>
      <c r="D394" s="138" t="s">
        <v>992</v>
      </c>
      <c r="E394" s="102" t="s">
        <v>987</v>
      </c>
      <c r="F394" s="137">
        <v>1.0</v>
      </c>
      <c r="G394" s="138" t="s">
        <v>993</v>
      </c>
      <c r="H394" s="102" t="s">
        <v>994</v>
      </c>
      <c r="I394" s="139" t="s">
        <v>3</v>
      </c>
      <c r="J394" s="139" t="s">
        <v>61</v>
      </c>
      <c r="K394" s="139" t="s">
        <v>61</v>
      </c>
      <c r="L394" s="102"/>
      <c r="M394" s="102"/>
      <c r="N394" s="140"/>
      <c r="O394" s="140" t="s">
        <v>2706</v>
      </c>
      <c r="P394" s="31"/>
      <c r="Q394" s="31"/>
      <c r="R394" s="31"/>
      <c r="S394" s="31"/>
      <c r="T394" s="31"/>
      <c r="U394" s="31"/>
      <c r="V394" s="31"/>
      <c r="W394" s="31"/>
      <c r="X394" s="31"/>
      <c r="Y394" s="31"/>
      <c r="Z394" s="31"/>
      <c r="AA394" s="31"/>
      <c r="AB394" s="31"/>
      <c r="AC394" s="31"/>
      <c r="AD394" s="31"/>
      <c r="AE394" s="31"/>
      <c r="AF394" s="31"/>
      <c r="AG394" s="31"/>
      <c r="AH394" s="31"/>
      <c r="AI394" s="31"/>
      <c r="AJ394" s="31"/>
      <c r="AK394" s="31"/>
    </row>
    <row r="395" ht="15.75" customHeight="1">
      <c r="A395" s="137">
        <v>210.0</v>
      </c>
      <c r="B395" s="137" t="s">
        <v>43</v>
      </c>
      <c r="C395" s="137" t="s">
        <v>55</v>
      </c>
      <c r="D395" s="138" t="s">
        <v>995</v>
      </c>
      <c r="E395" s="102" t="s">
        <v>987</v>
      </c>
      <c r="F395" s="137">
        <v>1.0</v>
      </c>
      <c r="G395" s="138" t="s">
        <v>993</v>
      </c>
      <c r="H395" s="102" t="s">
        <v>996</v>
      </c>
      <c r="I395" s="139" t="s">
        <v>3</v>
      </c>
      <c r="J395" s="139" t="s">
        <v>61</v>
      </c>
      <c r="K395" s="139" t="s">
        <v>61</v>
      </c>
      <c r="L395" s="102"/>
      <c r="M395" s="102"/>
      <c r="N395" s="140"/>
      <c r="O395" s="140" t="s">
        <v>2706</v>
      </c>
      <c r="P395" s="31"/>
      <c r="Q395" s="31"/>
      <c r="R395" s="31"/>
      <c r="S395" s="31"/>
      <c r="T395" s="31"/>
      <c r="U395" s="31"/>
      <c r="V395" s="31"/>
      <c r="W395" s="31"/>
      <c r="X395" s="31"/>
      <c r="Y395" s="31"/>
      <c r="Z395" s="31"/>
      <c r="AA395" s="31"/>
      <c r="AB395" s="31"/>
      <c r="AC395" s="31"/>
      <c r="AD395" s="31"/>
      <c r="AE395" s="31"/>
      <c r="AF395" s="31"/>
      <c r="AG395" s="31"/>
      <c r="AH395" s="31"/>
      <c r="AI395" s="31"/>
      <c r="AJ395" s="31"/>
      <c r="AK395" s="31"/>
    </row>
    <row r="396" ht="15.75" customHeight="1">
      <c r="A396" s="425" t="s">
        <v>998</v>
      </c>
      <c r="B396" s="14"/>
      <c r="C396" s="14"/>
      <c r="D396" s="14"/>
      <c r="E396" s="14"/>
      <c r="F396" s="14"/>
      <c r="G396" s="14"/>
      <c r="H396" s="14"/>
      <c r="I396" s="14"/>
      <c r="J396" s="14"/>
      <c r="K396" s="14"/>
      <c r="L396" s="14"/>
      <c r="M396" s="14"/>
      <c r="N396" s="14"/>
      <c r="O396" s="22"/>
      <c r="P396" s="31"/>
      <c r="Q396" s="31"/>
      <c r="R396" s="31"/>
      <c r="S396" s="31"/>
      <c r="T396" s="31"/>
      <c r="U396" s="31"/>
      <c r="V396" s="31"/>
      <c r="W396" s="31"/>
      <c r="X396" s="31"/>
      <c r="Y396" s="31"/>
      <c r="Z396" s="31"/>
      <c r="AA396" s="31"/>
      <c r="AB396" s="31"/>
      <c r="AC396" s="31"/>
      <c r="AD396" s="31"/>
      <c r="AE396" s="31"/>
      <c r="AF396" s="31"/>
      <c r="AG396" s="31"/>
      <c r="AH396" s="31"/>
      <c r="AI396" s="31"/>
      <c r="AJ396" s="31"/>
      <c r="AK396" s="31"/>
    </row>
    <row r="397" ht="15.75" customHeight="1">
      <c r="A397" s="136">
        <v>211.0</v>
      </c>
      <c r="B397" s="137" t="s">
        <v>54</v>
      </c>
      <c r="C397" s="137" t="s">
        <v>44</v>
      </c>
      <c r="D397" s="138" t="s">
        <v>1089</v>
      </c>
      <c r="E397" s="102" t="s">
        <v>1001</v>
      </c>
      <c r="F397" s="137">
        <v>1.0</v>
      </c>
      <c r="G397" s="138" t="s">
        <v>1002</v>
      </c>
      <c r="H397" s="102" t="s">
        <v>264</v>
      </c>
      <c r="I397" s="139" t="s">
        <v>3</v>
      </c>
      <c r="J397" s="139" t="s">
        <v>3</v>
      </c>
      <c r="K397" s="139" t="s">
        <v>3</v>
      </c>
      <c r="L397" s="102"/>
      <c r="M397" s="102"/>
      <c r="N397" s="140"/>
      <c r="O397" s="140"/>
      <c r="P397" s="31"/>
      <c r="Q397" s="31"/>
      <c r="R397" s="31"/>
      <c r="S397" s="31"/>
      <c r="T397" s="31"/>
      <c r="U397" s="31"/>
      <c r="V397" s="31"/>
      <c r="W397" s="31"/>
      <c r="X397" s="31"/>
      <c r="Y397" s="31"/>
      <c r="Z397" s="31"/>
      <c r="AA397" s="31"/>
      <c r="AB397" s="31"/>
      <c r="AC397" s="31"/>
      <c r="AD397" s="31"/>
      <c r="AE397" s="31"/>
      <c r="AF397" s="31"/>
      <c r="AG397" s="31"/>
      <c r="AH397" s="31"/>
      <c r="AI397" s="31"/>
      <c r="AJ397" s="31"/>
      <c r="AK397" s="31"/>
    </row>
    <row r="398" ht="15.75" customHeight="1">
      <c r="A398" s="137">
        <v>212.0</v>
      </c>
      <c r="B398" s="137" t="s">
        <v>54</v>
      </c>
      <c r="C398" s="137" t="s">
        <v>44</v>
      </c>
      <c r="D398" s="138" t="s">
        <v>1005</v>
      </c>
      <c r="E398" s="102" t="s">
        <v>1001</v>
      </c>
      <c r="F398" s="137">
        <v>1.0</v>
      </c>
      <c r="G398" s="138" t="s">
        <v>1006</v>
      </c>
      <c r="H398" s="102" t="s">
        <v>1007</v>
      </c>
      <c r="I398" s="139" t="s">
        <v>3</v>
      </c>
      <c r="J398" s="139" t="s">
        <v>3</v>
      </c>
      <c r="K398" s="139" t="s">
        <v>3</v>
      </c>
      <c r="L398" s="102"/>
      <c r="M398" s="102"/>
      <c r="N398" s="140"/>
      <c r="O398" s="140"/>
      <c r="P398" s="31"/>
      <c r="Q398" s="31"/>
      <c r="R398" s="31"/>
      <c r="S398" s="31"/>
      <c r="T398" s="31"/>
      <c r="U398" s="31"/>
      <c r="V398" s="31"/>
      <c r="W398" s="31"/>
      <c r="X398" s="31"/>
      <c r="Y398" s="31"/>
      <c r="Z398" s="31"/>
      <c r="AA398" s="31"/>
      <c r="AB398" s="31"/>
      <c r="AC398" s="31"/>
      <c r="AD398" s="31"/>
      <c r="AE398" s="31"/>
      <c r="AF398" s="31"/>
      <c r="AG398" s="31"/>
      <c r="AH398" s="31"/>
      <c r="AI398" s="31"/>
      <c r="AJ398" s="31"/>
      <c r="AK398" s="31"/>
    </row>
    <row r="399" ht="15.75" customHeight="1">
      <c r="A399" s="316">
        <v>213.0</v>
      </c>
      <c r="B399" s="231" t="s">
        <v>54</v>
      </c>
      <c r="C399" s="316" t="s">
        <v>44</v>
      </c>
      <c r="D399" s="218" t="s">
        <v>1008</v>
      </c>
      <c r="E399" s="218" t="s">
        <v>1009</v>
      </c>
      <c r="F399" s="249">
        <v>1.0</v>
      </c>
      <c r="G399" s="102" t="s">
        <v>567</v>
      </c>
      <c r="H399" s="102" t="s">
        <v>1010</v>
      </c>
      <c r="I399" s="253" t="s">
        <v>3</v>
      </c>
      <c r="J399" s="253" t="s">
        <v>3</v>
      </c>
      <c r="K399" s="253" t="s">
        <v>3</v>
      </c>
      <c r="L399" s="102"/>
      <c r="M399" s="102"/>
      <c r="N399" s="140"/>
      <c r="O399" s="140"/>
      <c r="P399" s="31"/>
      <c r="Q399" s="31"/>
      <c r="R399" s="31"/>
      <c r="S399" s="31"/>
      <c r="T399" s="31"/>
      <c r="U399" s="31"/>
      <c r="V399" s="31"/>
      <c r="W399" s="31"/>
      <c r="X399" s="31"/>
      <c r="Y399" s="31"/>
      <c r="Z399" s="31"/>
      <c r="AA399" s="31"/>
      <c r="AB399" s="31"/>
      <c r="AC399" s="31"/>
      <c r="AD399" s="31"/>
      <c r="AE399" s="31"/>
      <c r="AF399" s="31"/>
      <c r="AG399" s="31"/>
      <c r="AH399" s="31"/>
      <c r="AI399" s="31"/>
      <c r="AJ399" s="31"/>
      <c r="AK399" s="31"/>
    </row>
    <row r="400" ht="15.75" customHeight="1">
      <c r="A400" s="113"/>
      <c r="B400" s="113"/>
      <c r="C400" s="113"/>
      <c r="D400" s="113"/>
      <c r="E400" s="113"/>
      <c r="F400" s="249">
        <v>2.0</v>
      </c>
      <c r="G400" s="102" t="s">
        <v>569</v>
      </c>
      <c r="H400" s="102" t="s">
        <v>1011</v>
      </c>
      <c r="I400" s="113"/>
      <c r="J400" s="113"/>
      <c r="K400" s="113"/>
      <c r="L400" s="102"/>
      <c r="M400" s="102"/>
      <c r="N400" s="140"/>
      <c r="O400" s="140"/>
      <c r="P400" s="31"/>
      <c r="Q400" s="31"/>
      <c r="R400" s="31"/>
      <c r="S400" s="31"/>
      <c r="T400" s="31"/>
      <c r="U400" s="31"/>
      <c r="V400" s="31"/>
      <c r="W400" s="31"/>
      <c r="X400" s="31"/>
      <c r="Y400" s="31"/>
      <c r="Z400" s="31"/>
      <c r="AA400" s="31"/>
      <c r="AB400" s="31"/>
      <c r="AC400" s="31"/>
      <c r="AD400" s="31"/>
      <c r="AE400" s="31"/>
      <c r="AF400" s="31"/>
      <c r="AG400" s="31"/>
      <c r="AH400" s="31"/>
      <c r="AI400" s="31"/>
      <c r="AJ400" s="31"/>
      <c r="AK400" s="31"/>
    </row>
    <row r="401" ht="15.75" customHeight="1">
      <c r="A401" s="113"/>
      <c r="B401" s="113"/>
      <c r="C401" s="113"/>
      <c r="D401" s="113"/>
      <c r="E401" s="113"/>
      <c r="F401" s="249">
        <v>3.0</v>
      </c>
      <c r="G401" s="102" t="s">
        <v>571</v>
      </c>
      <c r="H401" s="102" t="s">
        <v>1017</v>
      </c>
      <c r="I401" s="19"/>
      <c r="J401" s="19"/>
      <c r="K401" s="19"/>
      <c r="L401" s="102"/>
      <c r="M401" s="102"/>
      <c r="N401" s="140"/>
      <c r="O401" s="140"/>
      <c r="P401" s="31"/>
      <c r="Q401" s="31"/>
      <c r="R401" s="31"/>
      <c r="S401" s="31"/>
      <c r="T401" s="31"/>
      <c r="U401" s="31"/>
      <c r="V401" s="31"/>
      <c r="W401" s="31"/>
      <c r="X401" s="31"/>
      <c r="Y401" s="31"/>
      <c r="Z401" s="31"/>
      <c r="AA401" s="31"/>
      <c r="AB401" s="31"/>
      <c r="AC401" s="31"/>
      <c r="AD401" s="31"/>
      <c r="AE401" s="31"/>
      <c r="AF401" s="31"/>
      <c r="AG401" s="31"/>
      <c r="AH401" s="31"/>
      <c r="AI401" s="31"/>
      <c r="AJ401" s="31"/>
      <c r="AK401" s="31"/>
    </row>
    <row r="402" ht="15.75" customHeight="1">
      <c r="A402" s="316">
        <v>214.0</v>
      </c>
      <c r="B402" s="231" t="s">
        <v>54</v>
      </c>
      <c r="C402" s="316" t="s">
        <v>44</v>
      </c>
      <c r="D402" s="218" t="s">
        <v>1014</v>
      </c>
      <c r="E402" s="218" t="s">
        <v>1015</v>
      </c>
      <c r="F402" s="249">
        <v>1.0</v>
      </c>
      <c r="G402" s="102" t="s">
        <v>567</v>
      </c>
      <c r="H402" s="102" t="s">
        <v>1010</v>
      </c>
      <c r="I402" s="253" t="s">
        <v>3</v>
      </c>
      <c r="J402" s="253" t="s">
        <v>3</v>
      </c>
      <c r="K402" s="253" t="s">
        <v>3</v>
      </c>
      <c r="L402" s="102"/>
      <c r="M402" s="102"/>
      <c r="N402" s="140"/>
      <c r="O402" s="140"/>
      <c r="P402" s="31"/>
      <c r="Q402" s="31"/>
      <c r="R402" s="31"/>
      <c r="S402" s="31"/>
      <c r="T402" s="31"/>
      <c r="U402" s="31"/>
      <c r="V402" s="31"/>
      <c r="W402" s="31"/>
      <c r="X402" s="31"/>
      <c r="Y402" s="31"/>
      <c r="Z402" s="31"/>
      <c r="AA402" s="31"/>
      <c r="AB402" s="31"/>
      <c r="AC402" s="31"/>
      <c r="AD402" s="31"/>
      <c r="AE402" s="31"/>
      <c r="AF402" s="31"/>
      <c r="AG402" s="31"/>
      <c r="AH402" s="31"/>
      <c r="AI402" s="31"/>
      <c r="AJ402" s="31"/>
      <c r="AK402" s="31"/>
    </row>
    <row r="403" ht="15.75" customHeight="1">
      <c r="A403" s="113"/>
      <c r="B403" s="113"/>
      <c r="C403" s="113"/>
      <c r="D403" s="113"/>
      <c r="E403" s="113"/>
      <c r="F403" s="249">
        <v>2.0</v>
      </c>
      <c r="G403" s="102" t="s">
        <v>569</v>
      </c>
      <c r="H403" s="102" t="s">
        <v>1011</v>
      </c>
      <c r="I403" s="113"/>
      <c r="J403" s="113"/>
      <c r="K403" s="113"/>
      <c r="L403" s="102"/>
      <c r="M403" s="102"/>
      <c r="N403" s="140"/>
      <c r="O403" s="140"/>
      <c r="P403" s="31"/>
      <c r="Q403" s="31"/>
      <c r="R403" s="31"/>
      <c r="S403" s="31"/>
      <c r="T403" s="31"/>
      <c r="U403" s="31"/>
      <c r="V403" s="31"/>
      <c r="W403" s="31"/>
      <c r="X403" s="31"/>
      <c r="Y403" s="31"/>
      <c r="Z403" s="31"/>
      <c r="AA403" s="31"/>
      <c r="AB403" s="31"/>
      <c r="AC403" s="31"/>
      <c r="AD403" s="31"/>
      <c r="AE403" s="31"/>
      <c r="AF403" s="31"/>
      <c r="AG403" s="31"/>
      <c r="AH403" s="31"/>
      <c r="AI403" s="31"/>
      <c r="AJ403" s="31"/>
      <c r="AK403" s="31"/>
    </row>
    <row r="404" ht="15.75" customHeight="1">
      <c r="A404" s="113"/>
      <c r="B404" s="113"/>
      <c r="C404" s="113"/>
      <c r="D404" s="113"/>
      <c r="E404" s="113"/>
      <c r="F404" s="249">
        <v>3.0</v>
      </c>
      <c r="G404" s="102" t="s">
        <v>571</v>
      </c>
      <c r="H404" s="102" t="s">
        <v>1017</v>
      </c>
      <c r="I404" s="19"/>
      <c r="J404" s="19"/>
      <c r="K404" s="19"/>
      <c r="L404" s="102"/>
      <c r="M404" s="102"/>
      <c r="N404" s="140"/>
      <c r="O404" s="140"/>
      <c r="P404" s="31"/>
      <c r="Q404" s="31"/>
      <c r="R404" s="31"/>
      <c r="S404" s="31"/>
      <c r="T404" s="31"/>
      <c r="U404" s="31"/>
      <c r="V404" s="31"/>
      <c r="W404" s="31"/>
      <c r="X404" s="31"/>
      <c r="Y404" s="31"/>
      <c r="Z404" s="31"/>
      <c r="AA404" s="31"/>
      <c r="AB404" s="31"/>
      <c r="AC404" s="31"/>
      <c r="AD404" s="31"/>
      <c r="AE404" s="31"/>
      <c r="AF404" s="31"/>
      <c r="AG404" s="31"/>
      <c r="AH404" s="31"/>
      <c r="AI404" s="31"/>
      <c r="AJ404" s="31"/>
      <c r="AK404" s="31"/>
    </row>
    <row r="405" ht="15.75" customHeight="1">
      <c r="A405" s="316">
        <v>215.0</v>
      </c>
      <c r="B405" s="231" t="s">
        <v>54</v>
      </c>
      <c r="C405" s="316" t="s">
        <v>44</v>
      </c>
      <c r="D405" s="218" t="s">
        <v>1018</v>
      </c>
      <c r="E405" s="218" t="s">
        <v>1019</v>
      </c>
      <c r="F405" s="249">
        <v>1.0</v>
      </c>
      <c r="G405" s="102" t="s">
        <v>567</v>
      </c>
      <c r="H405" s="102" t="s">
        <v>1010</v>
      </c>
      <c r="I405" s="253" t="s">
        <v>5</v>
      </c>
      <c r="J405" s="253" t="s">
        <v>3</v>
      </c>
      <c r="K405" s="253" t="s">
        <v>3</v>
      </c>
      <c r="L405" s="102"/>
      <c r="M405" s="102"/>
      <c r="N405" s="140"/>
      <c r="O405" s="140"/>
      <c r="P405" s="31"/>
      <c r="Q405" s="31"/>
      <c r="R405" s="31"/>
      <c r="S405" s="31"/>
      <c r="T405" s="31"/>
      <c r="U405" s="31"/>
      <c r="V405" s="31"/>
      <c r="W405" s="31"/>
      <c r="X405" s="31"/>
      <c r="Y405" s="31"/>
      <c r="Z405" s="31"/>
      <c r="AA405" s="31"/>
      <c r="AB405" s="31"/>
      <c r="AC405" s="31"/>
      <c r="AD405" s="31"/>
      <c r="AE405" s="31"/>
      <c r="AF405" s="31"/>
      <c r="AG405" s="31"/>
      <c r="AH405" s="31"/>
      <c r="AI405" s="31"/>
      <c r="AJ405" s="31"/>
      <c r="AK405" s="31"/>
    </row>
    <row r="406" ht="15.75" customHeight="1">
      <c r="A406" s="113"/>
      <c r="B406" s="113"/>
      <c r="C406" s="113"/>
      <c r="D406" s="113"/>
      <c r="E406" s="113"/>
      <c r="F406" s="249">
        <v>2.0</v>
      </c>
      <c r="G406" s="102" t="s">
        <v>569</v>
      </c>
      <c r="H406" s="102" t="s">
        <v>1011</v>
      </c>
      <c r="I406" s="113"/>
      <c r="J406" s="113"/>
      <c r="K406" s="113"/>
      <c r="L406" s="102"/>
      <c r="M406" s="369" t="s">
        <v>2711</v>
      </c>
      <c r="N406" s="244"/>
      <c r="O406" s="140"/>
      <c r="P406" s="31"/>
      <c r="Q406" s="31"/>
      <c r="R406" s="31"/>
      <c r="S406" s="31"/>
      <c r="T406" s="31"/>
      <c r="U406" s="31"/>
      <c r="V406" s="31"/>
      <c r="W406" s="31"/>
      <c r="X406" s="31"/>
      <c r="Y406" s="31"/>
      <c r="Z406" s="31"/>
      <c r="AA406" s="31"/>
      <c r="AB406" s="31"/>
      <c r="AC406" s="31"/>
      <c r="AD406" s="31"/>
      <c r="AE406" s="31"/>
      <c r="AF406" s="31"/>
      <c r="AG406" s="31"/>
      <c r="AH406" s="31"/>
      <c r="AI406" s="31"/>
      <c r="AJ406" s="31"/>
      <c r="AK406" s="31"/>
    </row>
    <row r="407" ht="15.75" customHeight="1">
      <c r="A407" s="113"/>
      <c r="B407" s="113"/>
      <c r="C407" s="113"/>
      <c r="D407" s="113"/>
      <c r="E407" s="113"/>
      <c r="F407" s="249">
        <v>3.0</v>
      </c>
      <c r="G407" s="102" t="s">
        <v>571</v>
      </c>
      <c r="H407" s="102" t="s">
        <v>1017</v>
      </c>
      <c r="I407" s="19"/>
      <c r="J407" s="19"/>
      <c r="K407" s="19"/>
      <c r="L407" s="102"/>
      <c r="M407" s="102"/>
      <c r="N407" s="140"/>
      <c r="O407" s="140"/>
      <c r="P407" s="31"/>
      <c r="Q407" s="31"/>
      <c r="R407" s="31"/>
      <c r="S407" s="31"/>
      <c r="T407" s="31"/>
      <c r="U407" s="31"/>
      <c r="V407" s="31"/>
      <c r="W407" s="31"/>
      <c r="X407" s="31"/>
      <c r="Y407" s="31"/>
      <c r="Z407" s="31"/>
      <c r="AA407" s="31"/>
      <c r="AB407" s="31"/>
      <c r="AC407" s="31"/>
      <c r="AD407" s="31"/>
      <c r="AE407" s="31"/>
      <c r="AF407" s="31"/>
      <c r="AG407" s="31"/>
      <c r="AH407" s="31"/>
      <c r="AI407" s="31"/>
      <c r="AJ407" s="31"/>
      <c r="AK407" s="31"/>
    </row>
    <row r="408" ht="15.75" customHeight="1">
      <c r="A408" s="316">
        <v>216.0</v>
      </c>
      <c r="B408" s="231" t="s">
        <v>54</v>
      </c>
      <c r="C408" s="316" t="s">
        <v>44</v>
      </c>
      <c r="D408" s="218" t="s">
        <v>1021</v>
      </c>
      <c r="E408" s="218" t="s">
        <v>1022</v>
      </c>
      <c r="F408" s="249">
        <v>1.0</v>
      </c>
      <c r="G408" s="102" t="s">
        <v>567</v>
      </c>
      <c r="H408" s="102" t="s">
        <v>1010</v>
      </c>
      <c r="I408" s="253" t="s">
        <v>3</v>
      </c>
      <c r="J408" s="253" t="s">
        <v>3</v>
      </c>
      <c r="K408" s="253" t="s">
        <v>3</v>
      </c>
      <c r="L408" s="102"/>
      <c r="M408" s="102"/>
      <c r="N408" s="140"/>
      <c r="O408" s="140"/>
      <c r="P408" s="31"/>
      <c r="Q408" s="31"/>
      <c r="R408" s="31"/>
      <c r="S408" s="31"/>
      <c r="T408" s="31"/>
      <c r="U408" s="31"/>
      <c r="V408" s="31"/>
      <c r="W408" s="31"/>
      <c r="X408" s="31"/>
      <c r="Y408" s="31"/>
      <c r="Z408" s="31"/>
      <c r="AA408" s="31"/>
      <c r="AB408" s="31"/>
      <c r="AC408" s="31"/>
      <c r="AD408" s="31"/>
      <c r="AE408" s="31"/>
      <c r="AF408" s="31"/>
      <c r="AG408" s="31"/>
      <c r="AH408" s="31"/>
      <c r="AI408" s="31"/>
      <c r="AJ408" s="31"/>
      <c r="AK408" s="31"/>
    </row>
    <row r="409" ht="15.75" customHeight="1">
      <c r="A409" s="113"/>
      <c r="B409" s="113"/>
      <c r="C409" s="113"/>
      <c r="D409" s="113"/>
      <c r="E409" s="113"/>
      <c r="F409" s="249">
        <v>2.0</v>
      </c>
      <c r="G409" s="102" t="s">
        <v>569</v>
      </c>
      <c r="H409" s="102" t="s">
        <v>1011</v>
      </c>
      <c r="I409" s="113"/>
      <c r="J409" s="113"/>
      <c r="K409" s="113"/>
      <c r="L409" s="102"/>
      <c r="M409" s="102"/>
      <c r="N409" s="140"/>
      <c r="O409" s="140"/>
      <c r="P409" s="31"/>
      <c r="Q409" s="31"/>
      <c r="R409" s="31"/>
      <c r="S409" s="31"/>
      <c r="T409" s="31"/>
      <c r="U409" s="31"/>
      <c r="V409" s="31"/>
      <c r="W409" s="31"/>
      <c r="X409" s="31"/>
      <c r="Y409" s="31"/>
      <c r="Z409" s="31"/>
      <c r="AA409" s="31"/>
      <c r="AB409" s="31"/>
      <c r="AC409" s="31"/>
      <c r="AD409" s="31"/>
      <c r="AE409" s="31"/>
      <c r="AF409" s="31"/>
      <c r="AG409" s="31"/>
      <c r="AH409" s="31"/>
      <c r="AI409" s="31"/>
      <c r="AJ409" s="31"/>
      <c r="AK409" s="31"/>
    </row>
    <row r="410" ht="15.75" customHeight="1">
      <c r="A410" s="113"/>
      <c r="B410" s="113"/>
      <c r="C410" s="113"/>
      <c r="D410" s="113"/>
      <c r="E410" s="113"/>
      <c r="F410" s="249">
        <v>3.0</v>
      </c>
      <c r="G410" s="102" t="s">
        <v>571</v>
      </c>
      <c r="H410" s="102" t="s">
        <v>1017</v>
      </c>
      <c r="I410" s="19"/>
      <c r="J410" s="19"/>
      <c r="K410" s="19"/>
      <c r="L410" s="102"/>
      <c r="M410" s="102"/>
      <c r="N410" s="140"/>
      <c r="O410" s="140"/>
      <c r="P410" s="31"/>
      <c r="Q410" s="31"/>
      <c r="R410" s="31"/>
      <c r="S410" s="31"/>
      <c r="T410" s="31"/>
      <c r="U410" s="31"/>
      <c r="V410" s="31"/>
      <c r="W410" s="31"/>
      <c r="X410" s="31"/>
      <c r="Y410" s="31"/>
      <c r="Z410" s="31"/>
      <c r="AA410" s="31"/>
      <c r="AB410" s="31"/>
      <c r="AC410" s="31"/>
      <c r="AD410" s="31"/>
      <c r="AE410" s="31"/>
      <c r="AF410" s="31"/>
      <c r="AG410" s="31"/>
      <c r="AH410" s="31"/>
      <c r="AI410" s="31"/>
      <c r="AJ410" s="31"/>
      <c r="AK410" s="31"/>
    </row>
    <row r="411" ht="15.75" customHeight="1">
      <c r="A411" s="137">
        <v>217.0</v>
      </c>
      <c r="B411" s="137" t="s">
        <v>54</v>
      </c>
      <c r="C411" s="137" t="s">
        <v>44</v>
      </c>
      <c r="D411" s="138" t="s">
        <v>2712</v>
      </c>
      <c r="E411" s="102" t="s">
        <v>1027</v>
      </c>
      <c r="F411" s="137">
        <v>1.0</v>
      </c>
      <c r="G411" s="138" t="s">
        <v>1028</v>
      </c>
      <c r="H411" s="102" t="s">
        <v>271</v>
      </c>
      <c r="I411" s="139" t="s">
        <v>3</v>
      </c>
      <c r="J411" s="139" t="s">
        <v>3</v>
      </c>
      <c r="K411" s="139" t="s">
        <v>3</v>
      </c>
      <c r="L411" s="102"/>
      <c r="M411" s="102"/>
      <c r="N411" s="140"/>
      <c r="O411" s="140"/>
      <c r="P411" s="31"/>
      <c r="Q411" s="31"/>
      <c r="R411" s="31"/>
      <c r="S411" s="31"/>
      <c r="T411" s="31"/>
      <c r="U411" s="31"/>
      <c r="V411" s="31"/>
      <c r="W411" s="31"/>
      <c r="X411" s="31"/>
      <c r="Y411" s="31"/>
      <c r="Z411" s="31"/>
      <c r="AA411" s="31"/>
      <c r="AB411" s="31"/>
      <c r="AC411" s="31"/>
      <c r="AD411" s="31"/>
      <c r="AE411" s="31"/>
      <c r="AF411" s="31"/>
      <c r="AG411" s="31"/>
      <c r="AH411" s="31"/>
      <c r="AI411" s="31"/>
      <c r="AJ411" s="31"/>
      <c r="AK411" s="31"/>
    </row>
    <row r="412" ht="15.75" customHeight="1">
      <c r="A412" s="137">
        <v>218.0</v>
      </c>
      <c r="B412" s="137" t="s">
        <v>54</v>
      </c>
      <c r="C412" s="137" t="s">
        <v>44</v>
      </c>
      <c r="D412" s="138" t="s">
        <v>2713</v>
      </c>
      <c r="E412" s="102" t="s">
        <v>1027</v>
      </c>
      <c r="F412" s="137">
        <v>1.0</v>
      </c>
      <c r="G412" s="138" t="s">
        <v>1032</v>
      </c>
      <c r="H412" s="102" t="s">
        <v>1033</v>
      </c>
      <c r="I412" s="139" t="s">
        <v>3</v>
      </c>
      <c r="J412" s="139" t="s">
        <v>3</v>
      </c>
      <c r="K412" s="139" t="s">
        <v>3</v>
      </c>
      <c r="L412" s="102"/>
      <c r="M412" s="102"/>
      <c r="N412" s="140"/>
      <c r="O412" s="140"/>
      <c r="P412" s="31"/>
      <c r="Q412" s="31"/>
      <c r="R412" s="31"/>
      <c r="S412" s="31"/>
      <c r="T412" s="31"/>
      <c r="U412" s="31"/>
      <c r="V412" s="31"/>
      <c r="W412" s="31"/>
      <c r="X412" s="31"/>
      <c r="Y412" s="31"/>
      <c r="Z412" s="31"/>
      <c r="AA412" s="31"/>
      <c r="AB412" s="31"/>
      <c r="AC412" s="31"/>
      <c r="AD412" s="31"/>
      <c r="AE412" s="31"/>
      <c r="AF412" s="31"/>
      <c r="AG412" s="31"/>
      <c r="AH412" s="31"/>
      <c r="AI412" s="31"/>
      <c r="AJ412" s="31"/>
      <c r="AK412" s="31"/>
    </row>
    <row r="413" ht="15.75" customHeight="1">
      <c r="A413" s="316">
        <v>219.0</v>
      </c>
      <c r="B413" s="231" t="s">
        <v>54</v>
      </c>
      <c r="C413" s="316" t="s">
        <v>44</v>
      </c>
      <c r="D413" s="218" t="s">
        <v>1035</v>
      </c>
      <c r="E413" s="232" t="s">
        <v>1037</v>
      </c>
      <c r="F413" s="249">
        <v>1.0</v>
      </c>
      <c r="G413" s="102" t="s">
        <v>1162</v>
      </c>
      <c r="H413" s="102" t="s">
        <v>1041</v>
      </c>
      <c r="I413" s="253" t="s">
        <v>4</v>
      </c>
      <c r="J413" s="253" t="s">
        <v>4</v>
      </c>
      <c r="K413" s="253" t="s">
        <v>4</v>
      </c>
      <c r="L413" s="102"/>
      <c r="M413" s="102"/>
      <c r="N413" s="140"/>
      <c r="O413" s="140" t="s">
        <v>2714</v>
      </c>
      <c r="P413" s="31"/>
      <c r="Q413" s="31"/>
      <c r="R413" s="31"/>
      <c r="S413" s="31"/>
      <c r="T413" s="31"/>
      <c r="U413" s="31"/>
      <c r="V413" s="31"/>
      <c r="W413" s="31"/>
      <c r="X413" s="31"/>
      <c r="Y413" s="31"/>
      <c r="Z413" s="31"/>
      <c r="AA413" s="31"/>
      <c r="AB413" s="31"/>
      <c r="AC413" s="31"/>
      <c r="AD413" s="31"/>
      <c r="AE413" s="31"/>
      <c r="AF413" s="31"/>
      <c r="AG413" s="31"/>
      <c r="AH413" s="31"/>
      <c r="AI413" s="31"/>
      <c r="AJ413" s="31"/>
      <c r="AK413" s="31"/>
    </row>
    <row r="414" ht="15.75" customHeight="1">
      <c r="A414" s="113"/>
      <c r="B414" s="113"/>
      <c r="C414" s="113"/>
      <c r="D414" s="113"/>
      <c r="E414" s="113"/>
      <c r="F414" s="249">
        <v>2.0</v>
      </c>
      <c r="G414" s="102" t="s">
        <v>1163</v>
      </c>
      <c r="H414" s="102" t="s">
        <v>1044</v>
      </c>
      <c r="I414" s="113"/>
      <c r="J414" s="113"/>
      <c r="K414" s="113"/>
      <c r="L414" s="102"/>
      <c r="M414" s="102"/>
      <c r="N414" s="140"/>
      <c r="O414" s="140"/>
      <c r="P414" s="31"/>
      <c r="Q414" s="31"/>
      <c r="R414" s="31"/>
      <c r="S414" s="31"/>
      <c r="T414" s="31"/>
      <c r="U414" s="31"/>
      <c r="V414" s="31"/>
      <c r="W414" s="31"/>
      <c r="X414" s="31"/>
      <c r="Y414" s="31"/>
      <c r="Z414" s="31"/>
      <c r="AA414" s="31"/>
      <c r="AB414" s="31"/>
      <c r="AC414" s="31"/>
      <c r="AD414" s="31"/>
      <c r="AE414" s="31"/>
      <c r="AF414" s="31"/>
      <c r="AG414" s="31"/>
      <c r="AH414" s="31"/>
      <c r="AI414" s="31"/>
      <c r="AJ414" s="31"/>
      <c r="AK414" s="31"/>
    </row>
    <row r="415" ht="15.75" customHeight="1">
      <c r="A415" s="113"/>
      <c r="B415" s="113"/>
      <c r="C415" s="113"/>
      <c r="D415" s="113"/>
      <c r="E415" s="113"/>
      <c r="F415" s="249">
        <v>3.0</v>
      </c>
      <c r="G415" s="140" t="s">
        <v>1166</v>
      </c>
      <c r="H415" s="102" t="s">
        <v>628</v>
      </c>
      <c r="I415" s="113"/>
      <c r="J415" s="113"/>
      <c r="K415" s="113"/>
      <c r="L415" s="102"/>
      <c r="M415" s="102"/>
      <c r="N415" s="140"/>
      <c r="O415" s="140"/>
      <c r="P415" s="31"/>
      <c r="Q415" s="31"/>
      <c r="R415" s="31"/>
      <c r="S415" s="31"/>
      <c r="T415" s="31"/>
      <c r="U415" s="31"/>
      <c r="V415" s="31"/>
      <c r="W415" s="31"/>
      <c r="X415" s="31"/>
      <c r="Y415" s="31"/>
      <c r="Z415" s="31"/>
      <c r="AA415" s="31"/>
      <c r="AB415" s="31"/>
      <c r="AC415" s="31"/>
      <c r="AD415" s="31"/>
      <c r="AE415" s="31"/>
      <c r="AF415" s="31"/>
      <c r="AG415" s="31"/>
      <c r="AH415" s="31"/>
      <c r="AI415" s="31"/>
      <c r="AJ415" s="31"/>
      <c r="AK415" s="31"/>
    </row>
    <row r="416" ht="15.75" customHeight="1">
      <c r="A416" s="113"/>
      <c r="B416" s="113"/>
      <c r="C416" s="113"/>
      <c r="D416" s="113"/>
      <c r="E416" s="113"/>
      <c r="F416" s="249">
        <v>4.0</v>
      </c>
      <c r="G416" s="102" t="s">
        <v>630</v>
      </c>
      <c r="H416" s="102" t="s">
        <v>1048</v>
      </c>
      <c r="I416" s="113"/>
      <c r="J416" s="113"/>
      <c r="K416" s="113"/>
      <c r="L416" s="102"/>
      <c r="M416" s="237" t="s">
        <v>1042</v>
      </c>
      <c r="N416" s="140"/>
      <c r="O416" s="140" t="s">
        <v>2715</v>
      </c>
      <c r="P416" s="31"/>
      <c r="Q416" s="31"/>
      <c r="R416" s="31"/>
      <c r="S416" s="31"/>
      <c r="T416" s="31"/>
      <c r="U416" s="31"/>
      <c r="V416" s="31"/>
      <c r="W416" s="31"/>
      <c r="X416" s="31"/>
      <c r="Y416" s="31"/>
      <c r="Z416" s="31"/>
      <c r="AA416" s="31"/>
      <c r="AB416" s="31"/>
      <c r="AC416" s="31"/>
      <c r="AD416" s="31"/>
      <c r="AE416" s="31"/>
      <c r="AF416" s="31"/>
      <c r="AG416" s="31"/>
      <c r="AH416" s="31"/>
      <c r="AI416" s="31"/>
      <c r="AJ416" s="31"/>
      <c r="AK416" s="31"/>
    </row>
    <row r="417" ht="15.75" customHeight="1">
      <c r="A417" s="113"/>
      <c r="B417" s="113"/>
      <c r="C417" s="113"/>
      <c r="D417" s="113"/>
      <c r="E417" s="113"/>
      <c r="F417" s="249">
        <v>5.0</v>
      </c>
      <c r="G417" s="102" t="s">
        <v>632</v>
      </c>
      <c r="H417" s="102" t="s">
        <v>633</v>
      </c>
      <c r="I417" s="113"/>
      <c r="J417" s="113"/>
      <c r="K417" s="113"/>
      <c r="L417" s="102"/>
      <c r="M417" s="102"/>
      <c r="N417" s="140"/>
      <c r="O417" s="140"/>
      <c r="P417" s="31"/>
      <c r="Q417" s="31"/>
      <c r="R417" s="31"/>
      <c r="S417" s="31"/>
      <c r="T417" s="31"/>
      <c r="U417" s="31"/>
      <c r="V417" s="31"/>
      <c r="W417" s="31"/>
      <c r="X417" s="31"/>
      <c r="Y417" s="31"/>
      <c r="Z417" s="31"/>
      <c r="AA417" s="31"/>
      <c r="AB417" s="31"/>
      <c r="AC417" s="31"/>
      <c r="AD417" s="31"/>
      <c r="AE417" s="31"/>
      <c r="AF417" s="31"/>
      <c r="AG417" s="31"/>
      <c r="AH417" s="31"/>
      <c r="AI417" s="31"/>
      <c r="AJ417" s="31"/>
      <c r="AK417" s="31"/>
    </row>
    <row r="418" ht="15.75" customHeight="1">
      <c r="A418" s="113"/>
      <c r="B418" s="113"/>
      <c r="C418" s="113"/>
      <c r="D418" s="113"/>
      <c r="E418" s="113"/>
      <c r="F418" s="249">
        <v>6.0</v>
      </c>
      <c r="G418" s="102" t="s">
        <v>634</v>
      </c>
      <c r="H418" s="102" t="s">
        <v>1054</v>
      </c>
      <c r="I418" s="113"/>
      <c r="J418" s="113"/>
      <c r="K418" s="113"/>
      <c r="L418" s="102"/>
      <c r="M418" s="102"/>
      <c r="N418" s="140"/>
      <c r="O418" s="140"/>
      <c r="P418" s="31"/>
      <c r="Q418" s="31"/>
      <c r="R418" s="31"/>
      <c r="S418" s="31"/>
      <c r="T418" s="31"/>
      <c r="U418" s="31"/>
      <c r="V418" s="31"/>
      <c r="W418" s="31"/>
      <c r="X418" s="31"/>
      <c r="Y418" s="31"/>
      <c r="Z418" s="31"/>
      <c r="AA418" s="31"/>
      <c r="AB418" s="31"/>
      <c r="AC418" s="31"/>
      <c r="AD418" s="31"/>
      <c r="AE418" s="31"/>
      <c r="AF418" s="31"/>
      <c r="AG418" s="31"/>
      <c r="AH418" s="31"/>
      <c r="AI418" s="31"/>
      <c r="AJ418" s="31"/>
      <c r="AK418" s="31"/>
    </row>
    <row r="419" ht="15.75" customHeight="1">
      <c r="A419" s="19"/>
      <c r="B419" s="19"/>
      <c r="C419" s="19"/>
      <c r="D419" s="19"/>
      <c r="E419" s="19"/>
      <c r="F419" s="249">
        <v>7.0</v>
      </c>
      <c r="G419" s="102" t="s">
        <v>636</v>
      </c>
      <c r="H419" s="102" t="s">
        <v>637</v>
      </c>
      <c r="I419" s="113"/>
      <c r="J419" s="19"/>
      <c r="K419" s="19"/>
      <c r="L419" s="102"/>
      <c r="M419" s="102"/>
      <c r="N419" s="140"/>
      <c r="O419" s="140"/>
      <c r="P419" s="31"/>
      <c r="Q419" s="31"/>
      <c r="R419" s="31"/>
      <c r="S419" s="31"/>
      <c r="T419" s="31"/>
      <c r="U419" s="31"/>
      <c r="V419" s="31"/>
      <c r="W419" s="31"/>
      <c r="X419" s="31"/>
      <c r="Y419" s="31"/>
      <c r="Z419" s="31"/>
      <c r="AA419" s="31"/>
      <c r="AB419" s="31"/>
      <c r="AC419" s="31"/>
      <c r="AD419" s="31"/>
      <c r="AE419" s="31"/>
      <c r="AF419" s="31"/>
      <c r="AG419" s="31"/>
      <c r="AH419" s="31"/>
      <c r="AI419" s="31"/>
      <c r="AJ419" s="31"/>
      <c r="AK419" s="31"/>
    </row>
    <row r="420" ht="15.75" customHeight="1">
      <c r="A420" s="137">
        <v>220.0</v>
      </c>
      <c r="B420" s="137" t="s">
        <v>54</v>
      </c>
      <c r="C420" s="137" t="s">
        <v>44</v>
      </c>
      <c r="D420" s="138" t="s">
        <v>1058</v>
      </c>
      <c r="E420" s="102" t="s">
        <v>1037</v>
      </c>
      <c r="F420" s="137">
        <v>1.0</v>
      </c>
      <c r="G420" s="138" t="s">
        <v>1059</v>
      </c>
      <c r="H420" s="102" t="s">
        <v>1060</v>
      </c>
      <c r="I420" s="139" t="s">
        <v>3</v>
      </c>
      <c r="J420" s="139" t="s">
        <v>3</v>
      </c>
      <c r="K420" s="139" t="s">
        <v>3</v>
      </c>
      <c r="L420" s="102"/>
      <c r="M420" s="102"/>
      <c r="N420" s="140"/>
      <c r="O420" s="140" t="s">
        <v>2717</v>
      </c>
      <c r="P420" s="31"/>
      <c r="Q420" s="31"/>
      <c r="R420" s="31"/>
      <c r="S420" s="31"/>
      <c r="T420" s="31"/>
      <c r="U420" s="31"/>
      <c r="V420" s="31"/>
      <c r="W420" s="31"/>
      <c r="X420" s="31"/>
      <c r="Y420" s="31"/>
      <c r="Z420" s="31"/>
      <c r="AA420" s="31"/>
      <c r="AB420" s="31"/>
      <c r="AC420" s="31"/>
      <c r="AD420" s="31"/>
      <c r="AE420" s="31"/>
      <c r="AF420" s="31"/>
      <c r="AG420" s="31"/>
      <c r="AH420" s="31"/>
      <c r="AI420" s="31"/>
      <c r="AJ420" s="31"/>
      <c r="AK420" s="31"/>
    </row>
    <row r="421" ht="15.75" customHeight="1">
      <c r="A421" s="137">
        <v>221.0</v>
      </c>
      <c r="B421" s="137" t="s">
        <v>54</v>
      </c>
      <c r="C421" s="137" t="s">
        <v>44</v>
      </c>
      <c r="D421" s="138" t="s">
        <v>1062</v>
      </c>
      <c r="E421" s="102" t="s">
        <v>1037</v>
      </c>
      <c r="F421" s="137">
        <v>1.0</v>
      </c>
      <c r="G421" s="138" t="s">
        <v>1063</v>
      </c>
      <c r="H421" s="102" t="s">
        <v>1064</v>
      </c>
      <c r="I421" s="139" t="s">
        <v>3</v>
      </c>
      <c r="J421" s="139" t="s">
        <v>3</v>
      </c>
      <c r="K421" s="139" t="s">
        <v>3</v>
      </c>
      <c r="L421" s="102"/>
      <c r="M421" s="102"/>
      <c r="N421" s="140"/>
      <c r="O421" s="140"/>
      <c r="P421" s="31"/>
      <c r="Q421" s="31"/>
      <c r="R421" s="31"/>
      <c r="S421" s="31"/>
      <c r="T421" s="31"/>
      <c r="U421" s="31"/>
      <c r="V421" s="31"/>
      <c r="W421" s="31"/>
      <c r="X421" s="31"/>
      <c r="Y421" s="31"/>
      <c r="Z421" s="31"/>
      <c r="AA421" s="31"/>
      <c r="AB421" s="31"/>
      <c r="AC421" s="31"/>
      <c r="AD421" s="31"/>
      <c r="AE421" s="31"/>
      <c r="AF421" s="31"/>
      <c r="AG421" s="31"/>
      <c r="AH421" s="31"/>
      <c r="AI421" s="31"/>
      <c r="AJ421" s="31"/>
      <c r="AK421" s="31"/>
    </row>
    <row r="422" ht="15.75" customHeight="1">
      <c r="A422" s="137">
        <v>222.0</v>
      </c>
      <c r="B422" s="137" t="s">
        <v>54</v>
      </c>
      <c r="C422" s="137" t="s">
        <v>44</v>
      </c>
      <c r="D422" s="138" t="s">
        <v>1066</v>
      </c>
      <c r="E422" s="102" t="s">
        <v>1037</v>
      </c>
      <c r="F422" s="137">
        <v>1.0</v>
      </c>
      <c r="G422" s="138" t="s">
        <v>1067</v>
      </c>
      <c r="H422" s="102" t="s">
        <v>1068</v>
      </c>
      <c r="I422" s="139" t="s">
        <v>5</v>
      </c>
      <c r="J422" s="139" t="s">
        <v>5</v>
      </c>
      <c r="K422" s="139" t="s">
        <v>5</v>
      </c>
      <c r="L422" s="102"/>
      <c r="M422" s="369" t="s">
        <v>2718</v>
      </c>
      <c r="N422" s="244"/>
      <c r="O422" s="140"/>
      <c r="P422" s="31"/>
      <c r="Q422" s="31"/>
      <c r="R422" s="31"/>
      <c r="S422" s="31"/>
      <c r="T422" s="31"/>
      <c r="U422" s="31"/>
      <c r="V422" s="31"/>
      <c r="W422" s="31"/>
      <c r="X422" s="31"/>
      <c r="Y422" s="31"/>
      <c r="Z422" s="31"/>
      <c r="AA422" s="31"/>
      <c r="AB422" s="31"/>
      <c r="AC422" s="31"/>
      <c r="AD422" s="31"/>
      <c r="AE422" s="31"/>
      <c r="AF422" s="31"/>
      <c r="AG422" s="31"/>
      <c r="AH422" s="31"/>
      <c r="AI422" s="31"/>
      <c r="AJ422" s="31"/>
      <c r="AK422" s="31"/>
    </row>
    <row r="423" ht="15.75" customHeight="1">
      <c r="A423" s="137">
        <v>223.0</v>
      </c>
      <c r="B423" s="137" t="s">
        <v>54</v>
      </c>
      <c r="C423" s="137" t="s">
        <v>44</v>
      </c>
      <c r="D423" s="138" t="s">
        <v>1069</v>
      </c>
      <c r="E423" s="102" t="s">
        <v>1037</v>
      </c>
      <c r="F423" s="137">
        <v>1.0</v>
      </c>
      <c r="G423" s="138" t="s">
        <v>1067</v>
      </c>
      <c r="H423" s="102" t="s">
        <v>1172</v>
      </c>
      <c r="I423" s="139" t="s">
        <v>3</v>
      </c>
      <c r="J423" s="139" t="s">
        <v>3</v>
      </c>
      <c r="K423" s="139" t="s">
        <v>3</v>
      </c>
      <c r="L423" s="102"/>
      <c r="M423" s="102"/>
      <c r="N423" s="140"/>
      <c r="O423" s="140"/>
      <c r="P423" s="31"/>
      <c r="Q423" s="31"/>
      <c r="R423" s="31"/>
      <c r="S423" s="31"/>
      <c r="T423" s="31"/>
      <c r="U423" s="31"/>
      <c r="V423" s="31"/>
      <c r="W423" s="31"/>
      <c r="X423" s="31"/>
      <c r="Y423" s="31"/>
      <c r="Z423" s="31"/>
      <c r="AA423" s="31"/>
      <c r="AB423" s="31"/>
      <c r="AC423" s="31"/>
      <c r="AD423" s="31"/>
      <c r="AE423" s="31"/>
      <c r="AF423" s="31"/>
      <c r="AG423" s="31"/>
      <c r="AH423" s="31"/>
      <c r="AI423" s="31"/>
      <c r="AJ423" s="31"/>
      <c r="AK423" s="31"/>
    </row>
    <row r="424" ht="15.75" customHeight="1">
      <c r="A424" s="441" t="s">
        <v>1126</v>
      </c>
      <c r="B424" s="14"/>
      <c r="C424" s="14"/>
      <c r="D424" s="14"/>
      <c r="E424" s="14"/>
      <c r="F424" s="14"/>
      <c r="G424" s="14"/>
      <c r="H424" s="14"/>
      <c r="I424" s="14"/>
      <c r="J424" s="14"/>
      <c r="K424" s="14"/>
      <c r="L424" s="14"/>
      <c r="M424" s="14"/>
      <c r="N424" s="14"/>
      <c r="O424" s="22"/>
    </row>
    <row r="425" ht="15.75" customHeight="1">
      <c r="A425" s="137">
        <v>224.0</v>
      </c>
      <c r="B425" s="137" t="s">
        <v>222</v>
      </c>
      <c r="C425" s="137" t="s">
        <v>44</v>
      </c>
      <c r="D425" s="305" t="s">
        <v>1173</v>
      </c>
      <c r="E425" s="102" t="s">
        <v>58</v>
      </c>
      <c r="F425" s="137">
        <v>1.0</v>
      </c>
      <c r="G425" s="305" t="s">
        <v>1174</v>
      </c>
      <c r="H425" s="102" t="s">
        <v>1129</v>
      </c>
      <c r="I425" s="139" t="s">
        <v>3</v>
      </c>
      <c r="J425" s="139" t="s">
        <v>3</v>
      </c>
      <c r="K425" s="139" t="s">
        <v>3</v>
      </c>
      <c r="L425" s="102"/>
      <c r="M425" s="102"/>
      <c r="N425" s="140"/>
      <c r="O425" s="140"/>
      <c r="P425" s="31"/>
      <c r="Q425" s="31"/>
      <c r="R425" s="31"/>
      <c r="S425" s="31"/>
      <c r="T425" s="31"/>
      <c r="U425" s="31"/>
      <c r="V425" s="31"/>
      <c r="W425" s="31"/>
      <c r="X425" s="31"/>
      <c r="Y425" s="31"/>
      <c r="Z425" s="31"/>
      <c r="AA425" s="31"/>
      <c r="AB425" s="31"/>
      <c r="AC425" s="31"/>
      <c r="AD425" s="31"/>
      <c r="AE425" s="31"/>
      <c r="AF425" s="31"/>
      <c r="AG425" s="31"/>
      <c r="AH425" s="31"/>
      <c r="AI425" s="31"/>
      <c r="AJ425" s="31"/>
      <c r="AK425" s="31"/>
    </row>
    <row r="426" ht="15.75" customHeight="1">
      <c r="A426" s="137">
        <v>225.0</v>
      </c>
      <c r="B426" s="137" t="s">
        <v>222</v>
      </c>
      <c r="C426" s="137" t="s">
        <v>44</v>
      </c>
      <c r="D426" s="305" t="s">
        <v>1175</v>
      </c>
      <c r="E426" s="102" t="s">
        <v>1176</v>
      </c>
      <c r="F426" s="137">
        <v>1.0</v>
      </c>
      <c r="G426" s="305" t="s">
        <v>1174</v>
      </c>
      <c r="H426" s="102" t="s">
        <v>1129</v>
      </c>
      <c r="I426" s="139" t="s">
        <v>3</v>
      </c>
      <c r="J426" s="139" t="s">
        <v>3</v>
      </c>
      <c r="K426" s="139" t="s">
        <v>3</v>
      </c>
      <c r="L426" s="102"/>
      <c r="M426" s="102"/>
      <c r="N426" s="140"/>
      <c r="O426" s="140"/>
      <c r="P426" s="31"/>
      <c r="Q426" s="31"/>
      <c r="R426" s="31"/>
      <c r="S426" s="31"/>
      <c r="T426" s="31"/>
      <c r="U426" s="31"/>
      <c r="V426" s="31"/>
      <c r="W426" s="31"/>
      <c r="X426" s="31"/>
      <c r="Y426" s="31"/>
      <c r="Z426" s="31"/>
      <c r="AA426" s="31"/>
      <c r="AB426" s="31"/>
      <c r="AC426" s="31"/>
      <c r="AD426" s="31"/>
      <c r="AE426" s="31"/>
      <c r="AF426" s="31"/>
      <c r="AG426" s="31"/>
      <c r="AH426" s="31"/>
      <c r="AI426" s="31"/>
      <c r="AJ426" s="31"/>
      <c r="AK426" s="31"/>
    </row>
    <row r="427" ht="15.75" customHeight="1">
      <c r="A427" s="137">
        <v>226.0</v>
      </c>
      <c r="B427" s="137" t="s">
        <v>222</v>
      </c>
      <c r="C427" s="137" t="s">
        <v>44</v>
      </c>
      <c r="D427" s="138" t="s">
        <v>1131</v>
      </c>
      <c r="E427" s="102" t="s">
        <v>377</v>
      </c>
      <c r="F427" s="137">
        <v>1.0</v>
      </c>
      <c r="G427" s="138" t="s">
        <v>1132</v>
      </c>
      <c r="H427" s="102" t="s">
        <v>1129</v>
      </c>
      <c r="I427" s="139" t="s">
        <v>3</v>
      </c>
      <c r="J427" s="139" t="s">
        <v>3</v>
      </c>
      <c r="K427" s="139" t="s">
        <v>3</v>
      </c>
      <c r="L427" s="102"/>
      <c r="M427" s="102"/>
      <c r="N427" s="102"/>
      <c r="O427" s="102"/>
      <c r="P427" s="31"/>
      <c r="Q427" s="31"/>
      <c r="R427" s="31"/>
      <c r="S427" s="31"/>
      <c r="T427" s="31"/>
      <c r="U427" s="31"/>
      <c r="V427" s="31"/>
      <c r="W427" s="31"/>
      <c r="X427" s="31"/>
      <c r="Y427" s="31"/>
      <c r="Z427" s="31"/>
      <c r="AA427" s="31"/>
      <c r="AB427" s="31"/>
      <c r="AC427" s="31"/>
      <c r="AD427" s="31"/>
      <c r="AE427" s="31"/>
      <c r="AF427" s="31"/>
      <c r="AG427" s="31"/>
      <c r="AH427" s="31"/>
      <c r="AI427" s="31"/>
      <c r="AJ427" s="31"/>
      <c r="AK427" s="31"/>
    </row>
    <row r="428" ht="15.75" customHeight="1">
      <c r="A428" s="137">
        <v>227.0</v>
      </c>
      <c r="B428" s="137" t="s">
        <v>222</v>
      </c>
      <c r="C428" s="137" t="s">
        <v>44</v>
      </c>
      <c r="D428" s="138" t="s">
        <v>1135</v>
      </c>
      <c r="E428" s="102" t="s">
        <v>351</v>
      </c>
      <c r="F428" s="137">
        <v>1.0</v>
      </c>
      <c r="G428" s="138" t="s">
        <v>1132</v>
      </c>
      <c r="H428" s="102" t="s">
        <v>1133</v>
      </c>
      <c r="I428" s="139" t="s">
        <v>3</v>
      </c>
      <c r="J428" s="139" t="s">
        <v>3</v>
      </c>
      <c r="K428" s="139" t="s">
        <v>3</v>
      </c>
      <c r="L428" s="102"/>
      <c r="M428" s="102"/>
      <c r="N428" s="102"/>
      <c r="O428" s="102"/>
      <c r="P428" s="31"/>
      <c r="Q428" s="31"/>
      <c r="R428" s="31"/>
      <c r="S428" s="31"/>
      <c r="T428" s="31"/>
      <c r="U428" s="31"/>
      <c r="V428" s="31"/>
      <c r="W428" s="31"/>
      <c r="X428" s="31"/>
      <c r="Y428" s="31"/>
      <c r="Z428" s="31"/>
      <c r="AA428" s="31"/>
      <c r="AB428" s="31"/>
      <c r="AC428" s="31"/>
      <c r="AD428" s="31"/>
      <c r="AE428" s="31"/>
      <c r="AF428" s="31"/>
      <c r="AG428" s="31"/>
      <c r="AH428" s="31"/>
      <c r="AI428" s="31"/>
      <c r="AJ428" s="31"/>
      <c r="AK428" s="31"/>
    </row>
    <row r="429" ht="15.75" customHeight="1">
      <c r="A429" s="137">
        <v>228.0</v>
      </c>
      <c r="B429" s="137" t="s">
        <v>222</v>
      </c>
      <c r="C429" s="137" t="s">
        <v>44</v>
      </c>
      <c r="D429" s="138" t="s">
        <v>1137</v>
      </c>
      <c r="E429" s="102" t="s">
        <v>1138</v>
      </c>
      <c r="F429" s="137">
        <v>1.0</v>
      </c>
      <c r="G429" s="138" t="s">
        <v>1139</v>
      </c>
      <c r="H429" s="102" t="s">
        <v>1140</v>
      </c>
      <c r="I429" s="139" t="s">
        <v>3</v>
      </c>
      <c r="J429" s="139" t="s">
        <v>3</v>
      </c>
      <c r="K429" s="139" t="s">
        <v>3</v>
      </c>
      <c r="L429" s="102"/>
      <c r="M429" s="102"/>
      <c r="N429" s="102"/>
      <c r="O429" s="102"/>
      <c r="P429" s="31"/>
      <c r="Q429" s="31"/>
      <c r="R429" s="31"/>
      <c r="S429" s="31"/>
      <c r="T429" s="31"/>
      <c r="U429" s="31"/>
      <c r="V429" s="31"/>
      <c r="W429" s="31"/>
      <c r="X429" s="31"/>
      <c r="Y429" s="31"/>
      <c r="Z429" s="31"/>
      <c r="AA429" s="31"/>
      <c r="AB429" s="31"/>
      <c r="AC429" s="31"/>
      <c r="AD429" s="31"/>
      <c r="AE429" s="31"/>
      <c r="AF429" s="31"/>
      <c r="AG429" s="31"/>
      <c r="AH429" s="31"/>
      <c r="AI429" s="31"/>
      <c r="AJ429" s="31"/>
      <c r="AK429" s="31"/>
    </row>
    <row r="430" ht="15.75" customHeight="1">
      <c r="A430" s="137">
        <v>229.0</v>
      </c>
      <c r="B430" s="137" t="s">
        <v>222</v>
      </c>
      <c r="C430" s="137" t="s">
        <v>44</v>
      </c>
      <c r="D430" s="138" t="s">
        <v>1142</v>
      </c>
      <c r="E430" s="102" t="s">
        <v>1143</v>
      </c>
      <c r="F430" s="137">
        <v>1.0</v>
      </c>
      <c r="G430" s="138" t="s">
        <v>1139</v>
      </c>
      <c r="H430" s="102" t="s">
        <v>1140</v>
      </c>
      <c r="I430" s="139" t="s">
        <v>3</v>
      </c>
      <c r="J430" s="139" t="s">
        <v>3</v>
      </c>
      <c r="K430" s="139" t="s">
        <v>3</v>
      </c>
      <c r="L430" s="102"/>
      <c r="M430" s="102"/>
      <c r="N430" s="102"/>
      <c r="O430" s="102"/>
      <c r="P430" s="31"/>
      <c r="Q430" s="31"/>
      <c r="R430" s="31"/>
      <c r="S430" s="31"/>
      <c r="T430" s="31"/>
      <c r="U430" s="31"/>
      <c r="V430" s="31"/>
      <c r="W430" s="31"/>
      <c r="X430" s="31"/>
      <c r="Y430" s="31"/>
      <c r="Z430" s="31"/>
      <c r="AA430" s="31"/>
      <c r="AB430" s="31"/>
      <c r="AC430" s="31"/>
      <c r="AD430" s="31"/>
      <c r="AE430" s="31"/>
      <c r="AF430" s="31"/>
      <c r="AG430" s="31"/>
      <c r="AH430" s="31"/>
      <c r="AI430" s="31"/>
      <c r="AJ430" s="31"/>
      <c r="AK430" s="31"/>
    </row>
    <row r="431" ht="15.75" customHeight="1">
      <c r="A431" s="137">
        <v>230.0</v>
      </c>
      <c r="B431" s="137" t="s">
        <v>222</v>
      </c>
      <c r="C431" s="137" t="s">
        <v>44</v>
      </c>
      <c r="D431" s="138" t="s">
        <v>1145</v>
      </c>
      <c r="E431" s="102" t="s">
        <v>1146</v>
      </c>
      <c r="F431" s="137">
        <v>1.0</v>
      </c>
      <c r="G431" s="138" t="s">
        <v>1147</v>
      </c>
      <c r="H431" s="102" t="s">
        <v>1148</v>
      </c>
      <c r="I431" s="139" t="s">
        <v>3</v>
      </c>
      <c r="J431" s="139" t="s">
        <v>3</v>
      </c>
      <c r="K431" s="139" t="s">
        <v>3</v>
      </c>
      <c r="L431" s="102"/>
      <c r="M431" s="102"/>
      <c r="N431" s="102"/>
      <c r="O431" s="102"/>
      <c r="P431" s="31"/>
      <c r="Q431" s="31"/>
      <c r="R431" s="31"/>
      <c r="S431" s="31"/>
      <c r="T431" s="31"/>
      <c r="U431" s="31"/>
      <c r="V431" s="31"/>
      <c r="W431" s="31"/>
      <c r="X431" s="31"/>
      <c r="Y431" s="31"/>
      <c r="Z431" s="31"/>
      <c r="AA431" s="31"/>
      <c r="AB431" s="31"/>
      <c r="AC431" s="31"/>
      <c r="AD431" s="31"/>
      <c r="AE431" s="31"/>
      <c r="AF431" s="31"/>
      <c r="AG431" s="31"/>
      <c r="AH431" s="31"/>
      <c r="AI431" s="31"/>
      <c r="AJ431" s="31"/>
      <c r="AK431" s="31"/>
    </row>
    <row r="432" ht="15.75" customHeight="1">
      <c r="A432" s="137">
        <v>231.0</v>
      </c>
      <c r="B432" s="137" t="s">
        <v>222</v>
      </c>
      <c r="C432" s="137" t="s">
        <v>44</v>
      </c>
      <c r="D432" s="138" t="s">
        <v>1151</v>
      </c>
      <c r="E432" s="102" t="s">
        <v>474</v>
      </c>
      <c r="F432" s="137">
        <v>1.0</v>
      </c>
      <c r="G432" s="138" t="s">
        <v>1147</v>
      </c>
      <c r="H432" s="102" t="s">
        <v>1148</v>
      </c>
      <c r="I432" s="139" t="s">
        <v>3</v>
      </c>
      <c r="J432" s="139" t="s">
        <v>3</v>
      </c>
      <c r="K432" s="139" t="s">
        <v>3</v>
      </c>
      <c r="L432" s="102"/>
      <c r="M432" s="102"/>
      <c r="N432" s="102"/>
      <c r="O432" s="102"/>
      <c r="P432" s="31"/>
      <c r="Q432" s="31"/>
      <c r="R432" s="31"/>
      <c r="S432" s="31"/>
      <c r="T432" s="31"/>
      <c r="U432" s="31"/>
      <c r="V432" s="31"/>
      <c r="W432" s="31"/>
      <c r="X432" s="31"/>
      <c r="Y432" s="31"/>
      <c r="Z432" s="31"/>
      <c r="AA432" s="31"/>
      <c r="AB432" s="31"/>
      <c r="AC432" s="31"/>
      <c r="AD432" s="31"/>
      <c r="AE432" s="31"/>
      <c r="AF432" s="31"/>
      <c r="AG432" s="31"/>
      <c r="AH432" s="31"/>
      <c r="AI432" s="31"/>
      <c r="AJ432" s="31"/>
      <c r="AK432" s="31"/>
    </row>
    <row r="433" ht="15.75" customHeight="1">
      <c r="A433" s="137">
        <v>232.0</v>
      </c>
      <c r="B433" s="137" t="s">
        <v>222</v>
      </c>
      <c r="C433" s="137" t="s">
        <v>44</v>
      </c>
      <c r="D433" s="138" t="s">
        <v>1152</v>
      </c>
      <c r="E433" s="102" t="s">
        <v>1153</v>
      </c>
      <c r="F433" s="137">
        <v>1.0</v>
      </c>
      <c r="G433" s="138" t="s">
        <v>1147</v>
      </c>
      <c r="H433" s="102" t="s">
        <v>1148</v>
      </c>
      <c r="I433" s="139" t="s">
        <v>3</v>
      </c>
      <c r="J433" s="139" t="s">
        <v>3</v>
      </c>
      <c r="K433" s="139" t="s">
        <v>3</v>
      </c>
      <c r="L433" s="102"/>
      <c r="M433" s="102"/>
      <c r="N433" s="102"/>
      <c r="O433" s="102"/>
      <c r="P433" s="31"/>
      <c r="Q433" s="31"/>
      <c r="R433" s="31"/>
      <c r="S433" s="31"/>
      <c r="T433" s="31"/>
      <c r="U433" s="31"/>
      <c r="V433" s="31"/>
      <c r="W433" s="31"/>
      <c r="X433" s="31"/>
      <c r="Y433" s="31"/>
      <c r="Z433" s="31"/>
      <c r="AA433" s="31"/>
      <c r="AB433" s="31"/>
      <c r="AC433" s="31"/>
      <c r="AD433" s="31"/>
      <c r="AE433" s="31"/>
      <c r="AF433" s="31"/>
      <c r="AG433" s="31"/>
      <c r="AH433" s="31"/>
      <c r="AI433" s="31"/>
      <c r="AJ433" s="31"/>
      <c r="AK433" s="31"/>
    </row>
    <row r="434" ht="15.75" customHeight="1">
      <c r="A434" s="137">
        <v>233.0</v>
      </c>
      <c r="B434" s="137" t="s">
        <v>222</v>
      </c>
      <c r="C434" s="137" t="s">
        <v>44</v>
      </c>
      <c r="D434" s="138" t="s">
        <v>1155</v>
      </c>
      <c r="E434" s="102" t="s">
        <v>351</v>
      </c>
      <c r="F434" s="137">
        <v>1.0</v>
      </c>
      <c r="G434" s="138" t="s">
        <v>1147</v>
      </c>
      <c r="H434" s="102" t="s">
        <v>1148</v>
      </c>
      <c r="I434" s="139" t="s">
        <v>3</v>
      </c>
      <c r="J434" s="139" t="s">
        <v>3</v>
      </c>
      <c r="K434" s="139" t="s">
        <v>3</v>
      </c>
      <c r="L434" s="102"/>
      <c r="M434" s="102"/>
      <c r="N434" s="102"/>
      <c r="O434" s="102"/>
      <c r="P434" s="31"/>
      <c r="Q434" s="31"/>
      <c r="R434" s="31"/>
      <c r="S434" s="31"/>
      <c r="T434" s="31"/>
      <c r="U434" s="31"/>
      <c r="V434" s="31"/>
      <c r="W434" s="31"/>
      <c r="X434" s="31"/>
      <c r="Y434" s="31"/>
      <c r="Z434" s="31"/>
      <c r="AA434" s="31"/>
      <c r="AB434" s="31"/>
      <c r="AC434" s="31"/>
      <c r="AD434" s="31"/>
      <c r="AE434" s="31"/>
      <c r="AF434" s="31"/>
      <c r="AG434" s="31"/>
      <c r="AH434" s="31"/>
      <c r="AI434" s="31"/>
      <c r="AJ434" s="31"/>
      <c r="AK434" s="31"/>
    </row>
    <row r="435" ht="15.75" customHeight="1">
      <c r="A435" s="137">
        <v>234.0</v>
      </c>
      <c r="B435" s="137" t="s">
        <v>43</v>
      </c>
      <c r="C435" s="137" t="s">
        <v>44</v>
      </c>
      <c r="D435" s="138" t="s">
        <v>1157</v>
      </c>
      <c r="E435" s="102"/>
      <c r="F435" s="137">
        <v>1.0</v>
      </c>
      <c r="G435" s="138" t="s">
        <v>1157</v>
      </c>
      <c r="H435" s="102"/>
      <c r="I435" s="139" t="s">
        <v>61</v>
      </c>
      <c r="J435" s="139" t="s">
        <v>5</v>
      </c>
      <c r="K435" s="139" t="s">
        <v>3</v>
      </c>
      <c r="L435" s="102"/>
      <c r="M435" s="582" t="s">
        <v>1168</v>
      </c>
      <c r="N435" s="367"/>
      <c r="O435" s="102"/>
      <c r="P435" s="31"/>
      <c r="Q435" s="31"/>
      <c r="R435" s="31"/>
      <c r="S435" s="31"/>
      <c r="T435" s="31"/>
      <c r="U435" s="31"/>
      <c r="V435" s="31"/>
      <c r="W435" s="31"/>
      <c r="X435" s="31"/>
      <c r="Y435" s="31"/>
      <c r="Z435" s="31"/>
      <c r="AA435" s="31"/>
      <c r="AB435" s="31"/>
      <c r="AC435" s="31"/>
      <c r="AD435" s="31"/>
      <c r="AE435" s="31"/>
      <c r="AF435" s="31"/>
      <c r="AG435" s="31"/>
      <c r="AH435" s="31"/>
      <c r="AI435" s="31"/>
      <c r="AJ435" s="31"/>
      <c r="AK435" s="31"/>
    </row>
    <row r="436" ht="15.75" customHeight="1">
      <c r="A436" s="137">
        <v>235.0</v>
      </c>
      <c r="B436" s="137" t="s">
        <v>43</v>
      </c>
      <c r="C436" s="137" t="s">
        <v>44</v>
      </c>
      <c r="D436" s="138" t="s">
        <v>1160</v>
      </c>
      <c r="E436" s="102"/>
      <c r="F436" s="137">
        <v>1.0</v>
      </c>
      <c r="G436" s="138" t="s">
        <v>1160</v>
      </c>
      <c r="H436" s="102"/>
      <c r="I436" s="139" t="s">
        <v>3</v>
      </c>
      <c r="J436" s="139" t="s">
        <v>3</v>
      </c>
      <c r="K436" s="139" t="s">
        <v>3</v>
      </c>
      <c r="L436" s="102"/>
      <c r="M436" s="102"/>
      <c r="N436" s="102"/>
      <c r="O436" s="102"/>
      <c r="P436" s="31"/>
      <c r="Q436" s="31"/>
      <c r="R436" s="31"/>
      <c r="S436" s="31"/>
      <c r="T436" s="31"/>
      <c r="U436" s="31"/>
      <c r="V436" s="31"/>
      <c r="W436" s="31"/>
      <c r="X436" s="31"/>
      <c r="Y436" s="31"/>
      <c r="Z436" s="31"/>
      <c r="AA436" s="31"/>
      <c r="AB436" s="31"/>
      <c r="AC436" s="31"/>
      <c r="AD436" s="31"/>
      <c r="AE436" s="31"/>
      <c r="AF436" s="31"/>
      <c r="AG436" s="31"/>
      <c r="AH436" s="31"/>
      <c r="AI436" s="31"/>
      <c r="AJ436" s="31"/>
      <c r="AK436" s="31"/>
    </row>
    <row r="437" ht="15.75" customHeight="1">
      <c r="A437" s="137">
        <v>236.0</v>
      </c>
      <c r="B437" s="137" t="s">
        <v>54</v>
      </c>
      <c r="C437" s="137" t="s">
        <v>44</v>
      </c>
      <c r="D437" s="138" t="s">
        <v>1184</v>
      </c>
      <c r="E437" s="102" t="s">
        <v>1185</v>
      </c>
      <c r="F437" s="137">
        <v>1.0</v>
      </c>
      <c r="G437" s="138" t="s">
        <v>1186</v>
      </c>
      <c r="H437" s="102" t="s">
        <v>1187</v>
      </c>
      <c r="I437" s="139" t="s">
        <v>3</v>
      </c>
      <c r="J437" s="139" t="s">
        <v>3</v>
      </c>
      <c r="K437" s="139" t="s">
        <v>3</v>
      </c>
      <c r="L437" s="102"/>
      <c r="M437" s="102"/>
      <c r="N437" s="102"/>
      <c r="O437" s="102"/>
      <c r="P437" s="31"/>
      <c r="Q437" s="31"/>
      <c r="R437" s="31"/>
      <c r="S437" s="31"/>
      <c r="T437" s="31"/>
      <c r="U437" s="31"/>
      <c r="V437" s="31"/>
      <c r="W437" s="31"/>
      <c r="X437" s="31"/>
      <c r="Y437" s="31"/>
      <c r="Z437" s="31"/>
      <c r="AA437" s="31"/>
      <c r="AB437" s="31"/>
      <c r="AC437" s="31"/>
      <c r="AD437" s="31"/>
      <c r="AE437" s="31"/>
      <c r="AF437" s="31"/>
      <c r="AG437" s="31"/>
      <c r="AH437" s="31"/>
      <c r="AI437" s="31"/>
      <c r="AJ437" s="31"/>
      <c r="AK437" s="31"/>
    </row>
    <row r="438" ht="15.75" customHeight="1">
      <c r="A438" s="256">
        <v>237.0</v>
      </c>
      <c r="B438" s="258" t="s">
        <v>43</v>
      </c>
      <c r="C438" s="258" t="s">
        <v>44</v>
      </c>
      <c r="D438" s="259" t="s">
        <v>1165</v>
      </c>
      <c r="E438" s="267" t="s">
        <v>1167</v>
      </c>
      <c r="F438" s="460">
        <v>1.0</v>
      </c>
      <c r="G438" s="461" t="s">
        <v>1169</v>
      </c>
      <c r="H438" s="462" t="s">
        <v>1170</v>
      </c>
      <c r="I438" s="253" t="s">
        <v>3</v>
      </c>
      <c r="J438" s="253" t="s">
        <v>3</v>
      </c>
      <c r="K438" s="253" t="s">
        <v>3</v>
      </c>
      <c r="L438" s="414"/>
      <c r="M438" s="414"/>
      <c r="N438" s="463"/>
      <c r="O438" s="463"/>
      <c r="P438" s="31"/>
      <c r="Q438" s="31"/>
      <c r="R438" s="31"/>
      <c r="S438" s="31"/>
      <c r="T438" s="31"/>
      <c r="U438" s="31"/>
      <c r="V438" s="31"/>
      <c r="W438" s="31"/>
      <c r="X438" s="31"/>
      <c r="Y438" s="31"/>
      <c r="Z438" s="31"/>
      <c r="AA438" s="31"/>
      <c r="AB438" s="31"/>
      <c r="AC438" s="31"/>
      <c r="AD438" s="31"/>
      <c r="AE438" s="31"/>
      <c r="AF438" s="31"/>
      <c r="AG438" s="31"/>
      <c r="AH438" s="31"/>
      <c r="AI438" s="31"/>
      <c r="AJ438" s="31"/>
      <c r="AK438" s="31"/>
    </row>
    <row r="439" ht="15.75" customHeight="1">
      <c r="A439" s="113"/>
      <c r="B439" s="114"/>
      <c r="C439" s="114"/>
      <c r="D439" s="114"/>
      <c r="E439" s="114"/>
      <c r="F439" s="465">
        <v>2.0</v>
      </c>
      <c r="G439" s="270" t="s">
        <v>1177</v>
      </c>
      <c r="H439" s="467" t="s">
        <v>1178</v>
      </c>
      <c r="I439" s="113"/>
      <c r="J439" s="113"/>
      <c r="K439" s="113"/>
      <c r="L439" s="469"/>
      <c r="M439" s="469"/>
      <c r="N439" s="471"/>
      <c r="O439" s="463"/>
      <c r="P439" s="31"/>
      <c r="Q439" s="31"/>
      <c r="R439" s="31"/>
      <c r="S439" s="31"/>
      <c r="T439" s="31"/>
      <c r="U439" s="31"/>
      <c r="V439" s="31"/>
      <c r="W439" s="31"/>
      <c r="X439" s="31"/>
      <c r="Y439" s="31"/>
      <c r="Z439" s="31"/>
      <c r="AA439" s="31"/>
      <c r="AB439" s="31"/>
      <c r="AC439" s="31"/>
      <c r="AD439" s="31"/>
      <c r="AE439" s="31"/>
      <c r="AF439" s="31"/>
      <c r="AG439" s="31"/>
      <c r="AH439" s="31"/>
      <c r="AI439" s="31"/>
      <c r="AJ439" s="31"/>
      <c r="AK439" s="31"/>
    </row>
    <row r="440" ht="15.75" customHeight="1">
      <c r="A440" s="113"/>
      <c r="B440" s="114"/>
      <c r="C440" s="114"/>
      <c r="D440" s="114"/>
      <c r="E440" s="114"/>
      <c r="F440" s="465">
        <v>3.0</v>
      </c>
      <c r="G440" s="270" t="s">
        <v>1179</v>
      </c>
      <c r="H440" s="117"/>
      <c r="I440" s="113"/>
      <c r="J440" s="113"/>
      <c r="K440" s="113"/>
      <c r="L440" s="117"/>
      <c r="M440" s="117"/>
      <c r="N440" s="471"/>
      <c r="O440" s="463"/>
      <c r="P440" s="31"/>
      <c r="Q440" s="31"/>
      <c r="R440" s="31"/>
      <c r="S440" s="31"/>
      <c r="T440" s="31"/>
      <c r="U440" s="31"/>
      <c r="V440" s="31"/>
      <c r="W440" s="31"/>
      <c r="X440" s="31"/>
      <c r="Y440" s="31"/>
      <c r="Z440" s="31"/>
      <c r="AA440" s="31"/>
      <c r="AB440" s="31"/>
      <c r="AC440" s="31"/>
      <c r="AD440" s="31"/>
      <c r="AE440" s="31"/>
      <c r="AF440" s="31"/>
      <c r="AG440" s="31"/>
      <c r="AH440" s="31"/>
      <c r="AI440" s="31"/>
      <c r="AJ440" s="31"/>
      <c r="AK440" s="31"/>
    </row>
    <row r="441" ht="15.75" customHeight="1">
      <c r="A441" s="113"/>
      <c r="B441" s="114"/>
      <c r="C441" s="114"/>
      <c r="D441" s="114"/>
      <c r="E441" s="114"/>
      <c r="F441" s="465">
        <v>4.0</v>
      </c>
      <c r="G441" s="270" t="s">
        <v>1180</v>
      </c>
      <c r="H441" s="467" t="s">
        <v>1181</v>
      </c>
      <c r="I441" s="113"/>
      <c r="J441" s="113"/>
      <c r="K441" s="113"/>
      <c r="L441" s="469"/>
      <c r="M441" s="469"/>
      <c r="N441" s="471"/>
      <c r="O441" s="463"/>
      <c r="P441" s="31"/>
      <c r="Q441" s="31"/>
      <c r="R441" s="31"/>
      <c r="S441" s="31"/>
      <c r="T441" s="31"/>
      <c r="U441" s="31"/>
      <c r="V441" s="31"/>
      <c r="W441" s="31"/>
      <c r="X441" s="31"/>
      <c r="Y441" s="31"/>
      <c r="Z441" s="31"/>
      <c r="AA441" s="31"/>
      <c r="AB441" s="31"/>
      <c r="AC441" s="31"/>
      <c r="AD441" s="31"/>
      <c r="AE441" s="31"/>
      <c r="AF441" s="31"/>
      <c r="AG441" s="31"/>
      <c r="AH441" s="31"/>
      <c r="AI441" s="31"/>
      <c r="AJ441" s="31"/>
      <c r="AK441" s="31"/>
    </row>
    <row r="442" ht="15.75" customHeight="1">
      <c r="A442" s="113"/>
      <c r="B442" s="114"/>
      <c r="C442" s="114"/>
      <c r="D442" s="114"/>
      <c r="E442" s="114"/>
      <c r="F442" s="465">
        <v>5.0</v>
      </c>
      <c r="G442" s="270" t="s">
        <v>1182</v>
      </c>
      <c r="H442" s="117"/>
      <c r="I442" s="113"/>
      <c r="J442" s="113"/>
      <c r="K442" s="113"/>
      <c r="L442" s="117"/>
      <c r="M442" s="117"/>
      <c r="N442" s="471"/>
      <c r="O442" s="463"/>
      <c r="P442" s="31"/>
      <c r="Q442" s="31"/>
      <c r="R442" s="31"/>
      <c r="S442" s="31"/>
      <c r="T442" s="31"/>
      <c r="U442" s="31"/>
      <c r="V442" s="31"/>
      <c r="W442" s="31"/>
      <c r="X442" s="31"/>
      <c r="Y442" s="31"/>
      <c r="Z442" s="31"/>
      <c r="AA442" s="31"/>
      <c r="AB442" s="31"/>
      <c r="AC442" s="31"/>
      <c r="AD442" s="31"/>
      <c r="AE442" s="31"/>
      <c r="AF442" s="31"/>
      <c r="AG442" s="31"/>
      <c r="AH442" s="31"/>
      <c r="AI442" s="31"/>
      <c r="AJ442" s="31"/>
      <c r="AK442" s="31"/>
    </row>
    <row r="443" ht="15.75" customHeight="1">
      <c r="A443" s="113"/>
      <c r="B443" s="114"/>
      <c r="C443" s="114"/>
      <c r="D443" s="114"/>
      <c r="E443" s="114"/>
      <c r="F443" s="465">
        <v>6.0</v>
      </c>
      <c r="G443" s="476" t="s">
        <v>1183</v>
      </c>
      <c r="H443" s="479" t="s">
        <v>1188</v>
      </c>
      <c r="I443" s="113"/>
      <c r="J443" s="113"/>
      <c r="K443" s="113"/>
      <c r="L443" s="469"/>
      <c r="M443" s="469"/>
      <c r="N443" s="471"/>
      <c r="O443" s="463"/>
      <c r="P443" s="31"/>
      <c r="Q443" s="31"/>
      <c r="R443" s="31"/>
      <c r="S443" s="31"/>
      <c r="T443" s="31"/>
      <c r="U443" s="31"/>
      <c r="V443" s="31"/>
      <c r="W443" s="31"/>
      <c r="X443" s="31"/>
      <c r="Y443" s="31"/>
      <c r="Z443" s="31"/>
      <c r="AA443" s="31"/>
      <c r="AB443" s="31"/>
      <c r="AC443" s="31"/>
      <c r="AD443" s="31"/>
      <c r="AE443" s="31"/>
      <c r="AF443" s="31"/>
      <c r="AG443" s="31"/>
      <c r="AH443" s="31"/>
      <c r="AI443" s="31"/>
      <c r="AJ443" s="31"/>
      <c r="AK443" s="31"/>
    </row>
    <row r="444" ht="15.75" customHeight="1">
      <c r="A444" s="113"/>
      <c r="B444" s="114"/>
      <c r="C444" s="114"/>
      <c r="D444" s="114"/>
      <c r="E444" s="114"/>
      <c r="F444" s="465">
        <v>7.0</v>
      </c>
      <c r="G444" s="476" t="s">
        <v>1189</v>
      </c>
      <c r="H444" s="117"/>
      <c r="I444" s="113"/>
      <c r="J444" s="113"/>
      <c r="K444" s="113"/>
      <c r="L444" s="117"/>
      <c r="M444" s="117"/>
      <c r="N444" s="471"/>
      <c r="O444" s="463"/>
      <c r="P444" s="31"/>
      <c r="Q444" s="31"/>
      <c r="R444" s="31"/>
      <c r="S444" s="31"/>
      <c r="T444" s="31"/>
      <c r="U444" s="31"/>
      <c r="V444" s="31"/>
      <c r="W444" s="31"/>
      <c r="X444" s="31"/>
      <c r="Y444" s="31"/>
      <c r="Z444" s="31"/>
      <c r="AA444" s="31"/>
      <c r="AB444" s="31"/>
      <c r="AC444" s="31"/>
      <c r="AD444" s="31"/>
      <c r="AE444" s="31"/>
      <c r="AF444" s="31"/>
      <c r="AG444" s="31"/>
      <c r="AH444" s="31"/>
      <c r="AI444" s="31"/>
      <c r="AJ444" s="31"/>
      <c r="AK444" s="31"/>
    </row>
    <row r="445" ht="15.75" customHeight="1">
      <c r="A445" s="113"/>
      <c r="B445" s="114"/>
      <c r="C445" s="114"/>
      <c r="D445" s="114"/>
      <c r="E445" s="114"/>
      <c r="F445" s="465">
        <v>8.0</v>
      </c>
      <c r="G445" s="270" t="s">
        <v>1190</v>
      </c>
      <c r="H445" s="467" t="s">
        <v>1191</v>
      </c>
      <c r="I445" s="113"/>
      <c r="J445" s="113"/>
      <c r="K445" s="113"/>
      <c r="L445" s="469"/>
      <c r="M445" s="469"/>
      <c r="N445" s="471"/>
      <c r="O445" s="463"/>
      <c r="P445" s="31"/>
      <c r="Q445" s="31"/>
      <c r="R445" s="31"/>
      <c r="S445" s="31"/>
      <c r="T445" s="31"/>
      <c r="U445" s="31"/>
      <c r="V445" s="31"/>
      <c r="W445" s="31"/>
      <c r="X445" s="31"/>
      <c r="Y445" s="31"/>
      <c r="Z445" s="31"/>
      <c r="AA445" s="31"/>
      <c r="AB445" s="31"/>
      <c r="AC445" s="31"/>
      <c r="AD445" s="31"/>
      <c r="AE445" s="31"/>
      <c r="AF445" s="31"/>
      <c r="AG445" s="31"/>
      <c r="AH445" s="31"/>
      <c r="AI445" s="31"/>
      <c r="AJ445" s="31"/>
      <c r="AK445" s="31"/>
    </row>
    <row r="446" ht="15.75" customHeight="1">
      <c r="A446" s="113"/>
      <c r="B446" s="114"/>
      <c r="C446" s="114"/>
      <c r="D446" s="114"/>
      <c r="E446" s="114"/>
      <c r="F446" s="465">
        <v>9.0</v>
      </c>
      <c r="G446" s="270" t="s">
        <v>1192</v>
      </c>
      <c r="H446" s="117"/>
      <c r="I446" s="113"/>
      <c r="J446" s="113"/>
      <c r="K446" s="113"/>
      <c r="L446" s="117"/>
      <c r="M446" s="117"/>
      <c r="N446" s="471"/>
      <c r="O446" s="463"/>
      <c r="P446" s="31"/>
      <c r="Q446" s="31"/>
      <c r="R446" s="31"/>
      <c r="S446" s="31"/>
      <c r="T446" s="31"/>
      <c r="U446" s="31"/>
      <c r="V446" s="31"/>
      <c r="W446" s="31"/>
      <c r="X446" s="31"/>
      <c r="Y446" s="31"/>
      <c r="Z446" s="31"/>
      <c r="AA446" s="31"/>
      <c r="AB446" s="31"/>
      <c r="AC446" s="31"/>
      <c r="AD446" s="31"/>
      <c r="AE446" s="31"/>
      <c r="AF446" s="31"/>
      <c r="AG446" s="31"/>
      <c r="AH446" s="31"/>
      <c r="AI446" s="31"/>
      <c r="AJ446" s="31"/>
      <c r="AK446" s="31"/>
    </row>
    <row r="447" ht="15.75" customHeight="1">
      <c r="A447" s="113"/>
      <c r="B447" s="114"/>
      <c r="C447" s="114"/>
      <c r="D447" s="114"/>
      <c r="E447" s="114"/>
      <c r="F447" s="465">
        <v>10.0</v>
      </c>
      <c r="G447" s="270" t="s">
        <v>1193</v>
      </c>
      <c r="H447" s="467" t="s">
        <v>1194</v>
      </c>
      <c r="I447" s="113"/>
      <c r="J447" s="113"/>
      <c r="K447" s="113"/>
      <c r="L447" s="469"/>
      <c r="M447" s="469"/>
      <c r="N447" s="471"/>
      <c r="O447" s="463"/>
      <c r="P447" s="31"/>
      <c r="Q447" s="31"/>
      <c r="R447" s="31"/>
      <c r="S447" s="31"/>
      <c r="T447" s="31"/>
      <c r="U447" s="31"/>
      <c r="V447" s="31"/>
      <c r="W447" s="31"/>
      <c r="X447" s="31"/>
      <c r="Y447" s="31"/>
      <c r="Z447" s="31"/>
      <c r="AA447" s="31"/>
      <c r="AB447" s="31"/>
      <c r="AC447" s="31"/>
      <c r="AD447" s="31"/>
      <c r="AE447" s="31"/>
      <c r="AF447" s="31"/>
      <c r="AG447" s="31"/>
      <c r="AH447" s="31"/>
      <c r="AI447" s="31"/>
      <c r="AJ447" s="31"/>
      <c r="AK447" s="31"/>
    </row>
    <row r="448" ht="15.75" customHeight="1">
      <c r="A448" s="113"/>
      <c r="B448" s="114"/>
      <c r="C448" s="114"/>
      <c r="D448" s="114"/>
      <c r="E448" s="114"/>
      <c r="F448" s="465">
        <v>11.0</v>
      </c>
      <c r="G448" s="270" t="s">
        <v>1196</v>
      </c>
      <c r="H448" s="117"/>
      <c r="I448" s="113"/>
      <c r="J448" s="113"/>
      <c r="K448" s="113"/>
      <c r="L448" s="117"/>
      <c r="M448" s="117"/>
      <c r="N448" s="471"/>
      <c r="O448" s="463"/>
      <c r="P448" s="31"/>
      <c r="Q448" s="31"/>
      <c r="R448" s="31"/>
      <c r="S448" s="31"/>
      <c r="T448" s="31"/>
      <c r="U448" s="31"/>
      <c r="V448" s="31"/>
      <c r="W448" s="31"/>
      <c r="X448" s="31"/>
      <c r="Y448" s="31"/>
      <c r="Z448" s="31"/>
      <c r="AA448" s="31"/>
      <c r="AB448" s="31"/>
      <c r="AC448" s="31"/>
      <c r="AD448" s="31"/>
      <c r="AE448" s="31"/>
      <c r="AF448" s="31"/>
      <c r="AG448" s="31"/>
      <c r="AH448" s="31"/>
      <c r="AI448" s="31"/>
      <c r="AJ448" s="31"/>
      <c r="AK448" s="31"/>
    </row>
    <row r="449" ht="15.75" customHeight="1">
      <c r="A449" s="19"/>
      <c r="B449" s="117"/>
      <c r="C449" s="117"/>
      <c r="D449" s="117"/>
      <c r="E449" s="117"/>
      <c r="F449" s="465">
        <v>12.0</v>
      </c>
      <c r="G449" s="270" t="s">
        <v>1197</v>
      </c>
      <c r="H449" s="270" t="s">
        <v>1198</v>
      </c>
      <c r="I449" s="19"/>
      <c r="J449" s="19"/>
      <c r="K449" s="19"/>
      <c r="L449" s="484"/>
      <c r="M449" s="484"/>
      <c r="N449" s="471"/>
      <c r="O449" s="471" t="s">
        <v>2732</v>
      </c>
      <c r="P449" s="31"/>
      <c r="Q449" s="31"/>
      <c r="R449" s="31"/>
      <c r="S449" s="31"/>
      <c r="T449" s="31"/>
      <c r="U449" s="31"/>
      <c r="V449" s="31"/>
      <c r="W449" s="31"/>
      <c r="X449" s="31"/>
      <c r="Y449" s="31"/>
      <c r="Z449" s="31"/>
      <c r="AA449" s="31"/>
      <c r="AB449" s="31"/>
      <c r="AC449" s="31"/>
      <c r="AD449" s="31"/>
      <c r="AE449" s="31"/>
      <c r="AF449" s="31"/>
      <c r="AG449" s="31"/>
      <c r="AH449" s="31"/>
      <c r="AI449" s="31"/>
      <c r="AJ449" s="31"/>
      <c r="AK449" s="31"/>
    </row>
    <row r="450" ht="15.75" customHeight="1">
      <c r="A450" s="485">
        <v>238.0</v>
      </c>
      <c r="B450" s="487" t="s">
        <v>43</v>
      </c>
      <c r="C450" s="487" t="s">
        <v>44</v>
      </c>
      <c r="D450" s="489" t="s">
        <v>1199</v>
      </c>
      <c r="E450" s="491" t="s">
        <v>1205</v>
      </c>
      <c r="F450" s="465">
        <v>1.0</v>
      </c>
      <c r="G450" s="270" t="s">
        <v>1169</v>
      </c>
      <c r="H450" s="270" t="s">
        <v>1200</v>
      </c>
      <c r="I450" s="253" t="s">
        <v>3</v>
      </c>
      <c r="J450" s="253" t="s">
        <v>3</v>
      </c>
      <c r="K450" s="253" t="s">
        <v>3</v>
      </c>
      <c r="L450" s="484"/>
      <c r="M450" s="484"/>
      <c r="N450" s="471"/>
      <c r="O450" s="471"/>
      <c r="P450" s="31"/>
      <c r="Q450" s="31"/>
      <c r="R450" s="31"/>
      <c r="S450" s="31"/>
      <c r="T450" s="31"/>
      <c r="U450" s="31"/>
      <c r="V450" s="31"/>
      <c r="W450" s="31"/>
      <c r="X450" s="31"/>
      <c r="Y450" s="31"/>
      <c r="Z450" s="31"/>
      <c r="AA450" s="31"/>
      <c r="AB450" s="31"/>
      <c r="AC450" s="31"/>
      <c r="AD450" s="31"/>
      <c r="AE450" s="31"/>
      <c r="AF450" s="31"/>
      <c r="AG450" s="31"/>
      <c r="AH450" s="31"/>
      <c r="AI450" s="31"/>
      <c r="AJ450" s="31"/>
      <c r="AK450" s="31"/>
    </row>
    <row r="451" ht="15.75" customHeight="1">
      <c r="A451" s="113"/>
      <c r="B451" s="114"/>
      <c r="C451" s="114"/>
      <c r="D451" s="114"/>
      <c r="E451" s="114"/>
      <c r="F451" s="465">
        <v>2.0</v>
      </c>
      <c r="G451" s="270" t="s">
        <v>1177</v>
      </c>
      <c r="H451" s="467" t="s">
        <v>1201</v>
      </c>
      <c r="I451" s="113"/>
      <c r="J451" s="113"/>
      <c r="K451" s="113"/>
      <c r="L451" s="469"/>
      <c r="M451" s="469"/>
      <c r="N451" s="471"/>
      <c r="O451" s="471"/>
      <c r="P451" s="31"/>
      <c r="Q451" s="31"/>
      <c r="R451" s="31"/>
      <c r="S451" s="31"/>
      <c r="T451" s="31"/>
      <c r="U451" s="31"/>
      <c r="V451" s="31"/>
      <c r="W451" s="31"/>
      <c r="X451" s="31"/>
      <c r="Y451" s="31"/>
      <c r="Z451" s="31"/>
      <c r="AA451" s="31"/>
      <c r="AB451" s="31"/>
      <c r="AC451" s="31"/>
      <c r="AD451" s="31"/>
      <c r="AE451" s="31"/>
      <c r="AF451" s="31"/>
      <c r="AG451" s="31"/>
      <c r="AH451" s="31"/>
      <c r="AI451" s="31"/>
      <c r="AJ451" s="31"/>
      <c r="AK451" s="31"/>
    </row>
    <row r="452" ht="15.75" customHeight="1">
      <c r="A452" s="113"/>
      <c r="B452" s="114"/>
      <c r="C452" s="114"/>
      <c r="D452" s="114"/>
      <c r="E452" s="114"/>
      <c r="F452" s="465">
        <v>3.0</v>
      </c>
      <c r="G452" s="270" t="s">
        <v>1179</v>
      </c>
      <c r="H452" s="117"/>
      <c r="I452" s="113"/>
      <c r="J452" s="113"/>
      <c r="K452" s="113"/>
      <c r="L452" s="117"/>
      <c r="M452" s="117"/>
      <c r="N452" s="471"/>
      <c r="O452" s="471"/>
      <c r="P452" s="31"/>
      <c r="Q452" s="31"/>
      <c r="R452" s="31"/>
      <c r="S452" s="31"/>
      <c r="T452" s="31"/>
      <c r="U452" s="31"/>
      <c r="V452" s="31"/>
      <c r="W452" s="31"/>
      <c r="X452" s="31"/>
      <c r="Y452" s="31"/>
      <c r="Z452" s="31"/>
      <c r="AA452" s="31"/>
      <c r="AB452" s="31"/>
      <c r="AC452" s="31"/>
      <c r="AD452" s="31"/>
      <c r="AE452" s="31"/>
      <c r="AF452" s="31"/>
      <c r="AG452" s="31"/>
      <c r="AH452" s="31"/>
      <c r="AI452" s="31"/>
      <c r="AJ452" s="31"/>
      <c r="AK452" s="31"/>
    </row>
    <row r="453" ht="15.75" customHeight="1">
      <c r="A453" s="113"/>
      <c r="B453" s="114"/>
      <c r="C453" s="114"/>
      <c r="D453" s="114"/>
      <c r="E453" s="114"/>
      <c r="F453" s="465">
        <v>4.0</v>
      </c>
      <c r="G453" s="270" t="s">
        <v>1180</v>
      </c>
      <c r="H453" s="467" t="s">
        <v>1202</v>
      </c>
      <c r="I453" s="113"/>
      <c r="J453" s="113"/>
      <c r="K453" s="113"/>
      <c r="L453" s="469"/>
      <c r="M453" s="469"/>
      <c r="N453" s="471"/>
      <c r="O453" s="471"/>
      <c r="P453" s="31"/>
      <c r="Q453" s="31"/>
      <c r="R453" s="31"/>
      <c r="S453" s="31"/>
      <c r="T453" s="31"/>
      <c r="U453" s="31"/>
      <c r="V453" s="31"/>
      <c r="W453" s="31"/>
      <c r="X453" s="31"/>
      <c r="Y453" s="31"/>
      <c r="Z453" s="31"/>
      <c r="AA453" s="31"/>
      <c r="AB453" s="31"/>
      <c r="AC453" s="31"/>
      <c r="AD453" s="31"/>
      <c r="AE453" s="31"/>
      <c r="AF453" s="31"/>
      <c r="AG453" s="31"/>
      <c r="AH453" s="31"/>
      <c r="AI453" s="31"/>
      <c r="AJ453" s="31"/>
      <c r="AK453" s="31"/>
    </row>
    <row r="454" ht="15.75" customHeight="1">
      <c r="A454" s="113"/>
      <c r="B454" s="114"/>
      <c r="C454" s="114"/>
      <c r="D454" s="114"/>
      <c r="E454" s="114"/>
      <c r="F454" s="465">
        <v>5.0</v>
      </c>
      <c r="G454" s="270" t="s">
        <v>1182</v>
      </c>
      <c r="H454" s="117"/>
      <c r="I454" s="113"/>
      <c r="J454" s="113"/>
      <c r="K454" s="113"/>
      <c r="L454" s="117"/>
      <c r="M454" s="117"/>
      <c r="N454" s="471"/>
      <c r="O454" s="471"/>
      <c r="P454" s="31"/>
      <c r="Q454" s="31"/>
      <c r="R454" s="31"/>
      <c r="S454" s="31"/>
      <c r="T454" s="31"/>
      <c r="U454" s="31"/>
      <c r="V454" s="31"/>
      <c r="W454" s="31"/>
      <c r="X454" s="31"/>
      <c r="Y454" s="31"/>
      <c r="Z454" s="31"/>
      <c r="AA454" s="31"/>
      <c r="AB454" s="31"/>
      <c r="AC454" s="31"/>
      <c r="AD454" s="31"/>
      <c r="AE454" s="31"/>
      <c r="AF454" s="31"/>
      <c r="AG454" s="31"/>
      <c r="AH454" s="31"/>
      <c r="AI454" s="31"/>
      <c r="AJ454" s="31"/>
      <c r="AK454" s="31"/>
    </row>
    <row r="455" ht="15.75" customHeight="1">
      <c r="A455" s="113"/>
      <c r="B455" s="114"/>
      <c r="C455" s="114"/>
      <c r="D455" s="114"/>
      <c r="E455" s="114"/>
      <c r="F455" s="465">
        <v>6.0</v>
      </c>
      <c r="G455" s="476" t="s">
        <v>1183</v>
      </c>
      <c r="H455" s="479" t="s">
        <v>1203</v>
      </c>
      <c r="I455" s="113"/>
      <c r="J455" s="113"/>
      <c r="K455" s="113"/>
      <c r="L455" s="469"/>
      <c r="M455" s="469"/>
      <c r="N455" s="471"/>
      <c r="O455" s="471"/>
      <c r="P455" s="31"/>
      <c r="Q455" s="31"/>
      <c r="R455" s="31"/>
      <c r="S455" s="31"/>
      <c r="T455" s="31"/>
      <c r="U455" s="31"/>
      <c r="V455" s="31"/>
      <c r="W455" s="31"/>
      <c r="X455" s="31"/>
      <c r="Y455" s="31"/>
      <c r="Z455" s="31"/>
      <c r="AA455" s="31"/>
      <c r="AB455" s="31"/>
      <c r="AC455" s="31"/>
      <c r="AD455" s="31"/>
      <c r="AE455" s="31"/>
      <c r="AF455" s="31"/>
      <c r="AG455" s="31"/>
      <c r="AH455" s="31"/>
      <c r="AI455" s="31"/>
      <c r="AJ455" s="31"/>
      <c r="AK455" s="31"/>
    </row>
    <row r="456" ht="15.75" customHeight="1">
      <c r="A456" s="113"/>
      <c r="B456" s="114"/>
      <c r="C456" s="114"/>
      <c r="D456" s="114"/>
      <c r="E456" s="114"/>
      <c r="F456" s="465">
        <v>7.0</v>
      </c>
      <c r="G456" s="476" t="s">
        <v>1189</v>
      </c>
      <c r="H456" s="117"/>
      <c r="I456" s="113"/>
      <c r="J456" s="113"/>
      <c r="K456" s="113"/>
      <c r="L456" s="117"/>
      <c r="M456" s="117"/>
      <c r="N456" s="471"/>
      <c r="O456" s="471"/>
      <c r="P456" s="31"/>
      <c r="Q456" s="31"/>
      <c r="R456" s="31"/>
      <c r="S456" s="31"/>
      <c r="T456" s="31"/>
      <c r="U456" s="31"/>
      <c r="V456" s="31"/>
      <c r="W456" s="31"/>
      <c r="X456" s="31"/>
      <c r="Y456" s="31"/>
      <c r="Z456" s="31"/>
      <c r="AA456" s="31"/>
      <c r="AB456" s="31"/>
      <c r="AC456" s="31"/>
      <c r="AD456" s="31"/>
      <c r="AE456" s="31"/>
      <c r="AF456" s="31"/>
      <c r="AG456" s="31"/>
      <c r="AH456" s="31"/>
      <c r="AI456" s="31"/>
      <c r="AJ456" s="31"/>
      <c r="AK456" s="31"/>
    </row>
    <row r="457" ht="15.75" customHeight="1">
      <c r="A457" s="113"/>
      <c r="B457" s="114"/>
      <c r="C457" s="114"/>
      <c r="D457" s="114"/>
      <c r="E457" s="114"/>
      <c r="F457" s="465">
        <v>8.0</v>
      </c>
      <c r="G457" s="270" t="s">
        <v>1190</v>
      </c>
      <c r="H457" s="467" t="s">
        <v>1208</v>
      </c>
      <c r="I457" s="113"/>
      <c r="J457" s="113"/>
      <c r="K457" s="113"/>
      <c r="L457" s="469"/>
      <c r="M457" s="469"/>
      <c r="N457" s="471"/>
      <c r="O457" s="471"/>
      <c r="P457" s="31"/>
      <c r="Q457" s="31"/>
      <c r="R457" s="31"/>
      <c r="S457" s="31"/>
      <c r="T457" s="31"/>
      <c r="U457" s="31"/>
      <c r="V457" s="31"/>
      <c r="W457" s="31"/>
      <c r="X457" s="31"/>
      <c r="Y457" s="31"/>
      <c r="Z457" s="31"/>
      <c r="AA457" s="31"/>
      <c r="AB457" s="31"/>
      <c r="AC457" s="31"/>
      <c r="AD457" s="31"/>
      <c r="AE457" s="31"/>
      <c r="AF457" s="31"/>
      <c r="AG457" s="31"/>
      <c r="AH457" s="31"/>
      <c r="AI457" s="31"/>
      <c r="AJ457" s="31"/>
      <c r="AK457" s="31"/>
    </row>
    <row r="458" ht="15.75" customHeight="1">
      <c r="A458" s="113"/>
      <c r="B458" s="114"/>
      <c r="C458" s="114"/>
      <c r="D458" s="114"/>
      <c r="E458" s="114"/>
      <c r="F458" s="465">
        <v>9.0</v>
      </c>
      <c r="G458" s="270" t="s">
        <v>1192</v>
      </c>
      <c r="H458" s="117"/>
      <c r="I458" s="113"/>
      <c r="J458" s="113"/>
      <c r="K458" s="113"/>
      <c r="L458" s="117"/>
      <c r="M458" s="117"/>
      <c r="N458" s="471"/>
      <c r="O458" s="471"/>
      <c r="P458" s="31"/>
      <c r="Q458" s="31"/>
      <c r="R458" s="31"/>
      <c r="S458" s="31"/>
      <c r="T458" s="31"/>
      <c r="U458" s="31"/>
      <c r="V458" s="31"/>
      <c r="W458" s="31"/>
      <c r="X458" s="31"/>
      <c r="Y458" s="31"/>
      <c r="Z458" s="31"/>
      <c r="AA458" s="31"/>
      <c r="AB458" s="31"/>
      <c r="AC458" s="31"/>
      <c r="AD458" s="31"/>
      <c r="AE458" s="31"/>
      <c r="AF458" s="31"/>
      <c r="AG458" s="31"/>
      <c r="AH458" s="31"/>
      <c r="AI458" s="31"/>
      <c r="AJ458" s="31"/>
      <c r="AK458" s="31"/>
    </row>
    <row r="459" ht="15.75" customHeight="1">
      <c r="A459" s="113"/>
      <c r="B459" s="114"/>
      <c r="C459" s="114"/>
      <c r="D459" s="114"/>
      <c r="E459" s="114"/>
      <c r="F459" s="465">
        <v>10.0</v>
      </c>
      <c r="G459" s="270" t="s">
        <v>1209</v>
      </c>
      <c r="H459" s="467" t="s">
        <v>1210</v>
      </c>
      <c r="I459" s="113"/>
      <c r="J459" s="113"/>
      <c r="K459" s="113"/>
      <c r="L459" s="469"/>
      <c r="M459" s="469"/>
      <c r="N459" s="471"/>
      <c r="O459" s="471"/>
      <c r="P459" s="31"/>
      <c r="Q459" s="31"/>
      <c r="R459" s="31"/>
      <c r="S459" s="31"/>
      <c r="T459" s="31"/>
      <c r="U459" s="31"/>
      <c r="V459" s="31"/>
      <c r="W459" s="31"/>
      <c r="X459" s="31"/>
      <c r="Y459" s="31"/>
      <c r="Z459" s="31"/>
      <c r="AA459" s="31"/>
      <c r="AB459" s="31"/>
      <c r="AC459" s="31"/>
      <c r="AD459" s="31"/>
      <c r="AE459" s="31"/>
      <c r="AF459" s="31"/>
      <c r="AG459" s="31"/>
      <c r="AH459" s="31"/>
      <c r="AI459" s="31"/>
      <c r="AJ459" s="31"/>
      <c r="AK459" s="31"/>
    </row>
    <row r="460" ht="15.75" customHeight="1">
      <c r="A460" s="113"/>
      <c r="B460" s="114"/>
      <c r="C460" s="114"/>
      <c r="D460" s="114"/>
      <c r="E460" s="114"/>
      <c r="F460" s="465">
        <v>11.0</v>
      </c>
      <c r="G460" s="270" t="s">
        <v>1196</v>
      </c>
      <c r="H460" s="117"/>
      <c r="I460" s="113"/>
      <c r="J460" s="113"/>
      <c r="K460" s="113"/>
      <c r="L460" s="117"/>
      <c r="M460" s="117"/>
      <c r="N460" s="471"/>
      <c r="O460" s="471"/>
      <c r="P460" s="31"/>
      <c r="Q460" s="31"/>
      <c r="R460" s="31"/>
      <c r="S460" s="31"/>
      <c r="T460" s="31"/>
      <c r="U460" s="31"/>
      <c r="V460" s="31"/>
      <c r="W460" s="31"/>
      <c r="X460" s="31"/>
      <c r="Y460" s="31"/>
      <c r="Z460" s="31"/>
      <c r="AA460" s="31"/>
      <c r="AB460" s="31"/>
      <c r="AC460" s="31"/>
      <c r="AD460" s="31"/>
      <c r="AE460" s="31"/>
      <c r="AF460" s="31"/>
      <c r="AG460" s="31"/>
      <c r="AH460" s="31"/>
      <c r="AI460" s="31"/>
      <c r="AJ460" s="31"/>
      <c r="AK460" s="31"/>
    </row>
    <row r="461" ht="15.75" customHeight="1">
      <c r="A461" s="19"/>
      <c r="B461" s="117"/>
      <c r="C461" s="117"/>
      <c r="D461" s="117"/>
      <c r="E461" s="117"/>
      <c r="F461" s="465">
        <v>12.0</v>
      </c>
      <c r="G461" s="270" t="s">
        <v>1197</v>
      </c>
      <c r="H461" s="270" t="s">
        <v>1198</v>
      </c>
      <c r="I461" s="19"/>
      <c r="J461" s="19"/>
      <c r="K461" s="19"/>
      <c r="L461" s="484"/>
      <c r="M461" s="484"/>
      <c r="N461" s="471"/>
      <c r="O461" s="471"/>
      <c r="P461" s="31"/>
      <c r="Q461" s="31"/>
      <c r="R461" s="31"/>
      <c r="S461" s="31"/>
      <c r="T461" s="31"/>
      <c r="U461" s="31"/>
      <c r="V461" s="31"/>
      <c r="W461" s="31"/>
      <c r="X461" s="31"/>
      <c r="Y461" s="31"/>
      <c r="Z461" s="31"/>
      <c r="AA461" s="31"/>
      <c r="AB461" s="31"/>
      <c r="AC461" s="31"/>
      <c r="AD461" s="31"/>
      <c r="AE461" s="31"/>
      <c r="AF461" s="31"/>
      <c r="AG461" s="31"/>
      <c r="AH461" s="31"/>
      <c r="AI461" s="31"/>
      <c r="AJ461" s="31"/>
      <c r="AK461" s="31"/>
    </row>
    <row r="462" ht="15.75" customHeight="1">
      <c r="A462" s="21" t="s">
        <v>1212</v>
      </c>
      <c r="B462" s="14"/>
      <c r="C462" s="14"/>
      <c r="D462" s="14"/>
      <c r="E462" s="14"/>
      <c r="F462" s="14"/>
      <c r="G462" s="14"/>
      <c r="H462" s="14"/>
      <c r="I462" s="14"/>
      <c r="J462" s="14"/>
      <c r="K462" s="14"/>
      <c r="L462" s="14"/>
      <c r="M462" s="14"/>
      <c r="N462" s="14"/>
      <c r="O462" s="22"/>
    </row>
    <row r="463" ht="15.75" customHeight="1">
      <c r="A463" s="152">
        <v>239.0</v>
      </c>
      <c r="B463" s="152" t="s">
        <v>222</v>
      </c>
      <c r="C463" s="152" t="s">
        <v>44</v>
      </c>
      <c r="D463" s="154" t="s">
        <v>1213</v>
      </c>
      <c r="E463" s="242" t="s">
        <v>1214</v>
      </c>
      <c r="F463" s="152">
        <v>1.0</v>
      </c>
      <c r="G463" s="154" t="s">
        <v>1215</v>
      </c>
      <c r="H463" s="154" t="s">
        <v>1216</v>
      </c>
      <c r="I463" s="139" t="s">
        <v>5</v>
      </c>
      <c r="J463" s="139" t="s">
        <v>3</v>
      </c>
      <c r="K463" s="139" t="s">
        <v>3</v>
      </c>
      <c r="L463" s="102"/>
      <c r="M463" s="243" t="s">
        <v>2747</v>
      </c>
      <c r="N463" s="244" t="s">
        <v>440</v>
      </c>
      <c r="O463" s="140"/>
      <c r="P463" s="31"/>
      <c r="Q463" s="31"/>
      <c r="R463" s="31"/>
      <c r="S463" s="31"/>
      <c r="T463" s="31"/>
      <c r="U463" s="31"/>
      <c r="V463" s="31"/>
      <c r="W463" s="31"/>
      <c r="X463" s="31"/>
      <c r="Y463" s="31"/>
      <c r="Z463" s="31"/>
      <c r="AA463" s="31"/>
      <c r="AB463" s="31"/>
      <c r="AC463" s="31"/>
      <c r="AD463" s="31"/>
      <c r="AE463" s="31"/>
      <c r="AF463" s="31"/>
      <c r="AG463" s="31"/>
      <c r="AH463" s="31"/>
      <c r="AI463" s="31"/>
      <c r="AJ463" s="31"/>
      <c r="AK463" s="31"/>
    </row>
    <row r="464" ht="15.75" customHeight="1">
      <c r="A464" s="152">
        <v>240.0</v>
      </c>
      <c r="B464" s="152" t="s">
        <v>222</v>
      </c>
      <c r="C464" s="152" t="s">
        <v>44</v>
      </c>
      <c r="D464" s="154" t="s">
        <v>1218</v>
      </c>
      <c r="E464" s="242" t="s">
        <v>1214</v>
      </c>
      <c r="F464" s="152">
        <v>1.0</v>
      </c>
      <c r="G464" s="154" t="s">
        <v>1218</v>
      </c>
      <c r="H464" s="154"/>
      <c r="I464" s="139" t="s">
        <v>5</v>
      </c>
      <c r="J464" s="139" t="s">
        <v>5</v>
      </c>
      <c r="K464" s="139" t="s">
        <v>5</v>
      </c>
      <c r="L464" s="102"/>
      <c r="M464" s="243" t="s">
        <v>2747</v>
      </c>
      <c r="N464" s="244" t="s">
        <v>440</v>
      </c>
      <c r="O464" s="140"/>
      <c r="P464" s="31"/>
      <c r="Q464" s="31"/>
      <c r="R464" s="31"/>
      <c r="S464" s="31"/>
      <c r="T464" s="31"/>
      <c r="U464" s="31"/>
      <c r="V464" s="31"/>
      <c r="W464" s="31"/>
      <c r="X464" s="31"/>
      <c r="Y464" s="31"/>
      <c r="Z464" s="31"/>
      <c r="AA464" s="31"/>
      <c r="AB464" s="31"/>
      <c r="AC464" s="31"/>
      <c r="AD464" s="31"/>
      <c r="AE464" s="31"/>
      <c r="AF464" s="31"/>
      <c r="AG464" s="31"/>
      <c r="AH464" s="31"/>
      <c r="AI464" s="31"/>
      <c r="AJ464" s="31"/>
      <c r="AK464" s="31"/>
    </row>
    <row r="465" ht="15.75" customHeight="1">
      <c r="A465" s="21" t="s">
        <v>1220</v>
      </c>
      <c r="B465" s="14"/>
      <c r="C465" s="14"/>
      <c r="D465" s="14"/>
      <c r="E465" s="14"/>
      <c r="F465" s="14"/>
      <c r="G465" s="14"/>
      <c r="H465" s="14"/>
      <c r="I465" s="14"/>
      <c r="J465" s="14"/>
      <c r="K465" s="14"/>
      <c r="L465" s="14"/>
      <c r="M465" s="14"/>
      <c r="N465" s="14"/>
      <c r="O465" s="22"/>
    </row>
    <row r="466" ht="15.75" customHeight="1">
      <c r="A466" s="249">
        <v>241.0</v>
      </c>
      <c r="B466" s="249" t="s">
        <v>222</v>
      </c>
      <c r="C466" s="249" t="s">
        <v>55</v>
      </c>
      <c r="D466" s="102" t="s">
        <v>1221</v>
      </c>
      <c r="E466" s="102" t="s">
        <v>1222</v>
      </c>
      <c r="F466" s="249">
        <v>1.0</v>
      </c>
      <c r="G466" s="102" t="s">
        <v>1223</v>
      </c>
      <c r="H466" s="102" t="s">
        <v>1224</v>
      </c>
      <c r="I466" s="139" t="s">
        <v>6</v>
      </c>
      <c r="J466" s="139" t="s">
        <v>61</v>
      </c>
      <c r="K466" s="139" t="s">
        <v>61</v>
      </c>
      <c r="L466" s="102"/>
      <c r="M466" s="102"/>
      <c r="N466" s="140"/>
      <c r="O466" s="140" t="s">
        <v>1249</v>
      </c>
    </row>
    <row r="467" ht="15.75" customHeight="1">
      <c r="A467" s="316">
        <v>242.0</v>
      </c>
      <c r="B467" s="316" t="s">
        <v>222</v>
      </c>
      <c r="C467" s="316" t="s">
        <v>44</v>
      </c>
      <c r="D467" s="218" t="s">
        <v>1225</v>
      </c>
      <c r="E467" s="218" t="s">
        <v>1226</v>
      </c>
      <c r="F467" s="249">
        <v>1.0</v>
      </c>
      <c r="G467" s="102" t="s">
        <v>1227</v>
      </c>
      <c r="H467" s="218" t="s">
        <v>1228</v>
      </c>
      <c r="I467" s="253" t="s">
        <v>6</v>
      </c>
      <c r="J467" s="253" t="s">
        <v>6</v>
      </c>
      <c r="K467" s="253" t="s">
        <v>6</v>
      </c>
      <c r="L467" s="102"/>
      <c r="M467" s="102"/>
      <c r="N467" s="140"/>
      <c r="O467" s="140"/>
    </row>
    <row r="468" ht="15.75" customHeight="1">
      <c r="A468" s="113"/>
      <c r="B468" s="113"/>
      <c r="C468" s="113"/>
      <c r="D468" s="113"/>
      <c r="E468" s="113"/>
      <c r="F468" s="249">
        <v>2.0</v>
      </c>
      <c r="G468" s="102" t="s">
        <v>1229</v>
      </c>
      <c r="H468" s="19"/>
      <c r="I468" s="113"/>
      <c r="J468" s="113"/>
      <c r="K468" s="113"/>
      <c r="L468" s="102"/>
      <c r="M468" s="102"/>
      <c r="N468" s="140"/>
      <c r="O468" s="140" t="s">
        <v>1249</v>
      </c>
    </row>
    <row r="469" ht="15.75" customHeight="1">
      <c r="A469" s="113"/>
      <c r="B469" s="113"/>
      <c r="C469" s="113"/>
      <c r="D469" s="113"/>
      <c r="E469" s="113"/>
      <c r="F469" s="249">
        <v>3.0</v>
      </c>
      <c r="G469" s="102" t="s">
        <v>1231</v>
      </c>
      <c r="H469" s="218" t="s">
        <v>1228</v>
      </c>
      <c r="I469" s="113"/>
      <c r="J469" s="113"/>
      <c r="K469" s="113"/>
      <c r="L469" s="102"/>
      <c r="M469" s="102"/>
      <c r="N469" s="140"/>
      <c r="O469" s="140"/>
    </row>
    <row r="470" ht="15.75" customHeight="1">
      <c r="A470" s="19"/>
      <c r="B470" s="19"/>
      <c r="C470" s="19"/>
      <c r="D470" s="19"/>
      <c r="E470" s="19"/>
      <c r="F470" s="249">
        <v>4.0</v>
      </c>
      <c r="G470" s="102" t="s">
        <v>1233</v>
      </c>
      <c r="H470" s="19"/>
      <c r="I470" s="19"/>
      <c r="J470" s="19"/>
      <c r="K470" s="19"/>
      <c r="L470" s="102"/>
      <c r="M470" s="102"/>
      <c r="N470" s="140"/>
      <c r="O470" s="140" t="s">
        <v>2653</v>
      </c>
    </row>
    <row r="471" ht="15.75" customHeight="1">
      <c r="A471" s="249">
        <v>243.0</v>
      </c>
      <c r="B471" s="249" t="s">
        <v>222</v>
      </c>
      <c r="C471" s="249" t="s">
        <v>44</v>
      </c>
      <c r="D471" s="102" t="s">
        <v>1234</v>
      </c>
      <c r="E471" s="102" t="s">
        <v>1226</v>
      </c>
      <c r="F471" s="249">
        <v>1.0</v>
      </c>
      <c r="G471" s="102" t="s">
        <v>1235</v>
      </c>
      <c r="H471" s="102" t="s">
        <v>1236</v>
      </c>
      <c r="I471" s="139" t="s">
        <v>6</v>
      </c>
      <c r="J471" s="139" t="s">
        <v>6</v>
      </c>
      <c r="K471" s="139" t="s">
        <v>6</v>
      </c>
      <c r="L471" s="102"/>
      <c r="M471" s="102"/>
      <c r="N471" s="140"/>
      <c r="O471" s="140" t="s">
        <v>2653</v>
      </c>
    </row>
    <row r="472" ht="15.75" customHeight="1">
      <c r="A472" s="249">
        <v>244.0</v>
      </c>
      <c r="B472" s="249" t="s">
        <v>222</v>
      </c>
      <c r="C472" s="249" t="s">
        <v>961</v>
      </c>
      <c r="D472" s="102" t="s">
        <v>1237</v>
      </c>
      <c r="E472" s="102" t="s">
        <v>1226</v>
      </c>
      <c r="F472" s="249">
        <v>1.0</v>
      </c>
      <c r="G472" s="102" t="s">
        <v>1238</v>
      </c>
      <c r="H472" s="102" t="s">
        <v>1239</v>
      </c>
      <c r="I472" s="139" t="s">
        <v>61</v>
      </c>
      <c r="J472" s="139" t="s">
        <v>6</v>
      </c>
      <c r="K472" s="139" t="s">
        <v>6</v>
      </c>
      <c r="L472" s="102"/>
      <c r="M472" s="102"/>
      <c r="N472" s="140"/>
      <c r="O472" s="140" t="s">
        <v>2653</v>
      </c>
    </row>
    <row r="473" ht="15.75" customHeight="1">
      <c r="A473" s="137">
        <v>245.0</v>
      </c>
      <c r="B473" s="183" t="s">
        <v>222</v>
      </c>
      <c r="C473" s="183" t="s">
        <v>44</v>
      </c>
      <c r="D473" s="185" t="s">
        <v>1240</v>
      </c>
      <c r="E473" s="235" t="s">
        <v>1241</v>
      </c>
      <c r="F473" s="182">
        <v>1.0</v>
      </c>
      <c r="G473" s="186" t="s">
        <v>1242</v>
      </c>
      <c r="H473" s="186" t="s">
        <v>1243</v>
      </c>
      <c r="I473" s="139" t="s">
        <v>3</v>
      </c>
      <c r="J473" s="139" t="s">
        <v>3</v>
      </c>
      <c r="K473" s="139" t="s">
        <v>3</v>
      </c>
      <c r="L473" s="176"/>
      <c r="M473" s="176"/>
      <c r="N473" s="264"/>
      <c r="O473" s="140" t="s">
        <v>2653</v>
      </c>
    </row>
    <row r="474" ht="15.75" customHeight="1">
      <c r="A474" s="236">
        <v>246.0</v>
      </c>
      <c r="B474" s="290" t="s">
        <v>222</v>
      </c>
      <c r="C474" s="290" t="s">
        <v>44</v>
      </c>
      <c r="D474" s="291" t="s">
        <v>1245</v>
      </c>
      <c r="E474" s="235" t="s">
        <v>1246</v>
      </c>
      <c r="F474" s="289">
        <v>1.0</v>
      </c>
      <c r="G474" s="292" t="s">
        <v>1247</v>
      </c>
      <c r="H474" s="292" t="s">
        <v>1248</v>
      </c>
      <c r="I474" s="139" t="s">
        <v>3</v>
      </c>
      <c r="J474" s="139" t="s">
        <v>3</v>
      </c>
      <c r="K474" s="139" t="s">
        <v>3</v>
      </c>
      <c r="L474" s="294"/>
      <c r="M474" s="294"/>
      <c r="N474" s="502"/>
      <c r="O474" s="140" t="s">
        <v>2653</v>
      </c>
    </row>
    <row r="475" ht="15.75" customHeight="1">
      <c r="A475" s="246">
        <v>247.0</v>
      </c>
      <c r="B475" s="290" t="s">
        <v>222</v>
      </c>
      <c r="C475" s="290" t="s">
        <v>55</v>
      </c>
      <c r="D475" s="291" t="s">
        <v>326</v>
      </c>
      <c r="E475" s="235" t="s">
        <v>1246</v>
      </c>
      <c r="F475" s="289">
        <v>1.0</v>
      </c>
      <c r="G475" s="292" t="s">
        <v>1250</v>
      </c>
      <c r="H475" s="292" t="s">
        <v>328</v>
      </c>
      <c r="I475" s="139" t="s">
        <v>3</v>
      </c>
      <c r="J475" s="296" t="s">
        <v>61</v>
      </c>
      <c r="K475" s="296" t="s">
        <v>61</v>
      </c>
      <c r="L475" s="294"/>
      <c r="M475" s="294"/>
      <c r="N475" s="502"/>
      <c r="O475" s="140" t="s">
        <v>2653</v>
      </c>
    </row>
    <row r="476" ht="15.75" customHeight="1">
      <c r="A476" s="246">
        <v>248.0</v>
      </c>
      <c r="B476" s="290" t="s">
        <v>222</v>
      </c>
      <c r="C476" s="290" t="s">
        <v>1251</v>
      </c>
      <c r="D476" s="291" t="s">
        <v>331</v>
      </c>
      <c r="E476" s="235" t="s">
        <v>1246</v>
      </c>
      <c r="F476" s="289">
        <v>1.0</v>
      </c>
      <c r="G476" s="292" t="s">
        <v>1247</v>
      </c>
      <c r="H476" s="292" t="s">
        <v>332</v>
      </c>
      <c r="I476" s="139" t="s">
        <v>61</v>
      </c>
      <c r="J476" s="296" t="s">
        <v>3</v>
      </c>
      <c r="K476" s="296" t="s">
        <v>3</v>
      </c>
      <c r="L476" s="294"/>
      <c r="M476" s="294"/>
      <c r="N476" s="502"/>
      <c r="O476" s="140"/>
    </row>
    <row r="477" ht="15.75" customHeight="1">
      <c r="A477" s="246">
        <v>249.0</v>
      </c>
      <c r="B477" s="290" t="s">
        <v>222</v>
      </c>
      <c r="C477" s="290" t="s">
        <v>44</v>
      </c>
      <c r="D477" s="291" t="s">
        <v>333</v>
      </c>
      <c r="E477" s="235" t="s">
        <v>1246</v>
      </c>
      <c r="F477" s="289">
        <v>1.0</v>
      </c>
      <c r="G477" s="291" t="s">
        <v>1252</v>
      </c>
      <c r="H477" s="291" t="s">
        <v>335</v>
      </c>
      <c r="I477" s="296" t="s">
        <v>3</v>
      </c>
      <c r="J477" s="296" t="s">
        <v>3</v>
      </c>
      <c r="K477" s="296" t="s">
        <v>3</v>
      </c>
      <c r="L477" s="294"/>
      <c r="M477" s="294"/>
      <c r="N477" s="502"/>
      <c r="O477" s="140"/>
    </row>
    <row r="478" ht="15.75" customHeight="1">
      <c r="A478" s="246">
        <v>250.0</v>
      </c>
      <c r="B478" s="290" t="s">
        <v>222</v>
      </c>
      <c r="C478" s="290" t="s">
        <v>44</v>
      </c>
      <c r="D478" s="291" t="s">
        <v>336</v>
      </c>
      <c r="E478" s="235" t="s">
        <v>1246</v>
      </c>
      <c r="F478" s="289">
        <v>1.0</v>
      </c>
      <c r="G478" s="292" t="s">
        <v>1253</v>
      </c>
      <c r="H478" s="291" t="s">
        <v>338</v>
      </c>
      <c r="I478" s="296" t="s">
        <v>3</v>
      </c>
      <c r="J478" s="296" t="s">
        <v>3</v>
      </c>
      <c r="K478" s="296" t="s">
        <v>3</v>
      </c>
      <c r="L478" s="294"/>
      <c r="M478" s="294"/>
      <c r="N478" s="502"/>
      <c r="O478" s="140"/>
    </row>
    <row r="479" ht="15.75" customHeight="1">
      <c r="A479" s="246">
        <v>251.0</v>
      </c>
      <c r="B479" s="290" t="s">
        <v>222</v>
      </c>
      <c r="C479" s="290" t="s">
        <v>44</v>
      </c>
      <c r="D479" s="291" t="s">
        <v>339</v>
      </c>
      <c r="E479" s="235" t="s">
        <v>1246</v>
      </c>
      <c r="F479" s="289">
        <v>1.0</v>
      </c>
      <c r="G479" s="292" t="s">
        <v>1254</v>
      </c>
      <c r="H479" s="291" t="s">
        <v>342</v>
      </c>
      <c r="I479" s="296" t="s">
        <v>3</v>
      </c>
      <c r="J479" s="296" t="s">
        <v>3</v>
      </c>
      <c r="K479" s="296" t="s">
        <v>3</v>
      </c>
      <c r="L479" s="294"/>
      <c r="M479" s="294"/>
      <c r="N479" s="502"/>
      <c r="O479" s="140"/>
    </row>
    <row r="480" ht="15.75" customHeight="1">
      <c r="A480" s="246">
        <v>252.0</v>
      </c>
      <c r="B480" s="290" t="s">
        <v>222</v>
      </c>
      <c r="C480" s="290" t="s">
        <v>44</v>
      </c>
      <c r="D480" s="291" t="s">
        <v>1255</v>
      </c>
      <c r="E480" s="235" t="s">
        <v>1246</v>
      </c>
      <c r="F480" s="289">
        <v>1.0</v>
      </c>
      <c r="G480" s="292" t="s">
        <v>1256</v>
      </c>
      <c r="H480" s="291" t="s">
        <v>1257</v>
      </c>
      <c r="I480" s="296" t="s">
        <v>61</v>
      </c>
      <c r="J480" s="296" t="s">
        <v>61</v>
      </c>
      <c r="K480" s="296" t="s">
        <v>3</v>
      </c>
      <c r="L480" s="294"/>
      <c r="M480" s="294"/>
      <c r="N480" s="502"/>
      <c r="O480" s="140"/>
    </row>
    <row r="481" ht="15.75" customHeight="1">
      <c r="A481" s="246">
        <v>253.0</v>
      </c>
      <c r="B481" s="290" t="s">
        <v>222</v>
      </c>
      <c r="C481" s="290" t="s">
        <v>44</v>
      </c>
      <c r="D481" s="291" t="s">
        <v>1258</v>
      </c>
      <c r="E481" s="235" t="s">
        <v>1246</v>
      </c>
      <c r="F481" s="289">
        <v>1.0</v>
      </c>
      <c r="G481" s="292" t="s">
        <v>1256</v>
      </c>
      <c r="H481" s="291" t="s">
        <v>1259</v>
      </c>
      <c r="I481" s="139" t="s">
        <v>6</v>
      </c>
      <c r="J481" s="139" t="s">
        <v>6</v>
      </c>
      <c r="K481" s="139" t="s">
        <v>3</v>
      </c>
      <c r="L481" s="294"/>
      <c r="M481" s="294"/>
      <c r="N481" s="502"/>
      <c r="O481" s="140"/>
    </row>
    <row r="482" ht="15.75" customHeight="1">
      <c r="A482" s="512">
        <v>254.0</v>
      </c>
      <c r="B482" s="505" t="s">
        <v>54</v>
      </c>
      <c r="C482" s="505" t="s">
        <v>44</v>
      </c>
      <c r="D482" s="517" t="s">
        <v>1260</v>
      </c>
      <c r="E482" s="228" t="s">
        <v>1261</v>
      </c>
      <c r="F482" s="507">
        <v>1.0</v>
      </c>
      <c r="G482" s="510" t="s">
        <v>906</v>
      </c>
      <c r="H482" s="517" t="s">
        <v>1262</v>
      </c>
      <c r="I482" s="139" t="s">
        <v>6</v>
      </c>
      <c r="J482" s="139" t="s">
        <v>6</v>
      </c>
      <c r="K482" s="139" t="s">
        <v>6</v>
      </c>
      <c r="L482" s="294"/>
      <c r="M482" s="294"/>
      <c r="N482" s="502" t="s">
        <v>1263</v>
      </c>
      <c r="O482" s="140"/>
      <c r="P482" s="31"/>
      <c r="Q482" s="31"/>
      <c r="R482" s="31"/>
      <c r="S482" s="31"/>
      <c r="T482" s="31"/>
      <c r="U482" s="31"/>
      <c r="V482" s="31"/>
      <c r="W482" s="31"/>
      <c r="X482" s="31"/>
      <c r="Y482" s="31"/>
      <c r="Z482" s="31"/>
      <c r="AA482" s="31"/>
      <c r="AB482" s="31"/>
      <c r="AC482" s="31"/>
      <c r="AD482" s="31"/>
      <c r="AE482" s="31"/>
      <c r="AF482" s="31"/>
      <c r="AG482" s="31"/>
      <c r="AH482" s="31"/>
      <c r="AI482" s="31"/>
      <c r="AJ482" s="31"/>
      <c r="AK482" s="31"/>
    </row>
    <row r="483" ht="15.75" customHeight="1">
      <c r="A483" s="246">
        <v>255.0</v>
      </c>
      <c r="B483" s="290" t="s">
        <v>54</v>
      </c>
      <c r="C483" s="290" t="s">
        <v>44</v>
      </c>
      <c r="D483" s="291" t="s">
        <v>1264</v>
      </c>
      <c r="E483" s="235" t="s">
        <v>1265</v>
      </c>
      <c r="F483" s="289">
        <v>1.0</v>
      </c>
      <c r="G483" s="292" t="s">
        <v>906</v>
      </c>
      <c r="H483" s="291" t="s">
        <v>1262</v>
      </c>
      <c r="I483" s="139" t="s">
        <v>6</v>
      </c>
      <c r="J483" s="139" t="s">
        <v>6</v>
      </c>
      <c r="K483" s="139" t="s">
        <v>6</v>
      </c>
      <c r="L483" s="294"/>
      <c r="M483" s="294"/>
      <c r="N483" s="502"/>
      <c r="O483" s="140"/>
      <c r="P483" s="31"/>
      <c r="Q483" s="31"/>
      <c r="R483" s="31"/>
      <c r="S483" s="31"/>
      <c r="T483" s="31"/>
      <c r="U483" s="31"/>
      <c r="V483" s="31"/>
      <c r="W483" s="31"/>
      <c r="X483" s="31"/>
      <c r="Y483" s="31"/>
      <c r="Z483" s="31"/>
      <c r="AA483" s="31"/>
      <c r="AB483" s="31"/>
      <c r="AC483" s="31"/>
      <c r="AD483" s="31"/>
      <c r="AE483" s="31"/>
      <c r="AF483" s="31"/>
      <c r="AG483" s="31"/>
      <c r="AH483" s="31"/>
      <c r="AI483" s="31"/>
      <c r="AJ483" s="31"/>
      <c r="AK483" s="31"/>
    </row>
    <row r="484" ht="15.75" customHeight="1">
      <c r="A484" s="246">
        <v>256.0</v>
      </c>
      <c r="B484" s="290" t="s">
        <v>54</v>
      </c>
      <c r="C484" s="290" t="s">
        <v>44</v>
      </c>
      <c r="D484" s="291" t="s">
        <v>1266</v>
      </c>
      <c r="E484" s="235" t="s">
        <v>1267</v>
      </c>
      <c r="F484" s="289">
        <v>1.0</v>
      </c>
      <c r="G484" s="292" t="s">
        <v>906</v>
      </c>
      <c r="H484" s="291" t="s">
        <v>1262</v>
      </c>
      <c r="I484" s="139" t="s">
        <v>6</v>
      </c>
      <c r="J484" s="139" t="s">
        <v>6</v>
      </c>
      <c r="K484" s="139" t="s">
        <v>6</v>
      </c>
      <c r="L484" s="294"/>
      <c r="M484" s="294"/>
      <c r="N484" s="502"/>
      <c r="O484" s="140"/>
      <c r="P484" s="31"/>
      <c r="Q484" s="31"/>
      <c r="R484" s="31"/>
      <c r="S484" s="31"/>
      <c r="T484" s="31"/>
      <c r="U484" s="31"/>
      <c r="V484" s="31"/>
      <c r="W484" s="31"/>
      <c r="X484" s="31"/>
      <c r="Y484" s="31"/>
      <c r="Z484" s="31"/>
      <c r="AA484" s="31"/>
      <c r="AB484" s="31"/>
      <c r="AC484" s="31"/>
      <c r="AD484" s="31"/>
      <c r="AE484" s="31"/>
      <c r="AF484" s="31"/>
      <c r="AG484" s="31"/>
      <c r="AH484" s="31"/>
      <c r="AI484" s="31"/>
      <c r="AJ484" s="31"/>
      <c r="AK484" s="31"/>
    </row>
    <row r="485" ht="15.75" customHeight="1">
      <c r="A485" s="21" t="s">
        <v>1268</v>
      </c>
      <c r="B485" s="14"/>
      <c r="C485" s="14"/>
      <c r="D485" s="14"/>
      <c r="E485" s="14"/>
      <c r="F485" s="14"/>
      <c r="G485" s="14"/>
      <c r="H485" s="14"/>
      <c r="I485" s="14"/>
      <c r="J485" s="14"/>
      <c r="K485" s="14"/>
      <c r="L485" s="14"/>
      <c r="M485" s="14"/>
      <c r="N485" s="14"/>
      <c r="O485" s="22"/>
    </row>
    <row r="486" ht="15.75" customHeight="1">
      <c r="A486" s="316">
        <v>257.0</v>
      </c>
      <c r="B486" s="316" t="s">
        <v>222</v>
      </c>
      <c r="C486" s="316" t="s">
        <v>44</v>
      </c>
      <c r="D486" s="218" t="s">
        <v>1269</v>
      </c>
      <c r="E486" s="218" t="s">
        <v>1270</v>
      </c>
      <c r="F486" s="249">
        <v>1.0</v>
      </c>
      <c r="G486" s="102" t="s">
        <v>1271</v>
      </c>
      <c r="H486" s="527" t="s">
        <v>1272</v>
      </c>
      <c r="I486" s="253" t="s">
        <v>3</v>
      </c>
      <c r="J486" s="253" t="s">
        <v>3</v>
      </c>
      <c r="K486" s="253" t="s">
        <v>3</v>
      </c>
      <c r="L486" s="529"/>
      <c r="M486" s="529"/>
      <c r="N486" s="417"/>
      <c r="O486" s="417"/>
    </row>
    <row r="487" ht="15.75" customHeight="1">
      <c r="A487" s="113"/>
      <c r="B487" s="113"/>
      <c r="C487" s="113"/>
      <c r="D487" s="113"/>
      <c r="E487" s="113"/>
      <c r="F487" s="249">
        <v>2.0</v>
      </c>
      <c r="G487" s="102" t="s">
        <v>1274</v>
      </c>
      <c r="H487" s="113"/>
      <c r="I487" s="113"/>
      <c r="J487" s="113"/>
      <c r="K487" s="113"/>
      <c r="L487" s="113"/>
      <c r="M487" s="113"/>
      <c r="N487" s="417"/>
      <c r="O487" s="417"/>
    </row>
    <row r="488" ht="15.75" customHeight="1">
      <c r="A488" s="113"/>
      <c r="B488" s="113"/>
      <c r="C488" s="113"/>
      <c r="D488" s="113"/>
      <c r="E488" s="113"/>
      <c r="F488" s="249">
        <v>3.0</v>
      </c>
      <c r="G488" s="102" t="s">
        <v>1275</v>
      </c>
      <c r="H488" s="113"/>
      <c r="I488" s="113"/>
      <c r="J488" s="113"/>
      <c r="K488" s="113"/>
      <c r="L488" s="113"/>
      <c r="M488" s="113"/>
      <c r="N488" s="417"/>
      <c r="O488" s="417"/>
    </row>
    <row r="489" ht="15.75" customHeight="1">
      <c r="A489" s="113"/>
      <c r="B489" s="113"/>
      <c r="C489" s="113"/>
      <c r="D489" s="113"/>
      <c r="E489" s="113"/>
      <c r="F489" s="249">
        <v>4.0</v>
      </c>
      <c r="G489" s="102" t="s">
        <v>1276</v>
      </c>
      <c r="H489" s="113"/>
      <c r="I489" s="113"/>
      <c r="J489" s="113"/>
      <c r="K489" s="113"/>
      <c r="L489" s="113"/>
      <c r="M489" s="113"/>
      <c r="N489" s="417"/>
      <c r="O489" s="417"/>
    </row>
    <row r="490" ht="15.75" customHeight="1">
      <c r="A490" s="113"/>
      <c r="B490" s="113"/>
      <c r="C490" s="113"/>
      <c r="D490" s="113"/>
      <c r="E490" s="113"/>
      <c r="F490" s="249">
        <v>5.0</v>
      </c>
      <c r="G490" s="102" t="s">
        <v>1277</v>
      </c>
      <c r="H490" s="19"/>
      <c r="I490" s="113"/>
      <c r="J490" s="113"/>
      <c r="K490" s="113"/>
      <c r="L490" s="19"/>
      <c r="M490" s="19"/>
      <c r="N490" s="417"/>
      <c r="O490" s="417"/>
    </row>
    <row r="491" ht="15.75" customHeight="1">
      <c r="A491" s="113"/>
      <c r="B491" s="113"/>
      <c r="C491" s="113"/>
      <c r="D491" s="113"/>
      <c r="E491" s="113"/>
      <c r="F491" s="249">
        <v>6.0</v>
      </c>
      <c r="G491" s="102" t="s">
        <v>1278</v>
      </c>
      <c r="H491" s="527" t="s">
        <v>1272</v>
      </c>
      <c r="I491" s="113"/>
      <c r="J491" s="113"/>
      <c r="K491" s="113"/>
      <c r="L491" s="529"/>
      <c r="M491" s="529"/>
      <c r="N491" s="417"/>
      <c r="O491" s="417"/>
    </row>
    <row r="492" ht="36.75" customHeight="1">
      <c r="A492" s="113"/>
      <c r="B492" s="113"/>
      <c r="C492" s="113"/>
      <c r="D492" s="113"/>
      <c r="E492" s="113"/>
      <c r="F492" s="249">
        <v>7.0</v>
      </c>
      <c r="G492" s="102" t="s">
        <v>1279</v>
      </c>
      <c r="H492" s="19"/>
      <c r="I492" s="113"/>
      <c r="J492" s="113"/>
      <c r="K492" s="113"/>
      <c r="L492" s="19"/>
      <c r="M492" s="19"/>
      <c r="N492" s="417"/>
      <c r="O492" s="417"/>
    </row>
    <row r="493" ht="15.75" customHeight="1">
      <c r="A493" s="113"/>
      <c r="B493" s="113"/>
      <c r="C493" s="113"/>
      <c r="D493" s="113"/>
      <c r="E493" s="113"/>
      <c r="F493" s="249">
        <v>8.0</v>
      </c>
      <c r="G493" s="102" t="s">
        <v>1280</v>
      </c>
      <c r="H493" s="531" t="s">
        <v>1272</v>
      </c>
      <c r="I493" s="113"/>
      <c r="J493" s="113"/>
      <c r="K493" s="113"/>
      <c r="L493" s="417"/>
      <c r="M493" s="417"/>
      <c r="N493" s="417"/>
      <c r="O493" s="417"/>
    </row>
    <row r="494" ht="15.75" customHeight="1">
      <c r="A494" s="113"/>
      <c r="B494" s="113"/>
      <c r="C494" s="113"/>
      <c r="D494" s="113"/>
      <c r="E494" s="113"/>
      <c r="F494" s="249">
        <v>9.0</v>
      </c>
      <c r="G494" s="102" t="s">
        <v>1281</v>
      </c>
      <c r="H494" s="531" t="s">
        <v>1272</v>
      </c>
      <c r="I494" s="113"/>
      <c r="J494" s="113"/>
      <c r="K494" s="113"/>
      <c r="L494" s="417"/>
      <c r="M494" s="417"/>
      <c r="N494" s="417"/>
      <c r="O494" s="417"/>
    </row>
    <row r="495" ht="15.75" customHeight="1">
      <c r="A495" s="113"/>
      <c r="B495" s="113"/>
      <c r="C495" s="113"/>
      <c r="D495" s="113"/>
      <c r="E495" s="19"/>
      <c r="F495" s="249">
        <v>10.0</v>
      </c>
      <c r="G495" s="102" t="s">
        <v>1282</v>
      </c>
      <c r="H495" s="531" t="s">
        <v>1272</v>
      </c>
      <c r="I495" s="113"/>
      <c r="J495" s="113"/>
      <c r="K495" s="113"/>
      <c r="L495" s="417"/>
      <c r="M495" s="417"/>
      <c r="N495" s="417"/>
      <c r="O495" s="417"/>
    </row>
    <row r="496" ht="15.75" customHeight="1">
      <c r="A496" s="113"/>
      <c r="B496" s="113"/>
      <c r="C496" s="113"/>
      <c r="D496" s="113"/>
      <c r="E496" s="102" t="s">
        <v>1283</v>
      </c>
      <c r="F496" s="249">
        <v>11.0</v>
      </c>
      <c r="G496" s="102" t="s">
        <v>1284</v>
      </c>
      <c r="H496" s="531" t="s">
        <v>1285</v>
      </c>
      <c r="I496" s="113"/>
      <c r="J496" s="113"/>
      <c r="K496" s="113"/>
      <c r="L496" s="417"/>
      <c r="M496" s="417"/>
      <c r="N496" s="417"/>
      <c r="O496" s="417"/>
    </row>
    <row r="497" ht="15.75" customHeight="1">
      <c r="A497" s="19"/>
      <c r="B497" s="19"/>
      <c r="C497" s="19"/>
      <c r="D497" s="19"/>
      <c r="E497" s="102" t="s">
        <v>1286</v>
      </c>
      <c r="F497" s="249">
        <v>12.0</v>
      </c>
      <c r="G497" s="102" t="s">
        <v>1287</v>
      </c>
      <c r="H497" s="531" t="s">
        <v>1272</v>
      </c>
      <c r="I497" s="113"/>
      <c r="J497" s="113"/>
      <c r="K497" s="113"/>
      <c r="L497" s="417"/>
      <c r="M497" s="417"/>
      <c r="N497" s="139"/>
      <c r="O497" s="139" t="s">
        <v>2771</v>
      </c>
    </row>
    <row r="498" ht="15.75" customHeight="1">
      <c r="A498" s="316">
        <v>258.0</v>
      </c>
      <c r="B498" s="316" t="s">
        <v>222</v>
      </c>
      <c r="C498" s="316" t="s">
        <v>44</v>
      </c>
      <c r="D498" s="218" t="s">
        <v>1289</v>
      </c>
      <c r="E498" s="218" t="s">
        <v>1265</v>
      </c>
      <c r="F498" s="249">
        <v>1.0</v>
      </c>
      <c r="G498" s="102" t="s">
        <v>1271</v>
      </c>
      <c r="H498" s="527" t="s">
        <v>1272</v>
      </c>
      <c r="I498" s="253" t="s">
        <v>3</v>
      </c>
      <c r="J498" s="253" t="s">
        <v>3</v>
      </c>
      <c r="K498" s="253" t="s">
        <v>3</v>
      </c>
      <c r="L498" s="538"/>
      <c r="M498" s="539"/>
      <c r="N498" s="253"/>
      <c r="O498" s="253"/>
      <c r="P498" s="31"/>
      <c r="Q498" s="31"/>
      <c r="R498" s="31"/>
      <c r="S498" s="31"/>
      <c r="T498" s="31"/>
      <c r="U498" s="31"/>
      <c r="V498" s="31"/>
      <c r="W498" s="31"/>
      <c r="X498" s="31"/>
      <c r="Y498" s="31"/>
      <c r="Z498" s="31"/>
      <c r="AA498" s="31"/>
      <c r="AB498" s="31"/>
      <c r="AC498" s="31"/>
      <c r="AD498" s="31"/>
      <c r="AE498" s="31"/>
      <c r="AF498" s="31"/>
      <c r="AG498" s="31"/>
      <c r="AH498" s="31"/>
      <c r="AI498" s="31"/>
      <c r="AJ498" s="31"/>
      <c r="AK498" s="31"/>
    </row>
    <row r="499" ht="15.75" customHeight="1">
      <c r="A499" s="113"/>
      <c r="B499" s="113"/>
      <c r="C499" s="113"/>
      <c r="D499" s="113"/>
      <c r="E499" s="113"/>
      <c r="F499" s="249">
        <v>2.0</v>
      </c>
      <c r="G499" s="102" t="s">
        <v>1290</v>
      </c>
      <c r="H499" s="113"/>
      <c r="I499" s="113"/>
      <c r="J499" s="113"/>
      <c r="K499" s="113"/>
      <c r="L499" s="540"/>
      <c r="M499" s="114"/>
      <c r="N499" s="253"/>
      <c r="O499" s="113"/>
      <c r="P499" s="31"/>
      <c r="Q499" s="31"/>
      <c r="R499" s="31"/>
      <c r="S499" s="31"/>
      <c r="T499" s="31"/>
      <c r="U499" s="31"/>
      <c r="V499" s="31"/>
      <c r="W499" s="31"/>
      <c r="X499" s="31"/>
      <c r="Y499" s="31"/>
      <c r="Z499" s="31"/>
      <c r="AA499" s="31"/>
      <c r="AB499" s="31"/>
      <c r="AC499" s="31"/>
      <c r="AD499" s="31"/>
      <c r="AE499" s="31"/>
      <c r="AF499" s="31"/>
      <c r="AG499" s="31"/>
      <c r="AH499" s="31"/>
      <c r="AI499" s="31"/>
      <c r="AJ499" s="31"/>
      <c r="AK499" s="31"/>
    </row>
    <row r="500" ht="15.75" customHeight="1">
      <c r="A500" s="113"/>
      <c r="B500" s="113"/>
      <c r="C500" s="113"/>
      <c r="D500" s="113"/>
      <c r="E500" s="113"/>
      <c r="F500" s="249">
        <v>3.0</v>
      </c>
      <c r="G500" s="102" t="s">
        <v>1280</v>
      </c>
      <c r="H500" s="531" t="s">
        <v>1272</v>
      </c>
      <c r="I500" s="113"/>
      <c r="J500" s="113"/>
      <c r="K500" s="113"/>
      <c r="L500" s="540"/>
      <c r="M500" s="114"/>
      <c r="N500" s="253"/>
      <c r="O500" s="113"/>
      <c r="P500" s="31"/>
      <c r="Q500" s="31"/>
      <c r="R500" s="31"/>
      <c r="S500" s="31"/>
      <c r="T500" s="31"/>
      <c r="U500" s="31"/>
      <c r="V500" s="31"/>
      <c r="W500" s="31"/>
      <c r="X500" s="31"/>
      <c r="Y500" s="31"/>
      <c r="Z500" s="31"/>
      <c r="AA500" s="31"/>
      <c r="AB500" s="31"/>
      <c r="AC500" s="31"/>
      <c r="AD500" s="31"/>
      <c r="AE500" s="31"/>
      <c r="AF500" s="31"/>
      <c r="AG500" s="31"/>
      <c r="AH500" s="31"/>
      <c r="AI500" s="31"/>
      <c r="AJ500" s="31"/>
      <c r="AK500" s="31"/>
    </row>
    <row r="501" ht="15.75" customHeight="1">
      <c r="A501" s="113"/>
      <c r="B501" s="113"/>
      <c r="C501" s="113"/>
      <c r="D501" s="113"/>
      <c r="E501" s="113"/>
      <c r="F501" s="249">
        <v>4.0</v>
      </c>
      <c r="G501" s="102" t="s">
        <v>1281</v>
      </c>
      <c r="H501" s="531" t="s">
        <v>1272</v>
      </c>
      <c r="I501" s="113"/>
      <c r="J501" s="113"/>
      <c r="K501" s="113"/>
      <c r="L501" s="540"/>
      <c r="M501" s="114"/>
      <c r="N501" s="253"/>
      <c r="O501" s="113"/>
      <c r="P501" s="31"/>
      <c r="Q501" s="31"/>
      <c r="R501" s="31"/>
      <c r="S501" s="31"/>
      <c r="T501" s="31"/>
      <c r="U501" s="31"/>
      <c r="V501" s="31"/>
      <c r="W501" s="31"/>
      <c r="X501" s="31"/>
      <c r="Y501" s="31"/>
      <c r="Z501" s="31"/>
      <c r="AA501" s="31"/>
      <c r="AB501" s="31"/>
      <c r="AC501" s="31"/>
      <c r="AD501" s="31"/>
      <c r="AE501" s="31"/>
      <c r="AF501" s="31"/>
      <c r="AG501" s="31"/>
      <c r="AH501" s="31"/>
      <c r="AI501" s="31"/>
      <c r="AJ501" s="31"/>
      <c r="AK501" s="31"/>
    </row>
    <row r="502" ht="15.75" customHeight="1">
      <c r="A502" s="113"/>
      <c r="B502" s="113"/>
      <c r="C502" s="113"/>
      <c r="D502" s="113"/>
      <c r="E502" s="19"/>
      <c r="F502" s="249">
        <v>5.0</v>
      </c>
      <c r="G502" s="102" t="s">
        <v>1282</v>
      </c>
      <c r="H502" s="531" t="s">
        <v>1272</v>
      </c>
      <c r="I502" s="543"/>
      <c r="J502" s="543"/>
      <c r="K502" s="543"/>
      <c r="L502" s="540"/>
      <c r="M502" s="114"/>
      <c r="N502" s="253"/>
      <c r="O502" s="113"/>
      <c r="P502" s="31"/>
      <c r="Q502" s="31"/>
      <c r="R502" s="31"/>
      <c r="S502" s="31"/>
      <c r="T502" s="31"/>
      <c r="U502" s="31"/>
      <c r="V502" s="31"/>
      <c r="W502" s="31"/>
      <c r="X502" s="31"/>
      <c r="Y502" s="31"/>
      <c r="Z502" s="31"/>
      <c r="AA502" s="31"/>
      <c r="AB502" s="31"/>
      <c r="AC502" s="31"/>
      <c r="AD502" s="31"/>
      <c r="AE502" s="31"/>
      <c r="AF502" s="31"/>
      <c r="AG502" s="31"/>
      <c r="AH502" s="31"/>
      <c r="AI502" s="31"/>
      <c r="AJ502" s="31"/>
      <c r="AK502" s="31"/>
    </row>
    <row r="503" ht="15.75" customHeight="1">
      <c r="A503" s="316">
        <v>259.0</v>
      </c>
      <c r="B503" s="316" t="s">
        <v>222</v>
      </c>
      <c r="C503" s="316" t="s">
        <v>44</v>
      </c>
      <c r="D503" s="218" t="s">
        <v>1292</v>
      </c>
      <c r="E503" s="218" t="s">
        <v>58</v>
      </c>
      <c r="F503" s="249">
        <v>1.0</v>
      </c>
      <c r="G503" s="102" t="s">
        <v>1271</v>
      </c>
      <c r="H503" s="527" t="s">
        <v>1272</v>
      </c>
      <c r="I503" s="253" t="s">
        <v>3</v>
      </c>
      <c r="J503" s="253" t="s">
        <v>3</v>
      </c>
      <c r="K503" s="253" t="s">
        <v>3</v>
      </c>
      <c r="L503" s="529"/>
      <c r="M503" s="529"/>
      <c r="N503" s="529"/>
      <c r="O503" s="529"/>
      <c r="P503" s="31"/>
      <c r="Q503" s="31"/>
      <c r="R503" s="31"/>
      <c r="S503" s="31"/>
      <c r="T503" s="31"/>
      <c r="U503" s="31"/>
      <c r="V503" s="31"/>
      <c r="W503" s="31"/>
      <c r="X503" s="31"/>
      <c r="Y503" s="31"/>
      <c r="Z503" s="31"/>
      <c r="AA503" s="31"/>
      <c r="AB503" s="31"/>
      <c r="AC503" s="31"/>
      <c r="AD503" s="31"/>
      <c r="AE503" s="31"/>
      <c r="AF503" s="31"/>
      <c r="AG503" s="31"/>
      <c r="AH503" s="31"/>
      <c r="AI503" s="31"/>
      <c r="AJ503" s="31"/>
      <c r="AK503" s="31"/>
    </row>
    <row r="504" ht="15.75" customHeight="1">
      <c r="A504" s="113"/>
      <c r="B504" s="113"/>
      <c r="C504" s="113"/>
      <c r="D504" s="113"/>
      <c r="E504" s="113"/>
      <c r="F504" s="249">
        <v>2.0</v>
      </c>
      <c r="G504" s="102" t="s">
        <v>1290</v>
      </c>
      <c r="H504" s="113"/>
      <c r="I504" s="113"/>
      <c r="J504" s="113"/>
      <c r="K504" s="113"/>
      <c r="L504" s="113"/>
      <c r="M504" s="113"/>
      <c r="N504" s="529"/>
      <c r="O504" s="529"/>
      <c r="P504" s="31"/>
      <c r="Q504" s="31"/>
      <c r="R504" s="31"/>
      <c r="S504" s="31"/>
      <c r="T504" s="31"/>
      <c r="U504" s="31"/>
      <c r="V504" s="31"/>
      <c r="W504" s="31"/>
      <c r="X504" s="31"/>
      <c r="Y504" s="31"/>
      <c r="Z504" s="31"/>
      <c r="AA504" s="31"/>
      <c r="AB504" s="31"/>
      <c r="AC504" s="31"/>
      <c r="AD504" s="31"/>
      <c r="AE504" s="31"/>
      <c r="AF504" s="31"/>
      <c r="AG504" s="31"/>
      <c r="AH504" s="31"/>
      <c r="AI504" s="31"/>
      <c r="AJ504" s="31"/>
      <c r="AK504" s="31"/>
    </row>
    <row r="505" ht="15.75" customHeight="1">
      <c r="A505" s="113"/>
      <c r="B505" s="113"/>
      <c r="C505" s="113"/>
      <c r="D505" s="113"/>
      <c r="E505" s="113"/>
      <c r="F505" s="249">
        <v>3.0</v>
      </c>
      <c r="G505" s="102" t="s">
        <v>1280</v>
      </c>
      <c r="H505" s="531" t="s">
        <v>1272</v>
      </c>
      <c r="I505" s="113"/>
      <c r="J505" s="113"/>
      <c r="K505" s="113"/>
      <c r="L505" s="417"/>
      <c r="M505" s="417"/>
      <c r="N505" s="417"/>
      <c r="O505" s="417"/>
      <c r="P505" s="31"/>
      <c r="Q505" s="31"/>
      <c r="R505" s="31"/>
      <c r="S505" s="31"/>
      <c r="T505" s="31"/>
      <c r="U505" s="31"/>
      <c r="V505" s="31"/>
      <c r="W505" s="31"/>
      <c r="X505" s="31"/>
      <c r="Y505" s="31"/>
      <c r="Z505" s="31"/>
      <c r="AA505" s="31"/>
      <c r="AB505" s="31"/>
      <c r="AC505" s="31"/>
      <c r="AD505" s="31"/>
      <c r="AE505" s="31"/>
      <c r="AF505" s="31"/>
      <c r="AG505" s="31"/>
      <c r="AH505" s="31"/>
      <c r="AI505" s="31"/>
      <c r="AJ505" s="31"/>
      <c r="AK505" s="31"/>
    </row>
    <row r="506" ht="15.75" customHeight="1">
      <c r="A506" s="113"/>
      <c r="B506" s="113"/>
      <c r="C506" s="113"/>
      <c r="D506" s="113"/>
      <c r="E506" s="113"/>
      <c r="F506" s="249">
        <v>4.0</v>
      </c>
      <c r="G506" s="102" t="s">
        <v>1281</v>
      </c>
      <c r="H506" s="531" t="s">
        <v>1272</v>
      </c>
      <c r="I506" s="113"/>
      <c r="J506" s="113"/>
      <c r="K506" s="113"/>
      <c r="L506" s="417"/>
      <c r="M506" s="417"/>
      <c r="N506" s="417"/>
      <c r="O506" s="417"/>
      <c r="P506" s="31"/>
      <c r="Q506" s="31"/>
      <c r="R506" s="31"/>
      <c r="S506" s="31"/>
      <c r="T506" s="31"/>
      <c r="U506" s="31"/>
      <c r="V506" s="31"/>
      <c r="W506" s="31"/>
      <c r="X506" s="31"/>
      <c r="Y506" s="31"/>
      <c r="Z506" s="31"/>
      <c r="AA506" s="31"/>
      <c r="AB506" s="31"/>
      <c r="AC506" s="31"/>
      <c r="AD506" s="31"/>
      <c r="AE506" s="31"/>
      <c r="AF506" s="31"/>
      <c r="AG506" s="31"/>
      <c r="AH506" s="31"/>
      <c r="AI506" s="31"/>
      <c r="AJ506" s="31"/>
      <c r="AK506" s="31"/>
    </row>
    <row r="507" ht="15.75" customHeight="1">
      <c r="A507" s="113"/>
      <c r="B507" s="113"/>
      <c r="C507" s="113"/>
      <c r="D507" s="113"/>
      <c r="E507" s="19"/>
      <c r="F507" s="249">
        <v>5.0</v>
      </c>
      <c r="G507" s="102" t="s">
        <v>1282</v>
      </c>
      <c r="H507" s="531" t="s">
        <v>1272</v>
      </c>
      <c r="I507" s="543"/>
      <c r="J507" s="543"/>
      <c r="K507" s="543"/>
      <c r="L507" s="417"/>
      <c r="M507" s="417"/>
      <c r="N507" s="417"/>
      <c r="O507" s="417"/>
      <c r="P507" s="31"/>
      <c r="Q507" s="31"/>
      <c r="R507" s="31"/>
      <c r="S507" s="31"/>
      <c r="T507" s="31"/>
      <c r="U507" s="31"/>
      <c r="V507" s="31"/>
      <c r="W507" s="31"/>
      <c r="X507" s="31"/>
      <c r="Y507" s="31"/>
      <c r="Z507" s="31"/>
      <c r="AA507" s="31"/>
      <c r="AB507" s="31"/>
      <c r="AC507" s="31"/>
      <c r="AD507" s="31"/>
      <c r="AE507" s="31"/>
      <c r="AF507" s="31"/>
      <c r="AG507" s="31"/>
      <c r="AH507" s="31"/>
      <c r="AI507" s="31"/>
      <c r="AJ507" s="31"/>
      <c r="AK507" s="31"/>
    </row>
    <row r="508" ht="15.75" customHeight="1">
      <c r="A508" s="137">
        <v>260.0</v>
      </c>
      <c r="B508" s="137" t="s">
        <v>43</v>
      </c>
      <c r="C508" s="137" t="s">
        <v>44</v>
      </c>
      <c r="D508" s="138" t="s">
        <v>1294</v>
      </c>
      <c r="E508" s="138" t="s">
        <v>1295</v>
      </c>
      <c r="F508" s="137">
        <v>1.0</v>
      </c>
      <c r="G508" s="138" t="s">
        <v>1296</v>
      </c>
      <c r="H508" s="138" t="s">
        <v>1297</v>
      </c>
      <c r="I508" s="139" t="s">
        <v>5</v>
      </c>
      <c r="J508" s="139" t="s">
        <v>5</v>
      </c>
      <c r="K508" s="139" t="s">
        <v>5</v>
      </c>
      <c r="L508" s="102"/>
      <c r="M508" s="243" t="s">
        <v>2784</v>
      </c>
      <c r="N508" s="367"/>
      <c r="O508" s="102"/>
      <c r="P508" s="31"/>
      <c r="Q508" s="31"/>
      <c r="R508" s="31"/>
      <c r="S508" s="31"/>
      <c r="T508" s="31"/>
      <c r="U508" s="31"/>
      <c r="V508" s="31"/>
      <c r="W508" s="31"/>
      <c r="X508" s="31"/>
      <c r="Y508" s="31"/>
      <c r="Z508" s="31"/>
      <c r="AA508" s="31"/>
      <c r="AB508" s="31"/>
      <c r="AC508" s="31"/>
      <c r="AD508" s="31"/>
      <c r="AE508" s="31"/>
      <c r="AF508" s="31"/>
      <c r="AG508" s="31"/>
      <c r="AH508" s="31"/>
      <c r="AI508" s="31"/>
      <c r="AJ508" s="31"/>
      <c r="AK508" s="31"/>
    </row>
    <row r="509" ht="15.75" customHeight="1">
      <c r="A509" s="137">
        <v>261.0</v>
      </c>
      <c r="B509" s="137" t="s">
        <v>43</v>
      </c>
      <c r="C509" s="137" t="s">
        <v>44</v>
      </c>
      <c r="D509" s="138" t="s">
        <v>1298</v>
      </c>
      <c r="E509" s="138" t="s">
        <v>1299</v>
      </c>
      <c r="F509" s="137">
        <v>1.0</v>
      </c>
      <c r="G509" s="138" t="s">
        <v>1296</v>
      </c>
      <c r="H509" s="138" t="s">
        <v>1300</v>
      </c>
      <c r="I509" s="139" t="s">
        <v>5</v>
      </c>
      <c r="J509" s="139" t="s">
        <v>5</v>
      </c>
      <c r="K509" s="139" t="s">
        <v>5</v>
      </c>
      <c r="L509" s="102"/>
      <c r="M509" s="243" t="s">
        <v>2784</v>
      </c>
      <c r="N509" s="367"/>
      <c r="O509" s="102"/>
      <c r="P509" s="31"/>
      <c r="Q509" s="31"/>
      <c r="R509" s="31"/>
      <c r="S509" s="31"/>
      <c r="T509" s="31"/>
      <c r="U509" s="31"/>
      <c r="V509" s="31"/>
      <c r="W509" s="31"/>
      <c r="X509" s="31"/>
      <c r="Y509" s="31"/>
      <c r="Z509" s="31"/>
      <c r="AA509" s="31"/>
      <c r="AB509" s="31"/>
      <c r="AC509" s="31"/>
      <c r="AD509" s="31"/>
      <c r="AE509" s="31"/>
      <c r="AF509" s="31"/>
      <c r="AG509" s="31"/>
      <c r="AH509" s="31"/>
      <c r="AI509" s="31"/>
      <c r="AJ509" s="31"/>
      <c r="AK509" s="31"/>
    </row>
    <row r="510" ht="15.75" customHeight="1">
      <c r="A510" s="316">
        <v>262.0</v>
      </c>
      <c r="B510" s="231" t="s">
        <v>43</v>
      </c>
      <c r="C510" s="316" t="s">
        <v>44</v>
      </c>
      <c r="D510" s="218" t="s">
        <v>1302</v>
      </c>
      <c r="E510" s="218" t="s">
        <v>884</v>
      </c>
      <c r="F510" s="249">
        <v>1.0</v>
      </c>
      <c r="G510" s="102" t="s">
        <v>1303</v>
      </c>
      <c r="H510" s="218" t="s">
        <v>1304</v>
      </c>
      <c r="I510" s="253" t="s">
        <v>3</v>
      </c>
      <c r="J510" s="253" t="s">
        <v>3</v>
      </c>
      <c r="K510" s="253" t="s">
        <v>3</v>
      </c>
      <c r="L510" s="529"/>
      <c r="M510" s="529"/>
      <c r="N510" s="417"/>
      <c r="O510" s="417"/>
    </row>
    <row r="511" ht="15.75" customHeight="1">
      <c r="A511" s="19"/>
      <c r="B511" s="19"/>
      <c r="C511" s="19"/>
      <c r="D511" s="19"/>
      <c r="E511" s="19"/>
      <c r="F511" s="249">
        <v>2.0</v>
      </c>
      <c r="G511" s="102" t="s">
        <v>1305</v>
      </c>
      <c r="H511" s="19"/>
      <c r="I511" s="113"/>
      <c r="J511" s="113"/>
      <c r="K511" s="113"/>
      <c r="L511" s="19"/>
      <c r="M511" s="19"/>
      <c r="N511" s="417"/>
      <c r="O511" s="417"/>
    </row>
    <row r="512" ht="15.75" customHeight="1">
      <c r="A512" s="316">
        <v>263.0</v>
      </c>
      <c r="B512" s="231" t="s">
        <v>43</v>
      </c>
      <c r="C512" s="316" t="s">
        <v>44</v>
      </c>
      <c r="D512" s="218" t="s">
        <v>1306</v>
      </c>
      <c r="E512" s="218" t="s">
        <v>884</v>
      </c>
      <c r="F512" s="249">
        <v>1.0</v>
      </c>
      <c r="G512" s="102" t="s">
        <v>1303</v>
      </c>
      <c r="H512" s="527" t="s">
        <v>1285</v>
      </c>
      <c r="I512" s="253" t="s">
        <v>6</v>
      </c>
      <c r="J512" s="253" t="s">
        <v>6</v>
      </c>
      <c r="K512" s="253" t="s">
        <v>6</v>
      </c>
      <c r="L512" s="529"/>
      <c r="M512" s="529"/>
      <c r="N512" s="139"/>
      <c r="O512" s="139" t="s">
        <v>2788</v>
      </c>
    </row>
    <row r="513" ht="15.75" customHeight="1">
      <c r="A513" s="113"/>
      <c r="B513" s="113"/>
      <c r="C513" s="113"/>
      <c r="D513" s="113"/>
      <c r="E513" s="113"/>
      <c r="F513" s="249">
        <v>2.0</v>
      </c>
      <c r="G513" s="102" t="s">
        <v>1308</v>
      </c>
      <c r="H513" s="19"/>
      <c r="I513" s="113"/>
      <c r="J513" s="113"/>
      <c r="K513" s="113"/>
      <c r="L513" s="19"/>
      <c r="M513" s="19"/>
      <c r="N513" s="417"/>
      <c r="O513" s="417"/>
    </row>
    <row r="514" ht="15.75" customHeight="1">
      <c r="A514" s="19"/>
      <c r="B514" s="19"/>
      <c r="C514" s="19"/>
      <c r="D514" s="19"/>
      <c r="E514" s="19"/>
      <c r="F514" s="249">
        <v>3.0</v>
      </c>
      <c r="G514" s="102" t="s">
        <v>1309</v>
      </c>
      <c r="H514" s="531" t="s">
        <v>1310</v>
      </c>
      <c r="I514" s="19"/>
      <c r="J514" s="19"/>
      <c r="K514" s="19"/>
      <c r="L514" s="417"/>
      <c r="M514" s="417"/>
      <c r="N514" s="417"/>
      <c r="O514" s="417"/>
    </row>
    <row r="515" ht="15.75" customHeight="1">
      <c r="A515" s="231">
        <v>264.0</v>
      </c>
      <c r="B515" s="231" t="s">
        <v>43</v>
      </c>
      <c r="C515" s="231" t="s">
        <v>55</v>
      </c>
      <c r="D515" s="232" t="s">
        <v>1311</v>
      </c>
      <c r="E515" s="218" t="s">
        <v>884</v>
      </c>
      <c r="F515" s="249">
        <v>1.0</v>
      </c>
      <c r="G515" s="102" t="s">
        <v>1312</v>
      </c>
      <c r="H515" s="218" t="s">
        <v>1313</v>
      </c>
      <c r="I515" s="253" t="s">
        <v>5</v>
      </c>
      <c r="J515" s="253" t="s">
        <v>61</v>
      </c>
      <c r="K515" s="253" t="s">
        <v>61</v>
      </c>
      <c r="L515" s="529"/>
      <c r="M515" s="991" t="str">
        <f>HYPERLINK("https://gojira.coach.com/browse/DWRE-7851","DWRE-7851")</f>
        <v>DWRE-7851</v>
      </c>
      <c r="N515" s="417"/>
      <c r="O515" s="417"/>
    </row>
    <row r="516" ht="15.75" customHeight="1">
      <c r="A516" s="113"/>
      <c r="B516" s="113"/>
      <c r="C516" s="113"/>
      <c r="D516" s="113"/>
      <c r="E516" s="113"/>
      <c r="F516" s="249">
        <v>2.0</v>
      </c>
      <c r="G516" s="102" t="s">
        <v>1314</v>
      </c>
      <c r="H516" s="113"/>
      <c r="I516" s="113"/>
      <c r="J516" s="113"/>
      <c r="K516" s="113"/>
      <c r="L516" s="113"/>
      <c r="M516" s="113"/>
      <c r="N516" s="417"/>
      <c r="O516" s="417"/>
    </row>
    <row r="517" ht="15.75" customHeight="1">
      <c r="A517" s="113"/>
      <c r="B517" s="113"/>
      <c r="C517" s="113"/>
      <c r="D517" s="113"/>
      <c r="E517" s="113"/>
      <c r="F517" s="249">
        <v>3.0</v>
      </c>
      <c r="G517" s="102" t="s">
        <v>1315</v>
      </c>
      <c r="H517" s="19"/>
      <c r="I517" s="113"/>
      <c r="J517" s="113"/>
      <c r="K517" s="113"/>
      <c r="L517" s="19"/>
      <c r="M517" s="19"/>
      <c r="N517" s="417"/>
      <c r="O517" s="417"/>
    </row>
    <row r="518" ht="15.75" customHeight="1">
      <c r="A518" s="113"/>
      <c r="B518" s="113"/>
      <c r="C518" s="113"/>
      <c r="D518" s="113"/>
      <c r="E518" s="113"/>
      <c r="F518" s="249">
        <v>4.0</v>
      </c>
      <c r="G518" s="102" t="s">
        <v>1316</v>
      </c>
      <c r="H518" s="102" t="s">
        <v>1317</v>
      </c>
      <c r="I518" s="113"/>
      <c r="J518" s="113"/>
      <c r="K518" s="113"/>
      <c r="L518" s="417"/>
      <c r="M518" s="219" t="s">
        <v>1326</v>
      </c>
      <c r="N518" s="417"/>
      <c r="O518" s="417"/>
    </row>
    <row r="519" ht="15.75" customHeight="1">
      <c r="A519" s="113"/>
      <c r="B519" s="113"/>
      <c r="C519" s="113"/>
      <c r="D519" s="113"/>
      <c r="E519" s="113"/>
      <c r="F519" s="249">
        <v>5.0</v>
      </c>
      <c r="G519" s="102" t="s">
        <v>1318</v>
      </c>
      <c r="H519" s="102" t="s">
        <v>1319</v>
      </c>
      <c r="I519" s="113"/>
      <c r="J519" s="113"/>
      <c r="K519" s="113"/>
      <c r="L519" s="417"/>
      <c r="M519" s="992" t="str">
        <f t="shared" ref="M519:M520" si="1">HYPERLINK("https://gojira.coach.com/browse/DWRE-7851","DWRE-7851")</f>
        <v>DWRE-7851</v>
      </c>
      <c r="N519" s="417"/>
      <c r="O519" s="417"/>
    </row>
    <row r="520" ht="15.75" customHeight="1">
      <c r="A520" s="113"/>
      <c r="B520" s="113"/>
      <c r="C520" s="113"/>
      <c r="D520" s="113"/>
      <c r="E520" s="113"/>
      <c r="F520" s="249">
        <v>6.0</v>
      </c>
      <c r="G520" s="102" t="s">
        <v>1320</v>
      </c>
      <c r="H520" s="218" t="s">
        <v>1321</v>
      </c>
      <c r="I520" s="113"/>
      <c r="J520" s="113"/>
      <c r="K520" s="113"/>
      <c r="L520" s="529"/>
      <c r="M520" s="994" t="str">
        <f t="shared" si="1"/>
        <v>DWRE-7851</v>
      </c>
      <c r="N520" s="417"/>
      <c r="O520" s="417"/>
    </row>
    <row r="521" ht="15.75" customHeight="1">
      <c r="A521" s="19"/>
      <c r="B521" s="19"/>
      <c r="C521" s="19"/>
      <c r="D521" s="19"/>
      <c r="E521" s="19"/>
      <c r="F521" s="249">
        <v>7.0</v>
      </c>
      <c r="G521" s="102" t="s">
        <v>1322</v>
      </c>
      <c r="H521" s="19"/>
      <c r="I521" s="19"/>
      <c r="J521" s="19"/>
      <c r="K521" s="19"/>
      <c r="L521" s="19"/>
      <c r="M521" s="19"/>
      <c r="N521" s="417"/>
      <c r="O521" s="417"/>
    </row>
    <row r="522" ht="15.75" customHeight="1">
      <c r="A522" s="231">
        <v>265.0</v>
      </c>
      <c r="B522" s="231" t="s">
        <v>43</v>
      </c>
      <c r="C522" s="231" t="s">
        <v>106</v>
      </c>
      <c r="D522" s="232" t="s">
        <v>1323</v>
      </c>
      <c r="E522" s="218" t="s">
        <v>884</v>
      </c>
      <c r="F522" s="249">
        <v>1.0</v>
      </c>
      <c r="G522" s="102" t="s">
        <v>1324</v>
      </c>
      <c r="H522" s="218" t="s">
        <v>1325</v>
      </c>
      <c r="I522" s="253" t="s">
        <v>61</v>
      </c>
      <c r="J522" s="253" t="s">
        <v>61</v>
      </c>
      <c r="K522" s="253" t="s">
        <v>3</v>
      </c>
      <c r="L522" s="529"/>
      <c r="M522" s="529"/>
      <c r="N522" s="417"/>
      <c r="O522" s="417"/>
    </row>
    <row r="523" ht="15.75" customHeight="1">
      <c r="A523" s="113"/>
      <c r="B523" s="113"/>
      <c r="C523" s="113"/>
      <c r="D523" s="113"/>
      <c r="E523" s="113"/>
      <c r="F523" s="249">
        <v>2.0</v>
      </c>
      <c r="G523" s="102" t="s">
        <v>1327</v>
      </c>
      <c r="H523" s="113"/>
      <c r="I523" s="113"/>
      <c r="J523" s="113"/>
      <c r="K523" s="113"/>
      <c r="L523" s="113"/>
      <c r="M523" s="113"/>
      <c r="N523" s="417"/>
      <c r="O523" s="417"/>
    </row>
    <row r="524" ht="15.75" customHeight="1">
      <c r="A524" s="19"/>
      <c r="B524" s="19"/>
      <c r="C524" s="19"/>
      <c r="D524" s="19"/>
      <c r="E524" s="19"/>
      <c r="F524" s="249">
        <v>3.0</v>
      </c>
      <c r="G524" s="102" t="s">
        <v>1328</v>
      </c>
      <c r="H524" s="19"/>
      <c r="I524" s="19"/>
      <c r="J524" s="19"/>
      <c r="K524" s="19"/>
      <c r="L524" s="19"/>
      <c r="M524" s="19"/>
      <c r="N524" s="417"/>
      <c r="O524" s="417"/>
    </row>
    <row r="525" ht="15.75" customHeight="1">
      <c r="A525" s="231">
        <v>266.0</v>
      </c>
      <c r="B525" s="231" t="s">
        <v>43</v>
      </c>
      <c r="C525" s="231" t="s">
        <v>1329</v>
      </c>
      <c r="D525" s="232" t="s">
        <v>1330</v>
      </c>
      <c r="E525" s="218" t="s">
        <v>884</v>
      </c>
      <c r="F525" s="249">
        <v>1.0</v>
      </c>
      <c r="G525" s="102" t="s">
        <v>1331</v>
      </c>
      <c r="H525" s="218" t="s">
        <v>1332</v>
      </c>
      <c r="I525" s="253" t="s">
        <v>61</v>
      </c>
      <c r="J525" s="253" t="s">
        <v>5</v>
      </c>
      <c r="K525" s="253" t="s">
        <v>61</v>
      </c>
      <c r="L525" s="529"/>
      <c r="M525" s="529"/>
      <c r="N525" s="417"/>
      <c r="O525" s="417"/>
    </row>
    <row r="526" ht="57.75" customHeight="1">
      <c r="A526" s="19"/>
      <c r="B526" s="19"/>
      <c r="C526" s="19"/>
      <c r="D526" s="19"/>
      <c r="E526" s="19"/>
      <c r="F526" s="249">
        <v>2.0</v>
      </c>
      <c r="G526" s="102" t="s">
        <v>1333</v>
      </c>
      <c r="H526" s="19"/>
      <c r="I526" s="19"/>
      <c r="J526" s="19"/>
      <c r="K526" s="19"/>
      <c r="L526" s="19"/>
      <c r="M526" s="19"/>
      <c r="N526" s="417"/>
      <c r="O526" s="417"/>
    </row>
    <row r="527" ht="15.75" customHeight="1">
      <c r="A527" s="316">
        <v>267.0</v>
      </c>
      <c r="B527" s="316" t="s">
        <v>222</v>
      </c>
      <c r="C527" s="316" t="s">
        <v>646</v>
      </c>
      <c r="D527" s="218" t="s">
        <v>1334</v>
      </c>
      <c r="E527" s="218" t="s">
        <v>1335</v>
      </c>
      <c r="F527" s="249">
        <v>3.0</v>
      </c>
      <c r="G527" s="102" t="s">
        <v>1336</v>
      </c>
      <c r="H527" s="102" t="s">
        <v>1337</v>
      </c>
      <c r="I527" s="253" t="s">
        <v>3</v>
      </c>
      <c r="J527" s="253" t="s">
        <v>5</v>
      </c>
      <c r="K527" s="253" t="s">
        <v>61</v>
      </c>
      <c r="L527" s="417"/>
      <c r="M527" s="243" t="s">
        <v>1364</v>
      </c>
      <c r="N527" s="554"/>
      <c r="O527" s="417"/>
      <c r="P527" s="31"/>
      <c r="Q527" s="31"/>
      <c r="R527" s="31"/>
      <c r="S527" s="31"/>
      <c r="T527" s="31"/>
      <c r="U527" s="31"/>
      <c r="V527" s="31"/>
      <c r="W527" s="31"/>
      <c r="X527" s="31"/>
      <c r="Y527" s="31"/>
      <c r="Z527" s="31"/>
      <c r="AA527" s="31"/>
      <c r="AB527" s="31"/>
      <c r="AC527" s="31"/>
      <c r="AD527" s="31"/>
      <c r="AE527" s="31"/>
      <c r="AF527" s="31"/>
      <c r="AG527" s="31"/>
      <c r="AH527" s="31"/>
      <c r="AI527" s="31"/>
      <c r="AJ527" s="31"/>
      <c r="AK527" s="31"/>
    </row>
    <row r="528" ht="15.75" customHeight="1">
      <c r="A528" s="19"/>
      <c r="B528" s="19"/>
      <c r="C528" s="19"/>
      <c r="D528" s="19"/>
      <c r="E528" s="19"/>
      <c r="F528" s="249">
        <v>4.0</v>
      </c>
      <c r="G528" s="102" t="s">
        <v>1276</v>
      </c>
      <c r="H528" s="138" t="s">
        <v>1338</v>
      </c>
      <c r="I528" s="19"/>
      <c r="J528" s="19"/>
      <c r="K528" s="19"/>
      <c r="L528" s="417"/>
      <c r="N528" s="554"/>
      <c r="O528" s="417"/>
      <c r="P528" s="31"/>
      <c r="Q528" s="31"/>
      <c r="R528" s="31"/>
      <c r="S528" s="31"/>
      <c r="T528" s="31"/>
      <c r="U528" s="31"/>
      <c r="V528" s="31"/>
      <c r="W528" s="31"/>
      <c r="X528" s="31"/>
      <c r="Y528" s="31"/>
      <c r="Z528" s="31"/>
      <c r="AA528" s="31"/>
      <c r="AB528" s="31"/>
      <c r="AC528" s="31"/>
      <c r="AD528" s="31"/>
      <c r="AE528" s="31"/>
      <c r="AF528" s="31"/>
      <c r="AG528" s="31"/>
      <c r="AH528" s="31"/>
      <c r="AI528" s="31"/>
      <c r="AJ528" s="31"/>
      <c r="AK528" s="31"/>
    </row>
    <row r="529" ht="15.75" customHeight="1">
      <c r="A529" s="249">
        <v>268.0</v>
      </c>
      <c r="B529" s="249" t="s">
        <v>222</v>
      </c>
      <c r="C529" s="249" t="s">
        <v>646</v>
      </c>
      <c r="D529" s="102" t="s">
        <v>1339</v>
      </c>
      <c r="E529" s="102" t="s">
        <v>1340</v>
      </c>
      <c r="F529" s="249">
        <v>5.0</v>
      </c>
      <c r="G529" s="102" t="s">
        <v>1336</v>
      </c>
      <c r="H529" s="102" t="s">
        <v>1341</v>
      </c>
      <c r="I529" s="139" t="s">
        <v>3</v>
      </c>
      <c r="J529" s="139" t="s">
        <v>5</v>
      </c>
      <c r="K529" s="139" t="s">
        <v>61</v>
      </c>
      <c r="L529" s="417"/>
      <c r="M529" s="243" t="s">
        <v>1364</v>
      </c>
      <c r="N529" s="554"/>
      <c r="O529" s="417"/>
      <c r="P529" s="31"/>
      <c r="Q529" s="31"/>
      <c r="R529" s="31"/>
      <c r="S529" s="31"/>
      <c r="T529" s="31"/>
      <c r="U529" s="31"/>
      <c r="V529" s="31"/>
      <c r="W529" s="31"/>
      <c r="X529" s="31"/>
      <c r="Y529" s="31"/>
      <c r="Z529" s="31"/>
      <c r="AA529" s="31"/>
      <c r="AB529" s="31"/>
      <c r="AC529" s="31"/>
      <c r="AD529" s="31"/>
      <c r="AE529" s="31"/>
      <c r="AF529" s="31"/>
      <c r="AG529" s="31"/>
      <c r="AH529" s="31"/>
      <c r="AI529" s="31"/>
      <c r="AJ529" s="31"/>
      <c r="AK529" s="31"/>
    </row>
    <row r="530" ht="15.75" customHeight="1">
      <c r="A530" s="21" t="s">
        <v>1342</v>
      </c>
      <c r="B530" s="14"/>
      <c r="C530" s="14"/>
      <c r="D530" s="14"/>
      <c r="E530" s="14"/>
      <c r="F530" s="14"/>
      <c r="G530" s="14"/>
      <c r="H530" s="14"/>
      <c r="I530" s="14"/>
      <c r="J530" s="14"/>
      <c r="K530" s="14"/>
      <c r="L530" s="14"/>
      <c r="M530" s="14"/>
      <c r="N530" s="14"/>
      <c r="O530" s="22"/>
    </row>
    <row r="531" ht="15.75" customHeight="1">
      <c r="A531" s="155">
        <v>269.0</v>
      </c>
      <c r="B531" s="155" t="s">
        <v>54</v>
      </c>
      <c r="C531" s="155" t="s">
        <v>44</v>
      </c>
      <c r="D531" s="158" t="s">
        <v>1344</v>
      </c>
      <c r="E531" s="158" t="s">
        <v>1345</v>
      </c>
      <c r="F531" s="155">
        <v>1.0</v>
      </c>
      <c r="G531" s="158" t="s">
        <v>1346</v>
      </c>
      <c r="H531" s="158" t="s">
        <v>1346</v>
      </c>
      <c r="I531" s="159" t="s">
        <v>3</v>
      </c>
      <c r="J531" s="139" t="s">
        <v>3</v>
      </c>
      <c r="K531" s="139" t="s">
        <v>3</v>
      </c>
      <c r="L531" s="102"/>
      <c r="M531" s="102"/>
      <c r="N531" s="140" t="s">
        <v>1347</v>
      </c>
      <c r="O531" s="102"/>
      <c r="P531" s="31"/>
      <c r="Q531" s="31"/>
      <c r="R531" s="31"/>
      <c r="S531" s="31"/>
      <c r="T531" s="31"/>
      <c r="U531" s="31"/>
      <c r="V531" s="31"/>
      <c r="W531" s="31"/>
      <c r="X531" s="31"/>
      <c r="Y531" s="31"/>
      <c r="Z531" s="31"/>
      <c r="AA531" s="31"/>
      <c r="AB531" s="31"/>
      <c r="AC531" s="31"/>
      <c r="AD531" s="31"/>
      <c r="AE531" s="31"/>
      <c r="AF531" s="31"/>
      <c r="AG531" s="31"/>
      <c r="AH531" s="31"/>
      <c r="AI531" s="31"/>
      <c r="AJ531" s="31"/>
      <c r="AK531" s="31"/>
    </row>
    <row r="532" ht="15.75" customHeight="1">
      <c r="A532" s="155">
        <v>270.0</v>
      </c>
      <c r="B532" s="155" t="s">
        <v>54</v>
      </c>
      <c r="C532" s="155" t="s">
        <v>44</v>
      </c>
      <c r="D532" s="158" t="s">
        <v>1348</v>
      </c>
      <c r="E532" s="158" t="s">
        <v>1349</v>
      </c>
      <c r="F532" s="155">
        <v>1.0</v>
      </c>
      <c r="G532" s="158" t="s">
        <v>1346</v>
      </c>
      <c r="H532" s="158" t="s">
        <v>1346</v>
      </c>
      <c r="I532" s="159" t="s">
        <v>3</v>
      </c>
      <c r="J532" s="139" t="s">
        <v>3</v>
      </c>
      <c r="K532" s="139" t="s">
        <v>3</v>
      </c>
      <c r="L532" s="102"/>
      <c r="M532" s="102"/>
      <c r="N532" s="556" t="s">
        <v>1350</v>
      </c>
      <c r="O532" s="140"/>
      <c r="P532" s="31"/>
      <c r="Q532" s="31"/>
      <c r="R532" s="31"/>
      <c r="S532" s="31"/>
      <c r="T532" s="31"/>
      <c r="U532" s="31"/>
      <c r="V532" s="31"/>
      <c r="W532" s="31"/>
      <c r="X532" s="31"/>
      <c r="Y532" s="31"/>
      <c r="Z532" s="31"/>
      <c r="AA532" s="31"/>
      <c r="AB532" s="31"/>
      <c r="AC532" s="31"/>
      <c r="AD532" s="31"/>
      <c r="AE532" s="31"/>
      <c r="AF532" s="31"/>
      <c r="AG532" s="31"/>
      <c r="AH532" s="31"/>
      <c r="AI532" s="31"/>
      <c r="AJ532" s="31"/>
      <c r="AK532" s="31"/>
    </row>
    <row r="533" ht="15.75" customHeight="1">
      <c r="A533" s="155">
        <v>271.0</v>
      </c>
      <c r="B533" s="155" t="s">
        <v>54</v>
      </c>
      <c r="C533" s="155" t="s">
        <v>44</v>
      </c>
      <c r="D533" s="158" t="s">
        <v>1351</v>
      </c>
      <c r="E533" s="158" t="s">
        <v>1352</v>
      </c>
      <c r="F533" s="155">
        <v>1.0</v>
      </c>
      <c r="G533" s="158" t="s">
        <v>1346</v>
      </c>
      <c r="H533" s="158" t="s">
        <v>1346</v>
      </c>
      <c r="I533" s="159" t="s">
        <v>3</v>
      </c>
      <c r="J533" s="139" t="s">
        <v>3</v>
      </c>
      <c r="K533" s="139" t="s">
        <v>3</v>
      </c>
      <c r="L533" s="102"/>
      <c r="M533" s="102"/>
      <c r="N533" s="140" t="s">
        <v>1353</v>
      </c>
      <c r="O533" s="140"/>
      <c r="P533" s="31"/>
      <c r="Q533" s="31"/>
      <c r="R533" s="31"/>
      <c r="S533" s="31"/>
      <c r="T533" s="31"/>
      <c r="U533" s="31"/>
      <c r="V533" s="31"/>
      <c r="W533" s="31"/>
      <c r="X533" s="31"/>
      <c r="Y533" s="31"/>
      <c r="Z533" s="31"/>
      <c r="AA533" s="31"/>
      <c r="AB533" s="31"/>
      <c r="AC533" s="31"/>
      <c r="AD533" s="31"/>
      <c r="AE533" s="31"/>
      <c r="AF533" s="31"/>
      <c r="AG533" s="31"/>
      <c r="AH533" s="31"/>
      <c r="AI533" s="31"/>
      <c r="AJ533" s="31"/>
      <c r="AK533" s="31"/>
    </row>
    <row r="534" ht="15.75" customHeight="1">
      <c r="A534" s="155">
        <v>272.0</v>
      </c>
      <c r="B534" s="155" t="s">
        <v>222</v>
      </c>
      <c r="C534" s="155" t="s">
        <v>44</v>
      </c>
      <c r="D534" s="158" t="s">
        <v>1355</v>
      </c>
      <c r="E534" s="158" t="s">
        <v>1356</v>
      </c>
      <c r="F534" s="155">
        <v>1.0</v>
      </c>
      <c r="G534" s="158" t="s">
        <v>1357</v>
      </c>
      <c r="H534" s="158" t="s">
        <v>1358</v>
      </c>
      <c r="I534" s="159" t="s">
        <v>3</v>
      </c>
      <c r="J534" s="139" t="s">
        <v>61</v>
      </c>
      <c r="K534" s="139" t="s">
        <v>61</v>
      </c>
      <c r="L534" s="102"/>
      <c r="M534" s="102"/>
      <c r="N534" s="140" t="s">
        <v>1359</v>
      </c>
      <c r="O534" s="102"/>
      <c r="P534" s="31"/>
      <c r="Q534" s="31"/>
      <c r="R534" s="31"/>
      <c r="S534" s="31"/>
      <c r="T534" s="31"/>
      <c r="U534" s="31"/>
      <c r="V534" s="31"/>
      <c r="W534" s="31"/>
      <c r="X534" s="31"/>
      <c r="Y534" s="31"/>
      <c r="Z534" s="31"/>
      <c r="AA534" s="31"/>
      <c r="AB534" s="31"/>
      <c r="AC534" s="31"/>
      <c r="AD534" s="31"/>
      <c r="AE534" s="31"/>
      <c r="AF534" s="31"/>
      <c r="AG534" s="31"/>
      <c r="AH534" s="31"/>
      <c r="AI534" s="31"/>
      <c r="AJ534" s="31"/>
      <c r="AK534" s="31"/>
    </row>
    <row r="535" ht="15.75" customHeight="1">
      <c r="A535" s="155">
        <v>273.0</v>
      </c>
      <c r="B535" s="155" t="s">
        <v>222</v>
      </c>
      <c r="C535" s="155" t="s">
        <v>44</v>
      </c>
      <c r="D535" s="158" t="s">
        <v>1361</v>
      </c>
      <c r="E535" s="158" t="s">
        <v>1356</v>
      </c>
      <c r="F535" s="155">
        <v>1.0</v>
      </c>
      <c r="G535" s="158" t="s">
        <v>1362</v>
      </c>
      <c r="H535" s="158" t="s">
        <v>1363</v>
      </c>
      <c r="I535" s="159" t="s">
        <v>3</v>
      </c>
      <c r="J535" s="139" t="s">
        <v>5</v>
      </c>
      <c r="K535" s="139" t="s">
        <v>5</v>
      </c>
      <c r="L535" s="102"/>
      <c r="M535" s="243" t="s">
        <v>2597</v>
      </c>
      <c r="N535" s="244" t="s">
        <v>1365</v>
      </c>
      <c r="O535" s="102"/>
      <c r="P535" s="31"/>
      <c r="Q535" s="31"/>
      <c r="R535" s="31"/>
      <c r="S535" s="31"/>
      <c r="T535" s="31"/>
      <c r="U535" s="31"/>
      <c r="V535" s="31"/>
      <c r="W535" s="31"/>
      <c r="X535" s="31"/>
      <c r="Y535" s="31"/>
      <c r="Z535" s="31"/>
      <c r="AA535" s="31"/>
      <c r="AB535" s="31"/>
      <c r="AC535" s="31"/>
      <c r="AD535" s="31"/>
      <c r="AE535" s="31"/>
      <c r="AF535" s="31"/>
      <c r="AG535" s="31"/>
      <c r="AH535" s="31"/>
      <c r="AI535" s="31"/>
      <c r="AJ535" s="31"/>
      <c r="AK535" s="31"/>
    </row>
    <row r="536" ht="15.75" customHeight="1">
      <c r="A536" s="155">
        <v>274.0</v>
      </c>
      <c r="B536" s="155" t="s">
        <v>222</v>
      </c>
      <c r="C536" s="155" t="s">
        <v>44</v>
      </c>
      <c r="D536" s="158" t="s">
        <v>1366</v>
      </c>
      <c r="E536" s="158" t="s">
        <v>1356</v>
      </c>
      <c r="F536" s="155">
        <v>1.0</v>
      </c>
      <c r="G536" s="158" t="s">
        <v>1362</v>
      </c>
      <c r="H536" s="158" t="s">
        <v>1367</v>
      </c>
      <c r="I536" s="139" t="s">
        <v>3</v>
      </c>
      <c r="J536" s="139" t="s">
        <v>6</v>
      </c>
      <c r="K536" s="139" t="s">
        <v>3</v>
      </c>
      <c r="L536" s="102"/>
      <c r="M536" s="243" t="s">
        <v>2597</v>
      </c>
      <c r="N536" s="140" t="s">
        <v>1347</v>
      </c>
      <c r="O536" s="102"/>
      <c r="P536" s="31"/>
      <c r="Q536" s="31"/>
      <c r="R536" s="31"/>
      <c r="S536" s="31"/>
      <c r="T536" s="31"/>
      <c r="U536" s="31"/>
      <c r="V536" s="31"/>
      <c r="W536" s="31"/>
      <c r="X536" s="31"/>
      <c r="Y536" s="31"/>
      <c r="Z536" s="31"/>
      <c r="AA536" s="31"/>
      <c r="AB536" s="31"/>
      <c r="AC536" s="31"/>
      <c r="AD536" s="31"/>
      <c r="AE536" s="31"/>
      <c r="AF536" s="31"/>
      <c r="AG536" s="31"/>
      <c r="AH536" s="31"/>
      <c r="AI536" s="31"/>
      <c r="AJ536" s="31"/>
      <c r="AK536" s="31"/>
    </row>
    <row r="537" ht="15.75" customHeight="1">
      <c r="A537" s="137">
        <v>275.0</v>
      </c>
      <c r="B537" s="137" t="s">
        <v>222</v>
      </c>
      <c r="C537" s="137" t="s">
        <v>44</v>
      </c>
      <c r="D537" s="138" t="s">
        <v>1368</v>
      </c>
      <c r="E537" s="138" t="s">
        <v>1369</v>
      </c>
      <c r="F537" s="137">
        <v>1.0</v>
      </c>
      <c r="G537" s="138" t="s">
        <v>1370</v>
      </c>
      <c r="H537" s="138" t="s">
        <v>1371</v>
      </c>
      <c r="I537" s="139" t="s">
        <v>3</v>
      </c>
      <c r="J537" s="139" t="s">
        <v>6</v>
      </c>
      <c r="K537" s="139" t="s">
        <v>3</v>
      </c>
      <c r="L537" s="102"/>
      <c r="M537" s="243" t="s">
        <v>2597</v>
      </c>
      <c r="N537" s="367"/>
      <c r="O537" s="102"/>
      <c r="P537" s="31"/>
      <c r="Q537" s="31"/>
      <c r="R537" s="31"/>
      <c r="S537" s="31"/>
      <c r="T537" s="31"/>
      <c r="U537" s="31"/>
      <c r="V537" s="31"/>
      <c r="W537" s="31"/>
      <c r="X537" s="31"/>
      <c r="Y537" s="31"/>
      <c r="Z537" s="31"/>
      <c r="AA537" s="31"/>
      <c r="AB537" s="31"/>
      <c r="AC537" s="31"/>
      <c r="AD537" s="31"/>
      <c r="AE537" s="31"/>
      <c r="AF537" s="31"/>
      <c r="AG537" s="31"/>
      <c r="AH537" s="31"/>
      <c r="AI537" s="31"/>
      <c r="AJ537" s="31"/>
      <c r="AK537" s="31"/>
    </row>
    <row r="538" ht="15.75" customHeight="1">
      <c r="A538" s="137">
        <v>276.0</v>
      </c>
      <c r="B538" s="137" t="s">
        <v>222</v>
      </c>
      <c r="C538" s="137" t="s">
        <v>44</v>
      </c>
      <c r="D538" s="138" t="s">
        <v>1372</v>
      </c>
      <c r="E538" s="138" t="s">
        <v>1356</v>
      </c>
      <c r="F538" s="137">
        <v>1.0</v>
      </c>
      <c r="G538" s="138" t="s">
        <v>1362</v>
      </c>
      <c r="H538" s="138" t="s">
        <v>2816</v>
      </c>
      <c r="I538" s="139" t="s">
        <v>4</v>
      </c>
      <c r="J538" s="139" t="s">
        <v>6</v>
      </c>
      <c r="K538" s="139" t="s">
        <v>6</v>
      </c>
      <c r="L538" s="102"/>
      <c r="M538" s="243" t="s">
        <v>2597</v>
      </c>
      <c r="N538" s="244"/>
      <c r="O538" s="140" t="s">
        <v>2819</v>
      </c>
      <c r="P538" s="31"/>
      <c r="Q538" s="31"/>
      <c r="R538" s="31"/>
      <c r="S538" s="31"/>
      <c r="T538" s="31"/>
      <c r="U538" s="31"/>
      <c r="V538" s="31"/>
      <c r="W538" s="31"/>
      <c r="X538" s="31"/>
      <c r="Y538" s="31"/>
      <c r="Z538" s="31"/>
      <c r="AA538" s="31"/>
      <c r="AB538" s="31"/>
      <c r="AC538" s="31"/>
      <c r="AD538" s="31"/>
      <c r="AE538" s="31"/>
      <c r="AF538" s="31"/>
      <c r="AG538" s="31"/>
      <c r="AH538" s="31"/>
      <c r="AI538" s="31"/>
      <c r="AJ538" s="31"/>
      <c r="AK538" s="31"/>
    </row>
    <row r="539" ht="15.75" customHeight="1">
      <c r="A539" s="155">
        <v>277.0</v>
      </c>
      <c r="B539" s="155" t="s">
        <v>222</v>
      </c>
      <c r="C539" s="155" t="s">
        <v>44</v>
      </c>
      <c r="D539" s="158" t="s">
        <v>1374</v>
      </c>
      <c r="E539" s="158" t="s">
        <v>1369</v>
      </c>
      <c r="F539" s="155">
        <v>1.0</v>
      </c>
      <c r="G539" s="158" t="s">
        <v>1377</v>
      </c>
      <c r="H539" s="158" t="s">
        <v>1378</v>
      </c>
      <c r="I539" s="139" t="s">
        <v>3</v>
      </c>
      <c r="J539" s="139" t="s">
        <v>3</v>
      </c>
      <c r="K539" s="139" t="s">
        <v>3</v>
      </c>
      <c r="L539" s="102"/>
      <c r="M539" s="102"/>
      <c r="N539" s="140" t="s">
        <v>1347</v>
      </c>
      <c r="O539" s="102"/>
      <c r="P539" s="31"/>
      <c r="Q539" s="31"/>
      <c r="R539" s="31"/>
      <c r="S539" s="31"/>
      <c r="T539" s="31"/>
      <c r="U539" s="31"/>
      <c r="V539" s="31"/>
      <c r="W539" s="31"/>
      <c r="X539" s="31"/>
      <c r="Y539" s="31"/>
      <c r="Z539" s="31"/>
      <c r="AA539" s="31"/>
      <c r="AB539" s="31"/>
      <c r="AC539" s="31"/>
      <c r="AD539" s="31"/>
      <c r="AE539" s="31"/>
      <c r="AF539" s="31"/>
      <c r="AG539" s="31"/>
      <c r="AH539" s="31"/>
      <c r="AI539" s="31"/>
      <c r="AJ539" s="31"/>
      <c r="AK539" s="31"/>
    </row>
    <row r="540" ht="15.75" customHeight="1">
      <c r="A540" s="231">
        <v>278.0</v>
      </c>
      <c r="B540" s="231" t="s">
        <v>222</v>
      </c>
      <c r="C540" s="231" t="s">
        <v>106</v>
      </c>
      <c r="D540" s="232" t="s">
        <v>1379</v>
      </c>
      <c r="E540" s="232" t="s">
        <v>1380</v>
      </c>
      <c r="F540" s="137">
        <v>1.0</v>
      </c>
      <c r="G540" s="138" t="s">
        <v>425</v>
      </c>
      <c r="H540" s="138" t="s">
        <v>1381</v>
      </c>
      <c r="I540" s="253" t="s">
        <v>61</v>
      </c>
      <c r="J540" s="253" t="s">
        <v>61</v>
      </c>
      <c r="K540" s="253" t="s">
        <v>3</v>
      </c>
      <c r="L540" s="102"/>
      <c r="M540" s="102"/>
      <c r="N540" s="102"/>
      <c r="O540" s="102"/>
      <c r="P540" s="31"/>
      <c r="Q540" s="31"/>
      <c r="R540" s="31"/>
      <c r="S540" s="31"/>
      <c r="T540" s="31"/>
      <c r="U540" s="31"/>
      <c r="V540" s="31"/>
      <c r="W540" s="31"/>
      <c r="X540" s="31"/>
      <c r="Y540" s="31"/>
      <c r="Z540" s="31"/>
      <c r="AA540" s="31"/>
      <c r="AB540" s="31"/>
      <c r="AC540" s="31"/>
      <c r="AD540" s="31"/>
      <c r="AE540" s="31"/>
      <c r="AF540" s="31"/>
      <c r="AG540" s="31"/>
      <c r="AH540" s="31"/>
      <c r="AI540" s="31"/>
      <c r="AJ540" s="31"/>
      <c r="AK540" s="31"/>
    </row>
    <row r="541" ht="15.75" customHeight="1">
      <c r="A541" s="113"/>
      <c r="B541" s="113"/>
      <c r="C541" s="113"/>
      <c r="D541" s="113"/>
      <c r="E541" s="113"/>
      <c r="F541" s="137">
        <v>2.0</v>
      </c>
      <c r="G541" s="138" t="s">
        <v>1382</v>
      </c>
      <c r="H541" s="138" t="s">
        <v>1383</v>
      </c>
      <c r="I541" s="113"/>
      <c r="J541" s="113"/>
      <c r="K541" s="113"/>
      <c r="L541" s="102"/>
      <c r="M541" s="102"/>
      <c r="N541" s="102"/>
      <c r="O541" s="102"/>
      <c r="P541" s="31"/>
      <c r="Q541" s="31"/>
      <c r="R541" s="31"/>
      <c r="S541" s="31"/>
      <c r="T541" s="31"/>
      <c r="U541" s="31"/>
      <c r="V541" s="31"/>
      <c r="W541" s="31"/>
      <c r="X541" s="31"/>
      <c r="Y541" s="31"/>
      <c r="Z541" s="31"/>
      <c r="AA541" s="31"/>
      <c r="AB541" s="31"/>
      <c r="AC541" s="31"/>
      <c r="AD541" s="31"/>
      <c r="AE541" s="31"/>
      <c r="AF541" s="31"/>
      <c r="AG541" s="31"/>
      <c r="AH541" s="31"/>
      <c r="AI541" s="31"/>
      <c r="AJ541" s="31"/>
      <c r="AK541" s="31"/>
    </row>
    <row r="542" ht="15.75" customHeight="1">
      <c r="A542" s="113"/>
      <c r="B542" s="113"/>
      <c r="C542" s="113"/>
      <c r="D542" s="113"/>
      <c r="E542" s="113"/>
      <c r="F542" s="137">
        <v>3.0</v>
      </c>
      <c r="G542" s="138" t="s">
        <v>1386</v>
      </c>
      <c r="H542" s="138" t="s">
        <v>1387</v>
      </c>
      <c r="I542" s="113"/>
      <c r="J542" s="113"/>
      <c r="K542" s="113"/>
      <c r="L542" s="102"/>
      <c r="M542" s="102"/>
      <c r="N542" s="102"/>
      <c r="O542" s="102"/>
      <c r="P542" s="31"/>
      <c r="Q542" s="31"/>
      <c r="R542" s="31"/>
      <c r="S542" s="31"/>
      <c r="T542" s="31"/>
      <c r="U542" s="31"/>
      <c r="V542" s="31"/>
      <c r="W542" s="31"/>
      <c r="X542" s="31"/>
      <c r="Y542" s="31"/>
      <c r="Z542" s="31"/>
      <c r="AA542" s="31"/>
      <c r="AB542" s="31"/>
      <c r="AC542" s="31"/>
      <c r="AD542" s="31"/>
      <c r="AE542" s="31"/>
      <c r="AF542" s="31"/>
      <c r="AG542" s="31"/>
      <c r="AH542" s="31"/>
      <c r="AI542" s="31"/>
      <c r="AJ542" s="31"/>
      <c r="AK542" s="31"/>
    </row>
    <row r="543" ht="15.75" customHeight="1">
      <c r="A543" s="113"/>
      <c r="B543" s="113"/>
      <c r="C543" s="113"/>
      <c r="D543" s="113"/>
      <c r="E543" s="113"/>
      <c r="F543" s="137">
        <v>4.0</v>
      </c>
      <c r="G543" s="138" t="s">
        <v>1389</v>
      </c>
      <c r="H543" s="138" t="s">
        <v>1387</v>
      </c>
      <c r="I543" s="113"/>
      <c r="J543" s="113"/>
      <c r="K543" s="113"/>
      <c r="L543" s="102"/>
      <c r="M543" s="102"/>
      <c r="N543" s="102"/>
      <c r="O543" s="102"/>
      <c r="P543" s="31"/>
      <c r="Q543" s="31"/>
      <c r="R543" s="31"/>
      <c r="S543" s="31"/>
      <c r="T543" s="31"/>
      <c r="U543" s="31"/>
      <c r="V543" s="31"/>
      <c r="W543" s="31"/>
      <c r="X543" s="31"/>
      <c r="Y543" s="31"/>
      <c r="Z543" s="31"/>
      <c r="AA543" s="31"/>
      <c r="AB543" s="31"/>
      <c r="AC543" s="31"/>
      <c r="AD543" s="31"/>
      <c r="AE543" s="31"/>
      <c r="AF543" s="31"/>
      <c r="AG543" s="31"/>
      <c r="AH543" s="31"/>
      <c r="AI543" s="31"/>
      <c r="AJ543" s="31"/>
      <c r="AK543" s="31"/>
    </row>
    <row r="544" ht="15.75" customHeight="1">
      <c r="A544" s="19"/>
      <c r="B544" s="19"/>
      <c r="C544" s="19"/>
      <c r="D544" s="19"/>
      <c r="E544" s="19"/>
      <c r="F544" s="137">
        <v>5.0</v>
      </c>
      <c r="G544" s="138" t="s">
        <v>1390</v>
      </c>
      <c r="H544" s="138" t="s">
        <v>1391</v>
      </c>
      <c r="I544" s="19"/>
      <c r="J544" s="19"/>
      <c r="K544" s="19"/>
      <c r="L544" s="102"/>
      <c r="M544" s="102"/>
      <c r="N544" s="102"/>
      <c r="O544" s="102"/>
      <c r="P544" s="31"/>
      <c r="Q544" s="31"/>
      <c r="R544" s="31"/>
      <c r="S544" s="31"/>
      <c r="T544" s="31"/>
      <c r="U544" s="31"/>
      <c r="V544" s="31"/>
      <c r="W544" s="31"/>
      <c r="X544" s="31"/>
      <c r="Y544" s="31"/>
      <c r="Z544" s="31"/>
      <c r="AA544" s="31"/>
      <c r="AB544" s="31"/>
      <c r="AC544" s="31"/>
      <c r="AD544" s="31"/>
      <c r="AE544" s="31"/>
      <c r="AF544" s="31"/>
      <c r="AG544" s="31"/>
      <c r="AH544" s="31"/>
      <c r="AI544" s="31"/>
      <c r="AJ544" s="31"/>
      <c r="AK544" s="31"/>
    </row>
    <row r="545" ht="15.75" customHeight="1">
      <c r="A545" s="231">
        <v>279.0</v>
      </c>
      <c r="B545" s="231" t="s">
        <v>222</v>
      </c>
      <c r="C545" s="231" t="s">
        <v>55</v>
      </c>
      <c r="D545" s="232" t="s">
        <v>1395</v>
      </c>
      <c r="E545" s="232" t="s">
        <v>1380</v>
      </c>
      <c r="F545" s="137">
        <v>1.0</v>
      </c>
      <c r="G545" s="138" t="s">
        <v>425</v>
      </c>
      <c r="H545" s="138" t="s">
        <v>1381</v>
      </c>
      <c r="I545" s="253" t="s">
        <v>3</v>
      </c>
      <c r="J545" s="253" t="s">
        <v>61</v>
      </c>
      <c r="K545" s="253" t="s">
        <v>61</v>
      </c>
      <c r="L545" s="102"/>
      <c r="M545" s="102"/>
      <c r="N545" s="102"/>
      <c r="O545" s="102"/>
      <c r="P545" s="31"/>
      <c r="Q545" s="31"/>
      <c r="R545" s="31"/>
      <c r="S545" s="31"/>
      <c r="T545" s="31"/>
      <c r="U545" s="31"/>
      <c r="V545" s="31"/>
      <c r="W545" s="31"/>
      <c r="X545" s="31"/>
      <c r="Y545" s="31"/>
      <c r="Z545" s="31"/>
      <c r="AA545" s="31"/>
      <c r="AB545" s="31"/>
      <c r="AC545" s="31"/>
      <c r="AD545" s="31"/>
      <c r="AE545" s="31"/>
      <c r="AF545" s="31"/>
      <c r="AG545" s="31"/>
      <c r="AH545" s="31"/>
      <c r="AI545" s="31"/>
      <c r="AJ545" s="31"/>
      <c r="AK545" s="31"/>
    </row>
    <row r="546" ht="15.75" customHeight="1">
      <c r="A546" s="113"/>
      <c r="B546" s="113"/>
      <c r="C546" s="113"/>
      <c r="D546" s="113"/>
      <c r="E546" s="113"/>
      <c r="F546" s="137">
        <v>2.0</v>
      </c>
      <c r="G546" s="138" t="s">
        <v>1382</v>
      </c>
      <c r="H546" s="138" t="s">
        <v>1383</v>
      </c>
      <c r="I546" s="113"/>
      <c r="J546" s="113"/>
      <c r="K546" s="113"/>
      <c r="L546" s="102"/>
      <c r="M546" s="102"/>
      <c r="N546" s="102"/>
      <c r="O546" s="102"/>
      <c r="P546" s="31"/>
      <c r="Q546" s="31"/>
      <c r="R546" s="31"/>
      <c r="S546" s="31"/>
      <c r="T546" s="31"/>
      <c r="U546" s="31"/>
      <c r="V546" s="31"/>
      <c r="W546" s="31"/>
      <c r="X546" s="31"/>
      <c r="Y546" s="31"/>
      <c r="Z546" s="31"/>
      <c r="AA546" s="31"/>
      <c r="AB546" s="31"/>
      <c r="AC546" s="31"/>
      <c r="AD546" s="31"/>
      <c r="AE546" s="31"/>
      <c r="AF546" s="31"/>
      <c r="AG546" s="31"/>
      <c r="AH546" s="31"/>
      <c r="AI546" s="31"/>
      <c r="AJ546" s="31"/>
      <c r="AK546" s="31"/>
    </row>
    <row r="547" ht="15.75" customHeight="1">
      <c r="A547" s="113"/>
      <c r="B547" s="113"/>
      <c r="C547" s="113"/>
      <c r="D547" s="113"/>
      <c r="E547" s="113"/>
      <c r="F547" s="137">
        <v>3.0</v>
      </c>
      <c r="G547" s="138" t="s">
        <v>1386</v>
      </c>
      <c r="H547" s="138" t="s">
        <v>1387</v>
      </c>
      <c r="I547" s="113"/>
      <c r="J547" s="113"/>
      <c r="K547" s="113"/>
      <c r="L547" s="102"/>
      <c r="M547" s="102"/>
      <c r="N547" s="102"/>
      <c r="O547" s="102"/>
      <c r="P547" s="31"/>
      <c r="Q547" s="31"/>
      <c r="R547" s="31"/>
      <c r="S547" s="31"/>
      <c r="T547" s="31"/>
      <c r="U547" s="31"/>
      <c r="V547" s="31"/>
      <c r="W547" s="31"/>
      <c r="X547" s="31"/>
      <c r="Y547" s="31"/>
      <c r="Z547" s="31"/>
      <c r="AA547" s="31"/>
      <c r="AB547" s="31"/>
      <c r="AC547" s="31"/>
      <c r="AD547" s="31"/>
      <c r="AE547" s="31"/>
      <c r="AF547" s="31"/>
      <c r="AG547" s="31"/>
      <c r="AH547" s="31"/>
      <c r="AI547" s="31"/>
      <c r="AJ547" s="31"/>
      <c r="AK547" s="31"/>
    </row>
    <row r="548" ht="15.75" customHeight="1">
      <c r="A548" s="113"/>
      <c r="B548" s="113"/>
      <c r="C548" s="113"/>
      <c r="D548" s="113"/>
      <c r="E548" s="113"/>
      <c r="F548" s="137">
        <v>4.0</v>
      </c>
      <c r="G548" s="138" t="s">
        <v>1389</v>
      </c>
      <c r="H548" s="138" t="s">
        <v>1387</v>
      </c>
      <c r="I548" s="113"/>
      <c r="J548" s="113"/>
      <c r="K548" s="113"/>
      <c r="L548" s="102"/>
      <c r="M548" s="102"/>
      <c r="N548" s="102"/>
      <c r="O548" s="102"/>
      <c r="P548" s="31"/>
      <c r="Q548" s="31"/>
      <c r="R548" s="31"/>
      <c r="S548" s="31"/>
      <c r="T548" s="31"/>
      <c r="U548" s="31"/>
      <c r="V548" s="31"/>
      <c r="W548" s="31"/>
      <c r="X548" s="31"/>
      <c r="Y548" s="31"/>
      <c r="Z548" s="31"/>
      <c r="AA548" s="31"/>
      <c r="AB548" s="31"/>
      <c r="AC548" s="31"/>
      <c r="AD548" s="31"/>
      <c r="AE548" s="31"/>
      <c r="AF548" s="31"/>
      <c r="AG548" s="31"/>
      <c r="AH548" s="31"/>
      <c r="AI548" s="31"/>
      <c r="AJ548" s="31"/>
      <c r="AK548" s="31"/>
    </row>
    <row r="549" ht="15.75" customHeight="1">
      <c r="A549" s="19"/>
      <c r="B549" s="19"/>
      <c r="C549" s="19"/>
      <c r="D549" s="19"/>
      <c r="E549" s="19"/>
      <c r="F549" s="137">
        <v>5.0</v>
      </c>
      <c r="G549" s="138" t="s">
        <v>1390</v>
      </c>
      <c r="H549" s="138" t="s">
        <v>1396</v>
      </c>
      <c r="I549" s="19"/>
      <c r="J549" s="19"/>
      <c r="K549" s="19"/>
      <c r="L549" s="102"/>
      <c r="M549" s="102"/>
      <c r="N549" s="102"/>
      <c r="O549" s="102"/>
      <c r="P549" s="31"/>
      <c r="Q549" s="31"/>
      <c r="R549" s="31"/>
      <c r="S549" s="31"/>
      <c r="T549" s="31"/>
      <c r="U549" s="31"/>
      <c r="V549" s="31"/>
      <c r="W549" s="31"/>
      <c r="X549" s="31"/>
      <c r="Y549" s="31"/>
      <c r="Z549" s="31"/>
      <c r="AA549" s="31"/>
      <c r="AB549" s="31"/>
      <c r="AC549" s="31"/>
      <c r="AD549" s="31"/>
      <c r="AE549" s="31"/>
      <c r="AF549" s="31"/>
      <c r="AG549" s="31"/>
      <c r="AH549" s="31"/>
      <c r="AI549" s="31"/>
      <c r="AJ549" s="31"/>
      <c r="AK549" s="31"/>
    </row>
    <row r="550" ht="15.75" customHeight="1">
      <c r="A550" s="316">
        <v>280.0</v>
      </c>
      <c r="B550" s="231" t="s">
        <v>222</v>
      </c>
      <c r="C550" s="316" t="s">
        <v>646</v>
      </c>
      <c r="D550" s="218" t="s">
        <v>1397</v>
      </c>
      <c r="E550" s="218" t="s">
        <v>1398</v>
      </c>
      <c r="F550" s="249">
        <v>1.0</v>
      </c>
      <c r="G550" s="102" t="s">
        <v>1399</v>
      </c>
      <c r="H550" s="218" t="s">
        <v>1400</v>
      </c>
      <c r="I550" s="253" t="s">
        <v>5</v>
      </c>
      <c r="J550" s="253" t="s">
        <v>5</v>
      </c>
      <c r="K550" s="253" t="s">
        <v>61</v>
      </c>
      <c r="L550" s="529"/>
      <c r="M550" s="243" t="s">
        <v>1364</v>
      </c>
      <c r="N550" s="554"/>
      <c r="O550" s="417"/>
    </row>
    <row r="551" ht="15.75" customHeight="1">
      <c r="A551" s="113"/>
      <c r="B551" s="113"/>
      <c r="C551" s="113"/>
      <c r="D551" s="113"/>
      <c r="E551" s="113"/>
      <c r="F551" s="249">
        <v>2.0</v>
      </c>
      <c r="G551" s="102" t="s">
        <v>1402</v>
      </c>
      <c r="H551" s="113"/>
      <c r="I551" s="113"/>
      <c r="J551" s="113"/>
      <c r="K551" s="113"/>
      <c r="L551" s="113"/>
      <c r="N551" s="554"/>
      <c r="O551" s="417"/>
    </row>
    <row r="552" ht="15.75" customHeight="1">
      <c r="A552" s="19"/>
      <c r="B552" s="19"/>
      <c r="C552" s="19"/>
      <c r="D552" s="19"/>
      <c r="E552" s="19"/>
      <c r="F552" s="249">
        <v>3.0</v>
      </c>
      <c r="G552" s="102" t="s">
        <v>1403</v>
      </c>
      <c r="H552" s="19"/>
      <c r="I552" s="19"/>
      <c r="J552" s="19"/>
      <c r="K552" s="19"/>
      <c r="L552" s="19"/>
      <c r="N552" s="554"/>
      <c r="O552" s="417"/>
    </row>
    <row r="553" ht="15.75" customHeight="1">
      <c r="A553" s="425" t="s">
        <v>1420</v>
      </c>
      <c r="B553" s="14"/>
      <c r="C553" s="14"/>
      <c r="D553" s="14"/>
      <c r="E553" s="14"/>
      <c r="F553" s="14"/>
      <c r="G553" s="14"/>
      <c r="H553" s="14"/>
      <c r="I553" s="14"/>
      <c r="J553" s="14"/>
      <c r="K553" s="14"/>
      <c r="L553" s="14"/>
      <c r="M553" s="14"/>
      <c r="N553" s="14"/>
      <c r="O553" s="22"/>
      <c r="P553" s="31"/>
      <c r="Q553" s="31"/>
      <c r="R553" s="31"/>
      <c r="S553" s="31"/>
      <c r="T553" s="31"/>
      <c r="U553" s="31"/>
      <c r="V553" s="31"/>
      <c r="W553" s="31"/>
      <c r="X553" s="31"/>
      <c r="Y553" s="31"/>
      <c r="Z553" s="31"/>
      <c r="AA553" s="31"/>
      <c r="AB553" s="31"/>
      <c r="AC553" s="31"/>
      <c r="AD553" s="31"/>
      <c r="AE553" s="31"/>
      <c r="AF553" s="31"/>
      <c r="AG553" s="31"/>
      <c r="AH553" s="31"/>
      <c r="AI553" s="31"/>
      <c r="AJ553" s="31"/>
      <c r="AK553" s="31"/>
    </row>
    <row r="554" ht="15.75" customHeight="1">
      <c r="A554" s="137">
        <v>281.0</v>
      </c>
      <c r="B554" s="137" t="s">
        <v>54</v>
      </c>
      <c r="C554" s="249" t="s">
        <v>44</v>
      </c>
      <c r="D554" s="102" t="s">
        <v>1405</v>
      </c>
      <c r="E554" s="102" t="s">
        <v>1406</v>
      </c>
      <c r="F554" s="249">
        <v>1.0</v>
      </c>
      <c r="G554" s="102" t="s">
        <v>1454</v>
      </c>
      <c r="H554" s="102" t="s">
        <v>1408</v>
      </c>
      <c r="I554" s="139" t="s">
        <v>3</v>
      </c>
      <c r="J554" s="139" t="s">
        <v>3</v>
      </c>
      <c r="K554" s="139" t="s">
        <v>3</v>
      </c>
      <c r="L554" s="102"/>
      <c r="M554" s="102"/>
      <c r="N554" s="140"/>
      <c r="O554" s="140"/>
      <c r="P554" s="31"/>
      <c r="Q554" s="31"/>
      <c r="R554" s="31"/>
      <c r="S554" s="31"/>
      <c r="T554" s="31"/>
      <c r="U554" s="31"/>
      <c r="V554" s="31"/>
      <c r="W554" s="31"/>
      <c r="X554" s="31"/>
      <c r="Y554" s="31"/>
      <c r="Z554" s="31"/>
      <c r="AA554" s="31"/>
      <c r="AB554" s="31"/>
      <c r="AC554" s="31"/>
      <c r="AD554" s="31"/>
      <c r="AE554" s="31"/>
      <c r="AF554" s="31"/>
      <c r="AG554" s="31"/>
      <c r="AH554" s="31"/>
      <c r="AI554" s="31"/>
      <c r="AJ554" s="31"/>
      <c r="AK554" s="31"/>
    </row>
    <row r="555" ht="61.5" customHeight="1">
      <c r="A555" s="137">
        <v>282.0</v>
      </c>
      <c r="B555" s="137" t="s">
        <v>54</v>
      </c>
      <c r="C555" s="249" t="s">
        <v>44</v>
      </c>
      <c r="D555" s="102" t="s">
        <v>1409</v>
      </c>
      <c r="E555" s="102" t="s">
        <v>1369</v>
      </c>
      <c r="F555" s="249">
        <v>1.0</v>
      </c>
      <c r="G555" s="102" t="s">
        <v>1410</v>
      </c>
      <c r="H555" s="102" t="s">
        <v>1411</v>
      </c>
      <c r="I555" s="139" t="s">
        <v>3</v>
      </c>
      <c r="J555" s="139" t="s">
        <v>3</v>
      </c>
      <c r="K555" s="139" t="s">
        <v>3</v>
      </c>
      <c r="L555" s="102"/>
      <c r="M555" s="102"/>
      <c r="N555" s="140"/>
      <c r="O555" s="140"/>
      <c r="P555" s="31"/>
      <c r="Q555" s="31"/>
      <c r="R555" s="31"/>
      <c r="S555" s="31"/>
      <c r="T555" s="31"/>
      <c r="U555" s="31"/>
      <c r="V555" s="31"/>
      <c r="W555" s="31"/>
      <c r="X555" s="31"/>
      <c r="Y555" s="31"/>
      <c r="Z555" s="31"/>
      <c r="AA555" s="31"/>
      <c r="AB555" s="31"/>
      <c r="AC555" s="31"/>
      <c r="AD555" s="31"/>
      <c r="AE555" s="31"/>
      <c r="AF555" s="31"/>
      <c r="AG555" s="31"/>
      <c r="AH555" s="31"/>
      <c r="AI555" s="31"/>
      <c r="AJ555" s="31"/>
      <c r="AK555" s="31"/>
    </row>
    <row r="556" ht="15.75" customHeight="1">
      <c r="A556" s="137">
        <v>283.0</v>
      </c>
      <c r="B556" s="137" t="s">
        <v>54</v>
      </c>
      <c r="C556" s="249" t="s">
        <v>44</v>
      </c>
      <c r="D556" s="102" t="s">
        <v>1413</v>
      </c>
      <c r="E556" s="102" t="s">
        <v>1414</v>
      </c>
      <c r="F556" s="249">
        <v>1.0</v>
      </c>
      <c r="G556" s="102" t="s">
        <v>1415</v>
      </c>
      <c r="H556" s="102" t="s">
        <v>1416</v>
      </c>
      <c r="I556" s="139" t="s">
        <v>3</v>
      </c>
      <c r="J556" s="139" t="s">
        <v>3</v>
      </c>
      <c r="K556" s="139" t="s">
        <v>3</v>
      </c>
      <c r="L556" s="102"/>
      <c r="M556" s="102"/>
      <c r="N556" s="140"/>
      <c r="O556" s="140"/>
      <c r="P556" s="31"/>
      <c r="Q556" s="31"/>
      <c r="R556" s="31"/>
      <c r="S556" s="31"/>
      <c r="T556" s="31"/>
      <c r="U556" s="31"/>
      <c r="V556" s="31"/>
      <c r="W556" s="31"/>
      <c r="X556" s="31"/>
      <c r="Y556" s="31"/>
      <c r="Z556" s="31"/>
      <c r="AA556" s="31"/>
      <c r="AB556" s="31"/>
      <c r="AC556" s="31"/>
      <c r="AD556" s="31"/>
      <c r="AE556" s="31"/>
      <c r="AF556" s="31"/>
      <c r="AG556" s="31"/>
      <c r="AH556" s="31"/>
      <c r="AI556" s="31"/>
      <c r="AJ556" s="31"/>
      <c r="AK556" s="31"/>
    </row>
    <row r="557" ht="15.75" customHeight="1">
      <c r="A557" s="137">
        <v>284.0</v>
      </c>
      <c r="B557" s="137" t="s">
        <v>54</v>
      </c>
      <c r="C557" s="249" t="s">
        <v>44</v>
      </c>
      <c r="D557" s="102" t="s">
        <v>1418</v>
      </c>
      <c r="E557" s="102" t="s">
        <v>1414</v>
      </c>
      <c r="F557" s="249">
        <v>1.0</v>
      </c>
      <c r="G557" s="102" t="s">
        <v>1419</v>
      </c>
      <c r="H557" s="102" t="s">
        <v>1421</v>
      </c>
      <c r="I557" s="139" t="s">
        <v>3</v>
      </c>
      <c r="J557" s="139" t="s">
        <v>5</v>
      </c>
      <c r="K557" s="139" t="s">
        <v>3</v>
      </c>
      <c r="L557" s="102"/>
      <c r="M557" s="102"/>
      <c r="N557" s="140"/>
      <c r="O557" s="140"/>
      <c r="P557" s="31"/>
      <c r="Q557" s="31"/>
      <c r="R557" s="31"/>
      <c r="S557" s="31"/>
      <c r="T557" s="31"/>
      <c r="U557" s="31"/>
      <c r="V557" s="31"/>
      <c r="W557" s="31"/>
      <c r="X557" s="31"/>
      <c r="Y557" s="31"/>
      <c r="Z557" s="31"/>
      <c r="AA557" s="31"/>
      <c r="AB557" s="31"/>
      <c r="AC557" s="31"/>
      <c r="AD557" s="31"/>
      <c r="AE557" s="31"/>
      <c r="AF557" s="31"/>
      <c r="AG557" s="31"/>
      <c r="AH557" s="31"/>
      <c r="AI557" s="31"/>
      <c r="AJ557" s="31"/>
      <c r="AK557" s="31"/>
    </row>
    <row r="558" ht="15.75" customHeight="1">
      <c r="A558" s="137">
        <v>285.0</v>
      </c>
      <c r="B558" s="137" t="s">
        <v>54</v>
      </c>
      <c r="C558" s="249" t="s">
        <v>44</v>
      </c>
      <c r="D558" s="102" t="s">
        <v>1422</v>
      </c>
      <c r="E558" s="102" t="s">
        <v>1423</v>
      </c>
      <c r="F558" s="249">
        <v>1.0</v>
      </c>
      <c r="G558" s="102" t="s">
        <v>1424</v>
      </c>
      <c r="H558" s="102" t="s">
        <v>1416</v>
      </c>
      <c r="I558" s="139" t="s">
        <v>3</v>
      </c>
      <c r="J558" s="139" t="s">
        <v>3</v>
      </c>
      <c r="K558" s="139" t="s">
        <v>3</v>
      </c>
      <c r="L558" s="102"/>
      <c r="M558" s="102"/>
      <c r="N558" s="140"/>
      <c r="O558" s="140"/>
      <c r="P558" s="31"/>
      <c r="Q558" s="31"/>
      <c r="R558" s="31"/>
      <c r="S558" s="31"/>
      <c r="T558" s="31"/>
      <c r="U558" s="31"/>
      <c r="V558" s="31"/>
      <c r="W558" s="31"/>
      <c r="X558" s="31"/>
      <c r="Y558" s="31"/>
      <c r="Z558" s="31"/>
      <c r="AA558" s="31"/>
      <c r="AB558" s="31"/>
      <c r="AC558" s="31"/>
      <c r="AD558" s="31"/>
      <c r="AE558" s="31"/>
      <c r="AF558" s="31"/>
      <c r="AG558" s="31"/>
      <c r="AH558" s="31"/>
      <c r="AI558" s="31"/>
      <c r="AJ558" s="31"/>
      <c r="AK558" s="31"/>
    </row>
    <row r="559" ht="15.75" customHeight="1">
      <c r="A559" s="137">
        <v>286.0</v>
      </c>
      <c r="B559" s="137" t="s">
        <v>54</v>
      </c>
      <c r="C559" s="249" t="s">
        <v>44</v>
      </c>
      <c r="D559" s="102" t="s">
        <v>1425</v>
      </c>
      <c r="E559" s="102" t="s">
        <v>1485</v>
      </c>
      <c r="F559" s="249">
        <v>1.0</v>
      </c>
      <c r="G559" s="102" t="s">
        <v>1427</v>
      </c>
      <c r="H559" s="102" t="s">
        <v>1428</v>
      </c>
      <c r="I559" s="139" t="s">
        <v>3</v>
      </c>
      <c r="J559" s="139" t="s">
        <v>3</v>
      </c>
      <c r="K559" s="139" t="s">
        <v>3</v>
      </c>
      <c r="L559" s="102"/>
      <c r="M559" s="102"/>
      <c r="N559" s="140"/>
      <c r="O559" s="140" t="s">
        <v>2827</v>
      </c>
      <c r="P559" s="31"/>
      <c r="Q559" s="31"/>
      <c r="R559" s="31"/>
      <c r="S559" s="31"/>
      <c r="T559" s="31"/>
      <c r="U559" s="31"/>
      <c r="V559" s="31"/>
      <c r="W559" s="31"/>
      <c r="X559" s="31"/>
      <c r="Y559" s="31"/>
      <c r="Z559" s="31"/>
      <c r="AA559" s="31"/>
      <c r="AB559" s="31"/>
      <c r="AC559" s="31"/>
      <c r="AD559" s="31"/>
      <c r="AE559" s="31"/>
      <c r="AF559" s="31"/>
      <c r="AG559" s="31"/>
      <c r="AH559" s="31"/>
      <c r="AI559" s="31"/>
      <c r="AJ559" s="31"/>
      <c r="AK559" s="31"/>
    </row>
    <row r="560" ht="15.75" customHeight="1">
      <c r="A560" s="137">
        <v>287.0</v>
      </c>
      <c r="B560" s="137" t="s">
        <v>54</v>
      </c>
      <c r="C560" s="249" t="s">
        <v>44</v>
      </c>
      <c r="D560" s="102" t="s">
        <v>1429</v>
      </c>
      <c r="E560" s="102" t="s">
        <v>1488</v>
      </c>
      <c r="F560" s="249">
        <v>1.0</v>
      </c>
      <c r="G560" s="102" t="s">
        <v>1427</v>
      </c>
      <c r="H560" s="102" t="s">
        <v>1428</v>
      </c>
      <c r="I560" s="139" t="s">
        <v>6</v>
      </c>
      <c r="J560" s="139" t="s">
        <v>6</v>
      </c>
      <c r="K560" s="139" t="s">
        <v>6</v>
      </c>
      <c r="L560" s="102"/>
      <c r="M560" s="102"/>
      <c r="N560" s="102"/>
      <c r="O560" s="102"/>
      <c r="P560" s="31"/>
      <c r="Q560" s="31"/>
      <c r="R560" s="31"/>
      <c r="S560" s="31"/>
      <c r="T560" s="31"/>
      <c r="U560" s="31"/>
      <c r="V560" s="31"/>
      <c r="W560" s="31"/>
      <c r="X560" s="31"/>
      <c r="Y560" s="31"/>
      <c r="Z560" s="31"/>
      <c r="AA560" s="31"/>
      <c r="AB560" s="31"/>
      <c r="AC560" s="31"/>
      <c r="AD560" s="31"/>
      <c r="AE560" s="31"/>
      <c r="AF560" s="31"/>
      <c r="AG560" s="31"/>
      <c r="AH560" s="31"/>
      <c r="AI560" s="31"/>
      <c r="AJ560" s="31"/>
      <c r="AK560" s="31"/>
    </row>
    <row r="561" ht="15.75" customHeight="1">
      <c r="A561" s="21" t="s">
        <v>1431</v>
      </c>
      <c r="B561" s="14"/>
      <c r="C561" s="14"/>
      <c r="D561" s="14"/>
      <c r="E561" s="14"/>
      <c r="F561" s="14"/>
      <c r="G561" s="14"/>
      <c r="H561" s="14"/>
      <c r="I561" s="14"/>
      <c r="J561" s="14"/>
      <c r="K561" s="14"/>
      <c r="L561" s="14"/>
      <c r="M561" s="14"/>
      <c r="N561" s="14"/>
      <c r="O561" s="22"/>
      <c r="P561" s="31"/>
      <c r="Q561" s="31"/>
      <c r="R561" s="31"/>
      <c r="S561" s="31"/>
      <c r="T561" s="31"/>
      <c r="U561" s="31"/>
      <c r="V561" s="31"/>
      <c r="W561" s="31"/>
      <c r="X561" s="31"/>
      <c r="Y561" s="31"/>
      <c r="Z561" s="31"/>
      <c r="AA561" s="31"/>
      <c r="AB561" s="31"/>
      <c r="AC561" s="31"/>
      <c r="AD561" s="31"/>
      <c r="AE561" s="31"/>
      <c r="AF561" s="31"/>
      <c r="AG561" s="31"/>
      <c r="AH561" s="31"/>
      <c r="AI561" s="31"/>
      <c r="AJ561" s="31"/>
      <c r="AK561" s="31"/>
    </row>
    <row r="562" ht="15.75" customHeight="1">
      <c r="A562" s="155">
        <v>288.0</v>
      </c>
      <c r="B562" s="155" t="s">
        <v>54</v>
      </c>
      <c r="C562" s="152" t="s">
        <v>44</v>
      </c>
      <c r="D562" s="154" t="s">
        <v>1432</v>
      </c>
      <c r="E562" s="154"/>
      <c r="F562" s="152"/>
      <c r="G562" s="154"/>
      <c r="H562" s="154"/>
      <c r="I562" s="139" t="s">
        <v>3</v>
      </c>
      <c r="J562" s="139" t="s">
        <v>3</v>
      </c>
      <c r="K562" s="139" t="s">
        <v>3</v>
      </c>
      <c r="L562" s="102"/>
      <c r="M562" s="102"/>
      <c r="N562" s="28" t="s">
        <v>1433</v>
      </c>
      <c r="O562" s="102"/>
      <c r="P562" s="31"/>
      <c r="Q562" s="31"/>
      <c r="R562" s="31"/>
      <c r="S562" s="31"/>
      <c r="T562" s="31"/>
      <c r="U562" s="31"/>
      <c r="V562" s="31"/>
      <c r="W562" s="31"/>
      <c r="X562" s="31"/>
      <c r="Y562" s="31"/>
      <c r="Z562" s="31"/>
      <c r="AA562" s="31"/>
      <c r="AB562" s="31"/>
      <c r="AC562" s="31"/>
      <c r="AD562" s="31"/>
      <c r="AE562" s="31"/>
      <c r="AF562" s="31"/>
      <c r="AG562" s="31"/>
      <c r="AH562" s="31"/>
      <c r="AI562" s="31"/>
      <c r="AJ562" s="31"/>
      <c r="AK562" s="31"/>
    </row>
    <row r="563" ht="15.75" customHeight="1">
      <c r="A563" s="155">
        <v>289.0</v>
      </c>
      <c r="B563" s="155" t="s">
        <v>54</v>
      </c>
      <c r="C563" s="152" t="s">
        <v>44</v>
      </c>
      <c r="D563" s="154" t="s">
        <v>1434</v>
      </c>
      <c r="E563" s="154"/>
      <c r="F563" s="152"/>
      <c r="G563" s="154"/>
      <c r="H563" s="154"/>
      <c r="I563" s="581" t="s">
        <v>5</v>
      </c>
      <c r="J563" s="581" t="s">
        <v>5</v>
      </c>
      <c r="K563" s="581" t="s">
        <v>5</v>
      </c>
      <c r="L563" s="102"/>
      <c r="M563" s="102"/>
      <c r="N563" s="140" t="s">
        <v>1436</v>
      </c>
      <c r="O563" s="102"/>
      <c r="P563" s="31"/>
      <c r="Q563" s="31"/>
      <c r="R563" s="31"/>
      <c r="S563" s="31"/>
      <c r="T563" s="31"/>
      <c r="U563" s="31"/>
      <c r="V563" s="31"/>
      <c r="W563" s="31"/>
      <c r="X563" s="31"/>
      <c r="Y563" s="31"/>
      <c r="Z563" s="31"/>
      <c r="AA563" s="31"/>
      <c r="AB563" s="31"/>
      <c r="AC563" s="31"/>
      <c r="AD563" s="31"/>
      <c r="AE563" s="31"/>
      <c r="AF563" s="31"/>
      <c r="AG563" s="31"/>
      <c r="AH563" s="31"/>
      <c r="AI563" s="31"/>
      <c r="AJ563" s="31"/>
      <c r="AK563" s="31"/>
    </row>
    <row r="564" ht="69.0" customHeight="1">
      <c r="A564" s="155">
        <v>290.0</v>
      </c>
      <c r="B564" s="155" t="s">
        <v>54</v>
      </c>
      <c r="C564" s="152" t="s">
        <v>44</v>
      </c>
      <c r="D564" s="154" t="s">
        <v>1437</v>
      </c>
      <c r="E564" s="154"/>
      <c r="F564" s="152"/>
      <c r="G564" s="154"/>
      <c r="H564" s="154"/>
      <c r="I564" s="139" t="s">
        <v>3</v>
      </c>
      <c r="J564" s="139" t="s">
        <v>3</v>
      </c>
      <c r="K564" s="139" t="s">
        <v>3</v>
      </c>
      <c r="L564" s="102"/>
      <c r="M564" s="102"/>
      <c r="N564" s="140" t="s">
        <v>1436</v>
      </c>
      <c r="O564" s="102"/>
      <c r="P564" s="31"/>
      <c r="Q564" s="31"/>
      <c r="R564" s="31"/>
      <c r="S564" s="31"/>
      <c r="T564" s="31"/>
      <c r="U564" s="31"/>
      <c r="V564" s="31"/>
      <c r="W564" s="31"/>
      <c r="X564" s="31"/>
      <c r="Y564" s="31"/>
      <c r="Z564" s="31"/>
      <c r="AA564" s="31"/>
      <c r="AB564" s="31"/>
      <c r="AC564" s="31"/>
      <c r="AD564" s="31"/>
      <c r="AE564" s="31"/>
      <c r="AF564" s="31"/>
      <c r="AG564" s="31"/>
      <c r="AH564" s="31"/>
      <c r="AI564" s="31"/>
      <c r="AJ564" s="31"/>
      <c r="AK564" s="31"/>
    </row>
    <row r="565" ht="15.75" customHeight="1">
      <c r="A565" s="155">
        <v>291.0</v>
      </c>
      <c r="B565" s="155" t="s">
        <v>1439</v>
      </c>
      <c r="C565" s="152" t="s">
        <v>44</v>
      </c>
      <c r="D565" s="154" t="s">
        <v>1440</v>
      </c>
      <c r="E565" s="154"/>
      <c r="F565" s="152"/>
      <c r="G565" s="154"/>
      <c r="H565" s="154"/>
      <c r="I565" s="581" t="s">
        <v>5</v>
      </c>
      <c r="J565" s="581" t="s">
        <v>5</v>
      </c>
      <c r="K565" s="581" t="s">
        <v>5</v>
      </c>
      <c r="L565" s="102"/>
      <c r="M565" s="582" t="s">
        <v>2828</v>
      </c>
      <c r="N565" s="140" t="s">
        <v>1441</v>
      </c>
      <c r="O565" s="140" t="s">
        <v>2829</v>
      </c>
      <c r="P565" s="31"/>
      <c r="Q565" s="31"/>
      <c r="R565" s="31"/>
      <c r="S565" s="31"/>
      <c r="T565" s="31"/>
      <c r="U565" s="31"/>
      <c r="V565" s="31"/>
      <c r="W565" s="31"/>
      <c r="X565" s="31"/>
      <c r="Y565" s="31"/>
      <c r="Z565" s="31"/>
      <c r="AA565" s="31"/>
      <c r="AB565" s="31"/>
      <c r="AC565" s="31"/>
      <c r="AD565" s="31"/>
      <c r="AE565" s="31"/>
      <c r="AF565" s="31"/>
      <c r="AG565" s="31"/>
      <c r="AH565" s="31"/>
      <c r="AI565" s="31"/>
      <c r="AJ565" s="31"/>
      <c r="AK565" s="31"/>
    </row>
    <row r="566" ht="15.75" customHeight="1">
      <c r="A566" s="155">
        <v>293.0</v>
      </c>
      <c r="B566" s="155" t="s">
        <v>54</v>
      </c>
      <c r="C566" s="152" t="s">
        <v>44</v>
      </c>
      <c r="D566" s="154" t="s">
        <v>1442</v>
      </c>
      <c r="E566" s="154"/>
      <c r="F566" s="152"/>
      <c r="G566" s="154"/>
      <c r="H566" s="154"/>
      <c r="I566" s="139" t="s">
        <v>3</v>
      </c>
      <c r="J566" s="139" t="s">
        <v>3</v>
      </c>
      <c r="K566" s="139" t="s">
        <v>3</v>
      </c>
      <c r="L566" s="102"/>
      <c r="M566" s="102"/>
      <c r="N566" s="140" t="s">
        <v>1436</v>
      </c>
      <c r="O566" s="102"/>
      <c r="P566" s="31"/>
      <c r="Q566" s="31"/>
      <c r="R566" s="31"/>
      <c r="S566" s="31"/>
      <c r="T566" s="31"/>
      <c r="U566" s="31"/>
      <c r="V566" s="31"/>
      <c r="W566" s="31"/>
      <c r="X566" s="31"/>
      <c r="Y566" s="31"/>
      <c r="Z566" s="31"/>
      <c r="AA566" s="31"/>
      <c r="AB566" s="31"/>
      <c r="AC566" s="31"/>
      <c r="AD566" s="31"/>
      <c r="AE566" s="31"/>
      <c r="AF566" s="31"/>
      <c r="AG566" s="31"/>
      <c r="AH566" s="31"/>
      <c r="AI566" s="31"/>
      <c r="AJ566" s="31"/>
      <c r="AK566" s="31"/>
    </row>
    <row r="567" ht="15.75" customHeight="1">
      <c r="A567" s="441" t="s">
        <v>1444</v>
      </c>
      <c r="B567" s="14"/>
      <c r="C567" s="14"/>
      <c r="D567" s="14"/>
      <c r="E567" s="14"/>
      <c r="F567" s="14"/>
      <c r="G567" s="14"/>
      <c r="H567" s="14"/>
      <c r="I567" s="14"/>
      <c r="J567" s="14"/>
      <c r="K567" s="14"/>
      <c r="L567" s="14"/>
      <c r="M567" s="14"/>
      <c r="N567" s="14"/>
      <c r="O567" s="22"/>
    </row>
    <row r="568" ht="15.75" customHeight="1">
      <c r="A568" s="137">
        <v>294.0</v>
      </c>
      <c r="B568" s="137" t="s">
        <v>54</v>
      </c>
      <c r="C568" s="249" t="s">
        <v>44</v>
      </c>
      <c r="D568" s="102" t="s">
        <v>1446</v>
      </c>
      <c r="E568" s="102" t="s">
        <v>1369</v>
      </c>
      <c r="F568" s="249">
        <v>1.0</v>
      </c>
      <c r="G568" s="102" t="s">
        <v>1447</v>
      </c>
      <c r="H568" s="102" t="s">
        <v>1449</v>
      </c>
      <c r="I568" s="139" t="s">
        <v>3</v>
      </c>
      <c r="J568" s="139" t="s">
        <v>3</v>
      </c>
      <c r="K568" s="139" t="s">
        <v>3</v>
      </c>
      <c r="L568" s="102"/>
      <c r="M568" s="102"/>
      <c r="N568" s="102"/>
      <c r="O568" s="102"/>
      <c r="P568" s="31"/>
      <c r="Q568" s="31"/>
      <c r="R568" s="31"/>
      <c r="S568" s="31"/>
      <c r="T568" s="31"/>
      <c r="U568" s="31"/>
      <c r="V568" s="31"/>
      <c r="W568" s="31"/>
      <c r="X568" s="31"/>
      <c r="Y568" s="31"/>
      <c r="Z568" s="31"/>
      <c r="AA568" s="31"/>
      <c r="AB568" s="31"/>
      <c r="AC568" s="31"/>
      <c r="AD568" s="31"/>
      <c r="AE568" s="31"/>
      <c r="AF568" s="31"/>
      <c r="AG568" s="31"/>
      <c r="AH568" s="31"/>
      <c r="AI568" s="31"/>
      <c r="AJ568" s="31"/>
      <c r="AK568" s="31"/>
    </row>
    <row r="569" ht="15.75" customHeight="1">
      <c r="A569" s="137">
        <v>295.0</v>
      </c>
      <c r="B569" s="137" t="s">
        <v>54</v>
      </c>
      <c r="C569" s="249" t="s">
        <v>44</v>
      </c>
      <c r="D569" s="102" t="s">
        <v>1450</v>
      </c>
      <c r="E569" s="102" t="s">
        <v>1369</v>
      </c>
      <c r="F569" s="249">
        <v>1.0</v>
      </c>
      <c r="G569" s="102" t="s">
        <v>1447</v>
      </c>
      <c r="H569" s="102" t="s">
        <v>1451</v>
      </c>
      <c r="I569" s="139" t="s">
        <v>3</v>
      </c>
      <c r="J569" s="139" t="s">
        <v>3</v>
      </c>
      <c r="K569" s="139" t="s">
        <v>3</v>
      </c>
      <c r="L569" s="102"/>
      <c r="M569" s="102"/>
      <c r="N569" s="102"/>
      <c r="O569" s="102"/>
      <c r="P569" s="31"/>
      <c r="Q569" s="31"/>
      <c r="R569" s="31"/>
      <c r="S569" s="31"/>
      <c r="T569" s="31"/>
      <c r="U569" s="31"/>
      <c r="V569" s="31"/>
      <c r="W569" s="31"/>
      <c r="X569" s="31"/>
      <c r="Y569" s="31"/>
      <c r="Z569" s="31"/>
      <c r="AA569" s="31"/>
      <c r="AB569" s="31"/>
      <c r="AC569" s="31"/>
      <c r="AD569" s="31"/>
      <c r="AE569" s="31"/>
      <c r="AF569" s="31"/>
      <c r="AG569" s="31"/>
      <c r="AH569" s="31"/>
      <c r="AI569" s="31"/>
      <c r="AJ569" s="31"/>
      <c r="AK569" s="31"/>
    </row>
    <row r="570" ht="15.75" customHeight="1">
      <c r="A570" s="137">
        <v>296.0</v>
      </c>
      <c r="B570" s="137" t="s">
        <v>222</v>
      </c>
      <c r="C570" s="249" t="s">
        <v>44</v>
      </c>
      <c r="D570" s="102" t="s">
        <v>1452</v>
      </c>
      <c r="E570" s="102" t="s">
        <v>1453</v>
      </c>
      <c r="F570" s="249">
        <v>1.0</v>
      </c>
      <c r="G570" s="102" t="s">
        <v>1454</v>
      </c>
      <c r="H570" s="102" t="s">
        <v>1455</v>
      </c>
      <c r="I570" s="139" t="s">
        <v>3</v>
      </c>
      <c r="J570" s="139" t="s">
        <v>3</v>
      </c>
      <c r="K570" s="139" t="s">
        <v>3</v>
      </c>
      <c r="L570" s="102"/>
      <c r="M570" s="102"/>
      <c r="N570" s="102"/>
      <c r="O570" s="102"/>
      <c r="P570" s="31"/>
      <c r="Q570" s="31"/>
      <c r="R570" s="31"/>
      <c r="S570" s="31"/>
      <c r="T570" s="31"/>
      <c r="U570" s="31"/>
      <c r="V570" s="31"/>
      <c r="W570" s="31"/>
      <c r="X570" s="31"/>
      <c r="Y570" s="31"/>
      <c r="Z570" s="31"/>
      <c r="AA570" s="31"/>
      <c r="AB570" s="31"/>
      <c r="AC570" s="31"/>
      <c r="AD570" s="31"/>
      <c r="AE570" s="31"/>
      <c r="AF570" s="31"/>
      <c r="AG570" s="31"/>
      <c r="AH570" s="31"/>
      <c r="AI570" s="31"/>
      <c r="AJ570" s="31"/>
      <c r="AK570" s="31"/>
    </row>
    <row r="571" ht="15.75" customHeight="1">
      <c r="A571" s="137">
        <v>297.0</v>
      </c>
      <c r="B571" s="137" t="s">
        <v>222</v>
      </c>
      <c r="C571" s="249" t="s">
        <v>44</v>
      </c>
      <c r="D571" s="102" t="s">
        <v>1457</v>
      </c>
      <c r="E571" s="102" t="s">
        <v>1458</v>
      </c>
      <c r="F571" s="249">
        <v>1.0</v>
      </c>
      <c r="G571" s="102" t="s">
        <v>1459</v>
      </c>
      <c r="H571" s="102" t="s">
        <v>1460</v>
      </c>
      <c r="I571" s="139" t="s">
        <v>3</v>
      </c>
      <c r="J571" s="139" t="s">
        <v>3</v>
      </c>
      <c r="K571" s="139" t="s">
        <v>3</v>
      </c>
      <c r="L571" s="102"/>
      <c r="M571" s="102"/>
      <c r="N571" s="102"/>
      <c r="O571" s="102"/>
      <c r="P571" s="31"/>
      <c r="Q571" s="31"/>
      <c r="R571" s="31"/>
      <c r="S571" s="31"/>
      <c r="T571" s="31"/>
      <c r="U571" s="31"/>
      <c r="V571" s="31"/>
      <c r="W571" s="31"/>
      <c r="X571" s="31"/>
      <c r="Y571" s="31"/>
      <c r="Z571" s="31"/>
      <c r="AA571" s="31"/>
      <c r="AB571" s="31"/>
      <c r="AC571" s="31"/>
      <c r="AD571" s="31"/>
      <c r="AE571" s="31"/>
      <c r="AF571" s="31"/>
      <c r="AG571" s="31"/>
      <c r="AH571" s="31"/>
      <c r="AI571" s="31"/>
      <c r="AJ571" s="31"/>
      <c r="AK571" s="31"/>
    </row>
    <row r="572" ht="15.75" customHeight="1">
      <c r="A572" s="137">
        <v>298.0</v>
      </c>
      <c r="B572" s="137" t="s">
        <v>222</v>
      </c>
      <c r="C572" s="249" t="s">
        <v>44</v>
      </c>
      <c r="D572" s="102" t="s">
        <v>1462</v>
      </c>
      <c r="E572" s="102" t="s">
        <v>1463</v>
      </c>
      <c r="F572" s="249">
        <v>1.0</v>
      </c>
      <c r="G572" s="102" t="s">
        <v>1464</v>
      </c>
      <c r="H572" s="102" t="s">
        <v>1465</v>
      </c>
      <c r="I572" s="139" t="s">
        <v>3</v>
      </c>
      <c r="J572" s="139" t="s">
        <v>3</v>
      </c>
      <c r="K572" s="139" t="s">
        <v>3</v>
      </c>
      <c r="L572" s="102"/>
      <c r="M572" s="102"/>
      <c r="N572" s="102"/>
      <c r="O572" s="102"/>
      <c r="P572" s="31"/>
      <c r="Q572" s="31"/>
      <c r="R572" s="31"/>
      <c r="S572" s="31"/>
      <c r="T572" s="31"/>
      <c r="U572" s="31"/>
      <c r="V572" s="31"/>
      <c r="W572" s="31"/>
      <c r="X572" s="31"/>
      <c r="Y572" s="31"/>
      <c r="Z572" s="31"/>
      <c r="AA572" s="31"/>
      <c r="AB572" s="31"/>
      <c r="AC572" s="31"/>
      <c r="AD572" s="31"/>
      <c r="AE572" s="31"/>
      <c r="AF572" s="31"/>
      <c r="AG572" s="31"/>
      <c r="AH572" s="31"/>
      <c r="AI572" s="31"/>
      <c r="AJ572" s="31"/>
      <c r="AK572" s="31"/>
    </row>
    <row r="573" ht="15.75" customHeight="1">
      <c r="A573" s="137">
        <v>299.0</v>
      </c>
      <c r="B573" s="137" t="s">
        <v>222</v>
      </c>
      <c r="C573" s="249" t="s">
        <v>44</v>
      </c>
      <c r="D573" s="102" t="s">
        <v>1466</v>
      </c>
      <c r="E573" s="102" t="s">
        <v>1463</v>
      </c>
      <c r="F573" s="249">
        <v>1.0</v>
      </c>
      <c r="G573" s="102" t="s">
        <v>1467</v>
      </c>
      <c r="H573" s="102" t="s">
        <v>1468</v>
      </c>
      <c r="I573" s="139" t="s">
        <v>3</v>
      </c>
      <c r="J573" s="139" t="s">
        <v>3</v>
      </c>
      <c r="K573" s="139" t="s">
        <v>3</v>
      </c>
      <c r="L573" s="102"/>
      <c r="M573" s="102"/>
      <c r="N573" s="102"/>
      <c r="O573" s="102"/>
      <c r="P573" s="31"/>
      <c r="Q573" s="31"/>
      <c r="R573" s="31"/>
      <c r="S573" s="31"/>
      <c r="T573" s="31"/>
      <c r="U573" s="31"/>
      <c r="V573" s="31"/>
      <c r="W573" s="31"/>
      <c r="X573" s="31"/>
      <c r="Y573" s="31"/>
      <c r="Z573" s="31"/>
      <c r="AA573" s="31"/>
      <c r="AB573" s="31"/>
      <c r="AC573" s="31"/>
      <c r="AD573" s="31"/>
      <c r="AE573" s="31"/>
      <c r="AF573" s="31"/>
      <c r="AG573" s="31"/>
      <c r="AH573" s="31"/>
      <c r="AI573" s="31"/>
      <c r="AJ573" s="31"/>
      <c r="AK573" s="31"/>
    </row>
    <row r="574" ht="15.75" customHeight="1">
      <c r="A574" s="137">
        <v>300.0</v>
      </c>
      <c r="B574" s="137" t="s">
        <v>222</v>
      </c>
      <c r="C574" s="249" t="s">
        <v>44</v>
      </c>
      <c r="D574" s="102" t="s">
        <v>1469</v>
      </c>
      <c r="E574" s="102" t="s">
        <v>1470</v>
      </c>
      <c r="F574" s="249">
        <v>1.0</v>
      </c>
      <c r="G574" s="102" t="s">
        <v>1471</v>
      </c>
      <c r="H574" s="102" t="s">
        <v>1472</v>
      </c>
      <c r="I574" s="139" t="s">
        <v>3</v>
      </c>
      <c r="J574" s="139" t="s">
        <v>3</v>
      </c>
      <c r="K574" s="139" t="s">
        <v>3</v>
      </c>
      <c r="L574" s="102"/>
      <c r="M574" s="102"/>
      <c r="N574" s="140"/>
      <c r="O574" s="140"/>
      <c r="P574" s="31"/>
      <c r="Q574" s="31"/>
      <c r="R574" s="31"/>
      <c r="S574" s="31"/>
      <c r="T574" s="31"/>
      <c r="U574" s="31"/>
      <c r="V574" s="31"/>
      <c r="W574" s="31"/>
      <c r="X574" s="31"/>
      <c r="Y574" s="31"/>
      <c r="Z574" s="31"/>
      <c r="AA574" s="31"/>
      <c r="AB574" s="31"/>
      <c r="AC574" s="31"/>
      <c r="AD574" s="31"/>
      <c r="AE574" s="31"/>
      <c r="AF574" s="31"/>
      <c r="AG574" s="31"/>
      <c r="AH574" s="31"/>
      <c r="AI574" s="31"/>
      <c r="AJ574" s="31"/>
      <c r="AK574" s="31"/>
    </row>
    <row r="575" ht="15.75" customHeight="1">
      <c r="A575" s="137">
        <v>301.0</v>
      </c>
      <c r="B575" s="137" t="s">
        <v>222</v>
      </c>
      <c r="C575" s="249" t="s">
        <v>44</v>
      </c>
      <c r="D575" s="102" t="s">
        <v>1474</v>
      </c>
      <c r="E575" s="102" t="s">
        <v>1470</v>
      </c>
      <c r="F575" s="249">
        <v>1.0</v>
      </c>
      <c r="G575" s="102" t="s">
        <v>1476</v>
      </c>
      <c r="H575" s="102" t="s">
        <v>1477</v>
      </c>
      <c r="I575" s="140" t="s">
        <v>3</v>
      </c>
      <c r="J575" s="139" t="s">
        <v>3</v>
      </c>
      <c r="K575" s="139" t="s">
        <v>3</v>
      </c>
      <c r="L575" s="102"/>
      <c r="M575" s="102"/>
      <c r="N575" s="140"/>
      <c r="O575" s="140"/>
      <c r="P575" s="31"/>
      <c r="Q575" s="31"/>
      <c r="R575" s="31"/>
      <c r="S575" s="31"/>
      <c r="T575" s="31"/>
      <c r="U575" s="31"/>
      <c r="V575" s="31"/>
      <c r="W575" s="31"/>
      <c r="X575" s="31"/>
      <c r="Y575" s="31"/>
      <c r="Z575" s="31"/>
      <c r="AA575" s="31"/>
      <c r="AB575" s="31"/>
      <c r="AC575" s="31"/>
      <c r="AD575" s="31"/>
      <c r="AE575" s="31"/>
      <c r="AF575" s="31"/>
      <c r="AG575" s="31"/>
      <c r="AH575" s="31"/>
      <c r="AI575" s="31"/>
      <c r="AJ575" s="31"/>
      <c r="AK575" s="31"/>
    </row>
    <row r="576" ht="15.75" customHeight="1">
      <c r="A576" s="137">
        <v>302.0</v>
      </c>
      <c r="B576" s="137" t="s">
        <v>222</v>
      </c>
      <c r="C576" s="249" t="s">
        <v>44</v>
      </c>
      <c r="D576" s="102" t="s">
        <v>1478</v>
      </c>
      <c r="E576" s="102" t="s">
        <v>1479</v>
      </c>
      <c r="F576" s="249">
        <v>1.0</v>
      </c>
      <c r="G576" s="102" t="s">
        <v>1480</v>
      </c>
      <c r="H576" s="102" t="s">
        <v>1481</v>
      </c>
      <c r="I576" s="139" t="s">
        <v>3</v>
      </c>
      <c r="J576" s="139" t="s">
        <v>3</v>
      </c>
      <c r="K576" s="139" t="s">
        <v>3</v>
      </c>
      <c r="L576" s="102"/>
      <c r="M576" s="102"/>
      <c r="N576" s="140"/>
      <c r="O576" s="140"/>
      <c r="P576" s="31"/>
      <c r="Q576" s="31"/>
      <c r="R576" s="31"/>
      <c r="S576" s="31"/>
      <c r="T576" s="31"/>
      <c r="U576" s="31"/>
      <c r="V576" s="31"/>
      <c r="W576" s="31"/>
      <c r="X576" s="31"/>
      <c r="Y576" s="31"/>
      <c r="Z576" s="31"/>
      <c r="AA576" s="31"/>
      <c r="AB576" s="31"/>
      <c r="AC576" s="31"/>
      <c r="AD576" s="31"/>
      <c r="AE576" s="31"/>
      <c r="AF576" s="31"/>
      <c r="AG576" s="31"/>
      <c r="AH576" s="31"/>
      <c r="AI576" s="31"/>
      <c r="AJ576" s="31"/>
      <c r="AK576" s="31"/>
    </row>
    <row r="577" ht="15.75" customHeight="1">
      <c r="A577" s="249">
        <v>303.0</v>
      </c>
      <c r="B577" s="249" t="s">
        <v>54</v>
      </c>
      <c r="C577" s="249" t="s">
        <v>44</v>
      </c>
      <c r="D577" s="102" t="s">
        <v>1482</v>
      </c>
      <c r="E577" s="102" t="s">
        <v>1406</v>
      </c>
      <c r="F577" s="249">
        <v>1.0</v>
      </c>
      <c r="G577" s="102" t="s">
        <v>1454</v>
      </c>
      <c r="H577" s="102" t="s">
        <v>1408</v>
      </c>
      <c r="I577" s="139" t="s">
        <v>3</v>
      </c>
      <c r="J577" s="139" t="s">
        <v>3</v>
      </c>
      <c r="K577" s="139" t="s">
        <v>3</v>
      </c>
      <c r="L577" s="102"/>
      <c r="M577" s="102"/>
      <c r="N577" s="140"/>
      <c r="O577" s="140" t="s">
        <v>2833</v>
      </c>
      <c r="P577" s="583"/>
      <c r="Q577" s="583"/>
      <c r="R577" s="583"/>
      <c r="S577" s="583"/>
      <c r="T577" s="583"/>
      <c r="U577" s="583"/>
      <c r="V577" s="583"/>
      <c r="W577" s="583"/>
      <c r="X577" s="583"/>
      <c r="Y577" s="583"/>
      <c r="Z577" s="583"/>
      <c r="AA577" s="583"/>
      <c r="AB577" s="583"/>
      <c r="AC577" s="583"/>
      <c r="AD577" s="583"/>
      <c r="AE577" s="583"/>
      <c r="AF577" s="583"/>
      <c r="AG577" s="583"/>
      <c r="AH577" s="583"/>
      <c r="AI577" s="583"/>
      <c r="AJ577" s="583"/>
      <c r="AK577" s="583"/>
    </row>
    <row r="578" ht="15.75" customHeight="1">
      <c r="A578" s="249">
        <v>304.0</v>
      </c>
      <c r="B578" s="249" t="s">
        <v>54</v>
      </c>
      <c r="C578" s="249" t="s">
        <v>44</v>
      </c>
      <c r="D578" s="102" t="s">
        <v>1409</v>
      </c>
      <c r="E578" s="102" t="s">
        <v>1369</v>
      </c>
      <c r="F578" s="249">
        <v>1.0</v>
      </c>
      <c r="G578" s="102" t="s">
        <v>1410</v>
      </c>
      <c r="H578" s="102" t="s">
        <v>1411</v>
      </c>
      <c r="I578" s="139" t="s">
        <v>3</v>
      </c>
      <c r="J578" s="139" t="s">
        <v>3</v>
      </c>
      <c r="K578" s="139" t="s">
        <v>3</v>
      </c>
      <c r="L578" s="102"/>
      <c r="M578" s="102"/>
      <c r="N578" s="140"/>
      <c r="O578" s="140" t="s">
        <v>2834</v>
      </c>
      <c r="P578" s="583"/>
      <c r="Q578" s="583"/>
      <c r="R578" s="583"/>
      <c r="S578" s="583"/>
      <c r="T578" s="583"/>
      <c r="U578" s="583"/>
      <c r="V578" s="583"/>
      <c r="W578" s="583"/>
      <c r="X578" s="583"/>
      <c r="Y578" s="583"/>
      <c r="Z578" s="583"/>
      <c r="AA578" s="583"/>
      <c r="AB578" s="583"/>
      <c r="AC578" s="583"/>
      <c r="AD578" s="583"/>
      <c r="AE578" s="583"/>
      <c r="AF578" s="583"/>
      <c r="AG578" s="583"/>
      <c r="AH578" s="583"/>
      <c r="AI578" s="583"/>
      <c r="AJ578" s="583"/>
      <c r="AK578" s="583"/>
    </row>
    <row r="579" ht="15.75" customHeight="1">
      <c r="A579" s="137">
        <v>305.0</v>
      </c>
      <c r="B579" s="137" t="s">
        <v>54</v>
      </c>
      <c r="C579" s="249" t="s">
        <v>44</v>
      </c>
      <c r="D579" s="102" t="s">
        <v>1413</v>
      </c>
      <c r="E579" s="102" t="s">
        <v>1414</v>
      </c>
      <c r="F579" s="249">
        <v>1.0</v>
      </c>
      <c r="G579" s="102" t="s">
        <v>1415</v>
      </c>
      <c r="H579" s="102" t="s">
        <v>1416</v>
      </c>
      <c r="I579" s="139" t="s">
        <v>3</v>
      </c>
      <c r="J579" s="139" t="s">
        <v>3</v>
      </c>
      <c r="K579" s="139" t="s">
        <v>3</v>
      </c>
      <c r="L579" s="102"/>
      <c r="M579" s="102"/>
      <c r="N579" s="140"/>
      <c r="O579" s="140" t="s">
        <v>2834</v>
      </c>
      <c r="P579" s="31"/>
      <c r="Q579" s="31"/>
      <c r="R579" s="31"/>
      <c r="S579" s="31"/>
      <c r="T579" s="31"/>
      <c r="U579" s="31"/>
      <c r="V579" s="31"/>
      <c r="W579" s="31"/>
      <c r="X579" s="31"/>
      <c r="Y579" s="31"/>
      <c r="Z579" s="31"/>
      <c r="AA579" s="31"/>
      <c r="AB579" s="31"/>
      <c r="AC579" s="31"/>
      <c r="AD579" s="31"/>
      <c r="AE579" s="31"/>
      <c r="AF579" s="31"/>
      <c r="AG579" s="31"/>
      <c r="AH579" s="31"/>
      <c r="AI579" s="31"/>
      <c r="AJ579" s="31"/>
      <c r="AK579" s="31"/>
    </row>
    <row r="580" ht="15.75" customHeight="1">
      <c r="A580" s="137">
        <v>306.0</v>
      </c>
      <c r="B580" s="137" t="s">
        <v>54</v>
      </c>
      <c r="C580" s="249" t="s">
        <v>44</v>
      </c>
      <c r="D580" s="102" t="s">
        <v>1418</v>
      </c>
      <c r="E580" s="102" t="s">
        <v>1414</v>
      </c>
      <c r="F580" s="249">
        <v>1.0</v>
      </c>
      <c r="G580" s="102" t="s">
        <v>1419</v>
      </c>
      <c r="H580" s="102" t="s">
        <v>1421</v>
      </c>
      <c r="I580" s="139" t="s">
        <v>3</v>
      </c>
      <c r="J580" s="139" t="s">
        <v>3</v>
      </c>
      <c r="K580" s="139" t="s">
        <v>3</v>
      </c>
      <c r="L580" s="102"/>
      <c r="M580" s="102"/>
      <c r="N580" s="140"/>
      <c r="O580" s="140" t="s">
        <v>2834</v>
      </c>
      <c r="P580" s="31"/>
      <c r="Q580" s="31"/>
      <c r="R580" s="31"/>
      <c r="S580" s="31"/>
      <c r="T580" s="31"/>
      <c r="U580" s="31"/>
      <c r="V580" s="31"/>
      <c r="W580" s="31"/>
      <c r="X580" s="31"/>
      <c r="Y580" s="31"/>
      <c r="Z580" s="31"/>
      <c r="AA580" s="31"/>
      <c r="AB580" s="31"/>
      <c r="AC580" s="31"/>
      <c r="AD580" s="31"/>
      <c r="AE580" s="31"/>
      <c r="AF580" s="31"/>
      <c r="AG580" s="31"/>
      <c r="AH580" s="31"/>
      <c r="AI580" s="31"/>
      <c r="AJ580" s="31"/>
      <c r="AK580" s="31"/>
    </row>
    <row r="581" ht="15.75" customHeight="1">
      <c r="A581" s="137">
        <v>307.0</v>
      </c>
      <c r="B581" s="137" t="s">
        <v>54</v>
      </c>
      <c r="C581" s="249" t="s">
        <v>44</v>
      </c>
      <c r="D581" s="102" t="s">
        <v>1422</v>
      </c>
      <c r="E581" s="102" t="s">
        <v>1423</v>
      </c>
      <c r="F581" s="249">
        <v>1.0</v>
      </c>
      <c r="G581" s="102" t="s">
        <v>1424</v>
      </c>
      <c r="H581" s="102" t="s">
        <v>1416</v>
      </c>
      <c r="I581" s="139" t="s">
        <v>3</v>
      </c>
      <c r="J581" s="139" t="s">
        <v>3</v>
      </c>
      <c r="K581" s="139" t="s">
        <v>6</v>
      </c>
      <c r="L581" s="102"/>
      <c r="M581" s="102"/>
      <c r="N581" s="140"/>
      <c r="O581" s="140" t="s">
        <v>2840</v>
      </c>
      <c r="P581" s="31"/>
      <c r="Q581" s="31"/>
      <c r="R581" s="31"/>
      <c r="S581" s="31"/>
      <c r="T581" s="31"/>
      <c r="U581" s="31"/>
      <c r="V581" s="31"/>
      <c r="W581" s="31"/>
      <c r="X581" s="31"/>
      <c r="Y581" s="31"/>
      <c r="Z581" s="31"/>
      <c r="AA581" s="31"/>
      <c r="AB581" s="31"/>
      <c r="AC581" s="31"/>
      <c r="AD581" s="31"/>
      <c r="AE581" s="31"/>
      <c r="AF581" s="31"/>
      <c r="AG581" s="31"/>
      <c r="AH581" s="31"/>
      <c r="AI581" s="31"/>
      <c r="AJ581" s="31"/>
      <c r="AK581" s="31"/>
    </row>
    <row r="582" ht="15.75" customHeight="1">
      <c r="A582" s="137">
        <v>308.0</v>
      </c>
      <c r="B582" s="137" t="s">
        <v>54</v>
      </c>
      <c r="C582" s="249" t="s">
        <v>44</v>
      </c>
      <c r="D582" s="102" t="s">
        <v>1425</v>
      </c>
      <c r="E582" s="102" t="s">
        <v>1485</v>
      </c>
      <c r="F582" s="249">
        <v>1.0</v>
      </c>
      <c r="G582" s="102" t="s">
        <v>1427</v>
      </c>
      <c r="H582" s="102" t="s">
        <v>1428</v>
      </c>
      <c r="I582" s="139" t="s">
        <v>3</v>
      </c>
      <c r="J582" s="139" t="s">
        <v>3</v>
      </c>
      <c r="K582" s="139" t="s">
        <v>3</v>
      </c>
      <c r="L582" s="102"/>
      <c r="M582" s="102"/>
      <c r="N582" s="140"/>
      <c r="O582" s="140" t="s">
        <v>2843</v>
      </c>
      <c r="P582" s="31"/>
      <c r="Q582" s="31"/>
      <c r="R582" s="31"/>
      <c r="S582" s="31"/>
      <c r="T582" s="31"/>
      <c r="U582" s="31"/>
      <c r="V582" s="31"/>
      <c r="W582" s="31"/>
      <c r="X582" s="31"/>
      <c r="Y582" s="31"/>
      <c r="Z582" s="31"/>
      <c r="AA582" s="31"/>
      <c r="AB582" s="31"/>
      <c r="AC582" s="31"/>
      <c r="AD582" s="31"/>
      <c r="AE582" s="31"/>
      <c r="AF582" s="31"/>
      <c r="AG582" s="31"/>
      <c r="AH582" s="31"/>
      <c r="AI582" s="31"/>
      <c r="AJ582" s="31"/>
      <c r="AK582" s="31"/>
    </row>
    <row r="583" ht="15.75" customHeight="1">
      <c r="A583" s="137">
        <v>309.0</v>
      </c>
      <c r="B583" s="137" t="s">
        <v>54</v>
      </c>
      <c r="C583" s="249" t="s">
        <v>44</v>
      </c>
      <c r="D583" s="102" t="s">
        <v>1429</v>
      </c>
      <c r="E583" s="102" t="s">
        <v>1488</v>
      </c>
      <c r="F583" s="249">
        <v>1.0</v>
      </c>
      <c r="G583" s="102" t="s">
        <v>1427</v>
      </c>
      <c r="H583" s="102" t="s">
        <v>1428</v>
      </c>
      <c r="I583" s="139" t="s">
        <v>6</v>
      </c>
      <c r="J583" s="139" t="s">
        <v>6</v>
      </c>
      <c r="K583" s="139" t="s">
        <v>6</v>
      </c>
      <c r="L583" s="102"/>
      <c r="M583" s="102"/>
      <c r="N583" s="140"/>
      <c r="O583" s="140" t="s">
        <v>2846</v>
      </c>
      <c r="P583" s="31"/>
      <c r="Q583" s="31"/>
      <c r="R583" s="31"/>
      <c r="S583" s="31"/>
      <c r="T583" s="31"/>
      <c r="U583" s="31"/>
      <c r="V583" s="31"/>
      <c r="W583" s="31"/>
      <c r="X583" s="31"/>
      <c r="Y583" s="31"/>
      <c r="Z583" s="31"/>
      <c r="AA583" s="31"/>
      <c r="AB583" s="31"/>
      <c r="AC583" s="31"/>
      <c r="AD583" s="31"/>
      <c r="AE583" s="31"/>
      <c r="AF583" s="31"/>
      <c r="AG583" s="31"/>
      <c r="AH583" s="31"/>
      <c r="AI583" s="31"/>
      <c r="AJ583" s="31"/>
      <c r="AK583" s="31"/>
    </row>
    <row r="584" ht="15.75" customHeight="1">
      <c r="A584" s="137">
        <v>310.0</v>
      </c>
      <c r="B584" s="137" t="s">
        <v>54</v>
      </c>
      <c r="C584" s="249" t="s">
        <v>44</v>
      </c>
      <c r="D584" s="102" t="s">
        <v>1490</v>
      </c>
      <c r="E584" s="102" t="s">
        <v>1491</v>
      </c>
      <c r="F584" s="249">
        <v>1.0</v>
      </c>
      <c r="G584" s="102" t="s">
        <v>1492</v>
      </c>
      <c r="H584" s="102" t="s">
        <v>1408</v>
      </c>
      <c r="I584" s="139" t="s">
        <v>3</v>
      </c>
      <c r="J584" s="139" t="s">
        <v>3</v>
      </c>
      <c r="K584" s="139" t="s">
        <v>3</v>
      </c>
      <c r="L584" s="102"/>
      <c r="M584" s="102"/>
      <c r="N584" s="140"/>
      <c r="O584" s="140" t="s">
        <v>2849</v>
      </c>
      <c r="P584" s="31"/>
      <c r="Q584" s="31"/>
      <c r="R584" s="31"/>
      <c r="S584" s="31"/>
      <c r="T584" s="31"/>
      <c r="U584" s="31"/>
      <c r="V584" s="31"/>
      <c r="W584" s="31"/>
      <c r="X584" s="31"/>
      <c r="Y584" s="31"/>
      <c r="Z584" s="31"/>
      <c r="AA584" s="31"/>
      <c r="AB584" s="31"/>
      <c r="AC584" s="31"/>
      <c r="AD584" s="31"/>
      <c r="AE584" s="31"/>
      <c r="AF584" s="31"/>
      <c r="AG584" s="31"/>
      <c r="AH584" s="31"/>
      <c r="AI584" s="31"/>
      <c r="AJ584" s="31"/>
      <c r="AK584" s="31"/>
    </row>
    <row r="585" ht="15.75" customHeight="1">
      <c r="A585" s="231">
        <v>311.0</v>
      </c>
      <c r="B585" s="231" t="s">
        <v>222</v>
      </c>
      <c r="C585" s="231" t="s">
        <v>44</v>
      </c>
      <c r="D585" s="232" t="s">
        <v>1495</v>
      </c>
      <c r="E585" s="232" t="s">
        <v>1369</v>
      </c>
      <c r="F585" s="137">
        <v>1.0</v>
      </c>
      <c r="G585" s="138" t="s">
        <v>425</v>
      </c>
      <c r="H585" s="138" t="s">
        <v>1381</v>
      </c>
      <c r="I585" s="253" t="s">
        <v>3</v>
      </c>
      <c r="J585" s="253" t="s">
        <v>3</v>
      </c>
      <c r="K585" s="253" t="s">
        <v>3</v>
      </c>
      <c r="L585" s="102"/>
      <c r="M585" s="102"/>
      <c r="N585" s="102"/>
      <c r="O585" s="102"/>
      <c r="P585" s="31"/>
      <c r="Q585" s="31"/>
      <c r="R585" s="31"/>
      <c r="S585" s="31"/>
      <c r="T585" s="31"/>
      <c r="U585" s="31"/>
      <c r="V585" s="31"/>
      <c r="W585" s="31"/>
      <c r="X585" s="31"/>
      <c r="Y585" s="31"/>
      <c r="Z585" s="31"/>
      <c r="AA585" s="31"/>
      <c r="AB585" s="31"/>
      <c r="AC585" s="31"/>
      <c r="AD585" s="31"/>
      <c r="AE585" s="31"/>
      <c r="AF585" s="31"/>
      <c r="AG585" s="31"/>
      <c r="AH585" s="31"/>
      <c r="AI585" s="31"/>
      <c r="AJ585" s="31"/>
      <c r="AK585" s="31"/>
    </row>
    <row r="586" ht="15.75" customHeight="1">
      <c r="A586" s="113"/>
      <c r="B586" s="113"/>
      <c r="C586" s="113"/>
      <c r="D586" s="113"/>
      <c r="E586" s="113"/>
      <c r="F586" s="137">
        <v>2.0</v>
      </c>
      <c r="G586" s="138" t="s">
        <v>1382</v>
      </c>
      <c r="H586" s="138" t="s">
        <v>1383</v>
      </c>
      <c r="I586" s="113"/>
      <c r="J586" s="113"/>
      <c r="K586" s="113"/>
      <c r="L586" s="102"/>
      <c r="M586" s="102"/>
      <c r="N586" s="102"/>
      <c r="O586" s="102"/>
      <c r="P586" s="31"/>
      <c r="Q586" s="31"/>
      <c r="R586" s="31"/>
      <c r="S586" s="31"/>
      <c r="T586" s="31"/>
      <c r="U586" s="31"/>
      <c r="V586" s="31"/>
      <c r="W586" s="31"/>
      <c r="X586" s="31"/>
      <c r="Y586" s="31"/>
      <c r="Z586" s="31"/>
      <c r="AA586" s="31"/>
      <c r="AB586" s="31"/>
      <c r="AC586" s="31"/>
      <c r="AD586" s="31"/>
      <c r="AE586" s="31"/>
      <c r="AF586" s="31"/>
      <c r="AG586" s="31"/>
      <c r="AH586" s="31"/>
      <c r="AI586" s="31"/>
      <c r="AJ586" s="31"/>
      <c r="AK586" s="31"/>
    </row>
    <row r="587" ht="15.75" customHeight="1">
      <c r="A587" s="113"/>
      <c r="B587" s="113"/>
      <c r="C587" s="113"/>
      <c r="D587" s="113"/>
      <c r="E587" s="113"/>
      <c r="F587" s="137">
        <v>3.0</v>
      </c>
      <c r="G587" s="138" t="s">
        <v>1386</v>
      </c>
      <c r="H587" s="138" t="s">
        <v>1387</v>
      </c>
      <c r="I587" s="113"/>
      <c r="J587" s="113"/>
      <c r="K587" s="113"/>
      <c r="L587" s="102"/>
      <c r="M587" s="102"/>
      <c r="N587" s="102"/>
      <c r="O587" s="102"/>
      <c r="P587" s="31"/>
      <c r="Q587" s="31"/>
      <c r="R587" s="31"/>
      <c r="S587" s="31"/>
      <c r="T587" s="31"/>
      <c r="U587" s="31"/>
      <c r="V587" s="31"/>
      <c r="W587" s="31"/>
      <c r="X587" s="31"/>
      <c r="Y587" s="31"/>
      <c r="Z587" s="31"/>
      <c r="AA587" s="31"/>
      <c r="AB587" s="31"/>
      <c r="AC587" s="31"/>
      <c r="AD587" s="31"/>
      <c r="AE587" s="31"/>
      <c r="AF587" s="31"/>
      <c r="AG587" s="31"/>
      <c r="AH587" s="31"/>
      <c r="AI587" s="31"/>
      <c r="AJ587" s="31"/>
      <c r="AK587" s="31"/>
    </row>
    <row r="588" ht="15.75" customHeight="1">
      <c r="A588" s="113"/>
      <c r="B588" s="113"/>
      <c r="C588" s="113"/>
      <c r="D588" s="113"/>
      <c r="E588" s="113"/>
      <c r="F588" s="137">
        <v>4.0</v>
      </c>
      <c r="G588" s="138" t="s">
        <v>1389</v>
      </c>
      <c r="H588" s="138" t="s">
        <v>1387</v>
      </c>
      <c r="I588" s="113"/>
      <c r="J588" s="113"/>
      <c r="K588" s="113"/>
      <c r="L588" s="102"/>
      <c r="M588" s="102"/>
      <c r="N588" s="102"/>
      <c r="O588" s="102"/>
      <c r="P588" s="31"/>
      <c r="Q588" s="31"/>
      <c r="R588" s="31"/>
      <c r="S588" s="31"/>
      <c r="T588" s="31"/>
      <c r="U588" s="31"/>
      <c r="V588" s="31"/>
      <c r="W588" s="31"/>
      <c r="X588" s="31"/>
      <c r="Y588" s="31"/>
      <c r="Z588" s="31"/>
      <c r="AA588" s="31"/>
      <c r="AB588" s="31"/>
      <c r="AC588" s="31"/>
      <c r="AD588" s="31"/>
      <c r="AE588" s="31"/>
      <c r="AF588" s="31"/>
      <c r="AG588" s="31"/>
      <c r="AH588" s="31"/>
      <c r="AI588" s="31"/>
      <c r="AJ588" s="31"/>
      <c r="AK588" s="31"/>
    </row>
    <row r="589" ht="15.75" customHeight="1">
      <c r="A589" s="113"/>
      <c r="B589" s="113"/>
      <c r="C589" s="113"/>
      <c r="D589" s="113"/>
      <c r="E589" s="113"/>
      <c r="F589" s="137">
        <v>5.0</v>
      </c>
      <c r="G589" s="138" t="s">
        <v>1500</v>
      </c>
      <c r="H589" s="138" t="s">
        <v>1501</v>
      </c>
      <c r="I589" s="113"/>
      <c r="J589" s="113"/>
      <c r="K589" s="113"/>
      <c r="L589" s="102"/>
      <c r="M589" s="102"/>
      <c r="N589" s="102"/>
      <c r="O589" s="102"/>
      <c r="P589" s="31"/>
      <c r="Q589" s="31"/>
      <c r="R589" s="31"/>
      <c r="S589" s="31"/>
      <c r="T589" s="31"/>
      <c r="U589" s="31"/>
      <c r="V589" s="31"/>
      <c r="W589" s="31"/>
      <c r="X589" s="31"/>
      <c r="Y589" s="31"/>
      <c r="Z589" s="31"/>
      <c r="AA589" s="31"/>
      <c r="AB589" s="31"/>
      <c r="AC589" s="31"/>
      <c r="AD589" s="31"/>
      <c r="AE589" s="31"/>
      <c r="AF589" s="31"/>
      <c r="AG589" s="31"/>
      <c r="AH589" s="31"/>
      <c r="AI589" s="31"/>
      <c r="AJ589" s="31"/>
      <c r="AK589" s="31"/>
    </row>
    <row r="590" ht="15.75" customHeight="1">
      <c r="A590" s="19"/>
      <c r="B590" s="19"/>
      <c r="C590" s="19"/>
      <c r="D590" s="19"/>
      <c r="E590" s="19"/>
      <c r="F590" s="137">
        <v>6.0</v>
      </c>
      <c r="G590" s="138" t="s">
        <v>1502</v>
      </c>
      <c r="H590" s="138" t="s">
        <v>1503</v>
      </c>
      <c r="I590" s="19"/>
      <c r="J590" s="19"/>
      <c r="K590" s="19"/>
      <c r="L590" s="102"/>
      <c r="M590" s="102"/>
      <c r="N590" s="102"/>
      <c r="O590" s="102"/>
      <c r="P590" s="31"/>
      <c r="Q590" s="31"/>
      <c r="R590" s="31"/>
      <c r="S590" s="31"/>
      <c r="T590" s="31"/>
      <c r="U590" s="31"/>
      <c r="V590" s="31"/>
      <c r="W590" s="31"/>
      <c r="X590" s="31"/>
      <c r="Y590" s="31"/>
      <c r="Z590" s="31"/>
      <c r="AA590" s="31"/>
      <c r="AB590" s="31"/>
      <c r="AC590" s="31"/>
      <c r="AD590" s="31"/>
      <c r="AE590" s="31"/>
      <c r="AF590" s="31"/>
      <c r="AG590" s="31"/>
      <c r="AH590" s="31"/>
      <c r="AI590" s="31"/>
      <c r="AJ590" s="31"/>
      <c r="AK590" s="31"/>
    </row>
    <row r="591" ht="15.75" customHeight="1">
      <c r="A591" s="249">
        <v>312.0</v>
      </c>
      <c r="B591" s="249" t="s">
        <v>43</v>
      </c>
      <c r="C591" s="249" t="s">
        <v>646</v>
      </c>
      <c r="D591" s="102" t="s">
        <v>1504</v>
      </c>
      <c r="E591" s="102" t="s">
        <v>1505</v>
      </c>
      <c r="F591" s="249">
        <v>1.0</v>
      </c>
      <c r="G591" s="102" t="s">
        <v>1506</v>
      </c>
      <c r="H591" s="102" t="s">
        <v>1507</v>
      </c>
      <c r="I591" s="139" t="s">
        <v>6</v>
      </c>
      <c r="J591" s="139" t="s">
        <v>6</v>
      </c>
      <c r="K591" s="139" t="s">
        <v>61</v>
      </c>
      <c r="L591" s="417"/>
      <c r="M591" s="219" t="s">
        <v>1364</v>
      </c>
      <c r="N591" s="139"/>
      <c r="O591" s="139" t="s">
        <v>2859</v>
      </c>
      <c r="P591" s="31"/>
      <c r="Q591" s="31"/>
      <c r="R591" s="31"/>
      <c r="S591" s="31"/>
      <c r="T591" s="31"/>
      <c r="U591" s="31"/>
      <c r="V591" s="31"/>
      <c r="W591" s="31"/>
      <c r="X591" s="31"/>
      <c r="Y591" s="31"/>
      <c r="Z591" s="31"/>
      <c r="AA591" s="31"/>
      <c r="AB591" s="31"/>
      <c r="AC591" s="31"/>
      <c r="AD591" s="31"/>
      <c r="AE591" s="31"/>
      <c r="AF591" s="31"/>
      <c r="AG591" s="31"/>
      <c r="AH591" s="31"/>
      <c r="AI591" s="31"/>
      <c r="AJ591" s="31"/>
      <c r="AK591" s="31"/>
    </row>
    <row r="592" ht="15.75" customHeight="1">
      <c r="A592" s="316">
        <v>313.0</v>
      </c>
      <c r="B592" s="316" t="s">
        <v>43</v>
      </c>
      <c r="C592" s="316" t="s">
        <v>646</v>
      </c>
      <c r="D592" s="218" t="s">
        <v>1509</v>
      </c>
      <c r="E592" s="218" t="s">
        <v>1505</v>
      </c>
      <c r="F592" s="249">
        <v>1.0</v>
      </c>
      <c r="G592" s="102" t="s">
        <v>1399</v>
      </c>
      <c r="H592" s="218" t="s">
        <v>1510</v>
      </c>
      <c r="I592" s="253" t="s">
        <v>6</v>
      </c>
      <c r="J592" s="253" t="s">
        <v>6</v>
      </c>
      <c r="K592" s="253" t="s">
        <v>61</v>
      </c>
      <c r="L592" s="529"/>
      <c r="M592" s="553" t="s">
        <v>1364</v>
      </c>
      <c r="N592" s="417"/>
      <c r="O592" s="417"/>
      <c r="P592" s="31"/>
      <c r="Q592" s="31"/>
      <c r="R592" s="31"/>
      <c r="S592" s="31"/>
      <c r="T592" s="31"/>
      <c r="U592" s="31"/>
      <c r="V592" s="31"/>
      <c r="W592" s="31"/>
      <c r="X592" s="31"/>
      <c r="Y592" s="31"/>
      <c r="Z592" s="31"/>
      <c r="AA592" s="31"/>
      <c r="AB592" s="31"/>
      <c r="AC592" s="31"/>
      <c r="AD592" s="31"/>
      <c r="AE592" s="31"/>
      <c r="AF592" s="31"/>
      <c r="AG592" s="31"/>
      <c r="AH592" s="31"/>
      <c r="AI592" s="31"/>
      <c r="AJ592" s="31"/>
      <c r="AK592" s="31"/>
    </row>
    <row r="593" ht="15.75" customHeight="1">
      <c r="A593" s="113"/>
      <c r="B593" s="113"/>
      <c r="C593" s="113"/>
      <c r="D593" s="113"/>
      <c r="E593" s="113"/>
      <c r="F593" s="249">
        <v>2.0</v>
      </c>
      <c r="G593" s="102" t="s">
        <v>1402</v>
      </c>
      <c r="H593" s="113"/>
      <c r="I593" s="113"/>
      <c r="J593" s="113"/>
      <c r="K593" s="113"/>
      <c r="L593" s="113"/>
      <c r="M593" s="113"/>
      <c r="N593" s="417"/>
      <c r="O593" s="417"/>
      <c r="P593" s="31"/>
      <c r="Q593" s="31"/>
      <c r="R593" s="31"/>
      <c r="S593" s="31"/>
      <c r="T593" s="31"/>
      <c r="U593" s="31"/>
      <c r="V593" s="31"/>
      <c r="W593" s="31"/>
      <c r="X593" s="31"/>
      <c r="Y593" s="31"/>
      <c r="Z593" s="31"/>
      <c r="AA593" s="31"/>
      <c r="AB593" s="31"/>
      <c r="AC593" s="31"/>
      <c r="AD593" s="31"/>
      <c r="AE593" s="31"/>
      <c r="AF593" s="31"/>
      <c r="AG593" s="31"/>
      <c r="AH593" s="31"/>
      <c r="AI593" s="31"/>
      <c r="AJ593" s="31"/>
      <c r="AK593" s="31"/>
    </row>
    <row r="594" ht="15.75" customHeight="1">
      <c r="A594" s="113"/>
      <c r="B594" s="113"/>
      <c r="C594" s="113"/>
      <c r="D594" s="113"/>
      <c r="E594" s="113"/>
      <c r="F594" s="249">
        <v>3.0</v>
      </c>
      <c r="G594" s="102" t="s">
        <v>1511</v>
      </c>
      <c r="H594" s="113"/>
      <c r="I594" s="113"/>
      <c r="J594" s="113"/>
      <c r="K594" s="113"/>
      <c r="L594" s="113"/>
      <c r="M594" s="113"/>
      <c r="N594" s="139"/>
      <c r="O594" s="139" t="s">
        <v>2859</v>
      </c>
      <c r="P594" s="31"/>
      <c r="Q594" s="31"/>
      <c r="R594" s="31"/>
      <c r="S594" s="31"/>
      <c r="T594" s="31"/>
      <c r="U594" s="31"/>
      <c r="V594" s="31"/>
      <c r="W594" s="31"/>
      <c r="X594" s="31"/>
      <c r="Y594" s="31"/>
      <c r="Z594" s="31"/>
      <c r="AA594" s="31"/>
      <c r="AB594" s="31"/>
      <c r="AC594" s="31"/>
      <c r="AD594" s="31"/>
      <c r="AE594" s="31"/>
      <c r="AF594" s="31"/>
      <c r="AG594" s="31"/>
      <c r="AH594" s="31"/>
      <c r="AI594" s="31"/>
      <c r="AJ594" s="31"/>
      <c r="AK594" s="31"/>
    </row>
    <row r="595" ht="15.75" customHeight="1">
      <c r="A595" s="19"/>
      <c r="B595" s="19"/>
      <c r="C595" s="19"/>
      <c r="D595" s="19"/>
      <c r="E595" s="19"/>
      <c r="F595" s="249">
        <v>4.0</v>
      </c>
      <c r="G595" s="102" t="s">
        <v>1514</v>
      </c>
      <c r="H595" s="19"/>
      <c r="I595" s="19"/>
      <c r="J595" s="19"/>
      <c r="K595" s="19"/>
      <c r="L595" s="19"/>
      <c r="M595" s="19"/>
      <c r="N595" s="417"/>
      <c r="O595" s="417"/>
      <c r="P595" s="31"/>
      <c r="Q595" s="31"/>
      <c r="R595" s="31"/>
      <c r="S595" s="31"/>
      <c r="T595" s="31"/>
      <c r="U595" s="31"/>
      <c r="V595" s="31"/>
      <c r="W595" s="31"/>
      <c r="X595" s="31"/>
      <c r="Y595" s="31"/>
      <c r="Z595" s="31"/>
      <c r="AA595" s="31"/>
      <c r="AB595" s="31"/>
      <c r="AC595" s="31"/>
      <c r="AD595" s="31"/>
      <c r="AE595" s="31"/>
      <c r="AF595" s="31"/>
      <c r="AG595" s="31"/>
      <c r="AH595" s="31"/>
      <c r="AI595" s="31"/>
      <c r="AJ595" s="31"/>
      <c r="AK595" s="31"/>
    </row>
    <row r="596" ht="15.75" customHeight="1">
      <c r="A596" s="590">
        <v>314.0</v>
      </c>
      <c r="B596" s="591" t="s">
        <v>44</v>
      </c>
      <c r="C596" s="591" t="s">
        <v>44</v>
      </c>
      <c r="D596" s="592" t="s">
        <v>1521</v>
      </c>
      <c r="E596" s="592" t="s">
        <v>1523</v>
      </c>
      <c r="F596" s="183">
        <v>1.0</v>
      </c>
      <c r="G596" s="185" t="s">
        <v>1524</v>
      </c>
      <c r="H596" s="185" t="s">
        <v>1526</v>
      </c>
      <c r="I596" s="253" t="s">
        <v>5</v>
      </c>
      <c r="J596" s="253" t="s">
        <v>6</v>
      </c>
      <c r="K596" s="253" t="s">
        <v>6</v>
      </c>
      <c r="L596" s="185"/>
      <c r="M596" s="185"/>
      <c r="N596" s="185"/>
      <c r="O596" s="185"/>
      <c r="P596" s="594"/>
      <c r="Q596" s="594"/>
      <c r="R596" s="594"/>
      <c r="S596" s="594"/>
      <c r="T596" s="596"/>
      <c r="U596" s="597"/>
      <c r="V596" s="598"/>
      <c r="W596" s="598"/>
      <c r="X596" s="598"/>
      <c r="Y596" s="598"/>
      <c r="Z596" s="596"/>
      <c r="AA596" s="596"/>
      <c r="AB596" s="596"/>
      <c r="AC596" s="596"/>
      <c r="AD596" s="596"/>
      <c r="AE596" s="596"/>
      <c r="AF596" s="596"/>
      <c r="AG596" s="596"/>
      <c r="AH596" s="596"/>
      <c r="AI596" s="596"/>
      <c r="AJ596" s="596"/>
      <c r="AK596" s="596"/>
    </row>
    <row r="597" ht="15.75" customHeight="1">
      <c r="A597" s="113"/>
      <c r="B597" s="114"/>
      <c r="C597" s="114"/>
      <c r="D597" s="114"/>
      <c r="E597" s="114"/>
      <c r="F597" s="290">
        <v>2.0</v>
      </c>
      <c r="G597" s="291" t="s">
        <v>1530</v>
      </c>
      <c r="H597" s="291" t="s">
        <v>1531</v>
      </c>
      <c r="I597" s="113"/>
      <c r="J597" s="113"/>
      <c r="K597" s="113"/>
      <c r="L597" s="291"/>
      <c r="M597" s="291"/>
      <c r="N597" s="291"/>
      <c r="O597" s="291"/>
      <c r="P597" s="599"/>
      <c r="Q597" s="599"/>
      <c r="R597" s="599"/>
      <c r="S597" s="599"/>
      <c r="T597" s="596"/>
      <c r="U597" s="597"/>
      <c r="V597" s="598"/>
      <c r="W597" s="598"/>
      <c r="X597" s="598"/>
      <c r="Y597" s="598"/>
      <c r="Z597" s="596"/>
      <c r="AA597" s="596"/>
      <c r="AB597" s="596"/>
      <c r="AC597" s="596"/>
      <c r="AD597" s="596"/>
      <c r="AE597" s="596"/>
      <c r="AF597" s="596"/>
      <c r="AG597" s="596"/>
      <c r="AH597" s="596"/>
      <c r="AI597" s="596"/>
      <c r="AJ597" s="596"/>
      <c r="AK597" s="596"/>
    </row>
    <row r="598" ht="15.75" customHeight="1">
      <c r="A598" s="113"/>
      <c r="B598" s="114"/>
      <c r="C598" s="114"/>
      <c r="D598" s="114"/>
      <c r="E598" s="114"/>
      <c r="F598" s="290">
        <v>3.0</v>
      </c>
      <c r="G598" s="291" t="s">
        <v>1533</v>
      </c>
      <c r="H598" s="291" t="s">
        <v>1534</v>
      </c>
      <c r="I598" s="113"/>
      <c r="J598" s="113"/>
      <c r="K598" s="113"/>
      <c r="L598" s="291"/>
      <c r="M598" s="600" t="s">
        <v>2597</v>
      </c>
      <c r="N598" s="291"/>
      <c r="O598" s="291"/>
      <c r="P598" s="599"/>
      <c r="Q598" s="599"/>
      <c r="R598" s="599"/>
      <c r="S598" s="599"/>
      <c r="T598" s="596"/>
      <c r="U598" s="597"/>
      <c r="V598" s="598"/>
      <c r="W598" s="598"/>
      <c r="X598" s="598"/>
      <c r="Y598" s="598"/>
      <c r="Z598" s="596"/>
      <c r="AA598" s="596"/>
      <c r="AB598" s="596"/>
      <c r="AC598" s="596"/>
      <c r="AD598" s="596"/>
      <c r="AE598" s="596"/>
      <c r="AF598" s="596"/>
      <c r="AG598" s="596"/>
      <c r="AH598" s="596"/>
      <c r="AI598" s="596"/>
      <c r="AJ598" s="596"/>
      <c r="AK598" s="596"/>
    </row>
    <row r="599" ht="15.75" customHeight="1">
      <c r="A599" s="19"/>
      <c r="B599" s="117"/>
      <c r="C599" s="117"/>
      <c r="D599" s="117"/>
      <c r="E599" s="117"/>
      <c r="F599" s="290">
        <v>4.0</v>
      </c>
      <c r="G599" s="291" t="s">
        <v>1537</v>
      </c>
      <c r="H599" s="291" t="s">
        <v>1538</v>
      </c>
      <c r="I599" s="19"/>
      <c r="J599" s="19"/>
      <c r="K599" s="19"/>
      <c r="L599" s="291"/>
      <c r="M599" s="291"/>
      <c r="N599" s="291"/>
      <c r="O599" s="291"/>
      <c r="P599" s="599"/>
      <c r="Q599" s="599"/>
      <c r="R599" s="599"/>
      <c r="S599" s="599"/>
      <c r="T599" s="596"/>
      <c r="U599" s="597"/>
      <c r="V599" s="598"/>
      <c r="W599" s="598"/>
      <c r="X599" s="598"/>
      <c r="Y599" s="598"/>
      <c r="Z599" s="596"/>
      <c r="AA599" s="596"/>
      <c r="AB599" s="596"/>
      <c r="AC599" s="596"/>
      <c r="AD599" s="596"/>
      <c r="AE599" s="596"/>
      <c r="AF599" s="596"/>
      <c r="AG599" s="596"/>
      <c r="AH599" s="596"/>
      <c r="AI599" s="596"/>
      <c r="AJ599" s="596"/>
      <c r="AK599" s="596"/>
    </row>
    <row r="600" ht="15.75" customHeight="1">
      <c r="A600" s="601">
        <v>315.0</v>
      </c>
      <c r="B600" s="602" t="s">
        <v>44</v>
      </c>
      <c r="C600" s="602" t="s">
        <v>44</v>
      </c>
      <c r="D600" s="603" t="s">
        <v>1542</v>
      </c>
      <c r="E600" s="603" t="s">
        <v>1543</v>
      </c>
      <c r="F600" s="290">
        <v>1.0</v>
      </c>
      <c r="G600" s="291" t="s">
        <v>1524</v>
      </c>
      <c r="H600" s="291" t="s">
        <v>1526</v>
      </c>
      <c r="I600" s="253" t="s">
        <v>5</v>
      </c>
      <c r="J600" s="253" t="s">
        <v>6</v>
      </c>
      <c r="K600" s="253" t="s">
        <v>6</v>
      </c>
      <c r="L600" s="291"/>
      <c r="M600" s="291"/>
      <c r="N600" s="291"/>
      <c r="O600" s="291"/>
      <c r="P600" s="599"/>
      <c r="Q600" s="599"/>
      <c r="R600" s="599"/>
      <c r="S600" s="599"/>
      <c r="T600" s="596"/>
      <c r="U600" s="597"/>
      <c r="V600" s="598"/>
      <c r="W600" s="598"/>
      <c r="X600" s="598"/>
      <c r="Y600" s="598"/>
      <c r="Z600" s="596"/>
      <c r="AA600" s="596"/>
      <c r="AB600" s="596"/>
      <c r="AC600" s="596"/>
      <c r="AD600" s="596"/>
      <c r="AE600" s="596"/>
      <c r="AF600" s="596"/>
      <c r="AG600" s="596"/>
      <c r="AH600" s="596"/>
      <c r="AI600" s="596"/>
      <c r="AJ600" s="596"/>
      <c r="AK600" s="596"/>
    </row>
    <row r="601" ht="15.75" customHeight="1">
      <c r="A601" s="113"/>
      <c r="B601" s="114"/>
      <c r="C601" s="114"/>
      <c r="D601" s="114"/>
      <c r="E601" s="114"/>
      <c r="F601" s="290">
        <v>2.0</v>
      </c>
      <c r="G601" s="291" t="s">
        <v>1530</v>
      </c>
      <c r="H601" s="291" t="s">
        <v>1531</v>
      </c>
      <c r="I601" s="113"/>
      <c r="J601" s="113"/>
      <c r="K601" s="113"/>
      <c r="L601" s="291"/>
      <c r="M601" s="291"/>
      <c r="N601" s="291"/>
      <c r="O601" s="291"/>
      <c r="P601" s="599"/>
      <c r="Q601" s="599"/>
      <c r="R601" s="599"/>
      <c r="S601" s="599"/>
      <c r="T601" s="596"/>
      <c r="U601" s="597"/>
      <c r="V601" s="598"/>
      <c r="W601" s="598"/>
      <c r="X601" s="598"/>
      <c r="Y601" s="598"/>
      <c r="Z601" s="596"/>
      <c r="AA601" s="596"/>
      <c r="AB601" s="596"/>
      <c r="AC601" s="596"/>
      <c r="AD601" s="596"/>
      <c r="AE601" s="596"/>
      <c r="AF601" s="596"/>
      <c r="AG601" s="596"/>
      <c r="AH601" s="596"/>
      <c r="AI601" s="596"/>
      <c r="AJ601" s="596"/>
      <c r="AK601" s="596"/>
    </row>
    <row r="602" ht="15.75" customHeight="1">
      <c r="A602" s="113"/>
      <c r="B602" s="114"/>
      <c r="C602" s="114"/>
      <c r="D602" s="114"/>
      <c r="E602" s="114"/>
      <c r="F602" s="290">
        <v>3.0</v>
      </c>
      <c r="G602" s="291" t="s">
        <v>1546</v>
      </c>
      <c r="H602" s="291" t="s">
        <v>1534</v>
      </c>
      <c r="I602" s="113"/>
      <c r="J602" s="113"/>
      <c r="K602" s="113"/>
      <c r="L602" s="291"/>
      <c r="M602" s="600" t="s">
        <v>2597</v>
      </c>
      <c r="N602" s="291"/>
      <c r="O602" s="291"/>
      <c r="P602" s="599"/>
      <c r="Q602" s="599"/>
      <c r="R602" s="599"/>
      <c r="S602" s="599"/>
      <c r="T602" s="596"/>
      <c r="U602" s="597"/>
      <c r="V602" s="598"/>
      <c r="W602" s="598"/>
      <c r="X602" s="598"/>
      <c r="Y602" s="598"/>
      <c r="Z602" s="596"/>
      <c r="AA602" s="596"/>
      <c r="AB602" s="596"/>
      <c r="AC602" s="596"/>
      <c r="AD602" s="596"/>
      <c r="AE602" s="596"/>
      <c r="AF602" s="596"/>
      <c r="AG602" s="596"/>
      <c r="AH602" s="596"/>
      <c r="AI602" s="596"/>
      <c r="AJ602" s="596"/>
      <c r="AK602" s="596"/>
    </row>
    <row r="603" ht="15.75" customHeight="1">
      <c r="A603" s="19"/>
      <c r="B603" s="117"/>
      <c r="C603" s="117"/>
      <c r="D603" s="117"/>
      <c r="E603" s="117"/>
      <c r="F603" s="290">
        <v>4.0</v>
      </c>
      <c r="G603" s="291" t="s">
        <v>1537</v>
      </c>
      <c r="H603" s="291" t="s">
        <v>1538</v>
      </c>
      <c r="I603" s="19"/>
      <c r="J603" s="19"/>
      <c r="K603" s="19"/>
      <c r="L603" s="291"/>
      <c r="M603" s="291"/>
      <c r="N603" s="291"/>
      <c r="O603" s="291"/>
      <c r="P603" s="599"/>
      <c r="Q603" s="599"/>
      <c r="R603" s="599"/>
      <c r="S603" s="599"/>
      <c r="T603" s="604"/>
      <c r="U603" s="598"/>
      <c r="V603" s="598"/>
      <c r="W603" s="598"/>
      <c r="X603" s="598"/>
      <c r="Y603" s="598"/>
      <c r="Z603" s="596"/>
      <c r="AA603" s="596"/>
      <c r="AB603" s="596"/>
      <c r="AC603" s="596"/>
      <c r="AD603" s="596"/>
      <c r="AE603" s="596"/>
      <c r="AF603" s="596"/>
      <c r="AG603" s="596"/>
      <c r="AH603" s="596"/>
      <c r="AI603" s="596"/>
      <c r="AJ603" s="596"/>
      <c r="AK603" s="596"/>
    </row>
    <row r="604" ht="15.75" customHeight="1">
      <c r="A604" s="613" t="s">
        <v>1550</v>
      </c>
      <c r="B604" s="614" t="s">
        <v>44</v>
      </c>
      <c r="C604" s="616" t="s">
        <v>44</v>
      </c>
      <c r="D604" s="617" t="s">
        <v>1551</v>
      </c>
      <c r="E604" s="617" t="s">
        <v>1552</v>
      </c>
      <c r="F604" s="618">
        <v>1.0</v>
      </c>
      <c r="G604" s="619" t="s">
        <v>1554</v>
      </c>
      <c r="H604" s="620" t="s">
        <v>1555</v>
      </c>
      <c r="I604" s="622"/>
      <c r="J604" s="622"/>
      <c r="K604" s="622"/>
      <c r="L604" s="624"/>
      <c r="M604" s="624"/>
      <c r="N604" s="624"/>
      <c r="O604" s="624"/>
      <c r="P604" s="625"/>
      <c r="Q604" s="625"/>
      <c r="R604" s="625"/>
      <c r="S604" s="625"/>
      <c r="T604" s="596"/>
      <c r="U604" s="596"/>
      <c r="V604" s="596"/>
      <c r="W604" s="596"/>
      <c r="X604" s="596"/>
      <c r="Y604" s="596"/>
      <c r="Z604" s="596"/>
      <c r="AA604" s="596"/>
      <c r="AB604" s="596"/>
      <c r="AC604" s="596"/>
      <c r="AD604" s="596"/>
      <c r="AE604" s="596"/>
      <c r="AF604" s="596"/>
      <c r="AG604" s="596"/>
      <c r="AH604" s="596"/>
      <c r="AI604" s="596"/>
      <c r="AJ604" s="596"/>
      <c r="AK604" s="596"/>
    </row>
    <row r="605" ht="15.75" customHeight="1">
      <c r="A605" s="540"/>
      <c r="B605" s="113"/>
      <c r="C605" s="114"/>
      <c r="D605" s="113"/>
      <c r="E605" s="113"/>
      <c r="F605" s="627">
        <v>2.0</v>
      </c>
      <c r="G605" s="630" t="s">
        <v>1557</v>
      </c>
      <c r="H605" s="114"/>
      <c r="I605" s="540"/>
      <c r="J605" s="540"/>
      <c r="K605" s="540"/>
      <c r="L605" s="624"/>
      <c r="M605" s="624"/>
      <c r="N605" s="624"/>
      <c r="O605" s="624"/>
      <c r="P605" s="625"/>
      <c r="Q605" s="625"/>
      <c r="R605" s="625"/>
      <c r="S605" s="625"/>
      <c r="T605" s="596"/>
      <c r="U605" s="596"/>
      <c r="V605" s="596"/>
      <c r="W605" s="596"/>
      <c r="X605" s="596"/>
      <c r="Y605" s="596"/>
      <c r="Z605" s="596"/>
      <c r="AA605" s="596"/>
      <c r="AB605" s="596"/>
      <c r="AC605" s="596"/>
      <c r="AD605" s="596"/>
      <c r="AE605" s="596"/>
      <c r="AF605" s="596"/>
      <c r="AG605" s="596"/>
      <c r="AH605" s="596"/>
      <c r="AI605" s="596"/>
      <c r="AJ605" s="596"/>
      <c r="AK605" s="596"/>
    </row>
    <row r="606" ht="22.5" customHeight="1">
      <c r="A606" s="632"/>
      <c r="B606" s="19"/>
      <c r="C606" s="117"/>
      <c r="D606" s="19"/>
      <c r="E606" s="19"/>
      <c r="F606" s="627">
        <v>3.0</v>
      </c>
      <c r="G606" s="630" t="s">
        <v>1558</v>
      </c>
      <c r="H606" s="117"/>
      <c r="I606" s="632"/>
      <c r="J606" s="632"/>
      <c r="K606" s="632"/>
      <c r="L606" s="624"/>
      <c r="M606" s="624"/>
      <c r="N606" s="624"/>
      <c r="O606" s="624"/>
      <c r="P606" s="625"/>
      <c r="Q606" s="625"/>
      <c r="R606" s="625"/>
      <c r="S606" s="625"/>
      <c r="T606" s="596"/>
      <c r="U606" s="596"/>
      <c r="V606" s="596"/>
      <c r="W606" s="596"/>
      <c r="X606" s="596"/>
      <c r="Y606" s="596"/>
      <c r="Z606" s="596"/>
      <c r="AA606" s="596"/>
      <c r="AB606" s="596"/>
      <c r="AC606" s="596"/>
      <c r="AD606" s="596"/>
      <c r="AE606" s="596"/>
      <c r="AF606" s="596"/>
      <c r="AG606" s="596"/>
      <c r="AH606" s="596"/>
      <c r="AI606" s="596"/>
      <c r="AJ606" s="596"/>
      <c r="AK606" s="596"/>
    </row>
    <row r="607" ht="15.75" customHeight="1">
      <c r="A607" s="613" t="s">
        <v>1559</v>
      </c>
      <c r="B607" s="635" t="s">
        <v>44</v>
      </c>
      <c r="C607" s="637" t="s">
        <v>44</v>
      </c>
      <c r="D607" s="639" t="s">
        <v>1560</v>
      </c>
      <c r="E607" s="639" t="s">
        <v>1561</v>
      </c>
      <c r="F607" s="627">
        <v>4.0</v>
      </c>
      <c r="G607" s="640" t="s">
        <v>1562</v>
      </c>
      <c r="H607" s="642" t="s">
        <v>1563</v>
      </c>
      <c r="I607" s="622"/>
      <c r="J607" s="622"/>
      <c r="K607" s="622"/>
      <c r="L607" s="624"/>
      <c r="M607" s="624"/>
      <c r="N607" s="624"/>
      <c r="O607" s="624"/>
      <c r="P607" s="625"/>
      <c r="Q607" s="625"/>
      <c r="R607" s="625"/>
      <c r="S607" s="625"/>
      <c r="T607" s="596"/>
      <c r="U607" s="596"/>
      <c r="V607" s="596"/>
      <c r="W607" s="596"/>
      <c r="X607" s="596"/>
      <c r="Y607" s="596"/>
      <c r="Z607" s="596"/>
      <c r="AA607" s="596"/>
      <c r="AB607" s="596"/>
      <c r="AC607" s="596"/>
      <c r="AD607" s="596"/>
      <c r="AE607" s="596"/>
      <c r="AF607" s="596"/>
      <c r="AG607" s="596"/>
      <c r="AH607" s="596"/>
      <c r="AI607" s="596"/>
      <c r="AJ607" s="596"/>
      <c r="AK607" s="596"/>
    </row>
    <row r="608" ht="15.75" customHeight="1">
      <c r="A608" s="540"/>
      <c r="B608" s="113"/>
      <c r="C608" s="114"/>
      <c r="D608" s="113"/>
      <c r="E608" s="113"/>
      <c r="F608" s="627">
        <v>5.0</v>
      </c>
      <c r="G608" s="640" t="s">
        <v>1565</v>
      </c>
      <c r="H608" s="117"/>
      <c r="I608" s="632"/>
      <c r="J608" s="632"/>
      <c r="K608" s="632"/>
      <c r="L608" s="624"/>
      <c r="M608" s="624"/>
      <c r="N608" s="624"/>
      <c r="O608" s="624"/>
      <c r="P608" s="625"/>
      <c r="Q608" s="625"/>
      <c r="R608" s="625"/>
      <c r="S608" s="625"/>
      <c r="T608" s="596"/>
      <c r="U608" s="596"/>
      <c r="V608" s="596"/>
      <c r="W608" s="596"/>
      <c r="X608" s="596"/>
      <c r="Y608" s="596"/>
      <c r="Z608" s="596"/>
      <c r="AA608" s="596"/>
      <c r="AB608" s="596"/>
      <c r="AC608" s="596"/>
      <c r="AD608" s="596"/>
      <c r="AE608" s="596"/>
      <c r="AF608" s="596"/>
      <c r="AG608" s="596"/>
      <c r="AH608" s="596"/>
      <c r="AI608" s="596"/>
      <c r="AJ608" s="596"/>
      <c r="AK608" s="596"/>
    </row>
    <row r="609" ht="15.75" customHeight="1">
      <c r="A609" s="540"/>
      <c r="B609" s="113"/>
      <c r="C609" s="114"/>
      <c r="D609" s="113"/>
      <c r="E609" s="113"/>
      <c r="F609" s="627">
        <v>6.0</v>
      </c>
      <c r="G609" s="640" t="s">
        <v>1567</v>
      </c>
      <c r="H609" s="642" t="s">
        <v>1563</v>
      </c>
      <c r="I609" s="622"/>
      <c r="J609" s="622"/>
      <c r="K609" s="622"/>
      <c r="L609" s="624"/>
      <c r="M609" s="624"/>
      <c r="N609" s="624"/>
      <c r="O609" s="624"/>
      <c r="P609" s="625"/>
      <c r="Q609" s="625"/>
      <c r="R609" s="625"/>
      <c r="S609" s="625"/>
      <c r="T609" s="596"/>
      <c r="U609" s="596"/>
      <c r="V609" s="596"/>
      <c r="W609" s="596"/>
      <c r="X609" s="596"/>
      <c r="Y609" s="596"/>
      <c r="Z609" s="596"/>
      <c r="AA609" s="596"/>
      <c r="AB609" s="596"/>
      <c r="AC609" s="596"/>
      <c r="AD609" s="596"/>
      <c r="AE609" s="596"/>
      <c r="AF609" s="596"/>
      <c r="AG609" s="596"/>
      <c r="AH609" s="596"/>
      <c r="AI609" s="596"/>
      <c r="AJ609" s="596"/>
      <c r="AK609" s="596"/>
    </row>
    <row r="610" ht="36.0" customHeight="1">
      <c r="A610" s="632"/>
      <c r="B610" s="19"/>
      <c r="C610" s="117"/>
      <c r="D610" s="19"/>
      <c r="E610" s="19"/>
      <c r="F610" s="627">
        <v>7.0</v>
      </c>
      <c r="G610" s="640" t="s">
        <v>1568</v>
      </c>
      <c r="H610" s="117"/>
      <c r="I610" s="632"/>
      <c r="J610" s="632"/>
      <c r="K610" s="632"/>
      <c r="L610" s="624"/>
      <c r="M610" s="624"/>
      <c r="N610" s="624"/>
      <c r="O610" s="624"/>
      <c r="P610" s="625"/>
      <c r="Q610" s="625"/>
      <c r="R610" s="625"/>
      <c r="S610" s="625"/>
      <c r="T610" s="596"/>
      <c r="U610" s="596"/>
      <c r="V610" s="596"/>
      <c r="W610" s="596"/>
      <c r="X610" s="596"/>
      <c r="Y610" s="596"/>
      <c r="Z610" s="596"/>
      <c r="AA610" s="596"/>
      <c r="AB610" s="596"/>
      <c r="AC610" s="596"/>
      <c r="AD610" s="596"/>
      <c r="AE610" s="596"/>
      <c r="AF610" s="596"/>
      <c r="AG610" s="596"/>
      <c r="AH610" s="596"/>
      <c r="AI610" s="596"/>
      <c r="AJ610" s="596"/>
      <c r="AK610" s="596"/>
    </row>
    <row r="611" ht="15.75" customHeight="1">
      <c r="A611" s="441" t="s">
        <v>1569</v>
      </c>
      <c r="B611" s="14"/>
      <c r="C611" s="14"/>
      <c r="D611" s="14"/>
      <c r="E611" s="14"/>
      <c r="F611" s="14"/>
      <c r="G611" s="14"/>
      <c r="H611" s="14"/>
      <c r="I611" s="14"/>
      <c r="J611" s="14"/>
      <c r="K611" s="14"/>
      <c r="L611" s="14"/>
      <c r="M611" s="14"/>
      <c r="N611" s="14"/>
      <c r="O611" s="22"/>
    </row>
    <row r="612" ht="15.75" customHeight="1">
      <c r="A612" s="231">
        <v>316.0</v>
      </c>
      <c r="B612" s="231" t="s">
        <v>43</v>
      </c>
      <c r="C612" s="231" t="s">
        <v>44</v>
      </c>
      <c r="D612" s="232" t="s">
        <v>1570</v>
      </c>
      <c r="E612" s="218"/>
      <c r="F612" s="137">
        <v>1.0</v>
      </c>
      <c r="G612" s="138" t="s">
        <v>425</v>
      </c>
      <c r="H612" s="138" t="s">
        <v>1381</v>
      </c>
      <c r="I612" s="253" t="s">
        <v>5</v>
      </c>
      <c r="J612" s="253" t="s">
        <v>5</v>
      </c>
      <c r="K612" s="253" t="s">
        <v>5</v>
      </c>
      <c r="L612" s="417"/>
      <c r="M612" s="417"/>
      <c r="N612" s="417"/>
      <c r="O612" s="417"/>
      <c r="P612" s="31"/>
      <c r="Q612" s="31"/>
      <c r="R612" s="31"/>
      <c r="S612" s="31"/>
      <c r="T612" s="31"/>
      <c r="U612" s="31"/>
      <c r="V612" s="31"/>
      <c r="W612" s="31"/>
      <c r="X612" s="31"/>
      <c r="Y612" s="31"/>
      <c r="Z612" s="31"/>
      <c r="AA612" s="31"/>
      <c r="AB612" s="31"/>
      <c r="AC612" s="31"/>
      <c r="AD612" s="31"/>
      <c r="AE612" s="31"/>
      <c r="AF612" s="31"/>
      <c r="AG612" s="31"/>
      <c r="AH612" s="31"/>
      <c r="AI612" s="31"/>
      <c r="AJ612" s="31"/>
      <c r="AK612" s="31"/>
    </row>
    <row r="613" ht="15.75" customHeight="1">
      <c r="A613" s="113"/>
      <c r="B613" s="113"/>
      <c r="C613" s="113"/>
      <c r="D613" s="113"/>
      <c r="E613" s="113"/>
      <c r="F613" s="137">
        <v>2.0</v>
      </c>
      <c r="G613" s="138" t="s">
        <v>1382</v>
      </c>
      <c r="H613" s="138" t="s">
        <v>1383</v>
      </c>
      <c r="I613" s="113"/>
      <c r="J613" s="113"/>
      <c r="K613" s="113"/>
      <c r="L613" s="417"/>
      <c r="M613" s="417"/>
      <c r="N613" s="417"/>
      <c r="O613" s="417"/>
      <c r="P613" s="31"/>
      <c r="Q613" s="31"/>
      <c r="R613" s="31"/>
      <c r="S613" s="31"/>
      <c r="T613" s="31"/>
      <c r="U613" s="31"/>
      <c r="V613" s="31"/>
      <c r="W613" s="31"/>
      <c r="X613" s="31"/>
      <c r="Y613" s="31"/>
      <c r="Z613" s="31"/>
      <c r="AA613" s="31"/>
      <c r="AB613" s="31"/>
      <c r="AC613" s="31"/>
      <c r="AD613" s="31"/>
      <c r="AE613" s="31"/>
      <c r="AF613" s="31"/>
      <c r="AG613" s="31"/>
      <c r="AH613" s="31"/>
      <c r="AI613" s="31"/>
      <c r="AJ613" s="31"/>
      <c r="AK613" s="31"/>
    </row>
    <row r="614" ht="15.75" customHeight="1">
      <c r="A614" s="113"/>
      <c r="B614" s="113"/>
      <c r="C614" s="113"/>
      <c r="D614" s="113"/>
      <c r="E614" s="113"/>
      <c r="F614" s="137">
        <v>3.0</v>
      </c>
      <c r="G614" s="138" t="s">
        <v>1386</v>
      </c>
      <c r="H614" s="138" t="s">
        <v>1387</v>
      </c>
      <c r="I614" s="113"/>
      <c r="J614" s="113"/>
      <c r="K614" s="113"/>
      <c r="L614" s="417"/>
      <c r="M614" s="417"/>
      <c r="N614" s="417"/>
      <c r="O614" s="417"/>
      <c r="P614" s="31"/>
      <c r="Q614" s="31"/>
      <c r="R614" s="31"/>
      <c r="S614" s="31"/>
      <c r="T614" s="31"/>
      <c r="U614" s="31"/>
      <c r="V614" s="31"/>
      <c r="W614" s="31"/>
      <c r="X614" s="31"/>
      <c r="Y614" s="31"/>
      <c r="Z614" s="31"/>
      <c r="AA614" s="31"/>
      <c r="AB614" s="31"/>
      <c r="AC614" s="31"/>
      <c r="AD614" s="31"/>
      <c r="AE614" s="31"/>
      <c r="AF614" s="31"/>
      <c r="AG614" s="31"/>
      <c r="AH614" s="31"/>
      <c r="AI614" s="31"/>
      <c r="AJ614" s="31"/>
      <c r="AK614" s="31"/>
    </row>
    <row r="615" ht="15.75" customHeight="1">
      <c r="A615" s="113"/>
      <c r="B615" s="113"/>
      <c r="C615" s="113"/>
      <c r="D615" s="113"/>
      <c r="E615" s="113"/>
      <c r="F615" s="137">
        <v>4.0</v>
      </c>
      <c r="G615" s="138" t="s">
        <v>1389</v>
      </c>
      <c r="H615" s="138" t="s">
        <v>1387</v>
      </c>
      <c r="I615" s="113"/>
      <c r="J615" s="113"/>
      <c r="K615" s="113"/>
      <c r="L615" s="417"/>
      <c r="M615" s="243" t="s">
        <v>1578</v>
      </c>
      <c r="N615" s="554"/>
      <c r="O615" s="417"/>
      <c r="P615" s="31"/>
      <c r="Q615" s="31"/>
      <c r="R615" s="31"/>
      <c r="S615" s="31"/>
      <c r="T615" s="31"/>
      <c r="U615" s="31"/>
      <c r="V615" s="31"/>
      <c r="W615" s="31"/>
      <c r="X615" s="31"/>
      <c r="Y615" s="31"/>
      <c r="Z615" s="31"/>
      <c r="AA615" s="31"/>
      <c r="AB615" s="31"/>
      <c r="AC615" s="31"/>
      <c r="AD615" s="31"/>
      <c r="AE615" s="31"/>
      <c r="AF615" s="31"/>
      <c r="AG615" s="31"/>
      <c r="AH615" s="31"/>
      <c r="AI615" s="31"/>
      <c r="AJ615" s="31"/>
      <c r="AK615" s="31"/>
    </row>
    <row r="616" ht="15.75" customHeight="1">
      <c r="A616" s="113"/>
      <c r="B616" s="113"/>
      <c r="C616" s="113"/>
      <c r="D616" s="113"/>
      <c r="E616" s="113"/>
      <c r="F616" s="137">
        <v>5.0</v>
      </c>
      <c r="G616" s="138" t="s">
        <v>1500</v>
      </c>
      <c r="H616" s="138" t="s">
        <v>1501</v>
      </c>
      <c r="I616" s="113"/>
      <c r="J616" s="113"/>
      <c r="K616" s="113"/>
      <c r="L616" s="417"/>
      <c r="M616" s="417"/>
      <c r="N616" s="417"/>
      <c r="O616" s="417"/>
      <c r="P616" s="31"/>
      <c r="Q616" s="31"/>
      <c r="R616" s="31"/>
      <c r="S616" s="31"/>
      <c r="T616" s="31"/>
      <c r="U616" s="31"/>
      <c r="V616" s="31"/>
      <c r="W616" s="31"/>
      <c r="X616" s="31"/>
      <c r="Y616" s="31"/>
      <c r="Z616" s="31"/>
      <c r="AA616" s="31"/>
      <c r="AB616" s="31"/>
      <c r="AC616" s="31"/>
      <c r="AD616" s="31"/>
      <c r="AE616" s="31"/>
      <c r="AF616" s="31"/>
      <c r="AG616" s="31"/>
      <c r="AH616" s="31"/>
      <c r="AI616" s="31"/>
      <c r="AJ616" s="31"/>
      <c r="AK616" s="31"/>
    </row>
    <row r="617" ht="15.75" customHeight="1">
      <c r="A617" s="113"/>
      <c r="B617" s="113"/>
      <c r="C617" s="113"/>
      <c r="D617" s="113"/>
      <c r="E617" s="113"/>
      <c r="F617" s="137">
        <v>6.0</v>
      </c>
      <c r="G617" s="138" t="s">
        <v>1571</v>
      </c>
      <c r="H617" s="138" t="s">
        <v>1572</v>
      </c>
      <c r="I617" s="113"/>
      <c r="J617" s="113"/>
      <c r="K617" s="113"/>
      <c r="L617" s="417"/>
      <c r="M617" s="417"/>
      <c r="N617" s="417"/>
      <c r="O617" s="417"/>
      <c r="P617" s="31"/>
      <c r="Q617" s="31"/>
      <c r="R617" s="31"/>
      <c r="S617" s="31"/>
      <c r="T617" s="31"/>
      <c r="U617" s="31"/>
      <c r="V617" s="31"/>
      <c r="W617" s="31"/>
      <c r="X617" s="31"/>
      <c r="Y617" s="31"/>
      <c r="Z617" s="31"/>
      <c r="AA617" s="31"/>
      <c r="AB617" s="31"/>
      <c r="AC617" s="31"/>
      <c r="AD617" s="31"/>
      <c r="AE617" s="31"/>
      <c r="AF617" s="31"/>
      <c r="AG617" s="31"/>
      <c r="AH617" s="31"/>
      <c r="AI617" s="31"/>
      <c r="AJ617" s="31"/>
      <c r="AK617" s="31"/>
    </row>
    <row r="618" ht="15.75" customHeight="1">
      <c r="A618" s="19"/>
      <c r="B618" s="19"/>
      <c r="C618" s="19"/>
      <c r="D618" s="19"/>
      <c r="E618" s="19"/>
      <c r="F618" s="137">
        <v>7.0</v>
      </c>
      <c r="G618" s="138" t="s">
        <v>1573</v>
      </c>
      <c r="H618" s="138" t="s">
        <v>1574</v>
      </c>
      <c r="I618" s="19"/>
      <c r="J618" s="19"/>
      <c r="K618" s="19"/>
      <c r="L618" s="417"/>
      <c r="N618" s="554"/>
      <c r="O618" s="417"/>
      <c r="P618" s="31"/>
      <c r="Q618" s="31"/>
      <c r="R618" s="31"/>
      <c r="S618" s="31"/>
      <c r="T618" s="31"/>
      <c r="U618" s="31"/>
      <c r="V618" s="31"/>
      <c r="W618" s="31"/>
      <c r="X618" s="31"/>
      <c r="Y618" s="31"/>
      <c r="Z618" s="31"/>
      <c r="AA618" s="31"/>
      <c r="AB618" s="31"/>
      <c r="AC618" s="31"/>
      <c r="AD618" s="31"/>
      <c r="AE618" s="31"/>
      <c r="AF618" s="31"/>
      <c r="AG618" s="31"/>
      <c r="AH618" s="31"/>
      <c r="AI618" s="31"/>
      <c r="AJ618" s="31"/>
      <c r="AK618" s="31"/>
    </row>
    <row r="619" ht="15.75" customHeight="1">
      <c r="A619" s="231">
        <v>317.0</v>
      </c>
      <c r="B619" s="231" t="s">
        <v>43</v>
      </c>
      <c r="C619" s="231" t="s">
        <v>44</v>
      </c>
      <c r="D619" s="232" t="s">
        <v>1575</v>
      </c>
      <c r="E619" s="232"/>
      <c r="F619" s="137">
        <v>1.0</v>
      </c>
      <c r="G619" s="138" t="s">
        <v>425</v>
      </c>
      <c r="H619" s="138" t="s">
        <v>1381</v>
      </c>
      <c r="I619" s="253" t="s">
        <v>3</v>
      </c>
      <c r="J619" s="253" t="s">
        <v>3</v>
      </c>
      <c r="K619" s="253" t="s">
        <v>3</v>
      </c>
      <c r="L619" s="417"/>
      <c r="M619" s="417"/>
      <c r="N619" s="417"/>
      <c r="O619" s="417"/>
      <c r="P619" s="31"/>
      <c r="Q619" s="31"/>
      <c r="R619" s="31"/>
      <c r="S619" s="31"/>
      <c r="T619" s="31"/>
      <c r="U619" s="31"/>
      <c r="V619" s="31"/>
      <c r="W619" s="31"/>
      <c r="X619" s="31"/>
      <c r="Y619" s="31"/>
      <c r="Z619" s="31"/>
      <c r="AA619" s="31"/>
      <c r="AB619" s="31"/>
      <c r="AC619" s="31"/>
      <c r="AD619" s="31"/>
      <c r="AE619" s="31"/>
      <c r="AF619" s="31"/>
      <c r="AG619" s="31"/>
      <c r="AH619" s="31"/>
      <c r="AI619" s="31"/>
      <c r="AJ619" s="31"/>
      <c r="AK619" s="31"/>
    </row>
    <row r="620" ht="15.75" customHeight="1">
      <c r="A620" s="113"/>
      <c r="B620" s="113"/>
      <c r="C620" s="113"/>
      <c r="D620" s="113"/>
      <c r="E620" s="113"/>
      <c r="F620" s="137">
        <v>2.0</v>
      </c>
      <c r="G620" s="138" t="s">
        <v>1382</v>
      </c>
      <c r="H620" s="138" t="s">
        <v>1383</v>
      </c>
      <c r="I620" s="113"/>
      <c r="J620" s="113"/>
      <c r="K620" s="113"/>
      <c r="L620" s="417"/>
      <c r="M620" s="417"/>
      <c r="N620" s="417"/>
      <c r="O620" s="417"/>
      <c r="P620" s="31"/>
      <c r="Q620" s="31"/>
      <c r="R620" s="31"/>
      <c r="S620" s="31"/>
      <c r="T620" s="31"/>
      <c r="U620" s="31"/>
      <c r="V620" s="31"/>
      <c r="W620" s="31"/>
      <c r="X620" s="31"/>
      <c r="Y620" s="31"/>
      <c r="Z620" s="31"/>
      <c r="AA620" s="31"/>
      <c r="AB620" s="31"/>
      <c r="AC620" s="31"/>
      <c r="AD620" s="31"/>
      <c r="AE620" s="31"/>
      <c r="AF620" s="31"/>
      <c r="AG620" s="31"/>
      <c r="AH620" s="31"/>
      <c r="AI620" s="31"/>
      <c r="AJ620" s="31"/>
      <c r="AK620" s="31"/>
    </row>
    <row r="621" ht="15.75" customHeight="1">
      <c r="A621" s="113"/>
      <c r="B621" s="113"/>
      <c r="C621" s="113"/>
      <c r="D621" s="113"/>
      <c r="E621" s="113"/>
      <c r="F621" s="137">
        <v>3.0</v>
      </c>
      <c r="G621" s="138" t="s">
        <v>1386</v>
      </c>
      <c r="H621" s="138" t="s">
        <v>1387</v>
      </c>
      <c r="I621" s="113"/>
      <c r="J621" s="113"/>
      <c r="K621" s="113"/>
      <c r="L621" s="417"/>
      <c r="M621" s="417"/>
      <c r="N621" s="417"/>
      <c r="O621" s="417"/>
      <c r="P621" s="31"/>
      <c r="Q621" s="31"/>
      <c r="R621" s="31"/>
      <c r="S621" s="31"/>
      <c r="T621" s="31"/>
      <c r="U621" s="31"/>
      <c r="V621" s="31"/>
      <c r="W621" s="31"/>
      <c r="X621" s="31"/>
      <c r="Y621" s="31"/>
      <c r="Z621" s="31"/>
      <c r="AA621" s="31"/>
      <c r="AB621" s="31"/>
      <c r="AC621" s="31"/>
      <c r="AD621" s="31"/>
      <c r="AE621" s="31"/>
      <c r="AF621" s="31"/>
      <c r="AG621" s="31"/>
      <c r="AH621" s="31"/>
      <c r="AI621" s="31"/>
      <c r="AJ621" s="31"/>
      <c r="AK621" s="31"/>
    </row>
    <row r="622" ht="15.75" customHeight="1">
      <c r="A622" s="113"/>
      <c r="B622" s="113"/>
      <c r="C622" s="113"/>
      <c r="D622" s="113"/>
      <c r="E622" s="113"/>
      <c r="F622" s="137">
        <v>4.0</v>
      </c>
      <c r="G622" s="138" t="s">
        <v>1389</v>
      </c>
      <c r="H622" s="138" t="s">
        <v>1387</v>
      </c>
      <c r="I622" s="113"/>
      <c r="J622" s="113"/>
      <c r="K622" s="113"/>
      <c r="L622" s="417"/>
      <c r="M622" s="417"/>
      <c r="N622" s="417"/>
      <c r="O622" s="417"/>
      <c r="P622" s="31"/>
      <c r="Q622" s="31"/>
      <c r="R622" s="31"/>
      <c r="S622" s="31"/>
      <c r="T622" s="31"/>
      <c r="U622" s="31"/>
      <c r="V622" s="31"/>
      <c r="W622" s="31"/>
      <c r="X622" s="31"/>
      <c r="Y622" s="31"/>
      <c r="Z622" s="31"/>
      <c r="AA622" s="31"/>
      <c r="AB622" s="31"/>
      <c r="AC622" s="31"/>
      <c r="AD622" s="31"/>
      <c r="AE622" s="31"/>
      <c r="AF622" s="31"/>
      <c r="AG622" s="31"/>
      <c r="AH622" s="31"/>
      <c r="AI622" s="31"/>
      <c r="AJ622" s="31"/>
      <c r="AK622" s="31"/>
    </row>
    <row r="623" ht="15.75" customHeight="1">
      <c r="A623" s="113"/>
      <c r="B623" s="113"/>
      <c r="C623" s="113"/>
      <c r="D623" s="113"/>
      <c r="E623" s="113"/>
      <c r="F623" s="137">
        <v>5.0</v>
      </c>
      <c r="G623" s="138" t="s">
        <v>1500</v>
      </c>
      <c r="H623" s="138" t="s">
        <v>1501</v>
      </c>
      <c r="I623" s="113"/>
      <c r="J623" s="113"/>
      <c r="K623" s="113"/>
      <c r="L623" s="417"/>
      <c r="M623" s="417"/>
      <c r="N623" s="417"/>
      <c r="O623" s="417"/>
      <c r="P623" s="31"/>
      <c r="Q623" s="31"/>
      <c r="R623" s="31"/>
      <c r="S623" s="31"/>
      <c r="T623" s="31"/>
      <c r="U623" s="31"/>
      <c r="V623" s="31"/>
      <c r="W623" s="31"/>
      <c r="X623" s="31"/>
      <c r="Y623" s="31"/>
      <c r="Z623" s="31"/>
      <c r="AA623" s="31"/>
      <c r="AB623" s="31"/>
      <c r="AC623" s="31"/>
      <c r="AD623" s="31"/>
      <c r="AE623" s="31"/>
      <c r="AF623" s="31"/>
      <c r="AG623" s="31"/>
      <c r="AH623" s="31"/>
      <c r="AI623" s="31"/>
      <c r="AJ623" s="31"/>
      <c r="AK623" s="31"/>
    </row>
    <row r="624" ht="15.75" customHeight="1">
      <c r="A624" s="113"/>
      <c r="B624" s="113"/>
      <c r="C624" s="113"/>
      <c r="D624" s="113"/>
      <c r="E624" s="113"/>
      <c r="F624" s="137">
        <v>6.0</v>
      </c>
      <c r="G624" s="138" t="s">
        <v>1571</v>
      </c>
      <c r="H624" s="138" t="s">
        <v>1572</v>
      </c>
      <c r="I624" s="113"/>
      <c r="J624" s="113"/>
      <c r="K624" s="113"/>
      <c r="L624" s="417"/>
      <c r="M624" s="417"/>
      <c r="N624" s="417"/>
      <c r="O624" s="417"/>
      <c r="P624" s="31"/>
      <c r="Q624" s="31"/>
      <c r="R624" s="31"/>
      <c r="S624" s="31"/>
      <c r="T624" s="31"/>
      <c r="U624" s="31"/>
      <c r="V624" s="31"/>
      <c r="W624" s="31"/>
      <c r="X624" s="31"/>
      <c r="Y624" s="31"/>
      <c r="Z624" s="31"/>
      <c r="AA624" s="31"/>
      <c r="AB624" s="31"/>
      <c r="AC624" s="31"/>
      <c r="AD624" s="31"/>
      <c r="AE624" s="31"/>
      <c r="AF624" s="31"/>
      <c r="AG624" s="31"/>
      <c r="AH624" s="31"/>
      <c r="AI624" s="31"/>
      <c r="AJ624" s="31"/>
      <c r="AK624" s="31"/>
    </row>
    <row r="625" ht="15.75" customHeight="1">
      <c r="A625" s="19"/>
      <c r="B625" s="19"/>
      <c r="C625" s="19"/>
      <c r="D625" s="19"/>
      <c r="E625" s="19"/>
      <c r="F625" s="137">
        <v>7.0</v>
      </c>
      <c r="G625" s="138" t="s">
        <v>1573</v>
      </c>
      <c r="H625" s="138" t="s">
        <v>1577</v>
      </c>
      <c r="I625" s="19"/>
      <c r="J625" s="19"/>
      <c r="K625" s="19"/>
      <c r="L625" s="417"/>
      <c r="M625" s="417"/>
      <c r="N625" s="417"/>
      <c r="O625" s="417"/>
      <c r="P625" s="31"/>
      <c r="Q625" s="31"/>
      <c r="R625" s="31"/>
      <c r="S625" s="31"/>
      <c r="T625" s="31"/>
      <c r="U625" s="31"/>
      <c r="V625" s="31"/>
      <c r="W625" s="31"/>
      <c r="X625" s="31"/>
      <c r="Y625" s="31"/>
      <c r="Z625" s="31"/>
      <c r="AA625" s="31"/>
      <c r="AB625" s="31"/>
      <c r="AC625" s="31"/>
      <c r="AD625" s="31"/>
      <c r="AE625" s="31"/>
      <c r="AF625" s="31"/>
      <c r="AG625" s="31"/>
      <c r="AH625" s="31"/>
      <c r="AI625" s="31"/>
      <c r="AJ625" s="31"/>
      <c r="AK625" s="31"/>
    </row>
    <row r="626" ht="15.75" customHeight="1">
      <c r="A626" s="231">
        <v>318.0</v>
      </c>
      <c r="B626" s="231" t="s">
        <v>43</v>
      </c>
      <c r="C626" s="231" t="s">
        <v>44</v>
      </c>
      <c r="D626" s="232" t="s">
        <v>1579</v>
      </c>
      <c r="E626" s="232"/>
      <c r="F626" s="137">
        <v>1.0</v>
      </c>
      <c r="G626" s="138" t="s">
        <v>425</v>
      </c>
      <c r="H626" s="138" t="s">
        <v>1381</v>
      </c>
      <c r="I626" s="253" t="s">
        <v>5</v>
      </c>
      <c r="J626" s="253" t="s">
        <v>5</v>
      </c>
      <c r="K626" s="253" t="s">
        <v>5</v>
      </c>
      <c r="L626" s="417"/>
      <c r="M626" s="417"/>
      <c r="N626" s="417"/>
      <c r="O626" s="417"/>
      <c r="P626" s="31"/>
      <c r="Q626" s="31"/>
      <c r="R626" s="31"/>
      <c r="S626" s="31"/>
      <c r="T626" s="31"/>
      <c r="U626" s="31"/>
      <c r="V626" s="31"/>
      <c r="W626" s="31"/>
      <c r="X626" s="31"/>
      <c r="Y626" s="31"/>
      <c r="Z626" s="31"/>
      <c r="AA626" s="31"/>
      <c r="AB626" s="31"/>
      <c r="AC626" s="31"/>
      <c r="AD626" s="31"/>
      <c r="AE626" s="31"/>
      <c r="AF626" s="31"/>
      <c r="AG626" s="31"/>
      <c r="AH626" s="31"/>
      <c r="AI626" s="31"/>
      <c r="AJ626" s="31"/>
      <c r="AK626" s="31"/>
    </row>
    <row r="627" ht="15.75" customHeight="1">
      <c r="A627" s="113"/>
      <c r="B627" s="113"/>
      <c r="C627" s="113"/>
      <c r="D627" s="113"/>
      <c r="E627" s="113"/>
      <c r="F627" s="137">
        <v>2.0</v>
      </c>
      <c r="G627" s="138" t="s">
        <v>1382</v>
      </c>
      <c r="H627" s="138" t="s">
        <v>1383</v>
      </c>
      <c r="I627" s="113"/>
      <c r="J627" s="113"/>
      <c r="K627" s="113"/>
      <c r="L627" s="417"/>
      <c r="M627" s="417"/>
      <c r="N627" s="417"/>
      <c r="O627" s="417"/>
      <c r="P627" s="31"/>
      <c r="Q627" s="31"/>
      <c r="R627" s="31"/>
      <c r="S627" s="31"/>
      <c r="T627" s="31"/>
      <c r="U627" s="31"/>
      <c r="V627" s="31"/>
      <c r="W627" s="31"/>
      <c r="X627" s="31"/>
      <c r="Y627" s="31"/>
      <c r="Z627" s="31"/>
      <c r="AA627" s="31"/>
      <c r="AB627" s="31"/>
      <c r="AC627" s="31"/>
      <c r="AD627" s="31"/>
      <c r="AE627" s="31"/>
      <c r="AF627" s="31"/>
      <c r="AG627" s="31"/>
      <c r="AH627" s="31"/>
      <c r="AI627" s="31"/>
      <c r="AJ627" s="31"/>
      <c r="AK627" s="31"/>
    </row>
    <row r="628" ht="15.75" customHeight="1">
      <c r="A628" s="113"/>
      <c r="B628" s="113"/>
      <c r="C628" s="113"/>
      <c r="D628" s="113"/>
      <c r="E628" s="113"/>
      <c r="F628" s="137">
        <v>3.0</v>
      </c>
      <c r="G628" s="138" t="s">
        <v>1386</v>
      </c>
      <c r="H628" s="138" t="s">
        <v>1387</v>
      </c>
      <c r="I628" s="113"/>
      <c r="J628" s="113"/>
      <c r="K628" s="113"/>
      <c r="L628" s="417"/>
      <c r="M628" s="417"/>
      <c r="N628" s="417"/>
      <c r="O628" s="417"/>
      <c r="P628" s="31"/>
      <c r="Q628" s="31"/>
      <c r="R628" s="31"/>
      <c r="S628" s="31"/>
      <c r="T628" s="31"/>
      <c r="U628" s="31"/>
      <c r="V628" s="31"/>
      <c r="W628" s="31"/>
      <c r="X628" s="31"/>
      <c r="Y628" s="31"/>
      <c r="Z628" s="31"/>
      <c r="AA628" s="31"/>
      <c r="AB628" s="31"/>
      <c r="AC628" s="31"/>
      <c r="AD628" s="31"/>
      <c r="AE628" s="31"/>
      <c r="AF628" s="31"/>
      <c r="AG628" s="31"/>
      <c r="AH628" s="31"/>
      <c r="AI628" s="31"/>
      <c r="AJ628" s="31"/>
      <c r="AK628" s="31"/>
    </row>
    <row r="629" ht="15.75" customHeight="1">
      <c r="A629" s="113"/>
      <c r="B629" s="113"/>
      <c r="C629" s="113"/>
      <c r="D629" s="113"/>
      <c r="E629" s="113"/>
      <c r="F629" s="137">
        <v>4.0</v>
      </c>
      <c r="G629" s="138" t="s">
        <v>1389</v>
      </c>
      <c r="H629" s="138" t="s">
        <v>1387</v>
      </c>
      <c r="I629" s="113"/>
      <c r="J629" s="113"/>
      <c r="K629" s="113"/>
      <c r="L629" s="417"/>
      <c r="M629" s="243" t="s">
        <v>1578</v>
      </c>
      <c r="N629" s="554"/>
      <c r="O629" s="417"/>
      <c r="P629" s="31"/>
      <c r="Q629" s="31"/>
      <c r="R629" s="31"/>
      <c r="S629" s="31"/>
      <c r="T629" s="31"/>
      <c r="U629" s="31"/>
      <c r="V629" s="31"/>
      <c r="W629" s="31"/>
      <c r="X629" s="31"/>
      <c r="Y629" s="31"/>
      <c r="Z629" s="31"/>
      <c r="AA629" s="31"/>
      <c r="AB629" s="31"/>
      <c r="AC629" s="31"/>
      <c r="AD629" s="31"/>
      <c r="AE629" s="31"/>
      <c r="AF629" s="31"/>
      <c r="AG629" s="31"/>
      <c r="AH629" s="31"/>
      <c r="AI629" s="31"/>
      <c r="AJ629" s="31"/>
      <c r="AK629" s="31"/>
    </row>
    <row r="630" ht="15.75" customHeight="1">
      <c r="A630" s="113"/>
      <c r="B630" s="113"/>
      <c r="C630" s="113"/>
      <c r="D630" s="113"/>
      <c r="E630" s="113"/>
      <c r="F630" s="137">
        <v>5.0</v>
      </c>
      <c r="G630" s="138" t="s">
        <v>1500</v>
      </c>
      <c r="H630" s="138" t="s">
        <v>1501</v>
      </c>
      <c r="I630" s="113"/>
      <c r="J630" s="113"/>
      <c r="K630" s="113"/>
      <c r="L630" s="417"/>
      <c r="M630" s="417"/>
      <c r="N630" s="417"/>
      <c r="O630" s="417"/>
      <c r="P630" s="31"/>
      <c r="Q630" s="31"/>
      <c r="R630" s="31"/>
      <c r="S630" s="31"/>
      <c r="T630" s="31"/>
      <c r="U630" s="31"/>
      <c r="V630" s="31"/>
      <c r="W630" s="31"/>
      <c r="X630" s="31"/>
      <c r="Y630" s="31"/>
      <c r="Z630" s="31"/>
      <c r="AA630" s="31"/>
      <c r="AB630" s="31"/>
      <c r="AC630" s="31"/>
      <c r="AD630" s="31"/>
      <c r="AE630" s="31"/>
      <c r="AF630" s="31"/>
      <c r="AG630" s="31"/>
      <c r="AH630" s="31"/>
      <c r="AI630" s="31"/>
      <c r="AJ630" s="31"/>
      <c r="AK630" s="31"/>
    </row>
    <row r="631" ht="15.75" customHeight="1">
      <c r="A631" s="113"/>
      <c r="B631" s="113"/>
      <c r="C631" s="113"/>
      <c r="D631" s="113"/>
      <c r="E631" s="113"/>
      <c r="F631" s="137">
        <v>6.0</v>
      </c>
      <c r="G631" s="138" t="s">
        <v>1571</v>
      </c>
      <c r="H631" s="138" t="s">
        <v>1572</v>
      </c>
      <c r="I631" s="113"/>
      <c r="J631" s="113"/>
      <c r="K631" s="113"/>
      <c r="L631" s="417"/>
      <c r="M631" s="417"/>
      <c r="N631" s="417"/>
      <c r="O631" s="417"/>
      <c r="P631" s="31"/>
      <c r="Q631" s="31"/>
      <c r="R631" s="31"/>
      <c r="S631" s="31"/>
      <c r="T631" s="31"/>
      <c r="U631" s="31"/>
      <c r="V631" s="31"/>
      <c r="W631" s="31"/>
      <c r="X631" s="31"/>
      <c r="Y631" s="31"/>
      <c r="Z631" s="31"/>
      <c r="AA631" s="31"/>
      <c r="AB631" s="31"/>
      <c r="AC631" s="31"/>
      <c r="AD631" s="31"/>
      <c r="AE631" s="31"/>
      <c r="AF631" s="31"/>
      <c r="AG631" s="31"/>
      <c r="AH631" s="31"/>
      <c r="AI631" s="31"/>
      <c r="AJ631" s="31"/>
      <c r="AK631" s="31"/>
    </row>
    <row r="632" ht="15.75" customHeight="1">
      <c r="A632" s="19"/>
      <c r="B632" s="19"/>
      <c r="C632" s="19"/>
      <c r="D632" s="19"/>
      <c r="E632" s="19"/>
      <c r="F632" s="137">
        <v>7.0</v>
      </c>
      <c r="G632" s="138" t="s">
        <v>1573</v>
      </c>
      <c r="H632" s="138" t="s">
        <v>1581</v>
      </c>
      <c r="I632" s="19"/>
      <c r="J632" s="19"/>
      <c r="K632" s="19"/>
      <c r="L632" s="417"/>
      <c r="M632" s="417"/>
      <c r="N632" s="417"/>
      <c r="O632" s="417"/>
      <c r="P632" s="31"/>
      <c r="Q632" s="31"/>
      <c r="R632" s="31"/>
      <c r="S632" s="31"/>
      <c r="T632" s="31"/>
      <c r="U632" s="31"/>
      <c r="V632" s="31"/>
      <c r="W632" s="31"/>
      <c r="X632" s="31"/>
      <c r="Y632" s="31"/>
      <c r="Z632" s="31"/>
      <c r="AA632" s="31"/>
      <c r="AB632" s="31"/>
      <c r="AC632" s="31"/>
      <c r="AD632" s="31"/>
      <c r="AE632" s="31"/>
      <c r="AF632" s="31"/>
      <c r="AG632" s="31"/>
      <c r="AH632" s="31"/>
      <c r="AI632" s="31"/>
      <c r="AJ632" s="31"/>
      <c r="AK632" s="31"/>
    </row>
    <row r="633" ht="15.75" customHeight="1">
      <c r="A633" s="231">
        <v>319.0</v>
      </c>
      <c r="B633" s="231" t="s">
        <v>43</v>
      </c>
      <c r="C633" s="231" t="s">
        <v>44</v>
      </c>
      <c r="D633" s="232" t="s">
        <v>1582</v>
      </c>
      <c r="E633" s="232"/>
      <c r="F633" s="137">
        <v>1.0</v>
      </c>
      <c r="G633" s="138" t="s">
        <v>425</v>
      </c>
      <c r="H633" s="138" t="s">
        <v>1381</v>
      </c>
      <c r="I633" s="253" t="s">
        <v>5</v>
      </c>
      <c r="J633" s="253" t="s">
        <v>5</v>
      </c>
      <c r="K633" s="253" t="s">
        <v>5</v>
      </c>
      <c r="L633" s="417"/>
      <c r="M633" s="417"/>
      <c r="N633" s="417"/>
      <c r="O633" s="417"/>
      <c r="P633" s="31"/>
      <c r="Q633" s="31"/>
      <c r="R633" s="31"/>
      <c r="S633" s="31"/>
      <c r="T633" s="31"/>
      <c r="U633" s="31"/>
      <c r="V633" s="31"/>
      <c r="W633" s="31"/>
      <c r="X633" s="31"/>
      <c r="Y633" s="31"/>
      <c r="Z633" s="31"/>
      <c r="AA633" s="31"/>
      <c r="AB633" s="31"/>
      <c r="AC633" s="31"/>
      <c r="AD633" s="31"/>
      <c r="AE633" s="31"/>
      <c r="AF633" s="31"/>
      <c r="AG633" s="31"/>
      <c r="AH633" s="31"/>
      <c r="AI633" s="31"/>
      <c r="AJ633" s="31"/>
      <c r="AK633" s="31"/>
    </row>
    <row r="634" ht="15.75" customHeight="1">
      <c r="A634" s="113"/>
      <c r="B634" s="113"/>
      <c r="C634" s="113"/>
      <c r="D634" s="113"/>
      <c r="E634" s="113"/>
      <c r="F634" s="137">
        <v>2.0</v>
      </c>
      <c r="G634" s="138" t="s">
        <v>1382</v>
      </c>
      <c r="H634" s="138" t="s">
        <v>1383</v>
      </c>
      <c r="I634" s="113"/>
      <c r="J634" s="113"/>
      <c r="K634" s="113"/>
      <c r="L634" s="417"/>
      <c r="M634" s="417"/>
      <c r="N634" s="417"/>
      <c r="O634" s="417"/>
      <c r="P634" s="31"/>
      <c r="Q634" s="31"/>
      <c r="R634" s="31"/>
      <c r="S634" s="31"/>
      <c r="T634" s="31"/>
      <c r="U634" s="31"/>
      <c r="V634" s="31"/>
      <c r="W634" s="31"/>
      <c r="X634" s="31"/>
      <c r="Y634" s="31"/>
      <c r="Z634" s="31"/>
      <c r="AA634" s="31"/>
      <c r="AB634" s="31"/>
      <c r="AC634" s="31"/>
      <c r="AD634" s="31"/>
      <c r="AE634" s="31"/>
      <c r="AF634" s="31"/>
      <c r="AG634" s="31"/>
      <c r="AH634" s="31"/>
      <c r="AI634" s="31"/>
      <c r="AJ634" s="31"/>
      <c r="AK634" s="31"/>
    </row>
    <row r="635" ht="15.75" customHeight="1">
      <c r="A635" s="113"/>
      <c r="B635" s="113"/>
      <c r="C635" s="113"/>
      <c r="D635" s="113"/>
      <c r="E635" s="113"/>
      <c r="F635" s="137">
        <v>3.0</v>
      </c>
      <c r="G635" s="138" t="s">
        <v>1386</v>
      </c>
      <c r="H635" s="138" t="s">
        <v>1387</v>
      </c>
      <c r="I635" s="113"/>
      <c r="J635" s="113"/>
      <c r="K635" s="113"/>
      <c r="L635" s="417"/>
      <c r="M635" s="417"/>
      <c r="N635" s="417"/>
      <c r="O635" s="417"/>
      <c r="P635" s="31"/>
      <c r="Q635" s="31"/>
      <c r="R635" s="31"/>
      <c r="S635" s="31"/>
      <c r="T635" s="31"/>
      <c r="U635" s="31"/>
      <c r="V635" s="31"/>
      <c r="W635" s="31"/>
      <c r="X635" s="31"/>
      <c r="Y635" s="31"/>
      <c r="Z635" s="31"/>
      <c r="AA635" s="31"/>
      <c r="AB635" s="31"/>
      <c r="AC635" s="31"/>
      <c r="AD635" s="31"/>
      <c r="AE635" s="31"/>
      <c r="AF635" s="31"/>
      <c r="AG635" s="31"/>
      <c r="AH635" s="31"/>
      <c r="AI635" s="31"/>
      <c r="AJ635" s="31"/>
      <c r="AK635" s="31"/>
    </row>
    <row r="636" ht="15.75" customHeight="1">
      <c r="A636" s="113"/>
      <c r="B636" s="113"/>
      <c r="C636" s="113"/>
      <c r="D636" s="113"/>
      <c r="E636" s="113"/>
      <c r="F636" s="137">
        <v>4.0</v>
      </c>
      <c r="G636" s="138" t="s">
        <v>1389</v>
      </c>
      <c r="H636" s="138" t="s">
        <v>1387</v>
      </c>
      <c r="I636" s="113"/>
      <c r="J636" s="113"/>
      <c r="K636" s="113"/>
      <c r="L636" s="417"/>
      <c r="M636" s="417"/>
      <c r="N636" s="417"/>
      <c r="O636" s="417"/>
      <c r="P636" s="31"/>
      <c r="Q636" s="31"/>
      <c r="R636" s="31"/>
      <c r="S636" s="31"/>
      <c r="T636" s="31"/>
      <c r="U636" s="31"/>
      <c r="V636" s="31"/>
      <c r="W636" s="31"/>
      <c r="X636" s="31"/>
      <c r="Y636" s="31"/>
      <c r="Z636" s="31"/>
      <c r="AA636" s="31"/>
      <c r="AB636" s="31"/>
      <c r="AC636" s="31"/>
      <c r="AD636" s="31"/>
      <c r="AE636" s="31"/>
      <c r="AF636" s="31"/>
      <c r="AG636" s="31"/>
      <c r="AH636" s="31"/>
      <c r="AI636" s="31"/>
      <c r="AJ636" s="31"/>
      <c r="AK636" s="31"/>
    </row>
    <row r="637" ht="15.75" customHeight="1">
      <c r="A637" s="113"/>
      <c r="B637" s="113"/>
      <c r="C637" s="113"/>
      <c r="D637" s="113"/>
      <c r="E637" s="113"/>
      <c r="F637" s="137">
        <v>5.0</v>
      </c>
      <c r="G637" s="138" t="s">
        <v>1500</v>
      </c>
      <c r="H637" s="138" t="s">
        <v>1501</v>
      </c>
      <c r="I637" s="113"/>
      <c r="J637" s="113"/>
      <c r="K637" s="113"/>
      <c r="L637" s="417"/>
      <c r="M637" s="243" t="s">
        <v>1578</v>
      </c>
      <c r="N637" s="554"/>
      <c r="O637" s="417"/>
      <c r="P637" s="31"/>
      <c r="Q637" s="31"/>
      <c r="R637" s="31"/>
      <c r="S637" s="31"/>
      <c r="T637" s="31"/>
      <c r="U637" s="31"/>
      <c r="V637" s="31"/>
      <c r="W637" s="31"/>
      <c r="X637" s="31"/>
      <c r="Y637" s="31"/>
      <c r="Z637" s="31"/>
      <c r="AA637" s="31"/>
      <c r="AB637" s="31"/>
      <c r="AC637" s="31"/>
      <c r="AD637" s="31"/>
      <c r="AE637" s="31"/>
      <c r="AF637" s="31"/>
      <c r="AG637" s="31"/>
      <c r="AH637" s="31"/>
      <c r="AI637" s="31"/>
      <c r="AJ637" s="31"/>
      <c r="AK637" s="31"/>
    </row>
    <row r="638" ht="15.75" customHeight="1">
      <c r="A638" s="113"/>
      <c r="B638" s="113"/>
      <c r="C638" s="113"/>
      <c r="D638" s="113"/>
      <c r="E638" s="113"/>
      <c r="F638" s="137">
        <v>6.0</v>
      </c>
      <c r="G638" s="138" t="s">
        <v>1571</v>
      </c>
      <c r="H638" s="138" t="s">
        <v>1572</v>
      </c>
      <c r="I638" s="113"/>
      <c r="J638" s="113"/>
      <c r="K638" s="113"/>
      <c r="L638" s="417"/>
      <c r="M638" s="417"/>
      <c r="N638" s="417"/>
      <c r="O638" s="417"/>
      <c r="P638" s="31"/>
      <c r="Q638" s="31"/>
      <c r="R638" s="31"/>
      <c r="S638" s="31"/>
      <c r="T638" s="31"/>
      <c r="U638" s="31"/>
      <c r="V638" s="31"/>
      <c r="W638" s="31"/>
      <c r="X638" s="31"/>
      <c r="Y638" s="31"/>
      <c r="Z638" s="31"/>
      <c r="AA638" s="31"/>
      <c r="AB638" s="31"/>
      <c r="AC638" s="31"/>
      <c r="AD638" s="31"/>
      <c r="AE638" s="31"/>
      <c r="AF638" s="31"/>
      <c r="AG638" s="31"/>
      <c r="AH638" s="31"/>
      <c r="AI638" s="31"/>
      <c r="AJ638" s="31"/>
      <c r="AK638" s="31"/>
    </row>
    <row r="639" ht="15.75" customHeight="1">
      <c r="A639" s="113"/>
      <c r="B639" s="113"/>
      <c r="C639" s="113"/>
      <c r="D639" s="113"/>
      <c r="E639" s="113"/>
      <c r="F639" s="137">
        <v>7.0</v>
      </c>
      <c r="G639" s="138" t="s">
        <v>1573</v>
      </c>
      <c r="H639" s="138" t="s">
        <v>1584</v>
      </c>
      <c r="I639" s="113"/>
      <c r="J639" s="113"/>
      <c r="K639" s="113"/>
      <c r="L639" s="417"/>
      <c r="M639" s="417"/>
      <c r="N639" s="417"/>
      <c r="O639" s="417"/>
      <c r="P639" s="31"/>
      <c r="Q639" s="31"/>
      <c r="R639" s="31"/>
      <c r="S639" s="31"/>
      <c r="T639" s="31"/>
      <c r="U639" s="31"/>
      <c r="V639" s="31"/>
      <c r="W639" s="31"/>
      <c r="X639" s="31"/>
      <c r="Y639" s="31"/>
      <c r="Z639" s="31"/>
      <c r="AA639" s="31"/>
      <c r="AB639" s="31"/>
      <c r="AC639" s="31"/>
      <c r="AD639" s="31"/>
      <c r="AE639" s="31"/>
      <c r="AF639" s="31"/>
      <c r="AG639" s="31"/>
      <c r="AH639" s="31"/>
      <c r="AI639" s="31"/>
      <c r="AJ639" s="31"/>
      <c r="AK639" s="31"/>
    </row>
    <row r="640" ht="15.75" customHeight="1">
      <c r="A640" s="19"/>
      <c r="B640" s="19"/>
      <c r="C640" s="19"/>
      <c r="D640" s="19"/>
      <c r="E640" s="19"/>
      <c r="F640" s="137">
        <v>8.0</v>
      </c>
      <c r="G640" s="138" t="s">
        <v>1585</v>
      </c>
      <c r="H640" s="138" t="s">
        <v>1586</v>
      </c>
      <c r="I640" s="19"/>
      <c r="J640" s="19"/>
      <c r="K640" s="19"/>
      <c r="L640" s="417"/>
      <c r="M640" s="417"/>
      <c r="N640" s="417"/>
      <c r="O640" s="417"/>
      <c r="P640" s="31"/>
      <c r="Q640" s="31"/>
      <c r="R640" s="31"/>
      <c r="S640" s="31"/>
      <c r="T640" s="31"/>
      <c r="U640" s="31"/>
      <c r="V640" s="31"/>
      <c r="W640" s="31"/>
      <c r="X640" s="31"/>
      <c r="Y640" s="31"/>
      <c r="Z640" s="31"/>
      <c r="AA640" s="31"/>
      <c r="AB640" s="31"/>
      <c r="AC640" s="31"/>
      <c r="AD640" s="31"/>
      <c r="AE640" s="31"/>
      <c r="AF640" s="31"/>
      <c r="AG640" s="31"/>
      <c r="AH640" s="31"/>
      <c r="AI640" s="31"/>
      <c r="AJ640" s="31"/>
      <c r="AK640" s="31"/>
    </row>
    <row r="641" ht="15.75" customHeight="1">
      <c r="A641" s="231">
        <v>320.0</v>
      </c>
      <c r="B641" s="231" t="s">
        <v>43</v>
      </c>
      <c r="C641" s="231" t="s">
        <v>44</v>
      </c>
      <c r="D641" s="232" t="s">
        <v>1587</v>
      </c>
      <c r="E641" s="232"/>
      <c r="F641" s="137">
        <v>1.0</v>
      </c>
      <c r="G641" s="138" t="s">
        <v>425</v>
      </c>
      <c r="H641" s="138" t="s">
        <v>1381</v>
      </c>
      <c r="I641" s="253" t="s">
        <v>5</v>
      </c>
      <c r="J641" s="253" t="s">
        <v>5</v>
      </c>
      <c r="K641" s="253" t="s">
        <v>5</v>
      </c>
      <c r="L641" s="417"/>
      <c r="M641" s="417"/>
      <c r="N641" s="417"/>
      <c r="O641" s="417"/>
      <c r="P641" s="31"/>
      <c r="Q641" s="31"/>
      <c r="R641" s="31"/>
      <c r="S641" s="31"/>
      <c r="T641" s="31"/>
      <c r="U641" s="31"/>
      <c r="V641" s="31"/>
      <c r="W641" s="31"/>
      <c r="X641" s="31"/>
      <c r="Y641" s="31"/>
      <c r="Z641" s="31"/>
      <c r="AA641" s="31"/>
      <c r="AB641" s="31"/>
      <c r="AC641" s="31"/>
      <c r="AD641" s="31"/>
      <c r="AE641" s="31"/>
      <c r="AF641" s="31"/>
      <c r="AG641" s="31"/>
      <c r="AH641" s="31"/>
      <c r="AI641" s="31"/>
      <c r="AJ641" s="31"/>
      <c r="AK641" s="31"/>
    </row>
    <row r="642" ht="15.75" customHeight="1">
      <c r="A642" s="113"/>
      <c r="B642" s="113"/>
      <c r="C642" s="113"/>
      <c r="D642" s="113"/>
      <c r="E642" s="113"/>
      <c r="F642" s="137">
        <v>2.0</v>
      </c>
      <c r="G642" s="138" t="s">
        <v>1382</v>
      </c>
      <c r="H642" s="138" t="s">
        <v>1383</v>
      </c>
      <c r="I642" s="113"/>
      <c r="J642" s="113"/>
      <c r="K642" s="113"/>
      <c r="L642" s="417"/>
      <c r="M642" s="417"/>
      <c r="N642" s="417"/>
      <c r="O642" s="417"/>
      <c r="P642" s="31"/>
      <c r="Q642" s="31"/>
      <c r="R642" s="31"/>
      <c r="S642" s="31"/>
      <c r="T642" s="31"/>
      <c r="U642" s="31"/>
      <c r="V642" s="31"/>
      <c r="W642" s="31"/>
      <c r="X642" s="31"/>
      <c r="Y642" s="31"/>
      <c r="Z642" s="31"/>
      <c r="AA642" s="31"/>
      <c r="AB642" s="31"/>
      <c r="AC642" s="31"/>
      <c r="AD642" s="31"/>
      <c r="AE642" s="31"/>
      <c r="AF642" s="31"/>
      <c r="AG642" s="31"/>
      <c r="AH642" s="31"/>
      <c r="AI642" s="31"/>
      <c r="AJ642" s="31"/>
      <c r="AK642" s="31"/>
    </row>
    <row r="643" ht="15.75" customHeight="1">
      <c r="A643" s="113"/>
      <c r="B643" s="113"/>
      <c r="C643" s="113"/>
      <c r="D643" s="113"/>
      <c r="E643" s="113"/>
      <c r="F643" s="137">
        <v>3.0</v>
      </c>
      <c r="G643" s="138" t="s">
        <v>1386</v>
      </c>
      <c r="H643" s="138" t="s">
        <v>1387</v>
      </c>
      <c r="I643" s="113"/>
      <c r="J643" s="113"/>
      <c r="K643" s="113"/>
      <c r="L643" s="417"/>
      <c r="M643" s="417"/>
      <c r="N643" s="417"/>
      <c r="O643" s="417"/>
      <c r="P643" s="31"/>
      <c r="Q643" s="31"/>
      <c r="R643" s="31"/>
      <c r="S643" s="31"/>
      <c r="T643" s="31"/>
      <c r="U643" s="31"/>
      <c r="V643" s="31"/>
      <c r="W643" s="31"/>
      <c r="X643" s="31"/>
      <c r="Y643" s="31"/>
      <c r="Z643" s="31"/>
      <c r="AA643" s="31"/>
      <c r="AB643" s="31"/>
      <c r="AC643" s="31"/>
      <c r="AD643" s="31"/>
      <c r="AE643" s="31"/>
      <c r="AF643" s="31"/>
      <c r="AG643" s="31"/>
      <c r="AH643" s="31"/>
      <c r="AI643" s="31"/>
      <c r="AJ643" s="31"/>
      <c r="AK643" s="31"/>
    </row>
    <row r="644" ht="15.75" customHeight="1">
      <c r="A644" s="113"/>
      <c r="B644" s="113"/>
      <c r="C644" s="113"/>
      <c r="D644" s="113"/>
      <c r="E644" s="113"/>
      <c r="F644" s="137">
        <v>4.0</v>
      </c>
      <c r="G644" s="138" t="s">
        <v>1389</v>
      </c>
      <c r="H644" s="138" t="s">
        <v>1387</v>
      </c>
      <c r="I644" s="113"/>
      <c r="J644" s="113"/>
      <c r="K644" s="113"/>
      <c r="L644" s="417"/>
      <c r="M644" s="417"/>
      <c r="N644" s="417"/>
      <c r="O644" s="417"/>
      <c r="P644" s="31"/>
      <c r="Q644" s="31"/>
      <c r="R644" s="31"/>
      <c r="S644" s="31"/>
      <c r="T644" s="31"/>
      <c r="U644" s="31"/>
      <c r="V644" s="31"/>
      <c r="W644" s="31"/>
      <c r="X644" s="31"/>
      <c r="Y644" s="31"/>
      <c r="Z644" s="31"/>
      <c r="AA644" s="31"/>
      <c r="AB644" s="31"/>
      <c r="AC644" s="31"/>
      <c r="AD644" s="31"/>
      <c r="AE644" s="31"/>
      <c r="AF644" s="31"/>
      <c r="AG644" s="31"/>
      <c r="AH644" s="31"/>
      <c r="AI644" s="31"/>
      <c r="AJ644" s="31"/>
      <c r="AK644" s="31"/>
    </row>
    <row r="645" ht="15.75" customHeight="1">
      <c r="A645" s="113"/>
      <c r="B645" s="113"/>
      <c r="C645" s="113"/>
      <c r="D645" s="113"/>
      <c r="E645" s="113"/>
      <c r="F645" s="137">
        <v>5.0</v>
      </c>
      <c r="G645" s="138" t="s">
        <v>1500</v>
      </c>
      <c r="H645" s="138" t="s">
        <v>1501</v>
      </c>
      <c r="I645" s="113"/>
      <c r="J645" s="113"/>
      <c r="K645" s="113"/>
      <c r="L645" s="417"/>
      <c r="M645" s="243" t="s">
        <v>1578</v>
      </c>
      <c r="N645" s="554"/>
      <c r="O645" s="417"/>
      <c r="P645" s="31"/>
      <c r="Q645" s="31"/>
      <c r="R645" s="31"/>
      <c r="S645" s="31"/>
      <c r="T645" s="31"/>
      <c r="U645" s="31"/>
      <c r="V645" s="31"/>
      <c r="W645" s="31"/>
      <c r="X645" s="31"/>
      <c r="Y645" s="31"/>
      <c r="Z645" s="31"/>
      <c r="AA645" s="31"/>
      <c r="AB645" s="31"/>
      <c r="AC645" s="31"/>
      <c r="AD645" s="31"/>
      <c r="AE645" s="31"/>
      <c r="AF645" s="31"/>
      <c r="AG645" s="31"/>
      <c r="AH645" s="31"/>
      <c r="AI645" s="31"/>
      <c r="AJ645" s="31"/>
      <c r="AK645" s="31"/>
    </row>
    <row r="646" ht="15.75" customHeight="1">
      <c r="A646" s="113"/>
      <c r="B646" s="113"/>
      <c r="C646" s="113"/>
      <c r="D646" s="113"/>
      <c r="E646" s="113"/>
      <c r="F646" s="137">
        <v>6.0</v>
      </c>
      <c r="G646" s="138" t="s">
        <v>1571</v>
      </c>
      <c r="H646" s="138" t="s">
        <v>1572</v>
      </c>
      <c r="I646" s="113"/>
      <c r="J646" s="113"/>
      <c r="K646" s="113"/>
      <c r="L646" s="417"/>
      <c r="M646" s="417"/>
      <c r="N646" s="417"/>
      <c r="O646" s="417"/>
      <c r="P646" s="31"/>
      <c r="Q646" s="31"/>
      <c r="R646" s="31"/>
      <c r="S646" s="31"/>
      <c r="T646" s="31"/>
      <c r="U646" s="31"/>
      <c r="V646" s="31"/>
      <c r="W646" s="31"/>
      <c r="X646" s="31"/>
      <c r="Y646" s="31"/>
      <c r="Z646" s="31"/>
      <c r="AA646" s="31"/>
      <c r="AB646" s="31"/>
      <c r="AC646" s="31"/>
      <c r="AD646" s="31"/>
      <c r="AE646" s="31"/>
      <c r="AF646" s="31"/>
      <c r="AG646" s="31"/>
      <c r="AH646" s="31"/>
      <c r="AI646" s="31"/>
      <c r="AJ646" s="31"/>
      <c r="AK646" s="31"/>
    </row>
    <row r="647" ht="15.75" customHeight="1">
      <c r="A647" s="19"/>
      <c r="B647" s="19"/>
      <c r="C647" s="19"/>
      <c r="D647" s="19"/>
      <c r="E647" s="19"/>
      <c r="F647" s="137">
        <v>7.0</v>
      </c>
      <c r="G647" s="138" t="s">
        <v>1573</v>
      </c>
      <c r="H647" s="138" t="s">
        <v>1588</v>
      </c>
      <c r="I647" s="19"/>
      <c r="J647" s="19"/>
      <c r="K647" s="19"/>
      <c r="L647" s="417"/>
      <c r="M647" s="417"/>
      <c r="N647" s="417"/>
      <c r="O647" s="417"/>
      <c r="P647" s="31"/>
      <c r="Q647" s="31"/>
      <c r="R647" s="31"/>
      <c r="S647" s="31"/>
      <c r="T647" s="31"/>
      <c r="U647" s="31"/>
      <c r="V647" s="31"/>
      <c r="W647" s="31"/>
      <c r="X647" s="31"/>
      <c r="Y647" s="31"/>
      <c r="Z647" s="31"/>
      <c r="AA647" s="31"/>
      <c r="AB647" s="31"/>
      <c r="AC647" s="31"/>
      <c r="AD647" s="31"/>
      <c r="AE647" s="31"/>
      <c r="AF647" s="31"/>
      <c r="AG647" s="31"/>
      <c r="AH647" s="31"/>
      <c r="AI647" s="31"/>
      <c r="AJ647" s="31"/>
      <c r="AK647" s="31"/>
    </row>
    <row r="648" ht="15.75" customHeight="1">
      <c r="A648" s="425" t="s">
        <v>1589</v>
      </c>
      <c r="B648" s="14"/>
      <c r="C648" s="14"/>
      <c r="D648" s="14"/>
      <c r="E648" s="14"/>
      <c r="F648" s="14"/>
      <c r="G648" s="14"/>
      <c r="H648" s="14"/>
      <c r="I648" s="14"/>
      <c r="J648" s="14"/>
      <c r="K648" s="14"/>
      <c r="L648" s="14"/>
      <c r="M648" s="14"/>
      <c r="N648" s="14"/>
      <c r="O648" s="22"/>
      <c r="P648" s="649"/>
      <c r="Q648" s="649"/>
      <c r="R648" s="649"/>
      <c r="S648" s="649"/>
      <c r="T648" s="649"/>
      <c r="U648" s="649"/>
      <c r="V648" s="649"/>
      <c r="W648" s="649"/>
      <c r="X648" s="649"/>
      <c r="Y648" s="649"/>
      <c r="Z648" s="649"/>
      <c r="AA648" s="649"/>
      <c r="AB648" s="649"/>
      <c r="AC648" s="649"/>
      <c r="AD648" s="649"/>
      <c r="AE648" s="649"/>
      <c r="AF648" s="649"/>
      <c r="AG648" s="649"/>
      <c r="AH648" s="649"/>
      <c r="AI648" s="649"/>
      <c r="AJ648" s="649"/>
      <c r="AK648" s="649"/>
    </row>
    <row r="649" ht="15.75" customHeight="1">
      <c r="A649" s="122">
        <v>321.0</v>
      </c>
      <c r="B649" s="122" t="s">
        <v>43</v>
      </c>
      <c r="C649" s="122" t="s">
        <v>44</v>
      </c>
      <c r="D649" s="124" t="s">
        <v>1590</v>
      </c>
      <c r="E649" s="123" t="s">
        <v>1591</v>
      </c>
      <c r="F649" s="389">
        <v>1.0</v>
      </c>
      <c r="G649" s="123" t="s">
        <v>1592</v>
      </c>
      <c r="H649" s="123" t="s">
        <v>1593</v>
      </c>
      <c r="I649" s="125" t="s">
        <v>61</v>
      </c>
      <c r="J649" s="125" t="s">
        <v>61</v>
      </c>
      <c r="K649" s="125" t="s">
        <v>61</v>
      </c>
      <c r="L649" s="568"/>
      <c r="M649" s="568"/>
      <c r="N649" s="568"/>
      <c r="O649" s="568"/>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row>
    <row r="650" ht="15.75" customHeight="1">
      <c r="A650" s="137">
        <v>322.0</v>
      </c>
      <c r="B650" s="137" t="s">
        <v>43</v>
      </c>
      <c r="C650" s="137" t="s">
        <v>44</v>
      </c>
      <c r="D650" s="138" t="s">
        <v>1594</v>
      </c>
      <c r="E650" s="102" t="s">
        <v>1591</v>
      </c>
      <c r="F650" s="249">
        <v>1.0</v>
      </c>
      <c r="G650" s="102" t="s">
        <v>1592</v>
      </c>
      <c r="H650" s="102" t="s">
        <v>1595</v>
      </c>
      <c r="I650" s="139" t="s">
        <v>3</v>
      </c>
      <c r="J650" s="139" t="s">
        <v>3</v>
      </c>
      <c r="K650" s="139" t="s">
        <v>3</v>
      </c>
      <c r="L650" s="417"/>
      <c r="M650" s="417"/>
      <c r="N650" s="417"/>
      <c r="O650" s="417"/>
      <c r="P650" s="31"/>
      <c r="Q650" s="31"/>
      <c r="R650" s="31"/>
      <c r="S650" s="31"/>
      <c r="T650" s="31"/>
      <c r="U650" s="31"/>
      <c r="V650" s="31"/>
      <c r="W650" s="31"/>
      <c r="X650" s="31"/>
      <c r="Y650" s="31"/>
      <c r="Z650" s="31"/>
      <c r="AA650" s="31"/>
      <c r="AB650" s="31"/>
      <c r="AC650" s="31"/>
      <c r="AD650" s="31"/>
      <c r="AE650" s="31"/>
      <c r="AF650" s="31"/>
      <c r="AG650" s="31"/>
      <c r="AH650" s="31"/>
      <c r="AI650" s="31"/>
      <c r="AJ650" s="31"/>
      <c r="AK650" s="31"/>
    </row>
    <row r="651" ht="15.75" customHeight="1">
      <c r="A651" s="122">
        <v>323.0</v>
      </c>
      <c r="B651" s="122" t="s">
        <v>43</v>
      </c>
      <c r="C651" s="122" t="s">
        <v>44</v>
      </c>
      <c r="D651" s="124" t="s">
        <v>1596</v>
      </c>
      <c r="E651" s="123" t="s">
        <v>1597</v>
      </c>
      <c r="F651" s="389">
        <v>1.0</v>
      </c>
      <c r="G651" s="123" t="s">
        <v>1592</v>
      </c>
      <c r="H651" s="123" t="s">
        <v>1598</v>
      </c>
      <c r="I651" s="125" t="s">
        <v>61</v>
      </c>
      <c r="J651" s="125" t="s">
        <v>61</v>
      </c>
      <c r="K651" s="125" t="s">
        <v>61</v>
      </c>
      <c r="L651" s="568"/>
      <c r="M651" s="568"/>
      <c r="N651" s="568"/>
      <c r="O651" s="568"/>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row>
    <row r="652" ht="15.75" customHeight="1">
      <c r="A652" s="137">
        <v>324.0</v>
      </c>
      <c r="B652" s="137" t="s">
        <v>43</v>
      </c>
      <c r="C652" s="137" t="s">
        <v>44</v>
      </c>
      <c r="D652" s="138" t="s">
        <v>1599</v>
      </c>
      <c r="E652" s="102" t="s">
        <v>1597</v>
      </c>
      <c r="F652" s="249">
        <v>1.0</v>
      </c>
      <c r="G652" s="102" t="s">
        <v>1592</v>
      </c>
      <c r="H652" s="102" t="s">
        <v>1600</v>
      </c>
      <c r="I652" s="139" t="s">
        <v>3</v>
      </c>
      <c r="J652" s="139" t="s">
        <v>3</v>
      </c>
      <c r="K652" s="139" t="s">
        <v>3</v>
      </c>
      <c r="L652" s="417"/>
      <c r="M652" s="417"/>
      <c r="N652" s="417"/>
      <c r="O652" s="417"/>
      <c r="P652" s="31"/>
      <c r="Q652" s="31"/>
      <c r="R652" s="31"/>
      <c r="S652" s="31"/>
      <c r="T652" s="31"/>
      <c r="U652" s="31"/>
      <c r="V652" s="31"/>
      <c r="W652" s="31"/>
      <c r="X652" s="31"/>
      <c r="Y652" s="31"/>
      <c r="Z652" s="31"/>
      <c r="AA652" s="31"/>
      <c r="AB652" s="31"/>
      <c r="AC652" s="31"/>
      <c r="AD652" s="31"/>
      <c r="AE652" s="31"/>
      <c r="AF652" s="31"/>
      <c r="AG652" s="31"/>
      <c r="AH652" s="31"/>
      <c r="AI652" s="31"/>
      <c r="AJ652" s="31"/>
      <c r="AK652" s="31"/>
    </row>
    <row r="653" ht="15.75" customHeight="1">
      <c r="A653" s="122">
        <v>325.0</v>
      </c>
      <c r="B653" s="122" t="s">
        <v>43</v>
      </c>
      <c r="C653" s="122" t="s">
        <v>44</v>
      </c>
      <c r="D653" s="124" t="s">
        <v>1601</v>
      </c>
      <c r="E653" s="123" t="s">
        <v>1602</v>
      </c>
      <c r="F653" s="389">
        <v>1.0</v>
      </c>
      <c r="G653" s="123" t="s">
        <v>1592</v>
      </c>
      <c r="H653" s="123" t="s">
        <v>1598</v>
      </c>
      <c r="I653" s="125" t="s">
        <v>61</v>
      </c>
      <c r="J653" s="125" t="s">
        <v>61</v>
      </c>
      <c r="K653" s="125" t="s">
        <v>61</v>
      </c>
      <c r="L653" s="568"/>
      <c r="M653" s="568"/>
      <c r="N653" s="568"/>
      <c r="O653" s="568"/>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row>
    <row r="654" ht="15.75" customHeight="1">
      <c r="A654" s="137">
        <v>326.0</v>
      </c>
      <c r="B654" s="137" t="s">
        <v>43</v>
      </c>
      <c r="C654" s="137" t="s">
        <v>44</v>
      </c>
      <c r="D654" s="138" t="s">
        <v>1604</v>
      </c>
      <c r="E654" s="102" t="s">
        <v>1602</v>
      </c>
      <c r="F654" s="249">
        <v>1.0</v>
      </c>
      <c r="G654" s="102" t="s">
        <v>1592</v>
      </c>
      <c r="H654" s="102" t="s">
        <v>1600</v>
      </c>
      <c r="I654" s="139" t="s">
        <v>3</v>
      </c>
      <c r="J654" s="139" t="s">
        <v>3</v>
      </c>
      <c r="K654" s="139" t="s">
        <v>3</v>
      </c>
      <c r="L654" s="417"/>
      <c r="M654" s="417"/>
      <c r="N654" s="417"/>
      <c r="O654" s="417"/>
      <c r="P654" s="31"/>
      <c r="Q654" s="31"/>
      <c r="R654" s="31"/>
      <c r="S654" s="31"/>
      <c r="T654" s="31"/>
      <c r="U654" s="31"/>
      <c r="V654" s="31"/>
      <c r="W654" s="31"/>
      <c r="X654" s="31"/>
      <c r="Y654" s="31"/>
      <c r="Z654" s="31"/>
      <c r="AA654" s="31"/>
      <c r="AB654" s="31"/>
      <c r="AC654" s="31"/>
      <c r="AD654" s="31"/>
      <c r="AE654" s="31"/>
      <c r="AF654" s="31"/>
      <c r="AG654" s="31"/>
      <c r="AH654" s="31"/>
      <c r="AI654" s="31"/>
      <c r="AJ654" s="31"/>
      <c r="AK654" s="31"/>
    </row>
    <row r="655" ht="15.75" customHeight="1">
      <c r="A655" s="425" t="s">
        <v>1605</v>
      </c>
      <c r="B655" s="14"/>
      <c r="C655" s="14"/>
      <c r="D655" s="14"/>
      <c r="E655" s="14"/>
      <c r="F655" s="14"/>
      <c r="G655" s="14"/>
      <c r="H655" s="14"/>
      <c r="I655" s="14"/>
      <c r="J655" s="14"/>
      <c r="K655" s="14"/>
      <c r="L655" s="14"/>
      <c r="M655" s="14"/>
      <c r="N655" s="14"/>
      <c r="O655" s="22"/>
      <c r="P655" s="649"/>
      <c r="Q655" s="649"/>
      <c r="R655" s="649"/>
      <c r="S655" s="649"/>
      <c r="T655" s="649"/>
      <c r="U655" s="649"/>
      <c r="V655" s="649"/>
      <c r="W655" s="649"/>
      <c r="X655" s="649"/>
      <c r="Y655" s="649"/>
      <c r="Z655" s="649"/>
      <c r="AA655" s="649"/>
      <c r="AB655" s="649"/>
      <c r="AC655" s="649"/>
      <c r="AD655" s="649"/>
      <c r="AE655" s="649"/>
      <c r="AF655" s="649"/>
      <c r="AG655" s="649"/>
      <c r="AH655" s="649"/>
      <c r="AI655" s="649"/>
      <c r="AJ655" s="649"/>
      <c r="AK655" s="649"/>
    </row>
    <row r="656" ht="15.75" customHeight="1">
      <c r="A656" s="231">
        <v>327.0</v>
      </c>
      <c r="B656" s="231" t="s">
        <v>43</v>
      </c>
      <c r="C656" s="231" t="s">
        <v>44</v>
      </c>
      <c r="D656" s="232" t="s">
        <v>1606</v>
      </c>
      <c r="E656" s="232" t="s">
        <v>1607</v>
      </c>
      <c r="F656" s="137">
        <v>1.0</v>
      </c>
      <c r="G656" s="305" t="s">
        <v>2969</v>
      </c>
      <c r="H656" s="232" t="s">
        <v>1609</v>
      </c>
      <c r="I656" s="253" t="s">
        <v>3</v>
      </c>
      <c r="J656" s="253" t="s">
        <v>3</v>
      </c>
      <c r="K656" s="253" t="s">
        <v>3</v>
      </c>
      <c r="L656" s="102"/>
      <c r="M656" s="102"/>
      <c r="N656" s="102"/>
      <c r="O656" s="102"/>
      <c r="P656" s="31"/>
      <c r="Q656" s="31"/>
      <c r="R656" s="31"/>
      <c r="S656" s="31"/>
      <c r="T656" s="31"/>
      <c r="U656" s="31"/>
      <c r="V656" s="31"/>
      <c r="W656" s="31"/>
      <c r="X656" s="31"/>
      <c r="Y656" s="31"/>
      <c r="Z656" s="31"/>
      <c r="AA656" s="31"/>
      <c r="AB656" s="31"/>
      <c r="AC656" s="31"/>
      <c r="AD656" s="31"/>
      <c r="AE656" s="31"/>
      <c r="AF656" s="31"/>
      <c r="AG656" s="31"/>
      <c r="AH656" s="31"/>
      <c r="AI656" s="31"/>
      <c r="AJ656" s="31"/>
      <c r="AK656" s="31"/>
    </row>
    <row r="657" ht="15.75" customHeight="1">
      <c r="A657" s="113"/>
      <c r="B657" s="113"/>
      <c r="C657" s="113"/>
      <c r="D657" s="113"/>
      <c r="E657" s="113"/>
      <c r="F657" s="137">
        <v>2.0</v>
      </c>
      <c r="G657" s="138" t="s">
        <v>1610</v>
      </c>
      <c r="H657" s="19"/>
      <c r="I657" s="113"/>
      <c r="J657" s="113"/>
      <c r="K657" s="113"/>
      <c r="L657" s="102"/>
      <c r="M657" s="102"/>
      <c r="N657" s="102"/>
      <c r="O657" s="102"/>
      <c r="P657" s="31"/>
      <c r="Q657" s="31"/>
      <c r="R657" s="31"/>
      <c r="S657" s="31"/>
      <c r="T657" s="31"/>
      <c r="U657" s="31"/>
      <c r="V657" s="31"/>
      <c r="W657" s="31"/>
      <c r="X657" s="31"/>
      <c r="Y657" s="31"/>
      <c r="Z657" s="31"/>
      <c r="AA657" s="31"/>
      <c r="AB657" s="31"/>
      <c r="AC657" s="31"/>
      <c r="AD657" s="31"/>
      <c r="AE657" s="31"/>
      <c r="AF657" s="31"/>
      <c r="AG657" s="31"/>
      <c r="AH657" s="31"/>
      <c r="AI657" s="31"/>
      <c r="AJ657" s="31"/>
      <c r="AK657" s="31"/>
    </row>
    <row r="658" ht="15.75" customHeight="1">
      <c r="A658" s="113"/>
      <c r="B658" s="113"/>
      <c r="C658" s="113"/>
      <c r="D658" s="113"/>
      <c r="E658" s="113"/>
      <c r="F658" s="137">
        <v>3.0</v>
      </c>
      <c r="G658" s="138" t="s">
        <v>1611</v>
      </c>
      <c r="H658" s="138" t="s">
        <v>1612</v>
      </c>
      <c r="I658" s="113"/>
      <c r="J658" s="113"/>
      <c r="K658" s="113"/>
      <c r="L658" s="102"/>
      <c r="M658" s="102"/>
      <c r="N658" s="102"/>
      <c r="O658" s="102"/>
      <c r="P658" s="31"/>
      <c r="Q658" s="31"/>
      <c r="R658" s="31"/>
      <c r="S658" s="31"/>
      <c r="T658" s="31"/>
      <c r="U658" s="31"/>
      <c r="V658" s="31"/>
      <c r="W658" s="31"/>
      <c r="X658" s="31"/>
      <c r="Y658" s="31"/>
      <c r="Z658" s="31"/>
      <c r="AA658" s="31"/>
      <c r="AB658" s="31"/>
      <c r="AC658" s="31"/>
      <c r="AD658" s="31"/>
      <c r="AE658" s="31"/>
      <c r="AF658" s="31"/>
      <c r="AG658" s="31"/>
      <c r="AH658" s="31"/>
      <c r="AI658" s="31"/>
      <c r="AJ658" s="31"/>
      <c r="AK658" s="31"/>
    </row>
    <row r="659" ht="15.75" customHeight="1">
      <c r="A659" s="113"/>
      <c r="B659" s="113"/>
      <c r="C659" s="113"/>
      <c r="D659" s="113"/>
      <c r="E659" s="113"/>
      <c r="F659" s="137">
        <v>4.0</v>
      </c>
      <c r="G659" s="138" t="s">
        <v>1613</v>
      </c>
      <c r="H659" s="138" t="s">
        <v>1614</v>
      </c>
      <c r="I659" s="113"/>
      <c r="J659" s="113"/>
      <c r="K659" s="113"/>
      <c r="L659" s="102"/>
      <c r="M659" s="102"/>
      <c r="N659" s="140"/>
      <c r="O659" s="140"/>
      <c r="P659" s="31"/>
      <c r="Q659" s="31"/>
      <c r="R659" s="31"/>
      <c r="S659" s="31"/>
      <c r="T659" s="31"/>
      <c r="U659" s="31"/>
      <c r="V659" s="31"/>
      <c r="W659" s="31"/>
      <c r="X659" s="31"/>
      <c r="Y659" s="31"/>
      <c r="Z659" s="31"/>
      <c r="AA659" s="31"/>
      <c r="AB659" s="31"/>
      <c r="AC659" s="31"/>
      <c r="AD659" s="31"/>
      <c r="AE659" s="31"/>
      <c r="AF659" s="31"/>
      <c r="AG659" s="31"/>
      <c r="AH659" s="31"/>
      <c r="AI659" s="31"/>
      <c r="AJ659" s="31"/>
      <c r="AK659" s="31"/>
    </row>
    <row r="660" ht="15.75" customHeight="1">
      <c r="A660" s="19"/>
      <c r="B660" s="19"/>
      <c r="C660" s="19"/>
      <c r="D660" s="19"/>
      <c r="E660" s="19"/>
      <c r="F660" s="137">
        <v>5.0</v>
      </c>
      <c r="G660" s="138" t="s">
        <v>1615</v>
      </c>
      <c r="H660" s="138" t="s">
        <v>1616</v>
      </c>
      <c r="I660" s="19"/>
      <c r="J660" s="19"/>
      <c r="K660" s="19"/>
      <c r="L660" s="102"/>
      <c r="M660" s="102"/>
      <c r="N660" s="102"/>
      <c r="O660" s="102"/>
      <c r="P660" s="31"/>
      <c r="Q660" s="31"/>
      <c r="R660" s="31"/>
      <c r="S660" s="31"/>
      <c r="T660" s="31"/>
      <c r="U660" s="31"/>
      <c r="V660" s="31"/>
      <c r="W660" s="31"/>
      <c r="X660" s="31"/>
      <c r="Y660" s="31"/>
      <c r="Z660" s="31"/>
      <c r="AA660" s="31"/>
      <c r="AB660" s="31"/>
      <c r="AC660" s="31"/>
      <c r="AD660" s="31"/>
      <c r="AE660" s="31"/>
      <c r="AF660" s="31"/>
      <c r="AG660" s="31"/>
      <c r="AH660" s="31"/>
      <c r="AI660" s="31"/>
      <c r="AJ660" s="31"/>
      <c r="AK660" s="31"/>
    </row>
    <row r="661" ht="15.75" customHeight="1">
      <c r="A661" s="231">
        <v>328.0</v>
      </c>
      <c r="B661" s="231" t="s">
        <v>43</v>
      </c>
      <c r="C661" s="231" t="s">
        <v>44</v>
      </c>
      <c r="D661" s="232" t="s">
        <v>1618</v>
      </c>
      <c r="E661" s="232" t="s">
        <v>1619</v>
      </c>
      <c r="F661" s="137">
        <v>1.0</v>
      </c>
      <c r="G661" s="305" t="s">
        <v>2978</v>
      </c>
      <c r="H661" s="138" t="s">
        <v>1621</v>
      </c>
      <c r="I661" s="253" t="s">
        <v>3</v>
      </c>
      <c r="J661" s="253" t="s">
        <v>3</v>
      </c>
      <c r="K661" s="253" t="s">
        <v>3</v>
      </c>
      <c r="L661" s="102"/>
      <c r="M661" s="102"/>
      <c r="N661" s="102"/>
      <c r="O661" s="102"/>
      <c r="P661" s="31"/>
      <c r="Q661" s="31"/>
      <c r="R661" s="31"/>
      <c r="S661" s="31"/>
      <c r="T661" s="31"/>
      <c r="U661" s="31"/>
      <c r="V661" s="31"/>
      <c r="W661" s="31"/>
      <c r="X661" s="31"/>
      <c r="Y661" s="31"/>
      <c r="Z661" s="31"/>
      <c r="AA661" s="31"/>
      <c r="AB661" s="31"/>
      <c r="AC661" s="31"/>
      <c r="AD661" s="31"/>
      <c r="AE661" s="31"/>
      <c r="AF661" s="31"/>
      <c r="AG661" s="31"/>
      <c r="AH661" s="31"/>
      <c r="AI661" s="31"/>
      <c r="AJ661" s="31"/>
      <c r="AK661" s="31"/>
    </row>
    <row r="662" ht="15.75" customHeight="1">
      <c r="A662" s="113"/>
      <c r="B662" s="113"/>
      <c r="C662" s="113"/>
      <c r="D662" s="113"/>
      <c r="E662" s="113"/>
      <c r="F662" s="137">
        <v>2.0</v>
      </c>
      <c r="G662" s="138" t="s">
        <v>1622</v>
      </c>
      <c r="H662" s="138" t="s">
        <v>1623</v>
      </c>
      <c r="I662" s="113"/>
      <c r="J662" s="113"/>
      <c r="K662" s="113"/>
      <c r="L662" s="102"/>
      <c r="M662" s="102"/>
      <c r="N662" s="102"/>
      <c r="O662" s="102"/>
      <c r="P662" s="31"/>
      <c r="Q662" s="31"/>
      <c r="R662" s="31"/>
      <c r="S662" s="31"/>
      <c r="T662" s="31"/>
      <c r="U662" s="31"/>
      <c r="V662" s="31"/>
      <c r="W662" s="31"/>
      <c r="X662" s="31"/>
      <c r="Y662" s="31"/>
      <c r="Z662" s="31"/>
      <c r="AA662" s="31"/>
      <c r="AB662" s="31"/>
      <c r="AC662" s="31"/>
      <c r="AD662" s="31"/>
      <c r="AE662" s="31"/>
      <c r="AF662" s="31"/>
      <c r="AG662" s="31"/>
      <c r="AH662" s="31"/>
      <c r="AI662" s="31"/>
      <c r="AJ662" s="31"/>
      <c r="AK662" s="31"/>
    </row>
    <row r="663" ht="15.75" customHeight="1">
      <c r="A663" s="113"/>
      <c r="B663" s="113"/>
      <c r="C663" s="113"/>
      <c r="D663" s="113"/>
      <c r="E663" s="113"/>
      <c r="F663" s="137">
        <v>3.0</v>
      </c>
      <c r="G663" s="138" t="s">
        <v>1624</v>
      </c>
      <c r="H663" s="138" t="s">
        <v>1625</v>
      </c>
      <c r="I663" s="113"/>
      <c r="J663" s="113"/>
      <c r="K663" s="113"/>
      <c r="L663" s="102"/>
      <c r="M663" s="102"/>
      <c r="N663" s="102"/>
      <c r="O663" s="102"/>
      <c r="P663" s="31"/>
      <c r="Q663" s="31"/>
      <c r="R663" s="31"/>
      <c r="S663" s="31"/>
      <c r="T663" s="31"/>
      <c r="U663" s="31"/>
      <c r="V663" s="31"/>
      <c r="W663" s="31"/>
      <c r="X663" s="31"/>
      <c r="Y663" s="31"/>
      <c r="Z663" s="31"/>
      <c r="AA663" s="31"/>
      <c r="AB663" s="31"/>
      <c r="AC663" s="31"/>
      <c r="AD663" s="31"/>
      <c r="AE663" s="31"/>
      <c r="AF663" s="31"/>
      <c r="AG663" s="31"/>
      <c r="AH663" s="31"/>
      <c r="AI663" s="31"/>
      <c r="AJ663" s="31"/>
      <c r="AK663" s="31"/>
    </row>
    <row r="664" ht="15.75" customHeight="1">
      <c r="A664" s="113"/>
      <c r="B664" s="113"/>
      <c r="C664" s="113"/>
      <c r="D664" s="113"/>
      <c r="E664" s="113"/>
      <c r="F664" s="137">
        <v>4.0</v>
      </c>
      <c r="G664" s="138" t="s">
        <v>1627</v>
      </c>
      <c r="H664" s="138" t="s">
        <v>1628</v>
      </c>
      <c r="I664" s="113"/>
      <c r="J664" s="113"/>
      <c r="K664" s="113"/>
      <c r="L664" s="102"/>
      <c r="M664" s="102"/>
      <c r="N664" s="102"/>
      <c r="O664" s="102"/>
      <c r="P664" s="31"/>
      <c r="Q664" s="31"/>
      <c r="R664" s="31"/>
      <c r="S664" s="31"/>
      <c r="T664" s="31"/>
      <c r="U664" s="31"/>
      <c r="V664" s="31"/>
      <c r="W664" s="31"/>
      <c r="X664" s="31"/>
      <c r="Y664" s="31"/>
      <c r="Z664" s="31"/>
      <c r="AA664" s="31"/>
      <c r="AB664" s="31"/>
      <c r="AC664" s="31"/>
      <c r="AD664" s="31"/>
      <c r="AE664" s="31"/>
      <c r="AF664" s="31"/>
      <c r="AG664" s="31"/>
      <c r="AH664" s="31"/>
      <c r="AI664" s="31"/>
      <c r="AJ664" s="31"/>
      <c r="AK664" s="31"/>
    </row>
    <row r="665" ht="15.75" customHeight="1">
      <c r="A665" s="113"/>
      <c r="B665" s="113"/>
      <c r="C665" s="113"/>
      <c r="D665" s="113"/>
      <c r="E665" s="113"/>
      <c r="F665" s="137">
        <v>5.0</v>
      </c>
      <c r="G665" s="138" t="s">
        <v>1629</v>
      </c>
      <c r="H665" s="138" t="s">
        <v>1630</v>
      </c>
      <c r="I665" s="113"/>
      <c r="J665" s="113"/>
      <c r="K665" s="113"/>
      <c r="L665" s="102"/>
      <c r="M665" s="102"/>
      <c r="N665" s="102"/>
      <c r="O665" s="102"/>
      <c r="P665" s="31"/>
      <c r="Q665" s="31"/>
      <c r="R665" s="31"/>
      <c r="S665" s="31"/>
      <c r="T665" s="31"/>
      <c r="U665" s="31"/>
      <c r="V665" s="31"/>
      <c r="W665" s="31"/>
      <c r="X665" s="31"/>
      <c r="Y665" s="31"/>
      <c r="Z665" s="31"/>
      <c r="AA665" s="31"/>
      <c r="AB665" s="31"/>
      <c r="AC665" s="31"/>
      <c r="AD665" s="31"/>
      <c r="AE665" s="31"/>
      <c r="AF665" s="31"/>
      <c r="AG665" s="31"/>
      <c r="AH665" s="31"/>
      <c r="AI665" s="31"/>
      <c r="AJ665" s="31"/>
      <c r="AK665" s="31"/>
    </row>
    <row r="666" ht="15.75" customHeight="1">
      <c r="A666" s="113"/>
      <c r="B666" s="113"/>
      <c r="C666" s="113"/>
      <c r="D666" s="113"/>
      <c r="E666" s="113"/>
      <c r="F666" s="137">
        <v>6.0</v>
      </c>
      <c r="G666" s="138" t="s">
        <v>1631</v>
      </c>
      <c r="H666" s="138" t="s">
        <v>1632</v>
      </c>
      <c r="I666" s="113"/>
      <c r="J666" s="113"/>
      <c r="K666" s="113"/>
      <c r="L666" s="102"/>
      <c r="M666" s="102"/>
      <c r="N666" s="102"/>
      <c r="O666" s="102"/>
      <c r="P666" s="31"/>
      <c r="Q666" s="31"/>
      <c r="R666" s="31"/>
      <c r="S666" s="31"/>
      <c r="T666" s="31"/>
      <c r="U666" s="31"/>
      <c r="V666" s="31"/>
      <c r="W666" s="31"/>
      <c r="X666" s="31"/>
      <c r="Y666" s="31"/>
      <c r="Z666" s="31"/>
      <c r="AA666" s="31"/>
      <c r="AB666" s="31"/>
      <c r="AC666" s="31"/>
      <c r="AD666" s="31"/>
      <c r="AE666" s="31"/>
      <c r="AF666" s="31"/>
      <c r="AG666" s="31"/>
      <c r="AH666" s="31"/>
      <c r="AI666" s="31"/>
      <c r="AJ666" s="31"/>
      <c r="AK666" s="31"/>
    </row>
    <row r="667" ht="15.75" customHeight="1">
      <c r="A667" s="113"/>
      <c r="B667" s="113"/>
      <c r="C667" s="113"/>
      <c r="D667" s="113"/>
      <c r="E667" s="113"/>
      <c r="F667" s="137">
        <v>7.0</v>
      </c>
      <c r="G667" s="138" t="s">
        <v>1633</v>
      </c>
      <c r="H667" s="138" t="s">
        <v>1634</v>
      </c>
      <c r="I667" s="113"/>
      <c r="J667" s="113"/>
      <c r="K667" s="113"/>
      <c r="L667" s="102"/>
      <c r="M667" s="102"/>
      <c r="N667" s="102"/>
      <c r="O667" s="102"/>
      <c r="P667" s="31"/>
      <c r="Q667" s="31"/>
      <c r="R667" s="31"/>
      <c r="S667" s="31"/>
      <c r="T667" s="31"/>
      <c r="U667" s="31"/>
      <c r="V667" s="31"/>
      <c r="W667" s="31"/>
      <c r="X667" s="31"/>
      <c r="Y667" s="31"/>
      <c r="Z667" s="31"/>
      <c r="AA667" s="31"/>
      <c r="AB667" s="31"/>
      <c r="AC667" s="31"/>
      <c r="AD667" s="31"/>
      <c r="AE667" s="31"/>
      <c r="AF667" s="31"/>
      <c r="AG667" s="31"/>
      <c r="AH667" s="31"/>
      <c r="AI667" s="31"/>
      <c r="AJ667" s="31"/>
      <c r="AK667" s="31"/>
    </row>
    <row r="668" ht="15.75" customHeight="1">
      <c r="A668" s="113"/>
      <c r="B668" s="113"/>
      <c r="C668" s="113"/>
      <c r="D668" s="113"/>
      <c r="E668" s="113"/>
      <c r="F668" s="137">
        <v>8.0</v>
      </c>
      <c r="G668" s="138" t="s">
        <v>1635</v>
      </c>
      <c r="H668" s="138" t="s">
        <v>1636</v>
      </c>
      <c r="I668" s="113"/>
      <c r="J668" s="113"/>
      <c r="K668" s="113"/>
      <c r="L668" s="102"/>
      <c r="M668" s="102"/>
      <c r="N668" s="102"/>
      <c r="O668" s="102"/>
      <c r="P668" s="31"/>
      <c r="Q668" s="31"/>
      <c r="R668" s="31"/>
      <c r="S668" s="31"/>
      <c r="T668" s="31"/>
      <c r="U668" s="31"/>
      <c r="V668" s="31"/>
      <c r="W668" s="31"/>
      <c r="X668" s="31"/>
      <c r="Y668" s="31"/>
      <c r="Z668" s="31"/>
      <c r="AA668" s="31"/>
      <c r="AB668" s="31"/>
      <c r="AC668" s="31"/>
      <c r="AD668" s="31"/>
      <c r="AE668" s="31"/>
      <c r="AF668" s="31"/>
      <c r="AG668" s="31"/>
      <c r="AH668" s="31"/>
      <c r="AI668" s="31"/>
      <c r="AJ668" s="31"/>
      <c r="AK668" s="31"/>
    </row>
    <row r="669" ht="15.75" customHeight="1">
      <c r="A669" s="113"/>
      <c r="B669" s="113"/>
      <c r="C669" s="113"/>
      <c r="D669" s="113"/>
      <c r="E669" s="113"/>
      <c r="F669" s="137">
        <v>9.0</v>
      </c>
      <c r="G669" s="138" t="s">
        <v>1637</v>
      </c>
      <c r="H669" s="138" t="s">
        <v>1609</v>
      </c>
      <c r="I669" s="113"/>
      <c r="J669" s="113"/>
      <c r="K669" s="113"/>
      <c r="L669" s="102"/>
      <c r="M669" s="102"/>
      <c r="N669" s="102"/>
      <c r="O669" s="102"/>
      <c r="P669" s="31"/>
      <c r="Q669" s="31"/>
      <c r="R669" s="31"/>
      <c r="S669" s="31"/>
      <c r="T669" s="31"/>
      <c r="U669" s="31"/>
      <c r="V669" s="31"/>
      <c r="W669" s="31"/>
      <c r="X669" s="31"/>
      <c r="Y669" s="31"/>
      <c r="Z669" s="31"/>
      <c r="AA669" s="31"/>
      <c r="AB669" s="31"/>
      <c r="AC669" s="31"/>
      <c r="AD669" s="31"/>
      <c r="AE669" s="31"/>
      <c r="AF669" s="31"/>
      <c r="AG669" s="31"/>
      <c r="AH669" s="31"/>
      <c r="AI669" s="31"/>
      <c r="AJ669" s="31"/>
      <c r="AK669" s="31"/>
    </row>
    <row r="670" ht="15.75" customHeight="1">
      <c r="A670" s="19"/>
      <c r="B670" s="19"/>
      <c r="C670" s="19"/>
      <c r="D670" s="19"/>
      <c r="E670" s="19"/>
      <c r="F670" s="137">
        <v>10.0</v>
      </c>
      <c r="G670" s="138" t="s">
        <v>1611</v>
      </c>
      <c r="H670" s="138" t="s">
        <v>1612</v>
      </c>
      <c r="I670" s="19"/>
      <c r="J670" s="19"/>
      <c r="K670" s="19"/>
      <c r="L670" s="102"/>
      <c r="M670" s="102"/>
      <c r="N670" s="102"/>
      <c r="O670" s="102"/>
      <c r="P670" s="31"/>
      <c r="Q670" s="31"/>
      <c r="R670" s="31"/>
      <c r="S670" s="31"/>
      <c r="T670" s="31"/>
      <c r="U670" s="31"/>
      <c r="V670" s="31"/>
      <c r="W670" s="31"/>
      <c r="X670" s="31"/>
      <c r="Y670" s="31"/>
      <c r="Z670" s="31"/>
      <c r="AA670" s="31"/>
      <c r="AB670" s="31"/>
      <c r="AC670" s="31"/>
      <c r="AD670" s="31"/>
      <c r="AE670" s="31"/>
      <c r="AF670" s="31"/>
      <c r="AG670" s="31"/>
      <c r="AH670" s="31"/>
      <c r="AI670" s="31"/>
      <c r="AJ670" s="31"/>
      <c r="AK670" s="31"/>
    </row>
    <row r="671" ht="15.75" customHeight="1">
      <c r="A671" s="231">
        <v>329.0</v>
      </c>
      <c r="B671" s="231" t="s">
        <v>43</v>
      </c>
      <c r="C671" s="231" t="s">
        <v>44</v>
      </c>
      <c r="D671" s="232" t="s">
        <v>1640</v>
      </c>
      <c r="E671" s="232"/>
      <c r="F671" s="137">
        <v>1.0</v>
      </c>
      <c r="G671" s="305" t="s">
        <v>2996</v>
      </c>
      <c r="H671" s="138" t="s">
        <v>1609</v>
      </c>
      <c r="I671" s="253" t="s">
        <v>3</v>
      </c>
      <c r="J671" s="253" t="s">
        <v>3</v>
      </c>
      <c r="K671" s="253" t="s">
        <v>3</v>
      </c>
      <c r="L671" s="102"/>
      <c r="M671" s="102"/>
      <c r="N671" s="102"/>
      <c r="O671" s="102"/>
      <c r="P671" s="31"/>
      <c r="Q671" s="31"/>
      <c r="R671" s="31"/>
      <c r="S671" s="31"/>
      <c r="T671" s="31"/>
      <c r="U671" s="31"/>
      <c r="V671" s="31"/>
      <c r="W671" s="31"/>
      <c r="X671" s="31"/>
      <c r="Y671" s="31"/>
      <c r="Z671" s="31"/>
      <c r="AA671" s="31"/>
      <c r="AB671" s="31"/>
      <c r="AC671" s="31"/>
      <c r="AD671" s="31"/>
      <c r="AE671" s="31"/>
      <c r="AF671" s="31"/>
      <c r="AG671" s="31"/>
      <c r="AH671" s="31"/>
      <c r="AI671" s="31"/>
      <c r="AJ671" s="31"/>
      <c r="AK671" s="31"/>
    </row>
    <row r="672" ht="105.0" customHeight="1">
      <c r="A672" s="19"/>
      <c r="B672" s="19"/>
      <c r="C672" s="19"/>
      <c r="D672" s="19"/>
      <c r="E672" s="19"/>
      <c r="F672" s="249">
        <v>2.0</v>
      </c>
      <c r="G672" s="138" t="s">
        <v>1644</v>
      </c>
      <c r="H672" s="138" t="s">
        <v>1645</v>
      </c>
      <c r="I672" s="19"/>
      <c r="J672" s="19"/>
      <c r="K672" s="19"/>
      <c r="L672" s="102"/>
      <c r="M672" s="102"/>
      <c r="N672" s="102"/>
      <c r="O672" s="102"/>
      <c r="P672" s="31"/>
      <c r="Q672" s="31"/>
      <c r="R672" s="31"/>
      <c r="S672" s="31"/>
      <c r="T672" s="31"/>
      <c r="U672" s="31"/>
      <c r="V672" s="31"/>
      <c r="W672" s="31"/>
      <c r="X672" s="31"/>
      <c r="Y672" s="31"/>
      <c r="Z672" s="31"/>
      <c r="AA672" s="31"/>
      <c r="AB672" s="31"/>
      <c r="AC672" s="31"/>
      <c r="AD672" s="31"/>
      <c r="AE672" s="31"/>
      <c r="AF672" s="31"/>
      <c r="AG672" s="31"/>
      <c r="AH672" s="31"/>
      <c r="AI672" s="31"/>
      <c r="AJ672" s="31"/>
      <c r="AK672" s="31"/>
    </row>
    <row r="673" ht="15.75" customHeight="1">
      <c r="A673" s="231">
        <v>330.0</v>
      </c>
      <c r="B673" s="231" t="s">
        <v>43</v>
      </c>
      <c r="C673" s="231" t="s">
        <v>44</v>
      </c>
      <c r="D673" s="232" t="s">
        <v>1646</v>
      </c>
      <c r="E673" s="232" t="s">
        <v>1619</v>
      </c>
      <c r="F673" s="137">
        <v>1.0</v>
      </c>
      <c r="G673" s="305" t="s">
        <v>3000</v>
      </c>
      <c r="H673" s="138" t="s">
        <v>1609</v>
      </c>
      <c r="I673" s="253" t="s">
        <v>3</v>
      </c>
      <c r="J673" s="253" t="s">
        <v>3</v>
      </c>
      <c r="K673" s="253" t="s">
        <v>3</v>
      </c>
      <c r="L673" s="102"/>
      <c r="M673" s="102"/>
      <c r="N673" s="102"/>
      <c r="O673" s="102"/>
      <c r="P673" s="31"/>
      <c r="Q673" s="31"/>
      <c r="R673" s="31"/>
      <c r="S673" s="31"/>
      <c r="T673" s="31"/>
      <c r="U673" s="31"/>
      <c r="V673" s="31"/>
      <c r="W673" s="31"/>
      <c r="X673" s="31"/>
      <c r="Y673" s="31"/>
      <c r="Z673" s="31"/>
      <c r="AA673" s="31"/>
      <c r="AB673" s="31"/>
      <c r="AC673" s="31"/>
      <c r="AD673" s="31"/>
      <c r="AE673" s="31"/>
      <c r="AF673" s="31"/>
      <c r="AG673" s="31"/>
      <c r="AH673" s="31"/>
      <c r="AI673" s="31"/>
      <c r="AJ673" s="31"/>
      <c r="AK673" s="31"/>
    </row>
    <row r="674" ht="15.75" customHeight="1">
      <c r="A674" s="113"/>
      <c r="B674" s="113"/>
      <c r="C674" s="113"/>
      <c r="D674" s="113"/>
      <c r="E674" s="113"/>
      <c r="F674" s="137">
        <v>2.0</v>
      </c>
      <c r="G674" s="138" t="s">
        <v>1649</v>
      </c>
      <c r="H674" s="138" t="s">
        <v>1650</v>
      </c>
      <c r="I674" s="113"/>
      <c r="J674" s="113"/>
      <c r="K674" s="113"/>
      <c r="L674" s="102"/>
      <c r="M674" s="102"/>
      <c r="N674" s="102"/>
      <c r="O674" s="102"/>
      <c r="P674" s="31"/>
      <c r="Q674" s="31"/>
      <c r="R674" s="31"/>
      <c r="S674" s="31"/>
      <c r="T674" s="31"/>
      <c r="U674" s="31"/>
      <c r="V674" s="31"/>
      <c r="W674" s="31"/>
      <c r="X674" s="31"/>
      <c r="Y674" s="31"/>
      <c r="Z674" s="31"/>
      <c r="AA674" s="31"/>
      <c r="AB674" s="31"/>
      <c r="AC674" s="31"/>
      <c r="AD674" s="31"/>
      <c r="AE674" s="31"/>
      <c r="AF674" s="31"/>
      <c r="AG674" s="31"/>
      <c r="AH674" s="31"/>
      <c r="AI674" s="31"/>
      <c r="AJ674" s="31"/>
      <c r="AK674" s="31"/>
    </row>
    <row r="675" ht="38.25" customHeight="1">
      <c r="A675" s="19"/>
      <c r="B675" s="19"/>
      <c r="C675" s="19"/>
      <c r="D675" s="19"/>
      <c r="E675" s="19"/>
      <c r="F675" s="249">
        <v>3.0</v>
      </c>
      <c r="G675" s="138" t="s">
        <v>1651</v>
      </c>
      <c r="H675" s="138" t="s">
        <v>1652</v>
      </c>
      <c r="I675" s="19"/>
      <c r="J675" s="19"/>
      <c r="K675" s="19"/>
      <c r="L675" s="102"/>
      <c r="M675" s="102"/>
      <c r="N675" s="102"/>
      <c r="O675" s="102"/>
      <c r="P675" s="31"/>
      <c r="Q675" s="31"/>
      <c r="R675" s="31"/>
      <c r="S675" s="31"/>
      <c r="T675" s="31"/>
      <c r="U675" s="31"/>
      <c r="V675" s="31"/>
      <c r="W675" s="31"/>
      <c r="X675" s="31"/>
      <c r="Y675" s="31"/>
      <c r="Z675" s="31"/>
      <c r="AA675" s="31"/>
      <c r="AB675" s="31"/>
      <c r="AC675" s="31"/>
      <c r="AD675" s="31"/>
      <c r="AE675" s="31"/>
      <c r="AF675" s="31"/>
      <c r="AG675" s="31"/>
      <c r="AH675" s="31"/>
      <c r="AI675" s="31"/>
      <c r="AJ675" s="31"/>
      <c r="AK675" s="31"/>
    </row>
    <row r="676" ht="15.75" customHeight="1">
      <c r="A676" s="231">
        <v>331.0</v>
      </c>
      <c r="B676" s="231" t="s">
        <v>43</v>
      </c>
      <c r="C676" s="231" t="s">
        <v>44</v>
      </c>
      <c r="D676" s="232" t="s">
        <v>1654</v>
      </c>
      <c r="E676" s="232" t="s">
        <v>1607</v>
      </c>
      <c r="F676" s="137">
        <v>1.0</v>
      </c>
      <c r="G676" s="305" t="s">
        <v>3005</v>
      </c>
      <c r="H676" s="232" t="s">
        <v>1609</v>
      </c>
      <c r="I676" s="253" t="s">
        <v>3</v>
      </c>
      <c r="J676" s="253" t="s">
        <v>3</v>
      </c>
      <c r="K676" s="253" t="s">
        <v>3</v>
      </c>
      <c r="L676" s="218"/>
      <c r="M676" s="218"/>
      <c r="N676" s="140"/>
      <c r="O676" s="112" t="s">
        <v>3007</v>
      </c>
      <c r="P676" s="31"/>
      <c r="Q676" s="31"/>
      <c r="R676" s="31"/>
      <c r="S676" s="31"/>
      <c r="T676" s="31"/>
      <c r="U676" s="31"/>
      <c r="V676" s="31"/>
      <c r="W676" s="31"/>
      <c r="X676" s="31"/>
      <c r="Y676" s="31"/>
      <c r="Z676" s="31"/>
      <c r="AA676" s="31"/>
      <c r="AB676" s="31"/>
      <c r="AC676" s="31"/>
      <c r="AD676" s="31"/>
      <c r="AE676" s="31"/>
      <c r="AF676" s="31"/>
      <c r="AG676" s="31"/>
      <c r="AH676" s="31"/>
      <c r="AI676" s="31"/>
      <c r="AJ676" s="31"/>
      <c r="AK676" s="31"/>
    </row>
    <row r="677" ht="15.75" customHeight="1">
      <c r="A677" s="113"/>
      <c r="B677" s="113"/>
      <c r="C677" s="113"/>
      <c r="D677" s="113"/>
      <c r="E677" s="113"/>
      <c r="F677" s="137">
        <v>2.0</v>
      </c>
      <c r="G677" s="138" t="s">
        <v>1610</v>
      </c>
      <c r="H677" s="19"/>
      <c r="I677" s="113"/>
      <c r="J677" s="113"/>
      <c r="K677" s="113"/>
      <c r="L677" s="19"/>
      <c r="M677" s="19"/>
      <c r="N677" s="140"/>
      <c r="O677" s="19"/>
      <c r="P677" s="31"/>
      <c r="Q677" s="31"/>
      <c r="R677" s="31"/>
      <c r="S677" s="31"/>
      <c r="T677" s="31"/>
      <c r="U677" s="31"/>
      <c r="V677" s="31"/>
      <c r="W677" s="31"/>
      <c r="X677" s="31"/>
      <c r="Y677" s="31"/>
      <c r="Z677" s="31"/>
      <c r="AA677" s="31"/>
      <c r="AB677" s="31"/>
      <c r="AC677" s="31"/>
      <c r="AD677" s="31"/>
      <c r="AE677" s="31"/>
      <c r="AF677" s="31"/>
      <c r="AG677" s="31"/>
      <c r="AH677" s="31"/>
      <c r="AI677" s="31"/>
      <c r="AJ677" s="31"/>
      <c r="AK677" s="31"/>
    </row>
    <row r="678" ht="15.75" customHeight="1">
      <c r="A678" s="113"/>
      <c r="B678" s="113"/>
      <c r="C678" s="113"/>
      <c r="D678" s="113"/>
      <c r="E678" s="113"/>
      <c r="F678" s="137">
        <v>3.0</v>
      </c>
      <c r="G678" s="138" t="s">
        <v>1611</v>
      </c>
      <c r="H678" s="138" t="s">
        <v>1612</v>
      </c>
      <c r="I678" s="113"/>
      <c r="J678" s="113"/>
      <c r="K678" s="113"/>
      <c r="L678" s="102"/>
      <c r="M678" s="102"/>
      <c r="N678" s="102"/>
      <c r="O678" s="102"/>
      <c r="P678" s="31"/>
      <c r="Q678" s="31"/>
      <c r="R678" s="31"/>
      <c r="S678" s="31"/>
      <c r="T678" s="31"/>
      <c r="U678" s="31"/>
      <c r="V678" s="31"/>
      <c r="W678" s="31"/>
      <c r="X678" s="31"/>
      <c r="Y678" s="31"/>
      <c r="Z678" s="31"/>
      <c r="AA678" s="31"/>
      <c r="AB678" s="31"/>
      <c r="AC678" s="31"/>
      <c r="AD678" s="31"/>
      <c r="AE678" s="31"/>
      <c r="AF678" s="31"/>
      <c r="AG678" s="31"/>
      <c r="AH678" s="31"/>
      <c r="AI678" s="31"/>
      <c r="AJ678" s="31"/>
      <c r="AK678" s="31"/>
    </row>
    <row r="679" ht="15.75" customHeight="1">
      <c r="A679" s="113"/>
      <c r="B679" s="113"/>
      <c r="C679" s="113"/>
      <c r="D679" s="113"/>
      <c r="E679" s="113"/>
      <c r="F679" s="137">
        <v>4.0</v>
      </c>
      <c r="G679" s="138" t="s">
        <v>1613</v>
      </c>
      <c r="H679" s="138" t="s">
        <v>1614</v>
      </c>
      <c r="I679" s="113"/>
      <c r="J679" s="113"/>
      <c r="K679" s="113"/>
      <c r="L679" s="102"/>
      <c r="M679" s="102"/>
      <c r="N679" s="102"/>
      <c r="O679" s="102"/>
      <c r="P679" s="31"/>
      <c r="Q679" s="31"/>
      <c r="R679" s="31"/>
      <c r="S679" s="31"/>
      <c r="T679" s="31"/>
      <c r="U679" s="31"/>
      <c r="V679" s="31"/>
      <c r="W679" s="31"/>
      <c r="X679" s="31"/>
      <c r="Y679" s="31"/>
      <c r="Z679" s="31"/>
      <c r="AA679" s="31"/>
      <c r="AB679" s="31"/>
      <c r="AC679" s="31"/>
      <c r="AD679" s="31"/>
      <c r="AE679" s="31"/>
      <c r="AF679" s="31"/>
      <c r="AG679" s="31"/>
      <c r="AH679" s="31"/>
      <c r="AI679" s="31"/>
      <c r="AJ679" s="31"/>
      <c r="AK679" s="31"/>
    </row>
    <row r="680" ht="15.75" customHeight="1">
      <c r="A680" s="19"/>
      <c r="B680" s="19"/>
      <c r="C680" s="19"/>
      <c r="D680" s="19"/>
      <c r="E680" s="19"/>
      <c r="F680" s="137">
        <v>5.0</v>
      </c>
      <c r="G680" s="138" t="s">
        <v>1615</v>
      </c>
      <c r="H680" s="138" t="s">
        <v>1616</v>
      </c>
      <c r="I680" s="19"/>
      <c r="J680" s="19"/>
      <c r="K680" s="19"/>
      <c r="L680" s="102"/>
      <c r="M680" s="102"/>
      <c r="N680" s="102"/>
      <c r="O680" s="102"/>
      <c r="P680" s="31"/>
      <c r="Q680" s="31"/>
      <c r="R680" s="31"/>
      <c r="S680" s="31"/>
      <c r="T680" s="31"/>
      <c r="U680" s="31"/>
      <c r="V680" s="31"/>
      <c r="W680" s="31"/>
      <c r="X680" s="31"/>
      <c r="Y680" s="31"/>
      <c r="Z680" s="31"/>
      <c r="AA680" s="31"/>
      <c r="AB680" s="31"/>
      <c r="AC680" s="31"/>
      <c r="AD680" s="31"/>
      <c r="AE680" s="31"/>
      <c r="AF680" s="31"/>
      <c r="AG680" s="31"/>
      <c r="AH680" s="31"/>
      <c r="AI680" s="31"/>
      <c r="AJ680" s="31"/>
      <c r="AK680" s="31"/>
    </row>
    <row r="681" ht="12.75" customHeight="1">
      <c r="A681" s="659" t="s">
        <v>91</v>
      </c>
      <c r="B681" s="14"/>
      <c r="C681" s="14"/>
      <c r="D681" s="14"/>
      <c r="E681" s="14"/>
      <c r="F681" s="14"/>
      <c r="G681" s="14"/>
      <c r="H681" s="14"/>
      <c r="I681" s="14"/>
      <c r="J681" s="14"/>
      <c r="K681" s="14"/>
      <c r="L681" s="14"/>
      <c r="M681" s="14"/>
      <c r="N681" s="14"/>
      <c r="O681" s="22"/>
      <c r="P681" s="660"/>
      <c r="Q681" s="660"/>
      <c r="R681" s="660"/>
      <c r="S681" s="660"/>
      <c r="T681" s="660"/>
      <c r="U681" s="660"/>
      <c r="V681" s="660"/>
      <c r="W681" s="660"/>
      <c r="X681" s="660"/>
      <c r="Y681" s="660"/>
      <c r="Z681" s="660"/>
      <c r="AA681" s="660"/>
      <c r="AB681" s="660"/>
      <c r="AC681" s="660"/>
      <c r="AD681" s="660"/>
      <c r="AE681" s="660"/>
      <c r="AF681" s="660"/>
      <c r="AG681" s="660"/>
      <c r="AH681" s="660"/>
      <c r="AI681" s="660"/>
      <c r="AJ681" s="660"/>
      <c r="AK681" s="660"/>
    </row>
    <row r="682" ht="12.75" customHeight="1">
      <c r="A682" s="215">
        <v>332.0</v>
      </c>
      <c r="B682" s="215" t="s">
        <v>222</v>
      </c>
      <c r="C682" s="215" t="s">
        <v>44</v>
      </c>
      <c r="D682" s="216" t="s">
        <v>1660</v>
      </c>
      <c r="E682" s="216" t="s">
        <v>1661</v>
      </c>
      <c r="F682" s="155">
        <v>1.0</v>
      </c>
      <c r="G682" s="158" t="s">
        <v>1662</v>
      </c>
      <c r="H682" s="158" t="s">
        <v>1663</v>
      </c>
      <c r="I682" s="253" t="s">
        <v>3</v>
      </c>
      <c r="J682" s="253" t="s">
        <v>3</v>
      </c>
      <c r="K682" s="253" t="s">
        <v>3</v>
      </c>
      <c r="L682" s="102"/>
      <c r="M682" s="102"/>
      <c r="N682" s="102"/>
      <c r="O682" s="102"/>
      <c r="P682" s="31"/>
      <c r="Q682" s="31"/>
      <c r="R682" s="31"/>
      <c r="S682" s="31"/>
      <c r="T682" s="31"/>
      <c r="U682" s="31"/>
      <c r="V682" s="31"/>
      <c r="W682" s="31"/>
      <c r="X682" s="31"/>
      <c r="Y682" s="31"/>
      <c r="Z682" s="31"/>
      <c r="AA682" s="31"/>
      <c r="AB682" s="31"/>
      <c r="AC682" s="31"/>
      <c r="AD682" s="31"/>
      <c r="AE682" s="31"/>
      <c r="AF682" s="31"/>
      <c r="AG682" s="31"/>
      <c r="AH682" s="31"/>
      <c r="AI682" s="31"/>
      <c r="AJ682" s="31"/>
      <c r="AK682" s="31"/>
    </row>
    <row r="683" ht="35.25" customHeight="1">
      <c r="A683" s="19"/>
      <c r="B683" s="19"/>
      <c r="C683" s="19"/>
      <c r="D683" s="19"/>
      <c r="E683" s="19"/>
      <c r="F683" s="155">
        <v>2.0</v>
      </c>
      <c r="G683" s="158" t="s">
        <v>1665</v>
      </c>
      <c r="H683" s="158" t="s">
        <v>1666</v>
      </c>
      <c r="I683" s="19"/>
      <c r="J683" s="19"/>
      <c r="K683" s="19"/>
      <c r="L683" s="102"/>
      <c r="M683" s="102"/>
      <c r="N683" s="102"/>
      <c r="O683" s="102"/>
      <c r="P683" s="31"/>
      <c r="Q683" s="31"/>
      <c r="R683" s="31"/>
      <c r="S683" s="31"/>
      <c r="T683" s="31"/>
      <c r="U683" s="31"/>
      <c r="V683" s="31"/>
      <c r="W683" s="31"/>
      <c r="X683" s="31"/>
      <c r="Y683" s="31"/>
      <c r="Z683" s="31"/>
      <c r="AA683" s="31"/>
      <c r="AB683" s="31"/>
      <c r="AC683" s="31"/>
      <c r="AD683" s="31"/>
      <c r="AE683" s="31"/>
      <c r="AF683" s="31"/>
      <c r="AG683" s="31"/>
      <c r="AH683" s="31"/>
      <c r="AI683" s="31"/>
      <c r="AJ683" s="31"/>
      <c r="AK683" s="31"/>
    </row>
    <row r="684" ht="76.5" customHeight="1">
      <c r="A684" s="231">
        <v>333.0</v>
      </c>
      <c r="B684" s="231" t="s">
        <v>222</v>
      </c>
      <c r="C684" s="231" t="s">
        <v>44</v>
      </c>
      <c r="D684" s="232" t="s">
        <v>1668</v>
      </c>
      <c r="E684" s="232" t="s">
        <v>1669</v>
      </c>
      <c r="F684" s="137">
        <v>1.0</v>
      </c>
      <c r="G684" s="138" t="s">
        <v>1670</v>
      </c>
      <c r="H684" s="138" t="s">
        <v>1671</v>
      </c>
      <c r="I684" s="253" t="s">
        <v>4</v>
      </c>
      <c r="J684" s="253" t="s">
        <v>4</v>
      </c>
      <c r="K684" s="253" t="s">
        <v>4</v>
      </c>
      <c r="L684" s="102"/>
      <c r="M684" s="102"/>
      <c r="N684" s="102"/>
      <c r="O684" s="102"/>
      <c r="P684" s="31"/>
      <c r="Q684" s="31"/>
      <c r="R684" s="31"/>
      <c r="S684" s="31"/>
      <c r="T684" s="31"/>
      <c r="U684" s="31"/>
      <c r="V684" s="31"/>
      <c r="W684" s="31"/>
      <c r="X684" s="31"/>
      <c r="Y684" s="31"/>
      <c r="Z684" s="31"/>
      <c r="AA684" s="31"/>
      <c r="AB684" s="31"/>
      <c r="AC684" s="31"/>
      <c r="AD684" s="31"/>
      <c r="AE684" s="31"/>
      <c r="AF684" s="31"/>
      <c r="AG684" s="31"/>
      <c r="AH684" s="31"/>
      <c r="AI684" s="31"/>
      <c r="AJ684" s="31"/>
      <c r="AK684" s="31"/>
    </row>
    <row r="685" ht="37.5" customHeight="1">
      <c r="A685" s="113"/>
      <c r="B685" s="113"/>
      <c r="C685" s="113"/>
      <c r="D685" s="113"/>
      <c r="E685" s="19"/>
      <c r="F685" s="137">
        <v>2.0</v>
      </c>
      <c r="G685" s="138" t="s">
        <v>1672</v>
      </c>
      <c r="H685" s="138" t="s">
        <v>1673</v>
      </c>
      <c r="I685" s="113"/>
      <c r="J685" s="113"/>
      <c r="K685" s="113"/>
      <c r="L685" s="102"/>
      <c r="M685" s="243" t="s">
        <v>1578</v>
      </c>
      <c r="N685" s="367"/>
      <c r="O685" s="102"/>
      <c r="P685" s="31"/>
      <c r="Q685" s="31"/>
      <c r="R685" s="31"/>
      <c r="S685" s="31"/>
      <c r="T685" s="31"/>
      <c r="U685" s="31"/>
      <c r="V685" s="31"/>
      <c r="W685" s="31"/>
      <c r="X685" s="31"/>
      <c r="Y685" s="31"/>
      <c r="Z685" s="31"/>
      <c r="AA685" s="31"/>
      <c r="AB685" s="31"/>
      <c r="AC685" s="31"/>
      <c r="AD685" s="31"/>
      <c r="AE685" s="31"/>
      <c r="AF685" s="31"/>
      <c r="AG685" s="31"/>
      <c r="AH685" s="31"/>
      <c r="AI685" s="31"/>
      <c r="AJ685" s="31"/>
      <c r="AK685" s="31"/>
    </row>
    <row r="686" ht="15.75" customHeight="1">
      <c r="A686" s="113"/>
      <c r="B686" s="113"/>
      <c r="C686" s="113"/>
      <c r="D686" s="113"/>
      <c r="E686" s="102"/>
      <c r="F686" s="249">
        <v>3.0</v>
      </c>
      <c r="G686" s="138" t="s">
        <v>1675</v>
      </c>
      <c r="H686" s="138" t="s">
        <v>1676</v>
      </c>
      <c r="I686" s="113"/>
      <c r="J686" s="113"/>
      <c r="K686" s="113"/>
      <c r="L686" s="102"/>
      <c r="M686" s="102"/>
      <c r="N686" s="102"/>
      <c r="O686" s="102"/>
      <c r="P686" s="31"/>
      <c r="Q686" s="31"/>
      <c r="R686" s="31"/>
      <c r="S686" s="31"/>
      <c r="T686" s="31"/>
      <c r="U686" s="31"/>
      <c r="V686" s="31"/>
      <c r="W686" s="31"/>
      <c r="X686" s="31"/>
      <c r="Y686" s="31"/>
      <c r="Z686" s="31"/>
      <c r="AA686" s="31"/>
      <c r="AB686" s="31"/>
      <c r="AC686" s="31"/>
      <c r="AD686" s="31"/>
      <c r="AE686" s="31"/>
      <c r="AF686" s="31"/>
      <c r="AG686" s="31"/>
      <c r="AH686" s="31"/>
      <c r="AI686" s="31"/>
      <c r="AJ686" s="31"/>
      <c r="AK686" s="31"/>
    </row>
    <row r="687" ht="15.75" customHeight="1">
      <c r="A687" s="113"/>
      <c r="B687" s="113"/>
      <c r="C687" s="113"/>
      <c r="D687" s="113"/>
      <c r="E687" s="138" t="s">
        <v>1677</v>
      </c>
      <c r="F687" s="137">
        <v>4.0</v>
      </c>
      <c r="G687" s="138" t="s">
        <v>1678</v>
      </c>
      <c r="H687" s="138" t="s">
        <v>1679</v>
      </c>
      <c r="I687" s="113"/>
      <c r="J687" s="113"/>
      <c r="K687" s="113"/>
      <c r="L687" s="102"/>
      <c r="M687" s="102"/>
      <c r="N687" s="102"/>
      <c r="O687" s="102"/>
      <c r="P687" s="31"/>
      <c r="Q687" s="31"/>
      <c r="R687" s="31"/>
      <c r="S687" s="31"/>
      <c r="T687" s="31"/>
      <c r="U687" s="31"/>
      <c r="V687" s="31"/>
      <c r="W687" s="31"/>
      <c r="X687" s="31"/>
      <c r="Y687" s="31"/>
      <c r="Z687" s="31"/>
      <c r="AA687" s="31"/>
      <c r="AB687" s="31"/>
      <c r="AC687" s="31"/>
      <c r="AD687" s="31"/>
      <c r="AE687" s="31"/>
      <c r="AF687" s="31"/>
      <c r="AG687" s="31"/>
      <c r="AH687" s="31"/>
      <c r="AI687" s="31"/>
      <c r="AJ687" s="31"/>
      <c r="AK687" s="31"/>
    </row>
    <row r="688" ht="15.75" customHeight="1">
      <c r="A688" s="19"/>
      <c r="B688" s="19"/>
      <c r="C688" s="19"/>
      <c r="D688" s="19"/>
      <c r="E688" s="138" t="s">
        <v>1680</v>
      </c>
      <c r="F688" s="137">
        <v>5.0</v>
      </c>
      <c r="G688" s="138" t="s">
        <v>1681</v>
      </c>
      <c r="H688" s="138" t="s">
        <v>1682</v>
      </c>
      <c r="I688" s="19"/>
      <c r="J688" s="19"/>
      <c r="K688" s="19"/>
      <c r="L688" s="102"/>
      <c r="M688" s="102"/>
      <c r="N688" s="102"/>
      <c r="O688" s="102"/>
      <c r="P688" s="31"/>
      <c r="Q688" s="31"/>
      <c r="R688" s="31"/>
      <c r="S688" s="31"/>
      <c r="T688" s="31"/>
      <c r="U688" s="31"/>
      <c r="V688" s="31"/>
      <c r="W688" s="31"/>
      <c r="X688" s="31"/>
      <c r="Y688" s="31"/>
      <c r="Z688" s="31"/>
      <c r="AA688" s="31"/>
      <c r="AB688" s="31"/>
      <c r="AC688" s="31"/>
      <c r="AD688" s="31"/>
      <c r="AE688" s="31"/>
      <c r="AF688" s="31"/>
      <c r="AG688" s="31"/>
      <c r="AH688" s="31"/>
      <c r="AI688" s="31"/>
      <c r="AJ688" s="31"/>
      <c r="AK688" s="31"/>
    </row>
    <row r="689" ht="15.75" customHeight="1">
      <c r="A689" s="231">
        <v>334.0</v>
      </c>
      <c r="B689" s="231" t="s">
        <v>222</v>
      </c>
      <c r="C689" s="231" t="s">
        <v>44</v>
      </c>
      <c r="D689" s="232" t="s">
        <v>1684</v>
      </c>
      <c r="E689" s="232" t="s">
        <v>1669</v>
      </c>
      <c r="F689" s="137">
        <v>7.0</v>
      </c>
      <c r="G689" s="138" t="s">
        <v>1670</v>
      </c>
      <c r="H689" s="138" t="s">
        <v>1671</v>
      </c>
      <c r="I689" s="253" t="s">
        <v>4</v>
      </c>
      <c r="J689" s="253" t="s">
        <v>4</v>
      </c>
      <c r="K689" s="253" t="s">
        <v>4</v>
      </c>
      <c r="L689" s="102"/>
      <c r="M689" s="102"/>
      <c r="N689" s="102"/>
      <c r="O689" s="102"/>
      <c r="P689" s="31"/>
      <c r="Q689" s="31"/>
      <c r="R689" s="31"/>
      <c r="S689" s="31"/>
      <c r="T689" s="31"/>
      <c r="U689" s="31"/>
      <c r="V689" s="31"/>
      <c r="W689" s="31"/>
      <c r="X689" s="31"/>
      <c r="Y689" s="31"/>
      <c r="Z689" s="31"/>
      <c r="AA689" s="31"/>
      <c r="AB689" s="31"/>
      <c r="AC689" s="31"/>
      <c r="AD689" s="31"/>
      <c r="AE689" s="31"/>
      <c r="AF689" s="31"/>
      <c r="AG689" s="31"/>
      <c r="AH689" s="31"/>
      <c r="AI689" s="31"/>
      <c r="AJ689" s="31"/>
      <c r="AK689" s="31"/>
    </row>
    <row r="690" ht="29.25" customHeight="1">
      <c r="A690" s="113"/>
      <c r="B690" s="113"/>
      <c r="C690" s="113"/>
      <c r="D690" s="113"/>
      <c r="E690" s="19"/>
      <c r="F690" s="137">
        <v>8.0</v>
      </c>
      <c r="G690" s="138" t="s">
        <v>1672</v>
      </c>
      <c r="H690" s="138" t="s">
        <v>1673</v>
      </c>
      <c r="I690" s="113"/>
      <c r="J690" s="113"/>
      <c r="K690" s="113"/>
      <c r="L690" s="102"/>
      <c r="M690" s="243" t="s">
        <v>1578</v>
      </c>
      <c r="N690" s="367"/>
      <c r="O690" s="102"/>
      <c r="P690" s="31"/>
      <c r="Q690" s="31"/>
      <c r="R690" s="31"/>
      <c r="S690" s="31"/>
      <c r="T690" s="31"/>
      <c r="U690" s="31"/>
      <c r="V690" s="31"/>
      <c r="W690" s="31"/>
      <c r="X690" s="31"/>
      <c r="Y690" s="31"/>
      <c r="Z690" s="31"/>
      <c r="AA690" s="31"/>
      <c r="AB690" s="31"/>
      <c r="AC690" s="31"/>
      <c r="AD690" s="31"/>
      <c r="AE690" s="31"/>
      <c r="AF690" s="31"/>
      <c r="AG690" s="31"/>
      <c r="AH690" s="31"/>
      <c r="AI690" s="31"/>
      <c r="AJ690" s="31"/>
      <c r="AK690" s="31"/>
    </row>
    <row r="691" ht="17.25" customHeight="1">
      <c r="A691" s="113"/>
      <c r="B691" s="113"/>
      <c r="C691" s="113"/>
      <c r="D691" s="113"/>
      <c r="E691" s="102"/>
      <c r="F691" s="137">
        <v>6.0</v>
      </c>
      <c r="G691" s="138" t="s">
        <v>1678</v>
      </c>
      <c r="H691" s="138" t="s">
        <v>1679</v>
      </c>
      <c r="I691" s="113"/>
      <c r="J691" s="113"/>
      <c r="K691" s="113"/>
      <c r="L691" s="102"/>
      <c r="M691" s="102"/>
      <c r="N691" s="102"/>
      <c r="O691" s="102"/>
      <c r="P691" s="31"/>
      <c r="Q691" s="31"/>
      <c r="R691" s="31"/>
      <c r="S691" s="31"/>
      <c r="T691" s="31"/>
      <c r="U691" s="31"/>
      <c r="V691" s="31"/>
      <c r="W691" s="31"/>
      <c r="X691" s="31"/>
      <c r="Y691" s="31"/>
      <c r="Z691" s="31"/>
      <c r="AA691" s="31"/>
      <c r="AB691" s="31"/>
      <c r="AC691" s="31"/>
      <c r="AD691" s="31"/>
      <c r="AE691" s="31"/>
      <c r="AF691" s="31"/>
      <c r="AG691" s="31"/>
      <c r="AH691" s="31"/>
      <c r="AI691" s="31"/>
      <c r="AJ691" s="31"/>
      <c r="AK691" s="31"/>
    </row>
    <row r="692" ht="15.75" customHeight="1">
      <c r="A692" s="113"/>
      <c r="B692" s="113"/>
      <c r="C692" s="113"/>
      <c r="D692" s="113"/>
      <c r="E692" s="138" t="s">
        <v>1677</v>
      </c>
      <c r="F692" s="137">
        <v>7.0</v>
      </c>
      <c r="G692" s="138" t="s">
        <v>1681</v>
      </c>
      <c r="H692" s="138" t="s">
        <v>1682</v>
      </c>
      <c r="I692" s="113"/>
      <c r="J692" s="113"/>
      <c r="K692" s="113"/>
      <c r="L692" s="102"/>
      <c r="M692" s="102"/>
      <c r="N692" s="102"/>
      <c r="O692" s="102"/>
      <c r="P692" s="31"/>
      <c r="Q692" s="31"/>
      <c r="R692" s="31"/>
      <c r="S692" s="31"/>
      <c r="T692" s="31"/>
      <c r="U692" s="31"/>
      <c r="V692" s="31"/>
      <c r="W692" s="31"/>
      <c r="X692" s="31"/>
      <c r="Y692" s="31"/>
      <c r="Z692" s="31"/>
      <c r="AA692" s="31"/>
      <c r="AB692" s="31"/>
      <c r="AC692" s="31"/>
      <c r="AD692" s="31"/>
      <c r="AE692" s="31"/>
      <c r="AF692" s="31"/>
      <c r="AG692" s="31"/>
      <c r="AH692" s="31"/>
      <c r="AI692" s="31"/>
      <c r="AJ692" s="31"/>
      <c r="AK692" s="31"/>
    </row>
    <row r="693" ht="15.75" customHeight="1">
      <c r="A693" s="113"/>
      <c r="B693" s="113"/>
      <c r="C693" s="113"/>
      <c r="D693" s="113"/>
      <c r="E693" s="138" t="s">
        <v>1687</v>
      </c>
      <c r="F693" s="137">
        <v>8.0</v>
      </c>
      <c r="G693" s="138" t="s">
        <v>1688</v>
      </c>
      <c r="H693" s="138" t="s">
        <v>1689</v>
      </c>
      <c r="I693" s="113"/>
      <c r="J693" s="113"/>
      <c r="K693" s="113"/>
      <c r="L693" s="102"/>
      <c r="M693" s="102"/>
      <c r="N693" s="102"/>
      <c r="O693" s="102"/>
      <c r="P693" s="31"/>
      <c r="Q693" s="31"/>
      <c r="R693" s="31"/>
      <c r="S693" s="31"/>
      <c r="T693" s="31"/>
      <c r="U693" s="31"/>
      <c r="V693" s="31"/>
      <c r="W693" s="31"/>
      <c r="X693" s="31"/>
      <c r="Y693" s="31"/>
      <c r="Z693" s="31"/>
      <c r="AA693" s="31"/>
      <c r="AB693" s="31"/>
      <c r="AC693" s="31"/>
      <c r="AD693" s="31"/>
      <c r="AE693" s="31"/>
      <c r="AF693" s="31"/>
      <c r="AG693" s="31"/>
      <c r="AH693" s="31"/>
      <c r="AI693" s="31"/>
      <c r="AJ693" s="31"/>
      <c r="AK693" s="31"/>
    </row>
    <row r="694" ht="15.75" customHeight="1">
      <c r="A694" s="19"/>
      <c r="B694" s="19"/>
      <c r="C694" s="19"/>
      <c r="D694" s="19"/>
      <c r="E694" s="102"/>
      <c r="F694" s="137">
        <v>9.0</v>
      </c>
      <c r="G694" s="138" t="s">
        <v>1690</v>
      </c>
      <c r="H694" s="138" t="s">
        <v>1691</v>
      </c>
      <c r="I694" s="19"/>
      <c r="J694" s="19"/>
      <c r="K694" s="19"/>
      <c r="L694" s="102"/>
      <c r="M694" s="102"/>
      <c r="N694" s="102"/>
      <c r="O694" s="102"/>
      <c r="P694" s="31"/>
      <c r="Q694" s="31"/>
      <c r="R694" s="31"/>
      <c r="S694" s="31"/>
      <c r="T694" s="31"/>
      <c r="U694" s="31"/>
      <c r="V694" s="31"/>
      <c r="W694" s="31"/>
      <c r="X694" s="31"/>
      <c r="Y694" s="31"/>
      <c r="Z694" s="31"/>
      <c r="AA694" s="31"/>
      <c r="AB694" s="31"/>
      <c r="AC694" s="31"/>
      <c r="AD694" s="31"/>
      <c r="AE694" s="31"/>
      <c r="AF694" s="31"/>
      <c r="AG694" s="31"/>
      <c r="AH694" s="31"/>
      <c r="AI694" s="31"/>
      <c r="AJ694" s="31"/>
      <c r="AK694" s="31"/>
    </row>
    <row r="695" ht="15.75" customHeight="1">
      <c r="A695" s="231">
        <v>335.0</v>
      </c>
      <c r="B695" s="231" t="s">
        <v>222</v>
      </c>
      <c r="C695" s="231" t="s">
        <v>44</v>
      </c>
      <c r="D695" s="232" t="s">
        <v>1692</v>
      </c>
      <c r="E695" s="232" t="s">
        <v>1669</v>
      </c>
      <c r="F695" s="137">
        <v>1.0</v>
      </c>
      <c r="G695" s="102" t="s">
        <v>1670</v>
      </c>
      <c r="H695" s="102" t="s">
        <v>1671</v>
      </c>
      <c r="I695" s="253" t="s">
        <v>4</v>
      </c>
      <c r="J695" s="253" t="s">
        <v>4</v>
      </c>
      <c r="K695" s="253" t="s">
        <v>4</v>
      </c>
      <c r="L695" s="102"/>
      <c r="M695" s="102"/>
      <c r="N695" s="102"/>
      <c r="O695" s="102"/>
      <c r="P695" s="31"/>
      <c r="Q695" s="31"/>
      <c r="R695" s="31"/>
      <c r="S695" s="31"/>
      <c r="T695" s="31"/>
      <c r="U695" s="31"/>
      <c r="V695" s="31"/>
      <c r="W695" s="31"/>
      <c r="X695" s="31"/>
      <c r="Y695" s="31"/>
      <c r="Z695" s="31"/>
      <c r="AA695" s="31"/>
      <c r="AB695" s="31"/>
      <c r="AC695" s="31"/>
      <c r="AD695" s="31"/>
      <c r="AE695" s="31"/>
      <c r="AF695" s="31"/>
      <c r="AG695" s="31"/>
      <c r="AH695" s="31"/>
      <c r="AI695" s="31"/>
      <c r="AJ695" s="31"/>
      <c r="AK695" s="31"/>
    </row>
    <row r="696" ht="35.25" customHeight="1">
      <c r="A696" s="113"/>
      <c r="B696" s="113"/>
      <c r="C696" s="113"/>
      <c r="D696" s="113"/>
      <c r="E696" s="19"/>
      <c r="F696" s="137">
        <v>2.0</v>
      </c>
      <c r="G696" s="102" t="s">
        <v>1672</v>
      </c>
      <c r="H696" s="102" t="s">
        <v>1673</v>
      </c>
      <c r="I696" s="113"/>
      <c r="J696" s="113"/>
      <c r="K696" s="113"/>
      <c r="L696" s="102"/>
      <c r="M696" s="102"/>
      <c r="N696" s="102"/>
      <c r="O696" s="102"/>
      <c r="P696" s="31"/>
      <c r="Q696" s="31"/>
      <c r="R696" s="31"/>
      <c r="S696" s="31"/>
      <c r="T696" s="31"/>
      <c r="U696" s="31"/>
      <c r="V696" s="31"/>
      <c r="W696" s="31"/>
      <c r="X696" s="31"/>
      <c r="Y696" s="31"/>
      <c r="Z696" s="31"/>
      <c r="AA696" s="31"/>
      <c r="AB696" s="31"/>
      <c r="AC696" s="31"/>
      <c r="AD696" s="31"/>
      <c r="AE696" s="31"/>
      <c r="AF696" s="31"/>
      <c r="AG696" s="31"/>
      <c r="AH696" s="31"/>
      <c r="AI696" s="31"/>
      <c r="AJ696" s="31"/>
      <c r="AK696" s="31"/>
    </row>
    <row r="697" ht="15.75" customHeight="1">
      <c r="A697" s="113"/>
      <c r="B697" s="113"/>
      <c r="C697" s="113"/>
      <c r="D697" s="113"/>
      <c r="E697" s="102"/>
      <c r="F697" s="249">
        <v>3.0</v>
      </c>
      <c r="G697" s="102" t="s">
        <v>1675</v>
      </c>
      <c r="H697" s="102" t="s">
        <v>1676</v>
      </c>
      <c r="I697" s="113"/>
      <c r="J697" s="113"/>
      <c r="K697" s="113"/>
      <c r="L697" s="102"/>
      <c r="M697" s="243" t="s">
        <v>1578</v>
      </c>
      <c r="N697" s="367"/>
      <c r="O697" s="102"/>
      <c r="P697" s="31"/>
      <c r="Q697" s="31"/>
      <c r="R697" s="31"/>
      <c r="S697" s="31"/>
      <c r="T697" s="31"/>
      <c r="U697" s="31"/>
      <c r="V697" s="31"/>
      <c r="W697" s="31"/>
      <c r="X697" s="31"/>
      <c r="Y697" s="31"/>
      <c r="Z697" s="31"/>
      <c r="AA697" s="31"/>
      <c r="AB697" s="31"/>
      <c r="AC697" s="31"/>
      <c r="AD697" s="31"/>
      <c r="AE697" s="31"/>
      <c r="AF697" s="31"/>
      <c r="AG697" s="31"/>
      <c r="AH697" s="31"/>
      <c r="AI697" s="31"/>
      <c r="AJ697" s="31"/>
      <c r="AK697" s="31"/>
    </row>
    <row r="698" ht="15.75" customHeight="1">
      <c r="A698" s="113"/>
      <c r="B698" s="113"/>
      <c r="C698" s="113"/>
      <c r="D698" s="113"/>
      <c r="E698" s="138" t="s">
        <v>1677</v>
      </c>
      <c r="F698" s="137">
        <v>4.0</v>
      </c>
      <c r="G698" s="102" t="s">
        <v>1678</v>
      </c>
      <c r="H698" s="102" t="s">
        <v>1679</v>
      </c>
      <c r="I698" s="113"/>
      <c r="J698" s="113"/>
      <c r="K698" s="113"/>
      <c r="L698" s="102"/>
      <c r="M698" s="102"/>
      <c r="N698" s="102"/>
      <c r="O698" s="102"/>
      <c r="P698" s="31"/>
      <c r="Q698" s="31"/>
      <c r="R698" s="31"/>
      <c r="S698" s="31"/>
      <c r="T698" s="31"/>
      <c r="U698" s="31"/>
      <c r="V698" s="31"/>
      <c r="W698" s="31"/>
      <c r="X698" s="31"/>
      <c r="Y698" s="31"/>
      <c r="Z698" s="31"/>
      <c r="AA698" s="31"/>
      <c r="AB698" s="31"/>
      <c r="AC698" s="31"/>
      <c r="AD698" s="31"/>
      <c r="AE698" s="31"/>
      <c r="AF698" s="31"/>
      <c r="AG698" s="31"/>
      <c r="AH698" s="31"/>
      <c r="AI698" s="31"/>
      <c r="AJ698" s="31"/>
      <c r="AK698" s="31"/>
    </row>
    <row r="699" ht="15.75" customHeight="1">
      <c r="A699" s="113"/>
      <c r="B699" s="113"/>
      <c r="C699" s="113"/>
      <c r="D699" s="113"/>
      <c r="E699" s="138" t="s">
        <v>1680</v>
      </c>
      <c r="F699" s="137">
        <v>5.0</v>
      </c>
      <c r="G699" s="102" t="s">
        <v>1681</v>
      </c>
      <c r="H699" s="102" t="s">
        <v>1682</v>
      </c>
      <c r="I699" s="113"/>
      <c r="J699" s="113"/>
      <c r="K699" s="113"/>
      <c r="L699" s="102"/>
      <c r="M699" s="102"/>
      <c r="N699" s="102"/>
      <c r="O699" s="102"/>
      <c r="P699" s="31"/>
      <c r="Q699" s="31"/>
      <c r="R699" s="31"/>
      <c r="S699" s="31"/>
      <c r="T699" s="31"/>
      <c r="U699" s="31"/>
      <c r="V699" s="31"/>
      <c r="W699" s="31"/>
      <c r="X699" s="31"/>
      <c r="Y699" s="31"/>
      <c r="Z699" s="31"/>
      <c r="AA699" s="31"/>
      <c r="AB699" s="31"/>
      <c r="AC699" s="31"/>
      <c r="AD699" s="31"/>
      <c r="AE699" s="31"/>
      <c r="AF699" s="31"/>
      <c r="AG699" s="31"/>
      <c r="AH699" s="31"/>
      <c r="AI699" s="31"/>
      <c r="AJ699" s="31"/>
      <c r="AK699" s="31"/>
    </row>
    <row r="700" ht="15.75" customHeight="1">
      <c r="A700" s="19"/>
      <c r="B700" s="19"/>
      <c r="C700" s="19"/>
      <c r="D700" s="19"/>
      <c r="E700" s="102"/>
      <c r="F700" s="137">
        <v>6.0</v>
      </c>
      <c r="G700" s="102" t="s">
        <v>1696</v>
      </c>
      <c r="H700" s="102" t="s">
        <v>1697</v>
      </c>
      <c r="I700" s="19"/>
      <c r="J700" s="19"/>
      <c r="K700" s="19"/>
      <c r="L700" s="102"/>
      <c r="M700" s="102"/>
      <c r="N700" s="102"/>
      <c r="O700" s="102"/>
      <c r="P700" s="31"/>
      <c r="Q700" s="31"/>
      <c r="R700" s="31"/>
      <c r="S700" s="31"/>
      <c r="T700" s="31"/>
      <c r="U700" s="31"/>
      <c r="V700" s="31"/>
      <c r="W700" s="31"/>
      <c r="X700" s="31"/>
      <c r="Y700" s="31"/>
      <c r="Z700" s="31"/>
      <c r="AA700" s="31"/>
      <c r="AB700" s="31"/>
      <c r="AC700" s="31"/>
      <c r="AD700" s="31"/>
      <c r="AE700" s="31"/>
      <c r="AF700" s="31"/>
      <c r="AG700" s="31"/>
      <c r="AH700" s="31"/>
      <c r="AI700" s="31"/>
      <c r="AJ700" s="31"/>
      <c r="AK700" s="31"/>
    </row>
    <row r="701" ht="15.75" customHeight="1">
      <c r="A701" s="231">
        <v>336.0</v>
      </c>
      <c r="B701" s="231" t="s">
        <v>222</v>
      </c>
      <c r="C701" s="231" t="s">
        <v>44</v>
      </c>
      <c r="D701" s="232" t="s">
        <v>1698</v>
      </c>
      <c r="E701" s="232" t="s">
        <v>1669</v>
      </c>
      <c r="F701" s="137">
        <v>1.0</v>
      </c>
      <c r="G701" s="138" t="s">
        <v>1699</v>
      </c>
      <c r="H701" s="138" t="s">
        <v>1700</v>
      </c>
      <c r="I701" s="253" t="s">
        <v>3</v>
      </c>
      <c r="J701" s="253" t="s">
        <v>3</v>
      </c>
      <c r="K701" s="529" t="s">
        <v>3</v>
      </c>
      <c r="L701" s="102"/>
      <c r="M701" s="102"/>
      <c r="N701" s="102"/>
      <c r="O701" s="102"/>
      <c r="P701" s="31"/>
      <c r="Q701" s="31"/>
      <c r="R701" s="31"/>
      <c r="S701" s="31"/>
      <c r="T701" s="31"/>
      <c r="U701" s="31"/>
      <c r="V701" s="31"/>
      <c r="W701" s="31"/>
      <c r="X701" s="31"/>
      <c r="Y701" s="31"/>
      <c r="Z701" s="31"/>
      <c r="AA701" s="31"/>
      <c r="AB701" s="31"/>
      <c r="AC701" s="31"/>
      <c r="AD701" s="31"/>
      <c r="AE701" s="31"/>
      <c r="AF701" s="31"/>
      <c r="AG701" s="31"/>
      <c r="AH701" s="31"/>
      <c r="AI701" s="31"/>
      <c r="AJ701" s="31"/>
      <c r="AK701" s="31"/>
    </row>
    <row r="702" ht="15.75" customHeight="1">
      <c r="A702" s="113"/>
      <c r="B702" s="113"/>
      <c r="C702" s="113"/>
      <c r="D702" s="113"/>
      <c r="E702" s="113"/>
      <c r="F702" s="137">
        <v>2.0</v>
      </c>
      <c r="G702" s="138" t="s">
        <v>1702</v>
      </c>
      <c r="H702" s="138" t="s">
        <v>1689</v>
      </c>
      <c r="I702" s="113"/>
      <c r="J702" s="113"/>
      <c r="K702" s="113"/>
      <c r="L702" s="102"/>
      <c r="M702" s="102"/>
      <c r="N702" s="102"/>
      <c r="O702" s="102"/>
      <c r="P702" s="31"/>
      <c r="Q702" s="31"/>
      <c r="R702" s="31"/>
      <c r="S702" s="31"/>
      <c r="T702" s="31"/>
      <c r="U702" s="31"/>
      <c r="V702" s="31"/>
      <c r="W702" s="31"/>
      <c r="X702" s="31"/>
      <c r="Y702" s="31"/>
      <c r="Z702" s="31"/>
      <c r="AA702" s="31"/>
      <c r="AB702" s="31"/>
      <c r="AC702" s="31"/>
      <c r="AD702" s="31"/>
      <c r="AE702" s="31"/>
      <c r="AF702" s="31"/>
      <c r="AG702" s="31"/>
      <c r="AH702" s="31"/>
      <c r="AI702" s="31"/>
      <c r="AJ702" s="31"/>
      <c r="AK702" s="31"/>
    </row>
    <row r="703" ht="15.75" customHeight="1">
      <c r="A703" s="113"/>
      <c r="B703" s="113"/>
      <c r="C703" s="113"/>
      <c r="D703" s="113"/>
      <c r="E703" s="113"/>
      <c r="F703" s="137">
        <v>3.0</v>
      </c>
      <c r="G703" s="138" t="s">
        <v>1690</v>
      </c>
      <c r="H703" s="138" t="s">
        <v>1703</v>
      </c>
      <c r="I703" s="113"/>
      <c r="J703" s="113"/>
      <c r="K703" s="113"/>
      <c r="L703" s="102"/>
      <c r="M703" s="102"/>
      <c r="N703" s="102"/>
      <c r="O703" s="102"/>
      <c r="P703" s="31"/>
      <c r="Q703" s="31"/>
      <c r="R703" s="31"/>
      <c r="S703" s="31"/>
      <c r="T703" s="31"/>
      <c r="U703" s="31"/>
      <c r="V703" s="31"/>
      <c r="W703" s="31"/>
      <c r="X703" s="31"/>
      <c r="Y703" s="31"/>
      <c r="Z703" s="31"/>
      <c r="AA703" s="31"/>
      <c r="AB703" s="31"/>
      <c r="AC703" s="31"/>
      <c r="AD703" s="31"/>
      <c r="AE703" s="31"/>
      <c r="AF703" s="31"/>
      <c r="AG703" s="31"/>
      <c r="AH703" s="31"/>
      <c r="AI703" s="31"/>
      <c r="AJ703" s="31"/>
      <c r="AK703" s="31"/>
    </row>
    <row r="704" ht="15.75" customHeight="1">
      <c r="A704" s="19"/>
      <c r="B704" s="19"/>
      <c r="C704" s="19"/>
      <c r="D704" s="19"/>
      <c r="E704" s="19"/>
      <c r="F704" s="137">
        <v>4.0</v>
      </c>
      <c r="G704" s="138" t="s">
        <v>1704</v>
      </c>
      <c r="H704" s="138" t="s">
        <v>1705</v>
      </c>
      <c r="I704" s="19"/>
      <c r="J704" s="19"/>
      <c r="K704" s="19"/>
      <c r="L704" s="102"/>
      <c r="M704" s="102"/>
      <c r="N704" s="102"/>
      <c r="O704" s="102"/>
      <c r="P704" s="31"/>
      <c r="Q704" s="31"/>
      <c r="R704" s="31"/>
      <c r="S704" s="31"/>
      <c r="T704" s="31"/>
      <c r="U704" s="31"/>
      <c r="V704" s="31"/>
      <c r="W704" s="31"/>
      <c r="X704" s="31"/>
      <c r="Y704" s="31"/>
      <c r="Z704" s="31"/>
      <c r="AA704" s="31"/>
      <c r="AB704" s="31"/>
      <c r="AC704" s="31"/>
      <c r="AD704" s="31"/>
      <c r="AE704" s="31"/>
      <c r="AF704" s="31"/>
      <c r="AG704" s="31"/>
      <c r="AH704" s="31"/>
      <c r="AI704" s="31"/>
      <c r="AJ704" s="31"/>
      <c r="AK704" s="31"/>
    </row>
    <row r="705" ht="15.75" customHeight="1">
      <c r="A705" s="231">
        <v>337.0</v>
      </c>
      <c r="B705" s="231" t="s">
        <v>222</v>
      </c>
      <c r="C705" s="231" t="s">
        <v>44</v>
      </c>
      <c r="D705" s="218" t="s">
        <v>1707</v>
      </c>
      <c r="E705" s="232" t="s">
        <v>1669</v>
      </c>
      <c r="F705" s="137">
        <v>1.0</v>
      </c>
      <c r="G705" s="138" t="s">
        <v>1670</v>
      </c>
      <c r="H705" s="138" t="s">
        <v>1671</v>
      </c>
      <c r="I705" s="253" t="s">
        <v>4</v>
      </c>
      <c r="J705" s="253" t="s">
        <v>4</v>
      </c>
      <c r="K705" s="253" t="s">
        <v>4</v>
      </c>
      <c r="L705" s="102"/>
      <c r="M705" s="102"/>
      <c r="N705" s="102"/>
      <c r="O705" s="102"/>
      <c r="P705" s="31"/>
      <c r="Q705" s="31"/>
      <c r="R705" s="31"/>
      <c r="S705" s="31"/>
      <c r="T705" s="31"/>
      <c r="U705" s="31"/>
      <c r="V705" s="31"/>
      <c r="W705" s="31"/>
      <c r="X705" s="31"/>
      <c r="Y705" s="31"/>
      <c r="Z705" s="31"/>
      <c r="AA705" s="31"/>
      <c r="AB705" s="31"/>
      <c r="AC705" s="31"/>
      <c r="AD705" s="31"/>
      <c r="AE705" s="31"/>
      <c r="AF705" s="31"/>
      <c r="AG705" s="31"/>
      <c r="AH705" s="31"/>
      <c r="AI705" s="31"/>
      <c r="AJ705" s="31"/>
      <c r="AK705" s="31"/>
    </row>
    <row r="706" ht="41.25" customHeight="1">
      <c r="A706" s="113"/>
      <c r="B706" s="113"/>
      <c r="C706" s="113"/>
      <c r="D706" s="113"/>
      <c r="E706" s="19"/>
      <c r="F706" s="137">
        <v>2.0</v>
      </c>
      <c r="G706" s="138" t="s">
        <v>1672</v>
      </c>
      <c r="H706" s="138" t="s">
        <v>1673</v>
      </c>
      <c r="I706" s="113"/>
      <c r="J706" s="113"/>
      <c r="K706" s="113"/>
      <c r="L706" s="102"/>
      <c r="M706" s="102"/>
      <c r="N706" s="102"/>
      <c r="O706" s="102"/>
      <c r="P706" s="31"/>
      <c r="Q706" s="31"/>
      <c r="R706" s="31"/>
      <c r="S706" s="31"/>
      <c r="T706" s="31"/>
      <c r="U706" s="31"/>
      <c r="V706" s="31"/>
      <c r="W706" s="31"/>
      <c r="X706" s="31"/>
      <c r="Y706" s="31"/>
      <c r="Z706" s="31"/>
      <c r="AA706" s="31"/>
      <c r="AB706" s="31"/>
      <c r="AC706" s="31"/>
      <c r="AD706" s="31"/>
      <c r="AE706" s="31"/>
      <c r="AF706" s="31"/>
      <c r="AG706" s="31"/>
      <c r="AH706" s="31"/>
      <c r="AI706" s="31"/>
      <c r="AJ706" s="31"/>
      <c r="AK706" s="31"/>
    </row>
    <row r="707" ht="15.75" customHeight="1">
      <c r="A707" s="113"/>
      <c r="B707" s="113"/>
      <c r="C707" s="113"/>
      <c r="D707" s="113"/>
      <c r="E707" s="102"/>
      <c r="F707" s="249">
        <v>3.0</v>
      </c>
      <c r="G707" s="138" t="s">
        <v>1675</v>
      </c>
      <c r="H707" s="138" t="s">
        <v>1676</v>
      </c>
      <c r="I707" s="113"/>
      <c r="J707" s="113"/>
      <c r="K707" s="113"/>
      <c r="L707" s="102"/>
      <c r="M707" s="243" t="s">
        <v>1578</v>
      </c>
      <c r="N707" s="367"/>
      <c r="O707" s="102"/>
      <c r="P707" s="31"/>
      <c r="Q707" s="31"/>
      <c r="R707" s="31"/>
      <c r="S707" s="31"/>
      <c r="T707" s="31"/>
      <c r="U707" s="31"/>
      <c r="V707" s="31"/>
      <c r="W707" s="31"/>
      <c r="X707" s="31"/>
      <c r="Y707" s="31"/>
      <c r="Z707" s="31"/>
      <c r="AA707" s="31"/>
      <c r="AB707" s="31"/>
      <c r="AC707" s="31"/>
      <c r="AD707" s="31"/>
      <c r="AE707" s="31"/>
      <c r="AF707" s="31"/>
      <c r="AG707" s="31"/>
      <c r="AH707" s="31"/>
      <c r="AI707" s="31"/>
      <c r="AJ707" s="31"/>
      <c r="AK707" s="31"/>
    </row>
    <row r="708" ht="15.75" customHeight="1">
      <c r="A708" s="113"/>
      <c r="B708" s="113"/>
      <c r="C708" s="113"/>
      <c r="D708" s="113"/>
      <c r="E708" s="138" t="s">
        <v>1677</v>
      </c>
      <c r="F708" s="137">
        <v>4.0</v>
      </c>
      <c r="G708" s="138" t="s">
        <v>1709</v>
      </c>
      <c r="H708" s="138" t="s">
        <v>1679</v>
      </c>
      <c r="I708" s="113"/>
      <c r="J708" s="113"/>
      <c r="K708" s="113"/>
      <c r="L708" s="102"/>
      <c r="M708" s="102"/>
      <c r="N708" s="102"/>
      <c r="O708" s="102"/>
      <c r="P708" s="31"/>
      <c r="Q708" s="31"/>
      <c r="R708" s="31"/>
      <c r="S708" s="31"/>
      <c r="T708" s="31"/>
      <c r="U708" s="31"/>
      <c r="V708" s="31"/>
      <c r="W708" s="31"/>
      <c r="X708" s="31"/>
      <c r="Y708" s="31"/>
      <c r="Z708" s="31"/>
      <c r="AA708" s="31"/>
      <c r="AB708" s="31"/>
      <c r="AC708" s="31"/>
      <c r="AD708" s="31"/>
      <c r="AE708" s="31"/>
      <c r="AF708" s="31"/>
      <c r="AG708" s="31"/>
      <c r="AH708" s="31"/>
      <c r="AI708" s="31"/>
      <c r="AJ708" s="31"/>
      <c r="AK708" s="31"/>
    </row>
    <row r="709" ht="15.75" customHeight="1">
      <c r="A709" s="113"/>
      <c r="B709" s="113"/>
      <c r="C709" s="113"/>
      <c r="D709" s="113"/>
      <c r="E709" s="138" t="s">
        <v>1680</v>
      </c>
      <c r="F709" s="137">
        <v>5.0</v>
      </c>
      <c r="G709" s="138" t="s">
        <v>1681</v>
      </c>
      <c r="H709" s="138" t="s">
        <v>1691</v>
      </c>
      <c r="I709" s="113"/>
      <c r="J709" s="113"/>
      <c r="K709" s="113"/>
      <c r="L709" s="102"/>
      <c r="M709" s="102"/>
      <c r="N709" s="102"/>
      <c r="O709" s="102"/>
      <c r="P709" s="31"/>
      <c r="Q709" s="31"/>
      <c r="R709" s="31"/>
      <c r="S709" s="31"/>
      <c r="T709" s="31"/>
      <c r="U709" s="31"/>
      <c r="V709" s="31"/>
      <c r="W709" s="31"/>
      <c r="X709" s="31"/>
      <c r="Y709" s="31"/>
      <c r="Z709" s="31"/>
      <c r="AA709" s="31"/>
      <c r="AB709" s="31"/>
      <c r="AC709" s="31"/>
      <c r="AD709" s="31"/>
      <c r="AE709" s="31"/>
      <c r="AF709" s="31"/>
      <c r="AG709" s="31"/>
      <c r="AH709" s="31"/>
      <c r="AI709" s="31"/>
      <c r="AJ709" s="31"/>
      <c r="AK709" s="31"/>
    </row>
    <row r="710" ht="15.75" customHeight="1">
      <c r="A710" s="19"/>
      <c r="B710" s="19"/>
      <c r="C710" s="19"/>
      <c r="D710" s="19"/>
      <c r="E710" s="102"/>
      <c r="F710" s="137">
        <v>6.0</v>
      </c>
      <c r="G710" s="138" t="s">
        <v>1710</v>
      </c>
      <c r="H710" s="138" t="s">
        <v>1711</v>
      </c>
      <c r="I710" s="19"/>
      <c r="J710" s="19"/>
      <c r="K710" s="19"/>
      <c r="L710" s="102"/>
      <c r="M710" s="102"/>
      <c r="N710" s="102"/>
      <c r="O710" s="102"/>
      <c r="P710" s="31"/>
      <c r="Q710" s="31"/>
      <c r="R710" s="31"/>
      <c r="S710" s="31"/>
      <c r="T710" s="31"/>
      <c r="U710" s="31"/>
      <c r="V710" s="31"/>
      <c r="W710" s="31"/>
      <c r="X710" s="31"/>
      <c r="Y710" s="31"/>
      <c r="Z710" s="31"/>
      <c r="AA710" s="31"/>
      <c r="AB710" s="31"/>
      <c r="AC710" s="31"/>
      <c r="AD710" s="31"/>
      <c r="AE710" s="31"/>
      <c r="AF710" s="31"/>
      <c r="AG710" s="31"/>
      <c r="AH710" s="31"/>
      <c r="AI710" s="31"/>
      <c r="AJ710" s="31"/>
      <c r="AK710" s="31"/>
    </row>
    <row r="711" ht="15.75" customHeight="1">
      <c r="A711" s="231">
        <v>338.0</v>
      </c>
      <c r="B711" s="231" t="s">
        <v>222</v>
      </c>
      <c r="C711" s="231" t="s">
        <v>44</v>
      </c>
      <c r="D711" s="232" t="s">
        <v>1712</v>
      </c>
      <c r="E711" s="138" t="s">
        <v>424</v>
      </c>
      <c r="F711" s="137">
        <v>1.0</v>
      </c>
      <c r="G711" s="138" t="s">
        <v>1713</v>
      </c>
      <c r="H711" s="138" t="s">
        <v>743</v>
      </c>
      <c r="I711" s="253" t="s">
        <v>4</v>
      </c>
      <c r="J711" s="253" t="s">
        <v>4</v>
      </c>
      <c r="K711" s="253" t="s">
        <v>4</v>
      </c>
      <c r="L711" s="102"/>
      <c r="M711" s="102"/>
      <c r="N711" s="102"/>
      <c r="O711" s="102"/>
      <c r="P711" s="31"/>
      <c r="Q711" s="31"/>
      <c r="R711" s="31"/>
      <c r="S711" s="31"/>
      <c r="T711" s="31"/>
      <c r="U711" s="31"/>
      <c r="V711" s="31"/>
      <c r="W711" s="31"/>
      <c r="X711" s="31"/>
      <c r="Y711" s="31"/>
      <c r="Z711" s="31"/>
      <c r="AA711" s="31"/>
      <c r="AB711" s="31"/>
      <c r="AC711" s="31"/>
      <c r="AD711" s="31"/>
      <c r="AE711" s="31"/>
      <c r="AF711" s="31"/>
      <c r="AG711" s="31"/>
      <c r="AH711" s="31"/>
      <c r="AI711" s="31"/>
      <c r="AJ711" s="31"/>
      <c r="AK711" s="31"/>
    </row>
    <row r="712" ht="15.75" customHeight="1">
      <c r="A712" s="113"/>
      <c r="B712" s="113"/>
      <c r="C712" s="113"/>
      <c r="D712" s="113"/>
      <c r="E712" s="102"/>
      <c r="F712" s="137">
        <v>2.0</v>
      </c>
      <c r="G712" s="138" t="s">
        <v>832</v>
      </c>
      <c r="H712" s="138" t="s">
        <v>833</v>
      </c>
      <c r="I712" s="113"/>
      <c r="J712" s="113"/>
      <c r="K712" s="113"/>
      <c r="L712" s="102"/>
      <c r="M712" s="102"/>
      <c r="N712" s="102"/>
      <c r="O712" s="102"/>
      <c r="P712" s="31"/>
      <c r="Q712" s="31"/>
      <c r="R712" s="31"/>
      <c r="S712" s="31"/>
      <c r="T712" s="31"/>
      <c r="U712" s="31"/>
      <c r="V712" s="31"/>
      <c r="W712" s="31"/>
      <c r="X712" s="31"/>
      <c r="Y712" s="31"/>
      <c r="Z712" s="31"/>
      <c r="AA712" s="31"/>
      <c r="AB712" s="31"/>
      <c r="AC712" s="31"/>
      <c r="AD712" s="31"/>
      <c r="AE712" s="31"/>
      <c r="AF712" s="31"/>
      <c r="AG712" s="31"/>
      <c r="AH712" s="31"/>
      <c r="AI712" s="31"/>
      <c r="AJ712" s="31"/>
      <c r="AK712" s="31"/>
    </row>
    <row r="713" ht="15.75" customHeight="1">
      <c r="A713" s="113"/>
      <c r="B713" s="113"/>
      <c r="C713" s="113"/>
      <c r="D713" s="113"/>
      <c r="E713" s="102"/>
      <c r="F713" s="137">
        <v>3.0</v>
      </c>
      <c r="G713" s="138" t="s">
        <v>744</v>
      </c>
      <c r="H713" s="138" t="s">
        <v>745</v>
      </c>
      <c r="I713" s="113"/>
      <c r="J713" s="113"/>
      <c r="K713" s="113"/>
      <c r="L713" s="102"/>
      <c r="M713" s="102"/>
      <c r="N713" s="102"/>
      <c r="O713" s="102"/>
      <c r="P713" s="31"/>
      <c r="Q713" s="31"/>
      <c r="R713" s="31"/>
      <c r="S713" s="31"/>
      <c r="T713" s="31"/>
      <c r="U713" s="31"/>
      <c r="V713" s="31"/>
      <c r="W713" s="31"/>
      <c r="X713" s="31"/>
      <c r="Y713" s="31"/>
      <c r="Z713" s="31"/>
      <c r="AA713" s="31"/>
      <c r="AB713" s="31"/>
      <c r="AC713" s="31"/>
      <c r="AD713" s="31"/>
      <c r="AE713" s="31"/>
      <c r="AF713" s="31"/>
      <c r="AG713" s="31"/>
      <c r="AH713" s="31"/>
      <c r="AI713" s="31"/>
      <c r="AJ713" s="31"/>
      <c r="AK713" s="31"/>
    </row>
    <row r="714" ht="15.75" customHeight="1">
      <c r="A714" s="113"/>
      <c r="B714" s="113"/>
      <c r="C714" s="113"/>
      <c r="D714" s="113"/>
      <c r="E714" s="102"/>
      <c r="F714" s="137">
        <v>4.0</v>
      </c>
      <c r="G714" s="138" t="s">
        <v>1714</v>
      </c>
      <c r="H714" s="138" t="s">
        <v>1715</v>
      </c>
      <c r="I714" s="113"/>
      <c r="J714" s="113"/>
      <c r="K714" s="113"/>
      <c r="L714" s="102"/>
      <c r="M714" s="102"/>
      <c r="N714" s="102"/>
      <c r="O714" s="102"/>
      <c r="P714" s="31"/>
      <c r="Q714" s="31"/>
      <c r="R714" s="31"/>
      <c r="S714" s="31"/>
      <c r="T714" s="31"/>
      <c r="U714" s="31"/>
      <c r="V714" s="31"/>
      <c r="W714" s="31"/>
      <c r="X714" s="31"/>
      <c r="Y714" s="31"/>
      <c r="Z714" s="31"/>
      <c r="AA714" s="31"/>
      <c r="AB714" s="31"/>
      <c r="AC714" s="31"/>
      <c r="AD714" s="31"/>
      <c r="AE714" s="31"/>
      <c r="AF714" s="31"/>
      <c r="AG714" s="31"/>
      <c r="AH714" s="31"/>
      <c r="AI714" s="31"/>
      <c r="AJ714" s="31"/>
      <c r="AK714" s="31"/>
    </row>
    <row r="715" ht="15.75" customHeight="1">
      <c r="A715" s="113"/>
      <c r="B715" s="113"/>
      <c r="C715" s="113"/>
      <c r="D715" s="113"/>
      <c r="E715" s="102"/>
      <c r="F715" s="137">
        <v>5.0</v>
      </c>
      <c r="G715" s="138" t="s">
        <v>1716</v>
      </c>
      <c r="H715" s="138" t="s">
        <v>1717</v>
      </c>
      <c r="I715" s="113"/>
      <c r="J715" s="113"/>
      <c r="K715" s="113"/>
      <c r="L715" s="102"/>
      <c r="M715" s="102"/>
      <c r="N715" s="102"/>
      <c r="O715" s="102"/>
      <c r="P715" s="31"/>
      <c r="Q715" s="31"/>
      <c r="R715" s="31"/>
      <c r="S715" s="31"/>
      <c r="T715" s="31"/>
      <c r="U715" s="31"/>
      <c r="V715" s="31"/>
      <c r="W715" s="31"/>
      <c r="X715" s="31"/>
      <c r="Y715" s="31"/>
      <c r="Z715" s="31"/>
      <c r="AA715" s="31"/>
      <c r="AB715" s="31"/>
      <c r="AC715" s="31"/>
      <c r="AD715" s="31"/>
      <c r="AE715" s="31"/>
      <c r="AF715" s="31"/>
      <c r="AG715" s="31"/>
      <c r="AH715" s="31"/>
      <c r="AI715" s="31"/>
      <c r="AJ715" s="31"/>
      <c r="AK715" s="31"/>
    </row>
    <row r="716" ht="15.75" customHeight="1">
      <c r="A716" s="113"/>
      <c r="B716" s="113"/>
      <c r="C716" s="113"/>
      <c r="D716" s="113"/>
      <c r="E716" s="138" t="s">
        <v>1677</v>
      </c>
      <c r="F716" s="137">
        <v>6.0</v>
      </c>
      <c r="G716" s="138" t="s">
        <v>1670</v>
      </c>
      <c r="H716" s="138" t="s">
        <v>1671</v>
      </c>
      <c r="I716" s="113"/>
      <c r="J716" s="113"/>
      <c r="K716" s="113"/>
      <c r="L716" s="102"/>
      <c r="M716" s="243" t="s">
        <v>1578</v>
      </c>
      <c r="N716" s="244"/>
      <c r="O716" s="140"/>
      <c r="P716" s="31"/>
      <c r="Q716" s="31"/>
      <c r="R716" s="31"/>
      <c r="S716" s="31"/>
      <c r="T716" s="31"/>
      <c r="U716" s="31"/>
      <c r="V716" s="31"/>
      <c r="W716" s="31"/>
      <c r="X716" s="31"/>
      <c r="Y716" s="31"/>
      <c r="Z716" s="31"/>
      <c r="AA716" s="31"/>
      <c r="AB716" s="31"/>
      <c r="AC716" s="31"/>
      <c r="AD716" s="31"/>
      <c r="AE716" s="31"/>
      <c r="AF716" s="31"/>
      <c r="AG716" s="31"/>
      <c r="AH716" s="31"/>
      <c r="AI716" s="31"/>
      <c r="AJ716" s="31"/>
      <c r="AK716" s="31"/>
    </row>
    <row r="717" ht="15.75" customHeight="1">
      <c r="A717" s="113"/>
      <c r="B717" s="113"/>
      <c r="C717" s="113"/>
      <c r="D717" s="113"/>
      <c r="E717" s="138" t="s">
        <v>1680</v>
      </c>
      <c r="F717" s="137">
        <v>7.0</v>
      </c>
      <c r="G717" s="138" t="s">
        <v>1672</v>
      </c>
      <c r="H717" s="138" t="s">
        <v>1673</v>
      </c>
      <c r="I717" s="113"/>
      <c r="J717" s="113"/>
      <c r="K717" s="113"/>
      <c r="L717" s="102"/>
      <c r="M717" s="102"/>
      <c r="N717" s="140"/>
      <c r="O717" s="140"/>
      <c r="P717" s="31"/>
      <c r="Q717" s="31"/>
      <c r="R717" s="31"/>
      <c r="S717" s="31"/>
      <c r="T717" s="31"/>
      <c r="U717" s="31"/>
      <c r="V717" s="31"/>
      <c r="W717" s="31"/>
      <c r="X717" s="31"/>
      <c r="Y717" s="31"/>
      <c r="Z717" s="31"/>
      <c r="AA717" s="31"/>
      <c r="AB717" s="31"/>
      <c r="AC717" s="31"/>
      <c r="AD717" s="31"/>
      <c r="AE717" s="31"/>
      <c r="AF717" s="31"/>
      <c r="AG717" s="31"/>
      <c r="AH717" s="31"/>
      <c r="AI717" s="31"/>
      <c r="AJ717" s="31"/>
      <c r="AK717" s="31"/>
    </row>
    <row r="718" ht="15.75" customHeight="1">
      <c r="A718" s="113"/>
      <c r="B718" s="113"/>
      <c r="C718" s="113"/>
      <c r="D718" s="113"/>
      <c r="E718" s="102"/>
      <c r="F718" s="249">
        <v>8.0</v>
      </c>
      <c r="G718" s="138" t="s">
        <v>1675</v>
      </c>
      <c r="H718" s="138" t="s">
        <v>1676</v>
      </c>
      <c r="I718" s="113"/>
      <c r="J718" s="113"/>
      <c r="K718" s="113"/>
      <c r="L718" s="102"/>
      <c r="M718" s="102"/>
      <c r="N718" s="102"/>
      <c r="O718" s="102"/>
      <c r="P718" s="31"/>
      <c r="Q718" s="31"/>
      <c r="R718" s="31"/>
      <c r="S718" s="31"/>
      <c r="T718" s="31"/>
      <c r="U718" s="31"/>
      <c r="V718" s="31"/>
      <c r="W718" s="31"/>
      <c r="X718" s="31"/>
      <c r="Y718" s="31"/>
      <c r="Z718" s="31"/>
      <c r="AA718" s="31"/>
      <c r="AB718" s="31"/>
      <c r="AC718" s="31"/>
      <c r="AD718" s="31"/>
      <c r="AE718" s="31"/>
      <c r="AF718" s="31"/>
      <c r="AG718" s="31"/>
      <c r="AH718" s="31"/>
      <c r="AI718" s="31"/>
      <c r="AJ718" s="31"/>
      <c r="AK718" s="31"/>
    </row>
    <row r="719" ht="15.75" customHeight="1">
      <c r="A719" s="19"/>
      <c r="B719" s="19"/>
      <c r="C719" s="19"/>
      <c r="D719" s="19"/>
      <c r="E719" s="102"/>
      <c r="F719" s="137">
        <v>9.0</v>
      </c>
      <c r="G719" s="138" t="s">
        <v>1718</v>
      </c>
      <c r="H719" s="138" t="s">
        <v>1719</v>
      </c>
      <c r="I719" s="19"/>
      <c r="J719" s="19"/>
      <c r="K719" s="19"/>
      <c r="L719" s="102"/>
      <c r="M719" s="102"/>
      <c r="N719" s="102"/>
      <c r="O719" s="102"/>
      <c r="P719" s="31"/>
      <c r="Q719" s="31"/>
      <c r="R719" s="31"/>
      <c r="S719" s="31"/>
      <c r="T719" s="31"/>
      <c r="U719" s="31"/>
      <c r="V719" s="31"/>
      <c r="W719" s="31"/>
      <c r="X719" s="31"/>
      <c r="Y719" s="31"/>
      <c r="Z719" s="31"/>
      <c r="AA719" s="31"/>
      <c r="AB719" s="31"/>
      <c r="AC719" s="31"/>
      <c r="AD719" s="31"/>
      <c r="AE719" s="31"/>
      <c r="AF719" s="31"/>
      <c r="AG719" s="31"/>
      <c r="AH719" s="31"/>
      <c r="AI719" s="31"/>
      <c r="AJ719" s="31"/>
      <c r="AK719" s="31"/>
    </row>
    <row r="720" ht="15.75" customHeight="1">
      <c r="A720" s="231">
        <v>339.0</v>
      </c>
      <c r="B720" s="231" t="s">
        <v>222</v>
      </c>
      <c r="C720" s="231" t="s">
        <v>44</v>
      </c>
      <c r="D720" s="232" t="s">
        <v>1720</v>
      </c>
      <c r="E720" s="138" t="s">
        <v>424</v>
      </c>
      <c r="F720" s="137">
        <v>1.0</v>
      </c>
      <c r="G720" s="138" t="s">
        <v>1713</v>
      </c>
      <c r="H720" s="138" t="s">
        <v>743</v>
      </c>
      <c r="I720" s="253" t="s">
        <v>4</v>
      </c>
      <c r="J720" s="253" t="s">
        <v>4</v>
      </c>
      <c r="K720" s="253" t="s">
        <v>4</v>
      </c>
      <c r="L720" s="102"/>
      <c r="M720" s="102"/>
      <c r="N720" s="102"/>
      <c r="O720" s="102"/>
      <c r="P720" s="31"/>
      <c r="Q720" s="31"/>
      <c r="R720" s="31"/>
      <c r="S720" s="31"/>
      <c r="T720" s="31"/>
      <c r="U720" s="31"/>
      <c r="V720" s="31"/>
      <c r="W720" s="31"/>
      <c r="X720" s="31"/>
      <c r="Y720" s="31"/>
      <c r="Z720" s="31"/>
      <c r="AA720" s="31"/>
      <c r="AB720" s="31"/>
      <c r="AC720" s="31"/>
      <c r="AD720" s="31"/>
      <c r="AE720" s="31"/>
      <c r="AF720" s="31"/>
      <c r="AG720" s="31"/>
      <c r="AH720" s="31"/>
      <c r="AI720" s="31"/>
      <c r="AJ720" s="31"/>
      <c r="AK720" s="31"/>
    </row>
    <row r="721" ht="21.75" customHeight="1">
      <c r="A721" s="113"/>
      <c r="B721" s="113"/>
      <c r="C721" s="113"/>
      <c r="D721" s="113"/>
      <c r="E721" s="102"/>
      <c r="F721" s="137">
        <v>2.0</v>
      </c>
      <c r="G721" s="138" t="s">
        <v>832</v>
      </c>
      <c r="H721" s="138" t="s">
        <v>833</v>
      </c>
      <c r="I721" s="113"/>
      <c r="J721" s="113"/>
      <c r="K721" s="113"/>
      <c r="L721" s="102"/>
      <c r="M721" s="102"/>
      <c r="N721" s="102"/>
      <c r="O721" s="102"/>
      <c r="P721" s="31"/>
      <c r="Q721" s="31"/>
      <c r="R721" s="31"/>
      <c r="S721" s="31"/>
      <c r="T721" s="31"/>
      <c r="U721" s="31"/>
      <c r="V721" s="31"/>
      <c r="W721" s="31"/>
      <c r="X721" s="31"/>
      <c r="Y721" s="31"/>
      <c r="Z721" s="31"/>
      <c r="AA721" s="31"/>
      <c r="AB721" s="31"/>
      <c r="AC721" s="31"/>
      <c r="AD721" s="31"/>
      <c r="AE721" s="31"/>
      <c r="AF721" s="31"/>
      <c r="AG721" s="31"/>
      <c r="AH721" s="31"/>
      <c r="AI721" s="31"/>
      <c r="AJ721" s="31"/>
      <c r="AK721" s="31"/>
    </row>
    <row r="722" ht="15.75" customHeight="1">
      <c r="A722" s="113"/>
      <c r="B722" s="113"/>
      <c r="C722" s="113"/>
      <c r="D722" s="113"/>
      <c r="E722" s="102"/>
      <c r="F722" s="137">
        <v>3.0</v>
      </c>
      <c r="G722" s="138" t="s">
        <v>744</v>
      </c>
      <c r="H722" s="138" t="s">
        <v>745</v>
      </c>
      <c r="I722" s="113"/>
      <c r="J722" s="113"/>
      <c r="K722" s="113"/>
      <c r="L722" s="102"/>
      <c r="M722" s="102"/>
      <c r="N722" s="102"/>
      <c r="O722" s="102"/>
      <c r="P722" s="31"/>
      <c r="Q722" s="31"/>
      <c r="R722" s="31"/>
      <c r="S722" s="31"/>
      <c r="T722" s="31"/>
      <c r="U722" s="31"/>
      <c r="V722" s="31"/>
      <c r="W722" s="31"/>
      <c r="X722" s="31"/>
      <c r="Y722" s="31"/>
      <c r="Z722" s="31"/>
      <c r="AA722" s="31"/>
      <c r="AB722" s="31"/>
      <c r="AC722" s="31"/>
      <c r="AD722" s="31"/>
      <c r="AE722" s="31"/>
      <c r="AF722" s="31"/>
      <c r="AG722" s="31"/>
      <c r="AH722" s="31"/>
      <c r="AI722" s="31"/>
      <c r="AJ722" s="31"/>
      <c r="AK722" s="31"/>
    </row>
    <row r="723" ht="15.75" customHeight="1">
      <c r="A723" s="113"/>
      <c r="B723" s="113"/>
      <c r="C723" s="113"/>
      <c r="D723" s="113"/>
      <c r="E723" s="102"/>
      <c r="F723" s="137">
        <v>4.0</v>
      </c>
      <c r="G723" s="138" t="s">
        <v>1714</v>
      </c>
      <c r="H723" s="138" t="s">
        <v>1715</v>
      </c>
      <c r="I723" s="113"/>
      <c r="J723" s="113"/>
      <c r="K723" s="113"/>
      <c r="L723" s="102"/>
      <c r="M723" s="102"/>
      <c r="N723" s="102"/>
      <c r="O723" s="102"/>
      <c r="P723" s="31"/>
      <c r="Q723" s="31"/>
      <c r="R723" s="31"/>
      <c r="S723" s="31"/>
      <c r="T723" s="31"/>
      <c r="U723" s="31"/>
      <c r="V723" s="31"/>
      <c r="W723" s="31"/>
      <c r="X723" s="31"/>
      <c r="Y723" s="31"/>
      <c r="Z723" s="31"/>
      <c r="AA723" s="31"/>
      <c r="AB723" s="31"/>
      <c r="AC723" s="31"/>
      <c r="AD723" s="31"/>
      <c r="AE723" s="31"/>
      <c r="AF723" s="31"/>
      <c r="AG723" s="31"/>
      <c r="AH723" s="31"/>
      <c r="AI723" s="31"/>
      <c r="AJ723" s="31"/>
      <c r="AK723" s="31"/>
    </row>
    <row r="724" ht="15.75" customHeight="1">
      <c r="A724" s="113"/>
      <c r="B724" s="113"/>
      <c r="C724" s="113"/>
      <c r="D724" s="113"/>
      <c r="E724" s="102"/>
      <c r="F724" s="137">
        <v>5.0</v>
      </c>
      <c r="G724" s="138" t="s">
        <v>1716</v>
      </c>
      <c r="H724" s="138" t="s">
        <v>1717</v>
      </c>
      <c r="I724" s="113"/>
      <c r="J724" s="113"/>
      <c r="K724" s="113"/>
      <c r="L724" s="102"/>
      <c r="M724" s="102"/>
      <c r="N724" s="102"/>
      <c r="O724" s="102"/>
      <c r="P724" s="31"/>
      <c r="Q724" s="31"/>
      <c r="R724" s="31"/>
      <c r="S724" s="31"/>
      <c r="T724" s="31"/>
      <c r="U724" s="31"/>
      <c r="V724" s="31"/>
      <c r="W724" s="31"/>
      <c r="X724" s="31"/>
      <c r="Y724" s="31"/>
      <c r="Z724" s="31"/>
      <c r="AA724" s="31"/>
      <c r="AB724" s="31"/>
      <c r="AC724" s="31"/>
      <c r="AD724" s="31"/>
      <c r="AE724" s="31"/>
      <c r="AF724" s="31"/>
      <c r="AG724" s="31"/>
      <c r="AH724" s="31"/>
      <c r="AI724" s="31"/>
      <c r="AJ724" s="31"/>
      <c r="AK724" s="31"/>
    </row>
    <row r="725" ht="15.75" customHeight="1">
      <c r="A725" s="113"/>
      <c r="B725" s="113"/>
      <c r="C725" s="113"/>
      <c r="D725" s="113"/>
      <c r="E725" s="138" t="s">
        <v>1677</v>
      </c>
      <c r="F725" s="137">
        <v>6.0</v>
      </c>
      <c r="G725" s="138" t="s">
        <v>1670</v>
      </c>
      <c r="H725" s="138" t="s">
        <v>1671</v>
      </c>
      <c r="I725" s="113"/>
      <c r="J725" s="113"/>
      <c r="K725" s="113"/>
      <c r="L725" s="102"/>
      <c r="M725" s="102"/>
      <c r="N725" s="102"/>
      <c r="O725" s="102"/>
      <c r="P725" s="31"/>
      <c r="Q725" s="31"/>
      <c r="R725" s="31"/>
      <c r="S725" s="31"/>
      <c r="T725" s="31"/>
      <c r="U725" s="31"/>
      <c r="V725" s="31"/>
      <c r="W725" s="31"/>
      <c r="X725" s="31"/>
      <c r="Y725" s="31"/>
      <c r="Z725" s="31"/>
      <c r="AA725" s="31"/>
      <c r="AB725" s="31"/>
      <c r="AC725" s="31"/>
      <c r="AD725" s="31"/>
      <c r="AE725" s="31"/>
      <c r="AF725" s="31"/>
      <c r="AG725" s="31"/>
      <c r="AH725" s="31"/>
      <c r="AI725" s="31"/>
      <c r="AJ725" s="31"/>
      <c r="AK725" s="31"/>
    </row>
    <row r="726" ht="15.75" customHeight="1">
      <c r="A726" s="113"/>
      <c r="B726" s="113"/>
      <c r="C726" s="113"/>
      <c r="D726" s="113"/>
      <c r="E726" s="138" t="s">
        <v>1680</v>
      </c>
      <c r="F726" s="137">
        <v>7.0</v>
      </c>
      <c r="G726" s="138" t="s">
        <v>1672</v>
      </c>
      <c r="H726" s="138" t="s">
        <v>1673</v>
      </c>
      <c r="I726" s="113"/>
      <c r="J726" s="113"/>
      <c r="K726" s="113"/>
      <c r="L726" s="102"/>
      <c r="M726" s="102"/>
      <c r="N726" s="102"/>
      <c r="O726" s="102"/>
      <c r="P726" s="31"/>
      <c r="Q726" s="31"/>
      <c r="R726" s="31"/>
      <c r="S726" s="31"/>
      <c r="T726" s="31"/>
      <c r="U726" s="31"/>
      <c r="V726" s="31"/>
      <c r="W726" s="31"/>
      <c r="X726" s="31"/>
      <c r="Y726" s="31"/>
      <c r="Z726" s="31"/>
      <c r="AA726" s="31"/>
      <c r="AB726" s="31"/>
      <c r="AC726" s="31"/>
      <c r="AD726" s="31"/>
      <c r="AE726" s="31"/>
      <c r="AF726" s="31"/>
      <c r="AG726" s="31"/>
      <c r="AH726" s="31"/>
      <c r="AI726" s="31"/>
      <c r="AJ726" s="31"/>
      <c r="AK726" s="31"/>
    </row>
    <row r="727" ht="15.75" customHeight="1">
      <c r="A727" s="113"/>
      <c r="B727" s="113"/>
      <c r="C727" s="113"/>
      <c r="D727" s="113"/>
      <c r="E727" s="102"/>
      <c r="F727" s="249">
        <v>8.0</v>
      </c>
      <c r="G727" s="138" t="s">
        <v>1675</v>
      </c>
      <c r="H727" s="138" t="s">
        <v>1676</v>
      </c>
      <c r="I727" s="113"/>
      <c r="J727" s="113"/>
      <c r="K727" s="113"/>
      <c r="L727" s="102"/>
      <c r="M727" s="219" t="s">
        <v>3084</v>
      </c>
      <c r="N727" s="102"/>
      <c r="O727" s="102"/>
      <c r="P727" s="31"/>
      <c r="Q727" s="31"/>
      <c r="R727" s="31"/>
      <c r="S727" s="31"/>
      <c r="T727" s="31"/>
      <c r="U727" s="31"/>
      <c r="V727" s="31"/>
      <c r="W727" s="31"/>
      <c r="X727" s="31"/>
      <c r="Y727" s="31"/>
      <c r="Z727" s="31"/>
      <c r="AA727" s="31"/>
      <c r="AB727" s="31"/>
      <c r="AC727" s="31"/>
      <c r="AD727" s="31"/>
      <c r="AE727" s="31"/>
      <c r="AF727" s="31"/>
      <c r="AG727" s="31"/>
      <c r="AH727" s="31"/>
      <c r="AI727" s="31"/>
      <c r="AJ727" s="31"/>
      <c r="AK727" s="31"/>
    </row>
    <row r="728" ht="15.75" customHeight="1">
      <c r="A728" s="113"/>
      <c r="B728" s="113"/>
      <c r="C728" s="113"/>
      <c r="D728" s="113"/>
      <c r="E728" s="102"/>
      <c r="F728" s="137">
        <v>9.0</v>
      </c>
      <c r="G728" s="138" t="s">
        <v>1718</v>
      </c>
      <c r="H728" s="138" t="s">
        <v>1719</v>
      </c>
      <c r="I728" s="113"/>
      <c r="J728" s="113"/>
      <c r="K728" s="113"/>
      <c r="L728" s="102"/>
      <c r="M728" s="102"/>
      <c r="N728" s="102"/>
      <c r="O728" s="102"/>
      <c r="P728" s="31"/>
      <c r="Q728" s="31"/>
      <c r="R728" s="31"/>
      <c r="S728" s="31"/>
      <c r="T728" s="31"/>
      <c r="U728" s="31"/>
      <c r="V728" s="31"/>
      <c r="W728" s="31"/>
      <c r="X728" s="31"/>
      <c r="Y728" s="31"/>
      <c r="Z728" s="31"/>
      <c r="AA728" s="31"/>
      <c r="AB728" s="31"/>
      <c r="AC728" s="31"/>
      <c r="AD728" s="31"/>
      <c r="AE728" s="31"/>
      <c r="AF728" s="31"/>
      <c r="AG728" s="31"/>
      <c r="AH728" s="31"/>
      <c r="AI728" s="31"/>
      <c r="AJ728" s="31"/>
      <c r="AK728" s="31"/>
    </row>
    <row r="729" ht="15.75" customHeight="1">
      <c r="A729" s="113"/>
      <c r="B729" s="113"/>
      <c r="C729" s="113"/>
      <c r="D729" s="113"/>
      <c r="E729" s="102"/>
      <c r="F729" s="137">
        <v>10.0</v>
      </c>
      <c r="G729" s="138" t="s">
        <v>1723</v>
      </c>
      <c r="H729" s="138" t="s">
        <v>1724</v>
      </c>
      <c r="I729" s="113"/>
      <c r="J729" s="113"/>
      <c r="K729" s="113"/>
      <c r="L729" s="102"/>
      <c r="M729" s="102"/>
      <c r="N729" s="102"/>
      <c r="O729" s="102"/>
      <c r="P729" s="31"/>
      <c r="Q729" s="31"/>
      <c r="R729" s="31"/>
      <c r="S729" s="31"/>
      <c r="T729" s="31"/>
      <c r="U729" s="31"/>
      <c r="V729" s="31"/>
      <c r="W729" s="31"/>
      <c r="X729" s="31"/>
      <c r="Y729" s="31"/>
      <c r="Z729" s="31"/>
      <c r="AA729" s="31"/>
      <c r="AB729" s="31"/>
      <c r="AC729" s="31"/>
      <c r="AD729" s="31"/>
      <c r="AE729" s="31"/>
      <c r="AF729" s="31"/>
      <c r="AG729" s="31"/>
      <c r="AH729" s="31"/>
      <c r="AI729" s="31"/>
      <c r="AJ729" s="31"/>
      <c r="AK729" s="31"/>
    </row>
    <row r="730" ht="15.75" customHeight="1">
      <c r="A730" s="19"/>
      <c r="B730" s="19"/>
      <c r="C730" s="19"/>
      <c r="D730" s="113"/>
      <c r="E730" s="102"/>
      <c r="F730" s="137">
        <v>11.0</v>
      </c>
      <c r="G730" s="138" t="s">
        <v>1725</v>
      </c>
      <c r="H730" s="138" t="s">
        <v>1726</v>
      </c>
      <c r="I730" s="19"/>
      <c r="J730" s="19"/>
      <c r="K730" s="19"/>
      <c r="L730" s="102"/>
      <c r="M730" s="102"/>
      <c r="N730" s="102"/>
      <c r="O730" s="102"/>
      <c r="P730" s="31"/>
      <c r="Q730" s="31"/>
      <c r="R730" s="31"/>
      <c r="S730" s="31"/>
      <c r="T730" s="31"/>
      <c r="U730" s="31"/>
      <c r="V730" s="31"/>
      <c r="W730" s="31"/>
      <c r="X730" s="31"/>
      <c r="Y730" s="31"/>
      <c r="Z730" s="31"/>
      <c r="AA730" s="31"/>
      <c r="AB730" s="31"/>
      <c r="AC730" s="31"/>
      <c r="AD730" s="31"/>
      <c r="AE730" s="31"/>
      <c r="AF730" s="31"/>
      <c r="AG730" s="31"/>
      <c r="AH730" s="31"/>
      <c r="AI730" s="31"/>
      <c r="AJ730" s="31"/>
      <c r="AK730" s="31"/>
    </row>
    <row r="731" ht="15.75" customHeight="1">
      <c r="A731" s="231">
        <v>340.0</v>
      </c>
      <c r="B731" s="231" t="s">
        <v>222</v>
      </c>
      <c r="C731" s="231" t="s">
        <v>44</v>
      </c>
      <c r="D731" s="232" t="s">
        <v>1727</v>
      </c>
      <c r="E731" s="138" t="s">
        <v>424</v>
      </c>
      <c r="F731" s="137"/>
      <c r="G731" s="138"/>
      <c r="H731" s="138"/>
      <c r="I731" s="253" t="s">
        <v>4</v>
      </c>
      <c r="J731" s="253" t="s">
        <v>4</v>
      </c>
      <c r="K731" s="253" t="s">
        <v>4</v>
      </c>
      <c r="L731" s="102"/>
      <c r="M731" s="102"/>
      <c r="N731" s="102"/>
      <c r="O731" s="102"/>
      <c r="P731" s="31"/>
      <c r="Q731" s="31"/>
      <c r="R731" s="31"/>
      <c r="S731" s="31"/>
      <c r="T731" s="31"/>
      <c r="U731" s="31"/>
      <c r="V731" s="31"/>
      <c r="W731" s="31"/>
      <c r="X731" s="31"/>
      <c r="Y731" s="31"/>
      <c r="Z731" s="31"/>
      <c r="AA731" s="31"/>
      <c r="AB731" s="31"/>
      <c r="AC731" s="31"/>
      <c r="AD731" s="31"/>
      <c r="AE731" s="31"/>
      <c r="AF731" s="31"/>
      <c r="AG731" s="31"/>
      <c r="AH731" s="31"/>
      <c r="AI731" s="31"/>
      <c r="AJ731" s="31"/>
      <c r="AK731" s="31"/>
    </row>
    <row r="732" ht="15.75" customHeight="1">
      <c r="A732" s="113"/>
      <c r="B732" s="113"/>
      <c r="C732" s="113"/>
      <c r="D732" s="113"/>
      <c r="E732" s="102"/>
      <c r="F732" s="137">
        <v>1.0</v>
      </c>
      <c r="G732" s="138" t="s">
        <v>1713</v>
      </c>
      <c r="H732" s="138" t="s">
        <v>743</v>
      </c>
      <c r="I732" s="113"/>
      <c r="J732" s="113"/>
      <c r="K732" s="113"/>
      <c r="L732" s="102"/>
      <c r="M732" s="102"/>
      <c r="N732" s="102"/>
      <c r="O732" s="102"/>
      <c r="P732" s="31"/>
      <c r="Q732" s="31"/>
      <c r="R732" s="31"/>
      <c r="S732" s="31"/>
      <c r="T732" s="31"/>
      <c r="U732" s="31"/>
      <c r="V732" s="31"/>
      <c r="W732" s="31"/>
      <c r="X732" s="31"/>
      <c r="Y732" s="31"/>
      <c r="Z732" s="31"/>
      <c r="AA732" s="31"/>
      <c r="AB732" s="31"/>
      <c r="AC732" s="31"/>
      <c r="AD732" s="31"/>
      <c r="AE732" s="31"/>
      <c r="AF732" s="31"/>
      <c r="AG732" s="31"/>
      <c r="AH732" s="31"/>
      <c r="AI732" s="31"/>
      <c r="AJ732" s="31"/>
      <c r="AK732" s="31"/>
    </row>
    <row r="733" ht="15.75" customHeight="1">
      <c r="A733" s="113"/>
      <c r="B733" s="113"/>
      <c r="C733" s="113"/>
      <c r="D733" s="113"/>
      <c r="E733" s="102"/>
      <c r="F733" s="137">
        <v>2.0</v>
      </c>
      <c r="G733" s="138" t="s">
        <v>832</v>
      </c>
      <c r="H733" s="138" t="s">
        <v>833</v>
      </c>
      <c r="I733" s="113"/>
      <c r="J733" s="113"/>
      <c r="K733" s="113"/>
      <c r="L733" s="102"/>
      <c r="M733" s="102"/>
      <c r="N733" s="102"/>
      <c r="O733" s="102"/>
      <c r="P733" s="31"/>
      <c r="Q733" s="31"/>
      <c r="R733" s="31"/>
      <c r="S733" s="31"/>
      <c r="T733" s="31"/>
      <c r="U733" s="31"/>
      <c r="V733" s="31"/>
      <c r="W733" s="31"/>
      <c r="X733" s="31"/>
      <c r="Y733" s="31"/>
      <c r="Z733" s="31"/>
      <c r="AA733" s="31"/>
      <c r="AB733" s="31"/>
      <c r="AC733" s="31"/>
      <c r="AD733" s="31"/>
      <c r="AE733" s="31"/>
      <c r="AF733" s="31"/>
      <c r="AG733" s="31"/>
      <c r="AH733" s="31"/>
      <c r="AI733" s="31"/>
      <c r="AJ733" s="31"/>
      <c r="AK733" s="31"/>
    </row>
    <row r="734" ht="15.75" customHeight="1">
      <c r="A734" s="113"/>
      <c r="B734" s="113"/>
      <c r="C734" s="113"/>
      <c r="D734" s="113"/>
      <c r="E734" s="102"/>
      <c r="F734" s="137">
        <v>3.0</v>
      </c>
      <c r="G734" s="138" t="s">
        <v>744</v>
      </c>
      <c r="H734" s="138" t="s">
        <v>745</v>
      </c>
      <c r="I734" s="113"/>
      <c r="J734" s="113"/>
      <c r="K734" s="113"/>
      <c r="L734" s="102"/>
      <c r="M734" s="102"/>
      <c r="N734" s="102"/>
      <c r="O734" s="102"/>
      <c r="P734" s="31"/>
      <c r="Q734" s="31"/>
      <c r="R734" s="31"/>
      <c r="S734" s="31"/>
      <c r="T734" s="31"/>
      <c r="U734" s="31"/>
      <c r="V734" s="31"/>
      <c r="W734" s="31"/>
      <c r="X734" s="31"/>
      <c r="Y734" s="31"/>
      <c r="Z734" s="31"/>
      <c r="AA734" s="31"/>
      <c r="AB734" s="31"/>
      <c r="AC734" s="31"/>
      <c r="AD734" s="31"/>
      <c r="AE734" s="31"/>
      <c r="AF734" s="31"/>
      <c r="AG734" s="31"/>
      <c r="AH734" s="31"/>
      <c r="AI734" s="31"/>
      <c r="AJ734" s="31"/>
      <c r="AK734" s="31"/>
    </row>
    <row r="735" ht="15.75" customHeight="1">
      <c r="A735" s="113"/>
      <c r="B735" s="113"/>
      <c r="C735" s="113"/>
      <c r="D735" s="113"/>
      <c r="E735" s="102"/>
      <c r="F735" s="137">
        <v>4.0</v>
      </c>
      <c r="G735" s="138" t="s">
        <v>1714</v>
      </c>
      <c r="H735" s="138" t="s">
        <v>1715</v>
      </c>
      <c r="I735" s="113"/>
      <c r="J735" s="113"/>
      <c r="K735" s="113"/>
      <c r="L735" s="102"/>
      <c r="M735" s="102"/>
      <c r="N735" s="102"/>
      <c r="O735" s="102"/>
      <c r="P735" s="31"/>
      <c r="Q735" s="31"/>
      <c r="R735" s="31"/>
      <c r="S735" s="31"/>
      <c r="T735" s="31"/>
      <c r="U735" s="31"/>
      <c r="V735" s="31"/>
      <c r="W735" s="31"/>
      <c r="X735" s="31"/>
      <c r="Y735" s="31"/>
      <c r="Z735" s="31"/>
      <c r="AA735" s="31"/>
      <c r="AB735" s="31"/>
      <c r="AC735" s="31"/>
      <c r="AD735" s="31"/>
      <c r="AE735" s="31"/>
      <c r="AF735" s="31"/>
      <c r="AG735" s="31"/>
      <c r="AH735" s="31"/>
      <c r="AI735" s="31"/>
      <c r="AJ735" s="31"/>
      <c r="AK735" s="31"/>
    </row>
    <row r="736" ht="15.75" customHeight="1">
      <c r="A736" s="113"/>
      <c r="B736" s="113"/>
      <c r="C736" s="113"/>
      <c r="D736" s="113"/>
      <c r="E736" s="102"/>
      <c r="F736" s="137">
        <v>5.0</v>
      </c>
      <c r="G736" s="138" t="s">
        <v>1716</v>
      </c>
      <c r="H736" s="138" t="s">
        <v>1717</v>
      </c>
      <c r="I736" s="113"/>
      <c r="J736" s="113"/>
      <c r="K736" s="113"/>
      <c r="L736" s="102"/>
      <c r="M736" s="102"/>
      <c r="N736" s="102"/>
      <c r="O736" s="102"/>
      <c r="P736" s="31"/>
      <c r="Q736" s="31"/>
      <c r="R736" s="31"/>
      <c r="S736" s="31"/>
      <c r="T736" s="31"/>
      <c r="U736" s="31"/>
      <c r="V736" s="31"/>
      <c r="W736" s="31"/>
      <c r="X736" s="31"/>
      <c r="Y736" s="31"/>
      <c r="Z736" s="31"/>
      <c r="AA736" s="31"/>
      <c r="AB736" s="31"/>
      <c r="AC736" s="31"/>
      <c r="AD736" s="31"/>
      <c r="AE736" s="31"/>
      <c r="AF736" s="31"/>
      <c r="AG736" s="31"/>
      <c r="AH736" s="31"/>
      <c r="AI736" s="31"/>
      <c r="AJ736" s="31"/>
      <c r="AK736" s="31"/>
    </row>
    <row r="737" ht="15.75" customHeight="1">
      <c r="A737" s="113"/>
      <c r="B737" s="113"/>
      <c r="C737" s="113"/>
      <c r="D737" s="113"/>
      <c r="E737" s="138" t="s">
        <v>1677</v>
      </c>
      <c r="F737" s="137">
        <v>6.0</v>
      </c>
      <c r="G737" s="138" t="s">
        <v>1670</v>
      </c>
      <c r="H737" s="138" t="s">
        <v>1671</v>
      </c>
      <c r="I737" s="113"/>
      <c r="J737" s="113"/>
      <c r="K737" s="113"/>
      <c r="L737" s="102"/>
      <c r="M737" s="102"/>
      <c r="N737" s="102"/>
      <c r="O737" s="102"/>
      <c r="P737" s="31"/>
      <c r="Q737" s="31"/>
      <c r="R737" s="31"/>
      <c r="S737" s="31"/>
      <c r="T737" s="31"/>
      <c r="U737" s="31"/>
      <c r="V737" s="31"/>
      <c r="W737" s="31"/>
      <c r="X737" s="31"/>
      <c r="Y737" s="31"/>
      <c r="Z737" s="31"/>
      <c r="AA737" s="31"/>
      <c r="AB737" s="31"/>
      <c r="AC737" s="31"/>
      <c r="AD737" s="31"/>
      <c r="AE737" s="31"/>
      <c r="AF737" s="31"/>
      <c r="AG737" s="31"/>
      <c r="AH737" s="31"/>
      <c r="AI737" s="31"/>
      <c r="AJ737" s="31"/>
      <c r="AK737" s="31"/>
    </row>
    <row r="738" ht="15.75" customHeight="1">
      <c r="A738" s="113"/>
      <c r="B738" s="113"/>
      <c r="C738" s="113"/>
      <c r="D738" s="113"/>
      <c r="E738" s="138" t="s">
        <v>1680</v>
      </c>
      <c r="F738" s="137">
        <v>7.0</v>
      </c>
      <c r="G738" s="138" t="s">
        <v>1672</v>
      </c>
      <c r="H738" s="138" t="s">
        <v>1673</v>
      </c>
      <c r="I738" s="113"/>
      <c r="J738" s="113"/>
      <c r="K738" s="113"/>
      <c r="L738" s="102"/>
      <c r="M738" s="243" t="s">
        <v>1578</v>
      </c>
      <c r="N738" s="367"/>
      <c r="O738" s="102"/>
      <c r="P738" s="31"/>
      <c r="Q738" s="31"/>
      <c r="R738" s="31"/>
      <c r="S738" s="31"/>
      <c r="T738" s="31"/>
      <c r="U738" s="31"/>
      <c r="V738" s="31"/>
      <c r="W738" s="31"/>
      <c r="X738" s="31"/>
      <c r="Y738" s="31"/>
      <c r="Z738" s="31"/>
      <c r="AA738" s="31"/>
      <c r="AB738" s="31"/>
      <c r="AC738" s="31"/>
      <c r="AD738" s="31"/>
      <c r="AE738" s="31"/>
      <c r="AF738" s="31"/>
      <c r="AG738" s="31"/>
      <c r="AH738" s="31"/>
      <c r="AI738" s="31"/>
      <c r="AJ738" s="31"/>
      <c r="AK738" s="31"/>
    </row>
    <row r="739" ht="15.75" customHeight="1">
      <c r="A739" s="113"/>
      <c r="B739" s="113"/>
      <c r="C739" s="113"/>
      <c r="D739" s="113"/>
      <c r="E739" s="102"/>
      <c r="F739" s="249">
        <v>8.0</v>
      </c>
      <c r="G739" s="138" t="s">
        <v>1675</v>
      </c>
      <c r="H739" s="138" t="s">
        <v>1676</v>
      </c>
      <c r="I739" s="113"/>
      <c r="J739" s="113"/>
      <c r="K739" s="113"/>
      <c r="L739" s="102"/>
      <c r="M739" s="102"/>
      <c r="N739" s="102"/>
      <c r="O739" s="102"/>
      <c r="P739" s="31"/>
      <c r="Q739" s="31"/>
      <c r="R739" s="31"/>
      <c r="S739" s="31"/>
      <c r="T739" s="31"/>
      <c r="U739" s="31"/>
      <c r="V739" s="31"/>
      <c r="W739" s="31"/>
      <c r="X739" s="31"/>
      <c r="Y739" s="31"/>
      <c r="Z739" s="31"/>
      <c r="AA739" s="31"/>
      <c r="AB739" s="31"/>
      <c r="AC739" s="31"/>
      <c r="AD739" s="31"/>
      <c r="AE739" s="31"/>
      <c r="AF739" s="31"/>
      <c r="AG739" s="31"/>
      <c r="AH739" s="31"/>
      <c r="AI739" s="31"/>
      <c r="AJ739" s="31"/>
      <c r="AK739" s="31"/>
    </row>
    <row r="740" ht="15.75" customHeight="1">
      <c r="A740" s="113"/>
      <c r="B740" s="113"/>
      <c r="C740" s="113"/>
      <c r="D740" s="113"/>
      <c r="E740" s="102"/>
      <c r="F740" s="137">
        <v>9.0</v>
      </c>
      <c r="G740" s="138" t="s">
        <v>1718</v>
      </c>
      <c r="H740" s="138" t="s">
        <v>1719</v>
      </c>
      <c r="I740" s="113"/>
      <c r="J740" s="113"/>
      <c r="K740" s="113"/>
      <c r="L740" s="102"/>
      <c r="M740" s="102"/>
      <c r="N740" s="102"/>
      <c r="O740" s="102"/>
      <c r="P740" s="31"/>
      <c r="Q740" s="31"/>
      <c r="R740" s="31"/>
      <c r="S740" s="31"/>
      <c r="T740" s="31"/>
      <c r="U740" s="31"/>
      <c r="V740" s="31"/>
      <c r="W740" s="31"/>
      <c r="X740" s="31"/>
      <c r="Y740" s="31"/>
      <c r="Z740" s="31"/>
      <c r="AA740" s="31"/>
      <c r="AB740" s="31"/>
      <c r="AC740" s="31"/>
      <c r="AD740" s="31"/>
      <c r="AE740" s="31"/>
      <c r="AF740" s="31"/>
      <c r="AG740" s="31"/>
      <c r="AH740" s="31"/>
      <c r="AI740" s="31"/>
      <c r="AJ740" s="31"/>
      <c r="AK740" s="31"/>
    </row>
    <row r="741" ht="15.75" customHeight="1">
      <c r="A741" s="113"/>
      <c r="B741" s="113"/>
      <c r="C741" s="113"/>
      <c r="D741" s="113"/>
      <c r="E741" s="102"/>
      <c r="F741" s="137">
        <v>10.0</v>
      </c>
      <c r="G741" s="138" t="s">
        <v>1730</v>
      </c>
      <c r="H741" s="138" t="s">
        <v>1731</v>
      </c>
      <c r="I741" s="113"/>
      <c r="J741" s="113"/>
      <c r="K741" s="113"/>
      <c r="L741" s="102"/>
      <c r="M741" s="102"/>
      <c r="N741" s="102"/>
      <c r="O741" s="102"/>
      <c r="P741" s="31"/>
      <c r="Q741" s="31"/>
      <c r="R741" s="31"/>
      <c r="S741" s="31"/>
      <c r="T741" s="31"/>
      <c r="U741" s="31"/>
      <c r="V741" s="31"/>
      <c r="W741" s="31"/>
      <c r="X741" s="31"/>
      <c r="Y741" s="31"/>
      <c r="Z741" s="31"/>
      <c r="AA741" s="31"/>
      <c r="AB741" s="31"/>
      <c r="AC741" s="31"/>
      <c r="AD741" s="31"/>
      <c r="AE741" s="31"/>
      <c r="AF741" s="31"/>
      <c r="AG741" s="31"/>
      <c r="AH741" s="31"/>
      <c r="AI741" s="31"/>
      <c r="AJ741" s="31"/>
      <c r="AK741" s="31"/>
    </row>
    <row r="742" ht="15.75" customHeight="1">
      <c r="A742" s="19"/>
      <c r="B742" s="19"/>
      <c r="C742" s="19"/>
      <c r="D742" s="19"/>
      <c r="E742" s="102"/>
      <c r="F742" s="137">
        <v>11.0</v>
      </c>
      <c r="G742" s="138" t="s">
        <v>1732</v>
      </c>
      <c r="H742" s="138" t="s">
        <v>1733</v>
      </c>
      <c r="I742" s="19"/>
      <c r="J742" s="19"/>
      <c r="K742" s="19"/>
      <c r="L742" s="102"/>
      <c r="M742" s="102"/>
      <c r="N742" s="102"/>
      <c r="O742" s="102"/>
      <c r="P742" s="31"/>
      <c r="Q742" s="31"/>
      <c r="R742" s="31"/>
      <c r="S742" s="31"/>
      <c r="T742" s="31"/>
      <c r="U742" s="31"/>
      <c r="V742" s="31"/>
      <c r="W742" s="31"/>
      <c r="X742" s="31"/>
      <c r="Y742" s="31"/>
      <c r="Z742" s="31"/>
      <c r="AA742" s="31"/>
      <c r="AB742" s="31"/>
      <c r="AC742" s="31"/>
      <c r="AD742" s="31"/>
      <c r="AE742" s="31"/>
      <c r="AF742" s="31"/>
      <c r="AG742" s="31"/>
      <c r="AH742" s="31"/>
      <c r="AI742" s="31"/>
      <c r="AJ742" s="31"/>
      <c r="AK742" s="31"/>
    </row>
    <row r="743" ht="15.75" customHeight="1">
      <c r="A743" s="231">
        <v>341.0</v>
      </c>
      <c r="B743" s="231" t="s">
        <v>222</v>
      </c>
      <c r="C743" s="231" t="s">
        <v>44</v>
      </c>
      <c r="D743" s="232" t="s">
        <v>1734</v>
      </c>
      <c r="E743" s="138" t="s">
        <v>1735</v>
      </c>
      <c r="F743" s="137">
        <v>1.0</v>
      </c>
      <c r="G743" s="138" t="s">
        <v>425</v>
      </c>
      <c r="H743" s="138" t="s">
        <v>426</v>
      </c>
      <c r="I743" s="253" t="s">
        <v>6</v>
      </c>
      <c r="J743" s="253" t="s">
        <v>6</v>
      </c>
      <c r="K743" s="253" t="s">
        <v>6</v>
      </c>
      <c r="L743" s="102"/>
      <c r="M743" s="102"/>
      <c r="N743" s="102"/>
      <c r="O743" s="102"/>
      <c r="P743" s="31"/>
      <c r="Q743" s="31"/>
      <c r="R743" s="31"/>
      <c r="S743" s="31"/>
      <c r="T743" s="31"/>
      <c r="U743" s="31"/>
      <c r="V743" s="31"/>
      <c r="W743" s="31"/>
      <c r="X743" s="31"/>
      <c r="Y743" s="31"/>
      <c r="Z743" s="31"/>
      <c r="AA743" s="31"/>
      <c r="AB743" s="31"/>
      <c r="AC743" s="31"/>
      <c r="AD743" s="31"/>
      <c r="AE743" s="31"/>
      <c r="AF743" s="31"/>
      <c r="AG743" s="31"/>
      <c r="AH743" s="31"/>
      <c r="AI743" s="31"/>
      <c r="AJ743" s="31"/>
      <c r="AK743" s="31"/>
    </row>
    <row r="744" ht="15.75" customHeight="1">
      <c r="A744" s="113"/>
      <c r="B744" s="113"/>
      <c r="C744" s="113"/>
      <c r="D744" s="113"/>
      <c r="E744" s="102"/>
      <c r="F744" s="137">
        <v>2.0</v>
      </c>
      <c r="G744" s="138" t="s">
        <v>1736</v>
      </c>
      <c r="H744" s="138" t="s">
        <v>1737</v>
      </c>
      <c r="I744" s="113"/>
      <c r="J744" s="113"/>
      <c r="K744" s="113"/>
      <c r="L744" s="102"/>
      <c r="M744" s="102"/>
      <c r="N744" s="102"/>
      <c r="O744" s="102"/>
      <c r="P744" s="31"/>
      <c r="Q744" s="31"/>
      <c r="R744" s="31"/>
      <c r="S744" s="31"/>
      <c r="T744" s="31"/>
      <c r="U744" s="31"/>
      <c r="V744" s="31"/>
      <c r="W744" s="31"/>
      <c r="X744" s="31"/>
      <c r="Y744" s="31"/>
      <c r="Z744" s="31"/>
      <c r="AA744" s="31"/>
      <c r="AB744" s="31"/>
      <c r="AC744" s="31"/>
      <c r="AD744" s="31"/>
      <c r="AE744" s="31"/>
      <c r="AF744" s="31"/>
      <c r="AG744" s="31"/>
      <c r="AH744" s="31"/>
      <c r="AI744" s="31"/>
      <c r="AJ744" s="31"/>
      <c r="AK744" s="31"/>
    </row>
    <row r="745" ht="15.75" customHeight="1">
      <c r="A745" s="113"/>
      <c r="B745" s="113"/>
      <c r="C745" s="113"/>
      <c r="D745" s="113"/>
      <c r="E745" s="102"/>
      <c r="F745" s="137">
        <v>3.0</v>
      </c>
      <c r="G745" s="138" t="s">
        <v>1738</v>
      </c>
      <c r="H745" s="138" t="s">
        <v>1739</v>
      </c>
      <c r="I745" s="113"/>
      <c r="J745" s="113"/>
      <c r="K745" s="113"/>
      <c r="L745" s="102"/>
      <c r="M745" s="102"/>
      <c r="N745" s="102"/>
      <c r="O745" s="102"/>
      <c r="P745" s="31"/>
      <c r="Q745" s="31"/>
      <c r="R745" s="31"/>
      <c r="S745" s="31"/>
      <c r="T745" s="31"/>
      <c r="U745" s="31"/>
      <c r="V745" s="31"/>
      <c r="W745" s="31"/>
      <c r="X745" s="31"/>
      <c r="Y745" s="31"/>
      <c r="Z745" s="31"/>
      <c r="AA745" s="31"/>
      <c r="AB745" s="31"/>
      <c r="AC745" s="31"/>
      <c r="AD745" s="31"/>
      <c r="AE745" s="31"/>
      <c r="AF745" s="31"/>
      <c r="AG745" s="31"/>
      <c r="AH745" s="31"/>
      <c r="AI745" s="31"/>
      <c r="AJ745" s="31"/>
      <c r="AK745" s="31"/>
    </row>
    <row r="746" ht="15.75" customHeight="1">
      <c r="A746" s="113"/>
      <c r="B746" s="113"/>
      <c r="C746" s="113"/>
      <c r="D746" s="113"/>
      <c r="E746" s="102"/>
      <c r="F746" s="137">
        <v>4.0</v>
      </c>
      <c r="G746" s="138" t="s">
        <v>1740</v>
      </c>
      <c r="H746" s="138" t="s">
        <v>1739</v>
      </c>
      <c r="I746" s="113"/>
      <c r="J746" s="113"/>
      <c r="K746" s="113"/>
      <c r="L746" s="102"/>
      <c r="M746" s="102"/>
      <c r="N746" s="102"/>
      <c r="O746" s="102"/>
      <c r="P746" s="31"/>
      <c r="Q746" s="31"/>
      <c r="R746" s="31"/>
      <c r="S746" s="31"/>
      <c r="T746" s="31"/>
      <c r="U746" s="31"/>
      <c r="V746" s="31"/>
      <c r="W746" s="31"/>
      <c r="X746" s="31"/>
      <c r="Y746" s="31"/>
      <c r="Z746" s="31"/>
      <c r="AA746" s="31"/>
      <c r="AB746" s="31"/>
      <c r="AC746" s="31"/>
      <c r="AD746" s="31"/>
      <c r="AE746" s="31"/>
      <c r="AF746" s="31"/>
      <c r="AG746" s="31"/>
      <c r="AH746" s="31"/>
      <c r="AI746" s="31"/>
      <c r="AJ746" s="31"/>
      <c r="AK746" s="31"/>
    </row>
    <row r="747" ht="15.75" customHeight="1">
      <c r="A747" s="113"/>
      <c r="B747" s="113"/>
      <c r="C747" s="113"/>
      <c r="D747" s="113"/>
      <c r="E747" s="138" t="s">
        <v>1677</v>
      </c>
      <c r="F747" s="137">
        <v>7.0</v>
      </c>
      <c r="G747" s="138" t="s">
        <v>1670</v>
      </c>
      <c r="H747" s="138" t="s">
        <v>1671</v>
      </c>
      <c r="I747" s="113"/>
      <c r="J747" s="113"/>
      <c r="K747" s="113"/>
      <c r="L747" s="102"/>
      <c r="M747" s="102"/>
      <c r="N747" s="102"/>
      <c r="O747" s="102"/>
      <c r="P747" s="31"/>
      <c r="Q747" s="31"/>
      <c r="R747" s="31"/>
      <c r="S747" s="31"/>
      <c r="T747" s="31"/>
      <c r="U747" s="31"/>
      <c r="V747" s="31"/>
      <c r="W747" s="31"/>
      <c r="X747" s="31"/>
      <c r="Y747" s="31"/>
      <c r="Z747" s="31"/>
      <c r="AA747" s="31"/>
      <c r="AB747" s="31"/>
      <c r="AC747" s="31"/>
      <c r="AD747" s="31"/>
      <c r="AE747" s="31"/>
      <c r="AF747" s="31"/>
      <c r="AG747" s="31"/>
      <c r="AH747" s="31"/>
      <c r="AI747" s="31"/>
      <c r="AJ747" s="31"/>
      <c r="AK747" s="31"/>
    </row>
    <row r="748" ht="15.75" customHeight="1">
      <c r="A748" s="113"/>
      <c r="B748" s="113"/>
      <c r="C748" s="113"/>
      <c r="D748" s="113"/>
      <c r="E748" s="138" t="s">
        <v>1680</v>
      </c>
      <c r="F748" s="137">
        <v>8.0</v>
      </c>
      <c r="G748" s="138" t="s">
        <v>1672</v>
      </c>
      <c r="H748" s="138" t="s">
        <v>1673</v>
      </c>
      <c r="I748" s="113"/>
      <c r="J748" s="113"/>
      <c r="K748" s="113"/>
      <c r="L748" s="102"/>
      <c r="M748" s="102"/>
      <c r="N748" s="102"/>
      <c r="O748" s="102"/>
      <c r="P748" s="31"/>
      <c r="Q748" s="31"/>
      <c r="R748" s="31"/>
      <c r="S748" s="31"/>
      <c r="T748" s="31"/>
      <c r="U748" s="31"/>
      <c r="V748" s="31"/>
      <c r="W748" s="31"/>
      <c r="X748" s="31"/>
      <c r="Y748" s="31"/>
      <c r="Z748" s="31"/>
      <c r="AA748" s="31"/>
      <c r="AB748" s="31"/>
      <c r="AC748" s="31"/>
      <c r="AD748" s="31"/>
      <c r="AE748" s="31"/>
      <c r="AF748" s="31"/>
      <c r="AG748" s="31"/>
      <c r="AH748" s="31"/>
      <c r="AI748" s="31"/>
      <c r="AJ748" s="31"/>
      <c r="AK748" s="31"/>
    </row>
    <row r="749" ht="15.75" customHeight="1">
      <c r="A749" s="113"/>
      <c r="B749" s="113"/>
      <c r="C749" s="113"/>
      <c r="D749" s="113"/>
      <c r="E749" s="102"/>
      <c r="F749" s="249"/>
      <c r="G749" s="138" t="s">
        <v>1675</v>
      </c>
      <c r="H749" s="138" t="s">
        <v>1676</v>
      </c>
      <c r="I749" s="113"/>
      <c r="J749" s="113"/>
      <c r="K749" s="113"/>
      <c r="M749" s="102"/>
      <c r="N749" s="139"/>
      <c r="O749" s="139" t="s">
        <v>3107</v>
      </c>
      <c r="P749" s="31"/>
      <c r="Q749" s="31"/>
      <c r="R749" s="31"/>
      <c r="S749" s="31"/>
      <c r="T749" s="31"/>
      <c r="U749" s="31"/>
      <c r="V749" s="31"/>
      <c r="W749" s="31"/>
      <c r="X749" s="31"/>
      <c r="Y749" s="31"/>
      <c r="Z749" s="31"/>
      <c r="AA749" s="31"/>
      <c r="AB749" s="31"/>
      <c r="AC749" s="31"/>
      <c r="AD749" s="31"/>
      <c r="AE749" s="31"/>
      <c r="AF749" s="31"/>
      <c r="AG749" s="31"/>
      <c r="AH749" s="31"/>
      <c r="AI749" s="31"/>
      <c r="AJ749" s="31"/>
      <c r="AK749" s="31"/>
    </row>
    <row r="750" ht="15.75" customHeight="1">
      <c r="A750" s="113"/>
      <c r="B750" s="113"/>
      <c r="C750" s="113"/>
      <c r="D750" s="113"/>
      <c r="E750" s="102"/>
      <c r="F750" s="137">
        <v>7.0</v>
      </c>
      <c r="G750" s="138" t="s">
        <v>1718</v>
      </c>
      <c r="H750" s="138" t="s">
        <v>1719</v>
      </c>
      <c r="I750" s="113"/>
      <c r="J750" s="113"/>
      <c r="K750" s="113"/>
      <c r="L750" s="102"/>
      <c r="M750" s="102"/>
      <c r="N750" s="102"/>
      <c r="O750" s="102"/>
      <c r="P750" s="31"/>
      <c r="Q750" s="31"/>
      <c r="R750" s="31"/>
      <c r="S750" s="31"/>
      <c r="T750" s="31"/>
      <c r="U750" s="31"/>
      <c r="V750" s="31"/>
      <c r="W750" s="31"/>
      <c r="X750" s="31"/>
      <c r="Y750" s="31"/>
      <c r="Z750" s="31"/>
      <c r="AA750" s="31"/>
      <c r="AB750" s="31"/>
      <c r="AC750" s="31"/>
      <c r="AD750" s="31"/>
      <c r="AE750" s="31"/>
      <c r="AF750" s="31"/>
      <c r="AG750" s="31"/>
      <c r="AH750" s="31"/>
      <c r="AI750" s="31"/>
      <c r="AJ750" s="31"/>
      <c r="AK750" s="31"/>
    </row>
    <row r="751" ht="15.75" customHeight="1">
      <c r="A751" s="113"/>
      <c r="B751" s="113"/>
      <c r="C751" s="113"/>
      <c r="D751" s="113"/>
      <c r="E751" s="102"/>
      <c r="F751" s="137">
        <v>8.0</v>
      </c>
      <c r="G751" s="138" t="s">
        <v>1741</v>
      </c>
      <c r="H751" s="138" t="s">
        <v>1742</v>
      </c>
      <c r="I751" s="113"/>
      <c r="J751" s="113"/>
      <c r="K751" s="113"/>
      <c r="L751" s="102"/>
      <c r="M751" s="102"/>
      <c r="N751" s="102"/>
      <c r="O751" s="102"/>
      <c r="P751" s="31"/>
      <c r="Q751" s="31"/>
      <c r="R751" s="31"/>
      <c r="S751" s="31"/>
      <c r="T751" s="31"/>
      <c r="U751" s="31"/>
      <c r="V751" s="31"/>
      <c r="W751" s="31"/>
      <c r="X751" s="31"/>
      <c r="Y751" s="31"/>
      <c r="Z751" s="31"/>
      <c r="AA751" s="31"/>
      <c r="AB751" s="31"/>
      <c r="AC751" s="31"/>
      <c r="AD751" s="31"/>
      <c r="AE751" s="31"/>
      <c r="AF751" s="31"/>
      <c r="AG751" s="31"/>
      <c r="AH751" s="31"/>
      <c r="AI751" s="31"/>
      <c r="AJ751" s="31"/>
      <c r="AK751" s="31"/>
    </row>
    <row r="752" ht="15.75" customHeight="1">
      <c r="A752" s="19"/>
      <c r="B752" s="19"/>
      <c r="C752" s="19"/>
      <c r="D752" s="19"/>
      <c r="E752" s="102"/>
      <c r="F752" s="137">
        <v>9.0</v>
      </c>
      <c r="G752" s="138" t="s">
        <v>1743</v>
      </c>
      <c r="H752" s="138" t="s">
        <v>1744</v>
      </c>
      <c r="I752" s="19"/>
      <c r="J752" s="19"/>
      <c r="K752" s="19"/>
      <c r="L752" s="102"/>
      <c r="M752" s="102"/>
      <c r="N752" s="102"/>
      <c r="O752" s="102"/>
      <c r="P752" s="31"/>
      <c r="Q752" s="31"/>
      <c r="R752" s="31"/>
      <c r="S752" s="31"/>
      <c r="T752" s="31"/>
      <c r="U752" s="31"/>
      <c r="V752" s="31"/>
      <c r="W752" s="31"/>
      <c r="X752" s="31"/>
      <c r="Y752" s="31"/>
      <c r="Z752" s="31"/>
      <c r="AA752" s="31"/>
      <c r="AB752" s="31"/>
      <c r="AC752" s="31"/>
      <c r="AD752" s="31"/>
      <c r="AE752" s="31"/>
      <c r="AF752" s="31"/>
      <c r="AG752" s="31"/>
      <c r="AH752" s="31"/>
      <c r="AI752" s="31"/>
      <c r="AJ752" s="31"/>
      <c r="AK752" s="31"/>
    </row>
    <row r="753" ht="15.75" customHeight="1">
      <c r="A753" s="231">
        <v>342.0</v>
      </c>
      <c r="B753" s="231" t="s">
        <v>222</v>
      </c>
      <c r="C753" s="231" t="s">
        <v>44</v>
      </c>
      <c r="D753" s="232" t="s">
        <v>1745</v>
      </c>
      <c r="E753" s="232" t="s">
        <v>1669</v>
      </c>
      <c r="F753" s="137">
        <v>1.0</v>
      </c>
      <c r="G753" s="138" t="s">
        <v>1746</v>
      </c>
      <c r="H753" s="232" t="s">
        <v>1747</v>
      </c>
      <c r="I753" s="253" t="s">
        <v>3</v>
      </c>
      <c r="J753" s="253" t="s">
        <v>3</v>
      </c>
      <c r="K753" s="253" t="s">
        <v>3</v>
      </c>
      <c r="L753" s="102"/>
      <c r="M753" s="102"/>
      <c r="N753" s="102"/>
      <c r="O753" s="102"/>
      <c r="P753" s="31"/>
      <c r="Q753" s="31"/>
      <c r="R753" s="31"/>
      <c r="S753" s="31"/>
      <c r="T753" s="31"/>
      <c r="U753" s="31"/>
      <c r="V753" s="31"/>
      <c r="W753" s="31"/>
      <c r="X753" s="31"/>
      <c r="Y753" s="31"/>
      <c r="Z753" s="31"/>
      <c r="AA753" s="31"/>
      <c r="AB753" s="31"/>
      <c r="AC753" s="31"/>
      <c r="AD753" s="31"/>
      <c r="AE753" s="31"/>
      <c r="AF753" s="31"/>
      <c r="AG753" s="31"/>
      <c r="AH753" s="31"/>
      <c r="AI753" s="31"/>
      <c r="AJ753" s="31"/>
      <c r="AK753" s="31"/>
    </row>
    <row r="754" ht="15.75" customHeight="1">
      <c r="A754" s="113"/>
      <c r="B754" s="113"/>
      <c r="C754" s="113"/>
      <c r="D754" s="113"/>
      <c r="E754" s="113"/>
      <c r="F754" s="137">
        <v>2.0</v>
      </c>
      <c r="G754" s="138" t="s">
        <v>1748</v>
      </c>
      <c r="H754" s="113"/>
      <c r="I754" s="113"/>
      <c r="J754" s="113"/>
      <c r="K754" s="113"/>
      <c r="L754" s="102"/>
      <c r="M754" s="102"/>
      <c r="N754" s="102"/>
      <c r="O754" s="102"/>
      <c r="P754" s="31"/>
      <c r="Q754" s="31"/>
      <c r="R754" s="31"/>
      <c r="S754" s="31"/>
      <c r="T754" s="31"/>
      <c r="U754" s="31"/>
      <c r="V754" s="31"/>
      <c r="W754" s="31"/>
      <c r="X754" s="31"/>
      <c r="Y754" s="31"/>
      <c r="Z754" s="31"/>
      <c r="AA754" s="31"/>
      <c r="AB754" s="31"/>
      <c r="AC754" s="31"/>
      <c r="AD754" s="31"/>
      <c r="AE754" s="31"/>
      <c r="AF754" s="31"/>
      <c r="AG754" s="31"/>
      <c r="AH754" s="31"/>
      <c r="AI754" s="31"/>
      <c r="AJ754" s="31"/>
      <c r="AK754" s="31"/>
    </row>
    <row r="755" ht="15.75" customHeight="1">
      <c r="A755" s="113"/>
      <c r="B755" s="113"/>
      <c r="C755" s="113"/>
      <c r="D755" s="113"/>
      <c r="E755" s="113"/>
      <c r="F755" s="137">
        <v>3.0</v>
      </c>
      <c r="G755" s="138" t="s">
        <v>1749</v>
      </c>
      <c r="H755" s="19"/>
      <c r="I755" s="113"/>
      <c r="J755" s="113"/>
      <c r="K755" s="113"/>
      <c r="L755" s="102"/>
      <c r="M755" s="219"/>
      <c r="N755" s="102"/>
      <c r="O755" s="102"/>
      <c r="P755" s="31"/>
      <c r="Q755" s="31"/>
      <c r="R755" s="31"/>
      <c r="S755" s="31"/>
      <c r="T755" s="31"/>
      <c r="U755" s="31"/>
      <c r="V755" s="31"/>
      <c r="W755" s="31"/>
      <c r="X755" s="31"/>
      <c r="Y755" s="31"/>
      <c r="Z755" s="31"/>
      <c r="AA755" s="31"/>
      <c r="AB755" s="31"/>
      <c r="AC755" s="31"/>
      <c r="AD755" s="31"/>
      <c r="AE755" s="31"/>
      <c r="AF755" s="31"/>
      <c r="AG755" s="31"/>
      <c r="AH755" s="31"/>
      <c r="AI755" s="31"/>
      <c r="AJ755" s="31"/>
      <c r="AK755" s="31"/>
    </row>
    <row r="756" ht="15.75" customHeight="1">
      <c r="A756" s="113"/>
      <c r="B756" s="113"/>
      <c r="C756" s="113"/>
      <c r="D756" s="113"/>
      <c r="E756" s="113"/>
      <c r="F756" s="137">
        <v>4.0</v>
      </c>
      <c r="G756" s="138" t="s">
        <v>1750</v>
      </c>
      <c r="H756" s="138" t="s">
        <v>1751</v>
      </c>
      <c r="I756" s="113"/>
      <c r="J756" s="113"/>
      <c r="K756" s="113"/>
      <c r="L756" s="102"/>
      <c r="M756" s="102"/>
      <c r="N756" s="102"/>
      <c r="O756" s="102"/>
      <c r="P756" s="31"/>
      <c r="Q756" s="31"/>
      <c r="R756" s="31"/>
      <c r="S756" s="31"/>
      <c r="T756" s="31"/>
      <c r="U756" s="31"/>
      <c r="V756" s="31"/>
      <c r="W756" s="31"/>
      <c r="X756" s="31"/>
      <c r="Y756" s="31"/>
      <c r="Z756" s="31"/>
      <c r="AA756" s="31"/>
      <c r="AB756" s="31"/>
      <c r="AC756" s="31"/>
      <c r="AD756" s="31"/>
      <c r="AE756" s="31"/>
      <c r="AF756" s="31"/>
      <c r="AG756" s="31"/>
      <c r="AH756" s="31"/>
      <c r="AI756" s="31"/>
      <c r="AJ756" s="31"/>
      <c r="AK756" s="31"/>
    </row>
    <row r="757" ht="15.75" customHeight="1">
      <c r="A757" s="19"/>
      <c r="B757" s="19"/>
      <c r="C757" s="19"/>
      <c r="D757" s="19"/>
      <c r="E757" s="19"/>
      <c r="F757" s="137">
        <v>5.0</v>
      </c>
      <c r="G757" s="138" t="s">
        <v>1752</v>
      </c>
      <c r="H757" s="138" t="s">
        <v>1753</v>
      </c>
      <c r="I757" s="19"/>
      <c r="J757" s="19"/>
      <c r="K757" s="19"/>
      <c r="L757" s="102"/>
      <c r="M757" s="102"/>
      <c r="N757" s="102"/>
      <c r="O757" s="102"/>
      <c r="P757" s="31"/>
      <c r="Q757" s="31"/>
      <c r="R757" s="31"/>
      <c r="S757" s="31"/>
      <c r="T757" s="31"/>
      <c r="U757" s="31"/>
      <c r="V757" s="31"/>
      <c r="W757" s="31"/>
      <c r="X757" s="31"/>
      <c r="Y757" s="31"/>
      <c r="Z757" s="31"/>
      <c r="AA757" s="31"/>
      <c r="AB757" s="31"/>
      <c r="AC757" s="31"/>
      <c r="AD757" s="31"/>
      <c r="AE757" s="31"/>
      <c r="AF757" s="31"/>
      <c r="AG757" s="31"/>
      <c r="AH757" s="31"/>
      <c r="AI757" s="31"/>
      <c r="AJ757" s="31"/>
      <c r="AK757" s="31"/>
    </row>
    <row r="758" ht="15.75" customHeight="1">
      <c r="A758" s="231">
        <v>343.0</v>
      </c>
      <c r="B758" s="231" t="s">
        <v>222</v>
      </c>
      <c r="C758" s="231" t="s">
        <v>44</v>
      </c>
      <c r="D758" s="341" t="s">
        <v>1754</v>
      </c>
      <c r="E758" s="232" t="s">
        <v>1669</v>
      </c>
      <c r="F758" s="137">
        <v>4.0</v>
      </c>
      <c r="G758" s="138" t="s">
        <v>1670</v>
      </c>
      <c r="H758" s="138" t="s">
        <v>1671</v>
      </c>
      <c r="I758" s="253" t="s">
        <v>4</v>
      </c>
      <c r="J758" s="253" t="s">
        <v>4</v>
      </c>
      <c r="K758" s="253" t="s">
        <v>4</v>
      </c>
      <c r="L758" s="102"/>
      <c r="M758" s="102"/>
      <c r="N758" s="102"/>
      <c r="O758" s="102"/>
      <c r="P758" s="31"/>
      <c r="Q758" s="31"/>
      <c r="R758" s="31"/>
      <c r="S758" s="31"/>
      <c r="T758" s="31"/>
      <c r="U758" s="31"/>
      <c r="V758" s="31"/>
      <c r="W758" s="31"/>
      <c r="X758" s="31"/>
      <c r="Y758" s="31"/>
      <c r="Z758" s="31"/>
      <c r="AA758" s="31"/>
      <c r="AB758" s="31"/>
      <c r="AC758" s="31"/>
      <c r="AD758" s="31"/>
      <c r="AE758" s="31"/>
      <c r="AF758" s="31"/>
      <c r="AG758" s="31"/>
      <c r="AH758" s="31"/>
      <c r="AI758" s="31"/>
      <c r="AJ758" s="31"/>
      <c r="AK758" s="31"/>
    </row>
    <row r="759" ht="15.75" customHeight="1">
      <c r="A759" s="113"/>
      <c r="B759" s="113"/>
      <c r="C759" s="113"/>
      <c r="D759" s="113"/>
      <c r="E759" s="113"/>
      <c r="F759" s="137">
        <v>5.0</v>
      </c>
      <c r="G759" s="305" t="s">
        <v>1755</v>
      </c>
      <c r="H759" s="138" t="s">
        <v>1673</v>
      </c>
      <c r="I759" s="113"/>
      <c r="J759" s="113"/>
      <c r="K759" s="113"/>
      <c r="L759" s="102"/>
      <c r="M759" s="102"/>
      <c r="N759" s="102"/>
      <c r="O759" s="102"/>
      <c r="P759" s="31"/>
      <c r="Q759" s="31"/>
      <c r="R759" s="31"/>
      <c r="S759" s="31"/>
      <c r="T759" s="31"/>
      <c r="U759" s="31"/>
      <c r="V759" s="31"/>
      <c r="W759" s="31"/>
      <c r="X759" s="31"/>
      <c r="Y759" s="31"/>
      <c r="Z759" s="31"/>
      <c r="AA759" s="31"/>
      <c r="AB759" s="31"/>
      <c r="AC759" s="31"/>
      <c r="AD759" s="31"/>
      <c r="AE759" s="31"/>
      <c r="AF759" s="31"/>
      <c r="AG759" s="31"/>
      <c r="AH759" s="31"/>
      <c r="AI759" s="31"/>
      <c r="AJ759" s="31"/>
      <c r="AK759" s="31"/>
    </row>
    <row r="760" ht="15.75" customHeight="1">
      <c r="A760" s="113"/>
      <c r="B760" s="113"/>
      <c r="C760" s="113"/>
      <c r="D760" s="113"/>
      <c r="E760" s="113"/>
      <c r="F760" s="249">
        <v>6.0</v>
      </c>
      <c r="G760" s="138" t="s">
        <v>1675</v>
      </c>
      <c r="H760" s="138" t="s">
        <v>1676</v>
      </c>
      <c r="I760" s="113"/>
      <c r="J760" s="113"/>
      <c r="K760" s="113"/>
      <c r="L760" s="102"/>
      <c r="M760" s="243" t="s">
        <v>1578</v>
      </c>
      <c r="N760" s="244"/>
      <c r="O760" s="140" t="s">
        <v>3109</v>
      </c>
      <c r="P760" s="31"/>
      <c r="Q760" s="31"/>
      <c r="R760" s="31"/>
      <c r="S760" s="31"/>
      <c r="T760" s="31"/>
      <c r="U760" s="31"/>
      <c r="V760" s="31"/>
      <c r="W760" s="31"/>
      <c r="X760" s="31"/>
      <c r="Y760" s="31"/>
      <c r="Z760" s="31"/>
      <c r="AA760" s="31"/>
      <c r="AB760" s="31"/>
      <c r="AC760" s="31"/>
      <c r="AD760" s="31"/>
      <c r="AE760" s="31"/>
      <c r="AF760" s="31"/>
      <c r="AG760" s="31"/>
      <c r="AH760" s="31"/>
      <c r="AI760" s="31"/>
      <c r="AJ760" s="31"/>
      <c r="AK760" s="31"/>
    </row>
    <row r="761" ht="15.75" customHeight="1">
      <c r="A761" s="113"/>
      <c r="B761" s="113"/>
      <c r="C761" s="113"/>
      <c r="D761" s="113"/>
      <c r="E761" s="113"/>
      <c r="F761" s="137">
        <v>7.0</v>
      </c>
      <c r="G761" s="138" t="s">
        <v>1756</v>
      </c>
      <c r="H761" s="138" t="s">
        <v>1757</v>
      </c>
      <c r="I761" s="113"/>
      <c r="J761" s="113"/>
      <c r="K761" s="113"/>
      <c r="L761" s="102"/>
      <c r="M761" s="102"/>
      <c r="N761" s="102"/>
      <c r="O761" s="102"/>
      <c r="P761" s="31"/>
      <c r="Q761" s="31"/>
      <c r="R761" s="31"/>
      <c r="S761" s="31"/>
      <c r="T761" s="31"/>
      <c r="U761" s="31"/>
      <c r="V761" s="31"/>
      <c r="W761" s="31"/>
      <c r="X761" s="31"/>
      <c r="Y761" s="31"/>
      <c r="Z761" s="31"/>
      <c r="AA761" s="31"/>
      <c r="AB761" s="31"/>
      <c r="AC761" s="31"/>
      <c r="AD761" s="31"/>
      <c r="AE761" s="31"/>
      <c r="AF761" s="31"/>
      <c r="AG761" s="31"/>
      <c r="AH761" s="31"/>
      <c r="AI761" s="31"/>
      <c r="AJ761" s="31"/>
      <c r="AK761" s="31"/>
    </row>
    <row r="762" ht="15.75" customHeight="1">
      <c r="A762" s="19"/>
      <c r="B762" s="19"/>
      <c r="C762" s="19"/>
      <c r="D762" s="19"/>
      <c r="E762" s="19"/>
      <c r="F762" s="137">
        <v>8.0</v>
      </c>
      <c r="G762" s="138" t="s">
        <v>1758</v>
      </c>
      <c r="H762" s="138" t="s">
        <v>1759</v>
      </c>
      <c r="I762" s="19"/>
      <c r="J762" s="19"/>
      <c r="K762" s="19"/>
      <c r="L762" s="102"/>
      <c r="M762" s="102"/>
      <c r="N762" s="102"/>
      <c r="O762" s="102"/>
      <c r="P762" s="31"/>
      <c r="Q762" s="31"/>
      <c r="R762" s="31"/>
      <c r="S762" s="31"/>
      <c r="T762" s="31"/>
      <c r="U762" s="31"/>
      <c r="V762" s="31"/>
      <c r="W762" s="31"/>
      <c r="X762" s="31"/>
      <c r="Y762" s="31"/>
      <c r="Z762" s="31"/>
      <c r="AA762" s="31"/>
      <c r="AB762" s="31"/>
      <c r="AC762" s="31"/>
      <c r="AD762" s="31"/>
      <c r="AE762" s="31"/>
      <c r="AF762" s="31"/>
      <c r="AG762" s="31"/>
      <c r="AH762" s="31"/>
      <c r="AI762" s="31"/>
      <c r="AJ762" s="31"/>
      <c r="AK762" s="31"/>
    </row>
    <row r="763" ht="15.75" customHeight="1">
      <c r="A763" s="231">
        <v>344.0</v>
      </c>
      <c r="B763" s="231" t="s">
        <v>222</v>
      </c>
      <c r="C763" s="231" t="s">
        <v>44</v>
      </c>
      <c r="D763" s="341" t="s">
        <v>1760</v>
      </c>
      <c r="E763" s="232" t="s">
        <v>1669</v>
      </c>
      <c r="F763" s="137">
        <v>4.0</v>
      </c>
      <c r="G763" s="138" t="s">
        <v>1670</v>
      </c>
      <c r="H763" s="138" t="s">
        <v>1671</v>
      </c>
      <c r="I763" s="253" t="s">
        <v>4</v>
      </c>
      <c r="J763" s="253" t="s">
        <v>4</v>
      </c>
      <c r="K763" s="253" t="s">
        <v>4</v>
      </c>
      <c r="L763" s="102"/>
      <c r="M763" s="102"/>
      <c r="N763" s="102"/>
      <c r="O763" s="102"/>
      <c r="P763" s="31"/>
      <c r="Q763" s="31"/>
      <c r="R763" s="31"/>
      <c r="S763" s="31"/>
      <c r="T763" s="31"/>
      <c r="U763" s="31"/>
      <c r="V763" s="31"/>
      <c r="W763" s="31"/>
      <c r="X763" s="31"/>
      <c r="Y763" s="31"/>
      <c r="Z763" s="31"/>
      <c r="AA763" s="31"/>
      <c r="AB763" s="31"/>
      <c r="AC763" s="31"/>
      <c r="AD763" s="31"/>
      <c r="AE763" s="31"/>
      <c r="AF763" s="31"/>
      <c r="AG763" s="31"/>
      <c r="AH763" s="31"/>
      <c r="AI763" s="31"/>
      <c r="AJ763" s="31"/>
      <c r="AK763" s="31"/>
    </row>
    <row r="764" ht="15.75" customHeight="1">
      <c r="A764" s="113"/>
      <c r="B764" s="113"/>
      <c r="C764" s="113"/>
      <c r="D764" s="113"/>
      <c r="E764" s="113"/>
      <c r="F764" s="137">
        <v>5.0</v>
      </c>
      <c r="G764" s="138" t="s">
        <v>1672</v>
      </c>
      <c r="H764" s="138" t="s">
        <v>1673</v>
      </c>
      <c r="I764" s="113"/>
      <c r="J764" s="113"/>
      <c r="K764" s="113"/>
      <c r="L764" s="102"/>
      <c r="M764" s="102"/>
      <c r="N764" s="102"/>
      <c r="O764" s="102"/>
      <c r="P764" s="31"/>
      <c r="Q764" s="31"/>
      <c r="R764" s="31"/>
      <c r="S764" s="31"/>
      <c r="T764" s="31"/>
      <c r="U764" s="31"/>
      <c r="V764" s="31"/>
      <c r="W764" s="31"/>
      <c r="X764" s="31"/>
      <c r="Y764" s="31"/>
      <c r="Z764" s="31"/>
      <c r="AA764" s="31"/>
      <c r="AB764" s="31"/>
      <c r="AC764" s="31"/>
      <c r="AD764" s="31"/>
      <c r="AE764" s="31"/>
      <c r="AF764" s="31"/>
      <c r="AG764" s="31"/>
      <c r="AH764" s="31"/>
      <c r="AI764" s="31"/>
      <c r="AJ764" s="31"/>
      <c r="AK764" s="31"/>
    </row>
    <row r="765" ht="15.75" customHeight="1">
      <c r="A765" s="113"/>
      <c r="B765" s="113"/>
      <c r="C765" s="113"/>
      <c r="D765" s="113"/>
      <c r="E765" s="113"/>
      <c r="F765" s="249">
        <v>6.0</v>
      </c>
      <c r="G765" s="138" t="s">
        <v>1675</v>
      </c>
      <c r="H765" s="138" t="s">
        <v>1676</v>
      </c>
      <c r="I765" s="113"/>
      <c r="J765" s="113"/>
      <c r="K765" s="113"/>
      <c r="L765" s="219"/>
      <c r="M765" s="243" t="s">
        <v>1578</v>
      </c>
      <c r="N765" s="244"/>
      <c r="O765" s="140" t="s">
        <v>3109</v>
      </c>
      <c r="P765" s="31"/>
      <c r="Q765" s="31"/>
      <c r="R765" s="31"/>
      <c r="S765" s="31"/>
      <c r="T765" s="31"/>
      <c r="U765" s="31"/>
      <c r="V765" s="31"/>
      <c r="W765" s="31"/>
      <c r="X765" s="31"/>
      <c r="Y765" s="31"/>
      <c r="Z765" s="31"/>
      <c r="AA765" s="31"/>
      <c r="AB765" s="31"/>
      <c r="AC765" s="31"/>
      <c r="AD765" s="31"/>
      <c r="AE765" s="31"/>
      <c r="AF765" s="31"/>
      <c r="AG765" s="31"/>
      <c r="AH765" s="31"/>
      <c r="AI765" s="31"/>
      <c r="AJ765" s="31"/>
      <c r="AK765" s="31"/>
    </row>
    <row r="766" ht="15.75" customHeight="1">
      <c r="A766" s="113"/>
      <c r="B766" s="113"/>
      <c r="C766" s="113"/>
      <c r="D766" s="113"/>
      <c r="E766" s="113"/>
      <c r="F766" s="137">
        <v>7.0</v>
      </c>
      <c r="G766" s="138" t="s">
        <v>1761</v>
      </c>
      <c r="H766" s="138" t="s">
        <v>1757</v>
      </c>
      <c r="I766" s="113"/>
      <c r="J766" s="113"/>
      <c r="K766" s="113"/>
      <c r="L766" s="102"/>
      <c r="M766" s="102"/>
      <c r="N766" s="102"/>
      <c r="O766" s="102"/>
      <c r="P766" s="31"/>
      <c r="Q766" s="31"/>
      <c r="R766" s="31"/>
      <c r="S766" s="31"/>
      <c r="T766" s="31"/>
      <c r="U766" s="31"/>
      <c r="V766" s="31"/>
      <c r="W766" s="31"/>
      <c r="X766" s="31"/>
      <c r="Y766" s="31"/>
      <c r="Z766" s="31"/>
      <c r="AA766" s="31"/>
      <c r="AB766" s="31"/>
      <c r="AC766" s="31"/>
      <c r="AD766" s="31"/>
      <c r="AE766" s="31"/>
      <c r="AF766" s="31"/>
      <c r="AG766" s="31"/>
      <c r="AH766" s="31"/>
      <c r="AI766" s="31"/>
      <c r="AJ766" s="31"/>
      <c r="AK766" s="31"/>
    </row>
    <row r="767" ht="15.75" customHeight="1">
      <c r="A767" s="19"/>
      <c r="B767" s="19"/>
      <c r="C767" s="19"/>
      <c r="D767" s="19"/>
      <c r="E767" s="19"/>
      <c r="F767" s="137">
        <v>8.0</v>
      </c>
      <c r="G767" s="138" t="s">
        <v>1758</v>
      </c>
      <c r="H767" s="138" t="s">
        <v>1759</v>
      </c>
      <c r="I767" s="19"/>
      <c r="J767" s="19"/>
      <c r="K767" s="19"/>
      <c r="L767" s="102"/>
      <c r="M767" s="102"/>
      <c r="N767" s="102"/>
      <c r="O767" s="102"/>
      <c r="P767" s="31"/>
      <c r="Q767" s="31"/>
      <c r="R767" s="31"/>
      <c r="S767" s="31"/>
      <c r="T767" s="31"/>
      <c r="U767" s="31"/>
      <c r="V767" s="31"/>
      <c r="W767" s="31"/>
      <c r="X767" s="31"/>
      <c r="Y767" s="31"/>
      <c r="Z767" s="31"/>
      <c r="AA767" s="31"/>
      <c r="AB767" s="31"/>
      <c r="AC767" s="31"/>
      <c r="AD767" s="31"/>
      <c r="AE767" s="31"/>
      <c r="AF767" s="31"/>
      <c r="AG767" s="31"/>
      <c r="AH767" s="31"/>
      <c r="AI767" s="31"/>
      <c r="AJ767" s="31"/>
      <c r="AK767" s="31"/>
    </row>
    <row r="768" ht="15.75" customHeight="1">
      <c r="A768" s="231">
        <v>345.0</v>
      </c>
      <c r="B768" s="231" t="s">
        <v>222</v>
      </c>
      <c r="C768" s="231" t="s">
        <v>44</v>
      </c>
      <c r="D768" s="341" t="s">
        <v>1762</v>
      </c>
      <c r="E768" s="232" t="s">
        <v>1669</v>
      </c>
      <c r="F768" s="137">
        <v>1.0</v>
      </c>
      <c r="G768" s="138" t="s">
        <v>1670</v>
      </c>
      <c r="H768" s="138" t="s">
        <v>1671</v>
      </c>
      <c r="I768" s="253" t="s">
        <v>4</v>
      </c>
      <c r="J768" s="253" t="s">
        <v>4</v>
      </c>
      <c r="K768" s="253" t="s">
        <v>4</v>
      </c>
      <c r="L768" s="102"/>
      <c r="M768" s="102"/>
      <c r="N768" s="102"/>
      <c r="O768" s="102"/>
      <c r="P768" s="31"/>
      <c r="Q768" s="31"/>
      <c r="R768" s="31"/>
      <c r="S768" s="31"/>
      <c r="T768" s="31"/>
      <c r="U768" s="31"/>
      <c r="V768" s="31"/>
      <c r="W768" s="31"/>
      <c r="X768" s="31"/>
      <c r="Y768" s="31"/>
      <c r="Z768" s="31"/>
      <c r="AA768" s="31"/>
      <c r="AB768" s="31"/>
      <c r="AC768" s="31"/>
      <c r="AD768" s="31"/>
      <c r="AE768" s="31"/>
      <c r="AF768" s="31"/>
      <c r="AG768" s="31"/>
      <c r="AH768" s="31"/>
      <c r="AI768" s="31"/>
      <c r="AJ768" s="31"/>
      <c r="AK768" s="31"/>
    </row>
    <row r="769" ht="15.75" customHeight="1">
      <c r="A769" s="113"/>
      <c r="B769" s="113"/>
      <c r="C769" s="113"/>
      <c r="D769" s="113"/>
      <c r="E769" s="113"/>
      <c r="F769" s="137">
        <v>2.0</v>
      </c>
      <c r="G769" s="138" t="s">
        <v>1672</v>
      </c>
      <c r="H769" s="138" t="s">
        <v>1673</v>
      </c>
      <c r="I769" s="113"/>
      <c r="J769" s="113"/>
      <c r="K769" s="113"/>
      <c r="L769" s="102"/>
      <c r="M769" s="102"/>
      <c r="N769" s="102"/>
      <c r="O769" s="102"/>
      <c r="P769" s="31"/>
      <c r="Q769" s="31"/>
      <c r="R769" s="31"/>
      <c r="S769" s="31"/>
      <c r="T769" s="31"/>
      <c r="U769" s="31"/>
      <c r="V769" s="31"/>
      <c r="W769" s="31"/>
      <c r="X769" s="31"/>
      <c r="Y769" s="31"/>
      <c r="Z769" s="31"/>
      <c r="AA769" s="31"/>
      <c r="AB769" s="31"/>
      <c r="AC769" s="31"/>
      <c r="AD769" s="31"/>
      <c r="AE769" s="31"/>
      <c r="AF769" s="31"/>
      <c r="AG769" s="31"/>
      <c r="AH769" s="31"/>
      <c r="AI769" s="31"/>
      <c r="AJ769" s="31"/>
      <c r="AK769" s="31"/>
    </row>
    <row r="770" ht="15.75" customHeight="1">
      <c r="A770" s="113"/>
      <c r="B770" s="113"/>
      <c r="C770" s="113"/>
      <c r="D770" s="113"/>
      <c r="E770" s="113"/>
      <c r="F770" s="137">
        <v>3.0</v>
      </c>
      <c r="G770" s="138" t="s">
        <v>1675</v>
      </c>
      <c r="H770" s="138" t="s">
        <v>1676</v>
      </c>
      <c r="I770" s="113"/>
      <c r="J770" s="113"/>
      <c r="K770" s="113"/>
      <c r="L770" s="102"/>
      <c r="M770" s="243" t="s">
        <v>1578</v>
      </c>
      <c r="N770" s="244"/>
      <c r="O770" s="140" t="s">
        <v>3109</v>
      </c>
      <c r="P770" s="31"/>
      <c r="Q770" s="31"/>
      <c r="R770" s="31"/>
      <c r="S770" s="31"/>
      <c r="T770" s="31"/>
      <c r="U770" s="31"/>
      <c r="V770" s="31"/>
      <c r="W770" s="31"/>
      <c r="X770" s="31"/>
      <c r="Y770" s="31"/>
      <c r="Z770" s="31"/>
      <c r="AA770" s="31"/>
      <c r="AB770" s="31"/>
      <c r="AC770" s="31"/>
      <c r="AD770" s="31"/>
      <c r="AE770" s="31"/>
      <c r="AF770" s="31"/>
      <c r="AG770" s="31"/>
      <c r="AH770" s="31"/>
      <c r="AI770" s="31"/>
      <c r="AJ770" s="31"/>
      <c r="AK770" s="31"/>
    </row>
    <row r="771" ht="15.75" customHeight="1">
      <c r="A771" s="113"/>
      <c r="B771" s="113"/>
      <c r="C771" s="113"/>
      <c r="D771" s="113"/>
      <c r="E771" s="113"/>
      <c r="F771" s="137">
        <v>4.0</v>
      </c>
      <c r="G771" s="138" t="s">
        <v>1764</v>
      </c>
      <c r="H771" s="138" t="s">
        <v>1757</v>
      </c>
      <c r="I771" s="113"/>
      <c r="J771" s="113"/>
      <c r="K771" s="113"/>
      <c r="L771" s="102"/>
      <c r="M771" s="102"/>
      <c r="N771" s="102"/>
      <c r="O771" s="102"/>
      <c r="P771" s="31"/>
      <c r="Q771" s="31"/>
      <c r="R771" s="31"/>
      <c r="S771" s="31"/>
      <c r="T771" s="31"/>
      <c r="U771" s="31"/>
      <c r="V771" s="31"/>
      <c r="W771" s="31"/>
      <c r="X771" s="31"/>
      <c r="Y771" s="31"/>
      <c r="Z771" s="31"/>
      <c r="AA771" s="31"/>
      <c r="AB771" s="31"/>
      <c r="AC771" s="31"/>
      <c r="AD771" s="31"/>
      <c r="AE771" s="31"/>
      <c r="AF771" s="31"/>
      <c r="AG771" s="31"/>
      <c r="AH771" s="31"/>
      <c r="AI771" s="31"/>
      <c r="AJ771" s="31"/>
      <c r="AK771" s="31"/>
    </row>
    <row r="772" ht="15.75" customHeight="1">
      <c r="A772" s="19"/>
      <c r="B772" s="19"/>
      <c r="C772" s="19"/>
      <c r="D772" s="19"/>
      <c r="E772" s="19"/>
      <c r="F772" s="137">
        <v>5.0</v>
      </c>
      <c r="G772" s="138" t="s">
        <v>1758</v>
      </c>
      <c r="H772" s="138" t="s">
        <v>1759</v>
      </c>
      <c r="I772" s="19"/>
      <c r="J772" s="19"/>
      <c r="K772" s="19"/>
      <c r="L772" s="102"/>
      <c r="M772" s="102"/>
      <c r="N772" s="102"/>
      <c r="O772" s="102"/>
      <c r="P772" s="31"/>
      <c r="Q772" s="31"/>
      <c r="R772" s="31"/>
      <c r="S772" s="31"/>
      <c r="T772" s="31"/>
      <c r="U772" s="31"/>
      <c r="V772" s="31"/>
      <c r="W772" s="31"/>
      <c r="X772" s="31"/>
      <c r="Y772" s="31"/>
      <c r="Z772" s="31"/>
      <c r="AA772" s="31"/>
      <c r="AB772" s="31"/>
      <c r="AC772" s="31"/>
      <c r="AD772" s="31"/>
      <c r="AE772" s="31"/>
      <c r="AF772" s="31"/>
      <c r="AG772" s="31"/>
      <c r="AH772" s="31"/>
      <c r="AI772" s="31"/>
      <c r="AJ772" s="31"/>
      <c r="AK772" s="31"/>
    </row>
    <row r="773" ht="15.75" customHeight="1">
      <c r="A773" s="231">
        <v>346.0</v>
      </c>
      <c r="B773" s="231" t="s">
        <v>222</v>
      </c>
      <c r="C773" s="231" t="s">
        <v>44</v>
      </c>
      <c r="D773" s="341" t="s">
        <v>1765</v>
      </c>
      <c r="E773" s="232" t="s">
        <v>1669</v>
      </c>
      <c r="F773" s="137">
        <v>1.0</v>
      </c>
      <c r="G773" s="138" t="s">
        <v>1670</v>
      </c>
      <c r="H773" s="138" t="s">
        <v>1671</v>
      </c>
      <c r="I773" s="253" t="s">
        <v>4</v>
      </c>
      <c r="J773" s="253" t="s">
        <v>4</v>
      </c>
      <c r="K773" s="253" t="s">
        <v>4</v>
      </c>
      <c r="L773" s="417"/>
      <c r="M773" s="417"/>
      <c r="N773" s="417"/>
      <c r="O773" s="417"/>
      <c r="P773" s="31"/>
      <c r="Q773" s="31"/>
      <c r="R773" s="31"/>
      <c r="S773" s="31"/>
      <c r="T773" s="31"/>
      <c r="U773" s="31"/>
      <c r="V773" s="31"/>
      <c r="W773" s="31"/>
      <c r="X773" s="31"/>
      <c r="Y773" s="31"/>
      <c r="Z773" s="31"/>
      <c r="AA773" s="31"/>
      <c r="AB773" s="31"/>
      <c r="AC773" s="31"/>
      <c r="AD773" s="31"/>
      <c r="AE773" s="31"/>
      <c r="AF773" s="31"/>
      <c r="AG773" s="31"/>
      <c r="AH773" s="31"/>
      <c r="AI773" s="31"/>
      <c r="AJ773" s="31"/>
      <c r="AK773" s="31"/>
    </row>
    <row r="774" ht="15.75" customHeight="1">
      <c r="A774" s="113"/>
      <c r="B774" s="113"/>
      <c r="C774" s="113"/>
      <c r="D774" s="113"/>
      <c r="E774" s="113"/>
      <c r="F774" s="137">
        <v>2.0</v>
      </c>
      <c r="G774" s="138" t="s">
        <v>1672</v>
      </c>
      <c r="H774" s="138" t="s">
        <v>1673</v>
      </c>
      <c r="I774" s="113"/>
      <c r="J774" s="113"/>
      <c r="K774" s="113"/>
      <c r="L774" s="417"/>
      <c r="M774" s="417"/>
      <c r="N774" s="417"/>
      <c r="O774" s="417"/>
      <c r="P774" s="31"/>
      <c r="Q774" s="31"/>
      <c r="R774" s="31"/>
      <c r="S774" s="31"/>
      <c r="T774" s="31"/>
      <c r="U774" s="31"/>
      <c r="V774" s="31"/>
      <c r="W774" s="31"/>
      <c r="X774" s="31"/>
      <c r="Y774" s="31"/>
      <c r="Z774" s="31"/>
      <c r="AA774" s="31"/>
      <c r="AB774" s="31"/>
      <c r="AC774" s="31"/>
      <c r="AD774" s="31"/>
      <c r="AE774" s="31"/>
      <c r="AF774" s="31"/>
      <c r="AG774" s="31"/>
      <c r="AH774" s="31"/>
      <c r="AI774" s="31"/>
      <c r="AJ774" s="31"/>
      <c r="AK774" s="31"/>
    </row>
    <row r="775" ht="15.75" customHeight="1">
      <c r="A775" s="113"/>
      <c r="B775" s="113"/>
      <c r="C775" s="113"/>
      <c r="D775" s="113"/>
      <c r="E775" s="113"/>
      <c r="F775" s="137">
        <v>3.0</v>
      </c>
      <c r="G775" s="138" t="s">
        <v>1675</v>
      </c>
      <c r="H775" s="138" t="s">
        <v>1676</v>
      </c>
      <c r="I775" s="113"/>
      <c r="J775" s="113"/>
      <c r="K775" s="113"/>
      <c r="L775" s="417"/>
      <c r="M775" s="243" t="s">
        <v>1578</v>
      </c>
      <c r="N775" s="244"/>
      <c r="O775" s="140" t="s">
        <v>3109</v>
      </c>
      <c r="P775" s="31"/>
      <c r="Q775" s="31"/>
      <c r="R775" s="31"/>
      <c r="S775" s="31"/>
      <c r="T775" s="31"/>
      <c r="U775" s="31"/>
      <c r="V775" s="31"/>
      <c r="W775" s="31"/>
      <c r="X775" s="31"/>
      <c r="Y775" s="31"/>
      <c r="Z775" s="31"/>
      <c r="AA775" s="31"/>
      <c r="AB775" s="31"/>
      <c r="AC775" s="31"/>
      <c r="AD775" s="31"/>
      <c r="AE775" s="31"/>
      <c r="AF775" s="31"/>
      <c r="AG775" s="31"/>
      <c r="AH775" s="31"/>
      <c r="AI775" s="31"/>
      <c r="AJ775" s="31"/>
      <c r="AK775" s="31"/>
    </row>
    <row r="776" ht="15.75" customHeight="1">
      <c r="A776" s="113"/>
      <c r="B776" s="113"/>
      <c r="C776" s="113"/>
      <c r="D776" s="113"/>
      <c r="E776" s="113"/>
      <c r="F776" s="137">
        <v>4.0</v>
      </c>
      <c r="G776" s="138" t="s">
        <v>1767</v>
      </c>
      <c r="H776" s="138" t="s">
        <v>1757</v>
      </c>
      <c r="I776" s="113"/>
      <c r="J776" s="113"/>
      <c r="K776" s="113"/>
      <c r="L776" s="417"/>
      <c r="M776" s="417"/>
      <c r="N776" s="417"/>
      <c r="O776" s="417"/>
      <c r="P776" s="31"/>
      <c r="Q776" s="31"/>
      <c r="R776" s="31"/>
      <c r="S776" s="31"/>
      <c r="T776" s="31"/>
      <c r="U776" s="31"/>
      <c r="V776" s="31"/>
      <c r="W776" s="31"/>
      <c r="X776" s="31"/>
      <c r="Y776" s="31"/>
      <c r="Z776" s="31"/>
      <c r="AA776" s="31"/>
      <c r="AB776" s="31"/>
      <c r="AC776" s="31"/>
      <c r="AD776" s="31"/>
      <c r="AE776" s="31"/>
      <c r="AF776" s="31"/>
      <c r="AG776" s="31"/>
      <c r="AH776" s="31"/>
      <c r="AI776" s="31"/>
      <c r="AJ776" s="31"/>
      <c r="AK776" s="31"/>
    </row>
    <row r="777" ht="15.75" customHeight="1">
      <c r="A777" s="19"/>
      <c r="B777" s="19"/>
      <c r="C777" s="19"/>
      <c r="D777" s="19"/>
      <c r="E777" s="19"/>
      <c r="F777" s="137">
        <v>5.0</v>
      </c>
      <c r="G777" s="138" t="s">
        <v>1758</v>
      </c>
      <c r="H777" s="138" t="s">
        <v>1759</v>
      </c>
      <c r="I777" s="19"/>
      <c r="J777" s="19"/>
      <c r="K777" s="19"/>
      <c r="L777" s="417"/>
      <c r="M777" s="417"/>
      <c r="N777" s="417"/>
      <c r="O777" s="417"/>
      <c r="P777" s="31"/>
      <c r="Q777" s="31"/>
      <c r="R777" s="31"/>
      <c r="S777" s="31"/>
      <c r="T777" s="31"/>
      <c r="U777" s="31"/>
      <c r="V777" s="31"/>
      <c r="W777" s="31"/>
      <c r="X777" s="31"/>
      <c r="Y777" s="31"/>
      <c r="Z777" s="31"/>
      <c r="AA777" s="31"/>
      <c r="AB777" s="31"/>
      <c r="AC777" s="31"/>
      <c r="AD777" s="31"/>
      <c r="AE777" s="31"/>
      <c r="AF777" s="31"/>
      <c r="AG777" s="31"/>
      <c r="AH777" s="31"/>
      <c r="AI777" s="31"/>
      <c r="AJ777" s="31"/>
      <c r="AK777" s="31"/>
    </row>
    <row r="778" ht="15.75" customHeight="1">
      <c r="A778" s="231">
        <v>347.0</v>
      </c>
      <c r="B778" s="231" t="s">
        <v>222</v>
      </c>
      <c r="C778" s="231" t="s">
        <v>44</v>
      </c>
      <c r="D778" s="341" t="s">
        <v>1768</v>
      </c>
      <c r="E778" s="232" t="s">
        <v>1669</v>
      </c>
      <c r="F778" s="137">
        <v>1.0</v>
      </c>
      <c r="G778" s="138" t="s">
        <v>1670</v>
      </c>
      <c r="H778" s="138" t="s">
        <v>1671</v>
      </c>
      <c r="I778" s="253" t="s">
        <v>4</v>
      </c>
      <c r="J778" s="253" t="s">
        <v>4</v>
      </c>
      <c r="K778" s="253" t="s">
        <v>4</v>
      </c>
      <c r="L778" s="417"/>
      <c r="M778" s="417"/>
      <c r="N778" s="417"/>
      <c r="O778" s="417"/>
      <c r="P778" s="31"/>
      <c r="Q778" s="31"/>
      <c r="R778" s="31"/>
      <c r="S778" s="31"/>
      <c r="T778" s="31"/>
      <c r="U778" s="31"/>
      <c r="V778" s="31"/>
      <c r="W778" s="31"/>
      <c r="X778" s="31"/>
      <c r="Y778" s="31"/>
      <c r="Z778" s="31"/>
      <c r="AA778" s="31"/>
      <c r="AB778" s="31"/>
      <c r="AC778" s="31"/>
      <c r="AD778" s="31"/>
      <c r="AE778" s="31"/>
      <c r="AF778" s="31"/>
      <c r="AG778" s="31"/>
      <c r="AH778" s="31"/>
      <c r="AI778" s="31"/>
      <c r="AJ778" s="31"/>
      <c r="AK778" s="31"/>
    </row>
    <row r="779" ht="15.75" customHeight="1">
      <c r="A779" s="113"/>
      <c r="B779" s="113"/>
      <c r="C779" s="113"/>
      <c r="D779" s="113"/>
      <c r="E779" s="113"/>
      <c r="F779" s="137">
        <v>2.0</v>
      </c>
      <c r="G779" s="138" t="s">
        <v>1672</v>
      </c>
      <c r="H779" s="138" t="s">
        <v>1673</v>
      </c>
      <c r="I779" s="113"/>
      <c r="J779" s="113"/>
      <c r="K779" s="113"/>
      <c r="L779" s="417"/>
      <c r="M779" s="417"/>
      <c r="N779" s="417"/>
      <c r="O779" s="417"/>
      <c r="P779" s="31"/>
      <c r="Q779" s="31"/>
      <c r="R779" s="31"/>
      <c r="S779" s="31"/>
      <c r="T779" s="31"/>
      <c r="U779" s="31"/>
      <c r="V779" s="31"/>
      <c r="W779" s="31"/>
      <c r="X779" s="31"/>
      <c r="Y779" s="31"/>
      <c r="Z779" s="31"/>
      <c r="AA779" s="31"/>
      <c r="AB779" s="31"/>
      <c r="AC779" s="31"/>
      <c r="AD779" s="31"/>
      <c r="AE779" s="31"/>
      <c r="AF779" s="31"/>
      <c r="AG779" s="31"/>
      <c r="AH779" s="31"/>
      <c r="AI779" s="31"/>
      <c r="AJ779" s="31"/>
      <c r="AK779" s="31"/>
    </row>
    <row r="780" ht="15.75" customHeight="1">
      <c r="A780" s="113"/>
      <c r="B780" s="113"/>
      <c r="C780" s="113"/>
      <c r="D780" s="113"/>
      <c r="E780" s="113"/>
      <c r="F780" s="249">
        <v>3.0</v>
      </c>
      <c r="G780" s="138" t="s">
        <v>1675</v>
      </c>
      <c r="H780" s="138" t="s">
        <v>1676</v>
      </c>
      <c r="I780" s="113"/>
      <c r="J780" s="113"/>
      <c r="K780" s="113"/>
      <c r="L780" s="417"/>
      <c r="M780" s="243" t="s">
        <v>1578</v>
      </c>
      <c r="N780" s="244"/>
      <c r="O780" s="140" t="s">
        <v>3109</v>
      </c>
      <c r="P780" s="31"/>
      <c r="Q780" s="31"/>
      <c r="R780" s="31"/>
      <c r="S780" s="31"/>
      <c r="T780" s="31"/>
      <c r="U780" s="31"/>
      <c r="V780" s="31"/>
      <c r="W780" s="31"/>
      <c r="X780" s="31"/>
      <c r="Y780" s="31"/>
      <c r="Z780" s="31"/>
      <c r="AA780" s="31"/>
      <c r="AB780" s="31"/>
      <c r="AC780" s="31"/>
      <c r="AD780" s="31"/>
      <c r="AE780" s="31"/>
      <c r="AF780" s="31"/>
      <c r="AG780" s="31"/>
      <c r="AH780" s="31"/>
      <c r="AI780" s="31"/>
      <c r="AJ780" s="31"/>
      <c r="AK780" s="31"/>
    </row>
    <row r="781" ht="15.75" customHeight="1">
      <c r="A781" s="113"/>
      <c r="B781" s="113"/>
      <c r="C781" s="113"/>
      <c r="D781" s="113"/>
      <c r="E781" s="113"/>
      <c r="F781" s="137">
        <v>4.0</v>
      </c>
      <c r="G781" s="138" t="s">
        <v>1770</v>
      </c>
      <c r="H781" s="138" t="s">
        <v>1757</v>
      </c>
      <c r="I781" s="113"/>
      <c r="J781" s="113"/>
      <c r="K781" s="113"/>
      <c r="L781" s="417"/>
      <c r="M781" s="417"/>
      <c r="N781" s="417"/>
      <c r="O781" s="417"/>
      <c r="P781" s="31"/>
      <c r="Q781" s="31"/>
      <c r="R781" s="31"/>
      <c r="S781" s="31"/>
      <c r="T781" s="31"/>
      <c r="U781" s="31"/>
      <c r="V781" s="31"/>
      <c r="W781" s="31"/>
      <c r="X781" s="31"/>
      <c r="Y781" s="31"/>
      <c r="Z781" s="31"/>
      <c r="AA781" s="31"/>
      <c r="AB781" s="31"/>
      <c r="AC781" s="31"/>
      <c r="AD781" s="31"/>
      <c r="AE781" s="31"/>
      <c r="AF781" s="31"/>
      <c r="AG781" s="31"/>
      <c r="AH781" s="31"/>
      <c r="AI781" s="31"/>
      <c r="AJ781" s="31"/>
      <c r="AK781" s="31"/>
    </row>
    <row r="782" ht="15.75" customHeight="1">
      <c r="A782" s="19"/>
      <c r="B782" s="19"/>
      <c r="C782" s="19"/>
      <c r="D782" s="19"/>
      <c r="E782" s="19"/>
      <c r="F782" s="137">
        <v>5.0</v>
      </c>
      <c r="G782" s="138" t="s">
        <v>1758</v>
      </c>
      <c r="H782" s="138" t="s">
        <v>1759</v>
      </c>
      <c r="I782" s="19"/>
      <c r="J782" s="19"/>
      <c r="K782" s="19"/>
      <c r="L782" s="417"/>
      <c r="M782" s="417"/>
      <c r="N782" s="417"/>
      <c r="O782" s="417"/>
      <c r="P782" s="31"/>
      <c r="Q782" s="31"/>
      <c r="R782" s="31"/>
      <c r="S782" s="31"/>
      <c r="T782" s="31"/>
      <c r="U782" s="31"/>
      <c r="V782" s="31"/>
      <c r="W782" s="31"/>
      <c r="X782" s="31"/>
      <c r="Y782" s="31"/>
      <c r="Z782" s="31"/>
      <c r="AA782" s="31"/>
      <c r="AB782" s="31"/>
      <c r="AC782" s="31"/>
      <c r="AD782" s="31"/>
      <c r="AE782" s="31"/>
      <c r="AF782" s="31"/>
      <c r="AG782" s="31"/>
      <c r="AH782" s="31"/>
      <c r="AI782" s="31"/>
      <c r="AJ782" s="31"/>
      <c r="AK782" s="31"/>
    </row>
    <row r="783" ht="15.75" customHeight="1">
      <c r="A783" s="231">
        <v>348.0</v>
      </c>
      <c r="B783" s="231" t="s">
        <v>222</v>
      </c>
      <c r="C783" s="231" t="s">
        <v>44</v>
      </c>
      <c r="D783" s="341" t="s">
        <v>1772</v>
      </c>
      <c r="E783" s="232" t="s">
        <v>1669</v>
      </c>
      <c r="F783" s="137">
        <v>1.0</v>
      </c>
      <c r="G783" s="138" t="s">
        <v>1670</v>
      </c>
      <c r="H783" s="138" t="s">
        <v>1671</v>
      </c>
      <c r="I783" s="253" t="s">
        <v>4</v>
      </c>
      <c r="J783" s="253" t="s">
        <v>4</v>
      </c>
      <c r="K783" s="253" t="s">
        <v>4</v>
      </c>
      <c r="L783" s="417"/>
      <c r="M783" s="417"/>
      <c r="N783" s="417"/>
      <c r="O783" s="417"/>
      <c r="P783" s="31"/>
      <c r="Q783" s="31"/>
      <c r="R783" s="31"/>
      <c r="S783" s="31"/>
      <c r="T783" s="31"/>
      <c r="U783" s="31"/>
      <c r="V783" s="31"/>
      <c r="W783" s="31"/>
      <c r="X783" s="31"/>
      <c r="Y783" s="31"/>
      <c r="Z783" s="31"/>
      <c r="AA783" s="31"/>
      <c r="AB783" s="31"/>
      <c r="AC783" s="31"/>
      <c r="AD783" s="31"/>
      <c r="AE783" s="31"/>
      <c r="AF783" s="31"/>
      <c r="AG783" s="31"/>
      <c r="AH783" s="31"/>
      <c r="AI783" s="31"/>
      <c r="AJ783" s="31"/>
      <c r="AK783" s="31"/>
    </row>
    <row r="784" ht="15.75" customHeight="1">
      <c r="A784" s="113"/>
      <c r="B784" s="113"/>
      <c r="C784" s="113"/>
      <c r="D784" s="113"/>
      <c r="E784" s="113"/>
      <c r="F784" s="137">
        <v>2.0</v>
      </c>
      <c r="G784" s="138" t="s">
        <v>1672</v>
      </c>
      <c r="H784" s="138" t="s">
        <v>1673</v>
      </c>
      <c r="I784" s="113"/>
      <c r="J784" s="113"/>
      <c r="K784" s="113"/>
      <c r="L784" s="417"/>
      <c r="M784" s="417"/>
      <c r="N784" s="417"/>
      <c r="O784" s="417"/>
      <c r="P784" s="31"/>
      <c r="Q784" s="31"/>
      <c r="R784" s="31"/>
      <c r="S784" s="31"/>
      <c r="T784" s="31"/>
      <c r="U784" s="31"/>
      <c r="V784" s="31"/>
      <c r="W784" s="31"/>
      <c r="X784" s="31"/>
      <c r="Y784" s="31"/>
      <c r="Z784" s="31"/>
      <c r="AA784" s="31"/>
      <c r="AB784" s="31"/>
      <c r="AC784" s="31"/>
      <c r="AD784" s="31"/>
      <c r="AE784" s="31"/>
      <c r="AF784" s="31"/>
      <c r="AG784" s="31"/>
      <c r="AH784" s="31"/>
      <c r="AI784" s="31"/>
      <c r="AJ784" s="31"/>
      <c r="AK784" s="31"/>
    </row>
    <row r="785" ht="15.75" customHeight="1">
      <c r="A785" s="113"/>
      <c r="B785" s="113"/>
      <c r="C785" s="113"/>
      <c r="D785" s="113"/>
      <c r="E785" s="113"/>
      <c r="F785" s="249">
        <v>3.0</v>
      </c>
      <c r="G785" s="138" t="s">
        <v>1675</v>
      </c>
      <c r="H785" s="138" t="s">
        <v>1676</v>
      </c>
      <c r="I785" s="113"/>
      <c r="J785" s="113"/>
      <c r="K785" s="113"/>
      <c r="L785" s="417"/>
      <c r="M785" s="243" t="s">
        <v>1578</v>
      </c>
      <c r="N785" s="244"/>
      <c r="O785" s="140" t="s">
        <v>3109</v>
      </c>
      <c r="P785" s="31"/>
      <c r="Q785" s="31"/>
      <c r="R785" s="31"/>
      <c r="S785" s="31"/>
      <c r="T785" s="31"/>
      <c r="U785" s="31"/>
      <c r="V785" s="31"/>
      <c r="W785" s="31"/>
      <c r="X785" s="31"/>
      <c r="Y785" s="31"/>
      <c r="Z785" s="31"/>
      <c r="AA785" s="31"/>
      <c r="AB785" s="31"/>
      <c r="AC785" s="31"/>
      <c r="AD785" s="31"/>
      <c r="AE785" s="31"/>
      <c r="AF785" s="31"/>
      <c r="AG785" s="31"/>
      <c r="AH785" s="31"/>
      <c r="AI785" s="31"/>
      <c r="AJ785" s="31"/>
      <c r="AK785" s="31"/>
    </row>
    <row r="786" ht="15.75" customHeight="1">
      <c r="A786" s="113"/>
      <c r="B786" s="113"/>
      <c r="C786" s="113"/>
      <c r="D786" s="113"/>
      <c r="E786" s="113"/>
      <c r="F786" s="137">
        <v>4.0</v>
      </c>
      <c r="G786" s="138" t="s">
        <v>1774</v>
      </c>
      <c r="H786" s="138" t="s">
        <v>1757</v>
      </c>
      <c r="I786" s="113"/>
      <c r="J786" s="113"/>
      <c r="K786" s="113"/>
      <c r="L786" s="417"/>
      <c r="M786" s="417"/>
      <c r="N786" s="417"/>
      <c r="O786" s="417"/>
      <c r="P786" s="31"/>
      <c r="Q786" s="31"/>
      <c r="R786" s="31"/>
      <c r="S786" s="31"/>
      <c r="T786" s="31"/>
      <c r="U786" s="31"/>
      <c r="V786" s="31"/>
      <c r="W786" s="31"/>
      <c r="X786" s="31"/>
      <c r="Y786" s="31"/>
      <c r="Z786" s="31"/>
      <c r="AA786" s="31"/>
      <c r="AB786" s="31"/>
      <c r="AC786" s="31"/>
      <c r="AD786" s="31"/>
      <c r="AE786" s="31"/>
      <c r="AF786" s="31"/>
      <c r="AG786" s="31"/>
      <c r="AH786" s="31"/>
      <c r="AI786" s="31"/>
      <c r="AJ786" s="31"/>
      <c r="AK786" s="31"/>
    </row>
    <row r="787" ht="15.75" customHeight="1">
      <c r="A787" s="19"/>
      <c r="B787" s="19"/>
      <c r="C787" s="19"/>
      <c r="D787" s="19"/>
      <c r="E787" s="19"/>
      <c r="F787" s="137">
        <v>5.0</v>
      </c>
      <c r="G787" s="138" t="s">
        <v>1758</v>
      </c>
      <c r="H787" s="138" t="s">
        <v>1759</v>
      </c>
      <c r="I787" s="19"/>
      <c r="J787" s="19"/>
      <c r="K787" s="19"/>
      <c r="L787" s="417"/>
      <c r="M787" s="417"/>
      <c r="N787" s="417"/>
      <c r="O787" s="417"/>
      <c r="P787" s="31"/>
      <c r="Q787" s="31"/>
      <c r="R787" s="31"/>
      <c r="S787" s="31"/>
      <c r="T787" s="31"/>
      <c r="U787" s="31"/>
      <c r="V787" s="31"/>
      <c r="W787" s="31"/>
      <c r="X787" s="31"/>
      <c r="Y787" s="31"/>
      <c r="Z787" s="31"/>
      <c r="AA787" s="31"/>
      <c r="AB787" s="31"/>
      <c r="AC787" s="31"/>
      <c r="AD787" s="31"/>
      <c r="AE787" s="31"/>
      <c r="AF787" s="31"/>
      <c r="AG787" s="31"/>
      <c r="AH787" s="31"/>
      <c r="AI787" s="31"/>
      <c r="AJ787" s="31"/>
      <c r="AK787" s="31"/>
    </row>
    <row r="788" ht="15.75" customHeight="1">
      <c r="A788" s="231">
        <v>349.0</v>
      </c>
      <c r="B788" s="231" t="s">
        <v>222</v>
      </c>
      <c r="C788" s="231" t="s">
        <v>44</v>
      </c>
      <c r="D788" s="341" t="s">
        <v>1775</v>
      </c>
      <c r="E788" s="232" t="s">
        <v>1669</v>
      </c>
      <c r="F788" s="137">
        <v>1.0</v>
      </c>
      <c r="G788" s="138" t="s">
        <v>1670</v>
      </c>
      <c r="H788" s="138" t="s">
        <v>1671</v>
      </c>
      <c r="I788" s="253" t="s">
        <v>4</v>
      </c>
      <c r="J788" s="253" t="s">
        <v>4</v>
      </c>
      <c r="K788" s="253" t="s">
        <v>4</v>
      </c>
      <c r="L788" s="417"/>
      <c r="M788" s="417"/>
      <c r="N788" s="417"/>
      <c r="O788" s="417"/>
      <c r="P788" s="31"/>
      <c r="Q788" s="31"/>
      <c r="R788" s="31"/>
      <c r="S788" s="31"/>
      <c r="T788" s="31"/>
      <c r="U788" s="31"/>
      <c r="V788" s="31"/>
      <c r="W788" s="31"/>
      <c r="X788" s="31"/>
      <c r="Y788" s="31"/>
      <c r="Z788" s="31"/>
      <c r="AA788" s="31"/>
      <c r="AB788" s="31"/>
      <c r="AC788" s="31"/>
      <c r="AD788" s="31"/>
      <c r="AE788" s="31"/>
      <c r="AF788" s="31"/>
      <c r="AG788" s="31"/>
      <c r="AH788" s="31"/>
      <c r="AI788" s="31"/>
      <c r="AJ788" s="31"/>
      <c r="AK788" s="31"/>
    </row>
    <row r="789" ht="15.75" customHeight="1">
      <c r="A789" s="113"/>
      <c r="B789" s="113"/>
      <c r="C789" s="113"/>
      <c r="D789" s="113"/>
      <c r="E789" s="113"/>
      <c r="F789" s="137">
        <v>2.0</v>
      </c>
      <c r="G789" s="138" t="s">
        <v>1672</v>
      </c>
      <c r="H789" s="138" t="s">
        <v>1673</v>
      </c>
      <c r="I789" s="113"/>
      <c r="J789" s="113"/>
      <c r="K789" s="113"/>
      <c r="L789" s="417"/>
      <c r="M789" s="417"/>
      <c r="N789" s="417"/>
      <c r="O789" s="417"/>
      <c r="P789" s="31"/>
      <c r="Q789" s="31"/>
      <c r="R789" s="31"/>
      <c r="S789" s="31"/>
      <c r="T789" s="31"/>
      <c r="U789" s="31"/>
      <c r="V789" s="31"/>
      <c r="W789" s="31"/>
      <c r="X789" s="31"/>
      <c r="Y789" s="31"/>
      <c r="Z789" s="31"/>
      <c r="AA789" s="31"/>
      <c r="AB789" s="31"/>
      <c r="AC789" s="31"/>
      <c r="AD789" s="31"/>
      <c r="AE789" s="31"/>
      <c r="AF789" s="31"/>
      <c r="AG789" s="31"/>
      <c r="AH789" s="31"/>
      <c r="AI789" s="31"/>
      <c r="AJ789" s="31"/>
      <c r="AK789" s="31"/>
    </row>
    <row r="790" ht="15.75" customHeight="1">
      <c r="A790" s="113"/>
      <c r="B790" s="113"/>
      <c r="C790" s="113"/>
      <c r="D790" s="113"/>
      <c r="E790" s="113"/>
      <c r="F790" s="249">
        <v>3.0</v>
      </c>
      <c r="G790" s="138" t="s">
        <v>1675</v>
      </c>
      <c r="H790" s="138" t="s">
        <v>1676</v>
      </c>
      <c r="I790" s="113"/>
      <c r="J790" s="113"/>
      <c r="K790" s="113"/>
      <c r="L790" s="417"/>
      <c r="M790" s="243" t="s">
        <v>1578</v>
      </c>
      <c r="N790" s="554"/>
      <c r="O790" s="417"/>
      <c r="P790" s="31"/>
      <c r="Q790" s="31"/>
      <c r="R790" s="31"/>
      <c r="S790" s="31"/>
      <c r="T790" s="31"/>
      <c r="U790" s="31"/>
      <c r="V790" s="31"/>
      <c r="W790" s="31"/>
      <c r="X790" s="31"/>
      <c r="Y790" s="31"/>
      <c r="Z790" s="31"/>
      <c r="AA790" s="31"/>
      <c r="AB790" s="31"/>
      <c r="AC790" s="31"/>
      <c r="AD790" s="31"/>
      <c r="AE790" s="31"/>
      <c r="AF790" s="31"/>
      <c r="AG790" s="31"/>
      <c r="AH790" s="31"/>
      <c r="AI790" s="31"/>
      <c r="AJ790" s="31"/>
      <c r="AK790" s="31"/>
    </row>
    <row r="791" ht="15.75" customHeight="1">
      <c r="A791" s="113"/>
      <c r="B791" s="113"/>
      <c r="C791" s="113"/>
      <c r="D791" s="113"/>
      <c r="E791" s="113"/>
      <c r="F791" s="137">
        <v>4.0</v>
      </c>
      <c r="G791" s="138" t="s">
        <v>1777</v>
      </c>
      <c r="H791" s="138" t="s">
        <v>1778</v>
      </c>
      <c r="I791" s="113"/>
      <c r="J791" s="113"/>
      <c r="K791" s="113"/>
      <c r="L791" s="417"/>
      <c r="M791" s="417"/>
      <c r="N791" s="417"/>
      <c r="O791" s="417"/>
      <c r="P791" s="31"/>
      <c r="Q791" s="31"/>
      <c r="R791" s="31"/>
      <c r="S791" s="31"/>
      <c r="T791" s="31"/>
      <c r="U791" s="31"/>
      <c r="V791" s="31"/>
      <c r="W791" s="31"/>
      <c r="X791" s="31"/>
      <c r="Y791" s="31"/>
      <c r="Z791" s="31"/>
      <c r="AA791" s="31"/>
      <c r="AB791" s="31"/>
      <c r="AC791" s="31"/>
      <c r="AD791" s="31"/>
      <c r="AE791" s="31"/>
      <c r="AF791" s="31"/>
      <c r="AG791" s="31"/>
      <c r="AH791" s="31"/>
      <c r="AI791" s="31"/>
      <c r="AJ791" s="31"/>
      <c r="AK791" s="31"/>
    </row>
    <row r="792" ht="15.75" customHeight="1">
      <c r="A792" s="113"/>
      <c r="B792" s="113"/>
      <c r="C792" s="113"/>
      <c r="D792" s="113"/>
      <c r="E792" s="19"/>
      <c r="F792" s="137">
        <v>5.0</v>
      </c>
      <c r="G792" s="138" t="s">
        <v>1779</v>
      </c>
      <c r="H792" s="138" t="s">
        <v>1757</v>
      </c>
      <c r="I792" s="113"/>
      <c r="J792" s="113"/>
      <c r="K792" s="113"/>
      <c r="L792" s="417"/>
      <c r="M792" s="417"/>
      <c r="N792" s="417"/>
      <c r="O792" s="417"/>
      <c r="P792" s="31"/>
      <c r="Q792" s="31"/>
      <c r="R792" s="31"/>
      <c r="S792" s="31"/>
      <c r="T792" s="31"/>
      <c r="U792" s="31"/>
      <c r="V792" s="31"/>
      <c r="W792" s="31"/>
      <c r="X792" s="31"/>
      <c r="Y792" s="31"/>
      <c r="Z792" s="31"/>
      <c r="AA792" s="31"/>
      <c r="AB792" s="31"/>
      <c r="AC792" s="31"/>
      <c r="AD792" s="31"/>
      <c r="AE792" s="31"/>
      <c r="AF792" s="31"/>
      <c r="AG792" s="31"/>
      <c r="AH792" s="31"/>
      <c r="AI792" s="31"/>
      <c r="AJ792" s="31"/>
      <c r="AK792" s="31"/>
    </row>
    <row r="793" ht="15.75" customHeight="1">
      <c r="A793" s="19"/>
      <c r="B793" s="19"/>
      <c r="C793" s="19"/>
      <c r="D793" s="19"/>
      <c r="E793" s="102"/>
      <c r="F793" s="137">
        <v>6.0</v>
      </c>
      <c r="G793" s="138" t="s">
        <v>1758</v>
      </c>
      <c r="H793" s="138" t="s">
        <v>1759</v>
      </c>
      <c r="I793" s="19"/>
      <c r="J793" s="19"/>
      <c r="K793" s="19"/>
      <c r="L793" s="417"/>
      <c r="M793" s="417"/>
      <c r="N793" s="417"/>
      <c r="O793" s="417"/>
      <c r="P793" s="31"/>
      <c r="Q793" s="31"/>
      <c r="R793" s="31"/>
      <c r="S793" s="31"/>
      <c r="T793" s="31"/>
      <c r="U793" s="31"/>
      <c r="V793" s="31"/>
      <c r="W793" s="31"/>
      <c r="X793" s="31"/>
      <c r="Y793" s="31"/>
      <c r="Z793" s="31"/>
      <c r="AA793" s="31"/>
      <c r="AB793" s="31"/>
      <c r="AC793" s="31"/>
      <c r="AD793" s="31"/>
      <c r="AE793" s="31"/>
      <c r="AF793" s="31"/>
      <c r="AG793" s="31"/>
      <c r="AH793" s="31"/>
      <c r="AI793" s="31"/>
      <c r="AJ793" s="31"/>
      <c r="AK793" s="31"/>
    </row>
    <row r="794" ht="45.0" customHeight="1">
      <c r="A794" s="231">
        <v>350.0</v>
      </c>
      <c r="B794" s="231" t="s">
        <v>222</v>
      </c>
      <c r="C794" s="231" t="s">
        <v>44</v>
      </c>
      <c r="D794" s="341" t="s">
        <v>1780</v>
      </c>
      <c r="E794" s="138" t="s">
        <v>1781</v>
      </c>
      <c r="F794" s="137">
        <v>1.0</v>
      </c>
      <c r="G794" s="138" t="s">
        <v>1670</v>
      </c>
      <c r="H794" s="138" t="s">
        <v>1671</v>
      </c>
      <c r="I794" s="253" t="s">
        <v>4</v>
      </c>
      <c r="J794" s="253" t="s">
        <v>4</v>
      </c>
      <c r="K794" s="253" t="s">
        <v>4</v>
      </c>
      <c r="L794" s="417"/>
      <c r="M794" s="417"/>
      <c r="N794" s="139"/>
      <c r="O794" s="139" t="s">
        <v>3119</v>
      </c>
      <c r="P794" s="31"/>
      <c r="Q794" s="31"/>
      <c r="R794" s="31"/>
      <c r="S794" s="31"/>
      <c r="T794" s="31"/>
      <c r="U794" s="31"/>
      <c r="V794" s="31"/>
      <c r="W794" s="31"/>
      <c r="X794" s="31"/>
      <c r="Y794" s="31"/>
      <c r="Z794" s="31"/>
      <c r="AA794" s="31"/>
      <c r="AB794" s="31"/>
      <c r="AC794" s="31"/>
      <c r="AD794" s="31"/>
      <c r="AE794" s="31"/>
      <c r="AF794" s="31"/>
      <c r="AG794" s="31"/>
      <c r="AH794" s="31"/>
      <c r="AI794" s="31"/>
      <c r="AJ794" s="31"/>
      <c r="AK794" s="31"/>
    </row>
    <row r="795" ht="15.75" customHeight="1">
      <c r="A795" s="113"/>
      <c r="B795" s="113"/>
      <c r="C795" s="113"/>
      <c r="D795" s="113"/>
      <c r="E795" s="138"/>
      <c r="F795" s="137">
        <v>2.0</v>
      </c>
      <c r="G795" s="138" t="s">
        <v>1672</v>
      </c>
      <c r="H795" s="138" t="s">
        <v>1673</v>
      </c>
      <c r="I795" s="113"/>
      <c r="J795" s="113"/>
      <c r="K795" s="113"/>
      <c r="L795" s="417"/>
      <c r="M795" s="417"/>
      <c r="N795" s="417"/>
      <c r="O795" s="417"/>
      <c r="P795" s="31"/>
      <c r="Q795" s="31"/>
      <c r="R795" s="31"/>
      <c r="S795" s="31"/>
      <c r="T795" s="31"/>
      <c r="U795" s="31"/>
      <c r="V795" s="31"/>
      <c r="W795" s="31"/>
      <c r="X795" s="31"/>
      <c r="Y795" s="31"/>
      <c r="Z795" s="31"/>
      <c r="AA795" s="31"/>
      <c r="AB795" s="31"/>
      <c r="AC795" s="31"/>
      <c r="AD795" s="31"/>
      <c r="AE795" s="31"/>
      <c r="AF795" s="31"/>
      <c r="AG795" s="31"/>
      <c r="AH795" s="31"/>
      <c r="AI795" s="31"/>
      <c r="AJ795" s="31"/>
      <c r="AK795" s="31"/>
    </row>
    <row r="796" ht="15.75" customHeight="1">
      <c r="A796" s="113"/>
      <c r="B796" s="113"/>
      <c r="C796" s="113"/>
      <c r="D796" s="113"/>
      <c r="E796" s="138"/>
      <c r="F796" s="249">
        <v>3.0</v>
      </c>
      <c r="G796" s="138" t="s">
        <v>1675</v>
      </c>
      <c r="H796" s="138" t="s">
        <v>1676</v>
      </c>
      <c r="I796" s="113"/>
      <c r="J796" s="113"/>
      <c r="K796" s="113"/>
      <c r="L796" s="417"/>
      <c r="M796" s="243" t="s">
        <v>1578</v>
      </c>
      <c r="N796" s="554"/>
      <c r="O796" s="417"/>
      <c r="P796" s="31"/>
      <c r="Q796" s="31"/>
      <c r="R796" s="31"/>
      <c r="S796" s="31"/>
      <c r="T796" s="31"/>
      <c r="U796" s="31"/>
      <c r="V796" s="31"/>
      <c r="W796" s="31"/>
      <c r="X796" s="31"/>
      <c r="Y796" s="31"/>
      <c r="Z796" s="31"/>
      <c r="AA796" s="31"/>
      <c r="AB796" s="31"/>
      <c r="AC796" s="31"/>
      <c r="AD796" s="31"/>
      <c r="AE796" s="31"/>
      <c r="AF796" s="31"/>
      <c r="AG796" s="31"/>
      <c r="AH796" s="31"/>
      <c r="AI796" s="31"/>
      <c r="AJ796" s="31"/>
      <c r="AK796" s="31"/>
    </row>
    <row r="797" ht="15.75" customHeight="1">
      <c r="A797" s="113"/>
      <c r="B797" s="113"/>
      <c r="C797" s="113"/>
      <c r="D797" s="113"/>
      <c r="E797" s="138" t="s">
        <v>1783</v>
      </c>
      <c r="F797" s="137">
        <v>4.0</v>
      </c>
      <c r="G797" s="138" t="s">
        <v>1784</v>
      </c>
      <c r="H797" s="138" t="s">
        <v>1785</v>
      </c>
      <c r="I797" s="113"/>
      <c r="J797" s="113"/>
      <c r="K797" s="113"/>
      <c r="L797" s="417"/>
      <c r="M797" s="417"/>
      <c r="N797" s="417"/>
      <c r="O797" s="417"/>
      <c r="P797" s="31"/>
      <c r="Q797" s="31"/>
      <c r="R797" s="31"/>
      <c r="S797" s="31"/>
      <c r="T797" s="31"/>
      <c r="U797" s="31"/>
      <c r="V797" s="31"/>
      <c r="W797" s="31"/>
      <c r="X797" s="31"/>
      <c r="Y797" s="31"/>
      <c r="Z797" s="31"/>
      <c r="AA797" s="31"/>
      <c r="AB797" s="31"/>
      <c r="AC797" s="31"/>
      <c r="AD797" s="31"/>
      <c r="AE797" s="31"/>
      <c r="AF797" s="31"/>
      <c r="AG797" s="31"/>
      <c r="AH797" s="31"/>
      <c r="AI797" s="31"/>
      <c r="AJ797" s="31"/>
      <c r="AK797" s="31"/>
    </row>
    <row r="798" ht="15.75" customHeight="1">
      <c r="A798" s="113"/>
      <c r="B798" s="113"/>
      <c r="C798" s="113"/>
      <c r="D798" s="113"/>
      <c r="E798" s="138"/>
      <c r="F798" s="137">
        <v>5.0</v>
      </c>
      <c r="G798" s="138" t="s">
        <v>1786</v>
      </c>
      <c r="H798" s="138" t="s">
        <v>1757</v>
      </c>
      <c r="I798" s="113"/>
      <c r="J798" s="113"/>
      <c r="K798" s="113"/>
      <c r="L798" s="417"/>
      <c r="M798" s="417"/>
      <c r="N798" s="417"/>
      <c r="O798" s="417"/>
      <c r="P798" s="31"/>
      <c r="Q798" s="31"/>
      <c r="R798" s="31"/>
      <c r="S798" s="31"/>
      <c r="T798" s="31"/>
      <c r="U798" s="31"/>
      <c r="V798" s="31"/>
      <c r="W798" s="31"/>
      <c r="X798" s="31"/>
      <c r="Y798" s="31"/>
      <c r="Z798" s="31"/>
      <c r="AA798" s="31"/>
      <c r="AB798" s="31"/>
      <c r="AC798" s="31"/>
      <c r="AD798" s="31"/>
      <c r="AE798" s="31"/>
      <c r="AF798" s="31"/>
      <c r="AG798" s="31"/>
      <c r="AH798" s="31"/>
      <c r="AI798" s="31"/>
      <c r="AJ798" s="31"/>
      <c r="AK798" s="31"/>
    </row>
    <row r="799" ht="15.75" customHeight="1">
      <c r="A799" s="19"/>
      <c r="B799" s="19"/>
      <c r="C799" s="19"/>
      <c r="D799" s="19"/>
      <c r="E799" s="102"/>
      <c r="F799" s="137">
        <v>6.0</v>
      </c>
      <c r="G799" s="138" t="s">
        <v>1758</v>
      </c>
      <c r="H799" s="138" t="s">
        <v>1759</v>
      </c>
      <c r="I799" s="19"/>
      <c r="J799" s="19"/>
      <c r="K799" s="19"/>
      <c r="L799" s="417"/>
      <c r="M799" s="417"/>
      <c r="N799" s="417"/>
      <c r="O799" s="417"/>
      <c r="P799" s="31"/>
      <c r="Q799" s="31"/>
      <c r="R799" s="31"/>
      <c r="S799" s="31"/>
      <c r="T799" s="31"/>
      <c r="U799" s="31"/>
      <c r="V799" s="31"/>
      <c r="W799" s="31"/>
      <c r="X799" s="31"/>
      <c r="Y799" s="31"/>
      <c r="Z799" s="31"/>
      <c r="AA799" s="31"/>
      <c r="AB799" s="31"/>
      <c r="AC799" s="31"/>
      <c r="AD799" s="31"/>
      <c r="AE799" s="31"/>
      <c r="AF799" s="31"/>
      <c r="AG799" s="31"/>
      <c r="AH799" s="31"/>
      <c r="AI799" s="31"/>
      <c r="AJ799" s="31"/>
      <c r="AK799" s="31"/>
    </row>
    <row r="800" ht="15.75" customHeight="1">
      <c r="A800" s="231">
        <v>351.0</v>
      </c>
      <c r="B800" s="231" t="s">
        <v>222</v>
      </c>
      <c r="C800" s="231" t="s">
        <v>44</v>
      </c>
      <c r="D800" s="341" t="s">
        <v>1787</v>
      </c>
      <c r="E800" s="138" t="s">
        <v>1788</v>
      </c>
      <c r="F800" s="137">
        <v>1.0</v>
      </c>
      <c r="G800" s="138" t="s">
        <v>1670</v>
      </c>
      <c r="H800" s="138" t="s">
        <v>1671</v>
      </c>
      <c r="I800" s="253" t="s">
        <v>4</v>
      </c>
      <c r="J800" s="253" t="s">
        <v>4</v>
      </c>
      <c r="K800" s="253" t="s">
        <v>4</v>
      </c>
      <c r="L800" s="417"/>
      <c r="M800" s="417"/>
      <c r="N800" s="386"/>
      <c r="O800" s="386" t="s">
        <v>3119</v>
      </c>
      <c r="P800" s="31"/>
      <c r="Q800" s="31"/>
      <c r="R800" s="31"/>
      <c r="S800" s="31"/>
      <c r="T800" s="31"/>
      <c r="U800" s="31"/>
      <c r="V800" s="31"/>
      <c r="W800" s="31"/>
      <c r="X800" s="31"/>
      <c r="Y800" s="31"/>
      <c r="Z800" s="31"/>
      <c r="AA800" s="31"/>
      <c r="AB800" s="31"/>
      <c r="AC800" s="31"/>
      <c r="AD800" s="31"/>
      <c r="AE800" s="31"/>
      <c r="AF800" s="31"/>
      <c r="AG800" s="31"/>
      <c r="AH800" s="31"/>
      <c r="AI800" s="31"/>
      <c r="AJ800" s="31"/>
      <c r="AK800" s="31"/>
    </row>
    <row r="801" ht="15.75" customHeight="1">
      <c r="A801" s="113"/>
      <c r="B801" s="113"/>
      <c r="C801" s="113"/>
      <c r="D801" s="113"/>
      <c r="E801" s="102"/>
      <c r="F801" s="137">
        <v>2.0</v>
      </c>
      <c r="G801" s="138" t="s">
        <v>1672</v>
      </c>
      <c r="H801" s="138" t="s">
        <v>1673</v>
      </c>
      <c r="I801" s="113"/>
      <c r="J801" s="113"/>
      <c r="K801" s="113"/>
      <c r="L801" s="417"/>
      <c r="M801" s="417"/>
      <c r="N801" s="417"/>
      <c r="O801" s="417"/>
      <c r="P801" s="31"/>
      <c r="Q801" s="31"/>
      <c r="R801" s="31"/>
      <c r="S801" s="31"/>
      <c r="T801" s="31"/>
      <c r="U801" s="31"/>
      <c r="V801" s="31"/>
      <c r="W801" s="31"/>
      <c r="X801" s="31"/>
      <c r="Y801" s="31"/>
      <c r="Z801" s="31"/>
      <c r="AA801" s="31"/>
      <c r="AB801" s="31"/>
      <c r="AC801" s="31"/>
      <c r="AD801" s="31"/>
      <c r="AE801" s="31"/>
      <c r="AF801" s="31"/>
      <c r="AG801" s="31"/>
      <c r="AH801" s="31"/>
      <c r="AI801" s="31"/>
      <c r="AJ801" s="31"/>
      <c r="AK801" s="31"/>
    </row>
    <row r="802" ht="15.75" customHeight="1">
      <c r="A802" s="113"/>
      <c r="B802" s="113"/>
      <c r="C802" s="113"/>
      <c r="D802" s="113"/>
      <c r="E802" s="102"/>
      <c r="F802" s="249">
        <v>3.0</v>
      </c>
      <c r="G802" s="138" t="s">
        <v>1675</v>
      </c>
      <c r="H802" s="138" t="s">
        <v>1676</v>
      </c>
      <c r="I802" s="113"/>
      <c r="J802" s="113"/>
      <c r="K802" s="113"/>
      <c r="L802" s="417"/>
      <c r="M802" s="243" t="s">
        <v>1578</v>
      </c>
      <c r="N802" s="554"/>
      <c r="O802" s="417"/>
      <c r="P802" s="31"/>
      <c r="Q802" s="31"/>
      <c r="R802" s="31"/>
      <c r="S802" s="31"/>
      <c r="T802" s="31"/>
      <c r="U802" s="31"/>
      <c r="V802" s="31"/>
      <c r="W802" s="31"/>
      <c r="X802" s="31"/>
      <c r="Y802" s="31"/>
      <c r="Z802" s="31"/>
      <c r="AA802" s="31"/>
      <c r="AB802" s="31"/>
      <c r="AC802" s="31"/>
      <c r="AD802" s="31"/>
      <c r="AE802" s="31"/>
      <c r="AF802" s="31"/>
      <c r="AG802" s="31"/>
      <c r="AH802" s="31"/>
      <c r="AI802" s="31"/>
      <c r="AJ802" s="31"/>
      <c r="AK802" s="31"/>
    </row>
    <row r="803" ht="15.75" customHeight="1">
      <c r="A803" s="113"/>
      <c r="B803" s="113"/>
      <c r="C803" s="113"/>
      <c r="D803" s="113"/>
      <c r="E803" s="138" t="s">
        <v>1677</v>
      </c>
      <c r="F803" s="137">
        <v>4.0</v>
      </c>
      <c r="G803" s="138" t="s">
        <v>1784</v>
      </c>
      <c r="H803" s="138" t="s">
        <v>1785</v>
      </c>
      <c r="I803" s="113"/>
      <c r="J803" s="113"/>
      <c r="K803" s="113"/>
      <c r="L803" s="417"/>
      <c r="M803" s="417"/>
      <c r="N803" s="417"/>
      <c r="O803" s="417"/>
      <c r="P803" s="31"/>
      <c r="Q803" s="31"/>
      <c r="R803" s="31"/>
      <c r="S803" s="31"/>
      <c r="T803" s="31"/>
      <c r="U803" s="31"/>
      <c r="V803" s="31"/>
      <c r="W803" s="31"/>
      <c r="X803" s="31"/>
      <c r="Y803" s="31"/>
      <c r="Z803" s="31"/>
      <c r="AA803" s="31"/>
      <c r="AB803" s="31"/>
      <c r="AC803" s="31"/>
      <c r="AD803" s="31"/>
      <c r="AE803" s="31"/>
      <c r="AF803" s="31"/>
      <c r="AG803" s="31"/>
      <c r="AH803" s="31"/>
      <c r="AI803" s="31"/>
      <c r="AJ803" s="31"/>
      <c r="AK803" s="31"/>
    </row>
    <row r="804" ht="15.75" customHeight="1">
      <c r="A804" s="113"/>
      <c r="B804" s="113"/>
      <c r="C804" s="113"/>
      <c r="D804" s="113"/>
      <c r="E804" s="138" t="s">
        <v>1680</v>
      </c>
      <c r="F804" s="137">
        <v>5.0</v>
      </c>
      <c r="G804" s="138" t="s">
        <v>1790</v>
      </c>
      <c r="H804" s="138" t="s">
        <v>1757</v>
      </c>
      <c r="I804" s="113"/>
      <c r="J804" s="113"/>
      <c r="K804" s="113"/>
      <c r="L804" s="417"/>
      <c r="M804" s="417"/>
      <c r="N804" s="417"/>
      <c r="O804" s="417"/>
      <c r="P804" s="31"/>
      <c r="Q804" s="31"/>
      <c r="R804" s="31"/>
      <c r="S804" s="31"/>
      <c r="T804" s="31"/>
      <c r="U804" s="31"/>
      <c r="V804" s="31"/>
      <c r="W804" s="31"/>
      <c r="X804" s="31"/>
      <c r="Y804" s="31"/>
      <c r="Z804" s="31"/>
      <c r="AA804" s="31"/>
      <c r="AB804" s="31"/>
      <c r="AC804" s="31"/>
      <c r="AD804" s="31"/>
      <c r="AE804" s="31"/>
      <c r="AF804" s="31"/>
      <c r="AG804" s="31"/>
      <c r="AH804" s="31"/>
      <c r="AI804" s="31"/>
      <c r="AJ804" s="31"/>
      <c r="AK804" s="31"/>
    </row>
    <row r="805" ht="15.75" customHeight="1">
      <c r="A805" s="113"/>
      <c r="B805" s="113"/>
      <c r="C805" s="113"/>
      <c r="D805" s="113"/>
      <c r="E805" s="102"/>
      <c r="F805" s="137">
        <v>6.0</v>
      </c>
      <c r="G805" s="138" t="s">
        <v>1758</v>
      </c>
      <c r="H805" s="138" t="s">
        <v>1759</v>
      </c>
      <c r="I805" s="113"/>
      <c r="J805" s="113"/>
      <c r="K805" s="113"/>
      <c r="L805" s="417"/>
      <c r="M805" s="417"/>
      <c r="N805" s="417"/>
      <c r="O805" s="417"/>
      <c r="P805" s="31"/>
      <c r="Q805" s="31"/>
      <c r="R805" s="31"/>
      <c r="S805" s="31"/>
      <c r="T805" s="31"/>
      <c r="U805" s="31"/>
      <c r="V805" s="31"/>
      <c r="W805" s="31"/>
      <c r="X805" s="31"/>
      <c r="Y805" s="31"/>
      <c r="Z805" s="31"/>
      <c r="AA805" s="31"/>
      <c r="AB805" s="31"/>
      <c r="AC805" s="31"/>
      <c r="AD805" s="31"/>
      <c r="AE805" s="31"/>
      <c r="AF805" s="31"/>
      <c r="AG805" s="31"/>
      <c r="AH805" s="31"/>
      <c r="AI805" s="31"/>
      <c r="AJ805" s="31"/>
      <c r="AK805" s="31"/>
    </row>
    <row r="806" ht="15.75" customHeight="1">
      <c r="A806" s="113"/>
      <c r="B806" s="113"/>
      <c r="C806" s="113"/>
      <c r="D806" s="113"/>
      <c r="E806" s="138" t="s">
        <v>1791</v>
      </c>
      <c r="F806" s="137">
        <v>7.0</v>
      </c>
      <c r="G806" s="138" t="s">
        <v>1784</v>
      </c>
      <c r="H806" s="138" t="s">
        <v>1785</v>
      </c>
      <c r="I806" s="113"/>
      <c r="J806" s="113"/>
      <c r="K806" s="113"/>
      <c r="L806" s="417"/>
      <c r="M806" s="417"/>
      <c r="N806" s="417"/>
      <c r="O806" s="417"/>
      <c r="P806" s="31"/>
      <c r="Q806" s="31"/>
      <c r="R806" s="31"/>
      <c r="S806" s="31"/>
      <c r="T806" s="31"/>
      <c r="U806" s="31"/>
      <c r="V806" s="31"/>
      <c r="W806" s="31"/>
      <c r="X806" s="31"/>
      <c r="Y806" s="31"/>
      <c r="Z806" s="31"/>
      <c r="AA806" s="31"/>
      <c r="AB806" s="31"/>
      <c r="AC806" s="31"/>
      <c r="AD806" s="31"/>
      <c r="AE806" s="31"/>
      <c r="AF806" s="31"/>
      <c r="AG806" s="31"/>
      <c r="AH806" s="31"/>
      <c r="AI806" s="31"/>
      <c r="AJ806" s="31"/>
      <c r="AK806" s="31"/>
    </row>
    <row r="807" ht="15.75" customHeight="1">
      <c r="A807" s="113"/>
      <c r="B807" s="113"/>
      <c r="C807" s="113"/>
      <c r="D807" s="113"/>
      <c r="E807" s="102"/>
      <c r="F807" s="137">
        <v>8.0</v>
      </c>
      <c r="G807" s="138" t="s">
        <v>1790</v>
      </c>
      <c r="H807" s="138" t="s">
        <v>1757</v>
      </c>
      <c r="I807" s="113"/>
      <c r="J807" s="113"/>
      <c r="K807" s="113"/>
      <c r="L807" s="417"/>
      <c r="M807" s="417"/>
      <c r="N807" s="417"/>
      <c r="O807" s="417"/>
      <c r="P807" s="31"/>
      <c r="Q807" s="31"/>
      <c r="R807" s="31"/>
      <c r="S807" s="31"/>
      <c r="T807" s="31"/>
      <c r="U807" s="31"/>
      <c r="V807" s="31"/>
      <c r="W807" s="31"/>
      <c r="X807" s="31"/>
      <c r="Y807" s="31"/>
      <c r="Z807" s="31"/>
      <c r="AA807" s="31"/>
      <c r="AB807" s="31"/>
      <c r="AC807" s="31"/>
      <c r="AD807" s="31"/>
      <c r="AE807" s="31"/>
      <c r="AF807" s="31"/>
      <c r="AG807" s="31"/>
      <c r="AH807" s="31"/>
      <c r="AI807" s="31"/>
      <c r="AJ807" s="31"/>
      <c r="AK807" s="31"/>
    </row>
    <row r="808" ht="15.75" customHeight="1">
      <c r="A808" s="19"/>
      <c r="B808" s="19"/>
      <c r="C808" s="19"/>
      <c r="D808" s="19"/>
      <c r="E808" s="102"/>
      <c r="F808" s="137">
        <v>9.0</v>
      </c>
      <c r="G808" s="138" t="s">
        <v>1758</v>
      </c>
      <c r="H808" s="138" t="s">
        <v>1759</v>
      </c>
      <c r="I808" s="19"/>
      <c r="J808" s="19"/>
      <c r="K808" s="19"/>
      <c r="L808" s="417"/>
      <c r="M808" s="417"/>
      <c r="N808" s="417"/>
      <c r="O808" s="417"/>
      <c r="P808" s="31"/>
      <c r="Q808" s="31"/>
      <c r="R808" s="31"/>
      <c r="S808" s="31"/>
      <c r="T808" s="31"/>
      <c r="U808" s="31"/>
      <c r="V808" s="31"/>
      <c r="W808" s="31"/>
      <c r="X808" s="31"/>
      <c r="Y808" s="31"/>
      <c r="Z808" s="31"/>
      <c r="AA808" s="31"/>
      <c r="AB808" s="31"/>
      <c r="AC808" s="31"/>
      <c r="AD808" s="31"/>
      <c r="AE808" s="31"/>
      <c r="AF808" s="31"/>
      <c r="AG808" s="31"/>
      <c r="AH808" s="31"/>
      <c r="AI808" s="31"/>
      <c r="AJ808" s="31"/>
      <c r="AK808" s="31"/>
    </row>
    <row r="809" ht="15.75" customHeight="1">
      <c r="A809" s="231">
        <v>352.0</v>
      </c>
      <c r="B809" s="231" t="s">
        <v>222</v>
      </c>
      <c r="C809" s="231" t="s">
        <v>44</v>
      </c>
      <c r="D809" s="341" t="s">
        <v>1792</v>
      </c>
      <c r="E809" s="138" t="s">
        <v>1788</v>
      </c>
      <c r="F809" s="137">
        <v>1.0</v>
      </c>
      <c r="G809" s="138" t="s">
        <v>1670</v>
      </c>
      <c r="H809" s="138" t="s">
        <v>1671</v>
      </c>
      <c r="I809" s="253" t="s">
        <v>4</v>
      </c>
      <c r="J809" s="253" t="s">
        <v>6</v>
      </c>
      <c r="K809" s="253" t="s">
        <v>4</v>
      </c>
      <c r="L809" s="417"/>
      <c r="M809" s="417"/>
      <c r="N809" s="417"/>
      <c r="O809" s="417"/>
      <c r="P809" s="31"/>
      <c r="Q809" s="31"/>
      <c r="R809" s="31"/>
      <c r="S809" s="31"/>
      <c r="T809" s="31"/>
      <c r="U809" s="31"/>
      <c r="V809" s="31"/>
      <c r="W809" s="31"/>
      <c r="X809" s="31"/>
      <c r="Y809" s="31"/>
      <c r="Z809" s="31"/>
      <c r="AA809" s="31"/>
      <c r="AB809" s="31"/>
      <c r="AC809" s="31"/>
      <c r="AD809" s="31"/>
      <c r="AE809" s="31"/>
      <c r="AF809" s="31"/>
      <c r="AG809" s="31"/>
      <c r="AH809" s="31"/>
      <c r="AI809" s="31"/>
      <c r="AJ809" s="31"/>
      <c r="AK809" s="31"/>
    </row>
    <row r="810" ht="15.75" customHeight="1">
      <c r="A810" s="113"/>
      <c r="B810" s="113"/>
      <c r="C810" s="113"/>
      <c r="D810" s="113"/>
      <c r="E810" s="102"/>
      <c r="F810" s="137">
        <v>2.0</v>
      </c>
      <c r="G810" s="138" t="s">
        <v>1672</v>
      </c>
      <c r="H810" s="138" t="s">
        <v>1673</v>
      </c>
      <c r="I810" s="113"/>
      <c r="J810" s="113"/>
      <c r="K810" s="113"/>
      <c r="L810" s="417"/>
      <c r="M810" s="417"/>
      <c r="N810" s="417"/>
      <c r="O810" s="417"/>
      <c r="P810" s="31"/>
      <c r="Q810" s="31"/>
      <c r="R810" s="31"/>
      <c r="S810" s="31"/>
      <c r="T810" s="31"/>
      <c r="U810" s="31"/>
      <c r="V810" s="31"/>
      <c r="W810" s="31"/>
      <c r="X810" s="31"/>
      <c r="Y810" s="31"/>
      <c r="Z810" s="31"/>
      <c r="AA810" s="31"/>
      <c r="AB810" s="31"/>
      <c r="AC810" s="31"/>
      <c r="AD810" s="31"/>
      <c r="AE810" s="31"/>
      <c r="AF810" s="31"/>
      <c r="AG810" s="31"/>
      <c r="AH810" s="31"/>
      <c r="AI810" s="31"/>
      <c r="AJ810" s="31"/>
      <c r="AK810" s="31"/>
    </row>
    <row r="811" ht="15.75" customHeight="1">
      <c r="A811" s="113"/>
      <c r="B811" s="113"/>
      <c r="C811" s="113"/>
      <c r="D811" s="113"/>
      <c r="E811" s="102"/>
      <c r="F811" s="249">
        <v>3.0</v>
      </c>
      <c r="G811" s="138" t="s">
        <v>1675</v>
      </c>
      <c r="H811" s="138" t="s">
        <v>1676</v>
      </c>
      <c r="I811" s="113"/>
      <c r="J811" s="113"/>
      <c r="K811" s="113"/>
      <c r="L811" s="417"/>
      <c r="M811" s="243" t="s">
        <v>1578</v>
      </c>
      <c r="N811" s="554"/>
      <c r="O811" s="417"/>
      <c r="P811" s="31"/>
      <c r="Q811" s="31"/>
      <c r="R811" s="31"/>
      <c r="S811" s="31"/>
      <c r="T811" s="31"/>
      <c r="U811" s="31"/>
      <c r="V811" s="31"/>
      <c r="W811" s="31"/>
      <c r="X811" s="31"/>
      <c r="Y811" s="31"/>
      <c r="Z811" s="31"/>
      <c r="AA811" s="31"/>
      <c r="AB811" s="31"/>
      <c r="AC811" s="31"/>
      <c r="AD811" s="31"/>
      <c r="AE811" s="31"/>
      <c r="AF811" s="31"/>
      <c r="AG811" s="31"/>
      <c r="AH811" s="31"/>
      <c r="AI811" s="31"/>
      <c r="AJ811" s="31"/>
      <c r="AK811" s="31"/>
    </row>
    <row r="812" ht="15.75" customHeight="1">
      <c r="A812" s="113"/>
      <c r="B812" s="113"/>
      <c r="C812" s="113"/>
      <c r="D812" s="113"/>
      <c r="E812" s="138" t="s">
        <v>1677</v>
      </c>
      <c r="F812" s="137">
        <v>4.0</v>
      </c>
      <c r="G812" s="138" t="s">
        <v>1784</v>
      </c>
      <c r="H812" s="138" t="s">
        <v>1785</v>
      </c>
      <c r="I812" s="113"/>
      <c r="J812" s="113"/>
      <c r="K812" s="113"/>
      <c r="L812" s="417"/>
      <c r="M812" s="417"/>
      <c r="N812" s="417"/>
      <c r="O812" s="417"/>
      <c r="P812" s="31"/>
      <c r="Q812" s="31"/>
      <c r="R812" s="31"/>
      <c r="S812" s="31"/>
      <c r="T812" s="31"/>
      <c r="U812" s="31"/>
      <c r="V812" s="31"/>
      <c r="W812" s="31"/>
      <c r="X812" s="31"/>
      <c r="Y812" s="31"/>
      <c r="Z812" s="31"/>
      <c r="AA812" s="31"/>
      <c r="AB812" s="31"/>
      <c r="AC812" s="31"/>
      <c r="AD812" s="31"/>
      <c r="AE812" s="31"/>
      <c r="AF812" s="31"/>
      <c r="AG812" s="31"/>
      <c r="AH812" s="31"/>
      <c r="AI812" s="31"/>
      <c r="AJ812" s="31"/>
      <c r="AK812" s="31"/>
    </row>
    <row r="813" ht="15.75" customHeight="1">
      <c r="A813" s="113"/>
      <c r="B813" s="113"/>
      <c r="C813" s="113"/>
      <c r="D813" s="113"/>
      <c r="E813" s="138" t="s">
        <v>1680</v>
      </c>
      <c r="F813" s="137">
        <v>5.0</v>
      </c>
      <c r="G813" s="138" t="s">
        <v>1794</v>
      </c>
      <c r="H813" s="138" t="s">
        <v>1785</v>
      </c>
      <c r="I813" s="113"/>
      <c r="J813" s="113"/>
      <c r="K813" s="113"/>
      <c r="L813" s="417"/>
      <c r="M813" s="417"/>
      <c r="N813" s="417"/>
      <c r="O813" s="417"/>
      <c r="P813" s="31"/>
      <c r="Q813" s="31"/>
      <c r="R813" s="31"/>
      <c r="S813" s="31"/>
      <c r="T813" s="31"/>
      <c r="U813" s="31"/>
      <c r="V813" s="31"/>
      <c r="W813" s="31"/>
      <c r="X813" s="31"/>
      <c r="Y813" s="31"/>
      <c r="Z813" s="31"/>
      <c r="AA813" s="31"/>
      <c r="AB813" s="31"/>
      <c r="AC813" s="31"/>
      <c r="AD813" s="31"/>
      <c r="AE813" s="31"/>
      <c r="AF813" s="31"/>
      <c r="AG813" s="31"/>
      <c r="AH813" s="31"/>
      <c r="AI813" s="31"/>
      <c r="AJ813" s="31"/>
      <c r="AK813" s="31"/>
    </row>
    <row r="814" ht="15.75" customHeight="1">
      <c r="A814" s="113"/>
      <c r="B814" s="113"/>
      <c r="C814" s="113"/>
      <c r="D814" s="113"/>
      <c r="E814" s="102"/>
      <c r="F814" s="137">
        <v>6.0</v>
      </c>
      <c r="G814" s="138" t="s">
        <v>1795</v>
      </c>
      <c r="H814" s="138" t="s">
        <v>1757</v>
      </c>
      <c r="I814" s="113"/>
      <c r="J814" s="113"/>
      <c r="K814" s="113"/>
      <c r="L814" s="417"/>
      <c r="M814" s="417"/>
      <c r="N814" s="417"/>
      <c r="O814" s="417"/>
      <c r="P814" s="31"/>
      <c r="Q814" s="31"/>
      <c r="R814" s="31"/>
      <c r="S814" s="31"/>
      <c r="T814" s="31"/>
      <c r="U814" s="31"/>
      <c r="V814" s="31"/>
      <c r="W814" s="31"/>
      <c r="X814" s="31"/>
      <c r="Y814" s="31"/>
      <c r="Z814" s="31"/>
      <c r="AA814" s="31"/>
      <c r="AB814" s="31"/>
      <c r="AC814" s="31"/>
      <c r="AD814" s="31"/>
      <c r="AE814" s="31"/>
      <c r="AF814" s="31"/>
      <c r="AG814" s="31"/>
      <c r="AH814" s="31"/>
      <c r="AI814" s="31"/>
      <c r="AJ814" s="31"/>
      <c r="AK814" s="31"/>
    </row>
    <row r="815" ht="15.75" customHeight="1">
      <c r="A815" s="19"/>
      <c r="B815" s="19"/>
      <c r="C815" s="19"/>
      <c r="D815" s="19"/>
      <c r="E815" s="138" t="s">
        <v>1796</v>
      </c>
      <c r="F815" s="137">
        <v>7.0</v>
      </c>
      <c r="G815" s="138" t="s">
        <v>1758</v>
      </c>
      <c r="H815" s="138" t="s">
        <v>1759</v>
      </c>
      <c r="I815" s="19"/>
      <c r="J815" s="19"/>
      <c r="K815" s="19"/>
      <c r="L815" s="417"/>
      <c r="M815" s="417"/>
      <c r="N815" s="417"/>
      <c r="O815" s="417"/>
      <c r="P815" s="31"/>
      <c r="Q815" s="31"/>
      <c r="R815" s="31"/>
      <c r="S815" s="31"/>
      <c r="T815" s="31"/>
      <c r="U815" s="31"/>
      <c r="V815" s="31"/>
      <c r="W815" s="31"/>
      <c r="X815" s="31"/>
      <c r="Y815" s="31"/>
      <c r="Z815" s="31"/>
      <c r="AA815" s="31"/>
      <c r="AB815" s="31"/>
      <c r="AC815" s="31"/>
      <c r="AD815" s="31"/>
      <c r="AE815" s="31"/>
      <c r="AF815" s="31"/>
      <c r="AG815" s="31"/>
      <c r="AH815" s="31"/>
      <c r="AI815" s="31"/>
      <c r="AJ815" s="31"/>
      <c r="AK815" s="31"/>
    </row>
    <row r="816" ht="15.75" customHeight="1">
      <c r="A816" s="231">
        <v>353.0</v>
      </c>
      <c r="B816" s="231" t="s">
        <v>222</v>
      </c>
      <c r="C816" s="231" t="s">
        <v>44</v>
      </c>
      <c r="D816" s="341" t="s">
        <v>1797</v>
      </c>
      <c r="E816" s="138" t="s">
        <v>1798</v>
      </c>
      <c r="F816" s="137">
        <v>1.0</v>
      </c>
      <c r="G816" s="138" t="s">
        <v>1670</v>
      </c>
      <c r="H816" s="138" t="s">
        <v>1671</v>
      </c>
      <c r="I816" s="253" t="s">
        <v>4</v>
      </c>
      <c r="J816" s="253" t="s">
        <v>4</v>
      </c>
      <c r="K816" s="253" t="s">
        <v>4</v>
      </c>
      <c r="L816" s="417"/>
      <c r="M816" s="417"/>
      <c r="N816" s="417"/>
      <c r="O816" s="417"/>
      <c r="P816" s="31"/>
      <c r="Q816" s="31"/>
      <c r="R816" s="31"/>
      <c r="S816" s="31"/>
      <c r="T816" s="31"/>
      <c r="U816" s="31"/>
      <c r="V816" s="31"/>
      <c r="W816" s="31"/>
      <c r="X816" s="31"/>
      <c r="Y816" s="31"/>
      <c r="Z816" s="31"/>
      <c r="AA816" s="31"/>
      <c r="AB816" s="31"/>
      <c r="AC816" s="31"/>
      <c r="AD816" s="31"/>
      <c r="AE816" s="31"/>
      <c r="AF816" s="31"/>
      <c r="AG816" s="31"/>
      <c r="AH816" s="31"/>
      <c r="AI816" s="31"/>
      <c r="AJ816" s="31"/>
      <c r="AK816" s="31"/>
    </row>
    <row r="817" ht="15.75" customHeight="1">
      <c r="A817" s="113"/>
      <c r="B817" s="113"/>
      <c r="C817" s="113"/>
      <c r="D817" s="113"/>
      <c r="E817" s="138" t="s">
        <v>1791</v>
      </c>
      <c r="F817" s="137">
        <v>2.0</v>
      </c>
      <c r="G817" s="138" t="s">
        <v>1672</v>
      </c>
      <c r="H817" s="138" t="s">
        <v>1673</v>
      </c>
      <c r="I817" s="113"/>
      <c r="J817" s="113"/>
      <c r="K817" s="113"/>
      <c r="L817" s="417"/>
      <c r="M817" s="432"/>
      <c r="N817" s="554"/>
      <c r="O817" s="417"/>
      <c r="P817" s="31"/>
      <c r="Q817" s="31"/>
      <c r="R817" s="31"/>
      <c r="S817" s="31"/>
      <c r="T817" s="31"/>
      <c r="U817" s="31"/>
      <c r="V817" s="31"/>
      <c r="W817" s="31"/>
      <c r="X817" s="31"/>
      <c r="Y817" s="31"/>
      <c r="Z817" s="31"/>
      <c r="AA817" s="31"/>
      <c r="AB817" s="31"/>
      <c r="AC817" s="31"/>
      <c r="AD817" s="31"/>
      <c r="AE817" s="31"/>
      <c r="AF817" s="31"/>
      <c r="AG817" s="31"/>
      <c r="AH817" s="31"/>
      <c r="AI817" s="31"/>
      <c r="AJ817" s="31"/>
      <c r="AK817" s="31"/>
    </row>
    <row r="818" ht="15.75" customHeight="1">
      <c r="A818" s="113"/>
      <c r="B818" s="113"/>
      <c r="C818" s="113"/>
      <c r="D818" s="113"/>
      <c r="E818" s="102"/>
      <c r="F818" s="249">
        <v>3.0</v>
      </c>
      <c r="G818" s="138" t="s">
        <v>1675</v>
      </c>
      <c r="H818" s="138" t="s">
        <v>1676</v>
      </c>
      <c r="I818" s="113"/>
      <c r="J818" s="113"/>
      <c r="K818" s="113"/>
      <c r="L818" s="417"/>
      <c r="M818" s="243" t="s">
        <v>1578</v>
      </c>
      <c r="N818" s="554"/>
      <c r="O818" s="417"/>
      <c r="P818" s="31"/>
      <c r="Q818" s="31"/>
      <c r="R818" s="31"/>
      <c r="S818" s="31"/>
      <c r="T818" s="31"/>
      <c r="U818" s="31"/>
      <c r="V818" s="31"/>
      <c r="W818" s="31"/>
      <c r="X818" s="31"/>
      <c r="Y818" s="31"/>
      <c r="Z818" s="31"/>
      <c r="AA818" s="31"/>
      <c r="AB818" s="31"/>
      <c r="AC818" s="31"/>
      <c r="AD818" s="31"/>
      <c r="AE818" s="31"/>
      <c r="AF818" s="31"/>
      <c r="AG818" s="31"/>
      <c r="AH818" s="31"/>
      <c r="AI818" s="31"/>
      <c r="AJ818" s="31"/>
      <c r="AK818" s="31"/>
    </row>
    <row r="819" ht="15.75" customHeight="1">
      <c r="A819" s="113"/>
      <c r="B819" s="113"/>
      <c r="C819" s="113"/>
      <c r="D819" s="113"/>
      <c r="E819" s="138" t="s">
        <v>1677</v>
      </c>
      <c r="F819" s="137">
        <v>4.0</v>
      </c>
      <c r="G819" s="138" t="s">
        <v>1784</v>
      </c>
      <c r="H819" s="138" t="s">
        <v>1785</v>
      </c>
      <c r="I819" s="113"/>
      <c r="J819" s="113"/>
      <c r="K819" s="113"/>
      <c r="L819" s="417"/>
      <c r="M819" s="417"/>
      <c r="N819" s="417"/>
      <c r="O819" s="417"/>
      <c r="P819" s="31"/>
      <c r="Q819" s="31"/>
      <c r="R819" s="31"/>
      <c r="S819" s="31"/>
      <c r="T819" s="31"/>
      <c r="U819" s="31"/>
      <c r="V819" s="31"/>
      <c r="W819" s="31"/>
      <c r="X819" s="31"/>
      <c r="Y819" s="31"/>
      <c r="Z819" s="31"/>
      <c r="AA819" s="31"/>
      <c r="AB819" s="31"/>
      <c r="AC819" s="31"/>
      <c r="AD819" s="31"/>
      <c r="AE819" s="31"/>
      <c r="AF819" s="31"/>
      <c r="AG819" s="31"/>
      <c r="AH819" s="31"/>
      <c r="AI819" s="31"/>
      <c r="AJ819" s="31"/>
      <c r="AK819" s="31"/>
    </row>
    <row r="820" ht="15.75" customHeight="1">
      <c r="A820" s="113"/>
      <c r="B820" s="113"/>
      <c r="C820" s="113"/>
      <c r="D820" s="113"/>
      <c r="E820" s="138" t="s">
        <v>1680</v>
      </c>
      <c r="F820" s="137">
        <v>5.0</v>
      </c>
      <c r="G820" s="138" t="s">
        <v>1799</v>
      </c>
      <c r="H820" s="138" t="s">
        <v>1800</v>
      </c>
      <c r="I820" s="113"/>
      <c r="J820" s="113"/>
      <c r="K820" s="113"/>
      <c r="L820" s="417"/>
      <c r="M820" s="417"/>
      <c r="N820" s="417"/>
      <c r="O820" s="417"/>
      <c r="P820" s="31"/>
      <c r="Q820" s="31"/>
      <c r="R820" s="31"/>
      <c r="S820" s="31"/>
      <c r="T820" s="31"/>
      <c r="U820" s="31"/>
      <c r="V820" s="31"/>
      <c r="W820" s="31"/>
      <c r="X820" s="31"/>
      <c r="Y820" s="31"/>
      <c r="Z820" s="31"/>
      <c r="AA820" s="31"/>
      <c r="AB820" s="31"/>
      <c r="AC820" s="31"/>
      <c r="AD820" s="31"/>
      <c r="AE820" s="31"/>
      <c r="AF820" s="31"/>
      <c r="AG820" s="31"/>
      <c r="AH820" s="31"/>
      <c r="AI820" s="31"/>
      <c r="AJ820" s="31"/>
      <c r="AK820" s="31"/>
    </row>
    <row r="821" ht="15.75" customHeight="1">
      <c r="A821" s="113"/>
      <c r="B821" s="113"/>
      <c r="C821" s="113"/>
      <c r="D821" s="113"/>
      <c r="E821" s="102"/>
      <c r="F821" s="137">
        <v>6.0</v>
      </c>
      <c r="G821" s="138" t="s">
        <v>1779</v>
      </c>
      <c r="H821" s="138" t="s">
        <v>1757</v>
      </c>
      <c r="I821" s="113"/>
      <c r="J821" s="113"/>
      <c r="K821" s="113"/>
      <c r="L821" s="417"/>
      <c r="M821" s="417"/>
      <c r="N821" s="417"/>
      <c r="O821" s="417"/>
      <c r="P821" s="31"/>
      <c r="Q821" s="31"/>
      <c r="R821" s="31"/>
      <c r="S821" s="31"/>
      <c r="T821" s="31"/>
      <c r="U821" s="31"/>
      <c r="V821" s="31"/>
      <c r="W821" s="31"/>
      <c r="X821" s="31"/>
      <c r="Y821" s="31"/>
      <c r="Z821" s="31"/>
      <c r="AA821" s="31"/>
      <c r="AB821" s="31"/>
      <c r="AC821" s="31"/>
      <c r="AD821" s="31"/>
      <c r="AE821" s="31"/>
      <c r="AF821" s="31"/>
      <c r="AG821" s="31"/>
      <c r="AH821" s="31"/>
      <c r="AI821" s="31"/>
      <c r="AJ821" s="31"/>
      <c r="AK821" s="31"/>
    </row>
    <row r="822" ht="15.75" customHeight="1">
      <c r="A822" s="19"/>
      <c r="B822" s="19"/>
      <c r="C822" s="19"/>
      <c r="D822" s="19"/>
      <c r="E822" s="102"/>
      <c r="F822" s="137">
        <v>7.0</v>
      </c>
      <c r="G822" s="138" t="s">
        <v>1758</v>
      </c>
      <c r="H822" s="138" t="s">
        <v>1759</v>
      </c>
      <c r="I822" s="19"/>
      <c r="J822" s="19"/>
      <c r="K822" s="19"/>
      <c r="L822" s="417"/>
      <c r="M822" s="417"/>
      <c r="N822" s="417"/>
      <c r="O822" s="417"/>
      <c r="P822" s="31"/>
      <c r="Q822" s="31"/>
      <c r="R822" s="31"/>
      <c r="S822" s="31"/>
      <c r="T822" s="31"/>
      <c r="U822" s="31"/>
      <c r="V822" s="31"/>
      <c r="W822" s="31"/>
      <c r="X822" s="31"/>
      <c r="Y822" s="31"/>
      <c r="Z822" s="31"/>
      <c r="AA822" s="31"/>
      <c r="AB822" s="31"/>
      <c r="AC822" s="31"/>
      <c r="AD822" s="31"/>
      <c r="AE822" s="31"/>
      <c r="AF822" s="31"/>
      <c r="AG822" s="31"/>
      <c r="AH822" s="31"/>
      <c r="AI822" s="31"/>
      <c r="AJ822" s="31"/>
      <c r="AK822" s="31"/>
    </row>
    <row r="823" ht="15.75" customHeight="1">
      <c r="A823" s="231">
        <v>354.0</v>
      </c>
      <c r="B823" s="231" t="s">
        <v>222</v>
      </c>
      <c r="C823" s="231" t="s">
        <v>44</v>
      </c>
      <c r="D823" s="232" t="s">
        <v>1802</v>
      </c>
      <c r="E823" s="138" t="s">
        <v>1803</v>
      </c>
      <c r="F823" s="137">
        <v>1.0</v>
      </c>
      <c r="G823" s="138" t="s">
        <v>1804</v>
      </c>
      <c r="H823" s="138" t="s">
        <v>1805</v>
      </c>
      <c r="I823" s="253" t="s">
        <v>4</v>
      </c>
      <c r="J823" s="253" t="s">
        <v>4</v>
      </c>
      <c r="K823" s="253" t="s">
        <v>4</v>
      </c>
      <c r="L823" s="417"/>
      <c r="M823" s="417"/>
      <c r="N823" s="417"/>
      <c r="O823" s="417"/>
      <c r="P823" s="31"/>
      <c r="Q823" s="31"/>
      <c r="R823" s="31"/>
      <c r="S823" s="31"/>
      <c r="T823" s="31"/>
      <c r="U823" s="31"/>
      <c r="V823" s="31"/>
      <c r="W823" s="31"/>
      <c r="X823" s="31"/>
      <c r="Y823" s="31"/>
      <c r="Z823" s="31"/>
      <c r="AA823" s="31"/>
      <c r="AB823" s="31"/>
      <c r="AC823" s="31"/>
      <c r="AD823" s="31"/>
      <c r="AE823" s="31"/>
      <c r="AF823" s="31"/>
      <c r="AG823" s="31"/>
      <c r="AH823" s="31"/>
      <c r="AI823" s="31"/>
      <c r="AJ823" s="31"/>
      <c r="AK823" s="31"/>
    </row>
    <row r="824" ht="15.75" customHeight="1">
      <c r="A824" s="113"/>
      <c r="B824" s="113"/>
      <c r="C824" s="113"/>
      <c r="D824" s="113"/>
      <c r="E824" s="102"/>
      <c r="F824" s="137">
        <v>2.0</v>
      </c>
      <c r="G824" s="138" t="s">
        <v>1806</v>
      </c>
      <c r="H824" s="138" t="s">
        <v>1805</v>
      </c>
      <c r="I824" s="113"/>
      <c r="J824" s="113"/>
      <c r="K824" s="113"/>
      <c r="L824" s="417"/>
      <c r="M824" s="417"/>
      <c r="N824" s="417"/>
      <c r="O824" s="417"/>
      <c r="P824" s="31"/>
      <c r="Q824" s="31"/>
      <c r="R824" s="31"/>
      <c r="S824" s="31"/>
      <c r="T824" s="31"/>
      <c r="U824" s="31"/>
      <c r="V824" s="31"/>
      <c r="W824" s="31"/>
      <c r="X824" s="31"/>
      <c r="Y824" s="31"/>
      <c r="Z824" s="31"/>
      <c r="AA824" s="31"/>
      <c r="AB824" s="31"/>
      <c r="AC824" s="31"/>
      <c r="AD824" s="31"/>
      <c r="AE824" s="31"/>
      <c r="AF824" s="31"/>
      <c r="AG824" s="31"/>
      <c r="AH824" s="31"/>
      <c r="AI824" s="31"/>
      <c r="AJ824" s="31"/>
      <c r="AK824" s="31"/>
    </row>
    <row r="825" ht="15.75" customHeight="1">
      <c r="A825" s="113"/>
      <c r="B825" s="113"/>
      <c r="C825" s="113"/>
      <c r="D825" s="113"/>
      <c r="E825" s="102"/>
      <c r="F825" s="137">
        <v>3.0</v>
      </c>
      <c r="G825" s="138" t="s">
        <v>1670</v>
      </c>
      <c r="H825" s="138" t="s">
        <v>1671</v>
      </c>
      <c r="I825" s="113"/>
      <c r="J825" s="113"/>
      <c r="K825" s="113"/>
      <c r="L825" s="417"/>
      <c r="M825" s="417"/>
      <c r="N825" s="417"/>
      <c r="O825" s="417"/>
      <c r="P825" s="31"/>
      <c r="Q825" s="31"/>
      <c r="R825" s="31"/>
      <c r="S825" s="31"/>
      <c r="T825" s="31"/>
      <c r="U825" s="31"/>
      <c r="V825" s="31"/>
      <c r="W825" s="31"/>
      <c r="X825" s="31"/>
      <c r="Y825" s="31"/>
      <c r="Z825" s="31"/>
      <c r="AA825" s="31"/>
      <c r="AB825" s="31"/>
      <c r="AC825" s="31"/>
      <c r="AD825" s="31"/>
      <c r="AE825" s="31"/>
      <c r="AF825" s="31"/>
      <c r="AG825" s="31"/>
      <c r="AH825" s="31"/>
      <c r="AI825" s="31"/>
      <c r="AJ825" s="31"/>
      <c r="AK825" s="31"/>
    </row>
    <row r="826" ht="15.75" customHeight="1">
      <c r="A826" s="113"/>
      <c r="B826" s="113"/>
      <c r="C826" s="113"/>
      <c r="D826" s="113"/>
      <c r="E826" s="138" t="s">
        <v>1677</v>
      </c>
      <c r="F826" s="137">
        <v>4.0</v>
      </c>
      <c r="G826" s="138" t="s">
        <v>1672</v>
      </c>
      <c r="H826" s="138" t="s">
        <v>1673</v>
      </c>
      <c r="I826" s="113"/>
      <c r="J826" s="113"/>
      <c r="K826" s="113"/>
      <c r="L826" s="417"/>
      <c r="M826" s="243" t="s">
        <v>1578</v>
      </c>
      <c r="N826" s="554"/>
      <c r="O826" s="417"/>
      <c r="P826" s="31"/>
      <c r="Q826" s="31"/>
      <c r="R826" s="31"/>
      <c r="S826" s="31"/>
      <c r="T826" s="31"/>
      <c r="U826" s="31"/>
      <c r="V826" s="31"/>
      <c r="W826" s="31"/>
      <c r="X826" s="31"/>
      <c r="Y826" s="31"/>
      <c r="Z826" s="31"/>
      <c r="AA826" s="31"/>
      <c r="AB826" s="31"/>
      <c r="AC826" s="31"/>
      <c r="AD826" s="31"/>
      <c r="AE826" s="31"/>
      <c r="AF826" s="31"/>
      <c r="AG826" s="31"/>
      <c r="AH826" s="31"/>
      <c r="AI826" s="31"/>
      <c r="AJ826" s="31"/>
      <c r="AK826" s="31"/>
    </row>
    <row r="827" ht="15.75" customHeight="1">
      <c r="A827" s="113"/>
      <c r="B827" s="113"/>
      <c r="C827" s="113"/>
      <c r="D827" s="113"/>
      <c r="E827" s="138" t="s">
        <v>1680</v>
      </c>
      <c r="F827" s="249">
        <v>5.0</v>
      </c>
      <c r="G827" s="138" t="s">
        <v>1675</v>
      </c>
      <c r="H827" s="138" t="s">
        <v>1676</v>
      </c>
      <c r="I827" s="113"/>
      <c r="J827" s="113"/>
      <c r="K827" s="113"/>
      <c r="L827" s="417"/>
      <c r="N827" s="554"/>
      <c r="O827" s="417"/>
      <c r="P827" s="31"/>
      <c r="Q827" s="31"/>
      <c r="R827" s="31"/>
      <c r="S827" s="31"/>
      <c r="T827" s="31"/>
      <c r="U827" s="31"/>
      <c r="V827" s="31"/>
      <c r="W827" s="31"/>
      <c r="X827" s="31"/>
      <c r="Y827" s="31"/>
      <c r="Z827" s="31"/>
      <c r="AA827" s="31"/>
      <c r="AB827" s="31"/>
      <c r="AC827" s="31"/>
      <c r="AD827" s="31"/>
      <c r="AE827" s="31"/>
      <c r="AF827" s="31"/>
      <c r="AG827" s="31"/>
      <c r="AH827" s="31"/>
      <c r="AI827" s="31"/>
      <c r="AJ827" s="31"/>
      <c r="AK827" s="31"/>
    </row>
    <row r="828" ht="15.75" customHeight="1">
      <c r="A828" s="113"/>
      <c r="B828" s="113"/>
      <c r="C828" s="113"/>
      <c r="D828" s="113"/>
      <c r="E828" s="102"/>
      <c r="F828" s="137">
        <v>6.0</v>
      </c>
      <c r="G828" s="138" t="s">
        <v>1807</v>
      </c>
      <c r="H828" s="138" t="s">
        <v>1757</v>
      </c>
      <c r="I828" s="113"/>
      <c r="J828" s="113"/>
      <c r="K828" s="113"/>
      <c r="L828" s="417"/>
      <c r="M828" s="417"/>
      <c r="N828" s="417"/>
      <c r="O828" s="417"/>
      <c r="P828" s="31"/>
      <c r="Q828" s="31"/>
      <c r="R828" s="31"/>
      <c r="S828" s="31"/>
      <c r="T828" s="31"/>
      <c r="U828" s="31"/>
      <c r="V828" s="31"/>
      <c r="W828" s="31"/>
      <c r="X828" s="31"/>
      <c r="Y828" s="31"/>
      <c r="Z828" s="31"/>
      <c r="AA828" s="31"/>
      <c r="AB828" s="31"/>
      <c r="AC828" s="31"/>
      <c r="AD828" s="31"/>
      <c r="AE828" s="31"/>
      <c r="AF828" s="31"/>
      <c r="AG828" s="31"/>
      <c r="AH828" s="31"/>
      <c r="AI828" s="31"/>
      <c r="AJ828" s="31"/>
      <c r="AK828" s="31"/>
    </row>
    <row r="829" ht="15.75" customHeight="1">
      <c r="A829" s="19"/>
      <c r="B829" s="19"/>
      <c r="C829" s="19"/>
      <c r="D829" s="19"/>
      <c r="E829" s="102"/>
      <c r="F829" s="137">
        <v>8.0</v>
      </c>
      <c r="G829" s="138" t="s">
        <v>1758</v>
      </c>
      <c r="H829" s="138" t="s">
        <v>1759</v>
      </c>
      <c r="I829" s="19"/>
      <c r="J829" s="19"/>
      <c r="K829" s="19"/>
      <c r="L829" s="417"/>
      <c r="M829" s="417"/>
      <c r="N829" s="417"/>
      <c r="O829" s="417"/>
      <c r="P829" s="31"/>
      <c r="Q829" s="31"/>
      <c r="R829" s="31"/>
      <c r="S829" s="31"/>
      <c r="T829" s="31"/>
      <c r="U829" s="31"/>
      <c r="V829" s="31"/>
      <c r="W829" s="31"/>
      <c r="X829" s="31"/>
      <c r="Y829" s="31"/>
      <c r="Z829" s="31"/>
      <c r="AA829" s="31"/>
      <c r="AB829" s="31"/>
      <c r="AC829" s="31"/>
      <c r="AD829" s="31"/>
      <c r="AE829" s="31"/>
      <c r="AF829" s="31"/>
      <c r="AG829" s="31"/>
      <c r="AH829" s="31"/>
      <c r="AI829" s="31"/>
      <c r="AJ829" s="31"/>
      <c r="AK829" s="31"/>
    </row>
    <row r="830" ht="15.75" customHeight="1">
      <c r="A830" s="231">
        <v>355.0</v>
      </c>
      <c r="B830" s="231" t="s">
        <v>222</v>
      </c>
      <c r="C830" s="231" t="s">
        <v>44</v>
      </c>
      <c r="D830" s="232" t="s">
        <v>1808</v>
      </c>
      <c r="E830" s="138" t="s">
        <v>424</v>
      </c>
      <c r="F830" s="137">
        <v>1.0</v>
      </c>
      <c r="G830" s="138" t="s">
        <v>1809</v>
      </c>
      <c r="H830" s="138" t="s">
        <v>1805</v>
      </c>
      <c r="I830" s="253" t="s">
        <v>4</v>
      </c>
      <c r="J830" s="253" t="s">
        <v>4</v>
      </c>
      <c r="K830" s="253" t="s">
        <v>4</v>
      </c>
      <c r="L830" s="417"/>
      <c r="M830" s="417"/>
      <c r="N830" s="417"/>
      <c r="O830" s="417"/>
      <c r="P830" s="31"/>
      <c r="Q830" s="31"/>
      <c r="R830" s="31"/>
      <c r="S830" s="31"/>
      <c r="T830" s="31"/>
      <c r="U830" s="31"/>
      <c r="V830" s="31"/>
      <c r="W830" s="31"/>
      <c r="X830" s="31"/>
      <c r="Y830" s="31"/>
      <c r="Z830" s="31"/>
      <c r="AA830" s="31"/>
      <c r="AB830" s="31"/>
      <c r="AC830" s="31"/>
      <c r="AD830" s="31"/>
      <c r="AE830" s="31"/>
      <c r="AF830" s="31"/>
      <c r="AG830" s="31"/>
      <c r="AH830" s="31"/>
      <c r="AI830" s="31"/>
      <c r="AJ830" s="31"/>
      <c r="AK830" s="31"/>
    </row>
    <row r="831" ht="15.75" customHeight="1">
      <c r="A831" s="113"/>
      <c r="B831" s="113"/>
      <c r="C831" s="113"/>
      <c r="D831" s="113"/>
      <c r="E831" s="102"/>
      <c r="F831" s="137">
        <v>2.0</v>
      </c>
      <c r="G831" s="138" t="s">
        <v>1810</v>
      </c>
      <c r="H831" s="138" t="s">
        <v>1805</v>
      </c>
      <c r="I831" s="113"/>
      <c r="J831" s="113"/>
      <c r="K831" s="113"/>
      <c r="L831" s="417"/>
      <c r="M831" s="417"/>
      <c r="N831" s="417"/>
      <c r="O831" s="417"/>
      <c r="P831" s="31"/>
      <c r="Q831" s="31"/>
      <c r="R831" s="31"/>
      <c r="S831" s="31"/>
      <c r="T831" s="31"/>
      <c r="U831" s="31"/>
      <c r="V831" s="31"/>
      <c r="W831" s="31"/>
      <c r="X831" s="31"/>
      <c r="Y831" s="31"/>
      <c r="Z831" s="31"/>
      <c r="AA831" s="31"/>
      <c r="AB831" s="31"/>
      <c r="AC831" s="31"/>
      <c r="AD831" s="31"/>
      <c r="AE831" s="31"/>
      <c r="AF831" s="31"/>
      <c r="AG831" s="31"/>
      <c r="AH831" s="31"/>
      <c r="AI831" s="31"/>
      <c r="AJ831" s="31"/>
      <c r="AK831" s="31"/>
    </row>
    <row r="832" ht="15.75" customHeight="1">
      <c r="A832" s="113"/>
      <c r="B832" s="113"/>
      <c r="C832" s="113"/>
      <c r="D832" s="113"/>
      <c r="E832" s="102"/>
      <c r="F832" s="137">
        <v>3.0</v>
      </c>
      <c r="G832" s="138" t="s">
        <v>1811</v>
      </c>
      <c r="H832" s="138" t="s">
        <v>1805</v>
      </c>
      <c r="I832" s="113"/>
      <c r="J832" s="113"/>
      <c r="K832" s="113"/>
      <c r="L832" s="417"/>
      <c r="M832" s="417"/>
      <c r="N832" s="417"/>
      <c r="O832" s="417"/>
      <c r="P832" s="31"/>
      <c r="Q832" s="31"/>
      <c r="R832" s="31"/>
      <c r="S832" s="31"/>
      <c r="T832" s="31"/>
      <c r="U832" s="31"/>
      <c r="V832" s="31"/>
      <c r="W832" s="31"/>
      <c r="X832" s="31"/>
      <c r="Y832" s="31"/>
      <c r="Z832" s="31"/>
      <c r="AA832" s="31"/>
      <c r="AB832" s="31"/>
      <c r="AC832" s="31"/>
      <c r="AD832" s="31"/>
      <c r="AE832" s="31"/>
      <c r="AF832" s="31"/>
      <c r="AG832" s="31"/>
      <c r="AH832" s="31"/>
      <c r="AI832" s="31"/>
      <c r="AJ832" s="31"/>
      <c r="AK832" s="31"/>
    </row>
    <row r="833" ht="15.75" customHeight="1">
      <c r="A833" s="113"/>
      <c r="B833" s="113"/>
      <c r="C833" s="113"/>
      <c r="D833" s="113"/>
      <c r="E833" s="102"/>
      <c r="F833" s="137">
        <v>4.0</v>
      </c>
      <c r="G833" s="138" t="s">
        <v>1812</v>
      </c>
      <c r="H833" s="138" t="s">
        <v>1813</v>
      </c>
      <c r="I833" s="113"/>
      <c r="J833" s="113"/>
      <c r="K833" s="113"/>
      <c r="L833" s="417"/>
      <c r="M833" s="417"/>
      <c r="N833" s="417"/>
      <c r="O833" s="417"/>
      <c r="P833" s="31"/>
      <c r="Q833" s="31"/>
      <c r="R833" s="31"/>
      <c r="S833" s="31"/>
      <c r="T833" s="31"/>
      <c r="U833" s="31"/>
      <c r="V833" s="31"/>
      <c r="W833" s="31"/>
      <c r="X833" s="31"/>
      <c r="Y833" s="31"/>
      <c r="Z833" s="31"/>
      <c r="AA833" s="31"/>
      <c r="AB833" s="31"/>
      <c r="AC833" s="31"/>
      <c r="AD833" s="31"/>
      <c r="AE833" s="31"/>
      <c r="AF833" s="31"/>
      <c r="AG833" s="31"/>
      <c r="AH833" s="31"/>
      <c r="AI833" s="31"/>
      <c r="AJ833" s="31"/>
      <c r="AK833" s="31"/>
    </row>
    <row r="834" ht="15.75" customHeight="1">
      <c r="A834" s="113"/>
      <c r="B834" s="113"/>
      <c r="C834" s="113"/>
      <c r="D834" s="113"/>
      <c r="E834" s="102"/>
      <c r="F834" s="137">
        <v>5.0</v>
      </c>
      <c r="G834" s="138" t="s">
        <v>1814</v>
      </c>
      <c r="H834" s="138" t="s">
        <v>1671</v>
      </c>
      <c r="I834" s="113"/>
      <c r="J834" s="113"/>
      <c r="K834" s="113"/>
      <c r="L834" s="417"/>
      <c r="M834" s="243" t="s">
        <v>1578</v>
      </c>
      <c r="N834" s="554"/>
      <c r="O834" s="417"/>
      <c r="P834" s="31"/>
      <c r="Q834" s="31"/>
      <c r="R834" s="31"/>
      <c r="S834" s="31"/>
      <c r="T834" s="31"/>
      <c r="U834" s="31"/>
      <c r="V834" s="31"/>
      <c r="W834" s="31"/>
      <c r="X834" s="31"/>
      <c r="Y834" s="31"/>
      <c r="Z834" s="31"/>
      <c r="AA834" s="31"/>
      <c r="AB834" s="31"/>
      <c r="AC834" s="31"/>
      <c r="AD834" s="31"/>
      <c r="AE834" s="31"/>
      <c r="AF834" s="31"/>
      <c r="AG834" s="31"/>
      <c r="AH834" s="31"/>
      <c r="AI834" s="31"/>
      <c r="AJ834" s="31"/>
      <c r="AK834" s="31"/>
    </row>
    <row r="835" ht="15.75" customHeight="1">
      <c r="A835" s="113"/>
      <c r="B835" s="113"/>
      <c r="C835" s="113"/>
      <c r="D835" s="113"/>
      <c r="E835" s="138" t="s">
        <v>1677</v>
      </c>
      <c r="F835" s="137">
        <v>6.0</v>
      </c>
      <c r="G835" s="138" t="s">
        <v>1672</v>
      </c>
      <c r="H835" s="138" t="s">
        <v>1673</v>
      </c>
      <c r="I835" s="113"/>
      <c r="J835" s="113"/>
      <c r="K835" s="113"/>
      <c r="L835" s="417"/>
      <c r="N835" s="554"/>
      <c r="O835" s="417"/>
      <c r="P835" s="31"/>
      <c r="Q835" s="31"/>
      <c r="R835" s="31"/>
      <c r="S835" s="31"/>
      <c r="T835" s="31"/>
      <c r="U835" s="31"/>
      <c r="V835" s="31"/>
      <c r="W835" s="31"/>
      <c r="X835" s="31"/>
      <c r="Y835" s="31"/>
      <c r="Z835" s="31"/>
      <c r="AA835" s="31"/>
      <c r="AB835" s="31"/>
      <c r="AC835" s="31"/>
      <c r="AD835" s="31"/>
      <c r="AE835" s="31"/>
      <c r="AF835" s="31"/>
      <c r="AG835" s="31"/>
      <c r="AH835" s="31"/>
      <c r="AI835" s="31"/>
      <c r="AJ835" s="31"/>
      <c r="AK835" s="31"/>
    </row>
    <row r="836" ht="15.75" customHeight="1">
      <c r="A836" s="19"/>
      <c r="B836" s="19"/>
      <c r="C836" s="19"/>
      <c r="D836" s="19"/>
      <c r="E836" s="138" t="s">
        <v>1680</v>
      </c>
      <c r="F836" s="249">
        <v>7.0</v>
      </c>
      <c r="G836" s="138" t="s">
        <v>1675</v>
      </c>
      <c r="H836" s="138" t="s">
        <v>1676</v>
      </c>
      <c r="I836" s="19"/>
      <c r="J836" s="19"/>
      <c r="K836" s="19"/>
      <c r="L836" s="417"/>
      <c r="M836" s="417"/>
      <c r="N836" s="417"/>
      <c r="O836" s="417"/>
      <c r="P836" s="31"/>
      <c r="Q836" s="31"/>
      <c r="R836" s="31"/>
      <c r="S836" s="31"/>
      <c r="T836" s="31"/>
      <c r="U836" s="31"/>
      <c r="V836" s="31"/>
      <c r="W836" s="31"/>
      <c r="X836" s="31"/>
      <c r="Y836" s="31"/>
      <c r="Z836" s="31"/>
      <c r="AA836" s="31"/>
      <c r="AB836" s="31"/>
      <c r="AC836" s="31"/>
      <c r="AD836" s="31"/>
      <c r="AE836" s="31"/>
      <c r="AF836" s="31"/>
      <c r="AG836" s="31"/>
      <c r="AH836" s="31"/>
      <c r="AI836" s="31"/>
      <c r="AJ836" s="31"/>
      <c r="AK836" s="31"/>
    </row>
    <row r="837" ht="15.75" customHeight="1">
      <c r="A837" s="231">
        <v>356.0</v>
      </c>
      <c r="B837" s="231" t="s">
        <v>222</v>
      </c>
      <c r="C837" s="231" t="s">
        <v>44</v>
      </c>
      <c r="D837" s="232" t="s">
        <v>1815</v>
      </c>
      <c r="E837" s="138" t="s">
        <v>1816</v>
      </c>
      <c r="F837" s="137">
        <v>1.0</v>
      </c>
      <c r="G837" s="138" t="s">
        <v>1817</v>
      </c>
      <c r="H837" s="138" t="s">
        <v>1805</v>
      </c>
      <c r="I837" s="253" t="s">
        <v>4</v>
      </c>
      <c r="J837" s="253" t="s">
        <v>4</v>
      </c>
      <c r="K837" s="253" t="s">
        <v>4</v>
      </c>
      <c r="L837" s="417"/>
      <c r="M837" s="417"/>
      <c r="N837" s="417"/>
      <c r="O837" s="417"/>
      <c r="P837" s="31"/>
      <c r="Q837" s="31"/>
      <c r="R837" s="31"/>
      <c r="S837" s="31"/>
      <c r="T837" s="31"/>
      <c r="U837" s="31"/>
      <c r="V837" s="31"/>
      <c r="W837" s="31"/>
      <c r="X837" s="31"/>
      <c r="Y837" s="31"/>
      <c r="Z837" s="31"/>
      <c r="AA837" s="31"/>
      <c r="AB837" s="31"/>
      <c r="AC837" s="31"/>
      <c r="AD837" s="31"/>
      <c r="AE837" s="31"/>
      <c r="AF837" s="31"/>
      <c r="AG837" s="31"/>
      <c r="AH837" s="31"/>
      <c r="AI837" s="31"/>
      <c r="AJ837" s="31"/>
      <c r="AK837" s="31"/>
    </row>
    <row r="838" ht="15.75" customHeight="1">
      <c r="A838" s="113"/>
      <c r="B838" s="113"/>
      <c r="C838" s="113"/>
      <c r="D838" s="113"/>
      <c r="E838" s="102"/>
      <c r="F838" s="137">
        <v>2.0</v>
      </c>
      <c r="G838" s="138" t="s">
        <v>1818</v>
      </c>
      <c r="H838" s="138" t="s">
        <v>1805</v>
      </c>
      <c r="I838" s="113"/>
      <c r="J838" s="113"/>
      <c r="K838" s="113"/>
      <c r="L838" s="417"/>
      <c r="M838" s="417"/>
      <c r="N838" s="417"/>
      <c r="O838" s="417"/>
      <c r="P838" s="31"/>
      <c r="Q838" s="31"/>
      <c r="R838" s="31"/>
      <c r="S838" s="31"/>
      <c r="T838" s="31"/>
      <c r="U838" s="31"/>
      <c r="V838" s="31"/>
      <c r="W838" s="31"/>
      <c r="X838" s="31"/>
      <c r="Y838" s="31"/>
      <c r="Z838" s="31"/>
      <c r="AA838" s="31"/>
      <c r="AB838" s="31"/>
      <c r="AC838" s="31"/>
      <c r="AD838" s="31"/>
      <c r="AE838" s="31"/>
      <c r="AF838" s="31"/>
      <c r="AG838" s="31"/>
      <c r="AH838" s="31"/>
      <c r="AI838" s="31"/>
      <c r="AJ838" s="31"/>
      <c r="AK838" s="31"/>
    </row>
    <row r="839" ht="15.75" customHeight="1">
      <c r="A839" s="113"/>
      <c r="B839" s="113"/>
      <c r="C839" s="113"/>
      <c r="D839" s="113"/>
      <c r="E839" s="102"/>
      <c r="F839" s="137">
        <v>3.0</v>
      </c>
      <c r="G839" s="138" t="s">
        <v>1811</v>
      </c>
      <c r="H839" s="138" t="s">
        <v>1805</v>
      </c>
      <c r="I839" s="113"/>
      <c r="J839" s="113"/>
      <c r="K839" s="113"/>
      <c r="L839" s="417"/>
      <c r="M839" s="417"/>
      <c r="N839" s="417"/>
      <c r="O839" s="417"/>
      <c r="P839" s="31"/>
      <c r="Q839" s="31"/>
      <c r="R839" s="31"/>
      <c r="S839" s="31"/>
      <c r="T839" s="31"/>
      <c r="U839" s="31"/>
      <c r="V839" s="31"/>
      <c r="W839" s="31"/>
      <c r="X839" s="31"/>
      <c r="Y839" s="31"/>
      <c r="Z839" s="31"/>
      <c r="AA839" s="31"/>
      <c r="AB839" s="31"/>
      <c r="AC839" s="31"/>
      <c r="AD839" s="31"/>
      <c r="AE839" s="31"/>
      <c r="AF839" s="31"/>
      <c r="AG839" s="31"/>
      <c r="AH839" s="31"/>
      <c r="AI839" s="31"/>
      <c r="AJ839" s="31"/>
      <c r="AK839" s="31"/>
    </row>
    <row r="840" ht="15.75" customHeight="1">
      <c r="A840" s="113"/>
      <c r="B840" s="113"/>
      <c r="C840" s="113"/>
      <c r="D840" s="113"/>
      <c r="E840" s="102"/>
      <c r="F840" s="137">
        <v>4.0</v>
      </c>
      <c r="G840" s="138" t="s">
        <v>1276</v>
      </c>
      <c r="H840" s="138" t="s">
        <v>1819</v>
      </c>
      <c r="I840" s="113"/>
      <c r="J840" s="113"/>
      <c r="K840" s="113"/>
      <c r="L840" s="417"/>
      <c r="M840" s="417"/>
      <c r="N840" s="417"/>
      <c r="O840" s="417"/>
      <c r="P840" s="31"/>
      <c r="Q840" s="31"/>
      <c r="R840" s="31"/>
      <c r="S840" s="31"/>
      <c r="T840" s="31"/>
      <c r="U840" s="31"/>
      <c r="V840" s="31"/>
      <c r="W840" s="31"/>
      <c r="X840" s="31"/>
      <c r="Y840" s="31"/>
      <c r="Z840" s="31"/>
      <c r="AA840" s="31"/>
      <c r="AB840" s="31"/>
      <c r="AC840" s="31"/>
      <c r="AD840" s="31"/>
      <c r="AE840" s="31"/>
      <c r="AF840" s="31"/>
      <c r="AG840" s="31"/>
      <c r="AH840" s="31"/>
      <c r="AI840" s="31"/>
      <c r="AJ840" s="31"/>
      <c r="AK840" s="31"/>
    </row>
    <row r="841" ht="15.75" customHeight="1">
      <c r="A841" s="113"/>
      <c r="B841" s="113"/>
      <c r="C841" s="113"/>
      <c r="D841" s="113"/>
      <c r="E841" s="102"/>
      <c r="F841" s="137">
        <v>5.0</v>
      </c>
      <c r="G841" s="138" t="s">
        <v>1670</v>
      </c>
      <c r="H841" s="138" t="s">
        <v>1671</v>
      </c>
      <c r="I841" s="113"/>
      <c r="J841" s="113"/>
      <c r="K841" s="113"/>
      <c r="L841" s="417"/>
      <c r="M841" s="243" t="s">
        <v>1578</v>
      </c>
      <c r="N841" s="554"/>
      <c r="O841" s="417"/>
      <c r="P841" s="31"/>
      <c r="Q841" s="31"/>
      <c r="R841" s="31"/>
      <c r="S841" s="31"/>
      <c r="T841" s="31"/>
      <c r="U841" s="31"/>
      <c r="V841" s="31"/>
      <c r="W841" s="31"/>
      <c r="X841" s="31"/>
      <c r="Y841" s="31"/>
      <c r="Z841" s="31"/>
      <c r="AA841" s="31"/>
      <c r="AB841" s="31"/>
      <c r="AC841" s="31"/>
      <c r="AD841" s="31"/>
      <c r="AE841" s="31"/>
      <c r="AF841" s="31"/>
      <c r="AG841" s="31"/>
      <c r="AH841" s="31"/>
      <c r="AI841" s="31"/>
      <c r="AJ841" s="31"/>
      <c r="AK841" s="31"/>
    </row>
    <row r="842" ht="15.75" customHeight="1">
      <c r="A842" s="113"/>
      <c r="B842" s="113"/>
      <c r="C842" s="113"/>
      <c r="D842" s="113"/>
      <c r="E842" s="138" t="s">
        <v>1677</v>
      </c>
      <c r="F842" s="137">
        <v>6.0</v>
      </c>
      <c r="G842" s="138" t="s">
        <v>1672</v>
      </c>
      <c r="H842" s="138" t="s">
        <v>1673</v>
      </c>
      <c r="I842" s="113"/>
      <c r="J842" s="113"/>
      <c r="K842" s="113"/>
      <c r="L842" s="417"/>
      <c r="N842" s="554"/>
      <c r="O842" s="417"/>
      <c r="P842" s="31"/>
      <c r="Q842" s="31"/>
      <c r="R842" s="31"/>
      <c r="S842" s="31"/>
      <c r="T842" s="31"/>
      <c r="U842" s="31"/>
      <c r="V842" s="31"/>
      <c r="W842" s="31"/>
      <c r="X842" s="31"/>
      <c r="Y842" s="31"/>
      <c r="Z842" s="31"/>
      <c r="AA842" s="31"/>
      <c r="AB842" s="31"/>
      <c r="AC842" s="31"/>
      <c r="AD842" s="31"/>
      <c r="AE842" s="31"/>
      <c r="AF842" s="31"/>
      <c r="AG842" s="31"/>
      <c r="AH842" s="31"/>
      <c r="AI842" s="31"/>
      <c r="AJ842" s="31"/>
      <c r="AK842" s="31"/>
    </row>
    <row r="843" ht="15.75" customHeight="1">
      <c r="A843" s="19"/>
      <c r="B843" s="19"/>
      <c r="C843" s="19"/>
      <c r="D843" s="19"/>
      <c r="E843" s="138" t="s">
        <v>1680</v>
      </c>
      <c r="F843" s="249">
        <v>7.0</v>
      </c>
      <c r="G843" s="138" t="s">
        <v>1675</v>
      </c>
      <c r="H843" s="138" t="s">
        <v>1676</v>
      </c>
      <c r="I843" s="19"/>
      <c r="J843" s="19"/>
      <c r="K843" s="19"/>
      <c r="L843" s="417"/>
      <c r="M843" s="417"/>
      <c r="N843" s="417"/>
      <c r="O843" s="417"/>
      <c r="P843" s="31"/>
      <c r="Q843" s="31"/>
      <c r="R843" s="31"/>
      <c r="S843" s="31"/>
      <c r="T843" s="31"/>
      <c r="U843" s="31"/>
      <c r="V843" s="31"/>
      <c r="W843" s="31"/>
      <c r="X843" s="31"/>
      <c r="Y843" s="31"/>
      <c r="Z843" s="31"/>
      <c r="AA843" s="31"/>
      <c r="AB843" s="31"/>
      <c r="AC843" s="31"/>
      <c r="AD843" s="31"/>
      <c r="AE843" s="31"/>
      <c r="AF843" s="31"/>
      <c r="AG843" s="31"/>
      <c r="AH843" s="31"/>
      <c r="AI843" s="31"/>
      <c r="AJ843" s="31"/>
      <c r="AK843" s="31"/>
    </row>
    <row r="844" ht="15.75" customHeight="1">
      <c r="A844" s="231">
        <v>357.0</v>
      </c>
      <c r="B844" s="231" t="s">
        <v>222</v>
      </c>
      <c r="C844" s="231" t="s">
        <v>44</v>
      </c>
      <c r="D844" s="232" t="s">
        <v>1820</v>
      </c>
      <c r="E844" s="138" t="s">
        <v>1822</v>
      </c>
      <c r="F844" s="137">
        <v>1.0</v>
      </c>
      <c r="G844" s="138" t="s">
        <v>1809</v>
      </c>
      <c r="H844" s="138" t="s">
        <v>1805</v>
      </c>
      <c r="I844" s="253" t="s">
        <v>4</v>
      </c>
      <c r="J844" s="253" t="s">
        <v>4</v>
      </c>
      <c r="K844" s="253" t="s">
        <v>4</v>
      </c>
      <c r="L844" s="417"/>
      <c r="M844" s="417"/>
      <c r="N844" s="417"/>
      <c r="O844" s="417"/>
      <c r="P844" s="31"/>
      <c r="Q844" s="31"/>
      <c r="R844" s="31"/>
      <c r="S844" s="31"/>
      <c r="T844" s="31"/>
      <c r="U844" s="31"/>
      <c r="V844" s="31"/>
      <c r="W844" s="31"/>
      <c r="X844" s="31"/>
      <c r="Y844" s="31"/>
      <c r="Z844" s="31"/>
      <c r="AA844" s="31"/>
      <c r="AB844" s="31"/>
      <c r="AC844" s="31"/>
      <c r="AD844" s="31"/>
      <c r="AE844" s="31"/>
      <c r="AF844" s="31"/>
      <c r="AG844" s="31"/>
      <c r="AH844" s="31"/>
      <c r="AI844" s="31"/>
      <c r="AJ844" s="31"/>
      <c r="AK844" s="31"/>
    </row>
    <row r="845" ht="15.75" customHeight="1">
      <c r="A845" s="113"/>
      <c r="B845" s="113"/>
      <c r="C845" s="113"/>
      <c r="D845" s="113"/>
      <c r="E845" s="102"/>
      <c r="F845" s="137">
        <v>2.0</v>
      </c>
      <c r="G845" s="138" t="s">
        <v>1810</v>
      </c>
      <c r="H845" s="138" t="s">
        <v>1805</v>
      </c>
      <c r="I845" s="113"/>
      <c r="J845" s="113"/>
      <c r="K845" s="113"/>
      <c r="L845" s="417"/>
      <c r="M845" s="417"/>
      <c r="N845" s="417"/>
      <c r="O845" s="417"/>
      <c r="P845" s="31"/>
      <c r="Q845" s="31"/>
      <c r="R845" s="31"/>
      <c r="S845" s="31"/>
      <c r="T845" s="31"/>
      <c r="U845" s="31"/>
      <c r="V845" s="31"/>
      <c r="W845" s="31"/>
      <c r="X845" s="31"/>
      <c r="Y845" s="31"/>
      <c r="Z845" s="31"/>
      <c r="AA845" s="31"/>
      <c r="AB845" s="31"/>
      <c r="AC845" s="31"/>
      <c r="AD845" s="31"/>
      <c r="AE845" s="31"/>
      <c r="AF845" s="31"/>
      <c r="AG845" s="31"/>
      <c r="AH845" s="31"/>
      <c r="AI845" s="31"/>
      <c r="AJ845" s="31"/>
      <c r="AK845" s="31"/>
    </row>
    <row r="846" ht="15.75" customHeight="1">
      <c r="A846" s="113"/>
      <c r="B846" s="113"/>
      <c r="C846" s="113"/>
      <c r="D846" s="113"/>
      <c r="E846" s="102"/>
      <c r="F846" s="137">
        <v>3.0</v>
      </c>
      <c r="G846" s="138" t="s">
        <v>1823</v>
      </c>
      <c r="H846" s="138" t="s">
        <v>1805</v>
      </c>
      <c r="I846" s="113"/>
      <c r="J846" s="113"/>
      <c r="K846" s="113"/>
      <c r="L846" s="417"/>
      <c r="M846" s="417"/>
      <c r="N846" s="417"/>
      <c r="O846" s="417"/>
      <c r="P846" s="31"/>
      <c r="Q846" s="31"/>
      <c r="R846" s="31"/>
      <c r="S846" s="31"/>
      <c r="T846" s="31"/>
      <c r="U846" s="31"/>
      <c r="V846" s="31"/>
      <c r="W846" s="31"/>
      <c r="X846" s="31"/>
      <c r="Y846" s="31"/>
      <c r="Z846" s="31"/>
      <c r="AA846" s="31"/>
      <c r="AB846" s="31"/>
      <c r="AC846" s="31"/>
      <c r="AD846" s="31"/>
      <c r="AE846" s="31"/>
      <c r="AF846" s="31"/>
      <c r="AG846" s="31"/>
      <c r="AH846" s="31"/>
      <c r="AI846" s="31"/>
      <c r="AJ846" s="31"/>
      <c r="AK846" s="31"/>
    </row>
    <row r="847" ht="15.75" customHeight="1">
      <c r="A847" s="113"/>
      <c r="B847" s="113"/>
      <c r="C847" s="113"/>
      <c r="D847" s="113"/>
      <c r="E847" s="102"/>
      <c r="F847" s="137">
        <v>4.0</v>
      </c>
      <c r="G847" s="138" t="s">
        <v>1276</v>
      </c>
      <c r="H847" s="138" t="s">
        <v>1819</v>
      </c>
      <c r="I847" s="113"/>
      <c r="J847" s="113"/>
      <c r="K847" s="113"/>
      <c r="L847" s="417"/>
      <c r="M847" s="417"/>
      <c r="N847" s="417"/>
      <c r="O847" s="417"/>
      <c r="P847" s="31"/>
      <c r="Q847" s="31"/>
      <c r="R847" s="31"/>
      <c r="S847" s="31"/>
      <c r="T847" s="31"/>
      <c r="U847" s="31"/>
      <c r="V847" s="31"/>
      <c r="W847" s="31"/>
      <c r="X847" s="31"/>
      <c r="Y847" s="31"/>
      <c r="Z847" s="31"/>
      <c r="AA847" s="31"/>
      <c r="AB847" s="31"/>
      <c r="AC847" s="31"/>
      <c r="AD847" s="31"/>
      <c r="AE847" s="31"/>
      <c r="AF847" s="31"/>
      <c r="AG847" s="31"/>
      <c r="AH847" s="31"/>
      <c r="AI847" s="31"/>
      <c r="AJ847" s="31"/>
      <c r="AK847" s="31"/>
    </row>
    <row r="848" ht="15.75" customHeight="1">
      <c r="A848" s="113"/>
      <c r="B848" s="113"/>
      <c r="C848" s="113"/>
      <c r="D848" s="113"/>
      <c r="E848" s="102"/>
      <c r="F848" s="137">
        <v>5.0</v>
      </c>
      <c r="G848" s="138" t="s">
        <v>1670</v>
      </c>
      <c r="H848" s="138" t="s">
        <v>1671</v>
      </c>
      <c r="I848" s="113"/>
      <c r="J848" s="113"/>
      <c r="K848" s="113"/>
      <c r="L848" s="417"/>
      <c r="M848" s="417"/>
      <c r="N848" s="417"/>
      <c r="O848" s="417"/>
      <c r="P848" s="31"/>
      <c r="Q848" s="31"/>
      <c r="R848" s="31"/>
      <c r="S848" s="31"/>
      <c r="T848" s="31"/>
      <c r="U848" s="31"/>
      <c r="V848" s="31"/>
      <c r="W848" s="31"/>
      <c r="X848" s="31"/>
      <c r="Y848" s="31"/>
      <c r="Z848" s="31"/>
      <c r="AA848" s="31"/>
      <c r="AB848" s="31"/>
      <c r="AC848" s="31"/>
      <c r="AD848" s="31"/>
      <c r="AE848" s="31"/>
      <c r="AF848" s="31"/>
      <c r="AG848" s="31"/>
      <c r="AH848" s="31"/>
      <c r="AI848" s="31"/>
      <c r="AJ848" s="31"/>
      <c r="AK848" s="31"/>
    </row>
    <row r="849" ht="15.75" customHeight="1">
      <c r="A849" s="113"/>
      <c r="B849" s="113"/>
      <c r="C849" s="113"/>
      <c r="D849" s="113"/>
      <c r="E849" s="138" t="s">
        <v>1677</v>
      </c>
      <c r="F849" s="137">
        <v>6.0</v>
      </c>
      <c r="G849" s="138" t="s">
        <v>1672</v>
      </c>
      <c r="H849" s="138" t="s">
        <v>1673</v>
      </c>
      <c r="I849" s="113"/>
      <c r="J849" s="113"/>
      <c r="K849" s="113"/>
      <c r="L849" s="417"/>
      <c r="M849" s="243" t="s">
        <v>1578</v>
      </c>
      <c r="N849" s="554"/>
      <c r="O849" s="417"/>
      <c r="P849" s="31"/>
      <c r="Q849" s="31"/>
      <c r="R849" s="31"/>
      <c r="S849" s="31"/>
      <c r="T849" s="31"/>
      <c r="U849" s="31"/>
      <c r="V849" s="31"/>
      <c r="W849" s="31"/>
      <c r="X849" s="31"/>
      <c r="Y849" s="31"/>
      <c r="Z849" s="31"/>
      <c r="AA849" s="31"/>
      <c r="AB849" s="31"/>
      <c r="AC849" s="31"/>
      <c r="AD849" s="31"/>
      <c r="AE849" s="31"/>
      <c r="AF849" s="31"/>
      <c r="AG849" s="31"/>
      <c r="AH849" s="31"/>
      <c r="AI849" s="31"/>
      <c r="AJ849" s="31"/>
      <c r="AK849" s="31"/>
    </row>
    <row r="850" ht="15.75" customHeight="1">
      <c r="A850" s="113"/>
      <c r="B850" s="113"/>
      <c r="C850" s="113"/>
      <c r="D850" s="113"/>
      <c r="E850" s="138" t="s">
        <v>1680</v>
      </c>
      <c r="F850" s="249">
        <v>7.0</v>
      </c>
      <c r="G850" s="138" t="s">
        <v>1675</v>
      </c>
      <c r="H850" s="138" t="s">
        <v>1676</v>
      </c>
      <c r="I850" s="113"/>
      <c r="J850" s="113"/>
      <c r="K850" s="113"/>
      <c r="L850" s="417"/>
      <c r="M850" s="457"/>
      <c r="N850" s="554"/>
      <c r="O850" s="417"/>
      <c r="P850" s="31"/>
      <c r="Q850" s="31"/>
      <c r="R850" s="31"/>
      <c r="S850" s="31"/>
      <c r="T850" s="31"/>
      <c r="U850" s="31"/>
      <c r="V850" s="31"/>
      <c r="W850" s="31"/>
      <c r="X850" s="31"/>
      <c r="Y850" s="31"/>
      <c r="Z850" s="31"/>
      <c r="AA850" s="31"/>
      <c r="AB850" s="31"/>
      <c r="AC850" s="31"/>
      <c r="AD850" s="31"/>
      <c r="AE850" s="31"/>
      <c r="AF850" s="31"/>
      <c r="AG850" s="31"/>
      <c r="AH850" s="31"/>
      <c r="AI850" s="31"/>
      <c r="AJ850" s="31"/>
      <c r="AK850" s="31"/>
    </row>
    <row r="851" ht="15.75" customHeight="1">
      <c r="A851" s="113"/>
      <c r="B851" s="113"/>
      <c r="C851" s="113"/>
      <c r="D851" s="113"/>
      <c r="E851" s="102"/>
      <c r="F851" s="137">
        <v>8.0</v>
      </c>
      <c r="G851" s="138" t="s">
        <v>1784</v>
      </c>
      <c r="H851" s="138" t="s">
        <v>1785</v>
      </c>
      <c r="I851" s="113"/>
      <c r="J851" s="113"/>
      <c r="K851" s="113"/>
      <c r="L851" s="417"/>
      <c r="M851" s="417"/>
      <c r="N851" s="417"/>
      <c r="O851" s="417"/>
      <c r="P851" s="31"/>
      <c r="Q851" s="31"/>
      <c r="R851" s="31"/>
      <c r="S851" s="31"/>
      <c r="T851" s="31"/>
      <c r="U851" s="31"/>
      <c r="V851" s="31"/>
      <c r="W851" s="31"/>
      <c r="X851" s="31"/>
      <c r="Y851" s="31"/>
      <c r="Z851" s="31"/>
      <c r="AA851" s="31"/>
      <c r="AB851" s="31"/>
      <c r="AC851" s="31"/>
      <c r="AD851" s="31"/>
      <c r="AE851" s="31"/>
      <c r="AF851" s="31"/>
      <c r="AG851" s="31"/>
      <c r="AH851" s="31"/>
      <c r="AI851" s="31"/>
      <c r="AJ851" s="31"/>
      <c r="AK851" s="31"/>
    </row>
    <row r="852" ht="15.75" customHeight="1">
      <c r="A852" s="113"/>
      <c r="B852" s="113"/>
      <c r="C852" s="113"/>
      <c r="D852" s="113"/>
      <c r="E852" s="102"/>
      <c r="F852" s="137">
        <v>9.0</v>
      </c>
      <c r="G852" s="138" t="s">
        <v>1825</v>
      </c>
      <c r="H852" s="138" t="s">
        <v>1785</v>
      </c>
      <c r="I852" s="113"/>
      <c r="J852" s="113"/>
      <c r="K852" s="113"/>
      <c r="L852" s="417"/>
      <c r="M852" s="417"/>
      <c r="N852" s="417"/>
      <c r="O852" s="417"/>
      <c r="P852" s="31"/>
      <c r="Q852" s="31"/>
      <c r="R852" s="31"/>
      <c r="S852" s="31"/>
      <c r="T852" s="31"/>
      <c r="U852" s="31"/>
      <c r="V852" s="31"/>
      <c r="W852" s="31"/>
      <c r="X852" s="31"/>
      <c r="Y852" s="31"/>
      <c r="Z852" s="31"/>
      <c r="AA852" s="31"/>
      <c r="AB852" s="31"/>
      <c r="AC852" s="31"/>
      <c r="AD852" s="31"/>
      <c r="AE852" s="31"/>
      <c r="AF852" s="31"/>
      <c r="AG852" s="31"/>
      <c r="AH852" s="31"/>
      <c r="AI852" s="31"/>
      <c r="AJ852" s="31"/>
      <c r="AK852" s="31"/>
    </row>
    <row r="853" ht="15.75" customHeight="1">
      <c r="A853" s="19"/>
      <c r="B853" s="19"/>
      <c r="C853" s="19"/>
      <c r="D853" s="19"/>
      <c r="E853" s="102"/>
      <c r="F853" s="137">
        <v>10.0</v>
      </c>
      <c r="G853" s="138" t="s">
        <v>1826</v>
      </c>
      <c r="H853" s="138" t="s">
        <v>1757</v>
      </c>
      <c r="I853" s="19"/>
      <c r="J853" s="19"/>
      <c r="K853" s="19"/>
      <c r="L853" s="417"/>
      <c r="M853" s="417"/>
      <c r="N853" s="417"/>
      <c r="O853" s="417"/>
      <c r="P853" s="31"/>
      <c r="Q853" s="31"/>
      <c r="R853" s="31"/>
      <c r="S853" s="31"/>
      <c r="T853" s="31"/>
      <c r="U853" s="31"/>
      <c r="V853" s="31"/>
      <c r="W853" s="31"/>
      <c r="X853" s="31"/>
      <c r="Y853" s="31"/>
      <c r="Z853" s="31"/>
      <c r="AA853" s="31"/>
      <c r="AB853" s="31"/>
      <c r="AC853" s="31"/>
      <c r="AD853" s="31"/>
      <c r="AE853" s="31"/>
      <c r="AF853" s="31"/>
      <c r="AG853" s="31"/>
      <c r="AH853" s="31"/>
      <c r="AI853" s="31"/>
      <c r="AJ853" s="31"/>
      <c r="AK853" s="31"/>
    </row>
    <row r="854" ht="12.75" customHeight="1">
      <c r="A854" s="231">
        <v>358.0</v>
      </c>
      <c r="B854" s="231" t="s">
        <v>222</v>
      </c>
      <c r="C854" s="231" t="s">
        <v>44</v>
      </c>
      <c r="D854" s="232" t="s">
        <v>1827</v>
      </c>
      <c r="E854" s="138" t="s">
        <v>1816</v>
      </c>
      <c r="F854" s="137">
        <v>1.0</v>
      </c>
      <c r="G854" s="138" t="s">
        <v>1809</v>
      </c>
      <c r="H854" s="138" t="s">
        <v>1805</v>
      </c>
      <c r="I854" s="253" t="s">
        <v>4</v>
      </c>
      <c r="J854" s="253" t="s">
        <v>4</v>
      </c>
      <c r="K854" s="253" t="s">
        <v>4</v>
      </c>
      <c r="L854" s="417"/>
      <c r="M854" s="417"/>
      <c r="N854" s="417"/>
      <c r="O854" s="417"/>
      <c r="P854" s="31"/>
      <c r="Q854" s="31"/>
      <c r="R854" s="31"/>
      <c r="S854" s="31"/>
      <c r="T854" s="31"/>
      <c r="U854" s="31"/>
      <c r="V854" s="31"/>
      <c r="W854" s="31"/>
      <c r="X854" s="31"/>
      <c r="Y854" s="31"/>
      <c r="Z854" s="31"/>
      <c r="AA854" s="31"/>
      <c r="AB854" s="31"/>
      <c r="AC854" s="31"/>
      <c r="AD854" s="31"/>
      <c r="AE854" s="31"/>
      <c r="AF854" s="31"/>
      <c r="AG854" s="31"/>
      <c r="AH854" s="31"/>
      <c r="AI854" s="31"/>
      <c r="AJ854" s="31"/>
      <c r="AK854" s="31"/>
    </row>
    <row r="855" ht="15.75" customHeight="1">
      <c r="A855" s="113"/>
      <c r="B855" s="113"/>
      <c r="C855" s="113"/>
      <c r="D855" s="113"/>
      <c r="E855" s="102"/>
      <c r="F855" s="137">
        <v>2.0</v>
      </c>
      <c r="G855" s="138" t="s">
        <v>1810</v>
      </c>
      <c r="H855" s="138" t="s">
        <v>1805</v>
      </c>
      <c r="I855" s="113"/>
      <c r="J855" s="113"/>
      <c r="K855" s="113"/>
      <c r="L855" s="417"/>
      <c r="M855" s="417"/>
      <c r="N855" s="417"/>
      <c r="O855" s="417"/>
      <c r="P855" s="31"/>
      <c r="Q855" s="31"/>
      <c r="R855" s="31"/>
      <c r="S855" s="31"/>
      <c r="T855" s="31"/>
      <c r="U855" s="31"/>
      <c r="V855" s="31"/>
      <c r="W855" s="31"/>
      <c r="X855" s="31"/>
      <c r="Y855" s="31"/>
      <c r="Z855" s="31"/>
      <c r="AA855" s="31"/>
      <c r="AB855" s="31"/>
      <c r="AC855" s="31"/>
      <c r="AD855" s="31"/>
      <c r="AE855" s="31"/>
      <c r="AF855" s="31"/>
      <c r="AG855" s="31"/>
      <c r="AH855" s="31"/>
      <c r="AI855" s="31"/>
      <c r="AJ855" s="31"/>
      <c r="AK855" s="31"/>
    </row>
    <row r="856" ht="15.75" customHeight="1">
      <c r="A856" s="113"/>
      <c r="B856" s="113"/>
      <c r="C856" s="113"/>
      <c r="D856" s="113"/>
      <c r="E856" s="102"/>
      <c r="F856" s="137">
        <v>3.0</v>
      </c>
      <c r="G856" s="138" t="s">
        <v>1811</v>
      </c>
      <c r="H856" s="138" t="s">
        <v>1805</v>
      </c>
      <c r="I856" s="113"/>
      <c r="J856" s="113"/>
      <c r="K856" s="113"/>
      <c r="L856" s="417"/>
      <c r="M856" s="417"/>
      <c r="N856" s="417"/>
      <c r="O856" s="417"/>
      <c r="P856" s="31"/>
      <c r="Q856" s="31"/>
      <c r="R856" s="31"/>
      <c r="S856" s="31"/>
      <c r="T856" s="31"/>
      <c r="U856" s="31"/>
      <c r="V856" s="31"/>
      <c r="W856" s="31"/>
      <c r="X856" s="31"/>
      <c r="Y856" s="31"/>
      <c r="Z856" s="31"/>
      <c r="AA856" s="31"/>
      <c r="AB856" s="31"/>
      <c r="AC856" s="31"/>
      <c r="AD856" s="31"/>
      <c r="AE856" s="31"/>
      <c r="AF856" s="31"/>
      <c r="AG856" s="31"/>
      <c r="AH856" s="31"/>
      <c r="AI856" s="31"/>
      <c r="AJ856" s="31"/>
      <c r="AK856" s="31"/>
    </row>
    <row r="857" ht="15.75" customHeight="1">
      <c r="A857" s="113"/>
      <c r="B857" s="113"/>
      <c r="C857" s="113"/>
      <c r="D857" s="113"/>
      <c r="E857" s="102"/>
      <c r="F857" s="137">
        <v>4.0</v>
      </c>
      <c r="G857" s="138" t="s">
        <v>1830</v>
      </c>
      <c r="H857" s="138" t="s">
        <v>1819</v>
      </c>
      <c r="I857" s="113"/>
      <c r="J857" s="113"/>
      <c r="K857" s="113"/>
      <c r="L857" s="417"/>
      <c r="M857" s="417"/>
      <c r="N857" s="417"/>
      <c r="O857" s="417"/>
      <c r="P857" s="31"/>
      <c r="Q857" s="31"/>
      <c r="R857" s="31"/>
      <c r="S857" s="31"/>
      <c r="T857" s="31"/>
      <c r="U857" s="31"/>
      <c r="V857" s="31"/>
      <c r="W857" s="31"/>
      <c r="X857" s="31"/>
      <c r="Y857" s="31"/>
      <c r="Z857" s="31"/>
      <c r="AA857" s="31"/>
      <c r="AB857" s="31"/>
      <c r="AC857" s="31"/>
      <c r="AD857" s="31"/>
      <c r="AE857" s="31"/>
      <c r="AF857" s="31"/>
      <c r="AG857" s="31"/>
      <c r="AH857" s="31"/>
      <c r="AI857" s="31"/>
      <c r="AJ857" s="31"/>
      <c r="AK857" s="31"/>
    </row>
    <row r="858" ht="15.75" customHeight="1">
      <c r="A858" s="113"/>
      <c r="B858" s="113"/>
      <c r="C858" s="113"/>
      <c r="D858" s="113"/>
      <c r="E858" s="102"/>
      <c r="F858" s="137">
        <v>5.0</v>
      </c>
      <c r="G858" s="138" t="s">
        <v>1670</v>
      </c>
      <c r="H858" s="138" t="s">
        <v>1671</v>
      </c>
      <c r="I858" s="113"/>
      <c r="J858" s="113"/>
      <c r="K858" s="113"/>
      <c r="L858" s="417"/>
      <c r="M858" s="417"/>
      <c r="N858" s="417"/>
      <c r="O858" s="417"/>
      <c r="P858" s="31"/>
      <c r="Q858" s="31"/>
      <c r="R858" s="31"/>
      <c r="S858" s="31"/>
      <c r="T858" s="31"/>
      <c r="U858" s="31"/>
      <c r="V858" s="31"/>
      <c r="W858" s="31"/>
      <c r="X858" s="31"/>
      <c r="Y858" s="31"/>
      <c r="Z858" s="31"/>
      <c r="AA858" s="31"/>
      <c r="AB858" s="31"/>
      <c r="AC858" s="31"/>
      <c r="AD858" s="31"/>
      <c r="AE858" s="31"/>
      <c r="AF858" s="31"/>
      <c r="AG858" s="31"/>
      <c r="AH858" s="31"/>
      <c r="AI858" s="31"/>
      <c r="AJ858" s="31"/>
      <c r="AK858" s="31"/>
    </row>
    <row r="859" ht="15.75" customHeight="1">
      <c r="A859" s="113"/>
      <c r="B859" s="113"/>
      <c r="C859" s="113"/>
      <c r="D859" s="113"/>
      <c r="E859" s="138" t="s">
        <v>1677</v>
      </c>
      <c r="F859" s="137">
        <v>6.0</v>
      </c>
      <c r="G859" s="138" t="s">
        <v>1672</v>
      </c>
      <c r="H859" s="138" t="s">
        <v>1673</v>
      </c>
      <c r="I859" s="113"/>
      <c r="J859" s="113"/>
      <c r="K859" s="113"/>
      <c r="L859" s="417"/>
      <c r="M859" s="417"/>
      <c r="N859" s="417"/>
      <c r="O859" s="417"/>
      <c r="P859" s="31"/>
      <c r="Q859" s="31"/>
      <c r="R859" s="31"/>
      <c r="S859" s="31"/>
      <c r="T859" s="31"/>
      <c r="U859" s="31"/>
      <c r="V859" s="31"/>
      <c r="W859" s="31"/>
      <c r="X859" s="31"/>
      <c r="Y859" s="31"/>
      <c r="Z859" s="31"/>
      <c r="AA859" s="31"/>
      <c r="AB859" s="31"/>
      <c r="AC859" s="31"/>
      <c r="AD859" s="31"/>
      <c r="AE859" s="31"/>
      <c r="AF859" s="31"/>
      <c r="AG859" s="31"/>
      <c r="AH859" s="31"/>
      <c r="AI859" s="31"/>
      <c r="AJ859" s="31"/>
      <c r="AK859" s="31"/>
    </row>
    <row r="860" ht="15.75" customHeight="1">
      <c r="A860" s="113"/>
      <c r="B860" s="113"/>
      <c r="C860" s="113"/>
      <c r="D860" s="113"/>
      <c r="E860" s="138" t="s">
        <v>1680</v>
      </c>
      <c r="F860" s="249">
        <v>7.0</v>
      </c>
      <c r="G860" s="138" t="s">
        <v>1675</v>
      </c>
      <c r="H860" s="138" t="s">
        <v>1676</v>
      </c>
      <c r="I860" s="113"/>
      <c r="J860" s="113"/>
      <c r="K860" s="113"/>
      <c r="L860" s="417"/>
      <c r="M860" s="243" t="s">
        <v>1578</v>
      </c>
      <c r="N860" s="685"/>
      <c r="O860" s="139" t="s">
        <v>3144</v>
      </c>
      <c r="P860" s="31"/>
      <c r="Q860" s="31"/>
      <c r="R860" s="31"/>
      <c r="S860" s="31"/>
      <c r="T860" s="31"/>
      <c r="U860" s="31"/>
      <c r="V860" s="31"/>
      <c r="W860" s="31"/>
      <c r="X860" s="31"/>
      <c r="Y860" s="31"/>
      <c r="Z860" s="31"/>
      <c r="AA860" s="31"/>
      <c r="AB860" s="31"/>
      <c r="AC860" s="31"/>
      <c r="AD860" s="31"/>
      <c r="AE860" s="31"/>
      <c r="AF860" s="31"/>
      <c r="AG860" s="31"/>
      <c r="AH860" s="31"/>
      <c r="AI860" s="31"/>
      <c r="AJ860" s="31"/>
      <c r="AK860" s="31"/>
    </row>
    <row r="861" ht="15.75" customHeight="1">
      <c r="A861" s="113"/>
      <c r="B861" s="113"/>
      <c r="C861" s="113"/>
      <c r="D861" s="113"/>
      <c r="E861" s="102"/>
      <c r="F861" s="137">
        <v>8.0</v>
      </c>
      <c r="G861" s="138" t="s">
        <v>1831</v>
      </c>
      <c r="H861" s="138" t="s">
        <v>1785</v>
      </c>
      <c r="I861" s="113"/>
      <c r="J861" s="113"/>
      <c r="K861" s="113"/>
      <c r="L861" s="417"/>
      <c r="M861" s="457"/>
      <c r="N861" s="554"/>
      <c r="O861" s="417"/>
      <c r="P861" s="31"/>
      <c r="Q861" s="31"/>
      <c r="R861" s="31"/>
      <c r="S861" s="31"/>
      <c r="T861" s="31"/>
      <c r="U861" s="31"/>
      <c r="V861" s="31"/>
      <c r="W861" s="31"/>
      <c r="X861" s="31"/>
      <c r="Y861" s="31"/>
      <c r="Z861" s="31"/>
      <c r="AA861" s="31"/>
      <c r="AB861" s="31"/>
      <c r="AC861" s="31"/>
      <c r="AD861" s="31"/>
      <c r="AE861" s="31"/>
      <c r="AF861" s="31"/>
      <c r="AG861" s="31"/>
      <c r="AH861" s="31"/>
      <c r="AI861" s="31"/>
      <c r="AJ861" s="31"/>
      <c r="AK861" s="31"/>
    </row>
    <row r="862" ht="15.75" customHeight="1">
      <c r="A862" s="113"/>
      <c r="B862" s="113"/>
      <c r="C862" s="113"/>
      <c r="D862" s="113"/>
      <c r="E862" s="102"/>
      <c r="F862" s="137">
        <v>9.0</v>
      </c>
      <c r="G862" s="138" t="s">
        <v>1832</v>
      </c>
      <c r="H862" s="138" t="s">
        <v>1785</v>
      </c>
      <c r="I862" s="113"/>
      <c r="J862" s="113"/>
      <c r="K862" s="113"/>
      <c r="L862" s="417"/>
      <c r="M862" s="417"/>
      <c r="N862" s="417"/>
      <c r="O862" s="417"/>
      <c r="P862" s="31"/>
      <c r="Q862" s="31"/>
      <c r="R862" s="31"/>
      <c r="S862" s="31"/>
      <c r="T862" s="31"/>
      <c r="U862" s="31"/>
      <c r="V862" s="31"/>
      <c r="W862" s="31"/>
      <c r="X862" s="31"/>
      <c r="Y862" s="31"/>
      <c r="Z862" s="31"/>
      <c r="AA862" s="31"/>
      <c r="AB862" s="31"/>
      <c r="AC862" s="31"/>
      <c r="AD862" s="31"/>
      <c r="AE862" s="31"/>
      <c r="AF862" s="31"/>
      <c r="AG862" s="31"/>
      <c r="AH862" s="31"/>
      <c r="AI862" s="31"/>
      <c r="AJ862" s="31"/>
      <c r="AK862" s="31"/>
    </row>
    <row r="863" ht="15.75" customHeight="1">
      <c r="A863" s="113"/>
      <c r="B863" s="113"/>
      <c r="C863" s="113"/>
      <c r="D863" s="113"/>
      <c r="E863" s="102"/>
      <c r="F863" s="137">
        <v>10.0</v>
      </c>
      <c r="G863" s="138" t="s">
        <v>1833</v>
      </c>
      <c r="H863" s="138" t="s">
        <v>1785</v>
      </c>
      <c r="I863" s="113"/>
      <c r="J863" s="113"/>
      <c r="K863" s="113"/>
      <c r="L863" s="417"/>
      <c r="M863" s="417"/>
      <c r="N863" s="417"/>
      <c r="O863" s="417"/>
      <c r="P863" s="31"/>
      <c r="Q863" s="31"/>
      <c r="R863" s="31"/>
      <c r="S863" s="31"/>
      <c r="T863" s="31"/>
      <c r="U863" s="31"/>
      <c r="V863" s="31"/>
      <c r="W863" s="31"/>
      <c r="X863" s="31"/>
      <c r="Y863" s="31"/>
      <c r="Z863" s="31"/>
      <c r="AA863" s="31"/>
      <c r="AB863" s="31"/>
      <c r="AC863" s="31"/>
      <c r="AD863" s="31"/>
      <c r="AE863" s="31"/>
      <c r="AF863" s="31"/>
      <c r="AG863" s="31"/>
      <c r="AH863" s="31"/>
      <c r="AI863" s="31"/>
      <c r="AJ863" s="31"/>
      <c r="AK863" s="31"/>
    </row>
    <row r="864" ht="15.75" customHeight="1">
      <c r="A864" s="113"/>
      <c r="B864" s="113"/>
      <c r="C864" s="113"/>
      <c r="D864" s="113"/>
      <c r="E864" s="102"/>
      <c r="F864" s="137">
        <v>12.0</v>
      </c>
      <c r="G864" s="138" t="s">
        <v>1834</v>
      </c>
      <c r="H864" s="232" t="s">
        <v>1835</v>
      </c>
      <c r="I864" s="113"/>
      <c r="J864" s="113"/>
      <c r="K864" s="113"/>
      <c r="L864" s="417"/>
      <c r="M864" s="417"/>
      <c r="N864" s="417"/>
      <c r="O864" s="417"/>
      <c r="P864" s="31"/>
      <c r="Q864" s="31"/>
      <c r="R864" s="31"/>
      <c r="S864" s="31"/>
      <c r="T864" s="31"/>
      <c r="U864" s="31"/>
      <c r="V864" s="31"/>
      <c r="W864" s="31"/>
      <c r="X864" s="31"/>
      <c r="Y864" s="31"/>
      <c r="Z864" s="31"/>
      <c r="AA864" s="31"/>
      <c r="AB864" s="31"/>
      <c r="AC864" s="31"/>
      <c r="AD864" s="31"/>
      <c r="AE864" s="31"/>
      <c r="AF864" s="31"/>
      <c r="AG864" s="31"/>
      <c r="AH864" s="31"/>
      <c r="AI864" s="31"/>
      <c r="AJ864" s="31"/>
      <c r="AK864" s="31"/>
    </row>
    <row r="865" ht="15.75" customHeight="1">
      <c r="A865" s="113"/>
      <c r="B865" s="113"/>
      <c r="C865" s="113"/>
      <c r="D865" s="113"/>
      <c r="E865" s="102"/>
      <c r="F865" s="137">
        <v>13.0</v>
      </c>
      <c r="G865" s="138" t="s">
        <v>1837</v>
      </c>
      <c r="H865" s="19"/>
      <c r="I865" s="113"/>
      <c r="J865" s="113"/>
      <c r="K865" s="113"/>
      <c r="L865" s="417"/>
      <c r="M865" s="417"/>
      <c r="N865" s="417"/>
      <c r="O865" s="417"/>
      <c r="P865" s="31"/>
      <c r="Q865" s="31"/>
      <c r="R865" s="31"/>
      <c r="S865" s="31"/>
      <c r="T865" s="31"/>
      <c r="U865" s="31"/>
      <c r="V865" s="31"/>
      <c r="W865" s="31"/>
      <c r="X865" s="31"/>
      <c r="Y865" s="31"/>
      <c r="Z865" s="31"/>
      <c r="AA865" s="31"/>
      <c r="AB865" s="31"/>
      <c r="AC865" s="31"/>
      <c r="AD865" s="31"/>
      <c r="AE865" s="31"/>
      <c r="AF865" s="31"/>
      <c r="AG865" s="31"/>
      <c r="AH865" s="31"/>
      <c r="AI865" s="31"/>
      <c r="AJ865" s="31"/>
      <c r="AK865" s="31"/>
    </row>
    <row r="866" ht="15.75" customHeight="1">
      <c r="A866" s="19"/>
      <c r="B866" s="19"/>
      <c r="C866" s="19"/>
      <c r="D866" s="19"/>
      <c r="E866" s="102"/>
      <c r="F866" s="137">
        <v>14.0</v>
      </c>
      <c r="G866" s="138" t="s">
        <v>1838</v>
      </c>
      <c r="H866" s="138" t="s">
        <v>1839</v>
      </c>
      <c r="I866" s="19"/>
      <c r="J866" s="19"/>
      <c r="K866" s="19"/>
      <c r="L866" s="417"/>
      <c r="M866" s="417"/>
      <c r="N866" s="417"/>
      <c r="O866" s="417"/>
      <c r="P866" s="31"/>
      <c r="Q866" s="31"/>
      <c r="R866" s="31"/>
      <c r="S866" s="31"/>
      <c r="T866" s="31"/>
      <c r="U866" s="31"/>
      <c r="V866" s="31"/>
      <c r="W866" s="31"/>
      <c r="X866" s="31"/>
      <c r="Y866" s="31"/>
      <c r="Z866" s="31"/>
      <c r="AA866" s="31"/>
      <c r="AB866" s="31"/>
      <c r="AC866" s="31"/>
      <c r="AD866" s="31"/>
      <c r="AE866" s="31"/>
      <c r="AF866" s="31"/>
      <c r="AG866" s="31"/>
      <c r="AH866" s="31"/>
      <c r="AI866" s="31"/>
      <c r="AJ866" s="31"/>
      <c r="AK866" s="31"/>
    </row>
    <row r="867" ht="15.75" customHeight="1">
      <c r="A867" s="231">
        <v>359.0</v>
      </c>
      <c r="B867" s="231" t="s">
        <v>222</v>
      </c>
      <c r="C867" s="231" t="s">
        <v>44</v>
      </c>
      <c r="D867" s="232" t="s">
        <v>1840</v>
      </c>
      <c r="E867" s="138"/>
      <c r="F867" s="137">
        <v>1.0</v>
      </c>
      <c r="G867" s="138" t="s">
        <v>1382</v>
      </c>
      <c r="H867" s="138" t="s">
        <v>1383</v>
      </c>
      <c r="I867" s="253" t="s">
        <v>4</v>
      </c>
      <c r="J867" s="253" t="s">
        <v>4</v>
      </c>
      <c r="K867" s="253" t="s">
        <v>4</v>
      </c>
      <c r="L867" s="417"/>
      <c r="M867" s="417"/>
      <c r="N867" s="417"/>
      <c r="O867" s="417"/>
      <c r="P867" s="31"/>
      <c r="Q867" s="31"/>
      <c r="R867" s="31"/>
      <c r="S867" s="31"/>
      <c r="T867" s="31"/>
      <c r="U867" s="31"/>
      <c r="V867" s="31"/>
      <c r="W867" s="31"/>
      <c r="X867" s="31"/>
      <c r="Y867" s="31"/>
      <c r="Z867" s="31"/>
      <c r="AA867" s="31"/>
      <c r="AB867" s="31"/>
      <c r="AC867" s="31"/>
      <c r="AD867" s="31"/>
      <c r="AE867" s="31"/>
      <c r="AF867" s="31"/>
      <c r="AG867" s="31"/>
      <c r="AH867" s="31"/>
      <c r="AI867" s="31"/>
      <c r="AJ867" s="31"/>
      <c r="AK867" s="31"/>
    </row>
    <row r="868" ht="15.75" customHeight="1">
      <c r="A868" s="113"/>
      <c r="B868" s="113"/>
      <c r="C868" s="113"/>
      <c r="D868" s="113"/>
      <c r="E868" s="102"/>
      <c r="F868" s="137">
        <v>2.0</v>
      </c>
      <c r="G868" s="138" t="s">
        <v>1386</v>
      </c>
      <c r="H868" s="138" t="s">
        <v>1841</v>
      </c>
      <c r="I868" s="113"/>
      <c r="J868" s="113"/>
      <c r="K868" s="113"/>
      <c r="L868" s="417"/>
      <c r="M868" s="417"/>
      <c r="N868" s="417"/>
      <c r="O868" s="417"/>
      <c r="P868" s="31"/>
      <c r="Q868" s="31"/>
      <c r="R868" s="31"/>
      <c r="S868" s="31"/>
      <c r="T868" s="31"/>
      <c r="U868" s="31"/>
      <c r="V868" s="31"/>
      <c r="W868" s="31"/>
      <c r="X868" s="31"/>
      <c r="Y868" s="31"/>
      <c r="Z868" s="31"/>
      <c r="AA868" s="31"/>
      <c r="AB868" s="31"/>
      <c r="AC868" s="31"/>
      <c r="AD868" s="31"/>
      <c r="AE868" s="31"/>
      <c r="AF868" s="31"/>
      <c r="AG868" s="31"/>
      <c r="AH868" s="31"/>
      <c r="AI868" s="31"/>
      <c r="AJ868" s="31"/>
      <c r="AK868" s="31"/>
    </row>
    <row r="869" ht="15.75" customHeight="1">
      <c r="A869" s="113"/>
      <c r="B869" s="113"/>
      <c r="C869" s="113"/>
      <c r="D869" s="113"/>
      <c r="E869" s="102"/>
      <c r="F869" s="137">
        <v>3.0</v>
      </c>
      <c r="G869" s="138" t="s">
        <v>1812</v>
      </c>
      <c r="H869" s="138" t="s">
        <v>1819</v>
      </c>
      <c r="I869" s="113"/>
      <c r="J869" s="113"/>
      <c r="K869" s="113"/>
      <c r="L869" s="417"/>
      <c r="M869" s="417"/>
      <c r="N869" s="417"/>
      <c r="O869" s="417"/>
      <c r="P869" s="31"/>
      <c r="Q869" s="31"/>
      <c r="R869" s="31"/>
      <c r="S869" s="31"/>
      <c r="T869" s="31"/>
      <c r="U869" s="31"/>
      <c r="V869" s="31"/>
      <c r="W869" s="31"/>
      <c r="X869" s="31"/>
      <c r="Y869" s="31"/>
      <c r="Z869" s="31"/>
      <c r="AA869" s="31"/>
      <c r="AB869" s="31"/>
      <c r="AC869" s="31"/>
      <c r="AD869" s="31"/>
      <c r="AE869" s="31"/>
      <c r="AF869" s="31"/>
      <c r="AG869" s="31"/>
      <c r="AH869" s="31"/>
      <c r="AI869" s="31"/>
      <c r="AJ869" s="31"/>
      <c r="AK869" s="31"/>
    </row>
    <row r="870" ht="15.75" customHeight="1">
      <c r="A870" s="113"/>
      <c r="B870" s="113"/>
      <c r="C870" s="113"/>
      <c r="D870" s="113"/>
      <c r="E870" s="102"/>
      <c r="F870" s="137">
        <v>4.0</v>
      </c>
      <c r="G870" s="138" t="s">
        <v>1670</v>
      </c>
      <c r="H870" s="138" t="s">
        <v>1671</v>
      </c>
      <c r="I870" s="113"/>
      <c r="J870" s="113"/>
      <c r="K870" s="113"/>
      <c r="L870" s="417"/>
      <c r="M870" s="417"/>
      <c r="N870" s="417"/>
      <c r="O870" s="417"/>
      <c r="P870" s="31"/>
      <c r="Q870" s="31"/>
      <c r="R870" s="31"/>
      <c r="S870" s="31"/>
      <c r="T870" s="31"/>
      <c r="U870" s="31"/>
      <c r="V870" s="31"/>
      <c r="W870" s="31"/>
      <c r="X870" s="31"/>
      <c r="Y870" s="31"/>
      <c r="Z870" s="31"/>
      <c r="AA870" s="31"/>
      <c r="AB870" s="31"/>
      <c r="AC870" s="31"/>
      <c r="AD870" s="31"/>
      <c r="AE870" s="31"/>
      <c r="AF870" s="31"/>
      <c r="AG870" s="31"/>
      <c r="AH870" s="31"/>
      <c r="AI870" s="31"/>
      <c r="AJ870" s="31"/>
      <c r="AK870" s="31"/>
    </row>
    <row r="871" ht="15.75" customHeight="1">
      <c r="A871" s="113"/>
      <c r="B871" s="113"/>
      <c r="C871" s="113"/>
      <c r="D871" s="113"/>
      <c r="E871" s="102"/>
      <c r="F871" s="137">
        <v>5.0</v>
      </c>
      <c r="G871" s="138" t="s">
        <v>1672</v>
      </c>
      <c r="H871" s="138" t="s">
        <v>1673</v>
      </c>
      <c r="I871" s="113"/>
      <c r="J871" s="113"/>
      <c r="K871" s="113"/>
      <c r="L871" s="417"/>
      <c r="M871" s="417"/>
      <c r="N871" s="417"/>
      <c r="O871" s="417"/>
      <c r="P871" s="31"/>
      <c r="Q871" s="31"/>
      <c r="R871" s="31"/>
      <c r="S871" s="31"/>
      <c r="T871" s="31"/>
      <c r="U871" s="31"/>
      <c r="V871" s="31"/>
      <c r="W871" s="31"/>
      <c r="X871" s="31"/>
      <c r="Y871" s="31"/>
      <c r="Z871" s="31"/>
      <c r="AA871" s="31"/>
      <c r="AB871" s="31"/>
      <c r="AC871" s="31"/>
      <c r="AD871" s="31"/>
      <c r="AE871" s="31"/>
      <c r="AF871" s="31"/>
      <c r="AG871" s="31"/>
      <c r="AH871" s="31"/>
      <c r="AI871" s="31"/>
      <c r="AJ871" s="31"/>
      <c r="AK871" s="31"/>
    </row>
    <row r="872" ht="15.75" customHeight="1">
      <c r="A872" s="113"/>
      <c r="B872" s="113"/>
      <c r="C872" s="113"/>
      <c r="D872" s="113"/>
      <c r="E872" s="138" t="s">
        <v>1677</v>
      </c>
      <c r="F872" s="249">
        <v>6.0</v>
      </c>
      <c r="G872" s="138" t="s">
        <v>1675</v>
      </c>
      <c r="H872" s="138" t="s">
        <v>1676</v>
      </c>
      <c r="I872" s="113"/>
      <c r="J872" s="113"/>
      <c r="K872" s="113"/>
      <c r="L872" s="417"/>
      <c r="M872" s="243" t="s">
        <v>1578</v>
      </c>
      <c r="N872" s="554"/>
      <c r="O872" s="417"/>
      <c r="P872" s="31"/>
      <c r="Q872" s="31"/>
      <c r="R872" s="31"/>
      <c r="S872" s="31"/>
      <c r="T872" s="31"/>
      <c r="U872" s="31"/>
      <c r="V872" s="31"/>
      <c r="W872" s="31"/>
      <c r="X872" s="31"/>
      <c r="Y872" s="31"/>
      <c r="Z872" s="31"/>
      <c r="AA872" s="31"/>
      <c r="AB872" s="31"/>
      <c r="AC872" s="31"/>
      <c r="AD872" s="31"/>
      <c r="AE872" s="31"/>
      <c r="AF872" s="31"/>
      <c r="AG872" s="31"/>
      <c r="AH872" s="31"/>
      <c r="AI872" s="31"/>
      <c r="AJ872" s="31"/>
      <c r="AK872" s="31"/>
    </row>
    <row r="873" ht="15.75" customHeight="1">
      <c r="A873" s="113"/>
      <c r="B873" s="113"/>
      <c r="C873" s="113"/>
      <c r="D873" s="113"/>
      <c r="E873" s="138" t="s">
        <v>1680</v>
      </c>
      <c r="F873" s="137">
        <v>7.0</v>
      </c>
      <c r="G873" s="138" t="s">
        <v>1842</v>
      </c>
      <c r="H873" s="138" t="s">
        <v>1757</v>
      </c>
      <c r="I873" s="113"/>
      <c r="J873" s="113"/>
      <c r="K873" s="113"/>
      <c r="L873" s="417"/>
      <c r="M873" s="417"/>
      <c r="N873" s="417"/>
      <c r="O873" s="417"/>
      <c r="P873" s="31"/>
      <c r="Q873" s="31"/>
      <c r="R873" s="31"/>
      <c r="S873" s="31"/>
      <c r="T873" s="31"/>
      <c r="U873" s="31"/>
      <c r="V873" s="31"/>
      <c r="W873" s="31"/>
      <c r="X873" s="31"/>
      <c r="Y873" s="31"/>
      <c r="Z873" s="31"/>
      <c r="AA873" s="31"/>
      <c r="AB873" s="31"/>
      <c r="AC873" s="31"/>
      <c r="AD873" s="31"/>
      <c r="AE873" s="31"/>
      <c r="AF873" s="31"/>
      <c r="AG873" s="31"/>
      <c r="AH873" s="31"/>
      <c r="AI873" s="31"/>
      <c r="AJ873" s="31"/>
      <c r="AK873" s="31"/>
    </row>
    <row r="874" ht="15.75" customHeight="1">
      <c r="A874" s="19"/>
      <c r="B874" s="19"/>
      <c r="C874" s="19"/>
      <c r="D874" s="19"/>
      <c r="E874" s="102"/>
      <c r="F874" s="137">
        <v>8.0</v>
      </c>
      <c r="G874" s="138" t="s">
        <v>1758</v>
      </c>
      <c r="H874" s="138" t="s">
        <v>1759</v>
      </c>
      <c r="I874" s="19"/>
      <c r="J874" s="19"/>
      <c r="K874" s="19"/>
      <c r="L874" s="417"/>
      <c r="M874" s="417"/>
      <c r="N874" s="417"/>
      <c r="O874" s="417"/>
      <c r="P874" s="31"/>
      <c r="Q874" s="31"/>
      <c r="R874" s="31"/>
      <c r="S874" s="31"/>
      <c r="T874" s="31"/>
      <c r="U874" s="31"/>
      <c r="V874" s="31"/>
      <c r="W874" s="31"/>
      <c r="X874" s="31"/>
      <c r="Y874" s="31"/>
      <c r="Z874" s="31"/>
      <c r="AA874" s="31"/>
      <c r="AB874" s="31"/>
      <c r="AC874" s="31"/>
      <c r="AD874" s="31"/>
      <c r="AE874" s="31"/>
      <c r="AF874" s="31"/>
      <c r="AG874" s="31"/>
      <c r="AH874" s="31"/>
      <c r="AI874" s="31"/>
      <c r="AJ874" s="31"/>
      <c r="AK874" s="31"/>
    </row>
    <row r="875" ht="15.75" customHeight="1">
      <c r="A875" s="231">
        <v>360.0</v>
      </c>
      <c r="B875" s="231" t="s">
        <v>222</v>
      </c>
      <c r="C875" s="231" t="s">
        <v>44</v>
      </c>
      <c r="D875" s="232" t="s">
        <v>1844</v>
      </c>
      <c r="E875" s="102" t="s">
        <v>1845</v>
      </c>
      <c r="F875" s="137">
        <v>1.0</v>
      </c>
      <c r="G875" s="138" t="s">
        <v>1382</v>
      </c>
      <c r="H875" s="138" t="s">
        <v>1383</v>
      </c>
      <c r="I875" s="253" t="s">
        <v>4</v>
      </c>
      <c r="J875" s="253" t="s">
        <v>4</v>
      </c>
      <c r="K875" s="253" t="s">
        <v>4</v>
      </c>
      <c r="L875" s="417"/>
      <c r="M875" s="417"/>
      <c r="N875" s="417"/>
      <c r="O875" s="417"/>
      <c r="P875" s="31"/>
      <c r="Q875" s="31"/>
      <c r="R875" s="31"/>
      <c r="S875" s="31"/>
      <c r="T875" s="31"/>
      <c r="U875" s="31"/>
      <c r="V875" s="31"/>
      <c r="W875" s="31"/>
      <c r="X875" s="31"/>
      <c r="Y875" s="31"/>
      <c r="Z875" s="31"/>
      <c r="AA875" s="31"/>
      <c r="AB875" s="31"/>
      <c r="AC875" s="31"/>
      <c r="AD875" s="31"/>
      <c r="AE875" s="31"/>
      <c r="AF875" s="31"/>
      <c r="AG875" s="31"/>
      <c r="AH875" s="31"/>
      <c r="AI875" s="31"/>
      <c r="AJ875" s="31"/>
      <c r="AK875" s="31"/>
    </row>
    <row r="876" ht="15.75" customHeight="1">
      <c r="A876" s="113"/>
      <c r="B876" s="113"/>
      <c r="C876" s="113"/>
      <c r="D876" s="113"/>
      <c r="E876" s="102" t="s">
        <v>1846</v>
      </c>
      <c r="F876" s="137">
        <v>2.0</v>
      </c>
      <c r="G876" s="138" t="s">
        <v>1386</v>
      </c>
      <c r="H876" s="138" t="s">
        <v>1841</v>
      </c>
      <c r="I876" s="113"/>
      <c r="J876" s="113"/>
      <c r="K876" s="113"/>
      <c r="L876" s="417"/>
      <c r="M876" s="417"/>
      <c r="N876" s="417"/>
      <c r="O876" s="417"/>
      <c r="P876" s="31"/>
      <c r="Q876" s="31"/>
      <c r="R876" s="31"/>
      <c r="S876" s="31"/>
      <c r="T876" s="31"/>
      <c r="U876" s="31"/>
      <c r="V876" s="31"/>
      <c r="W876" s="31"/>
      <c r="X876" s="31"/>
      <c r="Y876" s="31"/>
      <c r="Z876" s="31"/>
      <c r="AA876" s="31"/>
      <c r="AB876" s="31"/>
      <c r="AC876" s="31"/>
      <c r="AD876" s="31"/>
      <c r="AE876" s="31"/>
      <c r="AF876" s="31"/>
      <c r="AG876" s="31"/>
      <c r="AH876" s="31"/>
      <c r="AI876" s="31"/>
      <c r="AJ876" s="31"/>
      <c r="AK876" s="31"/>
    </row>
    <row r="877" ht="15.75" customHeight="1">
      <c r="A877" s="113"/>
      <c r="B877" s="113"/>
      <c r="C877" s="113"/>
      <c r="D877" s="113"/>
      <c r="E877" s="102"/>
      <c r="F877" s="137">
        <v>3.0</v>
      </c>
      <c r="G877" s="138" t="s">
        <v>1276</v>
      </c>
      <c r="H877" s="138" t="s">
        <v>1819</v>
      </c>
      <c r="I877" s="113"/>
      <c r="J877" s="113"/>
      <c r="K877" s="113"/>
      <c r="L877" s="417"/>
      <c r="M877" s="417"/>
      <c r="N877" s="417"/>
      <c r="O877" s="417"/>
      <c r="P877" s="31"/>
      <c r="Q877" s="31"/>
      <c r="R877" s="31"/>
      <c r="S877" s="31"/>
      <c r="T877" s="31"/>
      <c r="U877" s="31"/>
      <c r="V877" s="31"/>
      <c r="W877" s="31"/>
      <c r="X877" s="31"/>
      <c r="Y877" s="31"/>
      <c r="Z877" s="31"/>
      <c r="AA877" s="31"/>
      <c r="AB877" s="31"/>
      <c r="AC877" s="31"/>
      <c r="AD877" s="31"/>
      <c r="AE877" s="31"/>
      <c r="AF877" s="31"/>
      <c r="AG877" s="31"/>
      <c r="AH877" s="31"/>
      <c r="AI877" s="31"/>
      <c r="AJ877" s="31"/>
      <c r="AK877" s="31"/>
    </row>
    <row r="878" ht="15.75" customHeight="1">
      <c r="A878" s="113"/>
      <c r="B878" s="113"/>
      <c r="C878" s="113"/>
      <c r="D878" s="113"/>
      <c r="E878" s="102"/>
      <c r="F878" s="137">
        <v>4.0</v>
      </c>
      <c r="G878" s="138" t="s">
        <v>1670</v>
      </c>
      <c r="H878" s="138" t="s">
        <v>1671</v>
      </c>
      <c r="I878" s="113"/>
      <c r="J878" s="113"/>
      <c r="K878" s="113"/>
      <c r="L878" s="417"/>
      <c r="M878" s="417"/>
      <c r="N878" s="417"/>
      <c r="O878" s="417"/>
      <c r="P878" s="31"/>
      <c r="Q878" s="31"/>
      <c r="R878" s="31"/>
      <c r="S878" s="31"/>
      <c r="T878" s="31"/>
      <c r="U878" s="31"/>
      <c r="V878" s="31"/>
      <c r="W878" s="31"/>
      <c r="X878" s="31"/>
      <c r="Y878" s="31"/>
      <c r="Z878" s="31"/>
      <c r="AA878" s="31"/>
      <c r="AB878" s="31"/>
      <c r="AC878" s="31"/>
      <c r="AD878" s="31"/>
      <c r="AE878" s="31"/>
      <c r="AF878" s="31"/>
      <c r="AG878" s="31"/>
      <c r="AH878" s="31"/>
      <c r="AI878" s="31"/>
      <c r="AJ878" s="31"/>
      <c r="AK878" s="31"/>
    </row>
    <row r="879" ht="15.75" customHeight="1">
      <c r="A879" s="113"/>
      <c r="B879" s="113"/>
      <c r="C879" s="113"/>
      <c r="D879" s="113"/>
      <c r="E879" s="138" t="s">
        <v>1677</v>
      </c>
      <c r="F879" s="137">
        <v>5.0</v>
      </c>
      <c r="G879" s="138" t="s">
        <v>1672</v>
      </c>
      <c r="H879" s="138" t="s">
        <v>1673</v>
      </c>
      <c r="I879" s="113"/>
      <c r="J879" s="113"/>
      <c r="K879" s="113"/>
      <c r="L879" s="417"/>
      <c r="M879" s="243" t="s">
        <v>1578</v>
      </c>
      <c r="N879" s="554"/>
      <c r="O879" s="417"/>
      <c r="P879" s="31"/>
      <c r="Q879" s="31"/>
      <c r="R879" s="31"/>
      <c r="S879" s="31"/>
      <c r="T879" s="31"/>
      <c r="U879" s="31"/>
      <c r="V879" s="31"/>
      <c r="W879" s="31"/>
      <c r="X879" s="31"/>
      <c r="Y879" s="31"/>
      <c r="Z879" s="31"/>
      <c r="AA879" s="31"/>
      <c r="AB879" s="31"/>
      <c r="AC879" s="31"/>
      <c r="AD879" s="31"/>
      <c r="AE879" s="31"/>
      <c r="AF879" s="31"/>
      <c r="AG879" s="31"/>
      <c r="AH879" s="31"/>
      <c r="AI879" s="31"/>
      <c r="AJ879" s="31"/>
      <c r="AK879" s="31"/>
    </row>
    <row r="880" ht="15.75" customHeight="1">
      <c r="A880" s="113"/>
      <c r="B880" s="113"/>
      <c r="C880" s="113"/>
      <c r="D880" s="113"/>
      <c r="E880" s="138" t="s">
        <v>1680</v>
      </c>
      <c r="F880" s="249">
        <v>6.0</v>
      </c>
      <c r="G880" s="138" t="s">
        <v>1675</v>
      </c>
      <c r="H880" s="138" t="s">
        <v>1676</v>
      </c>
      <c r="I880" s="113"/>
      <c r="J880" s="113"/>
      <c r="K880" s="113"/>
      <c r="L880" s="417"/>
      <c r="M880" s="417"/>
      <c r="N880" s="417"/>
      <c r="O880" s="417"/>
      <c r="P880" s="31"/>
      <c r="Q880" s="31"/>
      <c r="R880" s="31"/>
      <c r="S880" s="31"/>
      <c r="T880" s="31"/>
      <c r="U880" s="31"/>
      <c r="V880" s="31"/>
      <c r="W880" s="31"/>
      <c r="X880" s="31"/>
      <c r="Y880" s="31"/>
      <c r="Z880" s="31"/>
      <c r="AA880" s="31"/>
      <c r="AB880" s="31"/>
      <c r="AC880" s="31"/>
      <c r="AD880" s="31"/>
      <c r="AE880" s="31"/>
      <c r="AF880" s="31"/>
      <c r="AG880" s="31"/>
      <c r="AH880" s="31"/>
      <c r="AI880" s="31"/>
      <c r="AJ880" s="31"/>
      <c r="AK880" s="31"/>
    </row>
    <row r="881" ht="15.75" customHeight="1">
      <c r="A881" s="113"/>
      <c r="B881" s="113"/>
      <c r="C881" s="113"/>
      <c r="D881" s="113"/>
      <c r="E881" s="102"/>
      <c r="F881" s="137">
        <v>7.0</v>
      </c>
      <c r="G881" s="138" t="s">
        <v>1847</v>
      </c>
      <c r="H881" s="138" t="s">
        <v>1757</v>
      </c>
      <c r="I881" s="113"/>
      <c r="J881" s="113"/>
      <c r="K881" s="113"/>
      <c r="L881" s="417"/>
      <c r="M881" s="417"/>
      <c r="N881" s="417"/>
      <c r="O881" s="417"/>
      <c r="P881" s="31"/>
      <c r="Q881" s="31"/>
      <c r="R881" s="31"/>
      <c r="S881" s="31"/>
      <c r="T881" s="31"/>
      <c r="U881" s="31"/>
      <c r="V881" s="31"/>
      <c r="W881" s="31"/>
      <c r="X881" s="31"/>
      <c r="Y881" s="31"/>
      <c r="Z881" s="31"/>
      <c r="AA881" s="31"/>
      <c r="AB881" s="31"/>
      <c r="AC881" s="31"/>
      <c r="AD881" s="31"/>
      <c r="AE881" s="31"/>
      <c r="AF881" s="31"/>
      <c r="AG881" s="31"/>
      <c r="AH881" s="31"/>
      <c r="AI881" s="31"/>
      <c r="AJ881" s="31"/>
      <c r="AK881" s="31"/>
    </row>
    <row r="882" ht="15.75" customHeight="1">
      <c r="A882" s="113"/>
      <c r="B882" s="113"/>
      <c r="C882" s="113"/>
      <c r="D882" s="113"/>
      <c r="E882" s="102"/>
      <c r="F882" s="137">
        <v>8.0</v>
      </c>
      <c r="G882" s="138" t="s">
        <v>1758</v>
      </c>
      <c r="H882" s="138" t="s">
        <v>1759</v>
      </c>
      <c r="I882" s="113"/>
      <c r="J882" s="113"/>
      <c r="K882" s="113"/>
      <c r="L882" s="417"/>
      <c r="M882" s="417"/>
      <c r="N882" s="417"/>
      <c r="O882" s="417"/>
      <c r="P882" s="31"/>
      <c r="Q882" s="31"/>
      <c r="R882" s="31"/>
      <c r="S882" s="31"/>
      <c r="T882" s="31"/>
      <c r="U882" s="31"/>
      <c r="V882" s="31"/>
      <c r="W882" s="31"/>
      <c r="X882" s="31"/>
      <c r="Y882" s="31"/>
      <c r="Z882" s="31"/>
      <c r="AA882" s="31"/>
      <c r="AB882" s="31"/>
      <c r="AC882" s="31"/>
      <c r="AD882" s="31"/>
      <c r="AE882" s="31"/>
      <c r="AF882" s="31"/>
      <c r="AG882" s="31"/>
      <c r="AH882" s="31"/>
      <c r="AI882" s="31"/>
      <c r="AJ882" s="31"/>
      <c r="AK882" s="31"/>
    </row>
    <row r="883" ht="15.75" customHeight="1">
      <c r="A883" s="113"/>
      <c r="B883" s="113"/>
      <c r="C883" s="113"/>
      <c r="D883" s="113"/>
      <c r="E883" s="102"/>
      <c r="F883" s="137">
        <v>9.0</v>
      </c>
      <c r="G883" s="138" t="s">
        <v>1758</v>
      </c>
      <c r="H883" s="138" t="s">
        <v>1759</v>
      </c>
      <c r="I883" s="19"/>
      <c r="J883" s="19"/>
      <c r="K883" s="19"/>
      <c r="L883" s="417"/>
      <c r="M883" s="417"/>
      <c r="N883" s="417"/>
      <c r="O883" s="417"/>
      <c r="P883" s="31"/>
      <c r="Q883" s="31"/>
      <c r="R883" s="31"/>
      <c r="S883" s="31"/>
      <c r="T883" s="31"/>
      <c r="U883" s="31"/>
      <c r="V883" s="31"/>
      <c r="W883" s="31"/>
      <c r="X883" s="31"/>
      <c r="Y883" s="31"/>
      <c r="Z883" s="31"/>
      <c r="AA883" s="31"/>
      <c r="AB883" s="31"/>
      <c r="AC883" s="31"/>
      <c r="AD883" s="31"/>
      <c r="AE883" s="31"/>
      <c r="AF883" s="31"/>
      <c r="AG883" s="31"/>
      <c r="AH883" s="31"/>
      <c r="AI883" s="31"/>
      <c r="AJ883" s="31"/>
      <c r="AK883" s="31"/>
    </row>
    <row r="884" ht="15.75" customHeight="1">
      <c r="A884" s="231">
        <v>361.0</v>
      </c>
      <c r="B884" s="231" t="s">
        <v>222</v>
      </c>
      <c r="C884" s="231" t="s">
        <v>44</v>
      </c>
      <c r="D884" s="232" t="s">
        <v>1848</v>
      </c>
      <c r="E884" s="232" t="s">
        <v>1849</v>
      </c>
      <c r="F884" s="137">
        <v>1.0</v>
      </c>
      <c r="G884" s="138" t="s">
        <v>1276</v>
      </c>
      <c r="H884" s="232" t="s">
        <v>1850</v>
      </c>
      <c r="I884" s="253" t="s">
        <v>3</v>
      </c>
      <c r="J884" s="253" t="s">
        <v>3</v>
      </c>
      <c r="K884" s="253" t="s">
        <v>3</v>
      </c>
      <c r="L884" s="417"/>
      <c r="M884" s="417"/>
      <c r="N884" s="417"/>
      <c r="O884" s="417"/>
      <c r="P884" s="31"/>
      <c r="Q884" s="31"/>
      <c r="R884" s="31"/>
      <c r="S884" s="31"/>
      <c r="T884" s="31"/>
      <c r="U884" s="31"/>
      <c r="V884" s="31"/>
      <c r="W884" s="31"/>
      <c r="X884" s="31"/>
      <c r="Y884" s="31"/>
      <c r="Z884" s="31"/>
      <c r="AA884" s="31"/>
      <c r="AB884" s="31"/>
      <c r="AC884" s="31"/>
      <c r="AD884" s="31"/>
      <c r="AE884" s="31"/>
      <c r="AF884" s="31"/>
      <c r="AG884" s="31"/>
      <c r="AH884" s="31"/>
      <c r="AI884" s="31"/>
      <c r="AJ884" s="31"/>
      <c r="AK884" s="31"/>
    </row>
    <row r="885" ht="15.75" customHeight="1">
      <c r="A885" s="19"/>
      <c r="B885" s="19"/>
      <c r="C885" s="19"/>
      <c r="D885" s="19"/>
      <c r="E885" s="19"/>
      <c r="F885" s="137">
        <v>2.0</v>
      </c>
      <c r="G885" s="138" t="s">
        <v>1851</v>
      </c>
      <c r="H885" s="19"/>
      <c r="I885" s="19"/>
      <c r="J885" s="19"/>
      <c r="K885" s="19"/>
      <c r="L885" s="417"/>
      <c r="M885" s="139"/>
      <c r="N885" s="417"/>
      <c r="O885" s="417"/>
      <c r="P885" s="31"/>
      <c r="Q885" s="31"/>
      <c r="R885" s="31"/>
      <c r="S885" s="31"/>
      <c r="T885" s="31"/>
      <c r="U885" s="31"/>
      <c r="V885" s="31"/>
      <c r="W885" s="31"/>
      <c r="X885" s="31"/>
      <c r="Y885" s="31"/>
      <c r="Z885" s="31"/>
      <c r="AA885" s="31"/>
      <c r="AB885" s="31"/>
      <c r="AC885" s="31"/>
      <c r="AD885" s="31"/>
      <c r="AE885" s="31"/>
      <c r="AF885" s="31"/>
      <c r="AG885" s="31"/>
      <c r="AH885" s="31"/>
      <c r="AI885" s="31"/>
      <c r="AJ885" s="31"/>
      <c r="AK885" s="31"/>
    </row>
    <row r="886" ht="15.75" customHeight="1">
      <c r="A886" s="231">
        <v>362.0</v>
      </c>
      <c r="B886" s="231" t="s">
        <v>222</v>
      </c>
      <c r="C886" s="231" t="s">
        <v>44</v>
      </c>
      <c r="D886" s="232" t="s">
        <v>1852</v>
      </c>
      <c r="E886" s="232" t="s">
        <v>1849</v>
      </c>
      <c r="F886" s="137">
        <v>1.0</v>
      </c>
      <c r="G886" s="138" t="s">
        <v>1853</v>
      </c>
      <c r="H886" s="138" t="s">
        <v>1501</v>
      </c>
      <c r="I886" s="253" t="s">
        <v>3</v>
      </c>
      <c r="J886" s="253" t="s">
        <v>3</v>
      </c>
      <c r="K886" s="253" t="s">
        <v>3</v>
      </c>
      <c r="L886" s="417"/>
      <c r="M886" s="417"/>
      <c r="N886" s="417"/>
      <c r="O886" s="417"/>
      <c r="P886" s="31"/>
      <c r="Q886" s="31"/>
      <c r="R886" s="31"/>
      <c r="S886" s="31"/>
      <c r="T886" s="31"/>
      <c r="U886" s="31"/>
      <c r="V886" s="31"/>
      <c r="W886" s="31"/>
      <c r="X886" s="31"/>
      <c r="Y886" s="31"/>
      <c r="Z886" s="31"/>
      <c r="AA886" s="31"/>
      <c r="AB886" s="31"/>
      <c r="AC886" s="31"/>
      <c r="AD886" s="31"/>
      <c r="AE886" s="31"/>
      <c r="AF886" s="31"/>
      <c r="AG886" s="31"/>
      <c r="AH886" s="31"/>
      <c r="AI886" s="31"/>
      <c r="AJ886" s="31"/>
      <c r="AK886" s="31"/>
    </row>
    <row r="887" ht="15.75" customHeight="1">
      <c r="A887" s="113"/>
      <c r="B887" s="113"/>
      <c r="C887" s="113"/>
      <c r="D887" s="113"/>
      <c r="E887" s="113"/>
      <c r="F887" s="137">
        <v>2.0</v>
      </c>
      <c r="G887" s="138" t="s">
        <v>1854</v>
      </c>
      <c r="H887" s="138" t="s">
        <v>1850</v>
      </c>
      <c r="I887" s="113"/>
      <c r="J887" s="113"/>
      <c r="K887" s="113"/>
      <c r="L887" s="417"/>
      <c r="M887" s="139"/>
      <c r="N887" s="417"/>
      <c r="O887" s="417"/>
      <c r="P887" s="31"/>
      <c r="Q887" s="31"/>
      <c r="R887" s="31"/>
      <c r="S887" s="31"/>
      <c r="T887" s="31"/>
      <c r="U887" s="31"/>
      <c r="V887" s="31"/>
      <c r="W887" s="31"/>
      <c r="X887" s="31"/>
      <c r="Y887" s="31"/>
      <c r="Z887" s="31"/>
      <c r="AA887" s="31"/>
      <c r="AB887" s="31"/>
      <c r="AC887" s="31"/>
      <c r="AD887" s="31"/>
      <c r="AE887" s="31"/>
      <c r="AF887" s="31"/>
      <c r="AG887" s="31"/>
      <c r="AH887" s="31"/>
      <c r="AI887" s="31"/>
      <c r="AJ887" s="31"/>
      <c r="AK887" s="31"/>
    </row>
    <row r="888" ht="15.75" customHeight="1">
      <c r="A888" s="19"/>
      <c r="B888" s="19"/>
      <c r="C888" s="19"/>
      <c r="D888" s="19"/>
      <c r="E888" s="19"/>
      <c r="F888" s="137">
        <v>3.0</v>
      </c>
      <c r="G888" s="138" t="s">
        <v>1856</v>
      </c>
      <c r="H888" s="138" t="s">
        <v>1857</v>
      </c>
      <c r="I888" s="113"/>
      <c r="J888" s="113"/>
      <c r="K888" s="113"/>
      <c r="L888" s="417"/>
      <c r="M888" s="417"/>
      <c r="N888" s="417"/>
      <c r="O888" s="417"/>
      <c r="P888" s="31"/>
      <c r="Q888" s="31"/>
      <c r="R888" s="31"/>
      <c r="S888" s="31"/>
      <c r="T888" s="31"/>
      <c r="U888" s="31"/>
      <c r="V888" s="31"/>
      <c r="W888" s="31"/>
      <c r="X888" s="31"/>
      <c r="Y888" s="31"/>
      <c r="Z888" s="31"/>
      <c r="AA888" s="31"/>
      <c r="AB888" s="31"/>
      <c r="AC888" s="31"/>
      <c r="AD888" s="31"/>
      <c r="AE888" s="31"/>
      <c r="AF888" s="31"/>
      <c r="AG888" s="31"/>
      <c r="AH888" s="31"/>
      <c r="AI888" s="31"/>
      <c r="AJ888" s="31"/>
      <c r="AK888" s="31"/>
    </row>
    <row r="889" ht="15.75" customHeight="1">
      <c r="A889" s="231">
        <v>363.0</v>
      </c>
      <c r="B889" s="231" t="s">
        <v>222</v>
      </c>
      <c r="C889" s="231" t="s">
        <v>55</v>
      </c>
      <c r="D889" s="232" t="s">
        <v>1848</v>
      </c>
      <c r="E889" s="232" t="s">
        <v>1380</v>
      </c>
      <c r="F889" s="137">
        <v>2.0</v>
      </c>
      <c r="G889" s="138" t="s">
        <v>1382</v>
      </c>
      <c r="H889" s="138" t="s">
        <v>1383</v>
      </c>
      <c r="I889" s="687" t="s">
        <v>3</v>
      </c>
      <c r="J889" s="687" t="s">
        <v>61</v>
      </c>
      <c r="K889" s="687" t="s">
        <v>61</v>
      </c>
      <c r="L889" s="417"/>
      <c r="M889" s="417"/>
      <c r="N889" s="417"/>
      <c r="O889" s="417"/>
      <c r="P889" s="31"/>
      <c r="Q889" s="31"/>
      <c r="R889" s="31"/>
      <c r="S889" s="31"/>
      <c r="T889" s="31"/>
      <c r="U889" s="31"/>
      <c r="V889" s="31"/>
      <c r="W889" s="31"/>
      <c r="X889" s="31"/>
      <c r="Y889" s="31"/>
      <c r="Z889" s="31"/>
      <c r="AA889" s="31"/>
      <c r="AB889" s="31"/>
      <c r="AC889" s="31"/>
      <c r="AD889" s="31"/>
      <c r="AE889" s="31"/>
      <c r="AF889" s="31"/>
      <c r="AG889" s="31"/>
      <c r="AH889" s="31"/>
      <c r="AI889" s="31"/>
      <c r="AJ889" s="31"/>
      <c r="AK889" s="31"/>
    </row>
    <row r="890" ht="15.75" customHeight="1">
      <c r="A890" s="113"/>
      <c r="B890" s="113"/>
      <c r="C890" s="113"/>
      <c r="D890" s="113"/>
      <c r="E890" s="113"/>
      <c r="F890" s="137">
        <v>3.0</v>
      </c>
      <c r="G890" s="138" t="s">
        <v>1386</v>
      </c>
      <c r="H890" s="138" t="s">
        <v>1387</v>
      </c>
      <c r="I890" s="113"/>
      <c r="J890" s="113"/>
      <c r="K890" s="113"/>
      <c r="L890" s="417"/>
      <c r="M890" s="417"/>
      <c r="N890" s="417"/>
      <c r="O890" s="417"/>
      <c r="P890" s="31"/>
      <c r="Q890" s="31"/>
      <c r="R890" s="31"/>
      <c r="S890" s="31"/>
      <c r="T890" s="31"/>
      <c r="U890" s="31"/>
      <c r="V890" s="31"/>
      <c r="W890" s="31"/>
      <c r="X890" s="31"/>
      <c r="Y890" s="31"/>
      <c r="Z890" s="31"/>
      <c r="AA890" s="31"/>
      <c r="AB890" s="31"/>
      <c r="AC890" s="31"/>
      <c r="AD890" s="31"/>
      <c r="AE890" s="31"/>
      <c r="AF890" s="31"/>
      <c r="AG890" s="31"/>
      <c r="AH890" s="31"/>
      <c r="AI890" s="31"/>
      <c r="AJ890" s="31"/>
      <c r="AK890" s="31"/>
    </row>
    <row r="891" ht="15.75" customHeight="1">
      <c r="A891" s="113"/>
      <c r="B891" s="113"/>
      <c r="C891" s="113"/>
      <c r="D891" s="113"/>
      <c r="E891" s="113"/>
      <c r="F891" s="137">
        <v>4.0</v>
      </c>
      <c r="G891" s="138" t="s">
        <v>1389</v>
      </c>
      <c r="H891" s="138" t="s">
        <v>1387</v>
      </c>
      <c r="I891" s="113"/>
      <c r="J891" s="113"/>
      <c r="K891" s="113"/>
      <c r="L891" s="417"/>
      <c r="M891" s="417"/>
      <c r="N891" s="417"/>
      <c r="O891" s="417"/>
      <c r="P891" s="31"/>
      <c r="Q891" s="31"/>
      <c r="R891" s="31"/>
      <c r="S891" s="31"/>
      <c r="T891" s="31"/>
      <c r="U891" s="31"/>
      <c r="V891" s="31"/>
      <c r="W891" s="31"/>
      <c r="X891" s="31"/>
      <c r="Y891" s="31"/>
      <c r="Z891" s="31"/>
      <c r="AA891" s="31"/>
      <c r="AB891" s="31"/>
      <c r="AC891" s="31"/>
      <c r="AD891" s="31"/>
      <c r="AE891" s="31"/>
      <c r="AF891" s="31"/>
      <c r="AG891" s="31"/>
      <c r="AH891" s="31"/>
      <c r="AI891" s="31"/>
      <c r="AJ891" s="31"/>
      <c r="AK891" s="31"/>
    </row>
    <row r="892" ht="15.75" customHeight="1">
      <c r="A892" s="113"/>
      <c r="B892" s="113"/>
      <c r="C892" s="113"/>
      <c r="D892" s="113"/>
      <c r="E892" s="113"/>
      <c r="F892" s="137">
        <v>5.0</v>
      </c>
      <c r="G892" s="138" t="s">
        <v>1859</v>
      </c>
      <c r="H892" s="138" t="s">
        <v>1860</v>
      </c>
      <c r="I892" s="19"/>
      <c r="J892" s="19"/>
      <c r="K892" s="19"/>
      <c r="L892" s="417"/>
      <c r="M892" s="417"/>
      <c r="N892" s="417"/>
      <c r="O892" s="417"/>
      <c r="P892" s="31"/>
      <c r="Q892" s="31"/>
      <c r="R892" s="31"/>
      <c r="S892" s="31"/>
      <c r="T892" s="31"/>
      <c r="U892" s="31"/>
      <c r="V892" s="31"/>
      <c r="W892" s="31"/>
      <c r="X892" s="31"/>
      <c r="Y892" s="31"/>
      <c r="Z892" s="31"/>
      <c r="AA892" s="31"/>
      <c r="AB892" s="31"/>
      <c r="AC892" s="31"/>
      <c r="AD892" s="31"/>
      <c r="AE892" s="31"/>
      <c r="AF892" s="31"/>
      <c r="AG892" s="31"/>
      <c r="AH892" s="31"/>
      <c r="AI892" s="31"/>
      <c r="AJ892" s="31"/>
      <c r="AK892" s="31"/>
    </row>
    <row r="893" ht="15.75" customHeight="1">
      <c r="A893" s="231">
        <v>364.0</v>
      </c>
      <c r="B893" s="231" t="s">
        <v>222</v>
      </c>
      <c r="C893" s="231" t="s">
        <v>961</v>
      </c>
      <c r="D893" s="232" t="s">
        <v>1848</v>
      </c>
      <c r="E893" s="232" t="s">
        <v>1380</v>
      </c>
      <c r="F893" s="137">
        <v>1.0</v>
      </c>
      <c r="G893" s="138" t="s">
        <v>425</v>
      </c>
      <c r="H893" s="138" t="s">
        <v>1381</v>
      </c>
      <c r="I893" s="253" t="s">
        <v>61</v>
      </c>
      <c r="J893" s="253" t="s">
        <v>3</v>
      </c>
      <c r="K893" s="253" t="s">
        <v>3</v>
      </c>
      <c r="L893" s="417"/>
      <c r="M893" s="417"/>
      <c r="N893" s="417"/>
      <c r="O893" s="417"/>
    </row>
    <row r="894" ht="15.75" customHeight="1">
      <c r="A894" s="113"/>
      <c r="B894" s="113"/>
      <c r="C894" s="113"/>
      <c r="D894" s="113"/>
      <c r="E894" s="113"/>
      <c r="F894" s="137">
        <v>2.0</v>
      </c>
      <c r="G894" s="138" t="s">
        <v>1382</v>
      </c>
      <c r="H894" s="138" t="s">
        <v>1383</v>
      </c>
      <c r="I894" s="113"/>
      <c r="J894" s="113"/>
      <c r="K894" s="113"/>
      <c r="L894" s="417"/>
      <c r="M894" s="417"/>
      <c r="N894" s="417"/>
      <c r="O894" s="417"/>
    </row>
    <row r="895" ht="15.75" customHeight="1">
      <c r="A895" s="113"/>
      <c r="B895" s="113"/>
      <c r="C895" s="113"/>
      <c r="D895" s="113"/>
      <c r="E895" s="113"/>
      <c r="F895" s="137">
        <v>3.0</v>
      </c>
      <c r="G895" s="138" t="s">
        <v>1386</v>
      </c>
      <c r="H895" s="138" t="s">
        <v>1387</v>
      </c>
      <c r="I895" s="113"/>
      <c r="J895" s="113"/>
      <c r="K895" s="113"/>
      <c r="L895" s="417"/>
      <c r="M895" s="417"/>
      <c r="N895" s="417"/>
      <c r="O895" s="417"/>
    </row>
    <row r="896" ht="15.75" customHeight="1">
      <c r="A896" s="113"/>
      <c r="B896" s="113"/>
      <c r="C896" s="113"/>
      <c r="D896" s="113"/>
      <c r="E896" s="113"/>
      <c r="F896" s="137">
        <v>4.0</v>
      </c>
      <c r="G896" s="138" t="s">
        <v>1389</v>
      </c>
      <c r="H896" s="138" t="s">
        <v>1387</v>
      </c>
      <c r="I896" s="113"/>
      <c r="J896" s="113"/>
      <c r="K896" s="113"/>
      <c r="L896" s="417"/>
      <c r="M896" s="139"/>
      <c r="N896" s="417"/>
      <c r="O896" s="417"/>
    </row>
    <row r="897" ht="15.75" customHeight="1">
      <c r="A897" s="19"/>
      <c r="B897" s="19"/>
      <c r="C897" s="19"/>
      <c r="D897" s="19"/>
      <c r="E897" s="19"/>
      <c r="F897" s="137">
        <v>5.0</v>
      </c>
      <c r="G897" s="138" t="s">
        <v>1862</v>
      </c>
      <c r="H897" s="138" t="s">
        <v>1850</v>
      </c>
      <c r="I897" s="19"/>
      <c r="J897" s="19"/>
      <c r="K897" s="19"/>
      <c r="L897" s="417"/>
      <c r="M897" s="417"/>
      <c r="N897" s="417"/>
      <c r="O897" s="417"/>
    </row>
    <row r="898" ht="15.75" customHeight="1">
      <c r="A898" s="231">
        <v>365.0</v>
      </c>
      <c r="B898" s="231" t="s">
        <v>222</v>
      </c>
      <c r="C898" s="231" t="s">
        <v>44</v>
      </c>
      <c r="D898" s="232" t="s">
        <v>1852</v>
      </c>
      <c r="E898" s="232" t="s">
        <v>1380</v>
      </c>
      <c r="F898" s="137">
        <v>2.0</v>
      </c>
      <c r="G898" s="138" t="s">
        <v>1382</v>
      </c>
      <c r="H898" s="138" t="s">
        <v>1383</v>
      </c>
      <c r="I898" s="253" t="s">
        <v>61</v>
      </c>
      <c r="J898" s="253" t="s">
        <v>3</v>
      </c>
      <c r="K898" s="253" t="s">
        <v>3</v>
      </c>
      <c r="L898" s="417"/>
      <c r="M898" s="417"/>
      <c r="N898" s="417"/>
      <c r="O898" s="417"/>
      <c r="P898" s="31"/>
      <c r="Q898" s="31"/>
      <c r="R898" s="31"/>
      <c r="S898" s="31"/>
      <c r="T898" s="31"/>
      <c r="U898" s="31"/>
      <c r="V898" s="31"/>
      <c r="W898" s="31"/>
      <c r="X898" s="31"/>
      <c r="Y898" s="31"/>
      <c r="Z898" s="31"/>
      <c r="AA898" s="31"/>
      <c r="AB898" s="31"/>
      <c r="AC898" s="31"/>
      <c r="AD898" s="31"/>
      <c r="AE898" s="31"/>
      <c r="AF898" s="31"/>
      <c r="AG898" s="31"/>
      <c r="AH898" s="31"/>
      <c r="AI898" s="31"/>
      <c r="AJ898" s="31"/>
      <c r="AK898" s="31"/>
    </row>
    <row r="899" ht="15.75" customHeight="1">
      <c r="A899" s="113"/>
      <c r="B899" s="113"/>
      <c r="C899" s="113"/>
      <c r="D899" s="113"/>
      <c r="E899" s="113"/>
      <c r="F899" s="137">
        <v>3.0</v>
      </c>
      <c r="G899" s="138" t="s">
        <v>1386</v>
      </c>
      <c r="H899" s="138" t="s">
        <v>1387</v>
      </c>
      <c r="I899" s="113"/>
      <c r="J899" s="113"/>
      <c r="K899" s="113"/>
      <c r="L899" s="417"/>
      <c r="M899" s="417"/>
      <c r="N899" s="417"/>
      <c r="O899" s="417"/>
      <c r="P899" s="31"/>
      <c r="Q899" s="31"/>
      <c r="R899" s="31"/>
      <c r="S899" s="31"/>
      <c r="T899" s="31"/>
      <c r="U899" s="31"/>
      <c r="V899" s="31"/>
      <c r="W899" s="31"/>
      <c r="X899" s="31"/>
      <c r="Y899" s="31"/>
      <c r="Z899" s="31"/>
      <c r="AA899" s="31"/>
      <c r="AB899" s="31"/>
      <c r="AC899" s="31"/>
      <c r="AD899" s="31"/>
      <c r="AE899" s="31"/>
      <c r="AF899" s="31"/>
      <c r="AG899" s="31"/>
      <c r="AH899" s="31"/>
      <c r="AI899" s="31"/>
      <c r="AJ899" s="31"/>
      <c r="AK899" s="31"/>
    </row>
    <row r="900" ht="15.75" customHeight="1">
      <c r="A900" s="113"/>
      <c r="B900" s="113"/>
      <c r="C900" s="113"/>
      <c r="D900" s="113"/>
      <c r="E900" s="113"/>
      <c r="F900" s="137">
        <v>4.0</v>
      </c>
      <c r="G900" s="138" t="s">
        <v>1389</v>
      </c>
      <c r="H900" s="138" t="s">
        <v>1387</v>
      </c>
      <c r="I900" s="113"/>
      <c r="J900" s="113"/>
      <c r="K900" s="113"/>
      <c r="L900" s="417"/>
      <c r="M900" s="417"/>
      <c r="N900" s="417"/>
      <c r="O900" s="417"/>
      <c r="P900" s="31"/>
      <c r="Q900" s="31"/>
      <c r="R900" s="31"/>
      <c r="S900" s="31"/>
      <c r="T900" s="31"/>
      <c r="U900" s="31"/>
      <c r="V900" s="31"/>
      <c r="W900" s="31"/>
      <c r="X900" s="31"/>
      <c r="Y900" s="31"/>
      <c r="Z900" s="31"/>
      <c r="AA900" s="31"/>
      <c r="AB900" s="31"/>
      <c r="AC900" s="31"/>
      <c r="AD900" s="31"/>
      <c r="AE900" s="31"/>
      <c r="AF900" s="31"/>
      <c r="AG900" s="31"/>
      <c r="AH900" s="31"/>
      <c r="AI900" s="31"/>
      <c r="AJ900" s="31"/>
      <c r="AK900" s="31"/>
    </row>
    <row r="901" ht="15.75" customHeight="1">
      <c r="A901" s="113"/>
      <c r="B901" s="113"/>
      <c r="C901" s="113"/>
      <c r="D901" s="113"/>
      <c r="E901" s="113"/>
      <c r="F901" s="137">
        <v>5.0</v>
      </c>
      <c r="G901" s="138" t="s">
        <v>1863</v>
      </c>
      <c r="H901" s="138" t="s">
        <v>1501</v>
      </c>
      <c r="I901" s="113"/>
      <c r="J901" s="113"/>
      <c r="K901" s="113"/>
      <c r="L901" s="417"/>
      <c r="M901" s="139"/>
      <c r="N901" s="417"/>
      <c r="O901" s="417"/>
      <c r="P901" s="31"/>
      <c r="Q901" s="31"/>
      <c r="R901" s="31"/>
      <c r="S901" s="31"/>
      <c r="T901" s="31"/>
      <c r="U901" s="31"/>
      <c r="V901" s="31"/>
      <c r="W901" s="31"/>
      <c r="X901" s="31"/>
      <c r="Y901" s="31"/>
      <c r="Z901" s="31"/>
      <c r="AA901" s="31"/>
      <c r="AB901" s="31"/>
      <c r="AC901" s="31"/>
      <c r="AD901" s="31"/>
      <c r="AE901" s="31"/>
      <c r="AF901" s="31"/>
      <c r="AG901" s="31"/>
      <c r="AH901" s="31"/>
      <c r="AI901" s="31"/>
      <c r="AJ901" s="31"/>
      <c r="AK901" s="31"/>
    </row>
    <row r="902" ht="15.75" customHeight="1">
      <c r="A902" s="113"/>
      <c r="B902" s="113"/>
      <c r="C902" s="113"/>
      <c r="D902" s="113"/>
      <c r="E902" s="113"/>
      <c r="F902" s="137">
        <v>6.0</v>
      </c>
      <c r="G902" s="138" t="s">
        <v>1854</v>
      </c>
      <c r="H902" s="138" t="s">
        <v>1850</v>
      </c>
      <c r="I902" s="19"/>
      <c r="J902" s="19"/>
      <c r="K902" s="19"/>
      <c r="L902" s="417"/>
      <c r="M902" s="417"/>
      <c r="N902" s="417"/>
      <c r="O902" s="417"/>
      <c r="P902" s="31"/>
      <c r="Q902" s="31"/>
      <c r="R902" s="31"/>
      <c r="S902" s="31"/>
      <c r="T902" s="31"/>
      <c r="U902" s="31"/>
      <c r="V902" s="31"/>
      <c r="W902" s="31"/>
      <c r="X902" s="31"/>
      <c r="Y902" s="31"/>
      <c r="Z902" s="31"/>
      <c r="AA902" s="31"/>
      <c r="AB902" s="31"/>
      <c r="AC902" s="31"/>
      <c r="AD902" s="31"/>
      <c r="AE902" s="31"/>
      <c r="AF902" s="31"/>
      <c r="AG902" s="31"/>
      <c r="AH902" s="31"/>
      <c r="AI902" s="31"/>
      <c r="AJ902" s="31"/>
      <c r="AK902" s="31"/>
    </row>
    <row r="903" ht="15.75" customHeight="1">
      <c r="A903" s="231">
        <v>366.0</v>
      </c>
      <c r="B903" s="231" t="s">
        <v>222</v>
      </c>
      <c r="C903" s="231" t="s">
        <v>106</v>
      </c>
      <c r="D903" s="232" t="s">
        <v>1864</v>
      </c>
      <c r="E903" s="232" t="s">
        <v>1865</v>
      </c>
      <c r="F903" s="137">
        <v>1.0</v>
      </c>
      <c r="G903" s="138" t="s">
        <v>1500</v>
      </c>
      <c r="H903" s="138" t="s">
        <v>1501</v>
      </c>
      <c r="I903" s="253" t="s">
        <v>61</v>
      </c>
      <c r="J903" s="688" t="s">
        <v>61</v>
      </c>
      <c r="K903" s="253" t="s">
        <v>3</v>
      </c>
      <c r="L903" s="417"/>
      <c r="M903" s="417"/>
      <c r="N903" s="417"/>
      <c r="O903" s="417"/>
      <c r="P903" s="31"/>
      <c r="Q903" s="31"/>
      <c r="R903" s="31"/>
      <c r="S903" s="31"/>
      <c r="T903" s="31"/>
      <c r="U903" s="31"/>
      <c r="V903" s="31"/>
      <c r="W903" s="31"/>
      <c r="X903" s="31"/>
      <c r="Y903" s="31"/>
      <c r="Z903" s="31"/>
      <c r="AA903" s="31"/>
      <c r="AB903" s="31"/>
      <c r="AC903" s="31"/>
      <c r="AD903" s="31"/>
      <c r="AE903" s="31"/>
      <c r="AF903" s="31"/>
      <c r="AG903" s="31"/>
      <c r="AH903" s="31"/>
      <c r="AI903" s="31"/>
      <c r="AJ903" s="31"/>
      <c r="AK903" s="31"/>
    </row>
    <row r="904" ht="33.0" customHeight="1">
      <c r="A904" s="19"/>
      <c r="B904" s="19"/>
      <c r="C904" s="19"/>
      <c r="D904" s="19"/>
      <c r="E904" s="19"/>
      <c r="F904" s="137">
        <v>2.0</v>
      </c>
      <c r="G904" s="138" t="s">
        <v>1571</v>
      </c>
      <c r="H904" s="138" t="s">
        <v>1864</v>
      </c>
      <c r="I904" s="19"/>
      <c r="K904" s="19"/>
      <c r="L904" s="417"/>
      <c r="M904" s="417"/>
      <c r="N904" s="417"/>
      <c r="O904" s="417"/>
      <c r="P904" s="31"/>
      <c r="Q904" s="31"/>
      <c r="R904" s="31"/>
      <c r="S904" s="31"/>
      <c r="T904" s="31"/>
      <c r="U904" s="31"/>
      <c r="V904" s="31"/>
      <c r="W904" s="31"/>
      <c r="X904" s="31"/>
      <c r="Y904" s="31"/>
      <c r="Z904" s="31"/>
      <c r="AA904" s="31"/>
      <c r="AB904" s="31"/>
      <c r="AC904" s="31"/>
      <c r="AD904" s="31"/>
      <c r="AE904" s="31"/>
      <c r="AF904" s="31"/>
      <c r="AG904" s="31"/>
      <c r="AH904" s="31"/>
      <c r="AI904" s="31"/>
      <c r="AJ904" s="31"/>
      <c r="AK904" s="31"/>
    </row>
    <row r="905" ht="33.0" customHeight="1">
      <c r="A905" s="231">
        <v>367.0</v>
      </c>
      <c r="B905" s="231" t="s">
        <v>222</v>
      </c>
      <c r="C905" s="231" t="s">
        <v>55</v>
      </c>
      <c r="D905" s="232" t="s">
        <v>1869</v>
      </c>
      <c r="E905" s="232" t="s">
        <v>1865</v>
      </c>
      <c r="F905" s="137">
        <v>1.0</v>
      </c>
      <c r="G905" s="138" t="s">
        <v>1500</v>
      </c>
      <c r="H905" s="138" t="s">
        <v>1501</v>
      </c>
      <c r="I905" s="253" t="s">
        <v>3</v>
      </c>
      <c r="J905" s="253" t="s">
        <v>61</v>
      </c>
      <c r="K905" s="253" t="s">
        <v>61</v>
      </c>
      <c r="L905" s="417"/>
      <c r="M905" s="417"/>
      <c r="N905" s="417"/>
      <c r="O905" s="417"/>
      <c r="P905" s="31"/>
      <c r="Q905" s="31"/>
      <c r="R905" s="31"/>
      <c r="S905" s="31"/>
      <c r="T905" s="31"/>
      <c r="U905" s="31"/>
      <c r="V905" s="31"/>
      <c r="W905" s="31"/>
      <c r="X905" s="31"/>
      <c r="Y905" s="31"/>
      <c r="Z905" s="31"/>
      <c r="AA905" s="31"/>
      <c r="AB905" s="31"/>
      <c r="AC905" s="31"/>
      <c r="AD905" s="31"/>
      <c r="AE905" s="31"/>
      <c r="AF905" s="31"/>
      <c r="AG905" s="31"/>
      <c r="AH905" s="31"/>
      <c r="AI905" s="31"/>
      <c r="AJ905" s="31"/>
      <c r="AK905" s="31"/>
    </row>
    <row r="906" ht="33.0" customHeight="1">
      <c r="A906" s="19"/>
      <c r="B906" s="19"/>
      <c r="C906" s="19"/>
      <c r="D906" s="19"/>
      <c r="E906" s="19"/>
      <c r="F906" s="137">
        <v>2.0</v>
      </c>
      <c r="G906" s="138" t="s">
        <v>1571</v>
      </c>
      <c r="H906" s="138" t="s">
        <v>1869</v>
      </c>
      <c r="I906" s="19"/>
      <c r="J906" s="19"/>
      <c r="K906" s="19"/>
      <c r="L906" s="417"/>
      <c r="M906" s="417"/>
      <c r="N906" s="417"/>
      <c r="O906" s="417"/>
      <c r="P906" s="31"/>
      <c r="Q906" s="31"/>
      <c r="R906" s="31"/>
      <c r="S906" s="31"/>
      <c r="T906" s="31"/>
      <c r="U906" s="31"/>
      <c r="V906" s="31"/>
      <c r="W906" s="31"/>
      <c r="X906" s="31"/>
      <c r="Y906" s="31"/>
      <c r="Z906" s="31"/>
      <c r="AA906" s="31"/>
      <c r="AB906" s="31"/>
      <c r="AC906" s="31"/>
      <c r="AD906" s="31"/>
      <c r="AE906" s="31"/>
      <c r="AF906" s="31"/>
      <c r="AG906" s="31"/>
      <c r="AH906" s="31"/>
      <c r="AI906" s="31"/>
      <c r="AJ906" s="31"/>
      <c r="AK906" s="31"/>
    </row>
    <row r="907" ht="15.75" customHeight="1">
      <c r="A907" s="561">
        <v>368.0</v>
      </c>
      <c r="B907" s="561" t="s">
        <v>222</v>
      </c>
      <c r="C907" s="561" t="s">
        <v>44</v>
      </c>
      <c r="D907" s="690" t="s">
        <v>1871</v>
      </c>
      <c r="E907" s="690" t="s">
        <v>1865</v>
      </c>
      <c r="F907" s="122">
        <v>1.0</v>
      </c>
      <c r="G907" s="124" t="s">
        <v>1500</v>
      </c>
      <c r="H907" s="124" t="s">
        <v>1501</v>
      </c>
      <c r="I907" s="564" t="s">
        <v>61</v>
      </c>
      <c r="J907" s="564" t="s">
        <v>61</v>
      </c>
      <c r="K907" s="564" t="s">
        <v>61</v>
      </c>
      <c r="L907" s="568"/>
      <c r="M907" s="568"/>
      <c r="N907" s="125"/>
      <c r="O907" s="564" t="s">
        <v>3188</v>
      </c>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row>
    <row r="908" ht="34.5" customHeight="1">
      <c r="A908" s="19"/>
      <c r="B908" s="19"/>
      <c r="C908" s="19"/>
      <c r="D908" s="19"/>
      <c r="E908" s="19"/>
      <c r="F908" s="122">
        <v>2.0</v>
      </c>
      <c r="G908" s="124" t="s">
        <v>1571</v>
      </c>
      <c r="H908" s="124" t="s">
        <v>1864</v>
      </c>
      <c r="I908" s="19"/>
      <c r="J908" s="19"/>
      <c r="K908" s="19"/>
      <c r="L908" s="568"/>
      <c r="M908" s="568"/>
      <c r="N908" s="125"/>
      <c r="O908" s="19"/>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row>
    <row r="909" ht="15.75" customHeight="1">
      <c r="A909" s="231">
        <v>369.0</v>
      </c>
      <c r="B909" s="231" t="s">
        <v>222</v>
      </c>
      <c r="C909" s="231" t="s">
        <v>44</v>
      </c>
      <c r="D909" s="232" t="s">
        <v>1872</v>
      </c>
      <c r="E909" s="232" t="s">
        <v>1873</v>
      </c>
      <c r="F909" s="137">
        <v>1.0</v>
      </c>
      <c r="G909" s="138" t="s">
        <v>1874</v>
      </c>
      <c r="H909" s="232" t="s">
        <v>1875</v>
      </c>
      <c r="I909" s="253"/>
      <c r="J909" s="253"/>
      <c r="K909" s="253"/>
      <c r="L909" s="417"/>
      <c r="M909" s="417"/>
      <c r="N909" s="177"/>
      <c r="O909" s="691" t="s">
        <v>3191</v>
      </c>
      <c r="P909" s="31"/>
      <c r="Q909" s="31"/>
      <c r="R909" s="31"/>
      <c r="S909" s="31"/>
      <c r="T909" s="31"/>
      <c r="U909" s="31"/>
      <c r="V909" s="31"/>
      <c r="W909" s="31"/>
      <c r="X909" s="31"/>
      <c r="Y909" s="31"/>
      <c r="Z909" s="31"/>
      <c r="AA909" s="31"/>
      <c r="AB909" s="31"/>
      <c r="AC909" s="31"/>
      <c r="AD909" s="31"/>
      <c r="AE909" s="31"/>
      <c r="AF909" s="31"/>
      <c r="AG909" s="31"/>
      <c r="AH909" s="31"/>
      <c r="AI909" s="31"/>
      <c r="AJ909" s="31"/>
      <c r="AK909" s="31"/>
    </row>
    <row r="910" ht="31.5" customHeight="1">
      <c r="A910" s="19"/>
      <c r="B910" s="19"/>
      <c r="C910" s="19"/>
      <c r="D910" s="19"/>
      <c r="E910" s="19"/>
      <c r="F910" s="137">
        <v>2.0</v>
      </c>
      <c r="G910" s="138" t="s">
        <v>1573</v>
      </c>
      <c r="H910" s="19"/>
      <c r="I910" s="19"/>
      <c r="J910" s="19"/>
      <c r="K910" s="19"/>
      <c r="L910" s="417"/>
      <c r="M910" s="417"/>
      <c r="N910" s="177"/>
      <c r="O910" s="117"/>
      <c r="P910" s="31"/>
      <c r="Q910" s="31"/>
      <c r="R910" s="31"/>
      <c r="S910" s="31"/>
      <c r="T910" s="31"/>
      <c r="U910" s="31"/>
      <c r="V910" s="31"/>
      <c r="W910" s="31"/>
      <c r="X910" s="31"/>
      <c r="Y910" s="31"/>
      <c r="Z910" s="31"/>
      <c r="AA910" s="31"/>
      <c r="AB910" s="31"/>
      <c r="AC910" s="31"/>
      <c r="AD910" s="31"/>
      <c r="AE910" s="31"/>
      <c r="AF910" s="31"/>
      <c r="AG910" s="31"/>
      <c r="AH910" s="31"/>
      <c r="AI910" s="31"/>
      <c r="AJ910" s="31"/>
      <c r="AK910" s="31"/>
    </row>
    <row r="911" ht="15.75" customHeight="1">
      <c r="A911" s="231">
        <v>370.0</v>
      </c>
      <c r="B911" s="231" t="s">
        <v>222</v>
      </c>
      <c r="C911" s="231" t="s">
        <v>44</v>
      </c>
      <c r="D911" s="232" t="s">
        <v>1876</v>
      </c>
      <c r="E911" s="218" t="s">
        <v>1865</v>
      </c>
      <c r="F911" s="137">
        <v>1.0</v>
      </c>
      <c r="G911" s="138" t="s">
        <v>1878</v>
      </c>
      <c r="H911" s="138" t="s">
        <v>1387</v>
      </c>
      <c r="I911" s="253" t="s">
        <v>3</v>
      </c>
      <c r="J911" s="253" t="s">
        <v>3</v>
      </c>
      <c r="K911" s="253" t="s">
        <v>3</v>
      </c>
      <c r="L911" s="417"/>
      <c r="M911" s="417"/>
      <c r="N911" s="417"/>
      <c r="O911" s="417"/>
      <c r="P911" s="31"/>
      <c r="Q911" s="31"/>
      <c r="R911" s="31"/>
      <c r="S911" s="31"/>
      <c r="T911" s="31"/>
      <c r="U911" s="31"/>
      <c r="V911" s="31"/>
      <c r="W911" s="31"/>
      <c r="X911" s="31"/>
      <c r="Y911" s="31"/>
      <c r="Z911" s="31"/>
      <c r="AA911" s="31"/>
      <c r="AB911" s="31"/>
      <c r="AC911" s="31"/>
      <c r="AD911" s="31"/>
      <c r="AE911" s="31"/>
      <c r="AF911" s="31"/>
      <c r="AG911" s="31"/>
      <c r="AH911" s="31"/>
      <c r="AI911" s="31"/>
      <c r="AJ911" s="31"/>
      <c r="AK911" s="31"/>
    </row>
    <row r="912" ht="34.5" customHeight="1">
      <c r="A912" s="113"/>
      <c r="B912" s="113"/>
      <c r="C912" s="113"/>
      <c r="D912" s="113"/>
      <c r="E912" s="113"/>
      <c r="F912" s="137">
        <v>2.0</v>
      </c>
      <c r="G912" s="138" t="s">
        <v>1500</v>
      </c>
      <c r="H912" s="138" t="s">
        <v>1501</v>
      </c>
      <c r="I912" s="113"/>
      <c r="J912" s="113"/>
      <c r="K912" s="113"/>
      <c r="L912" s="417"/>
      <c r="M912" s="417"/>
      <c r="N912" s="417"/>
      <c r="O912" s="417"/>
      <c r="P912" s="31"/>
      <c r="Q912" s="31"/>
      <c r="R912" s="31"/>
      <c r="S912" s="31"/>
      <c r="T912" s="31"/>
      <c r="U912" s="31"/>
      <c r="V912" s="31"/>
      <c r="W912" s="31"/>
      <c r="X912" s="31"/>
      <c r="Y912" s="31"/>
      <c r="Z912" s="31"/>
      <c r="AA912" s="31"/>
      <c r="AB912" s="31"/>
      <c r="AC912" s="31"/>
      <c r="AD912" s="31"/>
      <c r="AE912" s="31"/>
      <c r="AF912" s="31"/>
      <c r="AG912" s="31"/>
      <c r="AH912" s="31"/>
      <c r="AI912" s="31"/>
      <c r="AJ912" s="31"/>
      <c r="AK912" s="31"/>
    </row>
    <row r="913" ht="15.75" customHeight="1">
      <c r="A913" s="113"/>
      <c r="B913" s="113"/>
      <c r="C913" s="113"/>
      <c r="D913" s="113"/>
      <c r="E913" s="113"/>
      <c r="F913" s="137">
        <v>3.0</v>
      </c>
      <c r="G913" s="138" t="s">
        <v>1571</v>
      </c>
      <c r="H913" s="138" t="s">
        <v>1572</v>
      </c>
      <c r="I913" s="113"/>
      <c r="J913" s="113"/>
      <c r="K913" s="113"/>
      <c r="L913" s="417"/>
      <c r="M913" s="417"/>
      <c r="N913" s="417"/>
      <c r="O913" s="417"/>
      <c r="P913" s="31"/>
      <c r="Q913" s="31"/>
      <c r="R913" s="31"/>
      <c r="S913" s="31"/>
      <c r="T913" s="31"/>
      <c r="U913" s="31"/>
      <c r="V913" s="31"/>
      <c r="W913" s="31"/>
      <c r="X913" s="31"/>
      <c r="Y913" s="31"/>
      <c r="Z913" s="31"/>
      <c r="AA913" s="31"/>
      <c r="AB913" s="31"/>
      <c r="AC913" s="31"/>
      <c r="AD913" s="31"/>
      <c r="AE913" s="31"/>
      <c r="AF913" s="31"/>
      <c r="AG913" s="31"/>
      <c r="AH913" s="31"/>
      <c r="AI913" s="31"/>
      <c r="AJ913" s="31"/>
      <c r="AK913" s="31"/>
    </row>
    <row r="914" ht="15.75" customHeight="1">
      <c r="A914" s="19"/>
      <c r="B914" s="19"/>
      <c r="C914" s="19"/>
      <c r="D914" s="19"/>
      <c r="E914" s="19"/>
      <c r="F914" s="137">
        <v>4.0</v>
      </c>
      <c r="G914" s="138" t="s">
        <v>1573</v>
      </c>
      <c r="H914" s="138" t="s">
        <v>1880</v>
      </c>
      <c r="I914" s="19"/>
      <c r="J914" s="19"/>
      <c r="K914" s="19"/>
      <c r="L914" s="417"/>
      <c r="M914" s="417"/>
      <c r="N914" s="417"/>
      <c r="O914" s="417"/>
      <c r="P914" s="31"/>
      <c r="Q914" s="31"/>
      <c r="R914" s="31"/>
      <c r="S914" s="31"/>
      <c r="T914" s="31"/>
      <c r="U914" s="31"/>
      <c r="V914" s="31"/>
      <c r="W914" s="31"/>
      <c r="X914" s="31"/>
      <c r="Y914" s="31"/>
      <c r="Z914" s="31"/>
      <c r="AA914" s="31"/>
      <c r="AB914" s="31"/>
      <c r="AC914" s="31"/>
      <c r="AD914" s="31"/>
      <c r="AE914" s="31"/>
      <c r="AF914" s="31"/>
      <c r="AG914" s="31"/>
      <c r="AH914" s="31"/>
      <c r="AI914" s="31"/>
      <c r="AJ914" s="31"/>
      <c r="AK914" s="31"/>
    </row>
    <row r="915" ht="12.75" customHeight="1">
      <c r="A915" s="231">
        <v>371.0</v>
      </c>
      <c r="B915" s="231" t="s">
        <v>222</v>
      </c>
      <c r="C915" s="231" t="s">
        <v>44</v>
      </c>
      <c r="D915" s="232" t="s">
        <v>1881</v>
      </c>
      <c r="E915" s="218" t="s">
        <v>1865</v>
      </c>
      <c r="F915" s="137">
        <v>1.0</v>
      </c>
      <c r="G915" s="138" t="s">
        <v>1878</v>
      </c>
      <c r="H915" s="138" t="s">
        <v>1387</v>
      </c>
      <c r="I915" s="253" t="s">
        <v>5</v>
      </c>
      <c r="J915" s="253" t="s">
        <v>5</v>
      </c>
      <c r="K915" s="253" t="s">
        <v>5</v>
      </c>
      <c r="L915" s="417"/>
      <c r="M915" s="243"/>
      <c r="N915" s="554"/>
      <c r="O915" s="417"/>
      <c r="P915" s="31"/>
      <c r="Q915" s="31"/>
      <c r="R915" s="31"/>
      <c r="S915" s="31"/>
      <c r="T915" s="31"/>
      <c r="U915" s="31"/>
      <c r="V915" s="31"/>
      <c r="W915" s="31"/>
      <c r="X915" s="31"/>
      <c r="Y915" s="31"/>
      <c r="Z915" s="31"/>
      <c r="AA915" s="31"/>
      <c r="AB915" s="31"/>
      <c r="AC915" s="31"/>
      <c r="AD915" s="31"/>
      <c r="AE915" s="31"/>
      <c r="AF915" s="31"/>
      <c r="AG915" s="31"/>
      <c r="AH915" s="31"/>
      <c r="AI915" s="31"/>
      <c r="AJ915" s="31"/>
      <c r="AK915" s="31"/>
    </row>
    <row r="916" ht="31.5" customHeight="1">
      <c r="A916" s="113"/>
      <c r="B916" s="113"/>
      <c r="C916" s="113"/>
      <c r="D916" s="113"/>
      <c r="E916" s="113"/>
      <c r="F916" s="137">
        <v>2.0</v>
      </c>
      <c r="G916" s="138" t="s">
        <v>1500</v>
      </c>
      <c r="H916" s="138" t="s">
        <v>1501</v>
      </c>
      <c r="I916" s="113"/>
      <c r="J916" s="113"/>
      <c r="K916" s="113"/>
      <c r="L916" s="417"/>
      <c r="M916" s="243" t="s">
        <v>3196</v>
      </c>
      <c r="N916" s="554"/>
      <c r="O916" s="417"/>
      <c r="P916" s="31"/>
      <c r="Q916" s="31"/>
      <c r="R916" s="31"/>
      <c r="S916" s="31"/>
      <c r="T916" s="31"/>
      <c r="U916" s="31"/>
      <c r="V916" s="31"/>
      <c r="W916" s="31"/>
      <c r="X916" s="31"/>
      <c r="Y916" s="31"/>
      <c r="Z916" s="31"/>
      <c r="AA916" s="31"/>
      <c r="AB916" s="31"/>
      <c r="AC916" s="31"/>
      <c r="AD916" s="31"/>
      <c r="AE916" s="31"/>
      <c r="AF916" s="31"/>
      <c r="AG916" s="31"/>
      <c r="AH916" s="31"/>
      <c r="AI916" s="31"/>
      <c r="AJ916" s="31"/>
      <c r="AK916" s="31"/>
    </row>
    <row r="917" ht="15.75" customHeight="1">
      <c r="A917" s="113"/>
      <c r="B917" s="113"/>
      <c r="C917" s="113"/>
      <c r="D917" s="113"/>
      <c r="E917" s="113"/>
      <c r="F917" s="137">
        <v>3.0</v>
      </c>
      <c r="G917" s="138" t="s">
        <v>1571</v>
      </c>
      <c r="H917" s="138" t="s">
        <v>1572</v>
      </c>
      <c r="I917" s="113"/>
      <c r="J917" s="113"/>
      <c r="K917" s="113"/>
      <c r="L917" s="417"/>
      <c r="M917" s="417"/>
      <c r="N917" s="417"/>
      <c r="O917" s="417"/>
      <c r="P917" s="31"/>
      <c r="Q917" s="31"/>
      <c r="R917" s="31"/>
      <c r="S917" s="31"/>
      <c r="T917" s="31"/>
      <c r="U917" s="31"/>
      <c r="V917" s="31"/>
      <c r="W917" s="31"/>
      <c r="X917" s="31"/>
      <c r="Y917" s="31"/>
      <c r="Z917" s="31"/>
      <c r="AA917" s="31"/>
      <c r="AB917" s="31"/>
      <c r="AC917" s="31"/>
      <c r="AD917" s="31"/>
      <c r="AE917" s="31"/>
      <c r="AF917" s="31"/>
      <c r="AG917" s="31"/>
      <c r="AH917" s="31"/>
      <c r="AI917" s="31"/>
      <c r="AJ917" s="31"/>
      <c r="AK917" s="31"/>
    </row>
    <row r="918" ht="15.75" customHeight="1">
      <c r="A918" s="19"/>
      <c r="B918" s="19"/>
      <c r="C918" s="19"/>
      <c r="D918" s="19"/>
      <c r="E918" s="19"/>
      <c r="F918" s="137">
        <v>4.0</v>
      </c>
      <c r="G918" s="138" t="s">
        <v>1573</v>
      </c>
      <c r="H918" s="138" t="s">
        <v>1883</v>
      </c>
      <c r="I918" s="19"/>
      <c r="J918" s="19"/>
      <c r="K918" s="19"/>
      <c r="L918" s="417"/>
      <c r="M918" s="417"/>
      <c r="N918" s="417"/>
      <c r="O918" s="417"/>
      <c r="P918" s="31"/>
      <c r="Q918" s="31"/>
      <c r="R918" s="31"/>
      <c r="S918" s="31"/>
      <c r="T918" s="31"/>
      <c r="U918" s="31"/>
      <c r="V918" s="31"/>
      <c r="W918" s="31"/>
      <c r="X918" s="31"/>
      <c r="Y918" s="31"/>
      <c r="Z918" s="31"/>
      <c r="AA918" s="31"/>
      <c r="AB918" s="31"/>
      <c r="AC918" s="31"/>
      <c r="AD918" s="31"/>
      <c r="AE918" s="31"/>
      <c r="AF918" s="31"/>
      <c r="AG918" s="31"/>
      <c r="AH918" s="31"/>
      <c r="AI918" s="31"/>
      <c r="AJ918" s="31"/>
      <c r="AK918" s="31"/>
    </row>
    <row r="919" ht="15.75" customHeight="1">
      <c r="A919" s="231">
        <v>372.0</v>
      </c>
      <c r="B919" s="231" t="s">
        <v>222</v>
      </c>
      <c r="C919" s="231" t="s">
        <v>44</v>
      </c>
      <c r="D919" s="232" t="s">
        <v>1884</v>
      </c>
      <c r="E919" s="218" t="s">
        <v>1885</v>
      </c>
      <c r="F919" s="137">
        <v>1.0</v>
      </c>
      <c r="G919" s="138" t="s">
        <v>425</v>
      </c>
      <c r="H919" s="138" t="s">
        <v>1381</v>
      </c>
      <c r="I919" s="253" t="s">
        <v>5</v>
      </c>
      <c r="J919" s="253" t="s">
        <v>5</v>
      </c>
      <c r="K919" s="253" t="s">
        <v>5</v>
      </c>
      <c r="L919" s="417"/>
      <c r="M919" s="243" t="s">
        <v>3196</v>
      </c>
      <c r="N919" s="554"/>
      <c r="O919" s="417"/>
      <c r="P919" s="31"/>
      <c r="Q919" s="31"/>
      <c r="R919" s="31"/>
      <c r="S919" s="31"/>
      <c r="T919" s="31"/>
      <c r="U919" s="31"/>
      <c r="V919" s="31"/>
      <c r="W919" s="31"/>
      <c r="X919" s="31"/>
      <c r="Y919" s="31"/>
      <c r="Z919" s="31"/>
      <c r="AA919" s="31"/>
      <c r="AB919" s="31"/>
      <c r="AC919" s="31"/>
      <c r="AD919" s="31"/>
      <c r="AE919" s="31"/>
      <c r="AF919" s="31"/>
      <c r="AG919" s="31"/>
      <c r="AH919" s="31"/>
      <c r="AI919" s="31"/>
      <c r="AJ919" s="31"/>
      <c r="AK919" s="31"/>
    </row>
    <row r="920" ht="15.75" customHeight="1">
      <c r="A920" s="113"/>
      <c r="B920" s="113"/>
      <c r="C920" s="113"/>
      <c r="D920" s="113"/>
      <c r="E920" s="113"/>
      <c r="F920" s="137">
        <v>2.0</v>
      </c>
      <c r="G920" s="138" t="s">
        <v>1382</v>
      </c>
      <c r="H920" s="138" t="s">
        <v>1383</v>
      </c>
      <c r="I920" s="113"/>
      <c r="J920" s="113"/>
      <c r="K920" s="113"/>
      <c r="L920" s="417"/>
      <c r="N920" s="554"/>
      <c r="O920" s="417"/>
      <c r="P920" s="31"/>
      <c r="Q920" s="31"/>
      <c r="R920" s="31"/>
      <c r="S920" s="31"/>
      <c r="T920" s="31"/>
      <c r="U920" s="31"/>
      <c r="V920" s="31"/>
      <c r="W920" s="31"/>
      <c r="X920" s="31"/>
      <c r="Y920" s="31"/>
      <c r="Z920" s="31"/>
      <c r="AA920" s="31"/>
      <c r="AB920" s="31"/>
      <c r="AC920" s="31"/>
      <c r="AD920" s="31"/>
      <c r="AE920" s="31"/>
      <c r="AF920" s="31"/>
      <c r="AG920" s="31"/>
      <c r="AH920" s="31"/>
      <c r="AI920" s="31"/>
      <c r="AJ920" s="31"/>
      <c r="AK920" s="31"/>
    </row>
    <row r="921" ht="15.75" customHeight="1">
      <c r="A921" s="113"/>
      <c r="B921" s="113"/>
      <c r="C921" s="113"/>
      <c r="D921" s="113"/>
      <c r="E921" s="113"/>
      <c r="F921" s="137">
        <v>3.0</v>
      </c>
      <c r="G921" s="138" t="s">
        <v>1386</v>
      </c>
      <c r="H921" s="138" t="s">
        <v>1387</v>
      </c>
      <c r="I921" s="113"/>
      <c r="J921" s="113"/>
      <c r="K921" s="113"/>
      <c r="L921" s="417"/>
      <c r="N921" s="554"/>
      <c r="O921" s="417"/>
      <c r="P921" s="31"/>
      <c r="Q921" s="31"/>
      <c r="R921" s="31"/>
      <c r="S921" s="31"/>
      <c r="T921" s="31"/>
      <c r="U921" s="31"/>
      <c r="V921" s="31"/>
      <c r="W921" s="31"/>
      <c r="X921" s="31"/>
      <c r="Y921" s="31"/>
      <c r="Z921" s="31"/>
      <c r="AA921" s="31"/>
      <c r="AB921" s="31"/>
      <c r="AC921" s="31"/>
      <c r="AD921" s="31"/>
      <c r="AE921" s="31"/>
      <c r="AF921" s="31"/>
      <c r="AG921" s="31"/>
      <c r="AH921" s="31"/>
      <c r="AI921" s="31"/>
      <c r="AJ921" s="31"/>
      <c r="AK921" s="31"/>
    </row>
    <row r="922" ht="15.75" customHeight="1">
      <c r="A922" s="113"/>
      <c r="B922" s="113"/>
      <c r="C922" s="113"/>
      <c r="D922" s="113"/>
      <c r="E922" s="113"/>
      <c r="F922" s="137">
        <v>4.0</v>
      </c>
      <c r="G922" s="138" t="s">
        <v>1389</v>
      </c>
      <c r="H922" s="138" t="s">
        <v>1387</v>
      </c>
      <c r="I922" s="113"/>
      <c r="J922" s="113"/>
      <c r="K922" s="113"/>
      <c r="L922" s="417"/>
      <c r="N922" s="554"/>
      <c r="O922" s="417"/>
      <c r="P922" s="31"/>
      <c r="Q922" s="31"/>
      <c r="R922" s="31"/>
      <c r="S922" s="31"/>
      <c r="T922" s="31"/>
      <c r="U922" s="31"/>
      <c r="V922" s="31"/>
      <c r="W922" s="31"/>
      <c r="X922" s="31"/>
      <c r="Y922" s="31"/>
      <c r="Z922" s="31"/>
      <c r="AA922" s="31"/>
      <c r="AB922" s="31"/>
      <c r="AC922" s="31"/>
      <c r="AD922" s="31"/>
      <c r="AE922" s="31"/>
      <c r="AF922" s="31"/>
      <c r="AG922" s="31"/>
      <c r="AH922" s="31"/>
      <c r="AI922" s="31"/>
      <c r="AJ922" s="31"/>
      <c r="AK922" s="31"/>
    </row>
    <row r="923" ht="15.75" customHeight="1">
      <c r="A923" s="113"/>
      <c r="B923" s="113"/>
      <c r="C923" s="113"/>
      <c r="D923" s="113"/>
      <c r="E923" s="113"/>
      <c r="F923" s="137">
        <v>5.0</v>
      </c>
      <c r="G923" s="138" t="s">
        <v>1500</v>
      </c>
      <c r="H923" s="138" t="s">
        <v>1501</v>
      </c>
      <c r="I923" s="113"/>
      <c r="J923" s="113"/>
      <c r="K923" s="113"/>
      <c r="L923" s="417"/>
      <c r="N923" s="554"/>
      <c r="O923" s="417"/>
      <c r="P923" s="31"/>
      <c r="Q923" s="31"/>
      <c r="R923" s="31"/>
      <c r="S923" s="31"/>
      <c r="T923" s="31"/>
      <c r="U923" s="31"/>
      <c r="V923" s="31"/>
      <c r="W923" s="31"/>
      <c r="X923" s="31"/>
      <c r="Y923" s="31"/>
      <c r="Z923" s="31"/>
      <c r="AA923" s="31"/>
      <c r="AB923" s="31"/>
      <c r="AC923" s="31"/>
      <c r="AD923" s="31"/>
      <c r="AE923" s="31"/>
      <c r="AF923" s="31"/>
      <c r="AG923" s="31"/>
      <c r="AH923" s="31"/>
      <c r="AI923" s="31"/>
      <c r="AJ923" s="31"/>
      <c r="AK923" s="31"/>
    </row>
    <row r="924" ht="15.75" customHeight="1">
      <c r="A924" s="113"/>
      <c r="B924" s="113"/>
      <c r="C924" s="113"/>
      <c r="D924" s="113"/>
      <c r="E924" s="113"/>
      <c r="F924" s="137">
        <v>6.0</v>
      </c>
      <c r="G924" s="138" t="s">
        <v>1571</v>
      </c>
      <c r="H924" s="138" t="s">
        <v>1572</v>
      </c>
      <c r="I924" s="113"/>
      <c r="J924" s="113"/>
      <c r="K924" s="113"/>
      <c r="L924" s="417"/>
      <c r="N924" s="554"/>
      <c r="O924" s="417"/>
      <c r="P924" s="31"/>
      <c r="Q924" s="31"/>
      <c r="R924" s="31"/>
      <c r="S924" s="31"/>
      <c r="T924" s="31"/>
      <c r="U924" s="31"/>
      <c r="V924" s="31"/>
      <c r="W924" s="31"/>
      <c r="X924" s="31"/>
      <c r="Y924" s="31"/>
      <c r="Z924" s="31"/>
      <c r="AA924" s="31"/>
      <c r="AB924" s="31"/>
      <c r="AC924" s="31"/>
      <c r="AD924" s="31"/>
      <c r="AE924" s="31"/>
      <c r="AF924" s="31"/>
      <c r="AG924" s="31"/>
      <c r="AH924" s="31"/>
      <c r="AI924" s="31"/>
      <c r="AJ924" s="31"/>
      <c r="AK924" s="31"/>
    </row>
    <row r="925" ht="15.75" customHeight="1">
      <c r="A925" s="19"/>
      <c r="B925" s="19"/>
      <c r="C925" s="19"/>
      <c r="D925" s="19"/>
      <c r="E925" s="19"/>
      <c r="F925" s="137">
        <v>7.0</v>
      </c>
      <c r="G925" s="138" t="s">
        <v>1573</v>
      </c>
      <c r="H925" s="138" t="s">
        <v>1887</v>
      </c>
      <c r="I925" s="19"/>
      <c r="J925" s="19"/>
      <c r="K925" s="19"/>
      <c r="L925" s="417"/>
      <c r="N925" s="554"/>
      <c r="O925" s="417"/>
      <c r="P925" s="31"/>
      <c r="Q925" s="31"/>
      <c r="R925" s="31"/>
      <c r="S925" s="31"/>
      <c r="T925" s="31"/>
      <c r="U925" s="31"/>
      <c r="V925" s="31"/>
      <c r="W925" s="31"/>
      <c r="X925" s="31"/>
      <c r="Y925" s="31"/>
      <c r="Z925" s="31"/>
      <c r="AA925" s="31"/>
      <c r="AB925" s="31"/>
      <c r="AC925" s="31"/>
      <c r="AD925" s="31"/>
      <c r="AE925" s="31"/>
      <c r="AF925" s="31"/>
      <c r="AG925" s="31"/>
      <c r="AH925" s="31"/>
      <c r="AI925" s="31"/>
      <c r="AJ925" s="31"/>
      <c r="AK925" s="31"/>
    </row>
    <row r="926" ht="15.75" customHeight="1">
      <c r="A926" s="231">
        <v>373.0</v>
      </c>
      <c r="B926" s="231" t="s">
        <v>222</v>
      </c>
      <c r="C926" s="231" t="s">
        <v>44</v>
      </c>
      <c r="D926" s="232" t="s">
        <v>1888</v>
      </c>
      <c r="E926" s="218" t="s">
        <v>1885</v>
      </c>
      <c r="F926" s="137">
        <v>1.0</v>
      </c>
      <c r="G926" s="138" t="s">
        <v>1500</v>
      </c>
      <c r="H926" s="138" t="s">
        <v>1501</v>
      </c>
      <c r="I926" s="253" t="s">
        <v>3</v>
      </c>
      <c r="J926" s="253" t="s">
        <v>3</v>
      </c>
      <c r="K926" s="253" t="s">
        <v>3</v>
      </c>
      <c r="L926" s="417"/>
      <c r="M926" s="417"/>
      <c r="N926" s="417"/>
      <c r="O926" s="417"/>
      <c r="P926" s="31"/>
      <c r="Q926" s="31"/>
      <c r="R926" s="31"/>
      <c r="S926" s="31"/>
      <c r="T926" s="31"/>
      <c r="U926" s="31"/>
      <c r="V926" s="31"/>
      <c r="W926" s="31"/>
      <c r="X926" s="31"/>
      <c r="Y926" s="31"/>
      <c r="Z926" s="31"/>
      <c r="AA926" s="31"/>
      <c r="AB926" s="31"/>
      <c r="AC926" s="31"/>
      <c r="AD926" s="31"/>
      <c r="AE926" s="31"/>
      <c r="AF926" s="31"/>
      <c r="AG926" s="31"/>
      <c r="AH926" s="31"/>
      <c r="AI926" s="31"/>
      <c r="AJ926" s="31"/>
      <c r="AK926" s="31"/>
    </row>
    <row r="927" ht="15.75" customHeight="1">
      <c r="A927" s="113"/>
      <c r="B927" s="113"/>
      <c r="C927" s="113"/>
      <c r="D927" s="113"/>
      <c r="E927" s="113"/>
      <c r="F927" s="137">
        <v>2.0</v>
      </c>
      <c r="G927" s="138" t="s">
        <v>1571</v>
      </c>
      <c r="H927" s="138" t="s">
        <v>1572</v>
      </c>
      <c r="I927" s="113"/>
      <c r="J927" s="113"/>
      <c r="K927" s="113"/>
      <c r="L927" s="417"/>
      <c r="M927" s="139"/>
      <c r="N927" s="417"/>
      <c r="O927" s="417"/>
      <c r="P927" s="31"/>
      <c r="Q927" s="31"/>
      <c r="R927" s="31"/>
      <c r="S927" s="31"/>
      <c r="T927" s="31"/>
      <c r="U927" s="31"/>
      <c r="V927" s="31"/>
      <c r="W927" s="31"/>
      <c r="X927" s="31"/>
      <c r="Y927" s="31"/>
      <c r="Z927" s="31"/>
      <c r="AA927" s="31"/>
      <c r="AB927" s="31"/>
      <c r="AC927" s="31"/>
      <c r="AD927" s="31"/>
      <c r="AE927" s="31"/>
      <c r="AF927" s="31"/>
      <c r="AG927" s="31"/>
      <c r="AH927" s="31"/>
      <c r="AI927" s="31"/>
      <c r="AJ927" s="31"/>
      <c r="AK927" s="31"/>
    </row>
    <row r="928" ht="15.75" customHeight="1">
      <c r="A928" s="19"/>
      <c r="B928" s="19"/>
      <c r="C928" s="19"/>
      <c r="D928" s="19"/>
      <c r="E928" s="19"/>
      <c r="F928" s="137">
        <v>3.0</v>
      </c>
      <c r="G928" s="138" t="s">
        <v>1573</v>
      </c>
      <c r="H928" s="138" t="s">
        <v>1890</v>
      </c>
      <c r="I928" s="19"/>
      <c r="J928" s="19"/>
      <c r="K928" s="19"/>
      <c r="L928" s="417"/>
      <c r="M928" s="417"/>
      <c r="N928" s="417"/>
      <c r="O928" s="417"/>
      <c r="P928" s="31"/>
      <c r="Q928" s="31"/>
      <c r="R928" s="31"/>
      <c r="S928" s="31"/>
      <c r="T928" s="31"/>
      <c r="U928" s="31"/>
      <c r="V928" s="31"/>
      <c r="W928" s="31"/>
      <c r="X928" s="31"/>
      <c r="Y928" s="31"/>
      <c r="Z928" s="31"/>
      <c r="AA928" s="31"/>
      <c r="AB928" s="31"/>
      <c r="AC928" s="31"/>
      <c r="AD928" s="31"/>
      <c r="AE928" s="31"/>
      <c r="AF928" s="31"/>
      <c r="AG928" s="31"/>
      <c r="AH928" s="31"/>
      <c r="AI928" s="31"/>
      <c r="AJ928" s="31"/>
      <c r="AK928" s="31"/>
    </row>
    <row r="929" ht="15.75" customHeight="1">
      <c r="A929" s="136">
        <v>374.0</v>
      </c>
      <c r="B929" s="137" t="s">
        <v>222</v>
      </c>
      <c r="C929" s="136" t="s">
        <v>23</v>
      </c>
      <c r="D929" s="138" t="s">
        <v>1891</v>
      </c>
      <c r="E929" s="102" t="s">
        <v>1865</v>
      </c>
      <c r="F929" s="137">
        <v>1.0</v>
      </c>
      <c r="G929" s="138" t="s">
        <v>1892</v>
      </c>
      <c r="H929" s="138" t="s">
        <v>1893</v>
      </c>
      <c r="I929" s="139" t="s">
        <v>61</v>
      </c>
      <c r="J929" s="139" t="s">
        <v>3</v>
      </c>
      <c r="K929" s="139" t="s">
        <v>3</v>
      </c>
      <c r="L929" s="417"/>
      <c r="M929" s="417"/>
      <c r="N929" s="417"/>
      <c r="O929" s="417"/>
      <c r="P929" s="31"/>
      <c r="Q929" s="31"/>
      <c r="R929" s="31"/>
      <c r="S929" s="31"/>
      <c r="T929" s="31"/>
      <c r="U929" s="31"/>
      <c r="V929" s="31"/>
      <c r="W929" s="31"/>
      <c r="X929" s="31"/>
      <c r="Y929" s="31"/>
      <c r="Z929" s="31"/>
      <c r="AA929" s="31"/>
      <c r="AB929" s="31"/>
      <c r="AC929" s="31"/>
      <c r="AD929" s="31"/>
      <c r="AE929" s="31"/>
      <c r="AF929" s="31"/>
      <c r="AG929" s="31"/>
      <c r="AH929" s="31"/>
      <c r="AI929" s="31"/>
      <c r="AJ929" s="31"/>
      <c r="AK929" s="31"/>
    </row>
    <row r="930" ht="15.75" customHeight="1">
      <c r="A930" s="695">
        <v>375.0</v>
      </c>
      <c r="B930" s="231" t="s">
        <v>222</v>
      </c>
      <c r="C930" s="231" t="s">
        <v>44</v>
      </c>
      <c r="D930" s="341" t="s">
        <v>1894</v>
      </c>
      <c r="E930" s="232"/>
      <c r="F930" s="137">
        <v>1.0</v>
      </c>
      <c r="G930" s="138" t="s">
        <v>1895</v>
      </c>
      <c r="H930" s="102"/>
      <c r="I930" s="253" t="s">
        <v>3</v>
      </c>
      <c r="J930" s="253" t="s">
        <v>3</v>
      </c>
      <c r="K930" s="253" t="s">
        <v>3</v>
      </c>
      <c r="L930" s="417"/>
      <c r="M930" s="417"/>
      <c r="N930" s="417"/>
      <c r="O930" s="417"/>
      <c r="P930" s="31"/>
      <c r="Q930" s="31"/>
      <c r="R930" s="31"/>
      <c r="S930" s="31"/>
      <c r="T930" s="31"/>
      <c r="U930" s="31"/>
      <c r="V930" s="31"/>
      <c r="W930" s="31"/>
      <c r="X930" s="31"/>
      <c r="Y930" s="31"/>
      <c r="Z930" s="31"/>
      <c r="AA930" s="31"/>
      <c r="AB930" s="31"/>
      <c r="AC930" s="31"/>
      <c r="AD930" s="31"/>
      <c r="AE930" s="31"/>
      <c r="AF930" s="31"/>
      <c r="AG930" s="31"/>
      <c r="AH930" s="31"/>
      <c r="AI930" s="31"/>
      <c r="AJ930" s="31"/>
      <c r="AK930" s="31"/>
    </row>
    <row r="931" ht="15.75" customHeight="1">
      <c r="A931" s="113"/>
      <c r="B931" s="113"/>
      <c r="C931" s="113"/>
      <c r="D931" s="113"/>
      <c r="E931" s="113"/>
      <c r="F931" s="137">
        <v>2.0</v>
      </c>
      <c r="G931" s="305" t="s">
        <v>1898</v>
      </c>
      <c r="H931" s="102"/>
      <c r="I931" s="113"/>
      <c r="J931" s="113"/>
      <c r="K931" s="113"/>
      <c r="L931" s="417"/>
      <c r="M931" s="417"/>
      <c r="N931" s="417"/>
      <c r="O931" s="417"/>
      <c r="P931" s="31"/>
      <c r="Q931" s="31"/>
      <c r="R931" s="31"/>
      <c r="S931" s="31"/>
      <c r="T931" s="31"/>
      <c r="U931" s="31"/>
      <c r="V931" s="31"/>
      <c r="W931" s="31"/>
      <c r="X931" s="31"/>
      <c r="Y931" s="31"/>
      <c r="Z931" s="31"/>
      <c r="AA931" s="31"/>
      <c r="AB931" s="31"/>
      <c r="AC931" s="31"/>
      <c r="AD931" s="31"/>
      <c r="AE931" s="31"/>
      <c r="AF931" s="31"/>
      <c r="AG931" s="31"/>
      <c r="AH931" s="31"/>
      <c r="AI931" s="31"/>
      <c r="AJ931" s="31"/>
      <c r="AK931" s="31"/>
    </row>
    <row r="932" ht="15.75" customHeight="1">
      <c r="A932" s="19"/>
      <c r="B932" s="19"/>
      <c r="C932" s="19"/>
      <c r="D932" s="19"/>
      <c r="E932" s="19"/>
      <c r="F932" s="137">
        <v>3.0</v>
      </c>
      <c r="G932" s="138" t="s">
        <v>1899</v>
      </c>
      <c r="H932" s="102"/>
      <c r="I932" s="19"/>
      <c r="J932" s="19"/>
      <c r="K932" s="19"/>
      <c r="L932" s="417"/>
      <c r="M932" s="417"/>
      <c r="N932" s="417"/>
      <c r="O932" s="417"/>
      <c r="P932" s="31"/>
      <c r="Q932" s="31"/>
      <c r="R932" s="31"/>
      <c r="S932" s="31"/>
      <c r="T932" s="31"/>
      <c r="U932" s="31"/>
      <c r="V932" s="31"/>
      <c r="W932" s="31"/>
      <c r="X932" s="31"/>
      <c r="Y932" s="31"/>
      <c r="Z932" s="31"/>
      <c r="AA932" s="31"/>
      <c r="AB932" s="31"/>
      <c r="AC932" s="31"/>
      <c r="AD932" s="31"/>
      <c r="AE932" s="31"/>
      <c r="AF932" s="31"/>
      <c r="AG932" s="31"/>
      <c r="AH932" s="31"/>
      <c r="AI932" s="31"/>
      <c r="AJ932" s="31"/>
      <c r="AK932" s="31"/>
    </row>
    <row r="933" ht="15.75" customHeight="1">
      <c r="A933" s="698">
        <v>376.0</v>
      </c>
      <c r="B933" s="122" t="s">
        <v>222</v>
      </c>
      <c r="C933" s="122" t="s">
        <v>44</v>
      </c>
      <c r="D933" s="700" t="s">
        <v>1900</v>
      </c>
      <c r="E933" s="702"/>
      <c r="F933" s="122">
        <v>1.0</v>
      </c>
      <c r="G933" s="700" t="s">
        <v>1900</v>
      </c>
      <c r="H933" s="704"/>
      <c r="I933" s="125" t="s">
        <v>61</v>
      </c>
      <c r="J933" s="125" t="s">
        <v>61</v>
      </c>
      <c r="K933" s="125" t="s">
        <v>61</v>
      </c>
      <c r="L933" s="704"/>
      <c r="M933" s="704"/>
      <c r="N933" s="125"/>
      <c r="O933" s="125" t="s">
        <v>3210</v>
      </c>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row>
    <row r="934" ht="15.75" customHeight="1">
      <c r="A934" s="319">
        <v>377.0</v>
      </c>
      <c r="B934" s="319" t="s">
        <v>222</v>
      </c>
      <c r="C934" s="320" t="s">
        <v>44</v>
      </c>
      <c r="D934" s="707" t="s">
        <v>1901</v>
      </c>
      <c r="E934" s="218"/>
      <c r="F934" s="137">
        <v>1.0</v>
      </c>
      <c r="G934" s="138" t="s">
        <v>1903</v>
      </c>
      <c r="H934" s="138" t="s">
        <v>1904</v>
      </c>
      <c r="I934" s="253" t="s">
        <v>3</v>
      </c>
      <c r="J934" s="253" t="s">
        <v>3</v>
      </c>
      <c r="K934" s="253" t="s">
        <v>3</v>
      </c>
      <c r="L934" s="417"/>
      <c r="M934" s="417"/>
      <c r="N934" s="417"/>
      <c r="O934" s="417"/>
    </row>
    <row r="935" ht="15.75" customHeight="1">
      <c r="A935" s="113"/>
      <c r="B935" s="113"/>
      <c r="C935" s="113"/>
      <c r="D935" s="113"/>
      <c r="E935" s="113"/>
      <c r="F935" s="137">
        <v>2.0</v>
      </c>
      <c r="G935" s="138" t="s">
        <v>1905</v>
      </c>
      <c r="H935" s="138" t="s">
        <v>1906</v>
      </c>
      <c r="I935" s="113"/>
      <c r="J935" s="113"/>
      <c r="K935" s="113"/>
      <c r="L935" s="417"/>
      <c r="M935" s="417"/>
      <c r="N935" s="417"/>
      <c r="O935" s="417"/>
    </row>
    <row r="936" ht="15.75" customHeight="1">
      <c r="A936" s="113"/>
      <c r="B936" s="113"/>
      <c r="C936" s="113"/>
      <c r="D936" s="113"/>
      <c r="E936" s="113"/>
      <c r="F936" s="137">
        <v>3.0</v>
      </c>
      <c r="G936" s="138" t="s">
        <v>1907</v>
      </c>
      <c r="H936" s="138" t="s">
        <v>1908</v>
      </c>
      <c r="I936" s="113"/>
      <c r="J936" s="113"/>
      <c r="K936" s="113"/>
      <c r="L936" s="417"/>
      <c r="M936" s="417"/>
      <c r="N936" s="417"/>
      <c r="O936" s="417"/>
    </row>
    <row r="937" ht="15.75" customHeight="1">
      <c r="A937" s="19"/>
      <c r="B937" s="19"/>
      <c r="C937" s="19"/>
      <c r="D937" s="19"/>
      <c r="E937" s="19"/>
      <c r="F937" s="137">
        <v>4.0</v>
      </c>
      <c r="G937" s="138" t="s">
        <v>1909</v>
      </c>
      <c r="H937" s="138" t="s">
        <v>1910</v>
      </c>
      <c r="I937" s="19"/>
      <c r="J937" s="19"/>
      <c r="K937" s="19"/>
      <c r="L937" s="417"/>
      <c r="M937" s="417"/>
      <c r="N937" s="417"/>
      <c r="O937" s="417"/>
    </row>
    <row r="938" ht="15.75" customHeight="1">
      <c r="A938" s="231">
        <v>378.0</v>
      </c>
      <c r="B938" s="231" t="s">
        <v>222</v>
      </c>
      <c r="C938" s="316" t="s">
        <v>44</v>
      </c>
      <c r="D938" s="218" t="s">
        <v>1911</v>
      </c>
      <c r="E938" s="218"/>
      <c r="F938" s="249">
        <v>1.0</v>
      </c>
      <c r="G938" s="138" t="s">
        <v>1903</v>
      </c>
      <c r="H938" s="138" t="s">
        <v>1904</v>
      </c>
      <c r="I938" s="253" t="s">
        <v>3</v>
      </c>
      <c r="J938" s="253" t="s">
        <v>3</v>
      </c>
      <c r="K938" s="529" t="s">
        <v>3</v>
      </c>
      <c r="L938" s="417"/>
      <c r="M938" s="417"/>
      <c r="N938" s="417"/>
      <c r="O938" s="417"/>
    </row>
    <row r="939" ht="15.75" customHeight="1">
      <c r="A939" s="113"/>
      <c r="B939" s="113"/>
      <c r="C939" s="113"/>
      <c r="D939" s="113"/>
      <c r="E939" s="113"/>
      <c r="F939" s="249">
        <v>2.0</v>
      </c>
      <c r="G939" s="138" t="s">
        <v>1912</v>
      </c>
      <c r="H939" s="138" t="s">
        <v>1913</v>
      </c>
      <c r="I939" s="113"/>
      <c r="J939" s="113"/>
      <c r="K939" s="113"/>
      <c r="L939" s="417"/>
      <c r="M939" s="417"/>
      <c r="N939" s="417"/>
      <c r="O939" s="417"/>
    </row>
    <row r="940" ht="15.75" customHeight="1">
      <c r="A940" s="113"/>
      <c r="B940" s="113"/>
      <c r="C940" s="113"/>
      <c r="D940" s="113"/>
      <c r="E940" s="113"/>
      <c r="F940" s="249">
        <v>3.0</v>
      </c>
      <c r="G940" s="138" t="s">
        <v>1914</v>
      </c>
      <c r="H940" s="138" t="s">
        <v>1915</v>
      </c>
      <c r="I940" s="113"/>
      <c r="J940" s="113"/>
      <c r="K940" s="113"/>
      <c r="L940" s="417"/>
      <c r="M940" s="417"/>
      <c r="N940" s="417"/>
      <c r="O940" s="417"/>
    </row>
    <row r="941" ht="15.75" customHeight="1">
      <c r="A941" s="19"/>
      <c r="B941" s="19"/>
      <c r="C941" s="19"/>
      <c r="D941" s="19"/>
      <c r="E941" s="19"/>
      <c r="F941" s="249">
        <v>4.0</v>
      </c>
      <c r="G941" s="138" t="s">
        <v>1916</v>
      </c>
      <c r="H941" s="138" t="s">
        <v>1917</v>
      </c>
      <c r="I941" s="19"/>
      <c r="J941" s="19"/>
      <c r="K941" s="19"/>
      <c r="L941" s="417"/>
      <c r="M941" s="417"/>
      <c r="N941" s="249"/>
      <c r="O941" s="249"/>
    </row>
    <row r="942" ht="15.75" customHeight="1">
      <c r="A942" s="210">
        <v>379.0</v>
      </c>
      <c r="B942" s="231" t="s">
        <v>222</v>
      </c>
      <c r="C942" s="231" t="s">
        <v>44</v>
      </c>
      <c r="D942" s="232" t="s">
        <v>1919</v>
      </c>
      <c r="E942" s="232"/>
      <c r="F942" s="137">
        <v>1.0</v>
      </c>
      <c r="G942" s="138" t="s">
        <v>777</v>
      </c>
      <c r="H942" s="232" t="s">
        <v>1921</v>
      </c>
      <c r="I942" s="253" t="s">
        <v>3</v>
      </c>
      <c r="J942" s="253" t="s">
        <v>3</v>
      </c>
      <c r="K942" s="529" t="s">
        <v>3</v>
      </c>
      <c r="L942" s="529"/>
      <c r="M942" s="417"/>
      <c r="N942" s="417"/>
      <c r="O942" s="417"/>
      <c r="P942" s="31"/>
      <c r="Q942" s="31"/>
      <c r="R942" s="31"/>
      <c r="S942" s="31"/>
      <c r="T942" s="31"/>
      <c r="U942" s="31"/>
      <c r="V942" s="31"/>
      <c r="W942" s="31"/>
      <c r="X942" s="31"/>
      <c r="Y942" s="31"/>
      <c r="Z942" s="31"/>
      <c r="AA942" s="31"/>
      <c r="AB942" s="31"/>
      <c r="AC942" s="31"/>
      <c r="AD942" s="31"/>
      <c r="AE942" s="31"/>
      <c r="AF942" s="31"/>
      <c r="AG942" s="31"/>
      <c r="AH942" s="31"/>
      <c r="AI942" s="31"/>
      <c r="AJ942" s="31"/>
      <c r="AK942" s="31"/>
    </row>
    <row r="943" ht="15.75" customHeight="1">
      <c r="A943" s="113"/>
      <c r="B943" s="113"/>
      <c r="C943" s="113"/>
      <c r="D943" s="113"/>
      <c r="E943" s="113"/>
      <c r="F943" s="137">
        <v>2.0</v>
      </c>
      <c r="G943" s="138" t="s">
        <v>1922</v>
      </c>
      <c r="H943" s="113"/>
      <c r="I943" s="113"/>
      <c r="J943" s="113"/>
      <c r="K943" s="113"/>
      <c r="L943" s="113"/>
      <c r="M943" s="417"/>
      <c r="N943" s="417"/>
      <c r="O943" s="417"/>
      <c r="P943" s="31"/>
      <c r="Q943" s="31"/>
      <c r="R943" s="31"/>
      <c r="S943" s="31"/>
      <c r="T943" s="31"/>
      <c r="U943" s="31"/>
      <c r="V943" s="31"/>
      <c r="W943" s="31"/>
      <c r="X943" s="31"/>
      <c r="Y943" s="31"/>
      <c r="Z943" s="31"/>
      <c r="AA943" s="31"/>
      <c r="AB943" s="31"/>
      <c r="AC943" s="31"/>
      <c r="AD943" s="31"/>
      <c r="AE943" s="31"/>
      <c r="AF943" s="31"/>
      <c r="AG943" s="31"/>
      <c r="AH943" s="31"/>
      <c r="AI943" s="31"/>
      <c r="AJ943" s="31"/>
      <c r="AK943" s="31"/>
    </row>
    <row r="944" ht="15.75" customHeight="1">
      <c r="A944" s="113"/>
      <c r="B944" s="113"/>
      <c r="C944" s="113"/>
      <c r="D944" s="113"/>
      <c r="E944" s="113"/>
      <c r="F944" s="137">
        <v>3.0</v>
      </c>
      <c r="G944" s="138" t="s">
        <v>1923</v>
      </c>
      <c r="H944" s="113"/>
      <c r="I944" s="113"/>
      <c r="J944" s="113"/>
      <c r="K944" s="113"/>
      <c r="L944" s="113"/>
      <c r="M944" s="417"/>
      <c r="N944" s="417"/>
      <c r="O944" s="417"/>
      <c r="P944" s="31"/>
      <c r="Q944" s="31"/>
      <c r="R944" s="31"/>
      <c r="S944" s="31"/>
      <c r="T944" s="31"/>
      <c r="U944" s="31"/>
      <c r="V944" s="31"/>
      <c r="W944" s="31"/>
      <c r="X944" s="31"/>
      <c r="Y944" s="31"/>
      <c r="Z944" s="31"/>
      <c r="AA944" s="31"/>
      <c r="AB944" s="31"/>
      <c r="AC944" s="31"/>
      <c r="AD944" s="31"/>
      <c r="AE944" s="31"/>
      <c r="AF944" s="31"/>
      <c r="AG944" s="31"/>
      <c r="AH944" s="31"/>
      <c r="AI944" s="31"/>
      <c r="AJ944" s="31"/>
      <c r="AK944" s="31"/>
    </row>
    <row r="945" ht="15.75" customHeight="1">
      <c r="A945" s="113"/>
      <c r="B945" s="113"/>
      <c r="C945" s="113"/>
      <c r="D945" s="113"/>
      <c r="E945" s="113"/>
      <c r="F945" s="137">
        <v>4.0</v>
      </c>
      <c r="G945" s="138" t="s">
        <v>1925</v>
      </c>
      <c r="H945" s="113"/>
      <c r="I945" s="113"/>
      <c r="J945" s="113"/>
      <c r="K945" s="113"/>
      <c r="L945" s="113"/>
      <c r="M945" s="417"/>
      <c r="N945" s="417"/>
      <c r="O945" s="417"/>
      <c r="P945" s="31"/>
      <c r="Q945" s="31"/>
      <c r="R945" s="31"/>
      <c r="S945" s="31"/>
      <c r="T945" s="31"/>
      <c r="U945" s="31"/>
      <c r="V945" s="31"/>
      <c r="W945" s="31"/>
      <c r="X945" s="31"/>
      <c r="Y945" s="31"/>
      <c r="Z945" s="31"/>
      <c r="AA945" s="31"/>
      <c r="AB945" s="31"/>
      <c r="AC945" s="31"/>
      <c r="AD945" s="31"/>
      <c r="AE945" s="31"/>
      <c r="AF945" s="31"/>
      <c r="AG945" s="31"/>
      <c r="AH945" s="31"/>
      <c r="AI945" s="31"/>
      <c r="AJ945" s="31"/>
      <c r="AK945" s="31"/>
    </row>
    <row r="946" ht="15.75" customHeight="1">
      <c r="A946" s="19"/>
      <c r="B946" s="19"/>
      <c r="C946" s="19"/>
      <c r="D946" s="19"/>
      <c r="E946" s="19"/>
      <c r="F946" s="137">
        <v>5.0</v>
      </c>
      <c r="G946" s="138" t="s">
        <v>1926</v>
      </c>
      <c r="H946" s="19"/>
      <c r="I946" s="19"/>
      <c r="J946" s="19"/>
      <c r="K946" s="19"/>
      <c r="L946" s="19"/>
      <c r="M946" s="417"/>
      <c r="N946" s="417"/>
      <c r="O946" s="417"/>
      <c r="P946" s="31"/>
      <c r="Q946" s="31"/>
      <c r="R946" s="31"/>
      <c r="S946" s="31"/>
      <c r="T946" s="31"/>
      <c r="U946" s="31"/>
      <c r="V946" s="31"/>
      <c r="W946" s="31"/>
      <c r="X946" s="31"/>
      <c r="Y946" s="31"/>
      <c r="Z946" s="31"/>
      <c r="AA946" s="31"/>
      <c r="AB946" s="31"/>
      <c r="AC946" s="31"/>
      <c r="AD946" s="31"/>
      <c r="AE946" s="31"/>
      <c r="AF946" s="31"/>
      <c r="AG946" s="31"/>
      <c r="AH946" s="31"/>
      <c r="AI946" s="31"/>
      <c r="AJ946" s="31"/>
      <c r="AK946" s="31"/>
    </row>
    <row r="947" ht="15.75" customHeight="1">
      <c r="A947" s="210">
        <v>380.0</v>
      </c>
      <c r="B947" s="231" t="s">
        <v>222</v>
      </c>
      <c r="C947" s="231" t="s">
        <v>44</v>
      </c>
      <c r="D947" s="232" t="s">
        <v>1927</v>
      </c>
      <c r="E947" s="232"/>
      <c r="F947" s="137">
        <v>1.0</v>
      </c>
      <c r="G947" s="138" t="s">
        <v>1928</v>
      </c>
      <c r="H947" s="232" t="s">
        <v>1929</v>
      </c>
      <c r="I947" s="253" t="s">
        <v>6</v>
      </c>
      <c r="J947" s="253" t="s">
        <v>6</v>
      </c>
      <c r="K947" s="529" t="s">
        <v>6</v>
      </c>
      <c r="L947" s="529"/>
      <c r="M947" s="417"/>
      <c r="N947" s="417"/>
      <c r="O947" s="417"/>
      <c r="P947" s="31"/>
      <c r="Q947" s="31"/>
      <c r="R947" s="31"/>
      <c r="S947" s="31"/>
      <c r="T947" s="31"/>
      <c r="U947" s="31"/>
      <c r="V947" s="31"/>
      <c r="W947" s="31"/>
      <c r="X947" s="31"/>
      <c r="Y947" s="31"/>
      <c r="Z947" s="31"/>
      <c r="AA947" s="31"/>
      <c r="AB947" s="31"/>
      <c r="AC947" s="31"/>
      <c r="AD947" s="31"/>
      <c r="AE947" s="31"/>
      <c r="AF947" s="31"/>
      <c r="AG947" s="31"/>
      <c r="AH947" s="31"/>
      <c r="AI947" s="31"/>
      <c r="AJ947" s="31"/>
      <c r="AK947" s="31"/>
    </row>
    <row r="948" ht="15.75" customHeight="1">
      <c r="A948" s="113"/>
      <c r="B948" s="113"/>
      <c r="C948" s="113"/>
      <c r="D948" s="113"/>
      <c r="E948" s="113"/>
      <c r="F948" s="137">
        <v>2.0</v>
      </c>
      <c r="G948" s="138" t="s">
        <v>1930</v>
      </c>
      <c r="H948" s="113"/>
      <c r="I948" s="113"/>
      <c r="J948" s="113"/>
      <c r="K948" s="113"/>
      <c r="L948" s="113"/>
      <c r="M948" s="417"/>
      <c r="N948" s="417"/>
      <c r="O948" s="417"/>
      <c r="P948" s="31"/>
      <c r="Q948" s="31"/>
      <c r="R948" s="31"/>
      <c r="S948" s="31"/>
      <c r="T948" s="31"/>
      <c r="U948" s="31"/>
      <c r="V948" s="31"/>
      <c r="W948" s="31"/>
      <c r="X948" s="31"/>
      <c r="Y948" s="31"/>
      <c r="Z948" s="31"/>
      <c r="AA948" s="31"/>
      <c r="AB948" s="31"/>
      <c r="AC948" s="31"/>
      <c r="AD948" s="31"/>
      <c r="AE948" s="31"/>
      <c r="AF948" s="31"/>
      <c r="AG948" s="31"/>
      <c r="AH948" s="31"/>
      <c r="AI948" s="31"/>
      <c r="AJ948" s="31"/>
      <c r="AK948" s="31"/>
    </row>
    <row r="949" ht="15.75" customHeight="1">
      <c r="A949" s="113"/>
      <c r="B949" s="113"/>
      <c r="C949" s="113"/>
      <c r="D949" s="113"/>
      <c r="E949" s="113"/>
      <c r="F949" s="137">
        <v>3.0</v>
      </c>
      <c r="G949" s="138" t="s">
        <v>1931</v>
      </c>
      <c r="H949" s="113"/>
      <c r="I949" s="113"/>
      <c r="J949" s="113"/>
      <c r="K949" s="113"/>
      <c r="L949" s="113"/>
      <c r="M949" s="417"/>
      <c r="N949" s="417"/>
      <c r="O949" s="417"/>
      <c r="P949" s="31"/>
      <c r="Q949" s="31"/>
      <c r="R949" s="31"/>
      <c r="S949" s="31"/>
      <c r="T949" s="31"/>
      <c r="U949" s="31"/>
      <c r="V949" s="31"/>
      <c r="W949" s="31"/>
      <c r="X949" s="31"/>
      <c r="Y949" s="31"/>
      <c r="Z949" s="31"/>
      <c r="AA949" s="31"/>
      <c r="AB949" s="31"/>
      <c r="AC949" s="31"/>
      <c r="AD949" s="31"/>
      <c r="AE949" s="31"/>
      <c r="AF949" s="31"/>
      <c r="AG949" s="31"/>
      <c r="AH949" s="31"/>
      <c r="AI949" s="31"/>
      <c r="AJ949" s="31"/>
      <c r="AK949" s="31"/>
    </row>
    <row r="950" ht="15.75" customHeight="1">
      <c r="A950" s="113"/>
      <c r="B950" s="113"/>
      <c r="C950" s="113"/>
      <c r="D950" s="113"/>
      <c r="E950" s="113"/>
      <c r="F950" s="137">
        <v>4.0</v>
      </c>
      <c r="G950" s="138" t="s">
        <v>1925</v>
      </c>
      <c r="H950" s="113"/>
      <c r="I950" s="113"/>
      <c r="J950" s="113"/>
      <c r="K950" s="113"/>
      <c r="L950" s="113"/>
      <c r="M950" s="417"/>
      <c r="N950" s="139"/>
      <c r="O950" s="139" t="s">
        <v>3232</v>
      </c>
      <c r="P950" s="31"/>
      <c r="Q950" s="31"/>
      <c r="R950" s="31"/>
      <c r="S950" s="31"/>
      <c r="T950" s="31"/>
      <c r="U950" s="31"/>
      <c r="V950" s="31"/>
      <c r="W950" s="31"/>
      <c r="X950" s="31"/>
      <c r="Y950" s="31"/>
      <c r="Z950" s="31"/>
      <c r="AA950" s="31"/>
      <c r="AB950" s="31"/>
      <c r="AC950" s="31"/>
      <c r="AD950" s="31"/>
      <c r="AE950" s="31"/>
      <c r="AF950" s="31"/>
      <c r="AG950" s="31"/>
      <c r="AH950" s="31"/>
      <c r="AI950" s="31"/>
      <c r="AJ950" s="31"/>
      <c r="AK950" s="31"/>
    </row>
    <row r="951" ht="15.75" customHeight="1">
      <c r="A951" s="19"/>
      <c r="B951" s="19"/>
      <c r="C951" s="19"/>
      <c r="D951" s="19"/>
      <c r="E951" s="19"/>
      <c r="F951" s="137">
        <v>5.0</v>
      </c>
      <c r="G951" s="138" t="s">
        <v>1926</v>
      </c>
      <c r="H951" s="19"/>
      <c r="I951" s="19"/>
      <c r="J951" s="19"/>
      <c r="K951" s="19"/>
      <c r="L951" s="19"/>
      <c r="M951" s="417"/>
      <c r="N951" s="417"/>
      <c r="O951" s="417"/>
      <c r="P951" s="31"/>
      <c r="Q951" s="31"/>
      <c r="R951" s="31"/>
      <c r="S951" s="31"/>
      <c r="T951" s="31"/>
      <c r="U951" s="31"/>
      <c r="V951" s="31"/>
      <c r="W951" s="31"/>
      <c r="X951" s="31"/>
      <c r="Y951" s="31"/>
      <c r="Z951" s="31"/>
      <c r="AA951" s="31"/>
      <c r="AB951" s="31"/>
      <c r="AC951" s="31"/>
      <c r="AD951" s="31"/>
      <c r="AE951" s="31"/>
      <c r="AF951" s="31"/>
      <c r="AG951" s="31"/>
      <c r="AH951" s="31"/>
      <c r="AI951" s="31"/>
      <c r="AJ951" s="31"/>
      <c r="AK951" s="31"/>
    </row>
    <row r="952" ht="15.75" customHeight="1">
      <c r="A952" s="231">
        <v>381.0</v>
      </c>
      <c r="B952" s="231" t="s">
        <v>222</v>
      </c>
      <c r="C952" s="231" t="s">
        <v>44</v>
      </c>
      <c r="D952" s="232" t="s">
        <v>1933</v>
      </c>
      <c r="E952" s="232"/>
      <c r="F952" s="137">
        <v>1.0</v>
      </c>
      <c r="G952" s="138" t="s">
        <v>1934</v>
      </c>
      <c r="H952" s="232" t="s">
        <v>1921</v>
      </c>
      <c r="I952" s="253" t="s">
        <v>6</v>
      </c>
      <c r="J952" s="253" t="s">
        <v>6</v>
      </c>
      <c r="K952" s="253" t="s">
        <v>6</v>
      </c>
      <c r="L952" s="529"/>
      <c r="M952" s="417"/>
      <c r="N952" s="417"/>
      <c r="O952" s="417"/>
      <c r="P952" s="31"/>
      <c r="Q952" s="31"/>
      <c r="R952" s="31"/>
      <c r="S952" s="31"/>
      <c r="T952" s="31"/>
      <c r="U952" s="31"/>
      <c r="V952" s="31"/>
      <c r="W952" s="31"/>
      <c r="X952" s="31"/>
      <c r="Y952" s="31"/>
      <c r="Z952" s="31"/>
      <c r="AA952" s="31"/>
      <c r="AB952" s="31"/>
      <c r="AC952" s="31"/>
      <c r="AD952" s="31"/>
      <c r="AE952" s="31"/>
      <c r="AF952" s="31"/>
      <c r="AG952" s="31"/>
      <c r="AH952" s="31"/>
      <c r="AI952" s="31"/>
      <c r="AJ952" s="31"/>
      <c r="AK952" s="31"/>
    </row>
    <row r="953" ht="15.75" customHeight="1">
      <c r="A953" s="113"/>
      <c r="B953" s="113"/>
      <c r="C953" s="113"/>
      <c r="D953" s="113"/>
      <c r="E953" s="113"/>
      <c r="F953" s="137">
        <v>2.0</v>
      </c>
      <c r="G953" s="138" t="s">
        <v>1557</v>
      </c>
      <c r="H953" s="113"/>
      <c r="I953" s="113"/>
      <c r="J953" s="113"/>
      <c r="K953" s="113"/>
      <c r="L953" s="113"/>
      <c r="M953" s="417"/>
      <c r="N953" s="417"/>
      <c r="O953" s="417"/>
      <c r="P953" s="31"/>
      <c r="Q953" s="31"/>
      <c r="R953" s="31"/>
      <c r="S953" s="31"/>
      <c r="T953" s="31"/>
      <c r="U953" s="31"/>
      <c r="V953" s="31"/>
      <c r="W953" s="31"/>
      <c r="X953" s="31"/>
      <c r="Y953" s="31"/>
      <c r="Z953" s="31"/>
      <c r="AA953" s="31"/>
      <c r="AB953" s="31"/>
      <c r="AC953" s="31"/>
      <c r="AD953" s="31"/>
      <c r="AE953" s="31"/>
      <c r="AF953" s="31"/>
      <c r="AG953" s="31"/>
      <c r="AH953" s="31"/>
      <c r="AI953" s="31"/>
      <c r="AJ953" s="31"/>
      <c r="AK953" s="31"/>
    </row>
    <row r="954" ht="15.75" customHeight="1">
      <c r="A954" s="113"/>
      <c r="B954" s="113"/>
      <c r="C954" s="113"/>
      <c r="D954" s="113"/>
      <c r="E954" s="113"/>
      <c r="F954" s="137">
        <v>3.0</v>
      </c>
      <c r="G954" s="138" t="s">
        <v>1931</v>
      </c>
      <c r="H954" s="113"/>
      <c r="I954" s="113"/>
      <c r="J954" s="113"/>
      <c r="K954" s="113"/>
      <c r="L954" s="113"/>
      <c r="M954" s="417"/>
      <c r="N954" s="417"/>
      <c r="O954" s="417"/>
      <c r="P954" s="31"/>
      <c r="Q954" s="31"/>
      <c r="R954" s="31"/>
      <c r="S954" s="31"/>
      <c r="T954" s="31"/>
      <c r="U954" s="31"/>
      <c r="V954" s="31"/>
      <c r="W954" s="31"/>
      <c r="X954" s="31"/>
      <c r="Y954" s="31"/>
      <c r="Z954" s="31"/>
      <c r="AA954" s="31"/>
      <c r="AB954" s="31"/>
      <c r="AC954" s="31"/>
      <c r="AD954" s="31"/>
      <c r="AE954" s="31"/>
      <c r="AF954" s="31"/>
      <c r="AG954" s="31"/>
      <c r="AH954" s="31"/>
      <c r="AI954" s="31"/>
      <c r="AJ954" s="31"/>
      <c r="AK954" s="31"/>
    </row>
    <row r="955" ht="15.75" customHeight="1">
      <c r="A955" s="113"/>
      <c r="B955" s="113"/>
      <c r="C955" s="113"/>
      <c r="D955" s="113"/>
      <c r="E955" s="113"/>
      <c r="F955" s="137">
        <v>4.0</v>
      </c>
      <c r="G955" s="138" t="s">
        <v>1936</v>
      </c>
      <c r="H955" s="113"/>
      <c r="I955" s="113"/>
      <c r="J955" s="113"/>
      <c r="K955" s="113"/>
      <c r="L955" s="113"/>
      <c r="M955" s="417"/>
      <c r="N955" s="417"/>
      <c r="O955" s="417"/>
      <c r="P955" s="31"/>
      <c r="Q955" s="31"/>
      <c r="R955" s="31"/>
      <c r="S955" s="31"/>
      <c r="T955" s="31"/>
      <c r="U955" s="31"/>
      <c r="V955" s="31"/>
      <c r="W955" s="31"/>
      <c r="X955" s="31"/>
      <c r="Y955" s="31"/>
      <c r="Z955" s="31"/>
      <c r="AA955" s="31"/>
      <c r="AB955" s="31"/>
      <c r="AC955" s="31"/>
      <c r="AD955" s="31"/>
      <c r="AE955" s="31"/>
      <c r="AF955" s="31"/>
      <c r="AG955" s="31"/>
      <c r="AH955" s="31"/>
      <c r="AI955" s="31"/>
      <c r="AJ955" s="31"/>
      <c r="AK955" s="31"/>
    </row>
    <row r="956" ht="15.75" customHeight="1">
      <c r="A956" s="19"/>
      <c r="B956" s="19"/>
      <c r="C956" s="19"/>
      <c r="D956" s="19"/>
      <c r="E956" s="19"/>
      <c r="F956" s="137">
        <v>5.0</v>
      </c>
      <c r="G956" s="138" t="s">
        <v>1926</v>
      </c>
      <c r="H956" s="19"/>
      <c r="I956" s="19"/>
      <c r="J956" s="19"/>
      <c r="K956" s="19"/>
      <c r="L956" s="19"/>
      <c r="M956" s="417"/>
      <c r="N956" s="417"/>
      <c r="O956" s="417"/>
      <c r="P956" s="31"/>
      <c r="Q956" s="31"/>
      <c r="R956" s="31"/>
      <c r="S956" s="31"/>
      <c r="T956" s="31"/>
      <c r="U956" s="31"/>
      <c r="V956" s="31"/>
      <c r="W956" s="31"/>
      <c r="X956" s="31"/>
      <c r="Y956" s="31"/>
      <c r="Z956" s="31"/>
      <c r="AA956" s="31"/>
      <c r="AB956" s="31"/>
      <c r="AC956" s="31"/>
      <c r="AD956" s="31"/>
      <c r="AE956" s="31"/>
      <c r="AF956" s="31"/>
      <c r="AG956" s="31"/>
      <c r="AH956" s="31"/>
      <c r="AI956" s="31"/>
      <c r="AJ956" s="31"/>
      <c r="AK956" s="31"/>
    </row>
    <row r="957" ht="15.75" customHeight="1">
      <c r="A957" s="231">
        <v>382.0</v>
      </c>
      <c r="B957" s="231" t="s">
        <v>222</v>
      </c>
      <c r="C957" s="231" t="s">
        <v>44</v>
      </c>
      <c r="D957" s="232" t="s">
        <v>1937</v>
      </c>
      <c r="E957" s="232"/>
      <c r="F957" s="137">
        <v>1.0</v>
      </c>
      <c r="G957" s="138" t="s">
        <v>1934</v>
      </c>
      <c r="H957" s="232" t="s">
        <v>1921</v>
      </c>
      <c r="I957" s="253" t="s">
        <v>3</v>
      </c>
      <c r="J957" s="253" t="s">
        <v>3</v>
      </c>
      <c r="K957" s="529" t="s">
        <v>3</v>
      </c>
      <c r="L957" s="417"/>
      <c r="M957" s="417"/>
      <c r="N957" s="417"/>
      <c r="O957" s="417"/>
      <c r="P957" s="31"/>
      <c r="Q957" s="31"/>
      <c r="R957" s="31"/>
      <c r="S957" s="31"/>
      <c r="T957" s="31"/>
      <c r="U957" s="31"/>
      <c r="V957" s="31"/>
      <c r="W957" s="31"/>
      <c r="X957" s="31"/>
      <c r="Y957" s="31"/>
      <c r="Z957" s="31"/>
      <c r="AA957" s="31"/>
      <c r="AB957" s="31"/>
      <c r="AC957" s="31"/>
      <c r="AD957" s="31"/>
      <c r="AE957" s="31"/>
      <c r="AF957" s="31"/>
      <c r="AG957" s="31"/>
      <c r="AH957" s="31"/>
      <c r="AI957" s="31"/>
      <c r="AJ957" s="31"/>
      <c r="AK957" s="31"/>
    </row>
    <row r="958" ht="15.75" customHeight="1">
      <c r="A958" s="113"/>
      <c r="B958" s="113"/>
      <c r="C958" s="113"/>
      <c r="D958" s="113"/>
      <c r="E958" s="113"/>
      <c r="F958" s="137">
        <v>2.0</v>
      </c>
      <c r="G958" s="138" t="s">
        <v>1557</v>
      </c>
      <c r="H958" s="113"/>
      <c r="I958" s="113"/>
      <c r="J958" s="113"/>
      <c r="K958" s="113"/>
      <c r="L958" s="417"/>
      <c r="M958" s="417"/>
      <c r="N958" s="417"/>
      <c r="O958" s="417"/>
      <c r="P958" s="31"/>
      <c r="Q958" s="31"/>
      <c r="R958" s="31"/>
      <c r="S958" s="31"/>
      <c r="T958" s="31"/>
      <c r="U958" s="31"/>
      <c r="V958" s="31"/>
      <c r="W958" s="31"/>
      <c r="X958" s="31"/>
      <c r="Y958" s="31"/>
      <c r="Z958" s="31"/>
      <c r="AA958" s="31"/>
      <c r="AB958" s="31"/>
      <c r="AC958" s="31"/>
      <c r="AD958" s="31"/>
      <c r="AE958" s="31"/>
      <c r="AF958" s="31"/>
      <c r="AG958" s="31"/>
      <c r="AH958" s="31"/>
      <c r="AI958" s="31"/>
      <c r="AJ958" s="31"/>
      <c r="AK958" s="31"/>
    </row>
    <row r="959" ht="15.75" customHeight="1">
      <c r="A959" s="113"/>
      <c r="B959" s="113"/>
      <c r="C959" s="113"/>
      <c r="D959" s="113"/>
      <c r="E959" s="113"/>
      <c r="F959" s="137">
        <v>3.0</v>
      </c>
      <c r="G959" s="138" t="s">
        <v>1931</v>
      </c>
      <c r="H959" s="113"/>
      <c r="I959" s="113"/>
      <c r="J959" s="113"/>
      <c r="K959" s="113"/>
      <c r="L959" s="417"/>
      <c r="M959" s="417"/>
      <c r="N959" s="417"/>
      <c r="O959" s="417"/>
      <c r="P959" s="31"/>
      <c r="Q959" s="31"/>
      <c r="R959" s="31"/>
      <c r="S959" s="31"/>
      <c r="T959" s="31"/>
      <c r="U959" s="31"/>
      <c r="V959" s="31"/>
      <c r="W959" s="31"/>
      <c r="X959" s="31"/>
      <c r="Y959" s="31"/>
      <c r="Z959" s="31"/>
      <c r="AA959" s="31"/>
      <c r="AB959" s="31"/>
      <c r="AC959" s="31"/>
      <c r="AD959" s="31"/>
      <c r="AE959" s="31"/>
      <c r="AF959" s="31"/>
      <c r="AG959" s="31"/>
      <c r="AH959" s="31"/>
      <c r="AI959" s="31"/>
      <c r="AJ959" s="31"/>
      <c r="AK959" s="31"/>
    </row>
    <row r="960" ht="15.75" customHeight="1">
      <c r="A960" s="113"/>
      <c r="B960" s="113"/>
      <c r="C960" s="113"/>
      <c r="D960" s="113"/>
      <c r="E960" s="113"/>
      <c r="F960" s="137">
        <v>4.0</v>
      </c>
      <c r="G960" s="138" t="s">
        <v>1938</v>
      </c>
      <c r="H960" s="113"/>
      <c r="I960" s="113"/>
      <c r="J960" s="113"/>
      <c r="K960" s="113"/>
      <c r="L960" s="417"/>
      <c r="M960" s="417"/>
      <c r="N960" s="417"/>
      <c r="O960" s="417"/>
      <c r="P960" s="31"/>
      <c r="Q960" s="31"/>
      <c r="R960" s="31"/>
      <c r="S960" s="31"/>
      <c r="T960" s="31"/>
      <c r="U960" s="31"/>
      <c r="V960" s="31"/>
      <c r="W960" s="31"/>
      <c r="X960" s="31"/>
      <c r="Y960" s="31"/>
      <c r="Z960" s="31"/>
      <c r="AA960" s="31"/>
      <c r="AB960" s="31"/>
      <c r="AC960" s="31"/>
      <c r="AD960" s="31"/>
      <c r="AE960" s="31"/>
      <c r="AF960" s="31"/>
      <c r="AG960" s="31"/>
      <c r="AH960" s="31"/>
      <c r="AI960" s="31"/>
      <c r="AJ960" s="31"/>
      <c r="AK960" s="31"/>
    </row>
    <row r="961" ht="15.75" customHeight="1">
      <c r="A961" s="19"/>
      <c r="B961" s="19"/>
      <c r="C961" s="19"/>
      <c r="D961" s="19"/>
      <c r="E961" s="19"/>
      <c r="F961" s="137">
        <v>5.0</v>
      </c>
      <c r="G961" s="138" t="s">
        <v>1926</v>
      </c>
      <c r="H961" s="19"/>
      <c r="I961" s="19"/>
      <c r="J961" s="19"/>
      <c r="K961" s="19"/>
      <c r="L961" s="417"/>
      <c r="M961" s="417"/>
      <c r="N961" s="417"/>
      <c r="O961" s="417"/>
      <c r="P961" s="31"/>
      <c r="Q961" s="31"/>
      <c r="R961" s="31"/>
      <c r="S961" s="31"/>
      <c r="T961" s="31"/>
      <c r="U961" s="31"/>
      <c r="V961" s="31"/>
      <c r="W961" s="31"/>
      <c r="X961" s="31"/>
      <c r="Y961" s="31"/>
      <c r="Z961" s="31"/>
      <c r="AA961" s="31"/>
      <c r="AB961" s="31"/>
      <c r="AC961" s="31"/>
      <c r="AD961" s="31"/>
      <c r="AE961" s="31"/>
      <c r="AF961" s="31"/>
      <c r="AG961" s="31"/>
      <c r="AH961" s="31"/>
      <c r="AI961" s="31"/>
      <c r="AJ961" s="31"/>
      <c r="AK961" s="31"/>
    </row>
    <row r="962" ht="15.75" customHeight="1">
      <c r="A962" s="231">
        <v>383.0</v>
      </c>
      <c r="B962" s="231" t="s">
        <v>222</v>
      </c>
      <c r="C962" s="231" t="s">
        <v>44</v>
      </c>
      <c r="D962" s="232" t="s">
        <v>1940</v>
      </c>
      <c r="E962" s="232"/>
      <c r="F962" s="137">
        <v>1.0</v>
      </c>
      <c r="G962" s="138" t="s">
        <v>1941</v>
      </c>
      <c r="H962" s="232" t="s">
        <v>1942</v>
      </c>
      <c r="I962" s="253" t="s">
        <v>6</v>
      </c>
      <c r="J962" s="253" t="s">
        <v>6</v>
      </c>
      <c r="K962" s="529" t="s">
        <v>6</v>
      </c>
      <c r="L962" s="417"/>
      <c r="M962" s="417"/>
      <c r="N962" s="417"/>
      <c r="O962" s="417"/>
      <c r="P962" s="31"/>
      <c r="Q962" s="31"/>
      <c r="R962" s="31"/>
      <c r="S962" s="31"/>
      <c r="T962" s="31"/>
      <c r="U962" s="31"/>
      <c r="V962" s="31"/>
      <c r="W962" s="31"/>
      <c r="X962" s="31"/>
      <c r="Y962" s="31"/>
      <c r="Z962" s="31"/>
      <c r="AA962" s="31"/>
      <c r="AB962" s="31"/>
      <c r="AC962" s="31"/>
      <c r="AD962" s="31"/>
      <c r="AE962" s="31"/>
      <c r="AF962" s="31"/>
      <c r="AG962" s="31"/>
      <c r="AH962" s="31"/>
      <c r="AI962" s="31"/>
      <c r="AJ962" s="31"/>
      <c r="AK962" s="31"/>
    </row>
    <row r="963" ht="15.75" customHeight="1">
      <c r="A963" s="113"/>
      <c r="B963" s="113"/>
      <c r="C963" s="113"/>
      <c r="D963" s="113"/>
      <c r="E963" s="113"/>
      <c r="F963" s="137">
        <v>2.0</v>
      </c>
      <c r="G963" s="138" t="s">
        <v>1943</v>
      </c>
      <c r="H963" s="113"/>
      <c r="I963" s="113"/>
      <c r="J963" s="113"/>
      <c r="K963" s="113"/>
      <c r="L963" s="417"/>
      <c r="M963" s="417"/>
      <c r="N963" s="417"/>
      <c r="O963" s="417"/>
      <c r="P963" s="31"/>
      <c r="Q963" s="31"/>
      <c r="R963" s="31"/>
      <c r="S963" s="31"/>
      <c r="T963" s="31"/>
      <c r="U963" s="31"/>
      <c r="V963" s="31"/>
      <c r="W963" s="31"/>
      <c r="X963" s="31"/>
      <c r="Y963" s="31"/>
      <c r="Z963" s="31"/>
      <c r="AA963" s="31"/>
      <c r="AB963" s="31"/>
      <c r="AC963" s="31"/>
      <c r="AD963" s="31"/>
      <c r="AE963" s="31"/>
      <c r="AF963" s="31"/>
      <c r="AG963" s="31"/>
      <c r="AH963" s="31"/>
      <c r="AI963" s="31"/>
      <c r="AJ963" s="31"/>
      <c r="AK963" s="31"/>
    </row>
    <row r="964" ht="15.75" customHeight="1">
      <c r="A964" s="113"/>
      <c r="B964" s="113"/>
      <c r="C964" s="113"/>
      <c r="D964" s="113"/>
      <c r="E964" s="113"/>
      <c r="F964" s="137">
        <v>3.0</v>
      </c>
      <c r="G964" s="138" t="s">
        <v>1931</v>
      </c>
      <c r="H964" s="113"/>
      <c r="I964" s="113"/>
      <c r="J964" s="113"/>
      <c r="K964" s="113"/>
      <c r="L964" s="417"/>
      <c r="M964" s="417"/>
      <c r="N964" s="417"/>
      <c r="O964" s="417"/>
      <c r="P964" s="31"/>
      <c r="Q964" s="31"/>
      <c r="R964" s="31"/>
      <c r="S964" s="31"/>
      <c r="T964" s="31"/>
      <c r="U964" s="31"/>
      <c r="V964" s="31"/>
      <c r="W964" s="31"/>
      <c r="X964" s="31"/>
      <c r="Y964" s="31"/>
      <c r="Z964" s="31"/>
      <c r="AA964" s="31"/>
      <c r="AB964" s="31"/>
      <c r="AC964" s="31"/>
      <c r="AD964" s="31"/>
      <c r="AE964" s="31"/>
      <c r="AF964" s="31"/>
      <c r="AG964" s="31"/>
      <c r="AH964" s="31"/>
      <c r="AI964" s="31"/>
      <c r="AJ964" s="31"/>
      <c r="AK964" s="31"/>
    </row>
    <row r="965" ht="15.75" customHeight="1">
      <c r="A965" s="113"/>
      <c r="B965" s="113"/>
      <c r="C965" s="113"/>
      <c r="D965" s="113"/>
      <c r="E965" s="113"/>
      <c r="F965" s="137">
        <v>4.0</v>
      </c>
      <c r="G965" s="138" t="s">
        <v>1936</v>
      </c>
      <c r="H965" s="19"/>
      <c r="I965" s="113"/>
      <c r="J965" s="113"/>
      <c r="K965" s="113"/>
      <c r="L965" s="417"/>
      <c r="M965" s="417"/>
      <c r="N965" s="139"/>
      <c r="O965" s="139" t="s">
        <v>3257</v>
      </c>
      <c r="P965" s="31"/>
      <c r="Q965" s="31"/>
      <c r="R965" s="31"/>
      <c r="S965" s="31"/>
      <c r="T965" s="31"/>
      <c r="U965" s="31"/>
      <c r="V965" s="31"/>
      <c r="W965" s="31"/>
      <c r="X965" s="31"/>
      <c r="Y965" s="31"/>
      <c r="Z965" s="31"/>
      <c r="AA965" s="31"/>
      <c r="AB965" s="31"/>
      <c r="AC965" s="31"/>
      <c r="AD965" s="31"/>
      <c r="AE965" s="31"/>
      <c r="AF965" s="31"/>
      <c r="AG965" s="31"/>
      <c r="AH965" s="31"/>
      <c r="AI965" s="31"/>
      <c r="AJ965" s="31"/>
      <c r="AK965" s="31"/>
    </row>
    <row r="966" ht="15.75" customHeight="1">
      <c r="A966" s="19"/>
      <c r="B966" s="19"/>
      <c r="C966" s="19"/>
      <c r="D966" s="19"/>
      <c r="E966" s="19"/>
      <c r="F966" s="137">
        <v>5.0</v>
      </c>
      <c r="G966" s="138" t="s">
        <v>1926</v>
      </c>
      <c r="H966" s="138" t="s">
        <v>1946</v>
      </c>
      <c r="I966" s="19"/>
      <c r="J966" s="19"/>
      <c r="K966" s="19"/>
      <c r="L966" s="417"/>
      <c r="M966" s="417"/>
      <c r="N966" s="417"/>
      <c r="O966" s="417"/>
      <c r="P966" s="31"/>
      <c r="Q966" s="31"/>
      <c r="R966" s="31"/>
      <c r="S966" s="31"/>
      <c r="T966" s="31"/>
      <c r="U966" s="31"/>
      <c r="V966" s="31"/>
      <c r="W966" s="31"/>
      <c r="X966" s="31"/>
      <c r="Y966" s="31"/>
      <c r="Z966" s="31"/>
      <c r="AA966" s="31"/>
      <c r="AB966" s="31"/>
      <c r="AC966" s="31"/>
      <c r="AD966" s="31"/>
      <c r="AE966" s="31"/>
      <c r="AF966" s="31"/>
      <c r="AG966" s="31"/>
      <c r="AH966" s="31"/>
      <c r="AI966" s="31"/>
      <c r="AJ966" s="31"/>
      <c r="AK966" s="31"/>
    </row>
    <row r="967" ht="15.75" customHeight="1">
      <c r="A967" s="231">
        <v>384.0</v>
      </c>
      <c r="B967" s="231" t="s">
        <v>222</v>
      </c>
      <c r="C967" s="231" t="s">
        <v>44</v>
      </c>
      <c r="D967" s="232" t="s">
        <v>1947</v>
      </c>
      <c r="E967" s="232"/>
      <c r="F967" s="137">
        <v>1.0</v>
      </c>
      <c r="G967" s="138" t="s">
        <v>1941</v>
      </c>
      <c r="H967" s="232" t="s">
        <v>1942</v>
      </c>
      <c r="I967" s="253" t="s">
        <v>6</v>
      </c>
      <c r="J967" s="253" t="s">
        <v>6</v>
      </c>
      <c r="K967" s="529" t="s">
        <v>6</v>
      </c>
      <c r="L967" s="529"/>
      <c r="M967" s="417"/>
      <c r="N967" s="417"/>
      <c r="O967" s="417"/>
      <c r="P967" s="31"/>
      <c r="Q967" s="31"/>
      <c r="R967" s="31"/>
      <c r="S967" s="31"/>
      <c r="T967" s="31"/>
      <c r="U967" s="31"/>
      <c r="V967" s="31"/>
      <c r="W967" s="31"/>
      <c r="X967" s="31"/>
      <c r="Y967" s="31"/>
      <c r="Z967" s="31"/>
      <c r="AA967" s="31"/>
      <c r="AB967" s="31"/>
      <c r="AC967" s="31"/>
      <c r="AD967" s="31"/>
      <c r="AE967" s="31"/>
      <c r="AF967" s="31"/>
      <c r="AG967" s="31"/>
      <c r="AH967" s="31"/>
      <c r="AI967" s="31"/>
      <c r="AJ967" s="31"/>
      <c r="AK967" s="31"/>
    </row>
    <row r="968" ht="15.75" customHeight="1">
      <c r="A968" s="113"/>
      <c r="B968" s="113"/>
      <c r="C968" s="113"/>
      <c r="D968" s="113"/>
      <c r="E968" s="113"/>
      <c r="F968" s="137">
        <v>2.0</v>
      </c>
      <c r="G968" s="138" t="s">
        <v>1943</v>
      </c>
      <c r="H968" s="113"/>
      <c r="I968" s="113"/>
      <c r="J968" s="113"/>
      <c r="K968" s="113"/>
      <c r="L968" s="113"/>
      <c r="M968" s="417"/>
      <c r="N968" s="417"/>
      <c r="O968" s="417"/>
      <c r="P968" s="31"/>
      <c r="Q968" s="31"/>
      <c r="R968" s="31"/>
      <c r="S968" s="31"/>
      <c r="T968" s="31"/>
      <c r="U968" s="31"/>
      <c r="V968" s="31"/>
      <c r="W968" s="31"/>
      <c r="X968" s="31"/>
      <c r="Y968" s="31"/>
      <c r="Z968" s="31"/>
      <c r="AA968" s="31"/>
      <c r="AB968" s="31"/>
      <c r="AC968" s="31"/>
      <c r="AD968" s="31"/>
      <c r="AE968" s="31"/>
      <c r="AF968" s="31"/>
      <c r="AG968" s="31"/>
      <c r="AH968" s="31"/>
      <c r="AI968" s="31"/>
      <c r="AJ968" s="31"/>
      <c r="AK968" s="31"/>
    </row>
    <row r="969" ht="15.75" customHeight="1">
      <c r="A969" s="113"/>
      <c r="B969" s="113"/>
      <c r="C969" s="113"/>
      <c r="D969" s="113"/>
      <c r="E969" s="113"/>
      <c r="F969" s="137">
        <v>3.0</v>
      </c>
      <c r="G969" s="138" t="s">
        <v>1931</v>
      </c>
      <c r="H969" s="113"/>
      <c r="I969" s="113"/>
      <c r="J969" s="113"/>
      <c r="K969" s="113"/>
      <c r="L969" s="113"/>
      <c r="M969" s="417"/>
      <c r="N969" s="417"/>
      <c r="O969" s="417"/>
      <c r="P969" s="31"/>
      <c r="Q969" s="31"/>
      <c r="R969" s="31"/>
      <c r="S969" s="31"/>
      <c r="T969" s="31"/>
      <c r="U969" s="31"/>
      <c r="V969" s="31"/>
      <c r="W969" s="31"/>
      <c r="X969" s="31"/>
      <c r="Y969" s="31"/>
      <c r="Z969" s="31"/>
      <c r="AA969" s="31"/>
      <c r="AB969" s="31"/>
      <c r="AC969" s="31"/>
      <c r="AD969" s="31"/>
      <c r="AE969" s="31"/>
      <c r="AF969" s="31"/>
      <c r="AG969" s="31"/>
      <c r="AH969" s="31"/>
      <c r="AI969" s="31"/>
      <c r="AJ969" s="31"/>
      <c r="AK969" s="31"/>
    </row>
    <row r="970" ht="15.75" customHeight="1">
      <c r="A970" s="113"/>
      <c r="B970" s="113"/>
      <c r="C970" s="113"/>
      <c r="D970" s="113"/>
      <c r="E970" s="113"/>
      <c r="F970" s="137">
        <v>4.0</v>
      </c>
      <c r="G970" s="138" t="s">
        <v>1950</v>
      </c>
      <c r="H970" s="19"/>
      <c r="I970" s="113"/>
      <c r="J970" s="113"/>
      <c r="K970" s="113"/>
      <c r="L970" s="19"/>
      <c r="M970" s="417"/>
      <c r="N970" s="139"/>
      <c r="O970" s="139" t="s">
        <v>3257</v>
      </c>
      <c r="P970" s="31"/>
      <c r="Q970" s="31"/>
      <c r="R970" s="31"/>
      <c r="S970" s="31"/>
      <c r="T970" s="31"/>
      <c r="U970" s="31"/>
      <c r="V970" s="31"/>
      <c r="W970" s="31"/>
      <c r="X970" s="31"/>
      <c r="Y970" s="31"/>
      <c r="Z970" s="31"/>
      <c r="AA970" s="31"/>
      <c r="AB970" s="31"/>
      <c r="AC970" s="31"/>
      <c r="AD970" s="31"/>
      <c r="AE970" s="31"/>
      <c r="AF970" s="31"/>
      <c r="AG970" s="31"/>
      <c r="AH970" s="31"/>
      <c r="AI970" s="31"/>
      <c r="AJ970" s="31"/>
      <c r="AK970" s="31"/>
    </row>
    <row r="971" ht="15.75" customHeight="1">
      <c r="A971" s="19"/>
      <c r="B971" s="19"/>
      <c r="C971" s="19"/>
      <c r="D971" s="19"/>
      <c r="E971" s="19"/>
      <c r="F971" s="137">
        <v>5.0</v>
      </c>
      <c r="G971" s="138" t="s">
        <v>1926</v>
      </c>
      <c r="H971" s="138" t="s">
        <v>1946</v>
      </c>
      <c r="I971" s="19"/>
      <c r="J971" s="19"/>
      <c r="K971" s="19"/>
      <c r="L971" s="417"/>
      <c r="M971" s="417"/>
      <c r="N971" s="139"/>
      <c r="O971" s="139" t="s">
        <v>3259</v>
      </c>
      <c r="P971" s="31"/>
      <c r="Q971" s="31"/>
      <c r="R971" s="31"/>
      <c r="S971" s="31"/>
      <c r="T971" s="31"/>
      <c r="U971" s="31"/>
      <c r="V971" s="31"/>
      <c r="W971" s="31"/>
      <c r="X971" s="31"/>
      <c r="Y971" s="31"/>
      <c r="Z971" s="31"/>
      <c r="AA971" s="31"/>
      <c r="AB971" s="31"/>
      <c r="AC971" s="31"/>
      <c r="AD971" s="31"/>
      <c r="AE971" s="31"/>
      <c r="AF971" s="31"/>
      <c r="AG971" s="31"/>
      <c r="AH971" s="31"/>
      <c r="AI971" s="31"/>
      <c r="AJ971" s="31"/>
      <c r="AK971" s="31"/>
    </row>
    <row r="972" ht="15.75" customHeight="1">
      <c r="A972" s="231">
        <v>385.0</v>
      </c>
      <c r="B972" s="714" t="s">
        <v>222</v>
      </c>
      <c r="C972" s="714" t="s">
        <v>44</v>
      </c>
      <c r="D972" s="715" t="s">
        <v>3261</v>
      </c>
      <c r="E972" s="716" t="s">
        <v>1953</v>
      </c>
      <c r="F972" s="412">
        <v>1.0</v>
      </c>
      <c r="G972" s="413" t="s">
        <v>1954</v>
      </c>
      <c r="H972" s="413" t="s">
        <v>1955</v>
      </c>
      <c r="I972" s="253" t="s">
        <v>5</v>
      </c>
      <c r="J972" s="253" t="s">
        <v>6</v>
      </c>
      <c r="K972" s="529" t="s">
        <v>6</v>
      </c>
      <c r="L972" s="414"/>
      <c r="M972" s="717" t="s">
        <v>3263</v>
      </c>
      <c r="N972" s="718"/>
      <c r="O972" s="463" t="s">
        <v>3264</v>
      </c>
      <c r="P972" s="31"/>
      <c r="Q972" s="31"/>
      <c r="R972" s="31"/>
      <c r="S972" s="31"/>
      <c r="T972" s="31"/>
      <c r="U972" s="31"/>
      <c r="V972" s="31"/>
      <c r="W972" s="31"/>
      <c r="X972" s="31"/>
      <c r="Y972" s="31"/>
      <c r="Z972" s="31"/>
      <c r="AA972" s="31"/>
      <c r="AB972" s="31"/>
      <c r="AC972" s="31"/>
      <c r="AD972" s="31"/>
      <c r="AE972" s="31"/>
      <c r="AF972" s="31"/>
      <c r="AG972" s="31"/>
      <c r="AH972" s="31"/>
      <c r="AI972" s="31"/>
      <c r="AJ972" s="31"/>
      <c r="AK972" s="31"/>
    </row>
    <row r="973" ht="15.75" customHeight="1">
      <c r="A973" s="113"/>
      <c r="B973" s="114"/>
      <c r="C973" s="114"/>
      <c r="D973" s="114"/>
      <c r="E973" s="114"/>
      <c r="F973" s="719">
        <v>2.0</v>
      </c>
      <c r="G973" s="720" t="s">
        <v>1956</v>
      </c>
      <c r="H973" s="720" t="s">
        <v>1958</v>
      </c>
      <c r="I973" s="113"/>
      <c r="J973" s="113"/>
      <c r="K973" s="113"/>
      <c r="L973" s="484"/>
      <c r="M973" s="484"/>
      <c r="N973" s="484"/>
      <c r="O973" s="484"/>
      <c r="P973" s="31"/>
      <c r="Q973" s="31"/>
      <c r="R973" s="31"/>
      <c r="S973" s="31"/>
      <c r="T973" s="31"/>
      <c r="U973" s="31"/>
      <c r="V973" s="31"/>
      <c r="W973" s="31"/>
      <c r="X973" s="31"/>
      <c r="Y973" s="31"/>
      <c r="Z973" s="31"/>
      <c r="AA973" s="31"/>
      <c r="AB973" s="31"/>
      <c r="AC973" s="31"/>
      <c r="AD973" s="31"/>
      <c r="AE973" s="31"/>
      <c r="AF973" s="31"/>
      <c r="AG973" s="31"/>
      <c r="AH973" s="31"/>
      <c r="AI973" s="31"/>
      <c r="AJ973" s="31"/>
      <c r="AK973" s="31"/>
    </row>
    <row r="974" ht="15.75" customHeight="1">
      <c r="A974" s="113"/>
      <c r="B974" s="114"/>
      <c r="C974" s="114"/>
      <c r="D974" s="114"/>
      <c r="E974" s="114"/>
      <c r="F974" s="719">
        <v>3.0</v>
      </c>
      <c r="G974" s="720" t="s">
        <v>1959</v>
      </c>
      <c r="H974" s="720" t="s">
        <v>1960</v>
      </c>
      <c r="I974" s="113"/>
      <c r="J974" s="113"/>
      <c r="K974" s="113"/>
      <c r="L974" s="484"/>
      <c r="M974" s="369" t="s">
        <v>3266</v>
      </c>
      <c r="N974" s="595"/>
      <c r="O974" s="484"/>
      <c r="P974" s="31"/>
      <c r="Q974" s="31"/>
      <c r="R974" s="31"/>
      <c r="S974" s="31"/>
      <c r="T974" s="31"/>
      <c r="U974" s="31"/>
      <c r="V974" s="31"/>
      <c r="W974" s="31"/>
      <c r="X974" s="31"/>
      <c r="Y974" s="31"/>
      <c r="Z974" s="31"/>
      <c r="AA974" s="31"/>
      <c r="AB974" s="31"/>
      <c r="AC974" s="31"/>
      <c r="AD974" s="31"/>
      <c r="AE974" s="31"/>
      <c r="AF974" s="31"/>
      <c r="AG974" s="31"/>
      <c r="AH974" s="31"/>
      <c r="AI974" s="31"/>
      <c r="AJ974" s="31"/>
      <c r="AK974" s="31"/>
    </row>
    <row r="975" ht="15.75" customHeight="1">
      <c r="A975" s="19"/>
      <c r="B975" s="117"/>
      <c r="C975" s="117"/>
      <c r="D975" s="117"/>
      <c r="E975" s="117"/>
      <c r="F975" s="719">
        <v>4.0</v>
      </c>
      <c r="G975" s="720" t="s">
        <v>1961</v>
      </c>
      <c r="H975" s="720" t="s">
        <v>1962</v>
      </c>
      <c r="I975" s="19"/>
      <c r="J975" s="19"/>
      <c r="K975" s="19"/>
      <c r="L975" s="484"/>
      <c r="M975" s="484"/>
      <c r="N975" s="484"/>
      <c r="O975" s="484"/>
      <c r="P975" s="31"/>
      <c r="Q975" s="31"/>
      <c r="R975" s="31"/>
      <c r="S975" s="31"/>
      <c r="T975" s="31"/>
      <c r="U975" s="31"/>
      <c r="V975" s="31"/>
      <c r="W975" s="31"/>
      <c r="X975" s="31"/>
      <c r="Y975" s="31"/>
      <c r="Z975" s="31"/>
      <c r="AA975" s="31"/>
      <c r="AB975" s="31"/>
      <c r="AC975" s="31"/>
      <c r="AD975" s="31"/>
      <c r="AE975" s="31"/>
      <c r="AF975" s="31"/>
      <c r="AG975" s="31"/>
      <c r="AH975" s="31"/>
      <c r="AI975" s="31"/>
      <c r="AJ975" s="31"/>
      <c r="AK975" s="31"/>
    </row>
    <row r="976" ht="15.75" customHeight="1">
      <c r="A976" s="721"/>
      <c r="B976" s="722"/>
      <c r="C976" s="616" t="s">
        <v>106</v>
      </c>
      <c r="D976" s="723" t="s">
        <v>1963</v>
      </c>
      <c r="E976" s="724"/>
      <c r="F976" s="725">
        <v>1.0</v>
      </c>
      <c r="G976" s="726" t="s">
        <v>1964</v>
      </c>
      <c r="H976" s="727"/>
      <c r="I976" s="622"/>
      <c r="J976" s="622"/>
      <c r="K976" s="253"/>
      <c r="L976" s="729"/>
      <c r="M976" s="729"/>
      <c r="N976" s="729"/>
      <c r="O976" s="729"/>
      <c r="P976" s="31"/>
      <c r="Q976" s="31"/>
      <c r="R976" s="31"/>
      <c r="S976" s="31"/>
      <c r="T976" s="31"/>
      <c r="U976" s="31"/>
      <c r="V976" s="31"/>
      <c r="W976" s="31"/>
      <c r="X976" s="31"/>
      <c r="Y976" s="31"/>
      <c r="Z976" s="31"/>
      <c r="AA976" s="31"/>
      <c r="AB976" s="31"/>
      <c r="AC976" s="31"/>
      <c r="AD976" s="31"/>
      <c r="AE976" s="31"/>
      <c r="AF976" s="31"/>
      <c r="AG976" s="31"/>
      <c r="AH976" s="31"/>
      <c r="AI976" s="31"/>
      <c r="AJ976" s="31"/>
      <c r="AK976" s="31"/>
    </row>
    <row r="977" ht="15.75" customHeight="1">
      <c r="A977" s="540"/>
      <c r="B977" s="113"/>
      <c r="C977" s="114"/>
      <c r="D977" s="114"/>
      <c r="E977" s="724"/>
      <c r="F977" s="730">
        <v>2.0</v>
      </c>
      <c r="G977" s="640" t="s">
        <v>1968</v>
      </c>
      <c r="H977" s="117"/>
      <c r="I977" s="632"/>
      <c r="J977" s="632"/>
      <c r="K977" s="19"/>
      <c r="L977" s="729"/>
      <c r="M977" s="729"/>
      <c r="N977" s="729"/>
      <c r="O977" s="729"/>
      <c r="P977" s="31"/>
      <c r="Q977" s="31"/>
      <c r="R977" s="31"/>
      <c r="S977" s="31"/>
      <c r="T977" s="31"/>
      <c r="U977" s="31"/>
      <c r="V977" s="31"/>
      <c r="W977" s="31"/>
      <c r="X977" s="31"/>
      <c r="Y977" s="31"/>
      <c r="Z977" s="31"/>
      <c r="AA977" s="31"/>
      <c r="AB977" s="31"/>
      <c r="AC977" s="31"/>
      <c r="AD977" s="31"/>
      <c r="AE977" s="31"/>
      <c r="AF977" s="31"/>
      <c r="AG977" s="31"/>
      <c r="AH977" s="31"/>
      <c r="AI977" s="31"/>
      <c r="AJ977" s="31"/>
      <c r="AK977" s="31"/>
    </row>
    <row r="978" ht="15.75" customHeight="1">
      <c r="A978" s="540"/>
      <c r="B978" s="113"/>
      <c r="C978" s="114"/>
      <c r="D978" s="114"/>
      <c r="E978" s="724"/>
      <c r="F978" s="730">
        <v>3.0</v>
      </c>
      <c r="G978" s="640" t="s">
        <v>1969</v>
      </c>
      <c r="H978" s="640" t="s">
        <v>1970</v>
      </c>
      <c r="I978" s="732"/>
      <c r="J978" s="732"/>
      <c r="K978" s="417"/>
      <c r="L978" s="729"/>
      <c r="M978" s="729"/>
      <c r="N978" s="729"/>
      <c r="O978" s="729"/>
      <c r="P978" s="31"/>
      <c r="Q978" s="31"/>
      <c r="R978" s="31"/>
      <c r="S978" s="31"/>
      <c r="T978" s="31"/>
      <c r="U978" s="31"/>
      <c r="V978" s="31"/>
      <c r="W978" s="31"/>
      <c r="X978" s="31"/>
      <c r="Y978" s="31"/>
      <c r="Z978" s="31"/>
      <c r="AA978" s="31"/>
      <c r="AB978" s="31"/>
      <c r="AC978" s="31"/>
      <c r="AD978" s="31"/>
      <c r="AE978" s="31"/>
      <c r="AF978" s="31"/>
      <c r="AG978" s="31"/>
      <c r="AH978" s="31"/>
      <c r="AI978" s="31"/>
      <c r="AJ978" s="31"/>
      <c r="AK978" s="31"/>
    </row>
    <row r="979" ht="15.75" customHeight="1">
      <c r="A979" s="632"/>
      <c r="B979" s="19"/>
      <c r="C979" s="117"/>
      <c r="D979" s="117"/>
      <c r="E979" s="724"/>
      <c r="F979" s="730">
        <v>4.0</v>
      </c>
      <c r="G979" s="640" t="s">
        <v>1971</v>
      </c>
      <c r="H979" s="640" t="s">
        <v>1972</v>
      </c>
      <c r="I979" s="732"/>
      <c r="J979" s="732"/>
      <c r="K979" s="417"/>
      <c r="L979" s="729"/>
      <c r="M979" s="729"/>
      <c r="N979" s="729"/>
      <c r="O979" s="729"/>
      <c r="P979" s="31"/>
      <c r="Q979" s="31"/>
      <c r="R979" s="31"/>
      <c r="S979" s="31"/>
      <c r="T979" s="31"/>
      <c r="U979" s="31"/>
      <c r="V979" s="31"/>
      <c r="W979" s="31"/>
      <c r="X979" s="31"/>
      <c r="Y979" s="31"/>
      <c r="Z979" s="31"/>
      <c r="AA979" s="31"/>
      <c r="AB979" s="31"/>
      <c r="AC979" s="31"/>
      <c r="AD979" s="31"/>
      <c r="AE979" s="31"/>
      <c r="AF979" s="31"/>
      <c r="AG979" s="31"/>
      <c r="AH979" s="31"/>
      <c r="AI979" s="31"/>
      <c r="AJ979" s="31"/>
      <c r="AK979" s="31"/>
    </row>
    <row r="980" ht="15.75" customHeight="1">
      <c r="A980" s="733"/>
      <c r="B980" s="725"/>
      <c r="C980" s="734" t="s">
        <v>106</v>
      </c>
      <c r="D980" s="735" t="s">
        <v>1973</v>
      </c>
      <c r="E980" s="736" t="s">
        <v>1974</v>
      </c>
      <c r="F980" s="725">
        <v>5.0</v>
      </c>
      <c r="G980" s="736" t="s">
        <v>1975</v>
      </c>
      <c r="H980" s="736" t="s">
        <v>1976</v>
      </c>
      <c r="I980" s="732"/>
      <c r="J980" s="732"/>
      <c r="K980" s="417"/>
      <c r="L980" s="729"/>
      <c r="M980" s="729"/>
      <c r="N980" s="729"/>
      <c r="O980" s="729"/>
      <c r="P980" s="31"/>
      <c r="Q980" s="31"/>
      <c r="R980" s="31"/>
      <c r="S980" s="31"/>
      <c r="T980" s="31"/>
      <c r="U980" s="31"/>
      <c r="V980" s="31"/>
      <c r="W980" s="31"/>
      <c r="X980" s="31"/>
      <c r="Y980" s="31"/>
      <c r="Z980" s="31"/>
      <c r="AA980" s="31"/>
      <c r="AB980" s="31"/>
      <c r="AC980" s="31"/>
      <c r="AD980" s="31"/>
      <c r="AE980" s="31"/>
      <c r="AF980" s="31"/>
      <c r="AG980" s="31"/>
      <c r="AH980" s="31"/>
      <c r="AI980" s="31"/>
      <c r="AJ980" s="31"/>
      <c r="AK980" s="31"/>
    </row>
    <row r="981" ht="15.75" customHeight="1">
      <c r="A981" s="737"/>
      <c r="B981" s="737"/>
      <c r="C981" s="737" t="s">
        <v>106</v>
      </c>
      <c r="D981" s="738" t="s">
        <v>1978</v>
      </c>
      <c r="E981" s="740"/>
      <c r="F981" s="741">
        <v>6.0</v>
      </c>
      <c r="G981" s="743" t="s">
        <v>1979</v>
      </c>
      <c r="H981" s="744" t="s">
        <v>1980</v>
      </c>
      <c r="I981" s="622"/>
      <c r="J981" s="622"/>
      <c r="K981" s="253"/>
      <c r="L981" s="729"/>
      <c r="M981" s="729"/>
      <c r="N981" s="729"/>
      <c r="O981" s="729"/>
      <c r="P981" s="31"/>
      <c r="Q981" s="31"/>
      <c r="R981" s="31"/>
      <c r="S981" s="31"/>
      <c r="T981" s="31"/>
      <c r="U981" s="31"/>
      <c r="V981" s="31"/>
      <c r="W981" s="31"/>
      <c r="X981" s="31"/>
      <c r="Y981" s="31"/>
      <c r="Z981" s="31"/>
      <c r="AA981" s="31"/>
      <c r="AB981" s="31"/>
      <c r="AC981" s="31"/>
      <c r="AD981" s="31"/>
      <c r="AE981" s="31"/>
      <c r="AF981" s="31"/>
      <c r="AG981" s="31"/>
      <c r="AH981" s="31"/>
      <c r="AI981" s="31"/>
      <c r="AJ981" s="31"/>
      <c r="AK981" s="31"/>
    </row>
    <row r="982" ht="15.75" customHeight="1">
      <c r="A982" s="632"/>
      <c r="B982" s="632"/>
      <c r="C982" s="632"/>
      <c r="D982" s="19"/>
      <c r="E982" s="117"/>
      <c r="F982" s="745">
        <v>7.0</v>
      </c>
      <c r="G982" s="746" t="s">
        <v>1975</v>
      </c>
      <c r="H982" s="748"/>
      <c r="I982" s="632"/>
      <c r="J982" s="632"/>
      <c r="K982" s="19"/>
      <c r="L982" s="729"/>
      <c r="M982" s="729"/>
      <c r="N982" s="729"/>
      <c r="O982" s="729"/>
      <c r="P982" s="31"/>
      <c r="Q982" s="31"/>
      <c r="R982" s="31"/>
      <c r="S982" s="31"/>
      <c r="T982" s="31"/>
      <c r="U982" s="31"/>
      <c r="V982" s="31"/>
      <c r="W982" s="31"/>
      <c r="X982" s="31"/>
      <c r="Y982" s="31"/>
      <c r="Z982" s="31"/>
      <c r="AA982" s="31"/>
      <c r="AB982" s="31"/>
      <c r="AC982" s="31"/>
      <c r="AD982" s="31"/>
      <c r="AE982" s="31"/>
      <c r="AF982" s="31"/>
      <c r="AG982" s="31"/>
      <c r="AH982" s="31"/>
      <c r="AI982" s="31"/>
      <c r="AJ982" s="31"/>
      <c r="AK982" s="31"/>
    </row>
    <row r="983" ht="15.75" customHeight="1">
      <c r="A983" s="737"/>
      <c r="B983" s="737"/>
      <c r="C983" s="737" t="s">
        <v>106</v>
      </c>
      <c r="D983" s="738" t="s">
        <v>1982</v>
      </c>
      <c r="E983" s="727" t="s">
        <v>1983</v>
      </c>
      <c r="F983" s="749">
        <v>8.0</v>
      </c>
      <c r="G983" s="736" t="s">
        <v>1985</v>
      </c>
      <c r="H983" s="727"/>
      <c r="I983" s="622"/>
      <c r="J983" s="622"/>
      <c r="K983" s="253"/>
      <c r="L983" s="729"/>
      <c r="M983" s="729"/>
      <c r="N983" s="729"/>
      <c r="O983" s="729"/>
      <c r="P983" s="31"/>
      <c r="Q983" s="31"/>
      <c r="R983" s="31"/>
      <c r="S983" s="31"/>
      <c r="T983" s="31"/>
      <c r="U983" s="31"/>
      <c r="V983" s="31"/>
      <c r="W983" s="31"/>
      <c r="X983" s="31"/>
      <c r="Y983" s="31"/>
      <c r="Z983" s="31"/>
      <c r="AA983" s="31"/>
      <c r="AB983" s="31"/>
      <c r="AC983" s="31"/>
      <c r="AD983" s="31"/>
      <c r="AE983" s="31"/>
      <c r="AF983" s="31"/>
      <c r="AG983" s="31"/>
      <c r="AH983" s="31"/>
      <c r="AI983" s="31"/>
      <c r="AJ983" s="31"/>
      <c r="AK983" s="31"/>
    </row>
    <row r="984" ht="15.75" customHeight="1">
      <c r="A984" s="540"/>
      <c r="B984" s="540"/>
      <c r="C984" s="540"/>
      <c r="D984" s="113"/>
      <c r="E984" s="114"/>
      <c r="F984" s="750">
        <v>9.0</v>
      </c>
      <c r="G984" s="640" t="s">
        <v>1986</v>
      </c>
      <c r="H984" s="117"/>
      <c r="I984" s="632"/>
      <c r="J984" s="632"/>
      <c r="K984" s="19"/>
      <c r="L984" s="729"/>
      <c r="M984" s="729"/>
      <c r="N984" s="729"/>
      <c r="O984" s="729"/>
      <c r="P984" s="31"/>
      <c r="Q984" s="31"/>
      <c r="R984" s="31"/>
      <c r="S984" s="31"/>
      <c r="T984" s="31"/>
      <c r="U984" s="31"/>
      <c r="V984" s="31"/>
      <c r="W984" s="31"/>
      <c r="X984" s="31"/>
      <c r="Y984" s="31"/>
      <c r="Z984" s="31"/>
      <c r="AA984" s="31"/>
      <c r="AB984" s="31"/>
      <c r="AC984" s="31"/>
      <c r="AD984" s="31"/>
      <c r="AE984" s="31"/>
      <c r="AF984" s="31"/>
      <c r="AG984" s="31"/>
      <c r="AH984" s="31"/>
      <c r="AI984" s="31"/>
      <c r="AJ984" s="31"/>
      <c r="AK984" s="31"/>
    </row>
    <row r="985" ht="15.75" customHeight="1">
      <c r="A985" s="632"/>
      <c r="B985" s="632"/>
      <c r="C985" s="632"/>
      <c r="D985" s="19"/>
      <c r="E985" s="117"/>
      <c r="F985" s="750">
        <v>10.0</v>
      </c>
      <c r="G985" s="640" t="s">
        <v>1975</v>
      </c>
      <c r="H985" s="640" t="s">
        <v>1987</v>
      </c>
      <c r="I985" s="732"/>
      <c r="J985" s="732"/>
      <c r="K985" s="417"/>
      <c r="L985" s="729"/>
      <c r="M985" s="729"/>
      <c r="N985" s="729"/>
      <c r="O985" s="729"/>
      <c r="P985" s="31"/>
      <c r="Q985" s="31"/>
      <c r="R985" s="31"/>
      <c r="S985" s="31"/>
      <c r="T985" s="31"/>
      <c r="U985" s="31"/>
      <c r="V985" s="31"/>
      <c r="W985" s="31"/>
      <c r="X985" s="31"/>
      <c r="Y985" s="31"/>
      <c r="Z985" s="31"/>
      <c r="AA985" s="31"/>
      <c r="AB985" s="31"/>
      <c r="AC985" s="31"/>
      <c r="AD985" s="31"/>
      <c r="AE985" s="31"/>
      <c r="AF985" s="31"/>
      <c r="AG985" s="31"/>
      <c r="AH985" s="31"/>
      <c r="AI985" s="31"/>
      <c r="AJ985" s="31"/>
      <c r="AK985" s="31"/>
    </row>
    <row r="986" ht="15.75" customHeight="1">
      <c r="A986" s="722"/>
      <c r="B986" s="722"/>
      <c r="C986" s="614" t="s">
        <v>646</v>
      </c>
      <c r="D986" s="738" t="s">
        <v>1973</v>
      </c>
      <c r="E986" s="722"/>
      <c r="F986" s="749">
        <v>1.0</v>
      </c>
      <c r="G986" s="726" t="s">
        <v>1964</v>
      </c>
      <c r="H986" s="727"/>
      <c r="I986" s="622"/>
      <c r="J986" s="253"/>
      <c r="K986" s="253"/>
      <c r="L986" s="729"/>
      <c r="M986" s="729"/>
      <c r="N986" s="729"/>
      <c r="O986" s="729"/>
      <c r="P986" s="31"/>
      <c r="Q986" s="31"/>
      <c r="R986" s="31"/>
      <c r="S986" s="31"/>
      <c r="T986" s="31"/>
      <c r="U986" s="31"/>
      <c r="V986" s="31"/>
      <c r="W986" s="31"/>
      <c r="X986" s="31"/>
      <c r="Y986" s="31"/>
      <c r="Z986" s="31"/>
      <c r="AA986" s="31"/>
      <c r="AB986" s="31"/>
      <c r="AC986" s="31"/>
      <c r="AD986" s="31"/>
      <c r="AE986" s="31"/>
      <c r="AF986" s="31"/>
      <c r="AG986" s="31"/>
      <c r="AH986" s="31"/>
      <c r="AI986" s="31"/>
      <c r="AJ986" s="31"/>
      <c r="AK986" s="31"/>
    </row>
    <row r="987" ht="15.75" customHeight="1">
      <c r="A987" s="113"/>
      <c r="B987" s="113"/>
      <c r="C987" s="113"/>
      <c r="D987" s="113"/>
      <c r="E987" s="113"/>
      <c r="F987" s="750">
        <v>2.0</v>
      </c>
      <c r="G987" s="640" t="s">
        <v>1968</v>
      </c>
      <c r="H987" s="117"/>
      <c r="I987" s="632"/>
      <c r="J987" s="19"/>
      <c r="K987" s="19"/>
      <c r="L987" s="729"/>
      <c r="M987" s="729"/>
      <c r="N987" s="729"/>
      <c r="O987" s="729"/>
      <c r="P987" s="31"/>
      <c r="Q987" s="31"/>
      <c r="R987" s="31"/>
      <c r="S987" s="31"/>
      <c r="T987" s="31"/>
      <c r="U987" s="31"/>
      <c r="V987" s="31"/>
      <c r="W987" s="31"/>
      <c r="X987" s="31"/>
      <c r="Y987" s="31"/>
      <c r="Z987" s="31"/>
      <c r="AA987" s="31"/>
      <c r="AB987" s="31"/>
      <c r="AC987" s="31"/>
      <c r="AD987" s="31"/>
      <c r="AE987" s="31"/>
      <c r="AF987" s="31"/>
      <c r="AG987" s="31"/>
      <c r="AH987" s="31"/>
      <c r="AI987" s="31"/>
      <c r="AJ987" s="31"/>
      <c r="AK987" s="31"/>
    </row>
    <row r="988" ht="15.75" customHeight="1">
      <c r="A988" s="113"/>
      <c r="B988" s="113"/>
      <c r="C988" s="113"/>
      <c r="D988" s="113"/>
      <c r="E988" s="113"/>
      <c r="F988" s="750">
        <v>3.0</v>
      </c>
      <c r="G988" s="640" t="s">
        <v>1988</v>
      </c>
      <c r="H988" s="640" t="s">
        <v>1989</v>
      </c>
      <c r="I988" s="732"/>
      <c r="J988" s="732"/>
      <c r="K988" s="417"/>
      <c r="L988" s="729"/>
      <c r="M988" s="729"/>
      <c r="N988" s="729"/>
      <c r="O988" s="729"/>
      <c r="P988" s="31"/>
      <c r="Q988" s="31"/>
      <c r="R988" s="31"/>
      <c r="S988" s="31"/>
      <c r="T988" s="31"/>
      <c r="U988" s="31"/>
      <c r="V988" s="31"/>
      <c r="W988" s="31"/>
      <c r="X988" s="31"/>
      <c r="Y988" s="31"/>
      <c r="Z988" s="31"/>
      <c r="AA988" s="31"/>
      <c r="AB988" s="31"/>
      <c r="AC988" s="31"/>
      <c r="AD988" s="31"/>
      <c r="AE988" s="31"/>
      <c r="AF988" s="31"/>
      <c r="AG988" s="31"/>
      <c r="AH988" s="31"/>
      <c r="AI988" s="31"/>
      <c r="AJ988" s="31"/>
      <c r="AK988" s="31"/>
    </row>
    <row r="989" ht="15.75" customHeight="1">
      <c r="A989" s="113"/>
      <c r="B989" s="113"/>
      <c r="C989" s="113"/>
      <c r="D989" s="113"/>
      <c r="E989" s="113"/>
      <c r="F989" s="750">
        <v>4.0</v>
      </c>
      <c r="G989" s="640" t="s">
        <v>1990</v>
      </c>
      <c r="H989" s="753"/>
      <c r="I989" s="732"/>
      <c r="J989" s="732"/>
      <c r="K989" s="417"/>
      <c r="L989" s="729"/>
      <c r="M989" s="729"/>
      <c r="N989" s="729"/>
      <c r="O989" s="729"/>
      <c r="P989" s="31"/>
      <c r="Q989" s="31"/>
      <c r="R989" s="31"/>
      <c r="S989" s="31"/>
      <c r="T989" s="31"/>
      <c r="U989" s="31"/>
      <c r="V989" s="31"/>
      <c r="W989" s="31"/>
      <c r="X989" s="31"/>
      <c r="Y989" s="31"/>
      <c r="Z989" s="31"/>
      <c r="AA989" s="31"/>
      <c r="AB989" s="31"/>
      <c r="AC989" s="31"/>
      <c r="AD989" s="31"/>
      <c r="AE989" s="31"/>
      <c r="AF989" s="31"/>
      <c r="AG989" s="31"/>
      <c r="AH989" s="31"/>
      <c r="AI989" s="31"/>
      <c r="AJ989" s="31"/>
      <c r="AK989" s="31"/>
    </row>
    <row r="990" ht="15.75" customHeight="1">
      <c r="A990" s="113"/>
      <c r="B990" s="113"/>
      <c r="C990" s="113"/>
      <c r="D990" s="113"/>
      <c r="E990" s="113"/>
      <c r="F990" s="750">
        <v>5.0</v>
      </c>
      <c r="G990" s="640" t="s">
        <v>1991</v>
      </c>
      <c r="H990" s="640" t="s">
        <v>1989</v>
      </c>
      <c r="I990" s="732"/>
      <c r="J990" s="732"/>
      <c r="K990" s="417"/>
      <c r="L990" s="729"/>
      <c r="M990" s="729"/>
      <c r="N990" s="729"/>
      <c r="O990" s="729"/>
      <c r="P990" s="31"/>
      <c r="Q990" s="31"/>
      <c r="R990" s="31"/>
      <c r="S990" s="31"/>
      <c r="T990" s="31"/>
      <c r="U990" s="31"/>
      <c r="V990" s="31"/>
      <c r="W990" s="31"/>
      <c r="X990" s="31"/>
      <c r="Y990" s="31"/>
      <c r="Z990" s="31"/>
      <c r="AA990" s="31"/>
      <c r="AB990" s="31"/>
      <c r="AC990" s="31"/>
      <c r="AD990" s="31"/>
      <c r="AE990" s="31"/>
      <c r="AF990" s="31"/>
      <c r="AG990" s="31"/>
      <c r="AH990" s="31"/>
      <c r="AI990" s="31"/>
      <c r="AJ990" s="31"/>
      <c r="AK990" s="31"/>
    </row>
    <row r="991" ht="15.75" customHeight="1">
      <c r="A991" s="113"/>
      <c r="B991" s="113"/>
      <c r="C991" s="113"/>
      <c r="D991" s="113"/>
      <c r="E991" s="113"/>
      <c r="F991" s="750">
        <v>6.0</v>
      </c>
      <c r="G991" s="640" t="s">
        <v>1992</v>
      </c>
      <c r="H991" s="753"/>
      <c r="I991" s="732"/>
      <c r="J991" s="732"/>
      <c r="K991" s="417"/>
      <c r="L991" s="729"/>
      <c r="M991" s="729"/>
      <c r="N991" s="729"/>
      <c r="O991" s="729"/>
      <c r="P991" s="31"/>
      <c r="Q991" s="31"/>
      <c r="R991" s="31"/>
      <c r="S991" s="31"/>
      <c r="T991" s="31"/>
      <c r="U991" s="31"/>
      <c r="V991" s="31"/>
      <c r="W991" s="31"/>
      <c r="X991" s="31"/>
      <c r="Y991" s="31"/>
      <c r="Z991" s="31"/>
      <c r="AA991" s="31"/>
      <c r="AB991" s="31"/>
      <c r="AC991" s="31"/>
      <c r="AD991" s="31"/>
      <c r="AE991" s="31"/>
      <c r="AF991" s="31"/>
      <c r="AG991" s="31"/>
      <c r="AH991" s="31"/>
      <c r="AI991" s="31"/>
      <c r="AJ991" s="31"/>
      <c r="AK991" s="31"/>
    </row>
    <row r="992" ht="15.75" customHeight="1">
      <c r="A992" s="113"/>
      <c r="B992" s="113"/>
      <c r="C992" s="113"/>
      <c r="D992" s="19"/>
      <c r="E992" s="113"/>
      <c r="F992" s="750">
        <v>7.0</v>
      </c>
      <c r="G992" s="640" t="s">
        <v>1993</v>
      </c>
      <c r="H992" s="640" t="s">
        <v>1989</v>
      </c>
      <c r="I992" s="732"/>
      <c r="J992" s="732"/>
      <c r="K992" s="417"/>
      <c r="L992" s="729"/>
      <c r="M992" s="729"/>
      <c r="N992" s="729"/>
      <c r="O992" s="729"/>
      <c r="P992" s="31"/>
      <c r="Q992" s="31"/>
      <c r="R992" s="31"/>
      <c r="S992" s="31"/>
      <c r="T992" s="31"/>
      <c r="U992" s="31"/>
      <c r="V992" s="31"/>
      <c r="W992" s="31"/>
      <c r="X992" s="31"/>
      <c r="Y992" s="31"/>
      <c r="Z992" s="31"/>
      <c r="AA992" s="31"/>
      <c r="AB992" s="31"/>
      <c r="AC992" s="31"/>
      <c r="AD992" s="31"/>
      <c r="AE992" s="31"/>
      <c r="AF992" s="31"/>
      <c r="AG992" s="31"/>
      <c r="AH992" s="31"/>
      <c r="AI992" s="31"/>
      <c r="AJ992" s="31"/>
      <c r="AK992" s="31"/>
    </row>
    <row r="993" ht="15.75" customHeight="1">
      <c r="A993" s="722"/>
      <c r="B993" s="722"/>
      <c r="C993" s="614" t="s">
        <v>646</v>
      </c>
      <c r="D993" s="614" t="s">
        <v>1978</v>
      </c>
      <c r="E993" s="758"/>
      <c r="F993" s="749">
        <v>1.0</v>
      </c>
      <c r="G993" s="736" t="s">
        <v>1994</v>
      </c>
      <c r="H993" s="727"/>
      <c r="I993" s="622"/>
      <c r="J993" s="622"/>
      <c r="K993" s="253"/>
      <c r="L993" s="729"/>
      <c r="M993" s="729"/>
      <c r="N993" s="729"/>
      <c r="O993" s="729"/>
      <c r="P993" s="31"/>
      <c r="Q993" s="31"/>
      <c r="R993" s="31"/>
      <c r="S993" s="31"/>
      <c r="T993" s="31"/>
      <c r="U993" s="31"/>
      <c r="V993" s="31"/>
      <c r="W993" s="31"/>
      <c r="X993" s="31"/>
      <c r="Y993" s="31"/>
      <c r="Z993" s="31"/>
      <c r="AA993" s="31"/>
      <c r="AB993" s="31"/>
      <c r="AC993" s="31"/>
      <c r="AD993" s="31"/>
      <c r="AE993" s="31"/>
      <c r="AF993" s="31"/>
      <c r="AG993" s="31"/>
      <c r="AH993" s="31"/>
      <c r="AI993" s="31"/>
      <c r="AJ993" s="31"/>
      <c r="AK993" s="31"/>
    </row>
    <row r="994" ht="15.75" customHeight="1">
      <c r="A994" s="113"/>
      <c r="B994" s="113"/>
      <c r="C994" s="113"/>
      <c r="D994" s="113"/>
      <c r="E994" s="759"/>
      <c r="F994" s="750">
        <v>2.0</v>
      </c>
      <c r="G994" s="640" t="s">
        <v>1995</v>
      </c>
      <c r="H994" s="117"/>
      <c r="I994" s="632"/>
      <c r="J994" s="632"/>
      <c r="K994" s="19"/>
      <c r="L994" s="729"/>
      <c r="M994" s="729"/>
      <c r="N994" s="729"/>
      <c r="O994" s="729"/>
      <c r="P994" s="31"/>
      <c r="Q994" s="31"/>
      <c r="R994" s="31"/>
      <c r="S994" s="31"/>
      <c r="T994" s="31"/>
      <c r="U994" s="31"/>
      <c r="V994" s="31"/>
      <c r="W994" s="31"/>
      <c r="X994" s="31"/>
      <c r="Y994" s="31"/>
      <c r="Z994" s="31"/>
      <c r="AA994" s="31"/>
      <c r="AB994" s="31"/>
      <c r="AC994" s="31"/>
      <c r="AD994" s="31"/>
      <c r="AE994" s="31"/>
      <c r="AF994" s="31"/>
      <c r="AG994" s="31"/>
      <c r="AH994" s="31"/>
      <c r="AI994" s="31"/>
      <c r="AJ994" s="31"/>
      <c r="AK994" s="31"/>
    </row>
    <row r="995" ht="15.75" customHeight="1">
      <c r="A995" s="113"/>
      <c r="B995" s="113"/>
      <c r="C995" s="113"/>
      <c r="D995" s="113"/>
      <c r="E995" s="113"/>
      <c r="F995" s="750">
        <v>3.0</v>
      </c>
      <c r="G995" s="640" t="s">
        <v>1988</v>
      </c>
      <c r="H995" s="746" t="s">
        <v>1989</v>
      </c>
      <c r="I995" s="732"/>
      <c r="J995" s="732"/>
      <c r="K995" s="417"/>
      <c r="L995" s="729"/>
      <c r="M995" s="729"/>
      <c r="N995" s="729"/>
      <c r="O995" s="729"/>
      <c r="P995" s="31"/>
      <c r="Q995" s="31"/>
      <c r="R995" s="31"/>
      <c r="S995" s="31"/>
      <c r="T995" s="31"/>
      <c r="U995" s="31"/>
      <c r="V995" s="31"/>
      <c r="W995" s="31"/>
      <c r="X995" s="31"/>
      <c r="Y995" s="31"/>
      <c r="Z995" s="31"/>
      <c r="AA995" s="31"/>
      <c r="AB995" s="31"/>
      <c r="AC995" s="31"/>
      <c r="AD995" s="31"/>
      <c r="AE995" s="31"/>
      <c r="AF995" s="31"/>
      <c r="AG995" s="31"/>
      <c r="AH995" s="31"/>
      <c r="AI995" s="31"/>
      <c r="AJ995" s="31"/>
      <c r="AK995" s="31"/>
    </row>
    <row r="996" ht="15.75" customHeight="1">
      <c r="A996" s="113"/>
      <c r="B996" s="113"/>
      <c r="C996" s="113"/>
      <c r="D996" s="113"/>
      <c r="E996" s="113"/>
      <c r="F996" s="750">
        <v>4.0</v>
      </c>
      <c r="G996" s="640" t="s">
        <v>1990</v>
      </c>
      <c r="H996" s="760"/>
      <c r="I996" s="622"/>
      <c r="J996" s="622"/>
      <c r="K996" s="253"/>
      <c r="L996" s="729"/>
      <c r="M996" s="729"/>
      <c r="N996" s="729"/>
      <c r="O996" s="729"/>
      <c r="P996" s="31"/>
      <c r="Q996" s="31"/>
      <c r="R996" s="31"/>
      <c r="S996" s="31"/>
      <c r="T996" s="31"/>
      <c r="U996" s="31"/>
      <c r="V996" s="31"/>
      <c r="W996" s="31"/>
      <c r="X996" s="31"/>
      <c r="Y996" s="31"/>
      <c r="Z996" s="31"/>
      <c r="AA996" s="31"/>
      <c r="AB996" s="31"/>
      <c r="AC996" s="31"/>
      <c r="AD996" s="31"/>
      <c r="AE996" s="31"/>
      <c r="AF996" s="31"/>
      <c r="AG996" s="31"/>
      <c r="AH996" s="31"/>
      <c r="AI996" s="31"/>
      <c r="AJ996" s="31"/>
      <c r="AK996" s="31"/>
    </row>
    <row r="997" ht="15.75" customHeight="1">
      <c r="A997" s="113"/>
      <c r="B997" s="113"/>
      <c r="C997" s="113"/>
      <c r="D997" s="113"/>
      <c r="E997" s="113"/>
      <c r="F997" s="750">
        <v>5.0</v>
      </c>
      <c r="G997" s="640" t="s">
        <v>1991</v>
      </c>
      <c r="H997" s="761" t="s">
        <v>1989</v>
      </c>
      <c r="I997" s="632"/>
      <c r="J997" s="632"/>
      <c r="K997" s="19"/>
      <c r="L997" s="729"/>
      <c r="M997" s="729"/>
      <c r="N997" s="729"/>
      <c r="O997" s="729"/>
      <c r="P997" s="31"/>
      <c r="Q997" s="31"/>
      <c r="R997" s="31"/>
      <c r="S997" s="31"/>
      <c r="T997" s="31"/>
      <c r="U997" s="31"/>
      <c r="V997" s="31"/>
      <c r="W997" s="31"/>
      <c r="X997" s="31"/>
      <c r="Y997" s="31"/>
      <c r="Z997" s="31"/>
      <c r="AA997" s="31"/>
      <c r="AB997" s="31"/>
      <c r="AC997" s="31"/>
      <c r="AD997" s="31"/>
      <c r="AE997" s="31"/>
      <c r="AF997" s="31"/>
      <c r="AG997" s="31"/>
      <c r="AH997" s="31"/>
      <c r="AI997" s="31"/>
      <c r="AJ997" s="31"/>
      <c r="AK997" s="31"/>
    </row>
    <row r="998" ht="15.75" customHeight="1">
      <c r="A998" s="113"/>
      <c r="B998" s="113"/>
      <c r="C998" s="113"/>
      <c r="D998" s="113"/>
      <c r="E998" s="113"/>
      <c r="F998" s="750">
        <v>6.0</v>
      </c>
      <c r="G998" s="640" t="s">
        <v>1992</v>
      </c>
      <c r="H998" s="640"/>
      <c r="I998" s="732"/>
      <c r="J998" s="732"/>
      <c r="K998" s="417"/>
      <c r="L998" s="729"/>
      <c r="M998" s="729"/>
      <c r="N998" s="729"/>
      <c r="O998" s="729"/>
      <c r="P998" s="31"/>
      <c r="Q998" s="31"/>
      <c r="R998" s="31"/>
      <c r="S998" s="31"/>
      <c r="T998" s="31"/>
      <c r="U998" s="31"/>
      <c r="V998" s="31"/>
      <c r="W998" s="31"/>
      <c r="X998" s="31"/>
      <c r="Y998" s="31"/>
      <c r="Z998" s="31"/>
      <c r="AA998" s="31"/>
      <c r="AB998" s="31"/>
      <c r="AC998" s="31"/>
      <c r="AD998" s="31"/>
      <c r="AE998" s="31"/>
      <c r="AF998" s="31"/>
      <c r="AG998" s="31"/>
      <c r="AH998" s="31"/>
      <c r="AI998" s="31"/>
      <c r="AJ998" s="31"/>
      <c r="AK998" s="31"/>
    </row>
    <row r="999" ht="15.75" customHeight="1">
      <c r="A999" s="19"/>
      <c r="B999" s="19"/>
      <c r="C999" s="19"/>
      <c r="D999" s="19"/>
      <c r="E999" s="19"/>
      <c r="F999" s="750">
        <v>7.0</v>
      </c>
      <c r="G999" s="640" t="s">
        <v>1993</v>
      </c>
      <c r="H999" s="640" t="s">
        <v>1997</v>
      </c>
      <c r="I999" s="732"/>
      <c r="J999" s="732"/>
      <c r="K999" s="417"/>
      <c r="L999" s="729"/>
      <c r="M999" s="729"/>
      <c r="N999" s="729"/>
      <c r="O999" s="729"/>
      <c r="P999" s="31"/>
      <c r="Q999" s="31"/>
      <c r="R999" s="31"/>
      <c r="S999" s="31"/>
      <c r="T999" s="31"/>
      <c r="U999" s="31"/>
      <c r="V999" s="31"/>
      <c r="W999" s="31"/>
      <c r="X999" s="31"/>
      <c r="Y999" s="31"/>
      <c r="Z999" s="31"/>
      <c r="AA999" s="31"/>
      <c r="AB999" s="31"/>
      <c r="AC999" s="31"/>
      <c r="AD999" s="31"/>
      <c r="AE999" s="31"/>
      <c r="AF999" s="31"/>
      <c r="AG999" s="31"/>
      <c r="AH999" s="31"/>
      <c r="AI999" s="31"/>
      <c r="AJ999" s="31"/>
      <c r="AK999" s="31"/>
    </row>
    <row r="1000" ht="15.75" customHeight="1">
      <c r="A1000" s="733"/>
      <c r="B1000" s="763"/>
      <c r="C1000" s="635" t="s">
        <v>646</v>
      </c>
      <c r="D1000" s="635" t="s">
        <v>1982</v>
      </c>
      <c r="E1000" s="764" t="s">
        <v>1983</v>
      </c>
      <c r="F1000" s="750">
        <v>1.0</v>
      </c>
      <c r="G1000" s="640" t="s">
        <v>1998</v>
      </c>
      <c r="H1000" s="764"/>
      <c r="I1000" s="622"/>
      <c r="J1000" s="622"/>
      <c r="K1000" s="622"/>
      <c r="L1000" s="729"/>
      <c r="M1000" s="729"/>
      <c r="N1000" s="729"/>
      <c r="O1000" s="729"/>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row>
    <row r="1001" ht="15.75" customHeight="1">
      <c r="A1001" s="733"/>
      <c r="B1001" s="113"/>
      <c r="C1001" s="113"/>
      <c r="D1001" s="113"/>
      <c r="E1001" s="114"/>
      <c r="F1001" s="750">
        <v>2.0</v>
      </c>
      <c r="G1001" s="640" t="s">
        <v>1999</v>
      </c>
      <c r="H1001" s="114"/>
      <c r="I1001" s="540"/>
      <c r="J1001" s="540"/>
      <c r="K1001" s="540"/>
      <c r="L1001" s="729"/>
      <c r="M1001" s="729"/>
      <c r="N1001" s="729"/>
      <c r="O1001" s="729"/>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row>
    <row r="1002" ht="15.75" customHeight="1">
      <c r="A1002" s="733"/>
      <c r="B1002" s="113"/>
      <c r="C1002" s="113"/>
      <c r="D1002" s="113"/>
      <c r="E1002" s="114"/>
      <c r="F1002" s="750">
        <v>3.0</v>
      </c>
      <c r="G1002" s="640" t="s">
        <v>1986</v>
      </c>
      <c r="H1002" s="117"/>
      <c r="I1002" s="632"/>
      <c r="J1002" s="632"/>
      <c r="K1002" s="632"/>
      <c r="L1002" s="729"/>
      <c r="M1002" s="729"/>
      <c r="N1002" s="729"/>
      <c r="O1002" s="729"/>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31"/>
    </row>
    <row r="1003" ht="15.75" customHeight="1">
      <c r="A1003" s="733"/>
      <c r="B1003" s="113"/>
      <c r="C1003" s="113"/>
      <c r="D1003" s="113"/>
      <c r="E1003" s="114"/>
      <c r="F1003" s="750">
        <v>4.0</v>
      </c>
      <c r="G1003" s="640" t="s">
        <v>1988</v>
      </c>
      <c r="H1003" s="640" t="s">
        <v>2001</v>
      </c>
      <c r="I1003" s="732"/>
      <c r="J1003" s="732"/>
      <c r="K1003" s="765"/>
      <c r="L1003" s="729"/>
      <c r="M1003" s="729"/>
      <c r="N1003" s="729"/>
      <c r="O1003" s="729"/>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31"/>
    </row>
    <row r="1004" ht="33.75" customHeight="1">
      <c r="A1004" s="733"/>
      <c r="B1004" s="113"/>
      <c r="C1004" s="113"/>
      <c r="D1004" s="113"/>
      <c r="E1004" s="114"/>
      <c r="F1004" s="750">
        <v>5.0</v>
      </c>
      <c r="G1004" s="640" t="s">
        <v>1990</v>
      </c>
      <c r="H1004" s="766" t="s">
        <v>2001</v>
      </c>
      <c r="I1004" s="732"/>
      <c r="J1004" s="732"/>
      <c r="K1004" s="765"/>
      <c r="L1004" s="729"/>
      <c r="M1004" s="729"/>
      <c r="N1004" s="729"/>
      <c r="O1004" s="729"/>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1"/>
      <c r="AK1004" s="31"/>
    </row>
    <row r="1005" ht="66.75" customHeight="1">
      <c r="A1005" s="733"/>
      <c r="B1005" s="113"/>
      <c r="C1005" s="113"/>
      <c r="D1005" s="113"/>
      <c r="E1005" s="114"/>
      <c r="F1005" s="750">
        <v>6.0</v>
      </c>
      <c r="G1005" s="640" t="s">
        <v>1991</v>
      </c>
      <c r="H1005" s="117"/>
      <c r="I1005" s="732"/>
      <c r="J1005" s="732"/>
      <c r="K1005" s="765"/>
      <c r="L1005" s="729"/>
      <c r="M1005" s="729"/>
      <c r="N1005" s="729"/>
      <c r="O1005" s="729"/>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1"/>
      <c r="AK1005" s="31"/>
    </row>
    <row r="1006" ht="15.75" customHeight="1">
      <c r="A1006" s="733"/>
      <c r="B1006" s="113"/>
      <c r="C1006" s="113"/>
      <c r="D1006" s="113"/>
      <c r="E1006" s="114"/>
      <c r="F1006" s="750">
        <v>7.0</v>
      </c>
      <c r="G1006" s="640" t="s">
        <v>1992</v>
      </c>
      <c r="H1006" s="640"/>
      <c r="I1006" s="732"/>
      <c r="J1006" s="732"/>
      <c r="K1006" s="765"/>
      <c r="L1006" s="729"/>
      <c r="M1006" s="729"/>
      <c r="N1006" s="729"/>
      <c r="O1006" s="729"/>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1"/>
      <c r="AK1006" s="31"/>
    </row>
    <row r="1007" ht="15.75" customHeight="1">
      <c r="A1007" s="733"/>
      <c r="B1007" s="19"/>
      <c r="C1007" s="19"/>
      <c r="D1007" s="19"/>
      <c r="E1007" s="117"/>
      <c r="F1007" s="750">
        <v>8.0</v>
      </c>
      <c r="G1007" s="640" t="s">
        <v>1993</v>
      </c>
      <c r="H1007" s="640" t="s">
        <v>2001</v>
      </c>
      <c r="I1007" s="732"/>
      <c r="J1007" s="732"/>
      <c r="K1007" s="765"/>
      <c r="L1007" s="729"/>
      <c r="M1007" s="729"/>
      <c r="N1007" s="729"/>
      <c r="O1007" s="729"/>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31"/>
    </row>
    <row r="1008" ht="15.75" customHeight="1">
      <c r="A1008" s="418" t="s">
        <v>2002</v>
      </c>
      <c r="B1008" s="14"/>
      <c r="C1008" s="14"/>
      <c r="D1008" s="14"/>
      <c r="E1008" s="14"/>
      <c r="F1008" s="14"/>
      <c r="G1008" s="14"/>
      <c r="H1008" s="14"/>
      <c r="I1008" s="14"/>
      <c r="J1008" s="14"/>
      <c r="K1008" s="14"/>
      <c r="L1008" s="14"/>
      <c r="M1008" s="14"/>
      <c r="N1008" s="14"/>
      <c r="O1008" s="22"/>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1"/>
      <c r="AK1008" s="31"/>
    </row>
    <row r="1009" ht="15.75" customHeight="1">
      <c r="A1009" s="137">
        <v>386.0</v>
      </c>
      <c r="B1009" s="182" t="s">
        <v>54</v>
      </c>
      <c r="C1009" s="183" t="s">
        <v>44</v>
      </c>
      <c r="D1009" s="185" t="s">
        <v>2003</v>
      </c>
      <c r="E1009" s="186" t="s">
        <v>2004</v>
      </c>
      <c r="F1009" s="182">
        <v>1.0</v>
      </c>
      <c r="G1009" s="186" t="s">
        <v>2005</v>
      </c>
      <c r="H1009" s="187" t="s">
        <v>2006</v>
      </c>
      <c r="I1009" s="139" t="s">
        <v>5</v>
      </c>
      <c r="J1009" s="139" t="s">
        <v>5</v>
      </c>
      <c r="K1009" s="139" t="s">
        <v>5</v>
      </c>
      <c r="L1009" s="176"/>
      <c r="M1009" s="176"/>
      <c r="N1009" s="176"/>
      <c r="O1009" s="176"/>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31"/>
    </row>
    <row r="1010" ht="15.75" customHeight="1">
      <c r="A1010" s="137">
        <v>387.0</v>
      </c>
      <c r="B1010" s="182" t="s">
        <v>54</v>
      </c>
      <c r="C1010" s="183" t="s">
        <v>44</v>
      </c>
      <c r="D1010" s="185" t="s">
        <v>2007</v>
      </c>
      <c r="E1010" s="186" t="s">
        <v>2004</v>
      </c>
      <c r="F1010" s="182">
        <v>1.0</v>
      </c>
      <c r="G1010" s="186" t="s">
        <v>2008</v>
      </c>
      <c r="H1010" s="187" t="s">
        <v>2009</v>
      </c>
      <c r="I1010" s="139" t="s">
        <v>3</v>
      </c>
      <c r="J1010" s="139" t="s">
        <v>3</v>
      </c>
      <c r="K1010" s="139" t="s">
        <v>3</v>
      </c>
      <c r="L1010" s="176"/>
      <c r="M1010" s="176"/>
      <c r="N1010" s="176"/>
      <c r="O1010" s="176"/>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row>
    <row r="1011" ht="15.75" customHeight="1">
      <c r="A1011" s="137">
        <v>389.0</v>
      </c>
      <c r="B1011" s="182" t="s">
        <v>54</v>
      </c>
      <c r="C1011" s="183" t="s">
        <v>44</v>
      </c>
      <c r="D1011" s="185" t="s">
        <v>2010</v>
      </c>
      <c r="E1011" s="186" t="s">
        <v>2004</v>
      </c>
      <c r="F1011" s="182">
        <v>1.0</v>
      </c>
      <c r="G1011" s="186" t="s">
        <v>2011</v>
      </c>
      <c r="H1011" s="187" t="s">
        <v>2009</v>
      </c>
      <c r="I1011" s="139" t="s">
        <v>3</v>
      </c>
      <c r="J1011" s="139" t="s">
        <v>3</v>
      </c>
      <c r="K1011" s="139" t="s">
        <v>3</v>
      </c>
      <c r="L1011" s="176"/>
      <c r="M1011" s="176"/>
      <c r="N1011" s="177"/>
      <c r="O1011" s="177"/>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31"/>
    </row>
    <row r="1012" ht="15.75" customHeight="1">
      <c r="A1012" s="137">
        <v>390.0</v>
      </c>
      <c r="B1012" s="182" t="s">
        <v>54</v>
      </c>
      <c r="C1012" s="183" t="s">
        <v>44</v>
      </c>
      <c r="D1012" s="185" t="s">
        <v>2012</v>
      </c>
      <c r="E1012" s="186" t="s">
        <v>2004</v>
      </c>
      <c r="F1012" s="182">
        <v>1.0</v>
      </c>
      <c r="G1012" s="186" t="s">
        <v>2013</v>
      </c>
      <c r="H1012" s="187" t="s">
        <v>2014</v>
      </c>
      <c r="I1012" s="139" t="s">
        <v>3</v>
      </c>
      <c r="J1012" s="139" t="s">
        <v>3</v>
      </c>
      <c r="K1012" s="139" t="s">
        <v>3</v>
      </c>
      <c r="L1012" s="176"/>
      <c r="M1012" s="176"/>
      <c r="N1012" s="176"/>
      <c r="O1012" s="176"/>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row>
    <row r="1013" ht="15.75" customHeight="1">
      <c r="A1013" s="137">
        <v>391.0</v>
      </c>
      <c r="B1013" s="182" t="s">
        <v>54</v>
      </c>
      <c r="C1013" s="183" t="s">
        <v>44</v>
      </c>
      <c r="D1013" s="185" t="s">
        <v>2015</v>
      </c>
      <c r="E1013" s="186" t="s">
        <v>2004</v>
      </c>
      <c r="F1013" s="182">
        <v>1.0</v>
      </c>
      <c r="G1013" s="186" t="s">
        <v>2016</v>
      </c>
      <c r="H1013" s="187" t="s">
        <v>2014</v>
      </c>
      <c r="I1013" s="139" t="s">
        <v>3</v>
      </c>
      <c r="J1013" s="139" t="s">
        <v>3</v>
      </c>
      <c r="K1013" s="139" t="s">
        <v>3</v>
      </c>
      <c r="L1013" s="176"/>
      <c r="M1013" s="176"/>
      <c r="N1013" s="176"/>
      <c r="O1013" s="176"/>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row>
    <row r="1014" ht="15.75" customHeight="1">
      <c r="A1014" s="137">
        <v>392.0</v>
      </c>
      <c r="B1014" s="182" t="s">
        <v>54</v>
      </c>
      <c r="C1014" s="183" t="s">
        <v>44</v>
      </c>
      <c r="D1014" s="185" t="s">
        <v>2017</v>
      </c>
      <c r="E1014" s="186" t="s">
        <v>2004</v>
      </c>
      <c r="F1014" s="182">
        <v>1.0</v>
      </c>
      <c r="G1014" s="186" t="s">
        <v>2018</v>
      </c>
      <c r="H1014" s="187" t="s">
        <v>2014</v>
      </c>
      <c r="I1014" s="139" t="s">
        <v>5</v>
      </c>
      <c r="J1014" s="139" t="s">
        <v>5</v>
      </c>
      <c r="K1014" s="139" t="s">
        <v>5</v>
      </c>
      <c r="L1014" s="176"/>
      <c r="M1014" s="582" t="s">
        <v>2075</v>
      </c>
      <c r="N1014" s="767"/>
      <c r="O1014" s="176"/>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row>
    <row r="1015" ht="15.75" customHeight="1">
      <c r="A1015" s="137">
        <v>393.0</v>
      </c>
      <c r="B1015" s="182" t="s">
        <v>54</v>
      </c>
      <c r="C1015" s="183" t="s">
        <v>44</v>
      </c>
      <c r="D1015" s="185" t="s">
        <v>2019</v>
      </c>
      <c r="E1015" s="186" t="s">
        <v>2004</v>
      </c>
      <c r="F1015" s="182">
        <v>1.0</v>
      </c>
      <c r="G1015" s="186" t="s">
        <v>2020</v>
      </c>
      <c r="H1015" s="187" t="s">
        <v>2014</v>
      </c>
      <c r="I1015" s="139" t="s">
        <v>3</v>
      </c>
      <c r="J1015" s="139" t="s">
        <v>3</v>
      </c>
      <c r="K1015" s="139" t="s">
        <v>3</v>
      </c>
      <c r="L1015" s="176"/>
      <c r="M1015" s="176"/>
      <c r="N1015" s="176"/>
      <c r="O1015" s="176"/>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row>
    <row r="1016" ht="15.75" customHeight="1">
      <c r="A1016" s="137">
        <v>394.0</v>
      </c>
      <c r="B1016" s="182" t="s">
        <v>54</v>
      </c>
      <c r="C1016" s="183" t="s">
        <v>44</v>
      </c>
      <c r="D1016" s="185" t="s">
        <v>2021</v>
      </c>
      <c r="E1016" s="186" t="s">
        <v>2004</v>
      </c>
      <c r="F1016" s="182">
        <v>1.0</v>
      </c>
      <c r="G1016" s="186" t="s">
        <v>2022</v>
      </c>
      <c r="H1016" s="187" t="s">
        <v>2014</v>
      </c>
      <c r="I1016" s="139" t="s">
        <v>3</v>
      </c>
      <c r="J1016" s="139" t="s">
        <v>3</v>
      </c>
      <c r="K1016" s="139" t="s">
        <v>3</v>
      </c>
      <c r="L1016" s="176"/>
      <c r="M1016" s="176"/>
      <c r="N1016" s="176"/>
      <c r="O1016" s="176"/>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row>
    <row r="1017" ht="15.75" customHeight="1">
      <c r="A1017" s="137">
        <v>395.0</v>
      </c>
      <c r="B1017" s="182" t="s">
        <v>54</v>
      </c>
      <c r="C1017" s="183" t="s">
        <v>44</v>
      </c>
      <c r="D1017" s="185" t="s">
        <v>2023</v>
      </c>
      <c r="E1017" s="186" t="s">
        <v>2004</v>
      </c>
      <c r="F1017" s="182">
        <v>1.0</v>
      </c>
      <c r="G1017" s="186" t="s">
        <v>2024</v>
      </c>
      <c r="H1017" s="187" t="s">
        <v>2014</v>
      </c>
      <c r="I1017" s="139" t="s">
        <v>3</v>
      </c>
      <c r="J1017" s="139" t="s">
        <v>3</v>
      </c>
      <c r="K1017" s="139" t="s">
        <v>3</v>
      </c>
      <c r="L1017" s="176"/>
      <c r="M1017" s="176"/>
      <c r="N1017" s="176"/>
      <c r="O1017" s="176"/>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row>
    <row r="1018" ht="15.75" customHeight="1">
      <c r="A1018" s="137">
        <v>396.0</v>
      </c>
      <c r="B1018" s="182" t="s">
        <v>54</v>
      </c>
      <c r="C1018" s="183" t="s">
        <v>44</v>
      </c>
      <c r="D1018" s="185" t="s">
        <v>2025</v>
      </c>
      <c r="E1018" s="186" t="s">
        <v>2026</v>
      </c>
      <c r="F1018" s="182">
        <v>1.0</v>
      </c>
      <c r="G1018" s="186" t="s">
        <v>2027</v>
      </c>
      <c r="H1018" s="187" t="s">
        <v>2028</v>
      </c>
      <c r="I1018" s="139" t="s">
        <v>3</v>
      </c>
      <c r="J1018" s="139" t="s">
        <v>3</v>
      </c>
      <c r="K1018" s="139" t="s">
        <v>3</v>
      </c>
      <c r="L1018" s="176"/>
      <c r="M1018" s="176"/>
      <c r="N1018" s="176"/>
      <c r="O1018" s="176"/>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row>
    <row r="1019" ht="15.75" customHeight="1">
      <c r="A1019" s="137">
        <v>397.0</v>
      </c>
      <c r="B1019" s="182" t="s">
        <v>54</v>
      </c>
      <c r="C1019" s="183" t="s">
        <v>44</v>
      </c>
      <c r="D1019" s="185" t="s">
        <v>2029</v>
      </c>
      <c r="E1019" s="186" t="s">
        <v>2030</v>
      </c>
      <c r="F1019" s="182">
        <v>1.0</v>
      </c>
      <c r="G1019" s="186" t="s">
        <v>2031</v>
      </c>
      <c r="H1019" s="187" t="s">
        <v>2032</v>
      </c>
      <c r="I1019" s="139" t="s">
        <v>5</v>
      </c>
      <c r="J1019" s="139" t="s">
        <v>5</v>
      </c>
      <c r="K1019" s="139" t="s">
        <v>5</v>
      </c>
      <c r="L1019" s="176"/>
      <c r="M1019" s="1143" t="s">
        <v>3285</v>
      </c>
      <c r="N1019" s="767"/>
      <c r="O1019" s="176"/>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31"/>
    </row>
    <row r="1020" ht="15.75" customHeight="1">
      <c r="A1020" s="137">
        <v>398.0</v>
      </c>
      <c r="B1020" s="182" t="s">
        <v>54</v>
      </c>
      <c r="C1020" s="183" t="s">
        <v>44</v>
      </c>
      <c r="D1020" s="185" t="s">
        <v>2033</v>
      </c>
      <c r="E1020" s="186" t="s">
        <v>2034</v>
      </c>
      <c r="F1020" s="182">
        <v>1.0</v>
      </c>
      <c r="G1020" s="186" t="s">
        <v>2035</v>
      </c>
      <c r="H1020" s="187" t="s">
        <v>2036</v>
      </c>
      <c r="I1020" s="139" t="s">
        <v>3</v>
      </c>
      <c r="J1020" s="139" t="s">
        <v>3</v>
      </c>
      <c r="K1020" s="139" t="s">
        <v>3</v>
      </c>
      <c r="L1020" s="176"/>
      <c r="M1020" s="176"/>
      <c r="N1020" s="176"/>
      <c r="O1020" s="176"/>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row>
    <row r="1021" ht="15.75" customHeight="1">
      <c r="A1021" s="137">
        <v>399.0</v>
      </c>
      <c r="B1021" s="182" t="s">
        <v>54</v>
      </c>
      <c r="C1021" s="183" t="s">
        <v>44</v>
      </c>
      <c r="D1021" s="185" t="s">
        <v>2037</v>
      </c>
      <c r="E1021" s="186" t="s">
        <v>2034</v>
      </c>
      <c r="F1021" s="182">
        <v>1.0</v>
      </c>
      <c r="G1021" s="186" t="s">
        <v>2035</v>
      </c>
      <c r="H1021" s="187" t="s">
        <v>2038</v>
      </c>
      <c r="I1021" s="139" t="s">
        <v>3</v>
      </c>
      <c r="J1021" s="139" t="s">
        <v>3</v>
      </c>
      <c r="K1021" s="139" t="s">
        <v>3</v>
      </c>
      <c r="L1021" s="176"/>
      <c r="M1021" s="176"/>
      <c r="N1021" s="176"/>
      <c r="O1021" s="176"/>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row>
    <row r="1022" ht="15.75" customHeight="1">
      <c r="A1022" s="137">
        <v>400.0</v>
      </c>
      <c r="B1022" s="182" t="s">
        <v>54</v>
      </c>
      <c r="C1022" s="183" t="s">
        <v>44</v>
      </c>
      <c r="D1022" s="185" t="s">
        <v>2039</v>
      </c>
      <c r="E1022" s="186" t="s">
        <v>2034</v>
      </c>
      <c r="F1022" s="182">
        <v>1.0</v>
      </c>
      <c r="G1022" s="186" t="s">
        <v>2035</v>
      </c>
      <c r="H1022" s="187" t="s">
        <v>2040</v>
      </c>
      <c r="I1022" s="139" t="s">
        <v>5</v>
      </c>
      <c r="J1022" s="139" t="s">
        <v>3</v>
      </c>
      <c r="K1022" s="139" t="s">
        <v>3</v>
      </c>
      <c r="L1022" s="176"/>
      <c r="M1022" s="243" t="s">
        <v>3295</v>
      </c>
      <c r="N1022" s="767"/>
      <c r="O1022" s="176"/>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31"/>
    </row>
    <row r="1023" ht="15.75" customHeight="1">
      <c r="A1023" s="137">
        <v>401.0</v>
      </c>
      <c r="B1023" s="182" t="s">
        <v>54</v>
      </c>
      <c r="C1023" s="183" t="s">
        <v>44</v>
      </c>
      <c r="D1023" s="185" t="s">
        <v>2041</v>
      </c>
      <c r="E1023" s="186" t="s">
        <v>2042</v>
      </c>
      <c r="F1023" s="182">
        <v>1.0</v>
      </c>
      <c r="G1023" s="186" t="s">
        <v>2043</v>
      </c>
      <c r="H1023" s="187" t="s">
        <v>2044</v>
      </c>
      <c r="I1023" s="139"/>
      <c r="J1023" s="139"/>
      <c r="K1023" s="139"/>
      <c r="L1023" s="176"/>
      <c r="M1023" s="176"/>
      <c r="N1023" s="177"/>
      <c r="O1023" s="177" t="s">
        <v>3191</v>
      </c>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31"/>
    </row>
    <row r="1024" ht="15.75" customHeight="1">
      <c r="A1024" s="771" t="s">
        <v>2045</v>
      </c>
      <c r="B1024" s="142"/>
      <c r="C1024" s="142"/>
      <c r="D1024" s="142"/>
      <c r="E1024" s="142"/>
      <c r="F1024" s="142"/>
      <c r="G1024" s="142"/>
      <c r="H1024" s="142"/>
      <c r="I1024" s="142"/>
      <c r="J1024" s="142"/>
      <c r="K1024" s="142"/>
      <c r="L1024" s="142"/>
      <c r="M1024" s="142"/>
      <c r="N1024" s="142"/>
      <c r="O1024" s="143"/>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row>
    <row r="1025" ht="15.75" customHeight="1">
      <c r="A1025" s="155">
        <v>402.0</v>
      </c>
      <c r="B1025" s="163" t="s">
        <v>54</v>
      </c>
      <c r="C1025" s="164" t="s">
        <v>44</v>
      </c>
      <c r="D1025" s="165" t="s">
        <v>2047</v>
      </c>
      <c r="E1025" s="168" t="s">
        <v>58</v>
      </c>
      <c r="F1025" s="163">
        <v>1.0</v>
      </c>
      <c r="G1025" s="168" t="s">
        <v>2048</v>
      </c>
      <c r="H1025" s="170" t="s">
        <v>2049</v>
      </c>
      <c r="I1025" s="159" t="s">
        <v>3</v>
      </c>
      <c r="J1025" s="139" t="s">
        <v>3</v>
      </c>
      <c r="K1025" s="139" t="s">
        <v>3</v>
      </c>
      <c r="L1025" s="176"/>
      <c r="M1025" s="176"/>
      <c r="N1025" s="177" t="s">
        <v>2050</v>
      </c>
      <c r="O1025" s="176"/>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row>
    <row r="1026" ht="15.75" customHeight="1">
      <c r="A1026" s="155">
        <v>403.0</v>
      </c>
      <c r="B1026" s="163" t="s">
        <v>54</v>
      </c>
      <c r="C1026" s="164" t="s">
        <v>44</v>
      </c>
      <c r="D1026" s="165" t="s">
        <v>2051</v>
      </c>
      <c r="E1026" s="168" t="s">
        <v>58</v>
      </c>
      <c r="F1026" s="163">
        <v>1.0</v>
      </c>
      <c r="G1026" s="168" t="s">
        <v>2048</v>
      </c>
      <c r="H1026" s="170" t="s">
        <v>2052</v>
      </c>
      <c r="I1026" s="159" t="s">
        <v>3</v>
      </c>
      <c r="J1026" s="139" t="s">
        <v>3</v>
      </c>
      <c r="K1026" s="139" t="s">
        <v>3</v>
      </c>
      <c r="L1026" s="176"/>
      <c r="M1026" s="176"/>
      <c r="N1026" s="177" t="s">
        <v>2050</v>
      </c>
      <c r="O1026" s="176"/>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row>
    <row r="1027" ht="15.75" customHeight="1">
      <c r="A1027" s="155">
        <v>404.0</v>
      </c>
      <c r="B1027" s="163" t="s">
        <v>54</v>
      </c>
      <c r="C1027" s="164" t="s">
        <v>44</v>
      </c>
      <c r="D1027" s="165" t="s">
        <v>2053</v>
      </c>
      <c r="E1027" s="168" t="s">
        <v>58</v>
      </c>
      <c r="F1027" s="163">
        <v>1.0</v>
      </c>
      <c r="G1027" s="168" t="s">
        <v>2048</v>
      </c>
      <c r="H1027" s="170" t="s">
        <v>2054</v>
      </c>
      <c r="I1027" s="139" t="s">
        <v>5</v>
      </c>
      <c r="J1027" s="139" t="s">
        <v>5</v>
      </c>
      <c r="K1027" s="139" t="s">
        <v>5</v>
      </c>
      <c r="L1027" s="176"/>
      <c r="M1027" s="776" t="s">
        <v>2120</v>
      </c>
      <c r="N1027" s="177" t="s">
        <v>2050</v>
      </c>
      <c r="O1027" s="176"/>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row>
    <row r="1028" ht="15.75" customHeight="1">
      <c r="A1028" s="155">
        <v>405.0</v>
      </c>
      <c r="B1028" s="163" t="s">
        <v>54</v>
      </c>
      <c r="C1028" s="164" t="s">
        <v>44</v>
      </c>
      <c r="D1028" s="165" t="s">
        <v>2056</v>
      </c>
      <c r="E1028" s="168" t="s">
        <v>58</v>
      </c>
      <c r="F1028" s="163">
        <v>1.0</v>
      </c>
      <c r="G1028" s="168" t="s">
        <v>2048</v>
      </c>
      <c r="H1028" s="170" t="s">
        <v>2054</v>
      </c>
      <c r="I1028" s="139" t="s">
        <v>5</v>
      </c>
      <c r="J1028" s="139" t="s">
        <v>5</v>
      </c>
      <c r="K1028" s="139" t="s">
        <v>5</v>
      </c>
      <c r="L1028" s="176"/>
      <c r="M1028" s="776" t="s">
        <v>2120</v>
      </c>
      <c r="N1028" s="177" t="s">
        <v>2050</v>
      </c>
      <c r="O1028" s="176"/>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row>
    <row r="1029" ht="15.75" customHeight="1">
      <c r="A1029" s="155">
        <v>406.0</v>
      </c>
      <c r="B1029" s="163" t="s">
        <v>54</v>
      </c>
      <c r="C1029" s="164" t="s">
        <v>44</v>
      </c>
      <c r="D1029" s="165" t="s">
        <v>2057</v>
      </c>
      <c r="E1029" s="168" t="s">
        <v>58</v>
      </c>
      <c r="F1029" s="163">
        <v>1.0</v>
      </c>
      <c r="G1029" s="168" t="s">
        <v>2048</v>
      </c>
      <c r="H1029" s="170" t="s">
        <v>2054</v>
      </c>
      <c r="I1029" s="139" t="s">
        <v>3</v>
      </c>
      <c r="J1029" s="139" t="s">
        <v>3</v>
      </c>
      <c r="K1029" s="139" t="s">
        <v>3</v>
      </c>
      <c r="L1029" s="176"/>
      <c r="M1029" s="176"/>
      <c r="N1029" s="177" t="s">
        <v>2050</v>
      </c>
      <c r="O1029" s="176"/>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31"/>
    </row>
    <row r="1030" ht="15.75" customHeight="1">
      <c r="A1030" s="155">
        <v>407.0</v>
      </c>
      <c r="B1030" s="163" t="s">
        <v>54</v>
      </c>
      <c r="C1030" s="164" t="s">
        <v>44</v>
      </c>
      <c r="D1030" s="165" t="s">
        <v>2060</v>
      </c>
      <c r="E1030" s="168" t="s">
        <v>2061</v>
      </c>
      <c r="F1030" s="163">
        <v>1.0</v>
      </c>
      <c r="G1030" s="168" t="s">
        <v>2048</v>
      </c>
      <c r="H1030" s="170" t="s">
        <v>2049</v>
      </c>
      <c r="I1030" s="139" t="s">
        <v>3</v>
      </c>
      <c r="J1030" s="139" t="s">
        <v>3</v>
      </c>
      <c r="K1030" s="139" t="s">
        <v>3</v>
      </c>
      <c r="L1030" s="176"/>
      <c r="M1030" s="176"/>
      <c r="N1030" s="177" t="s">
        <v>2050</v>
      </c>
      <c r="O1030" s="177" t="s">
        <v>3302</v>
      </c>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row>
    <row r="1031" ht="15.75" customHeight="1">
      <c r="A1031" s="155">
        <v>408.0</v>
      </c>
      <c r="B1031" s="163" t="s">
        <v>54</v>
      </c>
      <c r="C1031" s="164" t="s">
        <v>44</v>
      </c>
      <c r="D1031" s="165" t="s">
        <v>2062</v>
      </c>
      <c r="E1031" s="168" t="s">
        <v>2061</v>
      </c>
      <c r="F1031" s="163">
        <v>1.0</v>
      </c>
      <c r="G1031" s="168" t="s">
        <v>2048</v>
      </c>
      <c r="H1031" s="170" t="s">
        <v>2052</v>
      </c>
      <c r="I1031" s="139" t="s">
        <v>3</v>
      </c>
      <c r="J1031" s="139" t="s">
        <v>3</v>
      </c>
      <c r="K1031" s="139" t="s">
        <v>3</v>
      </c>
      <c r="L1031" s="176"/>
      <c r="M1031" s="176"/>
      <c r="N1031" s="177" t="s">
        <v>2050</v>
      </c>
      <c r="O1031" s="176"/>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31"/>
    </row>
    <row r="1032" ht="15.75" customHeight="1">
      <c r="A1032" s="155">
        <v>409.0</v>
      </c>
      <c r="B1032" s="163" t="s">
        <v>54</v>
      </c>
      <c r="C1032" s="164" t="s">
        <v>44</v>
      </c>
      <c r="D1032" s="165" t="s">
        <v>2063</v>
      </c>
      <c r="E1032" s="168" t="s">
        <v>2061</v>
      </c>
      <c r="F1032" s="163">
        <v>1.0</v>
      </c>
      <c r="G1032" s="168" t="s">
        <v>2048</v>
      </c>
      <c r="H1032" s="170" t="s">
        <v>2054</v>
      </c>
      <c r="I1032" s="139" t="s">
        <v>5</v>
      </c>
      <c r="J1032" s="139" t="s">
        <v>5</v>
      </c>
      <c r="K1032" s="139" t="s">
        <v>5</v>
      </c>
      <c r="L1032" s="176"/>
      <c r="M1032" s="776" t="s">
        <v>2120</v>
      </c>
      <c r="N1032" s="177" t="s">
        <v>2050</v>
      </c>
      <c r="O1032" s="176"/>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row>
    <row r="1033" ht="15.75" customHeight="1">
      <c r="A1033" s="155">
        <v>410.0</v>
      </c>
      <c r="B1033" s="163" t="s">
        <v>54</v>
      </c>
      <c r="C1033" s="164" t="s">
        <v>44</v>
      </c>
      <c r="D1033" s="165" t="s">
        <v>2064</v>
      </c>
      <c r="E1033" s="168" t="s">
        <v>2061</v>
      </c>
      <c r="F1033" s="163">
        <v>1.0</v>
      </c>
      <c r="G1033" s="168" t="s">
        <v>2048</v>
      </c>
      <c r="H1033" s="170" t="s">
        <v>2054</v>
      </c>
      <c r="I1033" s="139" t="s">
        <v>5</v>
      </c>
      <c r="J1033" s="139" t="s">
        <v>5</v>
      </c>
      <c r="K1033" s="139" t="s">
        <v>5</v>
      </c>
      <c r="L1033" s="176"/>
      <c r="M1033" s="776" t="s">
        <v>2120</v>
      </c>
      <c r="N1033" s="177" t="s">
        <v>2050</v>
      </c>
      <c r="O1033" s="176"/>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row>
    <row r="1034" ht="15.75" customHeight="1">
      <c r="A1034" s="155">
        <v>411.0</v>
      </c>
      <c r="B1034" s="163" t="s">
        <v>54</v>
      </c>
      <c r="C1034" s="164" t="s">
        <v>44</v>
      </c>
      <c r="D1034" s="165" t="s">
        <v>2065</v>
      </c>
      <c r="E1034" s="168" t="s">
        <v>2061</v>
      </c>
      <c r="F1034" s="163">
        <v>1.0</v>
      </c>
      <c r="G1034" s="168" t="s">
        <v>2048</v>
      </c>
      <c r="H1034" s="170" t="s">
        <v>2054</v>
      </c>
      <c r="I1034" s="139" t="s">
        <v>3</v>
      </c>
      <c r="J1034" s="139" t="s">
        <v>3</v>
      </c>
      <c r="K1034" s="139" t="s">
        <v>3</v>
      </c>
      <c r="L1034" s="176"/>
      <c r="M1034" s="176"/>
      <c r="N1034" s="177" t="s">
        <v>2050</v>
      </c>
      <c r="O1034" s="176"/>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31"/>
    </row>
    <row r="1035" ht="15.75" customHeight="1">
      <c r="A1035" s="155">
        <v>412.0</v>
      </c>
      <c r="B1035" s="163" t="s">
        <v>54</v>
      </c>
      <c r="C1035" s="164" t="s">
        <v>44</v>
      </c>
      <c r="D1035" s="165" t="s">
        <v>2066</v>
      </c>
      <c r="E1035" s="168" t="s">
        <v>2067</v>
      </c>
      <c r="F1035" s="163">
        <v>1.0</v>
      </c>
      <c r="G1035" s="168" t="s">
        <v>2048</v>
      </c>
      <c r="H1035" s="170" t="s">
        <v>2049</v>
      </c>
      <c r="I1035" s="139" t="s">
        <v>3</v>
      </c>
      <c r="J1035" s="139" t="s">
        <v>3</v>
      </c>
      <c r="K1035" s="139" t="s">
        <v>3</v>
      </c>
      <c r="L1035" s="176"/>
      <c r="M1035" s="176"/>
      <c r="N1035" s="177" t="s">
        <v>2050</v>
      </c>
      <c r="O1035" s="176"/>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row>
    <row r="1036" ht="15.75" customHeight="1">
      <c r="A1036" s="155">
        <v>413.0</v>
      </c>
      <c r="B1036" s="163" t="s">
        <v>54</v>
      </c>
      <c r="C1036" s="164" t="s">
        <v>44</v>
      </c>
      <c r="D1036" s="165" t="s">
        <v>2068</v>
      </c>
      <c r="E1036" s="168" t="s">
        <v>2067</v>
      </c>
      <c r="F1036" s="163">
        <v>1.0</v>
      </c>
      <c r="G1036" s="168" t="s">
        <v>2048</v>
      </c>
      <c r="H1036" s="170" t="s">
        <v>2052</v>
      </c>
      <c r="I1036" s="139" t="s">
        <v>3</v>
      </c>
      <c r="J1036" s="139" t="s">
        <v>3</v>
      </c>
      <c r="K1036" s="139" t="s">
        <v>3</v>
      </c>
      <c r="L1036" s="176"/>
      <c r="M1036" s="176"/>
      <c r="N1036" s="177" t="s">
        <v>2050</v>
      </c>
      <c r="O1036" s="176"/>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row>
    <row r="1037" ht="15.75" customHeight="1">
      <c r="A1037" s="155">
        <v>414.0</v>
      </c>
      <c r="B1037" s="163" t="s">
        <v>54</v>
      </c>
      <c r="C1037" s="164" t="s">
        <v>44</v>
      </c>
      <c r="D1037" s="165" t="s">
        <v>2069</v>
      </c>
      <c r="E1037" s="168" t="s">
        <v>2067</v>
      </c>
      <c r="F1037" s="163">
        <v>1.0</v>
      </c>
      <c r="G1037" s="168" t="s">
        <v>2048</v>
      </c>
      <c r="H1037" s="170" t="s">
        <v>2054</v>
      </c>
      <c r="I1037" s="139" t="s">
        <v>5</v>
      </c>
      <c r="J1037" s="139" t="s">
        <v>5</v>
      </c>
      <c r="K1037" s="139" t="s">
        <v>5</v>
      </c>
      <c r="L1037" s="176"/>
      <c r="M1037" s="776" t="s">
        <v>2120</v>
      </c>
      <c r="N1037" s="177" t="s">
        <v>2050</v>
      </c>
      <c r="O1037" s="176"/>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row>
    <row r="1038" ht="15.75" customHeight="1">
      <c r="A1038" s="155">
        <v>415.0</v>
      </c>
      <c r="B1038" s="163" t="s">
        <v>54</v>
      </c>
      <c r="C1038" s="164" t="s">
        <v>44</v>
      </c>
      <c r="D1038" s="165" t="s">
        <v>2070</v>
      </c>
      <c r="E1038" s="168" t="s">
        <v>2067</v>
      </c>
      <c r="F1038" s="163">
        <v>1.0</v>
      </c>
      <c r="G1038" s="168" t="s">
        <v>2048</v>
      </c>
      <c r="H1038" s="170" t="s">
        <v>2054</v>
      </c>
      <c r="I1038" s="139" t="s">
        <v>5</v>
      </c>
      <c r="J1038" s="139" t="s">
        <v>5</v>
      </c>
      <c r="K1038" s="139" t="s">
        <v>5</v>
      </c>
      <c r="L1038" s="176"/>
      <c r="M1038" s="776" t="s">
        <v>2120</v>
      </c>
      <c r="N1038" s="177" t="s">
        <v>2050</v>
      </c>
      <c r="O1038" s="176"/>
      <c r="P1038" s="31"/>
      <c r="Q1038" s="31"/>
      <c r="R1038" s="31"/>
      <c r="S1038" s="31"/>
      <c r="T1038" s="31"/>
      <c r="U1038" s="31"/>
      <c r="V1038" s="31"/>
      <c r="W1038" s="31"/>
      <c r="X1038" s="31"/>
      <c r="Y1038" s="31"/>
      <c r="Z1038" s="31"/>
      <c r="AA1038" s="31"/>
      <c r="AB1038" s="31"/>
      <c r="AC1038" s="31"/>
      <c r="AD1038" s="31"/>
      <c r="AE1038" s="31"/>
      <c r="AF1038" s="31"/>
      <c r="AG1038" s="31"/>
      <c r="AH1038" s="31"/>
      <c r="AI1038" s="31"/>
      <c r="AJ1038" s="31"/>
      <c r="AK1038" s="31"/>
    </row>
    <row r="1039" ht="15.75" customHeight="1">
      <c r="A1039" s="155">
        <v>416.0</v>
      </c>
      <c r="B1039" s="163" t="s">
        <v>54</v>
      </c>
      <c r="C1039" s="164" t="s">
        <v>44</v>
      </c>
      <c r="D1039" s="165" t="s">
        <v>2071</v>
      </c>
      <c r="E1039" s="168" t="s">
        <v>2067</v>
      </c>
      <c r="F1039" s="163">
        <v>1.0</v>
      </c>
      <c r="G1039" s="168" t="s">
        <v>2048</v>
      </c>
      <c r="H1039" s="170" t="s">
        <v>2054</v>
      </c>
      <c r="I1039" s="139" t="s">
        <v>3</v>
      </c>
      <c r="J1039" s="139" t="s">
        <v>3</v>
      </c>
      <c r="K1039" s="139" t="s">
        <v>3</v>
      </c>
      <c r="L1039" s="176"/>
      <c r="M1039" s="176"/>
      <c r="N1039" s="177" t="s">
        <v>2050</v>
      </c>
      <c r="O1039" s="176"/>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31"/>
    </row>
    <row r="1040" ht="15.75" customHeight="1">
      <c r="A1040" s="155">
        <v>417.0</v>
      </c>
      <c r="B1040" s="163" t="s">
        <v>54</v>
      </c>
      <c r="C1040" s="164" t="s">
        <v>44</v>
      </c>
      <c r="D1040" s="165" t="s">
        <v>2066</v>
      </c>
      <c r="E1040" s="168" t="s">
        <v>2072</v>
      </c>
      <c r="F1040" s="163">
        <v>1.0</v>
      </c>
      <c r="G1040" s="168" t="s">
        <v>2048</v>
      </c>
      <c r="H1040" s="170" t="s">
        <v>2073</v>
      </c>
      <c r="I1040" s="139" t="s">
        <v>5</v>
      </c>
      <c r="J1040" s="139" t="s">
        <v>5</v>
      </c>
      <c r="K1040" s="139" t="s">
        <v>5</v>
      </c>
      <c r="L1040" s="176"/>
      <c r="M1040" s="776" t="s">
        <v>2120</v>
      </c>
      <c r="N1040" s="177" t="s">
        <v>2050</v>
      </c>
      <c r="O1040" s="176"/>
      <c r="P1040" s="31"/>
      <c r="Q1040" s="31"/>
      <c r="R1040" s="31"/>
      <c r="S1040" s="31"/>
      <c r="T1040" s="31"/>
      <c r="U1040" s="31"/>
      <c r="V1040" s="31"/>
      <c r="W1040" s="31"/>
      <c r="X1040" s="31"/>
      <c r="Y1040" s="31"/>
      <c r="Z1040" s="31"/>
      <c r="AA1040" s="31"/>
      <c r="AB1040" s="31"/>
      <c r="AC1040" s="31"/>
      <c r="AD1040" s="31"/>
      <c r="AE1040" s="31"/>
      <c r="AF1040" s="31"/>
      <c r="AG1040" s="31"/>
      <c r="AH1040" s="31"/>
      <c r="AI1040" s="31"/>
      <c r="AJ1040" s="31"/>
      <c r="AK1040" s="31"/>
    </row>
    <row r="1041" ht="15.75" customHeight="1">
      <c r="A1041" s="155">
        <v>418.0</v>
      </c>
      <c r="B1041" s="163" t="s">
        <v>54</v>
      </c>
      <c r="C1041" s="164" t="s">
        <v>44</v>
      </c>
      <c r="D1041" s="165" t="s">
        <v>2068</v>
      </c>
      <c r="E1041" s="168" t="s">
        <v>2072</v>
      </c>
      <c r="F1041" s="163">
        <v>1.0</v>
      </c>
      <c r="G1041" s="168" t="s">
        <v>2048</v>
      </c>
      <c r="H1041" s="170" t="s">
        <v>2073</v>
      </c>
      <c r="I1041" s="139" t="s">
        <v>5</v>
      </c>
      <c r="J1041" s="139" t="s">
        <v>5</v>
      </c>
      <c r="K1041" s="139" t="s">
        <v>5</v>
      </c>
      <c r="L1041" s="176"/>
      <c r="M1041" s="776" t="s">
        <v>2120</v>
      </c>
      <c r="N1041" s="177" t="s">
        <v>2050</v>
      </c>
      <c r="O1041" s="176"/>
      <c r="P1041" s="31"/>
      <c r="Q1041" s="31"/>
      <c r="R1041" s="31"/>
      <c r="S1041" s="31"/>
      <c r="T1041" s="31"/>
      <c r="U1041" s="31"/>
      <c r="V1041" s="31"/>
      <c r="W1041" s="31"/>
      <c r="X1041" s="31"/>
      <c r="Y1041" s="31"/>
      <c r="Z1041" s="31"/>
      <c r="AA1041" s="31"/>
      <c r="AB1041" s="31"/>
      <c r="AC1041" s="31"/>
      <c r="AD1041" s="31"/>
      <c r="AE1041" s="31"/>
      <c r="AF1041" s="31"/>
      <c r="AG1041" s="31"/>
      <c r="AH1041" s="31"/>
      <c r="AI1041" s="31"/>
      <c r="AJ1041" s="31"/>
      <c r="AK1041" s="31"/>
    </row>
    <row r="1042" ht="15.75" customHeight="1">
      <c r="A1042" s="155">
        <v>419.0</v>
      </c>
      <c r="B1042" s="163" t="s">
        <v>54</v>
      </c>
      <c r="C1042" s="164" t="s">
        <v>44</v>
      </c>
      <c r="D1042" s="165" t="s">
        <v>2069</v>
      </c>
      <c r="E1042" s="168" t="s">
        <v>2072</v>
      </c>
      <c r="F1042" s="163">
        <v>1.0</v>
      </c>
      <c r="G1042" s="168" t="s">
        <v>2048</v>
      </c>
      <c r="H1042" s="170" t="s">
        <v>2074</v>
      </c>
      <c r="I1042" s="139" t="s">
        <v>3</v>
      </c>
      <c r="J1042" s="139" t="s">
        <v>3</v>
      </c>
      <c r="K1042" s="139" t="s">
        <v>3</v>
      </c>
      <c r="L1042" s="176"/>
      <c r="M1042" s="176"/>
      <c r="N1042" s="177" t="s">
        <v>2050</v>
      </c>
      <c r="O1042" s="176"/>
      <c r="P1042" s="31"/>
      <c r="Q1042" s="31"/>
      <c r="R1042" s="31"/>
      <c r="S1042" s="31"/>
      <c r="T1042" s="31"/>
      <c r="U1042" s="31"/>
      <c r="V1042" s="31"/>
      <c r="W1042" s="31"/>
      <c r="X1042" s="31"/>
      <c r="Y1042" s="31"/>
      <c r="Z1042" s="31"/>
      <c r="AA1042" s="31"/>
      <c r="AB1042" s="31"/>
      <c r="AC1042" s="31"/>
      <c r="AD1042" s="31"/>
      <c r="AE1042" s="31"/>
      <c r="AF1042" s="31"/>
      <c r="AG1042" s="31"/>
      <c r="AH1042" s="31"/>
      <c r="AI1042" s="31"/>
      <c r="AJ1042" s="31"/>
      <c r="AK1042" s="31"/>
    </row>
    <row r="1043" ht="15.75" customHeight="1">
      <c r="A1043" s="155">
        <v>420.0</v>
      </c>
      <c r="B1043" s="163" t="s">
        <v>54</v>
      </c>
      <c r="C1043" s="164" t="s">
        <v>44</v>
      </c>
      <c r="D1043" s="165" t="s">
        <v>2070</v>
      </c>
      <c r="E1043" s="168" t="s">
        <v>2072</v>
      </c>
      <c r="F1043" s="163">
        <v>1.0</v>
      </c>
      <c r="G1043" s="168" t="s">
        <v>2048</v>
      </c>
      <c r="H1043" s="170" t="s">
        <v>2077</v>
      </c>
      <c r="I1043" s="139" t="s">
        <v>3</v>
      </c>
      <c r="J1043" s="139" t="s">
        <v>3</v>
      </c>
      <c r="K1043" s="139" t="s">
        <v>3</v>
      </c>
      <c r="L1043" s="176"/>
      <c r="M1043" s="176"/>
      <c r="N1043" s="177" t="s">
        <v>2050</v>
      </c>
      <c r="O1043" s="176"/>
      <c r="P1043" s="31"/>
      <c r="Q1043" s="31"/>
      <c r="R1043" s="31"/>
      <c r="S1043" s="31"/>
      <c r="T1043" s="31"/>
      <c r="U1043" s="31"/>
      <c r="V1043" s="31"/>
      <c r="W1043" s="31"/>
      <c r="X1043" s="31"/>
      <c r="Y1043" s="31"/>
      <c r="Z1043" s="31"/>
      <c r="AA1043" s="31"/>
      <c r="AB1043" s="31"/>
      <c r="AC1043" s="31"/>
      <c r="AD1043" s="31"/>
      <c r="AE1043" s="31"/>
      <c r="AF1043" s="31"/>
      <c r="AG1043" s="31"/>
      <c r="AH1043" s="31"/>
      <c r="AI1043" s="31"/>
      <c r="AJ1043" s="31"/>
      <c r="AK1043" s="31"/>
    </row>
    <row r="1044" ht="15.75" customHeight="1">
      <c r="A1044" s="155">
        <v>421.0</v>
      </c>
      <c r="B1044" s="163" t="s">
        <v>54</v>
      </c>
      <c r="C1044" s="164" t="s">
        <v>44</v>
      </c>
      <c r="D1044" s="165" t="s">
        <v>2071</v>
      </c>
      <c r="E1044" s="168" t="s">
        <v>2072</v>
      </c>
      <c r="F1044" s="163">
        <v>1.0</v>
      </c>
      <c r="G1044" s="168" t="s">
        <v>2048</v>
      </c>
      <c r="H1044" s="170" t="s">
        <v>2073</v>
      </c>
      <c r="I1044" s="139" t="s">
        <v>5</v>
      </c>
      <c r="J1044" s="139" t="s">
        <v>5</v>
      </c>
      <c r="K1044" s="139" t="s">
        <v>5</v>
      </c>
      <c r="L1044" s="176"/>
      <c r="M1044" s="776" t="s">
        <v>2120</v>
      </c>
      <c r="N1044" s="177" t="s">
        <v>2050</v>
      </c>
      <c r="O1044" s="176"/>
      <c r="P1044" s="31"/>
      <c r="Q1044" s="31"/>
      <c r="R1044" s="31"/>
      <c r="S1044" s="31"/>
      <c r="T1044" s="31"/>
      <c r="U1044" s="31"/>
      <c r="V1044" s="31"/>
      <c r="W1044" s="31"/>
      <c r="X1044" s="31"/>
      <c r="Y1044" s="31"/>
      <c r="Z1044" s="31"/>
      <c r="AA1044" s="31"/>
      <c r="AB1044" s="31"/>
      <c r="AC1044" s="31"/>
      <c r="AD1044" s="31"/>
      <c r="AE1044" s="31"/>
      <c r="AF1044" s="31"/>
      <c r="AG1044" s="31"/>
      <c r="AH1044" s="31"/>
      <c r="AI1044" s="31"/>
      <c r="AJ1044" s="31"/>
      <c r="AK1044" s="31"/>
    </row>
    <row r="1045" ht="22.5" customHeight="1">
      <c r="A1045" s="425" t="s">
        <v>2078</v>
      </c>
      <c r="B1045" s="14"/>
      <c r="C1045" s="14"/>
      <c r="D1045" s="14"/>
      <c r="E1045" s="14"/>
      <c r="F1045" s="14"/>
      <c r="G1045" s="14"/>
      <c r="H1045" s="14"/>
      <c r="I1045" s="14"/>
      <c r="J1045" s="14"/>
      <c r="K1045" s="14"/>
      <c r="L1045" s="14"/>
      <c r="M1045" s="14"/>
      <c r="N1045" s="14"/>
      <c r="O1045" s="15"/>
    </row>
    <row r="1046" ht="15.75" customHeight="1">
      <c r="A1046" s="137">
        <v>422.0</v>
      </c>
      <c r="B1046" s="182" t="s">
        <v>43</v>
      </c>
      <c r="C1046" s="183" t="s">
        <v>2080</v>
      </c>
      <c r="D1046" s="185" t="s">
        <v>2081</v>
      </c>
      <c r="E1046" s="186" t="s">
        <v>2082</v>
      </c>
      <c r="F1046" s="182">
        <v>1.0</v>
      </c>
      <c r="G1046" s="186" t="s">
        <v>2083</v>
      </c>
      <c r="H1046" s="187" t="s">
        <v>2084</v>
      </c>
      <c r="I1046" s="139" t="s">
        <v>6</v>
      </c>
      <c r="J1046" s="139" t="s">
        <v>6</v>
      </c>
      <c r="K1046" s="139" t="s">
        <v>61</v>
      </c>
      <c r="L1046" s="176"/>
      <c r="M1046" s="176"/>
      <c r="N1046" s="177"/>
      <c r="O1046" s="177" t="s">
        <v>3312</v>
      </c>
      <c r="P1046" s="31"/>
      <c r="Q1046" s="31"/>
      <c r="R1046" s="31"/>
      <c r="S1046" s="31"/>
      <c r="T1046" s="31"/>
      <c r="U1046" s="31"/>
      <c r="V1046" s="31"/>
      <c r="W1046" s="31"/>
      <c r="X1046" s="31"/>
      <c r="Y1046" s="31"/>
      <c r="Z1046" s="31"/>
      <c r="AA1046" s="31"/>
      <c r="AB1046" s="31"/>
      <c r="AC1046" s="31"/>
      <c r="AD1046" s="31"/>
      <c r="AE1046" s="31"/>
      <c r="AF1046" s="31"/>
      <c r="AG1046" s="31"/>
      <c r="AH1046" s="31"/>
      <c r="AI1046" s="31"/>
      <c r="AJ1046" s="31"/>
      <c r="AK1046" s="31"/>
    </row>
    <row r="1047" ht="15.75" customHeight="1">
      <c r="A1047" s="246">
        <v>423.0</v>
      </c>
      <c r="B1047" s="289" t="s">
        <v>43</v>
      </c>
      <c r="C1047" s="290" t="s">
        <v>1948</v>
      </c>
      <c r="D1047" s="291" t="s">
        <v>2085</v>
      </c>
      <c r="E1047" s="292" t="s">
        <v>2082</v>
      </c>
      <c r="F1047" s="289">
        <v>1.0</v>
      </c>
      <c r="G1047" s="292" t="s">
        <v>2086</v>
      </c>
      <c r="H1047" s="791" t="s">
        <v>2087</v>
      </c>
      <c r="I1047" s="139" t="s">
        <v>61</v>
      </c>
      <c r="J1047" s="139" t="s">
        <v>61</v>
      </c>
      <c r="K1047" s="139" t="s">
        <v>3</v>
      </c>
      <c r="L1047" s="294"/>
      <c r="M1047" s="294"/>
      <c r="N1047" s="296"/>
      <c r="O1047" s="177" t="s">
        <v>3312</v>
      </c>
    </row>
    <row r="1048" ht="15.75" customHeight="1">
      <c r="A1048" s="137">
        <v>424.0</v>
      </c>
      <c r="B1048" s="289" t="s">
        <v>43</v>
      </c>
      <c r="C1048" s="290" t="s">
        <v>2080</v>
      </c>
      <c r="D1048" s="291" t="s">
        <v>2090</v>
      </c>
      <c r="E1048" s="292" t="s">
        <v>2082</v>
      </c>
      <c r="F1048" s="289">
        <v>1.0</v>
      </c>
      <c r="G1048" s="292" t="s">
        <v>2091</v>
      </c>
      <c r="H1048" s="292" t="s">
        <v>2092</v>
      </c>
      <c r="I1048" s="139" t="s">
        <v>6</v>
      </c>
      <c r="J1048" s="139" t="s">
        <v>6</v>
      </c>
      <c r="K1048" s="139" t="s">
        <v>61</v>
      </c>
      <c r="L1048" s="294"/>
      <c r="M1048" s="294" t="s">
        <v>3315</v>
      </c>
      <c r="N1048" s="296"/>
      <c r="O1048" s="177" t="s">
        <v>3312</v>
      </c>
    </row>
    <row r="1049" ht="15.75" customHeight="1">
      <c r="A1049" s="246">
        <v>425.0</v>
      </c>
      <c r="B1049" s="289" t="s">
        <v>43</v>
      </c>
      <c r="C1049" s="290" t="s">
        <v>55</v>
      </c>
      <c r="D1049" s="292" t="s">
        <v>326</v>
      </c>
      <c r="E1049" s="292" t="s">
        <v>2082</v>
      </c>
      <c r="F1049" s="289">
        <v>1.0</v>
      </c>
      <c r="G1049" s="292" t="s">
        <v>2093</v>
      </c>
      <c r="H1049" s="292" t="s">
        <v>328</v>
      </c>
      <c r="I1049" s="139" t="s">
        <v>6</v>
      </c>
      <c r="J1049" s="139" t="s">
        <v>61</v>
      </c>
      <c r="K1049" s="139" t="s">
        <v>61</v>
      </c>
      <c r="L1049" s="294"/>
      <c r="M1049" s="294"/>
      <c r="N1049" s="296"/>
      <c r="O1049" s="177" t="s">
        <v>3312</v>
      </c>
    </row>
    <row r="1050" ht="15.75" customHeight="1">
      <c r="A1050" s="137">
        <v>426.0</v>
      </c>
      <c r="B1050" s="289" t="s">
        <v>43</v>
      </c>
      <c r="C1050" s="290" t="s">
        <v>2094</v>
      </c>
      <c r="D1050" s="291" t="s">
        <v>331</v>
      </c>
      <c r="E1050" s="292" t="s">
        <v>2082</v>
      </c>
      <c r="F1050" s="289">
        <v>1.0</v>
      </c>
      <c r="G1050" s="292" t="s">
        <v>2091</v>
      </c>
      <c r="H1050" s="292" t="s">
        <v>332</v>
      </c>
      <c r="I1050" s="139" t="s">
        <v>61</v>
      </c>
      <c r="J1050" s="139" t="s">
        <v>6</v>
      </c>
      <c r="K1050" s="139" t="s">
        <v>61</v>
      </c>
      <c r="L1050" s="294"/>
      <c r="M1050" s="294" t="s">
        <v>3315</v>
      </c>
      <c r="N1050" s="296"/>
      <c r="O1050" s="177" t="s">
        <v>3312</v>
      </c>
    </row>
    <row r="1051" ht="15.75" customHeight="1">
      <c r="A1051" s="246">
        <v>427.0</v>
      </c>
      <c r="B1051" s="289" t="s">
        <v>43</v>
      </c>
      <c r="C1051" s="290" t="s">
        <v>2080</v>
      </c>
      <c r="D1051" s="291" t="s">
        <v>333</v>
      </c>
      <c r="E1051" s="292" t="s">
        <v>2082</v>
      </c>
      <c r="F1051" s="289">
        <v>1.0</v>
      </c>
      <c r="G1051" s="291" t="s">
        <v>2096</v>
      </c>
      <c r="H1051" s="291" t="s">
        <v>335</v>
      </c>
      <c r="I1051" s="139" t="s">
        <v>6</v>
      </c>
      <c r="J1051" s="139" t="s">
        <v>6</v>
      </c>
      <c r="K1051" s="139" t="s">
        <v>61</v>
      </c>
      <c r="L1051" s="294"/>
      <c r="M1051" s="294"/>
      <c r="N1051" s="296"/>
      <c r="O1051" s="177" t="s">
        <v>3312</v>
      </c>
    </row>
    <row r="1052" ht="15.75" customHeight="1">
      <c r="A1052" s="137">
        <v>428.0</v>
      </c>
      <c r="B1052" s="289" t="s">
        <v>43</v>
      </c>
      <c r="C1052" s="290" t="s">
        <v>2080</v>
      </c>
      <c r="D1052" s="291" t="s">
        <v>336</v>
      </c>
      <c r="E1052" s="292" t="s">
        <v>2082</v>
      </c>
      <c r="F1052" s="289">
        <v>1.0</v>
      </c>
      <c r="G1052" s="292" t="s">
        <v>2098</v>
      </c>
      <c r="H1052" s="291" t="s">
        <v>338</v>
      </c>
      <c r="I1052" s="139" t="s">
        <v>6</v>
      </c>
      <c r="J1052" s="139" t="s">
        <v>6</v>
      </c>
      <c r="K1052" s="139" t="s">
        <v>61</v>
      </c>
      <c r="L1052" s="294"/>
      <c r="M1052" s="294"/>
      <c r="N1052" s="296"/>
      <c r="O1052" s="177" t="s">
        <v>3312</v>
      </c>
    </row>
    <row r="1053" ht="15.75" customHeight="1">
      <c r="A1053" s="246">
        <v>429.0</v>
      </c>
      <c r="B1053" s="289" t="s">
        <v>43</v>
      </c>
      <c r="C1053" s="290" t="s">
        <v>2080</v>
      </c>
      <c r="D1053" s="291" t="s">
        <v>339</v>
      </c>
      <c r="E1053" s="292" t="s">
        <v>2082</v>
      </c>
      <c r="F1053" s="289">
        <v>1.0</v>
      </c>
      <c r="G1053" s="292" t="s">
        <v>2098</v>
      </c>
      <c r="H1053" s="291" t="s">
        <v>342</v>
      </c>
      <c r="I1053" s="139" t="s">
        <v>6</v>
      </c>
      <c r="J1053" s="139" t="s">
        <v>6</v>
      </c>
      <c r="K1053" s="139" t="s">
        <v>61</v>
      </c>
      <c r="L1053" s="294"/>
      <c r="M1053" s="294"/>
      <c r="N1053" s="296"/>
      <c r="O1053" s="177" t="s">
        <v>3312</v>
      </c>
    </row>
    <row r="1054" ht="15.75" customHeight="1">
      <c r="A1054" s="137">
        <v>430.0</v>
      </c>
      <c r="B1054" s="289" t="s">
        <v>43</v>
      </c>
      <c r="C1054" s="290" t="s">
        <v>2080</v>
      </c>
      <c r="D1054" s="291" t="s">
        <v>2099</v>
      </c>
      <c r="E1054" s="292" t="s">
        <v>2082</v>
      </c>
      <c r="F1054" s="289">
        <v>1.0</v>
      </c>
      <c r="G1054" s="292" t="s">
        <v>2091</v>
      </c>
      <c r="H1054" s="799" t="s">
        <v>2101</v>
      </c>
      <c r="I1054" s="139" t="s">
        <v>6</v>
      </c>
      <c r="J1054" s="139" t="s">
        <v>6</v>
      </c>
      <c r="K1054" s="139" t="s">
        <v>61</v>
      </c>
      <c r="L1054" s="294"/>
      <c r="M1054" s="294"/>
      <c r="N1054" s="296"/>
      <c r="O1054" s="177" t="s">
        <v>3312</v>
      </c>
    </row>
    <row r="1055" ht="15.75" customHeight="1">
      <c r="A1055" s="246">
        <v>431.0</v>
      </c>
      <c r="B1055" s="289" t="s">
        <v>43</v>
      </c>
      <c r="C1055" s="290" t="s">
        <v>2080</v>
      </c>
      <c r="D1055" s="291" t="s">
        <v>2103</v>
      </c>
      <c r="E1055" s="292" t="s">
        <v>2082</v>
      </c>
      <c r="F1055" s="289">
        <v>1.0</v>
      </c>
      <c r="G1055" s="292" t="s">
        <v>2104</v>
      </c>
      <c r="H1055" s="291" t="s">
        <v>2105</v>
      </c>
      <c r="I1055" s="139" t="s">
        <v>6</v>
      </c>
      <c r="J1055" s="139" t="s">
        <v>6</v>
      </c>
      <c r="K1055" s="139" t="s">
        <v>61</v>
      </c>
      <c r="L1055" s="294"/>
      <c r="M1055" s="294"/>
      <c r="N1055" s="296"/>
      <c r="O1055" s="177" t="s">
        <v>3312</v>
      </c>
    </row>
    <row r="1056" ht="15.75" customHeight="1">
      <c r="A1056" s="137">
        <v>432.0</v>
      </c>
      <c r="B1056" s="289" t="s">
        <v>43</v>
      </c>
      <c r="C1056" s="290" t="s">
        <v>2080</v>
      </c>
      <c r="D1056" s="291" t="s">
        <v>2106</v>
      </c>
      <c r="E1056" s="292" t="s">
        <v>2082</v>
      </c>
      <c r="F1056" s="289">
        <v>1.0</v>
      </c>
      <c r="G1056" s="292" t="s">
        <v>2107</v>
      </c>
      <c r="H1056" s="291" t="s">
        <v>2108</v>
      </c>
      <c r="I1056" s="139" t="s">
        <v>6</v>
      </c>
      <c r="J1056" s="139" t="s">
        <v>6</v>
      </c>
      <c r="K1056" s="139" t="s">
        <v>61</v>
      </c>
      <c r="L1056" s="294"/>
      <c r="M1056" s="294"/>
      <c r="N1056" s="296"/>
      <c r="O1056" s="177" t="s">
        <v>3312</v>
      </c>
    </row>
    <row r="1057" ht="15.75" customHeight="1">
      <c r="A1057" s="418" t="s">
        <v>2109</v>
      </c>
      <c r="B1057" s="14"/>
      <c r="C1057" s="14"/>
      <c r="D1057" s="14"/>
      <c r="E1057" s="14"/>
      <c r="F1057" s="14"/>
      <c r="G1057" s="14"/>
      <c r="H1057" s="14"/>
      <c r="I1057" s="14"/>
      <c r="J1057" s="14"/>
      <c r="K1057" s="14"/>
      <c r="L1057" s="14"/>
      <c r="M1057" s="14"/>
      <c r="N1057" s="14"/>
      <c r="O1057" s="22"/>
    </row>
    <row r="1058" ht="15.75" customHeight="1">
      <c r="A1058" s="137">
        <v>433.0</v>
      </c>
      <c r="B1058" s="137" t="s">
        <v>43</v>
      </c>
      <c r="C1058" s="249" t="s">
        <v>55</v>
      </c>
      <c r="D1058" s="102" t="s">
        <v>2110</v>
      </c>
      <c r="E1058" s="102" t="s">
        <v>243</v>
      </c>
      <c r="F1058" s="249">
        <v>1.0</v>
      </c>
      <c r="G1058" s="138" t="s">
        <v>2112</v>
      </c>
      <c r="H1058" s="102" t="s">
        <v>2113</v>
      </c>
      <c r="I1058" s="139" t="s">
        <v>6</v>
      </c>
      <c r="J1058" s="139" t="s">
        <v>61</v>
      </c>
      <c r="K1058" s="139" t="s">
        <v>61</v>
      </c>
      <c r="L1058" s="102"/>
      <c r="M1058" s="102"/>
      <c r="N1058" s="140"/>
      <c r="O1058" s="140" t="s">
        <v>3332</v>
      </c>
      <c r="P1058" s="31"/>
      <c r="Q1058" s="31"/>
      <c r="R1058" s="31"/>
      <c r="S1058" s="31"/>
      <c r="T1058" s="31"/>
      <c r="U1058" s="31"/>
      <c r="V1058" s="31"/>
      <c r="W1058" s="31"/>
      <c r="X1058" s="31"/>
      <c r="Y1058" s="31"/>
      <c r="Z1058" s="31"/>
      <c r="AA1058" s="31"/>
      <c r="AB1058" s="31"/>
      <c r="AC1058" s="31"/>
      <c r="AD1058" s="31"/>
      <c r="AE1058" s="31"/>
      <c r="AF1058" s="31"/>
      <c r="AG1058" s="31"/>
      <c r="AH1058" s="31"/>
      <c r="AI1058" s="31"/>
      <c r="AJ1058" s="31"/>
      <c r="AK1058" s="31"/>
    </row>
    <row r="1059" ht="15.75" customHeight="1">
      <c r="A1059" s="137">
        <v>434.0</v>
      </c>
      <c r="B1059" s="137" t="s">
        <v>43</v>
      </c>
      <c r="C1059" s="249" t="s">
        <v>55</v>
      </c>
      <c r="D1059" s="102" t="s">
        <v>2114</v>
      </c>
      <c r="E1059" s="102" t="s">
        <v>243</v>
      </c>
      <c r="F1059" s="249">
        <v>1.0</v>
      </c>
      <c r="G1059" s="138" t="s">
        <v>2115</v>
      </c>
      <c r="H1059" s="102" t="s">
        <v>2113</v>
      </c>
      <c r="I1059" s="139" t="s">
        <v>6</v>
      </c>
      <c r="J1059" s="139" t="s">
        <v>61</v>
      </c>
      <c r="K1059" s="139" t="s">
        <v>61</v>
      </c>
      <c r="L1059" s="102"/>
      <c r="M1059" s="102"/>
      <c r="N1059" s="102"/>
      <c r="O1059" s="102"/>
      <c r="P1059" s="31"/>
      <c r="Q1059" s="31"/>
      <c r="R1059" s="31"/>
      <c r="S1059" s="31"/>
      <c r="T1059" s="31"/>
      <c r="U1059" s="31"/>
      <c r="V1059" s="31"/>
      <c r="W1059" s="31"/>
      <c r="X1059" s="31"/>
      <c r="Y1059" s="31"/>
      <c r="Z1059" s="31"/>
      <c r="AA1059" s="31"/>
      <c r="AB1059" s="31"/>
      <c r="AC1059" s="31"/>
      <c r="AD1059" s="31"/>
      <c r="AE1059" s="31"/>
      <c r="AF1059" s="31"/>
      <c r="AG1059" s="31"/>
      <c r="AH1059" s="31"/>
      <c r="AI1059" s="31"/>
      <c r="AJ1059" s="31"/>
      <c r="AK1059" s="31"/>
    </row>
    <row r="1060" ht="15.75" customHeight="1">
      <c r="A1060" s="137">
        <v>435.0</v>
      </c>
      <c r="B1060" s="137" t="s">
        <v>43</v>
      </c>
      <c r="C1060" s="249" t="s">
        <v>55</v>
      </c>
      <c r="D1060" s="102" t="s">
        <v>2117</v>
      </c>
      <c r="E1060" s="102" t="s">
        <v>243</v>
      </c>
      <c r="F1060" s="249">
        <v>1.0</v>
      </c>
      <c r="G1060" s="138" t="s">
        <v>2118</v>
      </c>
      <c r="H1060" s="102" t="s">
        <v>2113</v>
      </c>
      <c r="I1060" s="139" t="s">
        <v>6</v>
      </c>
      <c r="J1060" s="139" t="s">
        <v>61</v>
      </c>
      <c r="K1060" s="139" t="s">
        <v>61</v>
      </c>
      <c r="L1060" s="102"/>
      <c r="M1060" s="102"/>
      <c r="N1060" s="102"/>
      <c r="O1060" s="102"/>
      <c r="P1060" s="31"/>
      <c r="Q1060" s="31"/>
      <c r="R1060" s="31"/>
      <c r="S1060" s="31"/>
      <c r="T1060" s="31"/>
      <c r="U1060" s="31"/>
      <c r="V1060" s="31"/>
      <c r="W1060" s="31"/>
      <c r="X1060" s="31"/>
      <c r="Y1060" s="31"/>
      <c r="Z1060" s="31"/>
      <c r="AA1060" s="31"/>
      <c r="AB1060" s="31"/>
      <c r="AC1060" s="31"/>
      <c r="AD1060" s="31"/>
      <c r="AE1060" s="31"/>
      <c r="AF1060" s="31"/>
      <c r="AG1060" s="31"/>
      <c r="AH1060" s="31"/>
      <c r="AI1060" s="31"/>
      <c r="AJ1060" s="31"/>
      <c r="AK1060" s="31"/>
    </row>
    <row r="1061" ht="15.75" customHeight="1">
      <c r="A1061" s="137">
        <v>436.0</v>
      </c>
      <c r="B1061" s="137" t="s">
        <v>43</v>
      </c>
      <c r="C1061" s="249" t="s">
        <v>55</v>
      </c>
      <c r="D1061" s="102" t="s">
        <v>2119</v>
      </c>
      <c r="E1061" s="102" t="s">
        <v>243</v>
      </c>
      <c r="F1061" s="249">
        <v>1.0</v>
      </c>
      <c r="G1061" s="138" t="s">
        <v>2121</v>
      </c>
      <c r="H1061" s="102" t="s">
        <v>2113</v>
      </c>
      <c r="I1061" s="139" t="s">
        <v>6</v>
      </c>
      <c r="J1061" s="139" t="s">
        <v>61</v>
      </c>
      <c r="K1061" s="139" t="s">
        <v>61</v>
      </c>
      <c r="L1061" s="102"/>
      <c r="M1061" s="102"/>
      <c r="N1061" s="102"/>
      <c r="O1061" s="102"/>
      <c r="P1061" s="31"/>
      <c r="Q1061" s="31"/>
      <c r="R1061" s="31"/>
      <c r="S1061" s="31"/>
      <c r="T1061" s="31"/>
      <c r="U1061" s="31"/>
      <c r="V1061" s="31"/>
      <c r="W1061" s="31"/>
      <c r="X1061" s="31"/>
      <c r="Y1061" s="31"/>
      <c r="Z1061" s="31"/>
      <c r="AA1061" s="31"/>
      <c r="AB1061" s="31"/>
      <c r="AC1061" s="31"/>
      <c r="AD1061" s="31"/>
      <c r="AE1061" s="31"/>
      <c r="AF1061" s="31"/>
      <c r="AG1061" s="31"/>
      <c r="AH1061" s="31"/>
      <c r="AI1061" s="31"/>
      <c r="AJ1061" s="31"/>
      <c r="AK1061" s="31"/>
    </row>
    <row r="1062" ht="15.75" customHeight="1">
      <c r="A1062" s="137">
        <v>437.0</v>
      </c>
      <c r="B1062" s="137" t="s">
        <v>43</v>
      </c>
      <c r="C1062" s="249" t="s">
        <v>55</v>
      </c>
      <c r="D1062" s="102" t="s">
        <v>2122</v>
      </c>
      <c r="E1062" s="102" t="s">
        <v>2123</v>
      </c>
      <c r="F1062" s="249">
        <v>1.0</v>
      </c>
      <c r="G1062" s="102" t="s">
        <v>2124</v>
      </c>
      <c r="H1062" s="102" t="s">
        <v>2125</v>
      </c>
      <c r="I1062" s="139" t="s">
        <v>6</v>
      </c>
      <c r="J1062" s="139" t="s">
        <v>61</v>
      </c>
      <c r="K1062" s="139" t="s">
        <v>61</v>
      </c>
      <c r="L1062" s="102"/>
      <c r="M1062" s="102"/>
      <c r="N1062" s="140"/>
      <c r="O1062" s="140" t="s">
        <v>3332</v>
      </c>
    </row>
    <row r="1063" ht="15.75" customHeight="1">
      <c r="A1063" s="137">
        <v>438.0</v>
      </c>
      <c r="B1063" s="137" t="s">
        <v>54</v>
      </c>
      <c r="C1063" s="249" t="s">
        <v>55</v>
      </c>
      <c r="D1063" s="102" t="s">
        <v>2126</v>
      </c>
      <c r="E1063" s="102"/>
      <c r="F1063" s="249"/>
      <c r="G1063" s="138"/>
      <c r="H1063" s="102"/>
      <c r="I1063" s="139" t="s">
        <v>6</v>
      </c>
      <c r="J1063" s="139" t="s">
        <v>61</v>
      </c>
      <c r="K1063" s="139" t="s">
        <v>61</v>
      </c>
      <c r="L1063" s="102"/>
      <c r="M1063" s="102"/>
      <c r="N1063" s="140"/>
      <c r="O1063" s="140" t="s">
        <v>3343</v>
      </c>
      <c r="P1063" s="31"/>
      <c r="Q1063" s="31"/>
      <c r="R1063" s="31"/>
      <c r="S1063" s="31"/>
      <c r="T1063" s="31"/>
      <c r="U1063" s="31"/>
      <c r="V1063" s="31"/>
      <c r="W1063" s="31"/>
      <c r="X1063" s="31"/>
      <c r="Y1063" s="31"/>
      <c r="Z1063" s="31"/>
      <c r="AA1063" s="31"/>
      <c r="AB1063" s="31"/>
      <c r="AC1063" s="31"/>
      <c r="AD1063" s="31"/>
      <c r="AE1063" s="31"/>
      <c r="AF1063" s="31"/>
      <c r="AG1063" s="31"/>
      <c r="AH1063" s="31"/>
      <c r="AI1063" s="31"/>
      <c r="AJ1063" s="31"/>
      <c r="AK1063" s="31"/>
    </row>
    <row r="1064" ht="15.75" customHeight="1">
      <c r="A1064" s="137">
        <v>439.0</v>
      </c>
      <c r="B1064" s="137" t="s">
        <v>54</v>
      </c>
      <c r="C1064" s="249" t="s">
        <v>55</v>
      </c>
      <c r="D1064" s="102" t="s">
        <v>2128</v>
      </c>
      <c r="E1064" s="102"/>
      <c r="F1064" s="249"/>
      <c r="G1064" s="138"/>
      <c r="H1064" s="102"/>
      <c r="I1064" s="139" t="s">
        <v>6</v>
      </c>
      <c r="J1064" s="139" t="s">
        <v>61</v>
      </c>
      <c r="K1064" s="139" t="s">
        <v>61</v>
      </c>
      <c r="L1064" s="102"/>
      <c r="M1064" s="102"/>
      <c r="N1064" s="140"/>
      <c r="O1064" s="140" t="s">
        <v>3343</v>
      </c>
      <c r="P1064" s="31"/>
      <c r="Q1064" s="31"/>
      <c r="R1064" s="31"/>
      <c r="S1064" s="31"/>
      <c r="T1064" s="31"/>
      <c r="U1064" s="31"/>
      <c r="V1064" s="31"/>
      <c r="W1064" s="31"/>
      <c r="X1064" s="31"/>
      <c r="Y1064" s="31"/>
      <c r="Z1064" s="31"/>
      <c r="AA1064" s="31"/>
      <c r="AB1064" s="31"/>
      <c r="AC1064" s="31"/>
      <c r="AD1064" s="31"/>
      <c r="AE1064" s="31"/>
      <c r="AF1064" s="31"/>
      <c r="AG1064" s="31"/>
      <c r="AH1064" s="31"/>
      <c r="AI1064" s="31"/>
      <c r="AJ1064" s="31"/>
      <c r="AK1064" s="31"/>
    </row>
    <row r="1065" ht="15.75" customHeight="1">
      <c r="A1065" s="137">
        <v>440.0</v>
      </c>
      <c r="B1065" s="137" t="s">
        <v>54</v>
      </c>
      <c r="C1065" s="249" t="s">
        <v>55</v>
      </c>
      <c r="D1065" s="102" t="s">
        <v>2130</v>
      </c>
      <c r="E1065" s="102"/>
      <c r="F1065" s="249"/>
      <c r="G1065" s="138"/>
      <c r="H1065" s="102"/>
      <c r="I1065" s="139" t="s">
        <v>6</v>
      </c>
      <c r="J1065" s="139" t="s">
        <v>61</v>
      </c>
      <c r="K1065" s="139" t="s">
        <v>61</v>
      </c>
      <c r="L1065" s="102"/>
      <c r="M1065" s="102"/>
      <c r="N1065" s="140"/>
      <c r="O1065" s="140" t="s">
        <v>3343</v>
      </c>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31"/>
    </row>
    <row r="1066" ht="15.75" customHeight="1">
      <c r="A1066" s="137">
        <v>441.0</v>
      </c>
      <c r="B1066" s="137" t="s">
        <v>54</v>
      </c>
      <c r="C1066" s="249" t="s">
        <v>55</v>
      </c>
      <c r="D1066" s="102" t="s">
        <v>2133</v>
      </c>
      <c r="E1066" s="102"/>
      <c r="F1066" s="249"/>
      <c r="G1066" s="138"/>
      <c r="H1066" s="102"/>
      <c r="I1066" s="139" t="s">
        <v>6</v>
      </c>
      <c r="J1066" s="139" t="s">
        <v>61</v>
      </c>
      <c r="K1066" s="139" t="s">
        <v>61</v>
      </c>
      <c r="L1066" s="102"/>
      <c r="M1066" s="102"/>
      <c r="N1066" s="140"/>
      <c r="O1066" s="140" t="s">
        <v>3343</v>
      </c>
      <c r="P1066" s="31"/>
      <c r="Q1066" s="31"/>
      <c r="R1066" s="31"/>
      <c r="S1066" s="31"/>
      <c r="T1066" s="31"/>
      <c r="U1066" s="31"/>
      <c r="V1066" s="31"/>
      <c r="W1066" s="31"/>
      <c r="X1066" s="31"/>
      <c r="Y1066" s="31"/>
      <c r="Z1066" s="31"/>
      <c r="AA1066" s="31"/>
      <c r="AB1066" s="31"/>
      <c r="AC1066" s="31"/>
      <c r="AD1066" s="31"/>
      <c r="AE1066" s="31"/>
      <c r="AF1066" s="31"/>
      <c r="AG1066" s="31"/>
      <c r="AH1066" s="31"/>
      <c r="AI1066" s="31"/>
      <c r="AJ1066" s="31"/>
      <c r="AK1066" s="31"/>
    </row>
    <row r="1067" ht="15.75" customHeight="1">
      <c r="A1067" s="137">
        <v>442.0</v>
      </c>
      <c r="B1067" s="137" t="s">
        <v>54</v>
      </c>
      <c r="C1067" s="249" t="s">
        <v>55</v>
      </c>
      <c r="D1067" s="102" t="s">
        <v>2134</v>
      </c>
      <c r="E1067" s="102"/>
      <c r="F1067" s="249"/>
      <c r="G1067" s="138"/>
      <c r="H1067" s="102"/>
      <c r="I1067" s="139" t="s">
        <v>6</v>
      </c>
      <c r="J1067" s="139" t="s">
        <v>61</v>
      </c>
      <c r="K1067" s="139" t="s">
        <v>61</v>
      </c>
      <c r="L1067" s="102"/>
      <c r="M1067" s="102"/>
      <c r="N1067" s="140"/>
      <c r="O1067" s="140" t="s">
        <v>3343</v>
      </c>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31"/>
    </row>
    <row r="1068" ht="15.75" customHeight="1">
      <c r="A1068" s="137">
        <v>443.0</v>
      </c>
      <c r="B1068" s="137" t="s">
        <v>54</v>
      </c>
      <c r="C1068" s="249" t="s">
        <v>55</v>
      </c>
      <c r="D1068" s="102" t="s">
        <v>2135</v>
      </c>
      <c r="E1068" s="102"/>
      <c r="F1068" s="249"/>
      <c r="G1068" s="138"/>
      <c r="H1068" s="102"/>
      <c r="I1068" s="139" t="s">
        <v>6</v>
      </c>
      <c r="J1068" s="139" t="s">
        <v>61</v>
      </c>
      <c r="K1068" s="139" t="s">
        <v>61</v>
      </c>
      <c r="L1068" s="102"/>
      <c r="M1068" s="102"/>
      <c r="N1068" s="140"/>
      <c r="O1068" s="140" t="s">
        <v>3343</v>
      </c>
      <c r="P1068" s="31"/>
      <c r="Q1068" s="31"/>
      <c r="R1068" s="31"/>
      <c r="S1068" s="31"/>
      <c r="T1068" s="31"/>
      <c r="U1068" s="31"/>
      <c r="V1068" s="31"/>
      <c r="W1068" s="31"/>
      <c r="X1068" s="31"/>
      <c r="Y1068" s="31"/>
      <c r="Z1068" s="31"/>
      <c r="AA1068" s="31"/>
      <c r="AB1068" s="31"/>
      <c r="AC1068" s="31"/>
      <c r="AD1068" s="31"/>
      <c r="AE1068" s="31"/>
      <c r="AF1068" s="31"/>
      <c r="AG1068" s="31"/>
      <c r="AH1068" s="31"/>
      <c r="AI1068" s="31"/>
      <c r="AJ1068" s="31"/>
      <c r="AK1068" s="31"/>
    </row>
    <row r="1069" ht="15.75" customHeight="1">
      <c r="A1069" s="737"/>
      <c r="B1069" s="722"/>
      <c r="C1069" s="722" t="s">
        <v>55</v>
      </c>
      <c r="D1069" s="801" t="s">
        <v>2136</v>
      </c>
      <c r="E1069" s="801" t="s">
        <v>2137</v>
      </c>
      <c r="F1069" s="749">
        <v>1.0</v>
      </c>
      <c r="G1069" s="726" t="s">
        <v>2138</v>
      </c>
      <c r="H1069" s="642" t="s">
        <v>2145</v>
      </c>
      <c r="I1069" s="622"/>
      <c r="J1069" s="622" t="s">
        <v>61</v>
      </c>
      <c r="K1069" s="622"/>
      <c r="L1069" s="803"/>
      <c r="M1069" s="803"/>
      <c r="N1069" s="804"/>
      <c r="O1069" s="804"/>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31"/>
    </row>
    <row r="1070" ht="15.75" customHeight="1">
      <c r="A1070" s="540"/>
      <c r="B1070" s="113"/>
      <c r="C1070" s="113"/>
      <c r="D1070" s="114"/>
      <c r="E1070" s="114"/>
      <c r="F1070" s="750">
        <v>2.0</v>
      </c>
      <c r="G1070" s="640" t="s">
        <v>2139</v>
      </c>
      <c r="H1070" s="114"/>
      <c r="I1070" s="540"/>
      <c r="J1070" s="540"/>
      <c r="K1070" s="540"/>
      <c r="L1070" s="803"/>
      <c r="M1070" s="803"/>
      <c r="N1070" s="804"/>
      <c r="O1070" s="804"/>
      <c r="P1070" s="31"/>
      <c r="Q1070" s="31"/>
      <c r="R1070" s="31"/>
      <c r="S1070" s="31"/>
      <c r="T1070" s="31"/>
      <c r="U1070" s="31"/>
      <c r="V1070" s="31"/>
      <c r="W1070" s="31"/>
      <c r="X1070" s="31"/>
      <c r="Y1070" s="31"/>
      <c r="Z1070" s="31"/>
      <c r="AA1070" s="31"/>
      <c r="AB1070" s="31"/>
      <c r="AC1070" s="31"/>
      <c r="AD1070" s="31"/>
      <c r="AE1070" s="31"/>
      <c r="AF1070" s="31"/>
      <c r="AG1070" s="31"/>
      <c r="AH1070" s="31"/>
      <c r="AI1070" s="31"/>
      <c r="AJ1070" s="31"/>
      <c r="AK1070" s="31"/>
    </row>
    <row r="1071" ht="15.75" customHeight="1">
      <c r="A1071" s="540"/>
      <c r="B1071" s="113"/>
      <c r="C1071" s="113"/>
      <c r="D1071" s="114"/>
      <c r="E1071" s="114"/>
      <c r="F1071" s="750">
        <v>3.0</v>
      </c>
      <c r="G1071" s="640" t="s">
        <v>2140</v>
      </c>
      <c r="H1071" s="114"/>
      <c r="I1071" s="540"/>
      <c r="J1071" s="540"/>
      <c r="K1071" s="540"/>
      <c r="L1071" s="803"/>
      <c r="M1071" s="803"/>
      <c r="N1071" s="804"/>
      <c r="O1071" s="804"/>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31"/>
    </row>
    <row r="1072" ht="15.75" customHeight="1">
      <c r="A1072" s="540"/>
      <c r="B1072" s="113"/>
      <c r="C1072" s="113"/>
      <c r="D1072" s="114"/>
      <c r="E1072" s="114"/>
      <c r="F1072" s="750">
        <v>4.0</v>
      </c>
      <c r="G1072" s="640" t="s">
        <v>2141</v>
      </c>
      <c r="H1072" s="114"/>
      <c r="I1072" s="540"/>
      <c r="J1072" s="540"/>
      <c r="K1072" s="540"/>
      <c r="L1072" s="803"/>
      <c r="M1072" s="803"/>
      <c r="N1072" s="804"/>
      <c r="O1072" s="804"/>
      <c r="P1072" s="31"/>
      <c r="Q1072" s="31"/>
      <c r="R1072" s="31"/>
      <c r="S1072" s="31"/>
      <c r="T1072" s="31"/>
      <c r="U1072" s="31"/>
      <c r="V1072" s="31"/>
      <c r="W1072" s="31"/>
      <c r="X1072" s="31"/>
      <c r="Y1072" s="31"/>
      <c r="Z1072" s="31"/>
      <c r="AA1072" s="31"/>
      <c r="AB1072" s="31"/>
      <c r="AC1072" s="31"/>
      <c r="AD1072" s="31"/>
      <c r="AE1072" s="31"/>
      <c r="AF1072" s="31"/>
      <c r="AG1072" s="31"/>
      <c r="AH1072" s="31"/>
      <c r="AI1072" s="31"/>
      <c r="AJ1072" s="31"/>
      <c r="AK1072" s="31"/>
    </row>
    <row r="1073" ht="15.75" customHeight="1">
      <c r="A1073" s="540"/>
      <c r="B1073" s="113"/>
      <c r="C1073" s="113"/>
      <c r="D1073" s="114"/>
      <c r="E1073" s="114"/>
      <c r="F1073" s="750">
        <v>5.0</v>
      </c>
      <c r="G1073" s="640" t="s">
        <v>2142</v>
      </c>
      <c r="H1073" s="114"/>
      <c r="I1073" s="540"/>
      <c r="J1073" s="540"/>
      <c r="K1073" s="540"/>
      <c r="L1073" s="803"/>
      <c r="M1073" s="803"/>
      <c r="N1073" s="804"/>
      <c r="O1073" s="804"/>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31"/>
    </row>
    <row r="1074" ht="15.75" customHeight="1">
      <c r="A1074" s="540"/>
      <c r="B1074" s="113"/>
      <c r="C1074" s="113"/>
      <c r="D1074" s="114"/>
      <c r="E1074" s="114"/>
      <c r="F1074" s="750">
        <v>6.0</v>
      </c>
      <c r="G1074" s="640" t="s">
        <v>2143</v>
      </c>
      <c r="H1074" s="114"/>
      <c r="I1074" s="540"/>
      <c r="J1074" s="540"/>
      <c r="K1074" s="540"/>
      <c r="L1074" s="803"/>
      <c r="M1074" s="803"/>
      <c r="N1074" s="804"/>
      <c r="O1074" s="804"/>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31"/>
    </row>
    <row r="1075" ht="15.75" customHeight="1">
      <c r="A1075" s="632"/>
      <c r="B1075" s="19"/>
      <c r="C1075" s="19"/>
      <c r="D1075" s="117"/>
      <c r="E1075" s="117"/>
      <c r="F1075" s="750">
        <v>7.0</v>
      </c>
      <c r="G1075" s="640" t="s">
        <v>2144</v>
      </c>
      <c r="H1075" s="117"/>
      <c r="I1075" s="632"/>
      <c r="J1075" s="632"/>
      <c r="K1075" s="632"/>
      <c r="L1075" s="803"/>
      <c r="M1075" s="803"/>
      <c r="N1075" s="804"/>
      <c r="O1075" s="804"/>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row>
    <row r="1076" ht="15.75" customHeight="1">
      <c r="A1076" s="737"/>
      <c r="B1076" s="737"/>
      <c r="C1076" s="805" t="s">
        <v>44</v>
      </c>
      <c r="D1076" s="806" t="s">
        <v>2146</v>
      </c>
      <c r="E1076" s="806" t="s">
        <v>2137</v>
      </c>
      <c r="F1076" s="750">
        <v>1.0</v>
      </c>
      <c r="G1076" s="726" t="s">
        <v>2138</v>
      </c>
      <c r="H1076" s="642" t="s">
        <v>2145</v>
      </c>
      <c r="I1076" s="622"/>
      <c r="J1076" s="622"/>
      <c r="K1076" s="622"/>
      <c r="L1076" s="803"/>
      <c r="M1076" s="803"/>
      <c r="N1076" s="804"/>
      <c r="O1076" s="804"/>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31"/>
    </row>
    <row r="1077" ht="15.75" customHeight="1">
      <c r="A1077" s="540"/>
      <c r="B1077" s="540"/>
      <c r="C1077" s="113"/>
      <c r="D1077" s="114"/>
      <c r="E1077" s="114"/>
      <c r="F1077" s="750">
        <v>2.0</v>
      </c>
      <c r="G1077" s="640" t="s">
        <v>2139</v>
      </c>
      <c r="H1077" s="114"/>
      <c r="I1077" s="540"/>
      <c r="J1077" s="540"/>
      <c r="K1077" s="540"/>
      <c r="L1077" s="803"/>
      <c r="M1077" s="803"/>
      <c r="N1077" s="804"/>
      <c r="O1077" s="804"/>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31"/>
    </row>
    <row r="1078" ht="15.75" customHeight="1">
      <c r="A1078" s="540"/>
      <c r="B1078" s="540"/>
      <c r="C1078" s="113"/>
      <c r="D1078" s="114"/>
      <c r="E1078" s="114"/>
      <c r="F1078" s="750">
        <v>3.0</v>
      </c>
      <c r="G1078" s="640" t="s">
        <v>2149</v>
      </c>
      <c r="H1078" s="114"/>
      <c r="I1078" s="540"/>
      <c r="J1078" s="540"/>
      <c r="K1078" s="540"/>
      <c r="L1078" s="803"/>
      <c r="M1078" s="803"/>
      <c r="N1078" s="804"/>
      <c r="O1078" s="804"/>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31"/>
    </row>
    <row r="1079" ht="15.75" customHeight="1">
      <c r="A1079" s="540"/>
      <c r="B1079" s="540"/>
      <c r="C1079" s="113"/>
      <c r="D1079" s="114"/>
      <c r="E1079" s="114"/>
      <c r="F1079" s="750">
        <v>4.0</v>
      </c>
      <c r="G1079" s="640" t="s">
        <v>2150</v>
      </c>
      <c r="H1079" s="114"/>
      <c r="I1079" s="540"/>
      <c r="J1079" s="540"/>
      <c r="K1079" s="540"/>
      <c r="L1079" s="803"/>
      <c r="M1079" s="803"/>
      <c r="N1079" s="804"/>
      <c r="O1079" s="804"/>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31"/>
    </row>
    <row r="1080" ht="15.75" customHeight="1">
      <c r="A1080" s="540"/>
      <c r="B1080" s="540"/>
      <c r="C1080" s="113"/>
      <c r="D1080" s="114"/>
      <c r="E1080" s="114"/>
      <c r="F1080" s="750">
        <v>5.0</v>
      </c>
      <c r="G1080" s="640" t="s">
        <v>2143</v>
      </c>
      <c r="H1080" s="114"/>
      <c r="I1080" s="540"/>
      <c r="J1080" s="540"/>
      <c r="K1080" s="540"/>
      <c r="L1080" s="803"/>
      <c r="M1080" s="803"/>
      <c r="N1080" s="804"/>
      <c r="O1080" s="804"/>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31"/>
    </row>
    <row r="1081" ht="15.75" customHeight="1">
      <c r="A1081" s="632"/>
      <c r="B1081" s="632"/>
      <c r="C1081" s="19"/>
      <c r="D1081" s="117"/>
      <c r="E1081" s="117"/>
      <c r="F1081" s="750">
        <v>6.0</v>
      </c>
      <c r="G1081" s="640" t="s">
        <v>2144</v>
      </c>
      <c r="H1081" s="117"/>
      <c r="I1081" s="632"/>
      <c r="J1081" s="632"/>
      <c r="K1081" s="632"/>
      <c r="L1081" s="803"/>
      <c r="M1081" s="803"/>
      <c r="N1081" s="804"/>
      <c r="O1081" s="804"/>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31"/>
    </row>
    <row r="1082" ht="15.75" customHeight="1">
      <c r="A1082" s="418" t="s">
        <v>2151</v>
      </c>
      <c r="B1082" s="14"/>
      <c r="C1082" s="14"/>
      <c r="D1082" s="14"/>
      <c r="E1082" s="14"/>
      <c r="F1082" s="14"/>
      <c r="G1082" s="14"/>
      <c r="H1082" s="14"/>
      <c r="I1082" s="14"/>
      <c r="J1082" s="14"/>
      <c r="K1082" s="14"/>
      <c r="L1082" s="14"/>
      <c r="M1082" s="14"/>
      <c r="N1082" s="14"/>
      <c r="O1082" s="22"/>
      <c r="P1082" s="811"/>
      <c r="Q1082" s="811"/>
      <c r="R1082" s="811"/>
      <c r="S1082" s="811"/>
      <c r="T1082" s="811"/>
      <c r="U1082" s="811"/>
      <c r="V1082" s="811"/>
      <c r="W1082" s="811"/>
      <c r="X1082" s="811"/>
      <c r="Y1082" s="811"/>
      <c r="Z1082" s="811"/>
      <c r="AA1082" s="811"/>
      <c r="AB1082" s="811"/>
      <c r="AC1082" s="811"/>
      <c r="AD1082" s="811"/>
      <c r="AE1082" s="811"/>
      <c r="AF1082" s="811"/>
      <c r="AG1082" s="811"/>
      <c r="AH1082" s="811"/>
      <c r="AI1082" s="811"/>
      <c r="AJ1082" s="811"/>
      <c r="AK1082" s="811"/>
    </row>
    <row r="1083" ht="15.75" customHeight="1">
      <c r="A1083" s="137">
        <v>444.0</v>
      </c>
      <c r="B1083" s="137" t="s">
        <v>43</v>
      </c>
      <c r="C1083" s="137" t="s">
        <v>44</v>
      </c>
      <c r="D1083" s="138" t="s">
        <v>2152</v>
      </c>
      <c r="E1083" s="102" t="s">
        <v>243</v>
      </c>
      <c r="F1083" s="137">
        <v>1.0</v>
      </c>
      <c r="G1083" s="138" t="s">
        <v>2153</v>
      </c>
      <c r="H1083" s="138" t="s">
        <v>2154</v>
      </c>
      <c r="I1083" s="139" t="s">
        <v>3</v>
      </c>
      <c r="J1083" s="139" t="s">
        <v>4</v>
      </c>
      <c r="K1083" s="139" t="s">
        <v>4</v>
      </c>
      <c r="L1083" s="102"/>
      <c r="M1083" s="1145" t="s">
        <v>3361</v>
      </c>
      <c r="N1083" s="367"/>
      <c r="O1083" s="102"/>
      <c r="P1083" s="31"/>
      <c r="Q1083" s="31"/>
      <c r="R1083" s="31"/>
      <c r="S1083" s="31"/>
      <c r="T1083" s="31"/>
      <c r="U1083" s="31"/>
      <c r="V1083" s="31"/>
      <c r="W1083" s="31"/>
      <c r="X1083" s="31"/>
      <c r="Y1083" s="31"/>
      <c r="Z1083" s="31"/>
      <c r="AA1083" s="31"/>
      <c r="AB1083" s="31"/>
      <c r="AC1083" s="31"/>
      <c r="AD1083" s="31"/>
      <c r="AE1083" s="31"/>
      <c r="AF1083" s="31"/>
      <c r="AG1083" s="31"/>
      <c r="AH1083" s="31"/>
      <c r="AI1083" s="31"/>
      <c r="AJ1083" s="31"/>
      <c r="AK1083" s="31"/>
    </row>
    <row r="1084" ht="15.75" customHeight="1">
      <c r="A1084" s="137">
        <v>445.0</v>
      </c>
      <c r="B1084" s="137" t="s">
        <v>43</v>
      </c>
      <c r="C1084" s="137" t="s">
        <v>44</v>
      </c>
      <c r="D1084" s="138" t="s">
        <v>2155</v>
      </c>
      <c r="E1084" s="102" t="s">
        <v>2156</v>
      </c>
      <c r="F1084" s="137">
        <v>1.0</v>
      </c>
      <c r="G1084" s="138" t="s">
        <v>2157</v>
      </c>
      <c r="H1084" s="138" t="s">
        <v>2158</v>
      </c>
      <c r="I1084" s="139" t="s">
        <v>3</v>
      </c>
      <c r="J1084" s="139" t="s">
        <v>3</v>
      </c>
      <c r="K1084" s="139" t="s">
        <v>3</v>
      </c>
      <c r="L1084" s="102"/>
      <c r="M1084" s="102"/>
      <c r="N1084" s="102"/>
      <c r="O1084" s="102"/>
      <c r="P1084" s="31"/>
      <c r="Q1084" s="31"/>
      <c r="R1084" s="31"/>
      <c r="S1084" s="31"/>
      <c r="T1084" s="31"/>
      <c r="U1084" s="31"/>
      <c r="V1084" s="31"/>
      <c r="W1084" s="31"/>
      <c r="X1084" s="31"/>
      <c r="Y1084" s="31"/>
      <c r="Z1084" s="31"/>
      <c r="AA1084" s="31"/>
      <c r="AB1084" s="31"/>
      <c r="AC1084" s="31"/>
      <c r="AD1084" s="31"/>
      <c r="AE1084" s="31"/>
      <c r="AF1084" s="31"/>
      <c r="AG1084" s="31"/>
      <c r="AH1084" s="31"/>
      <c r="AI1084" s="31"/>
      <c r="AJ1084" s="31"/>
      <c r="AK1084" s="31"/>
    </row>
    <row r="1085" ht="15.75" customHeight="1">
      <c r="A1085" s="137">
        <v>446.0</v>
      </c>
      <c r="B1085" s="137" t="s">
        <v>43</v>
      </c>
      <c r="C1085" s="137" t="s">
        <v>44</v>
      </c>
      <c r="D1085" s="138" t="s">
        <v>2159</v>
      </c>
      <c r="E1085" s="102" t="s">
        <v>2156</v>
      </c>
      <c r="F1085" s="137">
        <v>1.0</v>
      </c>
      <c r="G1085" s="138" t="s">
        <v>2160</v>
      </c>
      <c r="H1085" s="305" t="s">
        <v>2161</v>
      </c>
      <c r="I1085" s="139" t="s">
        <v>3</v>
      </c>
      <c r="J1085" s="139" t="s">
        <v>3</v>
      </c>
      <c r="K1085" s="139" t="s">
        <v>3</v>
      </c>
      <c r="L1085" s="102"/>
      <c r="M1085" s="582" t="s">
        <v>3363</v>
      </c>
      <c r="N1085" s="244"/>
      <c r="O1085" s="140" t="s">
        <v>3364</v>
      </c>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31"/>
    </row>
    <row r="1086" ht="15.75" customHeight="1">
      <c r="A1086" s="137">
        <v>447.0</v>
      </c>
      <c r="B1086" s="137" t="s">
        <v>43</v>
      </c>
      <c r="C1086" s="137" t="s">
        <v>44</v>
      </c>
      <c r="D1086" s="138" t="s">
        <v>2162</v>
      </c>
      <c r="E1086" s="102" t="s">
        <v>2156</v>
      </c>
      <c r="F1086" s="137">
        <v>1.0</v>
      </c>
      <c r="G1086" s="138" t="s">
        <v>2163</v>
      </c>
      <c r="H1086" s="138" t="s">
        <v>2164</v>
      </c>
      <c r="I1086" s="139" t="s">
        <v>3</v>
      </c>
      <c r="J1086" s="139" t="s">
        <v>3</v>
      </c>
      <c r="K1086" s="139" t="s">
        <v>3</v>
      </c>
      <c r="L1086" s="102"/>
      <c r="M1086" s="102"/>
      <c r="N1086" s="102"/>
      <c r="O1086" s="102"/>
      <c r="P1086" s="31"/>
      <c r="Q1086" s="31"/>
      <c r="R1086" s="31"/>
      <c r="S1086" s="31"/>
      <c r="T1086" s="31"/>
      <c r="U1086" s="31"/>
      <c r="V1086" s="31"/>
      <c r="W1086" s="31"/>
      <c r="X1086" s="31"/>
      <c r="Y1086" s="31"/>
      <c r="Z1086" s="31"/>
      <c r="AA1086" s="31"/>
      <c r="AB1086" s="31"/>
      <c r="AC1086" s="31"/>
      <c r="AD1086" s="31"/>
      <c r="AE1086" s="31"/>
      <c r="AF1086" s="31"/>
      <c r="AG1086" s="31"/>
      <c r="AH1086" s="31"/>
      <c r="AI1086" s="31"/>
      <c r="AJ1086" s="31"/>
      <c r="AK1086" s="31"/>
    </row>
    <row r="1087" ht="15.75" customHeight="1">
      <c r="A1087" s="137">
        <v>448.0</v>
      </c>
      <c r="B1087" s="137" t="s">
        <v>43</v>
      </c>
      <c r="C1087" s="137" t="s">
        <v>44</v>
      </c>
      <c r="D1087" s="138" t="s">
        <v>2165</v>
      </c>
      <c r="E1087" s="102" t="s">
        <v>2166</v>
      </c>
      <c r="F1087" s="137">
        <v>1.0</v>
      </c>
      <c r="G1087" s="138" t="s">
        <v>2167</v>
      </c>
      <c r="H1087" s="138" t="s">
        <v>2168</v>
      </c>
      <c r="I1087" s="139" t="s">
        <v>3</v>
      </c>
      <c r="J1087" s="139" t="s">
        <v>3</v>
      </c>
      <c r="K1087" s="139" t="s">
        <v>3</v>
      </c>
      <c r="L1087" s="102"/>
      <c r="M1087" s="102"/>
      <c r="N1087" s="102"/>
      <c r="O1087" s="102"/>
      <c r="P1087" s="31"/>
      <c r="Q1087" s="31"/>
      <c r="R1087" s="31"/>
      <c r="S1087" s="31"/>
      <c r="T1087" s="31"/>
      <c r="U1087" s="31"/>
      <c r="V1087" s="31"/>
      <c r="W1087" s="31"/>
      <c r="X1087" s="31"/>
      <c r="Y1087" s="31"/>
      <c r="Z1087" s="31"/>
      <c r="AA1087" s="31"/>
      <c r="AB1087" s="31"/>
      <c r="AC1087" s="31"/>
      <c r="AD1087" s="31"/>
      <c r="AE1087" s="31"/>
      <c r="AF1087" s="31"/>
      <c r="AG1087" s="31"/>
      <c r="AH1087" s="31"/>
      <c r="AI1087" s="31"/>
      <c r="AJ1087" s="31"/>
      <c r="AK1087" s="31"/>
    </row>
    <row r="1088" ht="15.75" customHeight="1">
      <c r="A1088" s="137">
        <v>449.0</v>
      </c>
      <c r="B1088" s="137" t="s">
        <v>43</v>
      </c>
      <c r="C1088" s="137" t="s">
        <v>44</v>
      </c>
      <c r="D1088" s="138" t="s">
        <v>2169</v>
      </c>
      <c r="E1088" s="102" t="s">
        <v>2170</v>
      </c>
      <c r="F1088" s="137">
        <v>1.0</v>
      </c>
      <c r="G1088" s="138" t="s">
        <v>2171</v>
      </c>
      <c r="H1088" s="138" t="s">
        <v>2172</v>
      </c>
      <c r="I1088" s="139" t="s">
        <v>3</v>
      </c>
      <c r="J1088" s="139" t="s">
        <v>3</v>
      </c>
      <c r="K1088" s="139" t="s">
        <v>3</v>
      </c>
      <c r="L1088" s="102"/>
      <c r="M1088" s="102"/>
      <c r="N1088" s="102"/>
      <c r="O1088" s="102"/>
      <c r="P1088" s="31"/>
      <c r="Q1088" s="31"/>
      <c r="R1088" s="31"/>
      <c r="S1088" s="31"/>
      <c r="T1088" s="31"/>
      <c r="U1088" s="31"/>
      <c r="V1088" s="31"/>
      <c r="W1088" s="31"/>
      <c r="X1088" s="31"/>
      <c r="Y1088" s="31"/>
      <c r="Z1088" s="31"/>
      <c r="AA1088" s="31"/>
      <c r="AB1088" s="31"/>
      <c r="AC1088" s="31"/>
      <c r="AD1088" s="31"/>
      <c r="AE1088" s="31"/>
      <c r="AF1088" s="31"/>
      <c r="AG1088" s="31"/>
      <c r="AH1088" s="31"/>
      <c r="AI1088" s="31"/>
      <c r="AJ1088" s="31"/>
      <c r="AK1088" s="31"/>
    </row>
    <row r="1089" ht="15.75" customHeight="1">
      <c r="A1089" s="231">
        <v>450.0</v>
      </c>
      <c r="B1089" s="231" t="s">
        <v>43</v>
      </c>
      <c r="C1089" s="231" t="s">
        <v>44</v>
      </c>
      <c r="D1089" s="232" t="s">
        <v>2173</v>
      </c>
      <c r="E1089" s="218" t="s">
        <v>2166</v>
      </c>
      <c r="F1089" s="137">
        <v>1.0</v>
      </c>
      <c r="G1089" s="138" t="s">
        <v>2175</v>
      </c>
      <c r="H1089" s="232" t="s">
        <v>2176</v>
      </c>
      <c r="I1089" s="253" t="s">
        <v>5</v>
      </c>
      <c r="J1089" s="253" t="s">
        <v>5</v>
      </c>
      <c r="K1089" s="253" t="s">
        <v>5</v>
      </c>
      <c r="L1089" s="218"/>
      <c r="M1089" s="582" t="s">
        <v>3367</v>
      </c>
      <c r="N1089" s="367"/>
      <c r="O1089" s="102"/>
      <c r="P1089" s="31"/>
      <c r="Q1089" s="31"/>
      <c r="R1089" s="31"/>
      <c r="S1089" s="31"/>
      <c r="T1089" s="31"/>
      <c r="U1089" s="31"/>
      <c r="V1089" s="31"/>
      <c r="W1089" s="31"/>
      <c r="X1089" s="31"/>
      <c r="Y1089" s="31"/>
      <c r="Z1089" s="31"/>
      <c r="AA1089" s="31"/>
      <c r="AB1089" s="31"/>
      <c r="AC1089" s="31"/>
      <c r="AD1089" s="31"/>
      <c r="AE1089" s="31"/>
      <c r="AF1089" s="31"/>
      <c r="AG1089" s="31"/>
      <c r="AH1089" s="31"/>
      <c r="AI1089" s="31"/>
      <c r="AJ1089" s="31"/>
      <c r="AK1089" s="31"/>
    </row>
    <row r="1090" ht="15.75" customHeight="1">
      <c r="A1090" s="19"/>
      <c r="B1090" s="19"/>
      <c r="C1090" s="19"/>
      <c r="D1090" s="19"/>
      <c r="E1090" s="19"/>
      <c r="F1090" s="137">
        <v>2.0</v>
      </c>
      <c r="G1090" s="138" t="s">
        <v>2177</v>
      </c>
      <c r="H1090" s="19"/>
      <c r="I1090" s="19"/>
      <c r="J1090" s="19"/>
      <c r="K1090" s="19"/>
      <c r="L1090" s="19"/>
      <c r="N1090" s="367"/>
      <c r="O1090" s="102"/>
      <c r="P1090" s="31"/>
      <c r="Q1090" s="31"/>
      <c r="R1090" s="31"/>
      <c r="S1090" s="31"/>
      <c r="T1090" s="31"/>
      <c r="U1090" s="31"/>
      <c r="V1090" s="31"/>
      <c r="W1090" s="31"/>
      <c r="X1090" s="31"/>
      <c r="Y1090" s="31"/>
      <c r="Z1090" s="31"/>
      <c r="AA1090" s="31"/>
      <c r="AB1090" s="31"/>
      <c r="AC1090" s="31"/>
      <c r="AD1090" s="31"/>
      <c r="AE1090" s="31"/>
      <c r="AF1090" s="31"/>
      <c r="AG1090" s="31"/>
      <c r="AH1090" s="31"/>
      <c r="AI1090" s="31"/>
      <c r="AJ1090" s="31"/>
      <c r="AK1090" s="31"/>
    </row>
    <row r="1091" ht="15.75" customHeight="1">
      <c r="A1091" s="137">
        <v>451.0</v>
      </c>
      <c r="B1091" s="137" t="s">
        <v>43</v>
      </c>
      <c r="C1091" s="137" t="s">
        <v>44</v>
      </c>
      <c r="D1091" s="138" t="s">
        <v>2178</v>
      </c>
      <c r="E1091" s="102" t="s">
        <v>2179</v>
      </c>
      <c r="F1091" s="137">
        <v>1.0</v>
      </c>
      <c r="G1091" s="138" t="s">
        <v>2180</v>
      </c>
      <c r="H1091" s="138" t="s">
        <v>2181</v>
      </c>
      <c r="I1091" s="139" t="s">
        <v>3</v>
      </c>
      <c r="J1091" s="139" t="s">
        <v>3</v>
      </c>
      <c r="K1091" s="139" t="s">
        <v>3</v>
      </c>
      <c r="L1091" s="102"/>
      <c r="M1091" s="102"/>
      <c r="N1091" s="102"/>
      <c r="O1091" s="102"/>
      <c r="P1091" s="31"/>
      <c r="Q1091" s="31"/>
      <c r="R1091" s="31"/>
      <c r="S1091" s="31"/>
      <c r="T1091" s="31"/>
      <c r="U1091" s="31"/>
      <c r="V1091" s="31"/>
      <c r="W1091" s="31"/>
      <c r="X1091" s="31"/>
      <c r="Y1091" s="31"/>
      <c r="Z1091" s="31"/>
      <c r="AA1091" s="31"/>
      <c r="AB1091" s="31"/>
      <c r="AC1091" s="31"/>
      <c r="AD1091" s="31"/>
      <c r="AE1091" s="31"/>
      <c r="AF1091" s="31"/>
      <c r="AG1091" s="31"/>
      <c r="AH1091" s="31"/>
      <c r="AI1091" s="31"/>
      <c r="AJ1091" s="31"/>
      <c r="AK1091" s="31"/>
    </row>
    <row r="1092" ht="15.75" customHeight="1">
      <c r="A1092" s="231">
        <v>452.0</v>
      </c>
      <c r="B1092" s="231" t="s">
        <v>43</v>
      </c>
      <c r="C1092" s="231" t="s">
        <v>44</v>
      </c>
      <c r="D1092" s="232" t="s">
        <v>2182</v>
      </c>
      <c r="E1092" s="218" t="s">
        <v>2179</v>
      </c>
      <c r="F1092" s="137">
        <v>1.0</v>
      </c>
      <c r="G1092" s="138" t="s">
        <v>2180</v>
      </c>
      <c r="H1092" s="232" t="s">
        <v>2183</v>
      </c>
      <c r="I1092" s="253" t="s">
        <v>3</v>
      </c>
      <c r="J1092" s="253" t="s">
        <v>3</v>
      </c>
      <c r="K1092" s="253" t="s">
        <v>3</v>
      </c>
      <c r="L1092" s="218"/>
      <c r="M1092" s="218"/>
      <c r="N1092" s="102"/>
      <c r="O1092" s="102"/>
      <c r="P1092" s="31"/>
      <c r="Q1092" s="31"/>
      <c r="R1092" s="31"/>
      <c r="S1092" s="31"/>
      <c r="T1092" s="31"/>
      <c r="U1092" s="31"/>
      <c r="V1092" s="31"/>
      <c r="W1092" s="31"/>
      <c r="X1092" s="31"/>
      <c r="Y1092" s="31"/>
      <c r="Z1092" s="31"/>
      <c r="AA1092" s="31"/>
      <c r="AB1092" s="31"/>
      <c r="AC1092" s="31"/>
      <c r="AD1092" s="31"/>
      <c r="AE1092" s="31"/>
      <c r="AF1092" s="31"/>
      <c r="AG1092" s="31"/>
      <c r="AH1092" s="31"/>
      <c r="AI1092" s="31"/>
      <c r="AJ1092" s="31"/>
      <c r="AK1092" s="31"/>
    </row>
    <row r="1093" ht="15.75" customHeight="1">
      <c r="A1093" s="19"/>
      <c r="B1093" s="19"/>
      <c r="C1093" s="19"/>
      <c r="D1093" s="19"/>
      <c r="E1093" s="19"/>
      <c r="F1093" s="137">
        <v>2.0</v>
      </c>
      <c r="G1093" s="138" t="s">
        <v>2186</v>
      </c>
      <c r="H1093" s="19"/>
      <c r="I1093" s="19"/>
      <c r="J1093" s="19"/>
      <c r="K1093" s="19"/>
      <c r="L1093" s="19"/>
      <c r="M1093" s="19"/>
      <c r="N1093" s="140"/>
      <c r="O1093" s="140" t="s">
        <v>3368</v>
      </c>
      <c r="P1093" s="31"/>
      <c r="Q1093" s="31"/>
      <c r="R1093" s="31"/>
      <c r="S1093" s="31"/>
      <c r="T1093" s="31"/>
      <c r="U1093" s="31"/>
      <c r="V1093" s="31"/>
      <c r="W1093" s="31"/>
      <c r="X1093" s="31"/>
      <c r="Y1093" s="31"/>
      <c r="Z1093" s="31"/>
      <c r="AA1093" s="31"/>
      <c r="AB1093" s="31"/>
      <c r="AC1093" s="31"/>
      <c r="AD1093" s="31"/>
      <c r="AE1093" s="31"/>
      <c r="AF1093" s="31"/>
      <c r="AG1093" s="31"/>
      <c r="AH1093" s="31"/>
      <c r="AI1093" s="31"/>
      <c r="AJ1093" s="31"/>
      <c r="AK1093" s="31"/>
    </row>
    <row r="1094" ht="15.75" customHeight="1">
      <c r="A1094" s="137">
        <v>453.0</v>
      </c>
      <c r="B1094" s="137" t="s">
        <v>43</v>
      </c>
      <c r="C1094" s="137" t="s">
        <v>44</v>
      </c>
      <c r="D1094" s="138" t="s">
        <v>2152</v>
      </c>
      <c r="E1094" s="102"/>
      <c r="F1094" s="137">
        <v>1.0</v>
      </c>
      <c r="G1094" s="138" t="s">
        <v>2153</v>
      </c>
      <c r="H1094" s="138" t="s">
        <v>2188</v>
      </c>
      <c r="I1094" s="139" t="s">
        <v>3</v>
      </c>
      <c r="J1094" s="139" t="s">
        <v>3</v>
      </c>
      <c r="K1094" s="139" t="s">
        <v>3</v>
      </c>
      <c r="L1094" s="102"/>
      <c r="M1094" s="102"/>
      <c r="N1094" s="140"/>
      <c r="O1094" s="140" t="s">
        <v>3369</v>
      </c>
      <c r="P1094" s="31"/>
      <c r="Q1094" s="31"/>
      <c r="R1094" s="31"/>
      <c r="S1094" s="31"/>
      <c r="T1094" s="31"/>
      <c r="U1094" s="31"/>
      <c r="V1094" s="31"/>
      <c r="W1094" s="31"/>
      <c r="X1094" s="31"/>
      <c r="Y1094" s="31"/>
      <c r="Z1094" s="31"/>
      <c r="AA1094" s="31"/>
      <c r="AB1094" s="31"/>
      <c r="AC1094" s="31"/>
      <c r="AD1094" s="31"/>
      <c r="AE1094" s="31"/>
      <c r="AF1094" s="31"/>
      <c r="AG1094" s="31"/>
      <c r="AH1094" s="31"/>
      <c r="AI1094" s="31"/>
      <c r="AJ1094" s="31"/>
      <c r="AK1094" s="31"/>
    </row>
    <row r="1095" ht="15.75" customHeight="1">
      <c r="A1095" s="137">
        <v>454.0</v>
      </c>
      <c r="B1095" s="137" t="s">
        <v>43</v>
      </c>
      <c r="C1095" s="137" t="s">
        <v>44</v>
      </c>
      <c r="D1095" s="138" t="s">
        <v>2169</v>
      </c>
      <c r="E1095" s="102" t="s">
        <v>2179</v>
      </c>
      <c r="F1095" s="137">
        <v>1.0</v>
      </c>
      <c r="G1095" s="138" t="s">
        <v>2171</v>
      </c>
      <c r="H1095" s="138" t="s">
        <v>2172</v>
      </c>
      <c r="I1095" s="139" t="s">
        <v>3</v>
      </c>
      <c r="J1095" s="139" t="s">
        <v>3</v>
      </c>
      <c r="K1095" s="139" t="s">
        <v>3</v>
      </c>
      <c r="L1095" s="102"/>
      <c r="M1095" s="102"/>
      <c r="N1095" s="386"/>
      <c r="O1095" s="386" t="s">
        <v>3370</v>
      </c>
      <c r="P1095" s="31"/>
      <c r="Q1095" s="31"/>
      <c r="R1095" s="31"/>
      <c r="S1095" s="31"/>
      <c r="T1095" s="31"/>
      <c r="U1095" s="31"/>
      <c r="V1095" s="31"/>
      <c r="W1095" s="31"/>
      <c r="X1095" s="31"/>
      <c r="Y1095" s="31"/>
      <c r="Z1095" s="31"/>
      <c r="AA1095" s="31"/>
      <c r="AB1095" s="31"/>
      <c r="AC1095" s="31"/>
      <c r="AD1095" s="31"/>
      <c r="AE1095" s="31"/>
      <c r="AF1095" s="31"/>
      <c r="AG1095" s="31"/>
      <c r="AH1095" s="31"/>
      <c r="AI1095" s="31"/>
      <c r="AJ1095" s="31"/>
      <c r="AK1095" s="31"/>
    </row>
    <row r="1096" ht="15.75" customHeight="1">
      <c r="A1096" s="137">
        <v>455.0</v>
      </c>
      <c r="B1096" s="137" t="s">
        <v>43</v>
      </c>
      <c r="C1096" s="137" t="s">
        <v>44</v>
      </c>
      <c r="D1096" s="138" t="s">
        <v>2165</v>
      </c>
      <c r="E1096" s="102"/>
      <c r="F1096" s="249">
        <v>1.0</v>
      </c>
      <c r="G1096" s="138" t="s">
        <v>2167</v>
      </c>
      <c r="H1096" s="138" t="s">
        <v>2168</v>
      </c>
      <c r="I1096" s="139" t="s">
        <v>3</v>
      </c>
      <c r="J1096" s="139" t="s">
        <v>3</v>
      </c>
      <c r="K1096" s="139" t="s">
        <v>3</v>
      </c>
      <c r="L1096" s="102"/>
      <c r="M1096" s="102"/>
      <c r="N1096" s="386"/>
      <c r="O1096" s="386" t="s">
        <v>3371</v>
      </c>
      <c r="P1096" s="31"/>
      <c r="Q1096" s="31"/>
      <c r="R1096" s="31"/>
      <c r="S1096" s="31"/>
      <c r="T1096" s="31"/>
      <c r="U1096" s="31"/>
      <c r="V1096" s="31"/>
      <c r="W1096" s="31"/>
      <c r="X1096" s="31"/>
      <c r="Y1096" s="31"/>
      <c r="Z1096" s="31"/>
      <c r="AA1096" s="31"/>
      <c r="AB1096" s="31"/>
      <c r="AC1096" s="31"/>
      <c r="AD1096" s="31"/>
      <c r="AE1096" s="31"/>
      <c r="AF1096" s="31"/>
      <c r="AG1096" s="31"/>
      <c r="AH1096" s="31"/>
      <c r="AI1096" s="31"/>
      <c r="AJ1096" s="31"/>
      <c r="AK1096" s="31"/>
    </row>
    <row r="1097" ht="15.75" customHeight="1">
      <c r="A1097" s="137">
        <v>456.0</v>
      </c>
      <c r="B1097" s="137" t="s">
        <v>54</v>
      </c>
      <c r="C1097" s="137" t="s">
        <v>44</v>
      </c>
      <c r="D1097" s="138" t="s">
        <v>2193</v>
      </c>
      <c r="E1097" s="102"/>
      <c r="F1097" s="249">
        <v>1.0</v>
      </c>
      <c r="G1097" s="138" t="s">
        <v>2194</v>
      </c>
      <c r="H1097" s="138" t="s">
        <v>2195</v>
      </c>
      <c r="I1097" s="139" t="s">
        <v>3</v>
      </c>
      <c r="J1097" s="139" t="s">
        <v>3</v>
      </c>
      <c r="K1097" s="139" t="s">
        <v>3</v>
      </c>
      <c r="L1097" s="102"/>
      <c r="M1097" s="102"/>
      <c r="N1097" s="102"/>
      <c r="O1097" s="102"/>
      <c r="P1097" s="31"/>
      <c r="Q1097" s="31"/>
      <c r="R1097" s="31"/>
      <c r="S1097" s="31"/>
      <c r="T1097" s="31"/>
      <c r="U1097" s="31"/>
      <c r="V1097" s="31"/>
      <c r="W1097" s="31"/>
      <c r="X1097" s="31"/>
      <c r="Y1097" s="31"/>
      <c r="Z1097" s="31"/>
      <c r="AA1097" s="31"/>
      <c r="AB1097" s="31"/>
      <c r="AC1097" s="31"/>
      <c r="AD1097" s="31"/>
      <c r="AE1097" s="31"/>
      <c r="AF1097" s="31"/>
      <c r="AG1097" s="31"/>
      <c r="AH1097" s="31"/>
      <c r="AI1097" s="31"/>
      <c r="AJ1097" s="31"/>
      <c r="AK1097" s="31"/>
    </row>
    <row r="1098" ht="15.75" customHeight="1">
      <c r="A1098" s="231">
        <v>457.0</v>
      </c>
      <c r="B1098" s="714" t="s">
        <v>43</v>
      </c>
      <c r="C1098" s="714" t="s">
        <v>44</v>
      </c>
      <c r="D1098" s="716" t="s">
        <v>3372</v>
      </c>
      <c r="E1098" s="715" t="s">
        <v>130</v>
      </c>
      <c r="F1098" s="412">
        <v>1.0</v>
      </c>
      <c r="G1098" s="413" t="s">
        <v>2200</v>
      </c>
      <c r="H1098" s="413" t="s">
        <v>2201</v>
      </c>
      <c r="I1098" s="253" t="s">
        <v>3</v>
      </c>
      <c r="J1098" s="253" t="s">
        <v>3</v>
      </c>
      <c r="K1098" s="253" t="s">
        <v>3</v>
      </c>
      <c r="L1098" s="414"/>
      <c r="M1098" s="414"/>
      <c r="N1098" s="414"/>
      <c r="O1098" s="414"/>
    </row>
    <row r="1099" ht="15.75" customHeight="1">
      <c r="A1099" s="113"/>
      <c r="B1099" s="114"/>
      <c r="C1099" s="114"/>
      <c r="D1099" s="114"/>
      <c r="E1099" s="114"/>
      <c r="F1099" s="719">
        <v>2.0</v>
      </c>
      <c r="G1099" s="720" t="s">
        <v>2202</v>
      </c>
      <c r="H1099" s="720" t="s">
        <v>2203</v>
      </c>
      <c r="I1099" s="113"/>
      <c r="J1099" s="113"/>
      <c r="K1099" s="113"/>
      <c r="L1099" s="484"/>
      <c r="M1099" s="484"/>
      <c r="N1099" s="484"/>
      <c r="O1099" s="484"/>
    </row>
    <row r="1100" ht="15.75" customHeight="1">
      <c r="A1100" s="113"/>
      <c r="B1100" s="114"/>
      <c r="C1100" s="114"/>
      <c r="D1100" s="114"/>
      <c r="E1100" s="114"/>
      <c r="F1100" s="719">
        <v>3.0</v>
      </c>
      <c r="G1100" s="720" t="s">
        <v>2205</v>
      </c>
      <c r="H1100" s="720" t="s">
        <v>2206</v>
      </c>
      <c r="I1100" s="113"/>
      <c r="J1100" s="113"/>
      <c r="K1100" s="113"/>
      <c r="L1100" s="484"/>
      <c r="M1100" s="484"/>
      <c r="N1100" s="484"/>
      <c r="O1100" s="484"/>
    </row>
    <row r="1101" ht="15.75" customHeight="1">
      <c r="A1101" s="113"/>
      <c r="B1101" s="114"/>
      <c r="C1101" s="114"/>
      <c r="D1101" s="114"/>
      <c r="E1101" s="114"/>
      <c r="F1101" s="719">
        <v>4.0</v>
      </c>
      <c r="G1101" s="720" t="s">
        <v>2208</v>
      </c>
      <c r="H1101" s="720" t="s">
        <v>2209</v>
      </c>
      <c r="I1101" s="113"/>
      <c r="J1101" s="113"/>
      <c r="K1101" s="113"/>
      <c r="L1101" s="484"/>
      <c r="M1101" s="484"/>
      <c r="N1101" s="484"/>
      <c r="O1101" s="484"/>
    </row>
    <row r="1102" ht="15.75" customHeight="1">
      <c r="A1102" s="113"/>
      <c r="B1102" s="114"/>
      <c r="C1102" s="114"/>
      <c r="D1102" s="114"/>
      <c r="E1102" s="114"/>
      <c r="F1102" s="719">
        <v>5.0</v>
      </c>
      <c r="G1102" s="720" t="s">
        <v>2210</v>
      </c>
      <c r="H1102" s="720" t="s">
        <v>2211</v>
      </c>
      <c r="I1102" s="113"/>
      <c r="J1102" s="113"/>
      <c r="K1102" s="113"/>
      <c r="L1102" s="484"/>
      <c r="M1102" s="484"/>
      <c r="N1102" s="484"/>
      <c r="O1102" s="484"/>
    </row>
    <row r="1103" ht="15.75" customHeight="1">
      <c r="A1103" s="19"/>
      <c r="B1103" s="117"/>
      <c r="C1103" s="117"/>
      <c r="D1103" s="117"/>
      <c r="E1103" s="117"/>
      <c r="F1103" s="719">
        <v>6.0</v>
      </c>
      <c r="G1103" s="720" t="s">
        <v>2213</v>
      </c>
      <c r="H1103" s="720" t="s">
        <v>2214</v>
      </c>
      <c r="I1103" s="19"/>
      <c r="J1103" s="19"/>
      <c r="K1103" s="19"/>
      <c r="L1103" s="484"/>
      <c r="M1103" s="484"/>
      <c r="N1103" s="484"/>
      <c r="O1103" s="484"/>
    </row>
    <row r="1104">
      <c r="A1104" s="818" t="s">
        <v>2215</v>
      </c>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5"/>
      <c r="AF1104" s="819"/>
      <c r="AG1104" s="819"/>
      <c r="AH1104" s="819"/>
      <c r="AI1104" s="819"/>
      <c r="AJ1104" s="819"/>
      <c r="AK1104" s="819"/>
    </row>
    <row r="1105">
      <c r="A1105" s="1147"/>
      <c r="B1105" s="820"/>
      <c r="C1105" s="821" t="s">
        <v>646</v>
      </c>
      <c r="D1105" s="822" t="s">
        <v>2225</v>
      </c>
      <c r="E1105" s="740"/>
      <c r="F1105" s="823">
        <v>1.0</v>
      </c>
      <c r="G1105" s="824" t="s">
        <v>2138</v>
      </c>
      <c r="H1105" s="825" t="s">
        <v>2226</v>
      </c>
      <c r="I1105" s="253"/>
      <c r="J1105" s="253"/>
      <c r="K1105" s="253"/>
    </row>
    <row r="1106" ht="15.75" customHeight="1">
      <c r="A1106" s="113"/>
      <c r="B1106" s="113"/>
      <c r="C1106" s="113"/>
      <c r="D1106" s="114"/>
      <c r="E1106" s="114"/>
      <c r="F1106" s="827">
        <v>2.0</v>
      </c>
      <c r="G1106" s="746" t="s">
        <v>2227</v>
      </c>
      <c r="H1106" s="114"/>
      <c r="I1106" s="113"/>
      <c r="J1106" s="113"/>
      <c r="K1106" s="113"/>
      <c r="L1106" s="828"/>
      <c r="M1106" s="828"/>
      <c r="N1106" s="828"/>
      <c r="O1106" s="828"/>
    </row>
    <row r="1107" ht="15.75" customHeight="1">
      <c r="A1107" s="113"/>
      <c r="B1107" s="113"/>
      <c r="C1107" s="113"/>
      <c r="D1107" s="114"/>
      <c r="E1107" s="114"/>
      <c r="F1107" s="827">
        <v>3.0</v>
      </c>
      <c r="G1107" s="746" t="s">
        <v>2228</v>
      </c>
      <c r="H1107" s="114"/>
      <c r="I1107" s="113"/>
      <c r="J1107" s="113"/>
      <c r="K1107" s="113"/>
      <c r="L1107" s="828"/>
      <c r="M1107" s="828"/>
      <c r="N1107" s="828"/>
      <c r="O1107" s="828"/>
    </row>
    <row r="1108" ht="15.75" customHeight="1">
      <c r="A1108" s="113"/>
      <c r="B1108" s="113"/>
      <c r="C1108" s="113"/>
      <c r="D1108" s="114"/>
      <c r="E1108" s="117"/>
      <c r="F1108" s="827">
        <v>4.0</v>
      </c>
      <c r="G1108" s="746" t="s">
        <v>2229</v>
      </c>
      <c r="H1108" s="114"/>
      <c r="I1108" s="113"/>
      <c r="J1108" s="113"/>
      <c r="K1108" s="113"/>
      <c r="L1108" s="828"/>
      <c r="M1108" s="828"/>
      <c r="N1108" s="828"/>
      <c r="O1108" s="828"/>
    </row>
    <row r="1109" ht="15.75" customHeight="1">
      <c r="A1109" s="113"/>
      <c r="B1109" s="113"/>
      <c r="C1109" s="113"/>
      <c r="D1109" s="114"/>
      <c r="E1109" s="746" t="s">
        <v>2230</v>
      </c>
      <c r="F1109" s="827">
        <v>5.0</v>
      </c>
      <c r="G1109" s="746" t="s">
        <v>2231</v>
      </c>
      <c r="H1109" s="114"/>
      <c r="I1109" s="113"/>
      <c r="J1109" s="113"/>
      <c r="K1109" s="113"/>
      <c r="L1109" s="828"/>
      <c r="M1109" s="828"/>
      <c r="N1109" s="828"/>
      <c r="O1109" s="828"/>
    </row>
    <row r="1110" ht="15.75" customHeight="1">
      <c r="A1110" s="113"/>
      <c r="B1110" s="113"/>
      <c r="C1110" s="113"/>
      <c r="D1110" s="114"/>
      <c r="E1110" s="830"/>
      <c r="F1110" s="827">
        <v>6.0</v>
      </c>
      <c r="G1110" s="746" t="s">
        <v>2232</v>
      </c>
      <c r="H1110" s="117"/>
      <c r="I1110" s="19"/>
      <c r="J1110" s="19"/>
      <c r="K1110" s="19"/>
      <c r="L1110" s="828"/>
      <c r="M1110" s="828"/>
      <c r="N1110" s="828"/>
      <c r="O1110" s="828"/>
    </row>
    <row r="1111" ht="15.75" customHeight="1">
      <c r="A1111" s="113"/>
      <c r="B1111" s="113"/>
      <c r="C1111" s="113"/>
      <c r="D1111" s="114"/>
      <c r="E1111" s="117"/>
      <c r="F1111" s="827">
        <v>7.0</v>
      </c>
      <c r="G1111" s="746" t="s">
        <v>2233</v>
      </c>
      <c r="H1111" s="832" t="s">
        <v>2234</v>
      </c>
      <c r="I1111" s="139"/>
      <c r="J1111" s="139"/>
      <c r="K1111" s="139"/>
      <c r="L1111" s="828"/>
      <c r="M1111" s="828"/>
      <c r="N1111" s="828"/>
      <c r="O1111" s="828"/>
    </row>
    <row r="1112" ht="15.75" customHeight="1">
      <c r="A1112" s="113"/>
      <c r="B1112" s="113"/>
      <c r="C1112" s="113"/>
      <c r="D1112" s="114"/>
      <c r="E1112" s="746" t="s">
        <v>2235</v>
      </c>
      <c r="F1112" s="827">
        <v>8.0</v>
      </c>
      <c r="G1112" s="746" t="s">
        <v>2236</v>
      </c>
      <c r="H1112" s="833" t="s">
        <v>2237</v>
      </c>
      <c r="I1112" s="139"/>
      <c r="J1112" s="139"/>
      <c r="K1112" s="139"/>
      <c r="L1112" s="828"/>
      <c r="M1112" s="828"/>
      <c r="N1112" s="828"/>
      <c r="O1112" s="828"/>
    </row>
    <row r="1113" ht="15.75" customHeight="1">
      <c r="A1113" s="113"/>
      <c r="B1113" s="113"/>
      <c r="C1113" s="113"/>
      <c r="D1113" s="114"/>
      <c r="E1113" s="746" t="s">
        <v>2238</v>
      </c>
      <c r="F1113" s="827">
        <v>9.0</v>
      </c>
      <c r="G1113" s="746" t="s">
        <v>2239</v>
      </c>
      <c r="H1113" s="833" t="s">
        <v>2240</v>
      </c>
      <c r="I1113" s="139"/>
      <c r="J1113" s="139"/>
      <c r="K1113" s="139"/>
      <c r="L1113" s="828"/>
      <c r="M1113" s="828"/>
      <c r="N1113" s="828"/>
      <c r="O1113" s="828"/>
    </row>
    <row r="1114" ht="15.75" customHeight="1">
      <c r="A1114" s="113"/>
      <c r="B1114" s="113"/>
      <c r="C1114" s="113"/>
      <c r="D1114" s="114"/>
      <c r="E1114" s="746" t="s">
        <v>2241</v>
      </c>
      <c r="F1114" s="827">
        <v>10.0</v>
      </c>
      <c r="G1114" s="746" t="s">
        <v>2242</v>
      </c>
      <c r="H1114" s="833" t="s">
        <v>2243</v>
      </c>
      <c r="I1114" s="139"/>
      <c r="J1114" s="139"/>
      <c r="K1114" s="139"/>
      <c r="L1114" s="828"/>
      <c r="M1114" s="828"/>
      <c r="N1114" s="828"/>
      <c r="O1114" s="828"/>
    </row>
    <row r="1115" ht="15.75" customHeight="1">
      <c r="A1115" s="113"/>
      <c r="B1115" s="113"/>
      <c r="C1115" s="113"/>
      <c r="D1115" s="114"/>
      <c r="E1115" s="830"/>
      <c r="F1115" s="827">
        <v>11.0</v>
      </c>
      <c r="G1115" s="746" t="s">
        <v>2244</v>
      </c>
      <c r="H1115" s="806" t="s">
        <v>2245</v>
      </c>
      <c r="I1115" s="253"/>
      <c r="J1115" s="253"/>
      <c r="K1115" s="253"/>
      <c r="L1115" s="828"/>
      <c r="M1115" s="828"/>
      <c r="N1115" s="828"/>
      <c r="O1115" s="828"/>
    </row>
    <row r="1116" ht="15.75" customHeight="1">
      <c r="A1116" s="19"/>
      <c r="B1116" s="19"/>
      <c r="C1116" s="19"/>
      <c r="D1116" s="117"/>
      <c r="E1116" s="117"/>
      <c r="F1116" s="827">
        <v>12.0</v>
      </c>
      <c r="G1116" s="746" t="s">
        <v>2246</v>
      </c>
      <c r="H1116" s="117"/>
      <c r="I1116" s="19"/>
      <c r="J1116" s="19"/>
      <c r="K1116" s="19"/>
      <c r="L1116" s="828"/>
      <c r="M1116" s="828"/>
      <c r="N1116" s="828"/>
      <c r="O1116" s="828"/>
    </row>
    <row r="1117" ht="15.75" customHeight="1">
      <c r="A1117" s="870"/>
      <c r="B1117" s="870"/>
      <c r="C1117" s="834" t="s">
        <v>55</v>
      </c>
      <c r="D1117" s="820" t="s">
        <v>2247</v>
      </c>
      <c r="E1117" s="830"/>
      <c r="F1117" s="827">
        <v>1.0</v>
      </c>
      <c r="G1117" s="835" t="s">
        <v>2138</v>
      </c>
      <c r="H1117" s="806" t="s">
        <v>2248</v>
      </c>
      <c r="I1117" s="253"/>
      <c r="J1117" s="253"/>
      <c r="K1117" s="253"/>
      <c r="L1117" s="828"/>
      <c r="M1117" s="828"/>
      <c r="N1117" s="828"/>
      <c r="O1117" s="828"/>
    </row>
    <row r="1118" ht="15.75" customHeight="1">
      <c r="A1118" s="113"/>
      <c r="B1118" s="113"/>
      <c r="C1118" s="113"/>
      <c r="D1118" s="113"/>
      <c r="E1118" s="114"/>
      <c r="F1118" s="827">
        <v>2.0</v>
      </c>
      <c r="G1118" s="746" t="s">
        <v>2227</v>
      </c>
      <c r="H1118" s="114"/>
      <c r="I1118" s="113"/>
      <c r="J1118" s="113"/>
      <c r="K1118" s="113"/>
      <c r="L1118" s="828"/>
      <c r="M1118" s="828"/>
      <c r="N1118" s="828"/>
      <c r="O1118" s="828"/>
    </row>
    <row r="1119" ht="15.75" customHeight="1">
      <c r="A1119" s="113"/>
      <c r="B1119" s="113"/>
      <c r="C1119" s="113"/>
      <c r="D1119" s="113"/>
      <c r="E1119" s="114"/>
      <c r="F1119" s="827">
        <v>3.0</v>
      </c>
      <c r="G1119" s="746" t="s">
        <v>2228</v>
      </c>
      <c r="H1119" s="114"/>
      <c r="I1119" s="113"/>
      <c r="J1119" s="113"/>
      <c r="K1119" s="113"/>
      <c r="L1119" s="828"/>
      <c r="M1119" s="828"/>
      <c r="N1119" s="828"/>
      <c r="O1119" s="828"/>
    </row>
    <row r="1120" ht="15.75" customHeight="1">
      <c r="A1120" s="19"/>
      <c r="B1120" s="19"/>
      <c r="C1120" s="19"/>
      <c r="D1120" s="19"/>
      <c r="E1120" s="117"/>
      <c r="F1120" s="827">
        <v>4.0</v>
      </c>
      <c r="G1120" s="746" t="s">
        <v>2249</v>
      </c>
      <c r="H1120" s="117"/>
      <c r="I1120" s="113"/>
      <c r="J1120" s="113"/>
      <c r="K1120" s="113"/>
      <c r="L1120" s="828"/>
      <c r="M1120" s="828"/>
      <c r="N1120" s="828"/>
      <c r="O1120" s="828"/>
    </row>
    <row r="1121" ht="15.75" customHeight="1">
      <c r="A1121" s="870"/>
      <c r="B1121" s="870"/>
      <c r="C1121" s="834" t="s">
        <v>2252</v>
      </c>
      <c r="D1121" s="806" t="s">
        <v>2253</v>
      </c>
      <c r="E1121" s="830"/>
      <c r="F1121" s="827">
        <v>1.0</v>
      </c>
      <c r="G1121" s="835" t="s">
        <v>2138</v>
      </c>
      <c r="H1121" s="806" t="s">
        <v>2248</v>
      </c>
      <c r="I1121" s="253"/>
      <c r="J1121" s="253"/>
      <c r="K1121" s="253"/>
      <c r="L1121" s="828"/>
      <c r="M1121" s="828"/>
      <c r="N1121" s="828"/>
      <c r="O1121" s="828"/>
    </row>
    <row r="1122" ht="15.75" customHeight="1">
      <c r="A1122" s="113"/>
      <c r="B1122" s="113"/>
      <c r="C1122" s="113"/>
      <c r="D1122" s="114"/>
      <c r="E1122" s="114"/>
      <c r="F1122" s="827">
        <v>2.0</v>
      </c>
      <c r="G1122" s="746" t="s">
        <v>2227</v>
      </c>
      <c r="H1122" s="114"/>
      <c r="I1122" s="113"/>
      <c r="J1122" s="113"/>
      <c r="K1122" s="113"/>
      <c r="L1122" s="828"/>
      <c r="M1122" s="828"/>
      <c r="N1122" s="828"/>
      <c r="O1122" s="828"/>
    </row>
    <row r="1123" ht="15.75" customHeight="1">
      <c r="A1123" s="113"/>
      <c r="B1123" s="113"/>
      <c r="C1123" s="113"/>
      <c r="D1123" s="114"/>
      <c r="E1123" s="114"/>
      <c r="F1123" s="827">
        <v>3.0</v>
      </c>
      <c r="G1123" s="746" t="s">
        <v>2228</v>
      </c>
      <c r="H1123" s="114"/>
      <c r="I1123" s="113"/>
      <c r="J1123" s="113"/>
      <c r="K1123" s="113"/>
      <c r="L1123" s="828"/>
      <c r="M1123" s="828"/>
      <c r="N1123" s="828"/>
      <c r="O1123" s="828"/>
    </row>
    <row r="1124" ht="15.75" customHeight="1">
      <c r="A1124" s="113"/>
      <c r="B1124" s="113"/>
      <c r="C1124" s="113"/>
      <c r="D1124" s="114"/>
      <c r="E1124" s="114"/>
      <c r="F1124" s="827">
        <v>4.0</v>
      </c>
      <c r="G1124" s="746" t="s">
        <v>2246</v>
      </c>
      <c r="H1124" s="114"/>
      <c r="I1124" s="113"/>
      <c r="J1124" s="113"/>
      <c r="K1124" s="113"/>
      <c r="L1124" s="828"/>
      <c r="M1124" s="828"/>
      <c r="N1124" s="828"/>
      <c r="O1124" s="828"/>
    </row>
    <row r="1125" ht="15.75" customHeight="1">
      <c r="A1125" s="19"/>
      <c r="B1125" s="19"/>
      <c r="C1125" s="19"/>
      <c r="D1125" s="117"/>
      <c r="E1125" s="117"/>
      <c r="F1125" s="827">
        <v>5.0</v>
      </c>
      <c r="G1125" s="746" t="s">
        <v>2249</v>
      </c>
      <c r="H1125" s="117"/>
      <c r="I1125" s="19"/>
      <c r="J1125" s="19"/>
      <c r="K1125" s="19"/>
      <c r="L1125" s="828"/>
      <c r="M1125" s="828"/>
      <c r="N1125" s="828"/>
      <c r="O1125" s="828"/>
    </row>
    <row r="1126" ht="15.75" customHeight="1">
      <c r="A1126" s="870"/>
      <c r="B1126" s="870"/>
      <c r="C1126" s="834" t="s">
        <v>55</v>
      </c>
      <c r="D1126" s="806" t="s">
        <v>2254</v>
      </c>
      <c r="E1126" s="830"/>
      <c r="F1126" s="827">
        <v>1.0</v>
      </c>
      <c r="G1126" s="835" t="s">
        <v>2138</v>
      </c>
      <c r="H1126" s="806" t="s">
        <v>2248</v>
      </c>
      <c r="I1126" s="253"/>
      <c r="J1126" s="253"/>
      <c r="K1126" s="253"/>
      <c r="L1126" s="828"/>
      <c r="M1126" s="828"/>
      <c r="N1126" s="828"/>
      <c r="O1126" s="828"/>
    </row>
    <row r="1127" ht="15.75" customHeight="1">
      <c r="A1127" s="113"/>
      <c r="B1127" s="113"/>
      <c r="C1127" s="113"/>
      <c r="D1127" s="114"/>
      <c r="E1127" s="114"/>
      <c r="F1127" s="827">
        <v>2.0</v>
      </c>
      <c r="G1127" s="746" t="s">
        <v>2227</v>
      </c>
      <c r="H1127" s="114"/>
      <c r="I1127" s="113"/>
      <c r="J1127" s="113"/>
      <c r="K1127" s="113"/>
      <c r="L1127" s="828"/>
      <c r="M1127" s="828"/>
      <c r="N1127" s="828"/>
      <c r="O1127" s="828"/>
    </row>
    <row r="1128" ht="15.75" customHeight="1">
      <c r="A1128" s="113"/>
      <c r="B1128" s="113"/>
      <c r="C1128" s="113"/>
      <c r="D1128" s="114"/>
      <c r="E1128" s="114"/>
      <c r="F1128" s="827">
        <v>3.0</v>
      </c>
      <c r="G1128" s="746" t="s">
        <v>2228</v>
      </c>
      <c r="H1128" s="114"/>
      <c r="I1128" s="113"/>
      <c r="J1128" s="113"/>
      <c r="K1128" s="113"/>
      <c r="L1128" s="828"/>
      <c r="M1128" s="828"/>
      <c r="N1128" s="828"/>
      <c r="O1128" s="828"/>
    </row>
    <row r="1129" ht="15.75" customHeight="1">
      <c r="A1129" s="113"/>
      <c r="B1129" s="113"/>
      <c r="C1129" s="113"/>
      <c r="D1129" s="114"/>
      <c r="E1129" s="114"/>
      <c r="F1129" s="827">
        <v>4.0</v>
      </c>
      <c r="G1129" s="746" t="s">
        <v>2256</v>
      </c>
      <c r="H1129" s="114"/>
      <c r="I1129" s="113"/>
      <c r="J1129" s="113"/>
      <c r="K1129" s="113"/>
      <c r="L1129" s="828"/>
      <c r="M1129" s="828"/>
      <c r="N1129" s="828"/>
      <c r="O1129" s="828"/>
    </row>
    <row r="1130" ht="15.75" customHeight="1">
      <c r="A1130" s="19"/>
      <c r="B1130" s="19"/>
      <c r="C1130" s="19"/>
      <c r="D1130" s="117"/>
      <c r="E1130" s="117"/>
      <c r="F1130" s="827">
        <v>5.0</v>
      </c>
      <c r="G1130" s="746" t="s">
        <v>2249</v>
      </c>
      <c r="H1130" s="117"/>
      <c r="I1130" s="19"/>
      <c r="J1130" s="19"/>
      <c r="K1130" s="19"/>
      <c r="L1130" s="828"/>
      <c r="M1130" s="828"/>
      <c r="N1130" s="828"/>
      <c r="O1130" s="828"/>
    </row>
    <row r="1131" ht="15.75" customHeight="1">
      <c r="A1131" s="870"/>
      <c r="B1131" s="870"/>
      <c r="C1131" s="1156" t="s">
        <v>517</v>
      </c>
      <c r="D1131" s="1157" t="s">
        <v>2257</v>
      </c>
      <c r="E1131" s="830"/>
      <c r="F1131" s="827">
        <v>1.0</v>
      </c>
      <c r="G1131" s="835" t="s">
        <v>2138</v>
      </c>
      <c r="H1131" s="806" t="s">
        <v>2258</v>
      </c>
      <c r="I1131" s="253"/>
      <c r="J1131" s="253"/>
      <c r="K1131" s="253"/>
      <c r="L1131" s="828"/>
      <c r="M1131" s="828"/>
      <c r="N1131" s="828"/>
      <c r="O1131" s="828"/>
    </row>
    <row r="1132" ht="15.75" customHeight="1">
      <c r="A1132" s="113"/>
      <c r="B1132" s="113"/>
      <c r="C1132" s="113"/>
      <c r="D1132" s="114"/>
      <c r="E1132" s="114"/>
      <c r="F1132" s="827">
        <v>2.0</v>
      </c>
      <c r="G1132" s="746" t="s">
        <v>2227</v>
      </c>
      <c r="H1132" s="114"/>
      <c r="I1132" s="113"/>
      <c r="J1132" s="113"/>
      <c r="K1132" s="113"/>
      <c r="L1132" s="828"/>
      <c r="M1132" s="828"/>
      <c r="N1132" s="828"/>
      <c r="O1132" s="828"/>
    </row>
    <row r="1133" ht="15.75" customHeight="1">
      <c r="A1133" s="113"/>
      <c r="B1133" s="113"/>
      <c r="C1133" s="113"/>
      <c r="D1133" s="114"/>
      <c r="E1133" s="114"/>
      <c r="F1133" s="827">
        <v>3.0</v>
      </c>
      <c r="G1133" s="746" t="s">
        <v>2228</v>
      </c>
      <c r="H1133" s="117"/>
      <c r="I1133" s="19"/>
      <c r="J1133" s="19"/>
      <c r="K1133" s="19"/>
      <c r="L1133" s="828"/>
      <c r="M1133" s="828"/>
      <c r="N1133" s="828"/>
      <c r="O1133" s="828"/>
    </row>
    <row r="1134" ht="15.75" customHeight="1">
      <c r="A1134" s="19"/>
      <c r="B1134" s="19"/>
      <c r="C1134" s="19"/>
      <c r="D1134" s="117"/>
      <c r="E1134" s="117"/>
      <c r="F1134" s="827">
        <v>4.0</v>
      </c>
      <c r="G1134" s="746" t="s">
        <v>2231</v>
      </c>
      <c r="H1134" s="833" t="s">
        <v>2259</v>
      </c>
      <c r="I1134" s="139"/>
      <c r="J1134" s="139"/>
      <c r="K1134" s="139"/>
      <c r="L1134" s="828"/>
      <c r="M1134" s="828"/>
      <c r="N1134" s="828"/>
      <c r="O1134" s="828"/>
    </row>
    <row r="1135" ht="15.75" customHeight="1">
      <c r="A1135" s="870"/>
      <c r="B1135" s="870"/>
      <c r="C1135" s="1156" t="s">
        <v>517</v>
      </c>
      <c r="D1135" s="1157" t="s">
        <v>2261</v>
      </c>
      <c r="E1135" s="830"/>
      <c r="F1135" s="827">
        <v>1.0</v>
      </c>
      <c r="G1135" s="835" t="s">
        <v>2138</v>
      </c>
      <c r="H1135" s="806" t="s">
        <v>2258</v>
      </c>
      <c r="I1135" s="253"/>
      <c r="J1135" s="253"/>
      <c r="K1135" s="253"/>
      <c r="L1135" s="828"/>
      <c r="M1135" s="828"/>
      <c r="N1135" s="828"/>
      <c r="O1135" s="828"/>
    </row>
    <row r="1136" ht="15.75" customHeight="1">
      <c r="A1136" s="113"/>
      <c r="B1136" s="113"/>
      <c r="C1136" s="113"/>
      <c r="D1136" s="114"/>
      <c r="E1136" s="114"/>
      <c r="F1136" s="827">
        <v>2.0</v>
      </c>
      <c r="G1136" s="746" t="s">
        <v>2227</v>
      </c>
      <c r="H1136" s="114"/>
      <c r="I1136" s="113"/>
      <c r="J1136" s="113"/>
      <c r="K1136" s="113"/>
      <c r="L1136" s="828"/>
      <c r="M1136" s="828"/>
      <c r="N1136" s="828"/>
      <c r="O1136" s="828"/>
    </row>
    <row r="1137" ht="15.75" customHeight="1">
      <c r="A1137" s="113"/>
      <c r="B1137" s="113"/>
      <c r="C1137" s="113"/>
      <c r="D1137" s="114"/>
      <c r="E1137" s="114"/>
      <c r="F1137" s="827">
        <v>3.0</v>
      </c>
      <c r="G1137" s="746" t="s">
        <v>2228</v>
      </c>
      <c r="H1137" s="117"/>
      <c r="I1137" s="113"/>
      <c r="J1137" s="113"/>
      <c r="K1137" s="113"/>
      <c r="L1137" s="828"/>
      <c r="M1137" s="828"/>
      <c r="N1137" s="828"/>
      <c r="O1137" s="828"/>
    </row>
    <row r="1138" ht="15.75" customHeight="1">
      <c r="A1138" s="113"/>
      <c r="B1138" s="113"/>
      <c r="C1138" s="113"/>
      <c r="D1138" s="114"/>
      <c r="E1138" s="114"/>
      <c r="F1138" s="827">
        <v>4.0</v>
      </c>
      <c r="G1138" s="842" t="s">
        <v>2264</v>
      </c>
      <c r="H1138" s="833" t="s">
        <v>2265</v>
      </c>
      <c r="I1138" s="139"/>
      <c r="J1138" s="139"/>
      <c r="K1138" s="139"/>
      <c r="L1138" s="828"/>
      <c r="M1138" s="828"/>
      <c r="N1138" s="828"/>
      <c r="O1138" s="828"/>
    </row>
    <row r="1139" ht="15.75" customHeight="1">
      <c r="A1139" s="19"/>
      <c r="B1139" s="19"/>
      <c r="C1139" s="19"/>
      <c r="D1139" s="117"/>
      <c r="E1139" s="117"/>
      <c r="F1139" s="827">
        <v>5.0</v>
      </c>
      <c r="G1139" s="842" t="s">
        <v>2266</v>
      </c>
      <c r="H1139" s="833" t="s">
        <v>2267</v>
      </c>
      <c r="I1139" s="139"/>
      <c r="J1139" s="139"/>
      <c r="K1139" s="139"/>
      <c r="L1139" s="828"/>
      <c r="M1139" s="828"/>
      <c r="N1139" s="828"/>
      <c r="O1139" s="828"/>
    </row>
    <row r="1140" ht="15.75" customHeight="1">
      <c r="A1140" s="870"/>
      <c r="B1140" s="870"/>
      <c r="C1140" s="1156" t="s">
        <v>517</v>
      </c>
      <c r="D1140" s="1158" t="s">
        <v>2268</v>
      </c>
      <c r="E1140" s="830"/>
      <c r="F1140" s="827">
        <v>1.0</v>
      </c>
      <c r="G1140" s="842" t="s">
        <v>2269</v>
      </c>
      <c r="H1140" s="806" t="s">
        <v>2271</v>
      </c>
      <c r="I1140" s="253"/>
      <c r="J1140" s="253"/>
      <c r="K1140" s="253"/>
      <c r="L1140" s="828"/>
      <c r="M1140" s="828"/>
      <c r="N1140" s="828"/>
      <c r="O1140" s="828"/>
    </row>
    <row r="1141" ht="15.75" customHeight="1">
      <c r="A1141" s="113"/>
      <c r="B1141" s="113"/>
      <c r="C1141" s="113"/>
      <c r="D1141" s="114"/>
      <c r="E1141" s="114"/>
      <c r="F1141" s="827">
        <v>2.0</v>
      </c>
      <c r="G1141" s="842" t="s">
        <v>2270</v>
      </c>
      <c r="H1141" s="117"/>
      <c r="I1141" s="19"/>
      <c r="J1141" s="19"/>
      <c r="K1141" s="19"/>
      <c r="L1141" s="828"/>
      <c r="M1141" s="828"/>
      <c r="N1141" s="828"/>
      <c r="O1141" s="828"/>
    </row>
    <row r="1142" ht="15.75" customHeight="1">
      <c r="A1142" s="19"/>
      <c r="B1142" s="19"/>
      <c r="C1142" s="19"/>
      <c r="D1142" s="117"/>
      <c r="E1142" s="117"/>
      <c r="F1142" s="827">
        <v>3.0</v>
      </c>
      <c r="G1142" s="842" t="s">
        <v>2266</v>
      </c>
      <c r="H1142" s="833" t="s">
        <v>2272</v>
      </c>
      <c r="I1142" s="139"/>
      <c r="J1142" s="139"/>
      <c r="K1142" s="139"/>
      <c r="L1142" s="828"/>
      <c r="M1142" s="828"/>
      <c r="N1142" s="828"/>
      <c r="O1142" s="828"/>
    </row>
    <row r="1143" ht="15.75" customHeight="1">
      <c r="A1143" s="870"/>
      <c r="B1143" s="870"/>
      <c r="C1143" s="1156" t="s">
        <v>517</v>
      </c>
      <c r="D1143" s="806" t="s">
        <v>2274</v>
      </c>
      <c r="E1143" s="830"/>
      <c r="F1143" s="827">
        <v>1.0</v>
      </c>
      <c r="G1143" s="842" t="s">
        <v>2269</v>
      </c>
      <c r="H1143" s="806" t="s">
        <v>2277</v>
      </c>
      <c r="I1143" s="253"/>
      <c r="J1143" s="253"/>
      <c r="K1143" s="253"/>
      <c r="L1143" s="828"/>
      <c r="M1143" s="828"/>
      <c r="N1143" s="828"/>
      <c r="O1143" s="828"/>
    </row>
    <row r="1144" ht="15.75" customHeight="1">
      <c r="A1144" s="113"/>
      <c r="B1144" s="113"/>
      <c r="C1144" s="113"/>
      <c r="D1144" s="114"/>
      <c r="E1144" s="114"/>
      <c r="F1144" s="827">
        <v>2.0</v>
      </c>
      <c r="G1144" s="746" t="s">
        <v>2275</v>
      </c>
      <c r="H1144" s="117"/>
      <c r="I1144" s="19"/>
      <c r="J1144" s="19"/>
      <c r="K1144" s="19"/>
      <c r="L1144" s="828"/>
      <c r="M1144" s="828"/>
      <c r="N1144" s="828"/>
      <c r="O1144" s="828"/>
    </row>
    <row r="1145" ht="15.75" customHeight="1">
      <c r="A1145" s="113"/>
      <c r="B1145" s="113"/>
      <c r="C1145" s="113"/>
      <c r="D1145" s="114"/>
      <c r="E1145" s="114"/>
      <c r="F1145" s="827">
        <v>3.0</v>
      </c>
      <c r="G1145" s="842" t="s">
        <v>2278</v>
      </c>
      <c r="H1145" s="833" t="s">
        <v>2279</v>
      </c>
      <c r="I1145" s="139"/>
      <c r="J1145" s="139"/>
      <c r="K1145" s="139"/>
      <c r="L1145" s="828"/>
      <c r="M1145" s="828"/>
      <c r="N1145" s="828"/>
      <c r="O1145" s="828"/>
    </row>
    <row r="1146" ht="15.75" customHeight="1">
      <c r="A1146" s="19"/>
      <c r="B1146" s="19"/>
      <c r="C1146" s="19"/>
      <c r="D1146" s="117"/>
      <c r="E1146" s="117"/>
      <c r="F1146" s="827">
        <v>4.0</v>
      </c>
      <c r="G1146" s="842" t="s">
        <v>2280</v>
      </c>
      <c r="H1146" s="833" t="s">
        <v>2281</v>
      </c>
      <c r="I1146" s="139"/>
      <c r="J1146" s="139"/>
      <c r="K1146" s="139"/>
      <c r="L1146" s="828"/>
      <c r="M1146" s="828"/>
      <c r="N1146" s="828"/>
      <c r="O1146" s="828"/>
    </row>
    <row r="1147" ht="15.75" customHeight="1">
      <c r="A1147" s="870"/>
      <c r="B1147" s="870"/>
      <c r="C1147" s="1156" t="s">
        <v>517</v>
      </c>
      <c r="D1147" s="806" t="s">
        <v>2282</v>
      </c>
      <c r="E1147" s="830"/>
      <c r="F1147" s="827">
        <v>1.0</v>
      </c>
      <c r="G1147" s="842" t="s">
        <v>2269</v>
      </c>
      <c r="H1147" s="806" t="s">
        <v>2284</v>
      </c>
      <c r="I1147" s="253"/>
      <c r="J1147" s="253"/>
      <c r="K1147" s="253"/>
      <c r="L1147" s="828"/>
      <c r="M1147" s="828"/>
      <c r="N1147" s="828"/>
      <c r="O1147" s="828"/>
    </row>
    <row r="1148" ht="15.75" customHeight="1">
      <c r="A1148" s="19"/>
      <c r="B1148" s="19"/>
      <c r="C1148" s="19"/>
      <c r="D1148" s="117"/>
      <c r="E1148" s="117"/>
      <c r="F1148" s="827">
        <v>2.0</v>
      </c>
      <c r="G1148" s="842" t="s">
        <v>2283</v>
      </c>
      <c r="H1148" s="117"/>
      <c r="I1148" s="19"/>
      <c r="J1148" s="19"/>
      <c r="K1148" s="19"/>
      <c r="L1148" s="828"/>
      <c r="M1148" s="828"/>
      <c r="N1148" s="828"/>
      <c r="O1148" s="828"/>
    </row>
    <row r="1149" ht="15.75" customHeight="1">
      <c r="A1149" s="870"/>
      <c r="B1149" s="870"/>
      <c r="C1149" s="1156" t="s">
        <v>517</v>
      </c>
      <c r="D1149" s="806" t="s">
        <v>2285</v>
      </c>
      <c r="E1149" s="830"/>
      <c r="F1149" s="827">
        <v>1.0</v>
      </c>
      <c r="G1149" s="842" t="s">
        <v>2269</v>
      </c>
      <c r="H1149" s="806" t="s">
        <v>2287</v>
      </c>
      <c r="I1149" s="253"/>
      <c r="J1149" s="253"/>
      <c r="K1149" s="253"/>
      <c r="L1149" s="828"/>
      <c r="M1149" s="828"/>
      <c r="N1149" s="828"/>
      <c r="O1149" s="828"/>
    </row>
    <row r="1150" ht="15.75" customHeight="1">
      <c r="A1150" s="19"/>
      <c r="B1150" s="19"/>
      <c r="C1150" s="19"/>
      <c r="D1150" s="117"/>
      <c r="E1150" s="117"/>
      <c r="F1150" s="827">
        <v>2.0</v>
      </c>
      <c r="G1150" s="746" t="s">
        <v>2286</v>
      </c>
      <c r="H1150" s="117"/>
      <c r="I1150" s="19"/>
      <c r="J1150" s="19"/>
      <c r="K1150" s="19"/>
      <c r="L1150" s="828"/>
      <c r="M1150" s="828"/>
      <c r="N1150" s="828"/>
      <c r="O1150" s="828"/>
    </row>
    <row r="1151" ht="15.75" customHeight="1">
      <c r="A1151" s="870"/>
      <c r="B1151" s="870"/>
      <c r="C1151" s="1156" t="s">
        <v>517</v>
      </c>
      <c r="D1151" s="806" t="s">
        <v>2288</v>
      </c>
      <c r="E1151" s="830"/>
      <c r="F1151" s="827">
        <v>1.0</v>
      </c>
      <c r="G1151" s="842" t="s">
        <v>2269</v>
      </c>
      <c r="H1151" s="806" t="s">
        <v>2290</v>
      </c>
      <c r="I1151" s="253"/>
      <c r="J1151" s="253"/>
      <c r="K1151" s="253"/>
      <c r="L1151" s="828"/>
      <c r="M1151" s="828"/>
      <c r="N1151" s="828"/>
      <c r="O1151" s="828"/>
    </row>
    <row r="1152" ht="15.75" customHeight="1">
      <c r="A1152" s="113"/>
      <c r="B1152" s="113"/>
      <c r="C1152" s="113"/>
      <c r="D1152" s="114"/>
      <c r="E1152" s="114"/>
      <c r="F1152" s="827">
        <v>2.0</v>
      </c>
      <c r="G1152" s="842" t="s">
        <v>2289</v>
      </c>
      <c r="H1152" s="117"/>
      <c r="I1152" s="19"/>
      <c r="J1152" s="19"/>
      <c r="K1152" s="19"/>
      <c r="L1152" s="828"/>
      <c r="M1152" s="828"/>
      <c r="N1152" s="828"/>
      <c r="O1152" s="828"/>
    </row>
    <row r="1153" ht="15.75" customHeight="1">
      <c r="A1153" s="19"/>
      <c r="B1153" s="19"/>
      <c r="C1153" s="19"/>
      <c r="D1153" s="117"/>
      <c r="E1153" s="117"/>
      <c r="F1153" s="827">
        <v>3.0</v>
      </c>
      <c r="G1153" s="842" t="s">
        <v>2291</v>
      </c>
      <c r="H1153" s="833" t="s">
        <v>2292</v>
      </c>
      <c r="I1153" s="139"/>
      <c r="J1153" s="139"/>
      <c r="K1153" s="139"/>
      <c r="L1153" s="828"/>
      <c r="M1153" s="828"/>
      <c r="N1153" s="828"/>
      <c r="O1153" s="828"/>
    </row>
    <row r="1154" ht="15.75" customHeight="1">
      <c r="A1154" s="826"/>
      <c r="B1154" s="826"/>
      <c r="C1154" s="826"/>
      <c r="D1154" s="828"/>
      <c r="E1154" s="828"/>
      <c r="F1154" s="826"/>
      <c r="G1154" s="828"/>
      <c r="H1154" s="828"/>
      <c r="I1154" s="828"/>
      <c r="J1154" s="828"/>
      <c r="K1154" s="828"/>
      <c r="L1154" s="828"/>
      <c r="M1154" s="828"/>
      <c r="N1154" s="828"/>
      <c r="O1154" s="828"/>
    </row>
    <row r="1155" ht="15.75" customHeight="1">
      <c r="A1155" s="826"/>
      <c r="B1155" s="826"/>
      <c r="C1155" s="826"/>
      <c r="D1155" s="828"/>
      <c r="E1155" s="828"/>
      <c r="F1155" s="826"/>
      <c r="G1155" s="828"/>
      <c r="H1155" s="828"/>
      <c r="I1155" s="828"/>
      <c r="J1155" s="828"/>
      <c r="K1155" s="828"/>
      <c r="L1155" s="828"/>
      <c r="M1155" s="828"/>
      <c r="N1155" s="828"/>
      <c r="O1155" s="828"/>
    </row>
    <row r="1156" ht="15.75" customHeight="1">
      <c r="A1156" s="826"/>
      <c r="B1156" s="826"/>
      <c r="C1156" s="826"/>
      <c r="D1156" s="828"/>
      <c r="E1156" s="828"/>
      <c r="F1156" s="826"/>
      <c r="G1156" s="828"/>
      <c r="H1156" s="828"/>
      <c r="I1156" s="828"/>
      <c r="J1156" s="828"/>
      <c r="K1156" s="828"/>
      <c r="L1156" s="828"/>
      <c r="M1156" s="828"/>
      <c r="N1156" s="828"/>
      <c r="O1156" s="828"/>
    </row>
    <row r="1157" ht="15.75" customHeight="1">
      <c r="A1157" s="826"/>
      <c r="B1157" s="826"/>
      <c r="C1157" s="826"/>
      <c r="D1157" s="828"/>
      <c r="E1157" s="828"/>
      <c r="F1157" s="826"/>
      <c r="G1157" s="828"/>
      <c r="H1157" s="828"/>
      <c r="I1157" s="828"/>
      <c r="J1157" s="828"/>
      <c r="K1157" s="828"/>
      <c r="L1157" s="828"/>
      <c r="M1157" s="828"/>
      <c r="N1157" s="828"/>
      <c r="O1157" s="828"/>
    </row>
    <row r="1158" ht="15.75" customHeight="1">
      <c r="A1158" s="826"/>
      <c r="B1158" s="826"/>
      <c r="C1158" s="826"/>
      <c r="D1158" s="828"/>
      <c r="E1158" s="828"/>
      <c r="F1158" s="826"/>
      <c r="G1158" s="828"/>
      <c r="H1158" s="828"/>
      <c r="I1158" s="828"/>
      <c r="J1158" s="828"/>
      <c r="K1158" s="828"/>
      <c r="L1158" s="828"/>
      <c r="M1158" s="828"/>
      <c r="N1158" s="828"/>
      <c r="O1158" s="828"/>
    </row>
    <row r="1159" ht="15.75" customHeight="1">
      <c r="A1159" s="826"/>
      <c r="B1159" s="826"/>
      <c r="C1159" s="826"/>
      <c r="D1159" s="828"/>
      <c r="E1159" s="828"/>
      <c r="F1159" s="826"/>
      <c r="G1159" s="828"/>
      <c r="H1159" s="828"/>
      <c r="I1159" s="828"/>
      <c r="J1159" s="828"/>
      <c r="K1159" s="828"/>
      <c r="L1159" s="828"/>
      <c r="M1159" s="828"/>
      <c r="N1159" s="828"/>
      <c r="O1159" s="828"/>
    </row>
    <row r="1160" ht="15.75" customHeight="1">
      <c r="A1160" s="826"/>
      <c r="B1160" s="826"/>
      <c r="C1160" s="826"/>
      <c r="D1160" s="828"/>
      <c r="E1160" s="828"/>
      <c r="F1160" s="826"/>
      <c r="G1160" s="828"/>
      <c r="H1160" s="828"/>
      <c r="I1160" s="828"/>
      <c r="J1160" s="828"/>
      <c r="K1160" s="828"/>
      <c r="L1160" s="828"/>
      <c r="M1160" s="828"/>
      <c r="N1160" s="828"/>
      <c r="O1160" s="828"/>
    </row>
    <row r="1161" ht="15.75" customHeight="1">
      <c r="A1161" s="826"/>
      <c r="B1161" s="826"/>
      <c r="C1161" s="826"/>
      <c r="D1161" s="828"/>
      <c r="E1161" s="828"/>
      <c r="F1161" s="826"/>
      <c r="G1161" s="828"/>
      <c r="H1161" s="828"/>
      <c r="I1161" s="828"/>
      <c r="J1161" s="828"/>
      <c r="K1161" s="828"/>
      <c r="L1161" s="828"/>
      <c r="M1161" s="828"/>
      <c r="N1161" s="828"/>
      <c r="O1161" s="828"/>
    </row>
    <row r="1162" ht="15.75" customHeight="1">
      <c r="A1162" s="826"/>
      <c r="B1162" s="826"/>
      <c r="C1162" s="826"/>
      <c r="D1162" s="828"/>
      <c r="E1162" s="828"/>
      <c r="F1162" s="826"/>
      <c r="G1162" s="828"/>
      <c r="H1162" s="828"/>
      <c r="I1162" s="828"/>
      <c r="J1162" s="828"/>
      <c r="K1162" s="828"/>
      <c r="L1162" s="828"/>
      <c r="M1162" s="828"/>
      <c r="N1162" s="828"/>
      <c r="O1162" s="828"/>
    </row>
    <row r="1163" ht="15.75" customHeight="1">
      <c r="A1163" s="826"/>
      <c r="B1163" s="826"/>
      <c r="C1163" s="826"/>
      <c r="D1163" s="828"/>
      <c r="E1163" s="828"/>
      <c r="F1163" s="826"/>
      <c r="G1163" s="828"/>
      <c r="H1163" s="828"/>
      <c r="I1163" s="828"/>
      <c r="J1163" s="828"/>
      <c r="K1163" s="828"/>
      <c r="L1163" s="828"/>
      <c r="M1163" s="828"/>
      <c r="N1163" s="828"/>
      <c r="O1163" s="828"/>
    </row>
    <row r="1164" ht="15.75" customHeight="1">
      <c r="A1164" s="826"/>
      <c r="B1164" s="826"/>
      <c r="C1164" s="826"/>
      <c r="D1164" s="828"/>
      <c r="E1164" s="828"/>
      <c r="F1164" s="826"/>
      <c r="G1164" s="828"/>
      <c r="H1164" s="828"/>
      <c r="I1164" s="828"/>
      <c r="J1164" s="828"/>
      <c r="K1164" s="828"/>
      <c r="L1164" s="828"/>
      <c r="M1164" s="828"/>
      <c r="N1164" s="828"/>
      <c r="O1164" s="828"/>
    </row>
    <row r="1165" ht="15.75" customHeight="1">
      <c r="A1165" s="826"/>
      <c r="B1165" s="826"/>
      <c r="C1165" s="826"/>
      <c r="D1165" s="828"/>
      <c r="E1165" s="828"/>
      <c r="F1165" s="826"/>
      <c r="G1165" s="828"/>
      <c r="H1165" s="828"/>
      <c r="I1165" s="828"/>
      <c r="J1165" s="828"/>
      <c r="K1165" s="828"/>
      <c r="L1165" s="828"/>
      <c r="M1165" s="828"/>
      <c r="N1165" s="828"/>
      <c r="O1165" s="828"/>
    </row>
    <row r="1166" ht="15.75" customHeight="1">
      <c r="A1166" s="826"/>
      <c r="B1166" s="826"/>
      <c r="C1166" s="826"/>
      <c r="D1166" s="828"/>
      <c r="E1166" s="828"/>
      <c r="F1166" s="826"/>
      <c r="G1166" s="828"/>
      <c r="H1166" s="828"/>
      <c r="I1166" s="828"/>
      <c r="J1166" s="828"/>
      <c r="K1166" s="828"/>
      <c r="L1166" s="828"/>
      <c r="M1166" s="828"/>
      <c r="N1166" s="828"/>
      <c r="O1166" s="828"/>
    </row>
    <row r="1167" ht="15.75" customHeight="1">
      <c r="A1167" s="826"/>
      <c r="B1167" s="826"/>
      <c r="C1167" s="826"/>
      <c r="D1167" s="828"/>
      <c r="E1167" s="828"/>
      <c r="F1167" s="826"/>
      <c r="G1167" s="828"/>
      <c r="H1167" s="828"/>
      <c r="I1167" s="828"/>
      <c r="J1167" s="828"/>
      <c r="K1167" s="828"/>
      <c r="L1167" s="828"/>
      <c r="M1167" s="828"/>
      <c r="N1167" s="828"/>
      <c r="O1167" s="828"/>
    </row>
    <row r="1168" ht="15.75" customHeight="1">
      <c r="A1168" s="826"/>
      <c r="B1168" s="826"/>
      <c r="C1168" s="826"/>
      <c r="D1168" s="828"/>
      <c r="E1168" s="828"/>
      <c r="F1168" s="826"/>
      <c r="G1168" s="828"/>
      <c r="H1168" s="828"/>
      <c r="I1168" s="828"/>
      <c r="J1168" s="828"/>
      <c r="K1168" s="828"/>
      <c r="L1168" s="828"/>
      <c r="M1168" s="828"/>
      <c r="N1168" s="828"/>
      <c r="O1168" s="828"/>
    </row>
    <row r="1169" ht="15.75" customHeight="1">
      <c r="A1169" s="826"/>
      <c r="B1169" s="826"/>
      <c r="C1169" s="826"/>
      <c r="D1169" s="828"/>
      <c r="E1169" s="828"/>
      <c r="F1169" s="826"/>
      <c r="G1169" s="828"/>
      <c r="H1169" s="828"/>
      <c r="I1169" s="828"/>
      <c r="J1169" s="828"/>
      <c r="K1169" s="828"/>
      <c r="L1169" s="828"/>
      <c r="M1169" s="828"/>
      <c r="N1169" s="828"/>
      <c r="O1169" s="828"/>
    </row>
    <row r="1170" ht="15.75" customHeight="1">
      <c r="A1170" s="826"/>
      <c r="B1170" s="826"/>
      <c r="C1170" s="826"/>
      <c r="D1170" s="828"/>
      <c r="E1170" s="828"/>
      <c r="F1170" s="826"/>
      <c r="G1170" s="828"/>
      <c r="H1170" s="828"/>
      <c r="I1170" s="828"/>
      <c r="J1170" s="828"/>
      <c r="K1170" s="828"/>
      <c r="L1170" s="828"/>
      <c r="M1170" s="828"/>
      <c r="N1170" s="828"/>
      <c r="O1170" s="828"/>
    </row>
    <row r="1171" ht="15.75" customHeight="1">
      <c r="A1171" s="826"/>
      <c r="B1171" s="826"/>
      <c r="C1171" s="826"/>
      <c r="D1171" s="828"/>
      <c r="E1171" s="828"/>
      <c r="F1171" s="826"/>
      <c r="G1171" s="828"/>
      <c r="H1171" s="828"/>
      <c r="I1171" s="828"/>
      <c r="J1171" s="828"/>
      <c r="K1171" s="828"/>
      <c r="L1171" s="828"/>
      <c r="M1171" s="828"/>
      <c r="N1171" s="828"/>
      <c r="O1171" s="828"/>
    </row>
    <row r="1172" ht="15.75" customHeight="1">
      <c r="A1172" s="826"/>
      <c r="B1172" s="826"/>
      <c r="C1172" s="826"/>
      <c r="D1172" s="828"/>
      <c r="E1172" s="828"/>
      <c r="F1172" s="826"/>
      <c r="G1172" s="828"/>
      <c r="H1172" s="828"/>
      <c r="I1172" s="828"/>
      <c r="J1172" s="828"/>
      <c r="K1172" s="828"/>
      <c r="L1172" s="828"/>
      <c r="M1172" s="828"/>
      <c r="N1172" s="828"/>
      <c r="O1172" s="828"/>
    </row>
    <row r="1173" ht="15.75" customHeight="1">
      <c r="A1173" s="826"/>
      <c r="B1173" s="826"/>
      <c r="C1173" s="826"/>
      <c r="D1173" s="828"/>
      <c r="E1173" s="828"/>
      <c r="F1173" s="826"/>
      <c r="G1173" s="828"/>
      <c r="H1173" s="828"/>
      <c r="I1173" s="828"/>
      <c r="J1173" s="828"/>
      <c r="K1173" s="828"/>
      <c r="L1173" s="828"/>
      <c r="M1173" s="828"/>
      <c r="N1173" s="828"/>
      <c r="O1173" s="828"/>
    </row>
    <row r="1174" ht="15.75" customHeight="1">
      <c r="A1174" s="826"/>
      <c r="B1174" s="826"/>
      <c r="C1174" s="826"/>
      <c r="D1174" s="828"/>
      <c r="E1174" s="828"/>
      <c r="F1174" s="826"/>
      <c r="G1174" s="828"/>
      <c r="H1174" s="828"/>
      <c r="I1174" s="828"/>
      <c r="J1174" s="828"/>
      <c r="K1174" s="828"/>
      <c r="L1174" s="828"/>
      <c r="M1174" s="828"/>
      <c r="N1174" s="828"/>
      <c r="O1174" s="828"/>
    </row>
    <row r="1175" ht="15.75" customHeight="1">
      <c r="A1175" s="826"/>
      <c r="B1175" s="826"/>
      <c r="C1175" s="826"/>
      <c r="D1175" s="828"/>
      <c r="E1175" s="828"/>
      <c r="F1175" s="826"/>
      <c r="G1175" s="828"/>
      <c r="H1175" s="828"/>
      <c r="I1175" s="828"/>
      <c r="J1175" s="828"/>
      <c r="K1175" s="828"/>
      <c r="L1175" s="828"/>
      <c r="M1175" s="828"/>
      <c r="N1175" s="828"/>
      <c r="O1175" s="828"/>
    </row>
    <row r="1176" ht="15.75" customHeight="1">
      <c r="A1176" s="826"/>
      <c r="B1176" s="826"/>
      <c r="C1176" s="826"/>
      <c r="D1176" s="828"/>
      <c r="E1176" s="828"/>
      <c r="F1176" s="826"/>
      <c r="G1176" s="828"/>
      <c r="H1176" s="828"/>
      <c r="I1176" s="828"/>
      <c r="J1176" s="828"/>
      <c r="K1176" s="828"/>
      <c r="L1176" s="828"/>
      <c r="M1176" s="828"/>
      <c r="N1176" s="828"/>
      <c r="O1176" s="828"/>
    </row>
    <row r="1177" ht="15.75" customHeight="1">
      <c r="A1177" s="826"/>
      <c r="B1177" s="826"/>
      <c r="C1177" s="826"/>
      <c r="D1177" s="828"/>
      <c r="E1177" s="828"/>
      <c r="F1177" s="826"/>
      <c r="G1177" s="828"/>
      <c r="H1177" s="828"/>
      <c r="I1177" s="828"/>
      <c r="J1177" s="828"/>
      <c r="K1177" s="828"/>
      <c r="L1177" s="828"/>
      <c r="M1177" s="828"/>
      <c r="N1177" s="828"/>
      <c r="O1177" s="828"/>
    </row>
    <row r="1178" ht="15.75" customHeight="1">
      <c r="A1178" s="826"/>
      <c r="B1178" s="826"/>
      <c r="C1178" s="826"/>
      <c r="D1178" s="828"/>
      <c r="E1178" s="828"/>
      <c r="F1178" s="826"/>
      <c r="G1178" s="828"/>
      <c r="H1178" s="828"/>
      <c r="I1178" s="828"/>
      <c r="J1178" s="828"/>
      <c r="K1178" s="828"/>
      <c r="L1178" s="828"/>
      <c r="M1178" s="828"/>
      <c r="N1178" s="828"/>
      <c r="O1178" s="828"/>
    </row>
    <row r="1179" ht="15.75" customHeight="1">
      <c r="A1179" s="826"/>
      <c r="B1179" s="826"/>
      <c r="C1179" s="826"/>
      <c r="D1179" s="828"/>
      <c r="E1179" s="828"/>
      <c r="F1179" s="826"/>
      <c r="G1179" s="828"/>
      <c r="H1179" s="828"/>
      <c r="I1179" s="828"/>
      <c r="J1179" s="828"/>
      <c r="K1179" s="828"/>
      <c r="L1179" s="828"/>
      <c r="M1179" s="828"/>
      <c r="N1179" s="828"/>
      <c r="O1179" s="828"/>
    </row>
    <row r="1180" ht="15.75" customHeight="1">
      <c r="A1180" s="826"/>
      <c r="B1180" s="826"/>
      <c r="C1180" s="826"/>
      <c r="D1180" s="828"/>
      <c r="E1180" s="828"/>
      <c r="F1180" s="826"/>
      <c r="G1180" s="828"/>
      <c r="H1180" s="828"/>
      <c r="I1180" s="828"/>
      <c r="J1180" s="828"/>
      <c r="K1180" s="828"/>
      <c r="L1180" s="828"/>
      <c r="M1180" s="828"/>
      <c r="N1180" s="828"/>
      <c r="O1180" s="828"/>
    </row>
    <row r="1181" ht="15.75" customHeight="1">
      <c r="A1181" s="826"/>
      <c r="B1181" s="826"/>
      <c r="C1181" s="826"/>
      <c r="D1181" s="828"/>
      <c r="E1181" s="828"/>
      <c r="F1181" s="826"/>
      <c r="G1181" s="828"/>
      <c r="H1181" s="828"/>
      <c r="I1181" s="828"/>
      <c r="J1181" s="828"/>
      <c r="K1181" s="828"/>
      <c r="L1181" s="828"/>
      <c r="M1181" s="828"/>
      <c r="N1181" s="828"/>
      <c r="O1181" s="828"/>
    </row>
    <row r="1182" ht="15.75" customHeight="1">
      <c r="A1182" s="826"/>
      <c r="B1182" s="826"/>
      <c r="C1182" s="826"/>
      <c r="D1182" s="828"/>
      <c r="E1182" s="828"/>
      <c r="F1182" s="826"/>
      <c r="G1182" s="828"/>
      <c r="H1182" s="828"/>
      <c r="I1182" s="828"/>
      <c r="J1182" s="828"/>
      <c r="K1182" s="828"/>
      <c r="L1182" s="828"/>
      <c r="M1182" s="828"/>
      <c r="N1182" s="828"/>
      <c r="O1182" s="828"/>
    </row>
    <row r="1183" ht="15.75" customHeight="1">
      <c r="A1183" s="826"/>
      <c r="B1183" s="826"/>
      <c r="C1183" s="826"/>
      <c r="D1183" s="828"/>
      <c r="E1183" s="828"/>
      <c r="F1183" s="826"/>
      <c r="G1183" s="828"/>
      <c r="H1183" s="828"/>
      <c r="I1183" s="828"/>
      <c r="J1183" s="828"/>
      <c r="K1183" s="828"/>
      <c r="L1183" s="828"/>
      <c r="M1183" s="828"/>
      <c r="N1183" s="828"/>
      <c r="O1183" s="828"/>
    </row>
    <row r="1184" ht="15.75" customHeight="1">
      <c r="A1184" s="826"/>
      <c r="B1184" s="826"/>
      <c r="C1184" s="826"/>
      <c r="D1184" s="828"/>
      <c r="E1184" s="828"/>
      <c r="F1184" s="826"/>
      <c r="G1184" s="828"/>
      <c r="H1184" s="828"/>
      <c r="I1184" s="828"/>
      <c r="J1184" s="828"/>
      <c r="K1184" s="828"/>
      <c r="L1184" s="828"/>
      <c r="M1184" s="828"/>
      <c r="N1184" s="828"/>
      <c r="O1184" s="828"/>
    </row>
    <row r="1185" ht="15.75" customHeight="1">
      <c r="A1185" s="826"/>
      <c r="B1185" s="826"/>
      <c r="C1185" s="826"/>
      <c r="D1185" s="828"/>
      <c r="E1185" s="828"/>
      <c r="F1185" s="826"/>
      <c r="G1185" s="828"/>
      <c r="H1185" s="828"/>
      <c r="I1185" s="828"/>
      <c r="J1185" s="828"/>
      <c r="K1185" s="828"/>
      <c r="L1185" s="828"/>
      <c r="M1185" s="828"/>
      <c r="N1185" s="828"/>
      <c r="O1185" s="828"/>
    </row>
    <row r="1186" ht="15.75" customHeight="1">
      <c r="A1186" s="826"/>
      <c r="B1186" s="826"/>
      <c r="C1186" s="826"/>
      <c r="D1186" s="828"/>
      <c r="E1186" s="828"/>
      <c r="F1186" s="826"/>
      <c r="G1186" s="828"/>
      <c r="H1186" s="828"/>
      <c r="I1186" s="828"/>
      <c r="J1186" s="828"/>
      <c r="K1186" s="828"/>
      <c r="L1186" s="828"/>
      <c r="M1186" s="828"/>
      <c r="N1186" s="828"/>
      <c r="O1186" s="828"/>
    </row>
    <row r="1187" ht="15.75" customHeight="1">
      <c r="A1187" s="826"/>
      <c r="B1187" s="826"/>
      <c r="C1187" s="826"/>
      <c r="D1187" s="828"/>
      <c r="E1187" s="828"/>
      <c r="F1187" s="826"/>
      <c r="G1187" s="828"/>
      <c r="H1187" s="828"/>
      <c r="I1187" s="828"/>
      <c r="J1187" s="828"/>
      <c r="K1187" s="828"/>
      <c r="L1187" s="828"/>
      <c r="M1187" s="828"/>
      <c r="N1187" s="828"/>
      <c r="O1187" s="828"/>
    </row>
    <row r="1188" ht="15.75" customHeight="1">
      <c r="A1188" s="826"/>
      <c r="B1188" s="826"/>
      <c r="C1188" s="826"/>
      <c r="D1188" s="828"/>
      <c r="E1188" s="828"/>
      <c r="F1188" s="826"/>
      <c r="G1188" s="828"/>
      <c r="H1188" s="828"/>
      <c r="I1188" s="828"/>
      <c r="J1188" s="828"/>
      <c r="K1188" s="828"/>
      <c r="L1188" s="828"/>
      <c r="M1188" s="828"/>
      <c r="N1188" s="828"/>
      <c r="O1188" s="828"/>
    </row>
    <row r="1189" ht="15.75" customHeight="1">
      <c r="A1189" s="826"/>
      <c r="B1189" s="826"/>
      <c r="C1189" s="826"/>
      <c r="D1189" s="828"/>
      <c r="E1189" s="828"/>
      <c r="F1189" s="826"/>
      <c r="G1189" s="828"/>
      <c r="H1189" s="828"/>
      <c r="I1189" s="828"/>
      <c r="J1189" s="828"/>
      <c r="K1189" s="828"/>
      <c r="L1189" s="828"/>
      <c r="M1189" s="828"/>
      <c r="N1189" s="828"/>
      <c r="O1189" s="828"/>
    </row>
    <row r="1190" ht="15.75" customHeight="1">
      <c r="A1190" s="826"/>
      <c r="B1190" s="826"/>
      <c r="C1190" s="826"/>
      <c r="D1190" s="828"/>
      <c r="E1190" s="828"/>
      <c r="F1190" s="826"/>
      <c r="G1190" s="828"/>
      <c r="H1190" s="828"/>
      <c r="I1190" s="828"/>
      <c r="J1190" s="828"/>
      <c r="K1190" s="828"/>
      <c r="L1190" s="828"/>
      <c r="M1190" s="828"/>
      <c r="N1190" s="828"/>
      <c r="O1190" s="828"/>
    </row>
    <row r="1191" ht="15.75" customHeight="1">
      <c r="A1191" s="826"/>
      <c r="B1191" s="826"/>
      <c r="C1191" s="826"/>
      <c r="D1191" s="828"/>
      <c r="E1191" s="828"/>
      <c r="F1191" s="826"/>
      <c r="G1191" s="828"/>
      <c r="H1191" s="828"/>
      <c r="I1191" s="828"/>
      <c r="J1191" s="828"/>
      <c r="K1191" s="828"/>
      <c r="L1191" s="828"/>
      <c r="M1191" s="828"/>
      <c r="N1191" s="828"/>
      <c r="O1191" s="828"/>
    </row>
    <row r="1192" ht="15.75" customHeight="1">
      <c r="A1192" s="826"/>
      <c r="B1192" s="826"/>
      <c r="C1192" s="826"/>
      <c r="D1192" s="828"/>
      <c r="E1192" s="828"/>
      <c r="F1192" s="826"/>
      <c r="G1192" s="828"/>
      <c r="H1192" s="828"/>
      <c r="I1192" s="828"/>
      <c r="J1192" s="828"/>
      <c r="K1192" s="828"/>
      <c r="L1192" s="828"/>
      <c r="M1192" s="828"/>
      <c r="N1192" s="828"/>
      <c r="O1192" s="828"/>
    </row>
    <row r="1193" ht="15.75" customHeight="1">
      <c r="A1193" s="826"/>
      <c r="B1193" s="826"/>
      <c r="C1193" s="826"/>
      <c r="D1193" s="828"/>
      <c r="E1193" s="828"/>
      <c r="F1193" s="826"/>
      <c r="G1193" s="828"/>
      <c r="H1193" s="828"/>
      <c r="I1193" s="828"/>
      <c r="J1193" s="828"/>
      <c r="K1193" s="828"/>
      <c r="L1193" s="828"/>
      <c r="M1193" s="828"/>
      <c r="N1193" s="828"/>
      <c r="O1193" s="828"/>
    </row>
    <row r="1194" ht="15.75" customHeight="1">
      <c r="A1194" s="826"/>
      <c r="B1194" s="826"/>
      <c r="C1194" s="826"/>
      <c r="D1194" s="828"/>
      <c r="E1194" s="828"/>
      <c r="F1194" s="826"/>
      <c r="G1194" s="828"/>
      <c r="H1194" s="828"/>
      <c r="I1194" s="828"/>
      <c r="J1194" s="828"/>
      <c r="K1194" s="828"/>
      <c r="L1194" s="828"/>
      <c r="M1194" s="828"/>
      <c r="N1194" s="828"/>
      <c r="O1194" s="828"/>
    </row>
    <row r="1195" ht="15.75" customHeight="1">
      <c r="A1195" s="826"/>
      <c r="B1195" s="826"/>
      <c r="C1195" s="826"/>
      <c r="D1195" s="828"/>
      <c r="E1195" s="828"/>
      <c r="F1195" s="826"/>
      <c r="G1195" s="828"/>
      <c r="H1195" s="828"/>
      <c r="I1195" s="828"/>
      <c r="J1195" s="828"/>
      <c r="K1195" s="828"/>
      <c r="L1195" s="828"/>
      <c r="M1195" s="828"/>
      <c r="N1195" s="828"/>
      <c r="O1195" s="828"/>
    </row>
    <row r="1196" ht="15.75" customHeight="1">
      <c r="A1196" s="826"/>
      <c r="B1196" s="826"/>
      <c r="C1196" s="826"/>
      <c r="D1196" s="828"/>
      <c r="E1196" s="828"/>
      <c r="F1196" s="826"/>
      <c r="G1196" s="828"/>
      <c r="H1196" s="828"/>
      <c r="I1196" s="828"/>
      <c r="J1196" s="828"/>
      <c r="K1196" s="828"/>
      <c r="L1196" s="828"/>
      <c r="M1196" s="828"/>
      <c r="N1196" s="828"/>
      <c r="O1196" s="828"/>
    </row>
    <row r="1197" ht="15.75" customHeight="1">
      <c r="A1197" s="826"/>
      <c r="B1197" s="826"/>
      <c r="C1197" s="826"/>
      <c r="D1197" s="828"/>
      <c r="E1197" s="828"/>
      <c r="F1197" s="826"/>
      <c r="G1197" s="828"/>
      <c r="H1197" s="828"/>
      <c r="I1197" s="828"/>
      <c r="J1197" s="828"/>
      <c r="K1197" s="828"/>
      <c r="L1197" s="828"/>
      <c r="M1197" s="828"/>
      <c r="N1197" s="828"/>
      <c r="O1197" s="828"/>
    </row>
    <row r="1198" ht="15.75" customHeight="1">
      <c r="A1198" s="826"/>
      <c r="B1198" s="826"/>
      <c r="C1198" s="826"/>
      <c r="D1198" s="828"/>
      <c r="E1198" s="828"/>
      <c r="F1198" s="826"/>
      <c r="G1198" s="828"/>
      <c r="H1198" s="828"/>
      <c r="I1198" s="828"/>
      <c r="J1198" s="828"/>
      <c r="K1198" s="828"/>
      <c r="L1198" s="828"/>
      <c r="M1198" s="828"/>
      <c r="N1198" s="828"/>
      <c r="O1198" s="828"/>
    </row>
    <row r="1199" ht="15.75" customHeight="1">
      <c r="A1199" s="826"/>
      <c r="B1199" s="826"/>
      <c r="C1199" s="826"/>
      <c r="D1199" s="828"/>
      <c r="E1199" s="828"/>
      <c r="F1199" s="826"/>
      <c r="G1199" s="828"/>
      <c r="H1199" s="828"/>
      <c r="I1199" s="828"/>
      <c r="J1199" s="828"/>
      <c r="K1199" s="828"/>
      <c r="L1199" s="828"/>
      <c r="M1199" s="828"/>
      <c r="N1199" s="828"/>
      <c r="O1199" s="828"/>
    </row>
    <row r="1200" ht="15.75" customHeight="1">
      <c r="A1200" s="826"/>
      <c r="B1200" s="826"/>
      <c r="C1200" s="826"/>
      <c r="D1200" s="828"/>
      <c r="E1200" s="828"/>
      <c r="F1200" s="826"/>
      <c r="G1200" s="828"/>
      <c r="H1200" s="828"/>
      <c r="I1200" s="828"/>
      <c r="J1200" s="828"/>
      <c r="K1200" s="828"/>
      <c r="L1200" s="828"/>
      <c r="M1200" s="828"/>
      <c r="N1200" s="828"/>
      <c r="O1200" s="828"/>
    </row>
    <row r="1201" ht="15.75" customHeight="1">
      <c r="A1201" s="826"/>
      <c r="B1201" s="826"/>
      <c r="C1201" s="826"/>
      <c r="D1201" s="828"/>
      <c r="E1201" s="828"/>
      <c r="F1201" s="826"/>
      <c r="G1201" s="828"/>
      <c r="H1201" s="828"/>
      <c r="I1201" s="828"/>
      <c r="J1201" s="828"/>
      <c r="K1201" s="828"/>
      <c r="L1201" s="828"/>
      <c r="M1201" s="828"/>
      <c r="N1201" s="828"/>
      <c r="O1201" s="828"/>
    </row>
    <row r="1202" ht="15.75" customHeight="1">
      <c r="A1202" s="826"/>
      <c r="B1202" s="826"/>
      <c r="C1202" s="826"/>
      <c r="D1202" s="828"/>
      <c r="E1202" s="828"/>
      <c r="F1202" s="826"/>
      <c r="G1202" s="828"/>
      <c r="H1202" s="828"/>
      <c r="I1202" s="828"/>
      <c r="J1202" s="828"/>
      <c r="K1202" s="828"/>
      <c r="L1202" s="828"/>
      <c r="M1202" s="828"/>
      <c r="N1202" s="828"/>
      <c r="O1202" s="828"/>
    </row>
    <row r="1203" ht="15.75" customHeight="1">
      <c r="A1203" s="826"/>
      <c r="B1203" s="826"/>
      <c r="C1203" s="826"/>
      <c r="D1203" s="828"/>
      <c r="E1203" s="828"/>
      <c r="F1203" s="826"/>
      <c r="G1203" s="828"/>
      <c r="H1203" s="828"/>
      <c r="I1203" s="828"/>
      <c r="J1203" s="828"/>
      <c r="K1203" s="828"/>
      <c r="L1203" s="828"/>
      <c r="M1203" s="828"/>
      <c r="N1203" s="828"/>
      <c r="O1203" s="828"/>
    </row>
    <row r="1204" ht="15.75" customHeight="1">
      <c r="A1204" s="826"/>
      <c r="B1204" s="826"/>
      <c r="C1204" s="826"/>
      <c r="D1204" s="828"/>
      <c r="E1204" s="828"/>
      <c r="F1204" s="826"/>
      <c r="G1204" s="828"/>
      <c r="H1204" s="828"/>
      <c r="I1204" s="828"/>
      <c r="J1204" s="828"/>
      <c r="K1204" s="828"/>
      <c r="L1204" s="828"/>
      <c r="M1204" s="828"/>
      <c r="N1204" s="828"/>
      <c r="O1204" s="828"/>
    </row>
    <row r="1205" ht="15.75" customHeight="1">
      <c r="A1205" s="826"/>
      <c r="B1205" s="826"/>
      <c r="C1205" s="826"/>
      <c r="D1205" s="828"/>
      <c r="E1205" s="828"/>
      <c r="F1205" s="826"/>
      <c r="G1205" s="828"/>
      <c r="H1205" s="828"/>
      <c r="I1205" s="828"/>
      <c r="J1205" s="828"/>
      <c r="K1205" s="828"/>
      <c r="L1205" s="828"/>
      <c r="M1205" s="828"/>
      <c r="N1205" s="828"/>
      <c r="O1205" s="828"/>
    </row>
    <row r="1206" ht="15.75" customHeight="1">
      <c r="A1206" s="826"/>
      <c r="B1206" s="826"/>
      <c r="C1206" s="826"/>
      <c r="D1206" s="828"/>
      <c r="E1206" s="828"/>
      <c r="F1206" s="826"/>
      <c r="G1206" s="828"/>
      <c r="H1206" s="828"/>
      <c r="I1206" s="828"/>
      <c r="J1206" s="828"/>
      <c r="K1206" s="828"/>
      <c r="L1206" s="828"/>
      <c r="M1206" s="828"/>
      <c r="N1206" s="828"/>
      <c r="O1206" s="828"/>
    </row>
    <row r="1207" ht="15.75" customHeight="1">
      <c r="A1207" s="826"/>
      <c r="B1207" s="826"/>
      <c r="C1207" s="826"/>
      <c r="D1207" s="828"/>
      <c r="E1207" s="828"/>
      <c r="F1207" s="826"/>
      <c r="G1207" s="828"/>
      <c r="H1207" s="828"/>
      <c r="I1207" s="828"/>
      <c r="J1207" s="828"/>
      <c r="K1207" s="828"/>
      <c r="L1207" s="828"/>
      <c r="M1207" s="828"/>
      <c r="N1207" s="828"/>
      <c r="O1207" s="828"/>
    </row>
    <row r="1208" ht="15.75" customHeight="1">
      <c r="A1208" s="826"/>
      <c r="B1208" s="826"/>
      <c r="C1208" s="826"/>
      <c r="D1208" s="828"/>
      <c r="E1208" s="828"/>
      <c r="F1208" s="826"/>
      <c r="G1208" s="828"/>
      <c r="H1208" s="828"/>
      <c r="I1208" s="828"/>
      <c r="J1208" s="828"/>
      <c r="K1208" s="828"/>
      <c r="L1208" s="828"/>
      <c r="M1208" s="828"/>
      <c r="N1208" s="828"/>
      <c r="O1208" s="828"/>
    </row>
    <row r="1209" ht="15.75" customHeight="1">
      <c r="A1209" s="826"/>
      <c r="B1209" s="826"/>
      <c r="C1209" s="826"/>
      <c r="D1209" s="828"/>
      <c r="E1209" s="828"/>
      <c r="F1209" s="826"/>
      <c r="G1209" s="828"/>
      <c r="H1209" s="828"/>
      <c r="I1209" s="828"/>
      <c r="J1209" s="828"/>
      <c r="K1209" s="828"/>
      <c r="L1209" s="828"/>
      <c r="M1209" s="828"/>
      <c r="N1209" s="828"/>
      <c r="O1209" s="828"/>
    </row>
    <row r="1210" ht="15.75" customHeight="1">
      <c r="A1210" s="826"/>
      <c r="B1210" s="826"/>
      <c r="C1210" s="826"/>
      <c r="D1210" s="828"/>
      <c r="E1210" s="828"/>
      <c r="F1210" s="826"/>
      <c r="G1210" s="828"/>
      <c r="H1210" s="828"/>
      <c r="I1210" s="828"/>
      <c r="J1210" s="828"/>
      <c r="K1210" s="828"/>
      <c r="L1210" s="828"/>
      <c r="M1210" s="828"/>
      <c r="N1210" s="828"/>
      <c r="O1210" s="828"/>
    </row>
    <row r="1211" ht="15.75" customHeight="1">
      <c r="A1211" s="826"/>
      <c r="B1211" s="826"/>
      <c r="C1211" s="826"/>
      <c r="D1211" s="828"/>
      <c r="E1211" s="828"/>
      <c r="F1211" s="826"/>
      <c r="G1211" s="828"/>
      <c r="H1211" s="828"/>
      <c r="I1211" s="828"/>
      <c r="J1211" s="828"/>
      <c r="K1211" s="828"/>
      <c r="L1211" s="828"/>
      <c r="M1211" s="828"/>
      <c r="N1211" s="828"/>
      <c r="O1211" s="828"/>
    </row>
    <row r="1212" ht="15.75" customHeight="1">
      <c r="A1212" s="826"/>
      <c r="B1212" s="826"/>
      <c r="C1212" s="826"/>
      <c r="D1212" s="828"/>
      <c r="E1212" s="828"/>
      <c r="F1212" s="826"/>
      <c r="G1212" s="828"/>
      <c r="H1212" s="828"/>
      <c r="I1212" s="828"/>
      <c r="J1212" s="828"/>
      <c r="K1212" s="828"/>
      <c r="L1212" s="828"/>
      <c r="M1212" s="828"/>
      <c r="N1212" s="828"/>
      <c r="O1212" s="828"/>
    </row>
    <row r="1213" ht="15.75" customHeight="1">
      <c r="A1213" s="826"/>
      <c r="B1213" s="826"/>
      <c r="C1213" s="826"/>
      <c r="D1213" s="828"/>
      <c r="E1213" s="828"/>
      <c r="F1213" s="826"/>
      <c r="G1213" s="828"/>
      <c r="H1213" s="828"/>
      <c r="I1213" s="828"/>
      <c r="J1213" s="828"/>
      <c r="K1213" s="828"/>
      <c r="L1213" s="828"/>
      <c r="M1213" s="828"/>
      <c r="N1213" s="828"/>
      <c r="O1213" s="828"/>
    </row>
    <row r="1214" ht="15.75" customHeight="1">
      <c r="A1214" s="826"/>
      <c r="B1214" s="826"/>
      <c r="C1214" s="826"/>
      <c r="D1214" s="828"/>
      <c r="E1214" s="828"/>
      <c r="F1214" s="826"/>
      <c r="G1214" s="828"/>
      <c r="H1214" s="828"/>
      <c r="I1214" s="828"/>
      <c r="J1214" s="828"/>
      <c r="K1214" s="828"/>
      <c r="L1214" s="828"/>
      <c r="M1214" s="828"/>
      <c r="N1214" s="828"/>
      <c r="O1214" s="828"/>
    </row>
    <row r="1215" ht="15.75" customHeight="1">
      <c r="A1215" s="826"/>
      <c r="B1215" s="826"/>
      <c r="C1215" s="826"/>
      <c r="D1215" s="828"/>
      <c r="E1215" s="828"/>
      <c r="F1215" s="826"/>
      <c r="G1215" s="828"/>
      <c r="H1215" s="828"/>
      <c r="I1215" s="828"/>
      <c r="J1215" s="828"/>
      <c r="K1215" s="828"/>
      <c r="L1215" s="828"/>
      <c r="M1215" s="828"/>
      <c r="N1215" s="828"/>
      <c r="O1215" s="828"/>
    </row>
    <row r="1216" ht="15.75" customHeight="1">
      <c r="A1216" s="826"/>
      <c r="B1216" s="826"/>
      <c r="C1216" s="826"/>
      <c r="D1216" s="828"/>
      <c r="E1216" s="828"/>
      <c r="F1216" s="826"/>
      <c r="G1216" s="828"/>
      <c r="H1216" s="828"/>
      <c r="I1216" s="828"/>
      <c r="J1216" s="828"/>
      <c r="K1216" s="828"/>
      <c r="L1216" s="828"/>
      <c r="M1216" s="828"/>
      <c r="N1216" s="828"/>
      <c r="O1216" s="828"/>
    </row>
    <row r="1217" ht="15.75" customHeight="1">
      <c r="A1217" s="826"/>
      <c r="B1217" s="826"/>
      <c r="C1217" s="826"/>
      <c r="D1217" s="828"/>
      <c r="E1217" s="828"/>
      <c r="F1217" s="826"/>
      <c r="G1217" s="828"/>
      <c r="H1217" s="828"/>
      <c r="I1217" s="828"/>
      <c r="J1217" s="828"/>
      <c r="K1217" s="828"/>
      <c r="L1217" s="828"/>
      <c r="M1217" s="828"/>
      <c r="N1217" s="828"/>
      <c r="O1217" s="828"/>
    </row>
    <row r="1218" ht="15.75" customHeight="1">
      <c r="A1218" s="826"/>
      <c r="B1218" s="826"/>
      <c r="C1218" s="826"/>
      <c r="D1218" s="828"/>
      <c r="E1218" s="828"/>
      <c r="F1218" s="826"/>
      <c r="G1218" s="828"/>
      <c r="H1218" s="828"/>
      <c r="I1218" s="828"/>
      <c r="J1218" s="828"/>
      <c r="K1218" s="828"/>
      <c r="L1218" s="828"/>
      <c r="M1218" s="828"/>
      <c r="N1218" s="828"/>
      <c r="O1218" s="828"/>
    </row>
    <row r="1219" ht="15.75" customHeight="1">
      <c r="A1219" s="826"/>
      <c r="B1219" s="826"/>
      <c r="C1219" s="826"/>
      <c r="D1219" s="828"/>
      <c r="E1219" s="828"/>
      <c r="F1219" s="826"/>
      <c r="G1219" s="828"/>
      <c r="H1219" s="828"/>
      <c r="I1219" s="828"/>
      <c r="J1219" s="828"/>
      <c r="K1219" s="828"/>
      <c r="L1219" s="828"/>
      <c r="M1219" s="828"/>
      <c r="N1219" s="828"/>
      <c r="O1219" s="828"/>
    </row>
    <row r="1220" ht="15.75" customHeight="1">
      <c r="A1220" s="826"/>
      <c r="B1220" s="826"/>
      <c r="C1220" s="826"/>
      <c r="D1220" s="828"/>
      <c r="E1220" s="828"/>
      <c r="F1220" s="826"/>
      <c r="G1220" s="828"/>
      <c r="H1220" s="828"/>
      <c r="I1220" s="828"/>
      <c r="J1220" s="828"/>
      <c r="K1220" s="828"/>
      <c r="L1220" s="828"/>
      <c r="M1220" s="828"/>
      <c r="N1220" s="828"/>
      <c r="O1220" s="828"/>
    </row>
    <row r="1221" ht="15.75" customHeight="1">
      <c r="A1221" s="826"/>
      <c r="B1221" s="826"/>
      <c r="C1221" s="826"/>
      <c r="D1221" s="828"/>
      <c r="E1221" s="828"/>
      <c r="F1221" s="826"/>
      <c r="G1221" s="828"/>
      <c r="H1221" s="828"/>
      <c r="I1221" s="828"/>
      <c r="J1221" s="828"/>
      <c r="K1221" s="828"/>
      <c r="L1221" s="828"/>
      <c r="M1221" s="828"/>
      <c r="N1221" s="828"/>
      <c r="O1221" s="828"/>
    </row>
    <row r="1222" ht="15.75" customHeight="1">
      <c r="A1222" s="826"/>
      <c r="B1222" s="826"/>
      <c r="C1222" s="826"/>
      <c r="D1222" s="828"/>
      <c r="E1222" s="828"/>
      <c r="F1222" s="826"/>
      <c r="G1222" s="828"/>
      <c r="H1222" s="828"/>
      <c r="I1222" s="828"/>
      <c r="J1222" s="828"/>
      <c r="K1222" s="828"/>
      <c r="L1222" s="828"/>
      <c r="M1222" s="828"/>
      <c r="N1222" s="828"/>
      <c r="O1222" s="828"/>
    </row>
    <row r="1223" ht="15.75" customHeight="1">
      <c r="A1223" s="826"/>
      <c r="B1223" s="826"/>
      <c r="C1223" s="826"/>
      <c r="D1223" s="828"/>
      <c r="E1223" s="828"/>
      <c r="F1223" s="826"/>
      <c r="G1223" s="828"/>
      <c r="H1223" s="828"/>
      <c r="I1223" s="828"/>
      <c r="J1223" s="828"/>
      <c r="K1223" s="828"/>
      <c r="L1223" s="828"/>
      <c r="M1223" s="828"/>
      <c r="N1223" s="828"/>
      <c r="O1223" s="828"/>
    </row>
    <row r="1224" ht="15.75" customHeight="1">
      <c r="A1224" s="826"/>
      <c r="B1224" s="826"/>
      <c r="C1224" s="826"/>
      <c r="D1224" s="828"/>
      <c r="E1224" s="828"/>
      <c r="F1224" s="826"/>
      <c r="G1224" s="828"/>
      <c r="H1224" s="828"/>
      <c r="I1224" s="828"/>
      <c r="J1224" s="828"/>
      <c r="K1224" s="828"/>
      <c r="L1224" s="828"/>
      <c r="M1224" s="828"/>
      <c r="N1224" s="828"/>
      <c r="O1224" s="828"/>
    </row>
    <row r="1225" ht="15.75" customHeight="1">
      <c r="A1225" s="826"/>
      <c r="B1225" s="826"/>
      <c r="C1225" s="826"/>
      <c r="D1225" s="828"/>
      <c r="E1225" s="828"/>
      <c r="F1225" s="826"/>
      <c r="G1225" s="828"/>
      <c r="H1225" s="828"/>
      <c r="I1225" s="828"/>
      <c r="J1225" s="828"/>
      <c r="K1225" s="828"/>
      <c r="L1225" s="828"/>
      <c r="M1225" s="828"/>
      <c r="N1225" s="828"/>
      <c r="O1225" s="828"/>
    </row>
    <row r="1226" ht="15.75" customHeight="1">
      <c r="A1226" s="826"/>
      <c r="B1226" s="826"/>
      <c r="C1226" s="826"/>
      <c r="D1226" s="828"/>
      <c r="E1226" s="828"/>
      <c r="F1226" s="826"/>
      <c r="G1226" s="828"/>
      <c r="H1226" s="828"/>
      <c r="I1226" s="828"/>
      <c r="J1226" s="828"/>
      <c r="K1226" s="828"/>
      <c r="L1226" s="828"/>
      <c r="M1226" s="828"/>
      <c r="N1226" s="828"/>
      <c r="O1226" s="828"/>
    </row>
    <row r="1227" ht="15.75" customHeight="1">
      <c r="A1227" s="826"/>
      <c r="B1227" s="826"/>
      <c r="C1227" s="826"/>
      <c r="D1227" s="828"/>
      <c r="E1227" s="828"/>
      <c r="F1227" s="826"/>
      <c r="G1227" s="828"/>
      <c r="H1227" s="828"/>
      <c r="I1227" s="828"/>
      <c r="J1227" s="828"/>
      <c r="K1227" s="828"/>
      <c r="L1227" s="828"/>
      <c r="M1227" s="828"/>
      <c r="N1227" s="828"/>
      <c r="O1227" s="828"/>
    </row>
    <row r="1228" ht="15.75" customHeight="1">
      <c r="A1228" s="826"/>
      <c r="B1228" s="826"/>
      <c r="C1228" s="826"/>
      <c r="D1228" s="828"/>
      <c r="E1228" s="828"/>
      <c r="F1228" s="826"/>
      <c r="G1228" s="828"/>
      <c r="H1228" s="828"/>
      <c r="I1228" s="828"/>
      <c r="J1228" s="828"/>
      <c r="K1228" s="828"/>
      <c r="L1228" s="828"/>
      <c r="M1228" s="828"/>
      <c r="N1228" s="828"/>
      <c r="O1228" s="828"/>
    </row>
    <row r="1229" ht="15.75" customHeight="1">
      <c r="A1229" s="826"/>
      <c r="B1229" s="826"/>
      <c r="C1229" s="826"/>
      <c r="D1229" s="828"/>
      <c r="E1229" s="828"/>
      <c r="F1229" s="826"/>
      <c r="G1229" s="828"/>
      <c r="H1229" s="828"/>
      <c r="I1229" s="828"/>
      <c r="J1229" s="828"/>
      <c r="K1229" s="828"/>
      <c r="L1229" s="828"/>
      <c r="M1229" s="828"/>
      <c r="N1229" s="828"/>
      <c r="O1229" s="828"/>
    </row>
    <row r="1230" ht="15.75" customHeight="1">
      <c r="A1230" s="826"/>
      <c r="B1230" s="826"/>
      <c r="C1230" s="826"/>
      <c r="D1230" s="828"/>
      <c r="E1230" s="828"/>
      <c r="F1230" s="826"/>
      <c r="G1230" s="828"/>
      <c r="H1230" s="828"/>
      <c r="I1230" s="828"/>
      <c r="J1230" s="828"/>
      <c r="K1230" s="828"/>
      <c r="L1230" s="828"/>
      <c r="M1230" s="828"/>
      <c r="N1230" s="828"/>
      <c r="O1230" s="828"/>
    </row>
    <row r="1231" ht="15.75" customHeight="1">
      <c r="A1231" s="826"/>
      <c r="B1231" s="826"/>
      <c r="C1231" s="826"/>
      <c r="D1231" s="828"/>
      <c r="E1231" s="828"/>
      <c r="F1231" s="826"/>
      <c r="G1231" s="828"/>
      <c r="H1231" s="828"/>
      <c r="I1231" s="828"/>
      <c r="J1231" s="828"/>
      <c r="K1231" s="828"/>
      <c r="L1231" s="828"/>
      <c r="M1231" s="828"/>
      <c r="N1231" s="828"/>
      <c r="O1231" s="828"/>
    </row>
    <row r="1232" ht="15.75" customHeight="1">
      <c r="A1232" s="826"/>
      <c r="B1232" s="826"/>
      <c r="C1232" s="826"/>
      <c r="D1232" s="828"/>
      <c r="E1232" s="828"/>
      <c r="F1232" s="826"/>
      <c r="G1232" s="828"/>
      <c r="H1232" s="828"/>
      <c r="I1232" s="828"/>
      <c r="J1232" s="828"/>
      <c r="K1232" s="828"/>
      <c r="L1232" s="828"/>
      <c r="M1232" s="828"/>
      <c r="N1232" s="828"/>
      <c r="O1232" s="828"/>
    </row>
    <row r="1233" ht="15.75" customHeight="1">
      <c r="A1233" s="826"/>
      <c r="B1233" s="826"/>
      <c r="C1233" s="826"/>
      <c r="D1233" s="828"/>
      <c r="E1233" s="828"/>
      <c r="F1233" s="826"/>
      <c r="G1233" s="828"/>
      <c r="H1233" s="828"/>
      <c r="I1233" s="828"/>
      <c r="J1233" s="828"/>
      <c r="K1233" s="828"/>
      <c r="L1233" s="828"/>
      <c r="M1233" s="828"/>
      <c r="N1233" s="828"/>
      <c r="O1233" s="828"/>
    </row>
    <row r="1234" ht="15.75" customHeight="1">
      <c r="A1234" s="826"/>
      <c r="B1234" s="826"/>
      <c r="C1234" s="826"/>
      <c r="D1234" s="828"/>
      <c r="E1234" s="828"/>
      <c r="F1234" s="826"/>
      <c r="G1234" s="828"/>
      <c r="H1234" s="828"/>
      <c r="I1234" s="828"/>
      <c r="J1234" s="828"/>
      <c r="K1234" s="828"/>
      <c r="L1234" s="828"/>
      <c r="M1234" s="828"/>
      <c r="N1234" s="828"/>
      <c r="O1234" s="828"/>
    </row>
    <row r="1235" ht="15.75" customHeight="1">
      <c r="A1235" s="826"/>
      <c r="B1235" s="826"/>
      <c r="C1235" s="826"/>
      <c r="D1235" s="828"/>
      <c r="E1235" s="828"/>
      <c r="F1235" s="826"/>
      <c r="G1235" s="828"/>
      <c r="H1235" s="828"/>
      <c r="I1235" s="828"/>
      <c r="J1235" s="828"/>
      <c r="K1235" s="828"/>
      <c r="L1235" s="828"/>
      <c r="M1235" s="828"/>
      <c r="N1235" s="828"/>
      <c r="O1235" s="828"/>
    </row>
    <row r="1236" ht="15.75" customHeight="1">
      <c r="A1236" s="826"/>
      <c r="B1236" s="826"/>
      <c r="C1236" s="826"/>
      <c r="D1236" s="828"/>
      <c r="E1236" s="828"/>
      <c r="F1236" s="826"/>
      <c r="G1236" s="828"/>
      <c r="H1236" s="828"/>
      <c r="I1236" s="828"/>
      <c r="J1236" s="828"/>
      <c r="K1236" s="828"/>
      <c r="L1236" s="828"/>
      <c r="M1236" s="828"/>
      <c r="N1236" s="828"/>
      <c r="O1236" s="828"/>
    </row>
    <row r="1237" ht="15.75" customHeight="1">
      <c r="A1237" s="826"/>
      <c r="B1237" s="826"/>
      <c r="C1237" s="826"/>
      <c r="D1237" s="828"/>
      <c r="E1237" s="828"/>
      <c r="F1237" s="826"/>
      <c r="G1237" s="828"/>
      <c r="H1237" s="828"/>
      <c r="I1237" s="828"/>
      <c r="J1237" s="828"/>
      <c r="K1237" s="828"/>
      <c r="L1237" s="828"/>
      <c r="M1237" s="828"/>
      <c r="N1237" s="828"/>
      <c r="O1237" s="828"/>
    </row>
    <row r="1238" ht="15.75" customHeight="1">
      <c r="A1238" s="826"/>
      <c r="B1238" s="826"/>
      <c r="C1238" s="826"/>
      <c r="D1238" s="828"/>
      <c r="E1238" s="828"/>
      <c r="F1238" s="826"/>
      <c r="G1238" s="828"/>
      <c r="H1238" s="828"/>
      <c r="I1238" s="828"/>
      <c r="J1238" s="828"/>
      <c r="K1238" s="828"/>
      <c r="L1238" s="828"/>
      <c r="M1238" s="828"/>
      <c r="N1238" s="828"/>
      <c r="O1238" s="828"/>
    </row>
    <row r="1239" ht="15.75" customHeight="1">
      <c r="A1239" s="826"/>
      <c r="B1239" s="826"/>
      <c r="C1239" s="826"/>
      <c r="D1239" s="828"/>
      <c r="E1239" s="828"/>
      <c r="F1239" s="826"/>
      <c r="G1239" s="828"/>
      <c r="H1239" s="828"/>
      <c r="I1239" s="828"/>
      <c r="J1239" s="828"/>
      <c r="K1239" s="828"/>
      <c r="L1239" s="828"/>
      <c r="M1239" s="828"/>
      <c r="N1239" s="828"/>
      <c r="O1239" s="828"/>
    </row>
    <row r="1240" ht="15.75" customHeight="1">
      <c r="A1240" s="826"/>
      <c r="B1240" s="826"/>
      <c r="C1240" s="826"/>
      <c r="D1240" s="828"/>
      <c r="E1240" s="828"/>
      <c r="F1240" s="826"/>
      <c r="G1240" s="828"/>
      <c r="H1240" s="828"/>
      <c r="I1240" s="828"/>
      <c r="J1240" s="828"/>
      <c r="K1240" s="828"/>
      <c r="L1240" s="828"/>
      <c r="M1240" s="828"/>
      <c r="N1240" s="828"/>
      <c r="O1240" s="828"/>
    </row>
    <row r="1241" ht="15.75" customHeight="1">
      <c r="A1241" s="826"/>
      <c r="B1241" s="826"/>
      <c r="C1241" s="826"/>
      <c r="D1241" s="828"/>
      <c r="E1241" s="828"/>
      <c r="F1241" s="826"/>
      <c r="G1241" s="828"/>
      <c r="H1241" s="828"/>
      <c r="I1241" s="828"/>
      <c r="J1241" s="828"/>
      <c r="K1241" s="828"/>
      <c r="L1241" s="828"/>
      <c r="M1241" s="828"/>
      <c r="N1241" s="828"/>
      <c r="O1241" s="828"/>
    </row>
    <row r="1242" ht="15.75" customHeight="1">
      <c r="A1242" s="826"/>
      <c r="B1242" s="826"/>
      <c r="C1242" s="826"/>
      <c r="D1242" s="828"/>
      <c r="E1242" s="828"/>
      <c r="F1242" s="826"/>
      <c r="G1242" s="828"/>
      <c r="H1242" s="828"/>
      <c r="I1242" s="828"/>
      <c r="J1242" s="828"/>
      <c r="K1242" s="828"/>
      <c r="L1242" s="828"/>
      <c r="M1242" s="828"/>
      <c r="N1242" s="828"/>
      <c r="O1242" s="828"/>
    </row>
    <row r="1243" ht="15.75" customHeight="1">
      <c r="A1243" s="826"/>
      <c r="B1243" s="826"/>
      <c r="C1243" s="826"/>
      <c r="D1243" s="828"/>
      <c r="E1243" s="828"/>
      <c r="F1243" s="826"/>
      <c r="G1243" s="828"/>
      <c r="H1243" s="828"/>
      <c r="I1243" s="828"/>
      <c r="J1243" s="828"/>
      <c r="K1243" s="828"/>
      <c r="L1243" s="828"/>
      <c r="M1243" s="828"/>
      <c r="N1243" s="828"/>
      <c r="O1243" s="828"/>
    </row>
    <row r="1244" ht="15.75" customHeight="1">
      <c r="A1244" s="826"/>
      <c r="B1244" s="826"/>
      <c r="C1244" s="826"/>
      <c r="D1244" s="828"/>
      <c r="E1244" s="828"/>
      <c r="F1244" s="826"/>
      <c r="G1244" s="828"/>
      <c r="H1244" s="828"/>
      <c r="I1244" s="828"/>
      <c r="J1244" s="828"/>
      <c r="K1244" s="828"/>
      <c r="L1244" s="828"/>
      <c r="M1244" s="828"/>
      <c r="N1244" s="828"/>
      <c r="O1244" s="828"/>
    </row>
    <row r="1245" ht="15.75" customHeight="1">
      <c r="A1245" s="826"/>
      <c r="B1245" s="826"/>
      <c r="C1245" s="826"/>
      <c r="D1245" s="828"/>
      <c r="E1245" s="828"/>
      <c r="F1245" s="826"/>
      <c r="G1245" s="828"/>
      <c r="H1245" s="828"/>
      <c r="I1245" s="828"/>
      <c r="J1245" s="828"/>
      <c r="K1245" s="828"/>
      <c r="L1245" s="828"/>
      <c r="M1245" s="828"/>
      <c r="N1245" s="828"/>
      <c r="O1245" s="828"/>
    </row>
    <row r="1246" ht="15.75" customHeight="1">
      <c r="A1246" s="826"/>
      <c r="B1246" s="826"/>
      <c r="C1246" s="826"/>
      <c r="D1246" s="828"/>
      <c r="E1246" s="828"/>
      <c r="F1246" s="826"/>
      <c r="G1246" s="828"/>
      <c r="H1246" s="828"/>
      <c r="I1246" s="828"/>
      <c r="J1246" s="828"/>
      <c r="K1246" s="828"/>
      <c r="L1246" s="828"/>
      <c r="M1246" s="828"/>
      <c r="N1246" s="828"/>
      <c r="O1246" s="828"/>
    </row>
    <row r="1247" ht="15.75" customHeight="1">
      <c r="A1247" s="826"/>
      <c r="B1247" s="826"/>
      <c r="C1247" s="826"/>
      <c r="D1247" s="828"/>
      <c r="E1247" s="828"/>
      <c r="F1247" s="826"/>
      <c r="G1247" s="828"/>
      <c r="H1247" s="828"/>
      <c r="I1247" s="828"/>
      <c r="J1247" s="828"/>
      <c r="K1247" s="828"/>
      <c r="L1247" s="828"/>
      <c r="M1247" s="828"/>
      <c r="N1247" s="828"/>
      <c r="O1247" s="828"/>
    </row>
    <row r="1248" ht="15.75" customHeight="1">
      <c r="A1248" s="826"/>
      <c r="B1248" s="826"/>
      <c r="C1248" s="826"/>
      <c r="D1248" s="828"/>
      <c r="E1248" s="828"/>
      <c r="F1248" s="826"/>
      <c r="G1248" s="828"/>
      <c r="H1248" s="828"/>
      <c r="I1248" s="828"/>
      <c r="J1248" s="828"/>
      <c r="K1248" s="828"/>
      <c r="L1248" s="828"/>
      <c r="M1248" s="828"/>
      <c r="N1248" s="828"/>
      <c r="O1248" s="828"/>
    </row>
    <row r="1249" ht="15.75" customHeight="1">
      <c r="A1249" s="826"/>
      <c r="B1249" s="826"/>
      <c r="C1249" s="826"/>
      <c r="D1249" s="828"/>
      <c r="E1249" s="828"/>
      <c r="F1249" s="826"/>
      <c r="G1249" s="828"/>
      <c r="H1249" s="828"/>
      <c r="I1249" s="828"/>
      <c r="J1249" s="828"/>
      <c r="K1249" s="828"/>
      <c r="L1249" s="828"/>
      <c r="M1249" s="828"/>
      <c r="N1249" s="828"/>
      <c r="O1249" s="828"/>
    </row>
    <row r="1250" ht="15.75" customHeight="1">
      <c r="A1250" s="826"/>
      <c r="B1250" s="826"/>
      <c r="C1250" s="826"/>
      <c r="D1250" s="828"/>
      <c r="E1250" s="828"/>
      <c r="F1250" s="826"/>
      <c r="G1250" s="828"/>
      <c r="H1250" s="828"/>
      <c r="I1250" s="828"/>
      <c r="J1250" s="828"/>
      <c r="K1250" s="828"/>
      <c r="L1250" s="828"/>
      <c r="M1250" s="828"/>
      <c r="N1250" s="828"/>
      <c r="O1250" s="828"/>
    </row>
    <row r="1251" ht="15.75" customHeight="1">
      <c r="A1251" s="826"/>
      <c r="B1251" s="826"/>
      <c r="C1251" s="826"/>
      <c r="D1251" s="828"/>
      <c r="E1251" s="828"/>
      <c r="F1251" s="826"/>
      <c r="G1251" s="828"/>
      <c r="H1251" s="828"/>
      <c r="I1251" s="828"/>
      <c r="J1251" s="828"/>
      <c r="K1251" s="828"/>
      <c r="L1251" s="828"/>
      <c r="M1251" s="828"/>
      <c r="N1251" s="828"/>
      <c r="O1251" s="828"/>
    </row>
    <row r="1252" ht="15.75" customHeight="1">
      <c r="A1252" s="826"/>
      <c r="B1252" s="826"/>
      <c r="C1252" s="826"/>
      <c r="D1252" s="828"/>
      <c r="E1252" s="828"/>
      <c r="F1252" s="826"/>
      <c r="G1252" s="828"/>
      <c r="H1252" s="828"/>
      <c r="I1252" s="828"/>
      <c r="J1252" s="828"/>
      <c r="K1252" s="828"/>
      <c r="L1252" s="828"/>
      <c r="M1252" s="828"/>
      <c r="N1252" s="828"/>
      <c r="O1252" s="828"/>
    </row>
    <row r="1253" ht="15.75" customHeight="1">
      <c r="A1253" s="826"/>
      <c r="B1253" s="826"/>
      <c r="C1253" s="826"/>
      <c r="D1253" s="828"/>
      <c r="E1253" s="828"/>
      <c r="F1253" s="826"/>
      <c r="G1253" s="828"/>
      <c r="H1253" s="828"/>
      <c r="I1253" s="828"/>
      <c r="J1253" s="828"/>
      <c r="K1253" s="828"/>
      <c r="L1253" s="828"/>
      <c r="M1253" s="828"/>
      <c r="N1253" s="828"/>
      <c r="O1253" s="828"/>
    </row>
    <row r="1254" ht="15.75" customHeight="1">
      <c r="A1254" s="826"/>
      <c r="B1254" s="826"/>
      <c r="C1254" s="826"/>
      <c r="D1254" s="828"/>
      <c r="E1254" s="828"/>
      <c r="F1254" s="826"/>
      <c r="G1254" s="828"/>
      <c r="H1254" s="828"/>
      <c r="I1254" s="828"/>
      <c r="J1254" s="828"/>
      <c r="K1254" s="828"/>
      <c r="L1254" s="828"/>
      <c r="M1254" s="828"/>
      <c r="N1254" s="828"/>
      <c r="O1254" s="828"/>
    </row>
    <row r="1255" ht="15.75" customHeight="1">
      <c r="A1255" s="826"/>
      <c r="B1255" s="826"/>
      <c r="C1255" s="826"/>
      <c r="D1255" s="828"/>
      <c r="E1255" s="828"/>
      <c r="F1255" s="826"/>
      <c r="G1255" s="828"/>
      <c r="H1255" s="828"/>
      <c r="I1255" s="828"/>
      <c r="J1255" s="828"/>
      <c r="K1255" s="828"/>
      <c r="L1255" s="828"/>
      <c r="M1255" s="828"/>
      <c r="N1255" s="828"/>
      <c r="O1255" s="828"/>
    </row>
    <row r="1256" ht="15.75" customHeight="1">
      <c r="A1256" s="826"/>
      <c r="B1256" s="826"/>
      <c r="C1256" s="826"/>
      <c r="D1256" s="828"/>
      <c r="E1256" s="828"/>
      <c r="F1256" s="826"/>
      <c r="G1256" s="828"/>
      <c r="H1256" s="828"/>
      <c r="I1256" s="828"/>
      <c r="J1256" s="828"/>
      <c r="K1256" s="828"/>
      <c r="L1256" s="828"/>
      <c r="M1256" s="828"/>
      <c r="N1256" s="828"/>
      <c r="O1256" s="828"/>
    </row>
    <row r="1257" ht="15.75" customHeight="1">
      <c r="A1257" s="826"/>
      <c r="B1257" s="826"/>
      <c r="C1257" s="826"/>
      <c r="D1257" s="828"/>
      <c r="E1257" s="828"/>
      <c r="F1257" s="826"/>
      <c r="G1257" s="828"/>
      <c r="H1257" s="828"/>
      <c r="I1257" s="828"/>
      <c r="J1257" s="828"/>
      <c r="K1257" s="828"/>
      <c r="L1257" s="828"/>
      <c r="M1257" s="828"/>
      <c r="N1257" s="828"/>
      <c r="O1257" s="828"/>
    </row>
    <row r="1258" ht="15.75" customHeight="1">
      <c r="A1258" s="826"/>
      <c r="B1258" s="826"/>
      <c r="C1258" s="826"/>
      <c r="D1258" s="828"/>
      <c r="E1258" s="828"/>
      <c r="F1258" s="826"/>
      <c r="G1258" s="828"/>
      <c r="H1258" s="828"/>
      <c r="I1258" s="828"/>
      <c r="J1258" s="828"/>
      <c r="K1258" s="828"/>
      <c r="L1258" s="828"/>
      <c r="M1258" s="828"/>
      <c r="N1258" s="828"/>
      <c r="O1258" s="828"/>
    </row>
    <row r="1259" ht="15.75" customHeight="1">
      <c r="A1259" s="826"/>
      <c r="B1259" s="826"/>
      <c r="C1259" s="826"/>
      <c r="D1259" s="828"/>
      <c r="E1259" s="828"/>
      <c r="F1259" s="826"/>
      <c r="G1259" s="828"/>
      <c r="H1259" s="828"/>
      <c r="I1259" s="828"/>
      <c r="J1259" s="828"/>
      <c r="K1259" s="828"/>
      <c r="L1259" s="828"/>
      <c r="M1259" s="828"/>
      <c r="N1259" s="828"/>
      <c r="O1259" s="828"/>
    </row>
    <row r="1260" ht="15.75" customHeight="1">
      <c r="A1260" s="826"/>
      <c r="B1260" s="826"/>
      <c r="C1260" s="826"/>
      <c r="D1260" s="828"/>
      <c r="E1260" s="828"/>
      <c r="F1260" s="826"/>
      <c r="G1260" s="828"/>
      <c r="H1260" s="828"/>
      <c r="I1260" s="828"/>
      <c r="J1260" s="828"/>
      <c r="K1260" s="828"/>
      <c r="L1260" s="828"/>
      <c r="M1260" s="828"/>
      <c r="N1260" s="828"/>
      <c r="O1260" s="828"/>
    </row>
    <row r="1261" ht="15.75" customHeight="1">
      <c r="A1261" s="826"/>
      <c r="B1261" s="826"/>
      <c r="C1261" s="826"/>
      <c r="D1261" s="828"/>
      <c r="E1261" s="828"/>
      <c r="F1261" s="826"/>
      <c r="G1261" s="828"/>
      <c r="H1261" s="828"/>
      <c r="I1261" s="828"/>
      <c r="J1261" s="828"/>
      <c r="K1261" s="828"/>
      <c r="L1261" s="828"/>
      <c r="M1261" s="828"/>
      <c r="N1261" s="828"/>
      <c r="O1261" s="828"/>
    </row>
    <row r="1262" ht="15.75" customHeight="1">
      <c r="A1262" s="826"/>
      <c r="B1262" s="826"/>
      <c r="C1262" s="826"/>
      <c r="D1262" s="828"/>
      <c r="E1262" s="828"/>
      <c r="F1262" s="826"/>
      <c r="G1262" s="828"/>
      <c r="H1262" s="828"/>
      <c r="I1262" s="828"/>
      <c r="J1262" s="828"/>
      <c r="K1262" s="828"/>
      <c r="L1262" s="828"/>
      <c r="M1262" s="828"/>
      <c r="N1262" s="828"/>
      <c r="O1262" s="828"/>
    </row>
    <row r="1263" ht="15.75" customHeight="1">
      <c r="A1263" s="826"/>
      <c r="B1263" s="826"/>
      <c r="C1263" s="826"/>
      <c r="D1263" s="828"/>
      <c r="E1263" s="828"/>
      <c r="F1263" s="826"/>
      <c r="G1263" s="828"/>
      <c r="H1263" s="828"/>
      <c r="I1263" s="828"/>
      <c r="J1263" s="828"/>
      <c r="K1263" s="828"/>
      <c r="L1263" s="828"/>
      <c r="M1263" s="828"/>
      <c r="N1263" s="828"/>
      <c r="O1263" s="828"/>
    </row>
    <row r="1264" ht="15.75" customHeight="1">
      <c r="A1264" s="826"/>
      <c r="B1264" s="826"/>
      <c r="C1264" s="826"/>
      <c r="D1264" s="828"/>
      <c r="E1264" s="828"/>
      <c r="F1264" s="826"/>
      <c r="G1264" s="828"/>
      <c r="H1264" s="828"/>
      <c r="I1264" s="828"/>
      <c r="J1264" s="828"/>
      <c r="K1264" s="828"/>
      <c r="L1264" s="828"/>
      <c r="M1264" s="828"/>
      <c r="N1264" s="828"/>
      <c r="O1264" s="828"/>
    </row>
    <row r="1265" ht="15.75" customHeight="1">
      <c r="A1265" s="826"/>
      <c r="B1265" s="826"/>
      <c r="C1265" s="826"/>
      <c r="D1265" s="828"/>
      <c r="E1265" s="828"/>
      <c r="F1265" s="826"/>
      <c r="G1265" s="828"/>
      <c r="H1265" s="828"/>
      <c r="I1265" s="828"/>
      <c r="J1265" s="828"/>
      <c r="K1265" s="828"/>
      <c r="L1265" s="828"/>
      <c r="M1265" s="828"/>
      <c r="N1265" s="828"/>
      <c r="O1265" s="828"/>
    </row>
    <row r="1266" ht="15.75" customHeight="1">
      <c r="A1266" s="826"/>
      <c r="B1266" s="826"/>
      <c r="C1266" s="826"/>
      <c r="D1266" s="828"/>
      <c r="E1266" s="828"/>
      <c r="F1266" s="826"/>
      <c r="G1266" s="828"/>
      <c r="H1266" s="828"/>
      <c r="I1266" s="828"/>
      <c r="J1266" s="828"/>
      <c r="K1266" s="828"/>
      <c r="L1266" s="828"/>
      <c r="M1266" s="828"/>
      <c r="N1266" s="828"/>
      <c r="O1266" s="828"/>
    </row>
    <row r="1267" ht="15.75" customHeight="1">
      <c r="A1267" s="826"/>
      <c r="B1267" s="826"/>
      <c r="C1267" s="826"/>
      <c r="D1267" s="828"/>
      <c r="E1267" s="828"/>
      <c r="F1267" s="826"/>
      <c r="G1267" s="828"/>
      <c r="H1267" s="828"/>
      <c r="I1267" s="828"/>
      <c r="J1267" s="828"/>
      <c r="K1267" s="828"/>
      <c r="L1267" s="828"/>
      <c r="M1267" s="828"/>
      <c r="N1267" s="828"/>
      <c r="O1267" s="828"/>
    </row>
    <row r="1268" ht="15.75" customHeight="1">
      <c r="A1268" s="826"/>
      <c r="B1268" s="826"/>
      <c r="C1268" s="826"/>
      <c r="D1268" s="828"/>
      <c r="E1268" s="828"/>
      <c r="F1268" s="826"/>
      <c r="G1268" s="828"/>
      <c r="H1268" s="828"/>
      <c r="I1268" s="828"/>
      <c r="J1268" s="828"/>
      <c r="K1268" s="828"/>
      <c r="L1268" s="828"/>
      <c r="M1268" s="828"/>
      <c r="N1268" s="828"/>
      <c r="O1268" s="828"/>
    </row>
    <row r="1269" ht="15.75" customHeight="1">
      <c r="A1269" s="826"/>
      <c r="B1269" s="826"/>
      <c r="C1269" s="826"/>
      <c r="D1269" s="828"/>
      <c r="E1269" s="828"/>
      <c r="F1269" s="826"/>
      <c r="G1269" s="828"/>
      <c r="H1269" s="828"/>
      <c r="I1269" s="828"/>
      <c r="J1269" s="828"/>
      <c r="K1269" s="828"/>
      <c r="L1269" s="828"/>
      <c r="M1269" s="828"/>
      <c r="N1269" s="828"/>
      <c r="O1269" s="828"/>
    </row>
    <row r="1270" ht="15.75" customHeight="1">
      <c r="A1270" s="826"/>
      <c r="B1270" s="826"/>
      <c r="C1270" s="826"/>
      <c r="D1270" s="828"/>
      <c r="E1270" s="828"/>
      <c r="F1270" s="826"/>
      <c r="G1270" s="828"/>
      <c r="H1270" s="828"/>
      <c r="I1270" s="828"/>
      <c r="J1270" s="828"/>
      <c r="K1270" s="828"/>
      <c r="L1270" s="828"/>
      <c r="M1270" s="828"/>
      <c r="N1270" s="828"/>
      <c r="O1270" s="828"/>
    </row>
    <row r="1271" ht="15.75" customHeight="1">
      <c r="A1271" s="826"/>
      <c r="B1271" s="826"/>
      <c r="C1271" s="826"/>
      <c r="D1271" s="828"/>
      <c r="E1271" s="828"/>
      <c r="F1271" s="826"/>
      <c r="G1271" s="828"/>
      <c r="H1271" s="828"/>
      <c r="I1271" s="828"/>
      <c r="J1271" s="828"/>
      <c r="K1271" s="828"/>
      <c r="L1271" s="828"/>
      <c r="M1271" s="828"/>
      <c r="N1271" s="828"/>
      <c r="O1271" s="828"/>
    </row>
    <row r="1272" ht="15.75" customHeight="1">
      <c r="A1272" s="826"/>
      <c r="B1272" s="826"/>
      <c r="C1272" s="826"/>
      <c r="D1272" s="828"/>
      <c r="E1272" s="828"/>
      <c r="F1272" s="826"/>
      <c r="G1272" s="828"/>
      <c r="H1272" s="828"/>
      <c r="I1272" s="828"/>
      <c r="J1272" s="828"/>
      <c r="K1272" s="828"/>
      <c r="L1272" s="828"/>
      <c r="M1272" s="828"/>
      <c r="N1272" s="828"/>
      <c r="O1272" s="828"/>
    </row>
    <row r="1273" ht="15.75" customHeight="1">
      <c r="A1273" s="826"/>
      <c r="B1273" s="826"/>
      <c r="C1273" s="826"/>
      <c r="D1273" s="828"/>
      <c r="E1273" s="828"/>
      <c r="F1273" s="826"/>
      <c r="G1273" s="828"/>
      <c r="H1273" s="828"/>
      <c r="I1273" s="828"/>
      <c r="J1273" s="828"/>
      <c r="K1273" s="828"/>
      <c r="L1273" s="828"/>
      <c r="M1273" s="828"/>
      <c r="N1273" s="828"/>
      <c r="O1273" s="828"/>
    </row>
    <row r="1274" ht="15.75" customHeight="1">
      <c r="A1274" s="826"/>
      <c r="B1274" s="826"/>
      <c r="C1274" s="826"/>
      <c r="D1274" s="828"/>
      <c r="E1274" s="828"/>
      <c r="F1274" s="826"/>
      <c r="G1274" s="828"/>
      <c r="H1274" s="828"/>
      <c r="I1274" s="828"/>
      <c r="J1274" s="828"/>
      <c r="K1274" s="828"/>
      <c r="L1274" s="828"/>
      <c r="M1274" s="828"/>
      <c r="N1274" s="828"/>
      <c r="O1274" s="828"/>
    </row>
    <row r="1275" ht="15.75" customHeight="1">
      <c r="A1275" s="826"/>
      <c r="B1275" s="826"/>
      <c r="C1275" s="826"/>
      <c r="D1275" s="828"/>
      <c r="E1275" s="828"/>
      <c r="F1275" s="826"/>
      <c r="G1275" s="828"/>
      <c r="H1275" s="828"/>
      <c r="I1275" s="828"/>
      <c r="J1275" s="828"/>
      <c r="K1275" s="828"/>
      <c r="L1275" s="828"/>
      <c r="M1275" s="828"/>
      <c r="N1275" s="828"/>
      <c r="O1275" s="828"/>
    </row>
    <row r="1276" ht="15.75" customHeight="1">
      <c r="A1276" s="826"/>
      <c r="B1276" s="826"/>
      <c r="C1276" s="826"/>
      <c r="D1276" s="828"/>
      <c r="E1276" s="828"/>
      <c r="F1276" s="826"/>
      <c r="G1276" s="828"/>
      <c r="H1276" s="828"/>
      <c r="I1276" s="828"/>
      <c r="J1276" s="828"/>
      <c r="K1276" s="828"/>
      <c r="L1276" s="828"/>
      <c r="M1276" s="828"/>
      <c r="N1276" s="828"/>
      <c r="O1276" s="828"/>
    </row>
    <row r="1277" ht="15.75" customHeight="1">
      <c r="A1277" s="826"/>
      <c r="B1277" s="826"/>
      <c r="C1277" s="826"/>
      <c r="D1277" s="828"/>
      <c r="E1277" s="828"/>
      <c r="F1277" s="826"/>
      <c r="G1277" s="828"/>
      <c r="H1277" s="828"/>
      <c r="I1277" s="828"/>
      <c r="J1277" s="828"/>
      <c r="K1277" s="828"/>
      <c r="L1277" s="828"/>
      <c r="M1277" s="828"/>
      <c r="N1277" s="828"/>
      <c r="O1277" s="828"/>
    </row>
    <row r="1278" ht="15.75" customHeight="1">
      <c r="A1278" s="826"/>
      <c r="B1278" s="826"/>
      <c r="C1278" s="826"/>
      <c r="D1278" s="828"/>
      <c r="E1278" s="828"/>
      <c r="F1278" s="826"/>
      <c r="G1278" s="828"/>
      <c r="H1278" s="828"/>
      <c r="I1278" s="828"/>
      <c r="J1278" s="828"/>
      <c r="K1278" s="828"/>
      <c r="L1278" s="828"/>
      <c r="M1278" s="828"/>
      <c r="N1278" s="828"/>
      <c r="O1278" s="828"/>
    </row>
    <row r="1279" ht="15.75" customHeight="1">
      <c r="A1279" s="826"/>
      <c r="B1279" s="826"/>
      <c r="C1279" s="826"/>
      <c r="D1279" s="828"/>
      <c r="E1279" s="828"/>
      <c r="F1279" s="826"/>
      <c r="G1279" s="828"/>
      <c r="H1279" s="828"/>
      <c r="I1279" s="828"/>
      <c r="J1279" s="828"/>
      <c r="K1279" s="828"/>
      <c r="L1279" s="828"/>
      <c r="M1279" s="828"/>
      <c r="N1279" s="828"/>
      <c r="O1279" s="828"/>
    </row>
    <row r="1280" ht="15.75" customHeight="1">
      <c r="A1280" s="826"/>
      <c r="B1280" s="826"/>
      <c r="C1280" s="826"/>
      <c r="D1280" s="828"/>
      <c r="E1280" s="828"/>
      <c r="F1280" s="826"/>
      <c r="G1280" s="828"/>
      <c r="H1280" s="828"/>
      <c r="I1280" s="828"/>
      <c r="J1280" s="828"/>
      <c r="K1280" s="828"/>
      <c r="L1280" s="828"/>
      <c r="M1280" s="828"/>
      <c r="N1280" s="828"/>
      <c r="O1280" s="828"/>
    </row>
    <row r="1281" ht="15.75" customHeight="1">
      <c r="A1281" s="826"/>
      <c r="B1281" s="826"/>
      <c r="C1281" s="826"/>
      <c r="D1281" s="828"/>
      <c r="E1281" s="828"/>
      <c r="F1281" s="826"/>
      <c r="G1281" s="828"/>
      <c r="H1281" s="828"/>
      <c r="I1281" s="828"/>
      <c r="J1281" s="828"/>
      <c r="K1281" s="828"/>
      <c r="L1281" s="828"/>
      <c r="M1281" s="828"/>
      <c r="N1281" s="828"/>
      <c r="O1281" s="828"/>
    </row>
    <row r="1282" ht="15.75" customHeight="1">
      <c r="A1282" s="826"/>
      <c r="B1282" s="826"/>
      <c r="C1282" s="826"/>
      <c r="D1282" s="828"/>
      <c r="E1282" s="828"/>
      <c r="F1282" s="826"/>
      <c r="G1282" s="828"/>
      <c r="H1282" s="828"/>
      <c r="I1282" s="828"/>
      <c r="J1282" s="828"/>
      <c r="K1282" s="828"/>
      <c r="L1282" s="828"/>
      <c r="M1282" s="828"/>
      <c r="N1282" s="828"/>
      <c r="O1282" s="828"/>
    </row>
    <row r="1283" ht="15.75" customHeight="1">
      <c r="A1283" s="826"/>
      <c r="B1283" s="826"/>
      <c r="C1283" s="826"/>
      <c r="D1283" s="828"/>
      <c r="E1283" s="828"/>
      <c r="F1283" s="826"/>
      <c r="G1283" s="828"/>
      <c r="H1283" s="828"/>
      <c r="I1283" s="828"/>
      <c r="J1283" s="828"/>
      <c r="K1283" s="828"/>
      <c r="L1283" s="828"/>
      <c r="M1283" s="828"/>
      <c r="N1283" s="828"/>
      <c r="O1283" s="828"/>
    </row>
    <row r="1284" ht="15.75" customHeight="1">
      <c r="A1284" s="826"/>
      <c r="B1284" s="826"/>
      <c r="C1284" s="826"/>
      <c r="D1284" s="828"/>
      <c r="E1284" s="828"/>
      <c r="F1284" s="826"/>
      <c r="G1284" s="828"/>
      <c r="H1284" s="828"/>
      <c r="I1284" s="828"/>
      <c r="J1284" s="828"/>
      <c r="K1284" s="828"/>
      <c r="L1284" s="828"/>
      <c r="M1284" s="828"/>
      <c r="N1284" s="828"/>
      <c r="O1284" s="828"/>
    </row>
    <row r="1285" ht="15.75" customHeight="1">
      <c r="A1285" s="826"/>
      <c r="B1285" s="826"/>
      <c r="C1285" s="826"/>
      <c r="D1285" s="828"/>
      <c r="E1285" s="828"/>
      <c r="F1285" s="826"/>
      <c r="G1285" s="828"/>
      <c r="H1285" s="828"/>
      <c r="I1285" s="828"/>
      <c r="J1285" s="828"/>
      <c r="K1285" s="828"/>
      <c r="L1285" s="828"/>
      <c r="M1285" s="828"/>
      <c r="N1285" s="828"/>
      <c r="O1285" s="828"/>
    </row>
    <row r="1286" ht="15.75" customHeight="1">
      <c r="A1286" s="826"/>
      <c r="B1286" s="826"/>
      <c r="C1286" s="826"/>
      <c r="D1286" s="828"/>
      <c r="E1286" s="828"/>
      <c r="F1286" s="826"/>
      <c r="G1286" s="828"/>
      <c r="H1286" s="828"/>
      <c r="I1286" s="828"/>
      <c r="J1286" s="828"/>
      <c r="K1286" s="828"/>
      <c r="L1286" s="828"/>
      <c r="M1286" s="828"/>
      <c r="N1286" s="828"/>
      <c r="O1286" s="828"/>
    </row>
    <row r="1287" ht="15.75" customHeight="1">
      <c r="A1287" s="826"/>
      <c r="B1287" s="826"/>
      <c r="C1287" s="826"/>
      <c r="D1287" s="828"/>
      <c r="E1287" s="828"/>
      <c r="F1287" s="826"/>
      <c r="G1287" s="828"/>
      <c r="H1287" s="828"/>
      <c r="I1287" s="828"/>
      <c r="J1287" s="828"/>
      <c r="K1287" s="828"/>
      <c r="L1287" s="828"/>
      <c r="M1287" s="828"/>
      <c r="N1287" s="828"/>
      <c r="O1287" s="828"/>
    </row>
    <row r="1288" ht="15.75" customHeight="1">
      <c r="A1288" s="826"/>
      <c r="B1288" s="826"/>
      <c r="C1288" s="826"/>
      <c r="D1288" s="828"/>
      <c r="E1288" s="828"/>
      <c r="F1288" s="826"/>
      <c r="G1288" s="828"/>
      <c r="H1288" s="828"/>
      <c r="I1288" s="828"/>
      <c r="J1288" s="828"/>
      <c r="K1288" s="828"/>
      <c r="L1288" s="828"/>
      <c r="M1288" s="828"/>
      <c r="N1288" s="828"/>
      <c r="O1288" s="828"/>
    </row>
    <row r="1289" ht="15.75" customHeight="1">
      <c r="A1289" s="826"/>
      <c r="B1289" s="826"/>
      <c r="C1289" s="826"/>
      <c r="D1289" s="828"/>
      <c r="E1289" s="828"/>
      <c r="F1289" s="826"/>
      <c r="G1289" s="828"/>
      <c r="H1289" s="828"/>
      <c r="I1289" s="828"/>
      <c r="J1289" s="828"/>
      <c r="K1289" s="828"/>
      <c r="L1289" s="828"/>
      <c r="M1289" s="828"/>
      <c r="N1289" s="828"/>
      <c r="O1289" s="828"/>
    </row>
    <row r="1290" ht="15.75" customHeight="1">
      <c r="A1290" s="826"/>
      <c r="B1290" s="826"/>
      <c r="C1290" s="826"/>
      <c r="D1290" s="828"/>
      <c r="E1290" s="828"/>
      <c r="F1290" s="826"/>
      <c r="G1290" s="828"/>
      <c r="H1290" s="828"/>
      <c r="I1290" s="828"/>
      <c r="J1290" s="828"/>
      <c r="K1290" s="828"/>
      <c r="L1290" s="828"/>
      <c r="M1290" s="828"/>
      <c r="N1290" s="828"/>
      <c r="O1290" s="828"/>
    </row>
    <row r="1291" ht="15.75" customHeight="1">
      <c r="A1291" s="826"/>
      <c r="B1291" s="826"/>
      <c r="C1291" s="826"/>
      <c r="D1291" s="828"/>
      <c r="E1291" s="828"/>
      <c r="F1291" s="826"/>
      <c r="G1291" s="828"/>
      <c r="H1291" s="828"/>
      <c r="I1291" s="828"/>
      <c r="J1291" s="828"/>
      <c r="K1291" s="828"/>
      <c r="L1291" s="828"/>
      <c r="M1291" s="828"/>
      <c r="N1291" s="828"/>
      <c r="O1291" s="828"/>
    </row>
    <row r="1292" ht="15.75" customHeight="1">
      <c r="A1292" s="826"/>
      <c r="B1292" s="826"/>
      <c r="C1292" s="826"/>
      <c r="D1292" s="828"/>
      <c r="E1292" s="828"/>
      <c r="F1292" s="826"/>
      <c r="G1292" s="828"/>
      <c r="H1292" s="828"/>
      <c r="I1292" s="828"/>
      <c r="J1292" s="828"/>
      <c r="K1292" s="828"/>
      <c r="L1292" s="828"/>
      <c r="M1292" s="828"/>
      <c r="N1292" s="828"/>
      <c r="O1292" s="828"/>
    </row>
    <row r="1293" ht="15.75" customHeight="1">
      <c r="A1293" s="826"/>
      <c r="B1293" s="826"/>
      <c r="C1293" s="826"/>
      <c r="D1293" s="828"/>
      <c r="E1293" s="828"/>
      <c r="F1293" s="826"/>
      <c r="G1293" s="828"/>
      <c r="H1293" s="828"/>
      <c r="I1293" s="828"/>
      <c r="J1293" s="828"/>
      <c r="K1293" s="828"/>
      <c r="L1293" s="828"/>
      <c r="M1293" s="828"/>
      <c r="N1293" s="828"/>
      <c r="O1293" s="828"/>
    </row>
    <row r="1294" ht="15.75" customHeight="1">
      <c r="A1294" s="826"/>
      <c r="B1294" s="826"/>
      <c r="C1294" s="826"/>
      <c r="D1294" s="828"/>
      <c r="E1294" s="828"/>
      <c r="F1294" s="826"/>
      <c r="G1294" s="828"/>
      <c r="H1294" s="828"/>
      <c r="I1294" s="828"/>
      <c r="J1294" s="828"/>
      <c r="K1294" s="828"/>
      <c r="L1294" s="828"/>
      <c r="M1294" s="828"/>
      <c r="N1294" s="828"/>
      <c r="O1294" s="828"/>
    </row>
    <row r="1295" ht="15.75" customHeight="1">
      <c r="A1295" s="826"/>
      <c r="B1295" s="826"/>
      <c r="C1295" s="826"/>
      <c r="D1295" s="828"/>
      <c r="E1295" s="828"/>
      <c r="F1295" s="826"/>
      <c r="G1295" s="828"/>
      <c r="H1295" s="828"/>
      <c r="I1295" s="828"/>
      <c r="J1295" s="828"/>
      <c r="K1295" s="828"/>
      <c r="L1295" s="828"/>
      <c r="M1295" s="828"/>
      <c r="N1295" s="828"/>
      <c r="O1295" s="828"/>
    </row>
    <row r="1296" ht="15.75" customHeight="1">
      <c r="A1296" s="826"/>
      <c r="B1296" s="826"/>
      <c r="C1296" s="826"/>
      <c r="D1296" s="828"/>
      <c r="E1296" s="828"/>
      <c r="F1296" s="826"/>
      <c r="G1296" s="828"/>
      <c r="H1296" s="828"/>
      <c r="I1296" s="828"/>
      <c r="J1296" s="828"/>
      <c r="K1296" s="828"/>
      <c r="L1296" s="828"/>
      <c r="M1296" s="828"/>
      <c r="N1296" s="828"/>
      <c r="O1296" s="828"/>
    </row>
    <row r="1297" ht="15.75" customHeight="1">
      <c r="A1297" s="826"/>
      <c r="B1297" s="826"/>
      <c r="C1297" s="826"/>
      <c r="D1297" s="828"/>
      <c r="E1297" s="828"/>
      <c r="F1297" s="826"/>
      <c r="G1297" s="828"/>
      <c r="H1297" s="828"/>
      <c r="I1297" s="828"/>
      <c r="J1297" s="828"/>
      <c r="K1297" s="828"/>
      <c r="L1297" s="828"/>
      <c r="M1297" s="828"/>
      <c r="N1297" s="828"/>
      <c r="O1297" s="828"/>
    </row>
    <row r="1298" ht="15.75" customHeight="1">
      <c r="A1298" s="826"/>
      <c r="B1298" s="826"/>
      <c r="C1298" s="826"/>
      <c r="D1298" s="828"/>
      <c r="E1298" s="828"/>
      <c r="F1298" s="826"/>
      <c r="G1298" s="828"/>
      <c r="H1298" s="828"/>
      <c r="I1298" s="828"/>
      <c r="J1298" s="828"/>
      <c r="K1298" s="828"/>
      <c r="L1298" s="828"/>
      <c r="M1298" s="828"/>
      <c r="N1298" s="828"/>
      <c r="O1298" s="828"/>
    </row>
    <row r="1299" ht="15.75" customHeight="1">
      <c r="A1299" s="864" t="s">
        <v>2300</v>
      </c>
      <c r="B1299" s="14"/>
      <c r="C1299" s="14"/>
      <c r="D1299" s="14"/>
      <c r="E1299" s="14"/>
      <c r="F1299" s="14"/>
      <c r="G1299" s="14"/>
      <c r="H1299" s="14"/>
      <c r="I1299" s="14"/>
      <c r="J1299" s="14"/>
      <c r="K1299" s="14"/>
      <c r="L1299" s="14"/>
      <c r="M1299" s="14"/>
      <c r="N1299" s="14"/>
      <c r="O1299" s="22"/>
      <c r="P1299" s="31"/>
      <c r="Q1299" s="31"/>
      <c r="R1299" s="31"/>
      <c r="S1299" s="31"/>
      <c r="T1299" s="31"/>
      <c r="U1299" s="31"/>
      <c r="V1299" s="31"/>
      <c r="W1299" s="31"/>
      <c r="X1299" s="31"/>
      <c r="Y1299" s="31"/>
      <c r="Z1299" s="31"/>
      <c r="AA1299" s="31"/>
      <c r="AB1299" s="31"/>
      <c r="AC1299" s="31"/>
      <c r="AD1299" s="31"/>
      <c r="AE1299" s="31"/>
      <c r="AF1299" s="31"/>
      <c r="AG1299" s="31"/>
      <c r="AH1299" s="31"/>
      <c r="AI1299" s="31"/>
      <c r="AJ1299" s="31"/>
      <c r="AK1299" s="31"/>
    </row>
    <row r="1300" ht="15.75" customHeight="1">
      <c r="A1300" s="576"/>
      <c r="B1300" s="576"/>
      <c r="C1300" s="576"/>
      <c r="D1300" s="577"/>
      <c r="E1300" s="577"/>
      <c r="F1300" s="576"/>
      <c r="G1300" s="577"/>
      <c r="H1300" s="577"/>
      <c r="I1300" s="577"/>
      <c r="J1300" s="577"/>
      <c r="K1300" s="577"/>
      <c r="L1300" s="577"/>
      <c r="M1300" s="577"/>
      <c r="N1300" s="577"/>
      <c r="O1300" s="577"/>
    </row>
    <row r="1301" ht="15.75" customHeight="1">
      <c r="A1301" s="826"/>
      <c r="B1301" s="826"/>
      <c r="C1301" s="826"/>
      <c r="D1301" s="828"/>
      <c r="E1301" s="828"/>
      <c r="F1301" s="826"/>
      <c r="G1301" s="828"/>
      <c r="H1301" s="828"/>
      <c r="I1301" s="828"/>
      <c r="J1301" s="828"/>
      <c r="K1301" s="828"/>
      <c r="L1301" s="828"/>
      <c r="M1301" s="828"/>
      <c r="N1301" s="828"/>
      <c r="O1301" s="828"/>
    </row>
    <row r="1302" ht="15.75" customHeight="1">
      <c r="A1302" s="826"/>
      <c r="B1302" s="826"/>
      <c r="C1302" s="826"/>
      <c r="D1302" s="828"/>
      <c r="E1302" s="828"/>
      <c r="F1302" s="826"/>
      <c r="G1302" s="828"/>
      <c r="H1302" s="828"/>
      <c r="I1302" s="828"/>
      <c r="J1302" s="828"/>
      <c r="K1302" s="828"/>
      <c r="L1302" s="828"/>
      <c r="M1302" s="828"/>
      <c r="N1302" s="828"/>
      <c r="O1302" s="828"/>
    </row>
  </sheetData>
  <mergeCells count="1638">
    <mergeCell ref="K187:K189"/>
    <mergeCell ref="K182:K186"/>
    <mergeCell ref="N177:N181"/>
    <mergeCell ref="N187:N189"/>
    <mergeCell ref="N195:N197"/>
    <mergeCell ref="K195:K197"/>
    <mergeCell ref="K198:K201"/>
    <mergeCell ref="I140:I144"/>
    <mergeCell ref="O151:O152"/>
    <mergeCell ref="I151:I152"/>
    <mergeCell ref="O135:O139"/>
    <mergeCell ref="O153:O154"/>
    <mergeCell ref="A172:A176"/>
    <mergeCell ref="A151:A152"/>
    <mergeCell ref="A153:A154"/>
    <mergeCell ref="B153:B154"/>
    <mergeCell ref="C148:C149"/>
    <mergeCell ref="C153:C154"/>
    <mergeCell ref="C151:C152"/>
    <mergeCell ref="B148:B149"/>
    <mergeCell ref="A190:A194"/>
    <mergeCell ref="A187:A189"/>
    <mergeCell ref="A220:O220"/>
    <mergeCell ref="A183:A186"/>
    <mergeCell ref="A177:A181"/>
    <mergeCell ref="A134:O134"/>
    <mergeCell ref="I153:I154"/>
    <mergeCell ref="I114:I118"/>
    <mergeCell ref="I109:I113"/>
    <mergeCell ref="O119:O121"/>
    <mergeCell ref="O114:O118"/>
    <mergeCell ref="I132:I133"/>
    <mergeCell ref="I128:I131"/>
    <mergeCell ref="I122:I124"/>
    <mergeCell ref="I125:I127"/>
    <mergeCell ref="I119:I121"/>
    <mergeCell ref="E228:E229"/>
    <mergeCell ref="E221:E222"/>
    <mergeCell ref="E232:E234"/>
    <mergeCell ref="E230:E231"/>
    <mergeCell ref="E202:E208"/>
    <mergeCell ref="E211:E212"/>
    <mergeCell ref="E177:E181"/>
    <mergeCell ref="E125:E127"/>
    <mergeCell ref="J68:J70"/>
    <mergeCell ref="A86:O86"/>
    <mergeCell ref="I65:I67"/>
    <mergeCell ref="H65:H66"/>
    <mergeCell ref="B65:B67"/>
    <mergeCell ref="A65:A67"/>
    <mergeCell ref="O65:O67"/>
    <mergeCell ref="K65:K67"/>
    <mergeCell ref="J65:J67"/>
    <mergeCell ref="F1:F2"/>
    <mergeCell ref="E1:E2"/>
    <mergeCell ref="D1:D2"/>
    <mergeCell ref="A1:A2"/>
    <mergeCell ref="B1:B2"/>
    <mergeCell ref="C1:C2"/>
    <mergeCell ref="M1:M2"/>
    <mergeCell ref="L1:L2"/>
    <mergeCell ref="O1:O2"/>
    <mergeCell ref="N1:N2"/>
    <mergeCell ref="H1:H2"/>
    <mergeCell ref="I1:K1"/>
    <mergeCell ref="G1:G2"/>
    <mergeCell ref="A145:O145"/>
    <mergeCell ref="A147:O147"/>
    <mergeCell ref="O68:O70"/>
    <mergeCell ref="O101:O104"/>
    <mergeCell ref="O128:O131"/>
    <mergeCell ref="O125:O127"/>
    <mergeCell ref="O109:O113"/>
    <mergeCell ref="O132:O133"/>
    <mergeCell ref="O122:O124"/>
    <mergeCell ref="A140:A144"/>
    <mergeCell ref="A119:A121"/>
    <mergeCell ref="A122:A124"/>
    <mergeCell ref="A132:A133"/>
    <mergeCell ref="A128:A131"/>
    <mergeCell ref="A125:A127"/>
    <mergeCell ref="A135:A139"/>
    <mergeCell ref="D62:D63"/>
    <mergeCell ref="B132:B133"/>
    <mergeCell ref="B140:B144"/>
    <mergeCell ref="D125:D127"/>
    <mergeCell ref="C125:C127"/>
    <mergeCell ref="A168:A171"/>
    <mergeCell ref="C132:C133"/>
    <mergeCell ref="A163:A167"/>
    <mergeCell ref="A159:A161"/>
    <mergeCell ref="E62:E63"/>
    <mergeCell ref="E101:E104"/>
    <mergeCell ref="D135:D139"/>
    <mergeCell ref="C135:C139"/>
    <mergeCell ref="D140:D144"/>
    <mergeCell ref="C140:C144"/>
    <mergeCell ref="E140:E144"/>
    <mergeCell ref="B128:B131"/>
    <mergeCell ref="B125:B127"/>
    <mergeCell ref="B119:B121"/>
    <mergeCell ref="B109:B113"/>
    <mergeCell ref="A148:A149"/>
    <mergeCell ref="B151:B152"/>
    <mergeCell ref="J190:J194"/>
    <mergeCell ref="J195:J197"/>
    <mergeCell ref="J140:J144"/>
    <mergeCell ref="J135:J139"/>
    <mergeCell ref="J168:J171"/>
    <mergeCell ref="J153:J154"/>
    <mergeCell ref="J109:J113"/>
    <mergeCell ref="J151:J152"/>
    <mergeCell ref="J211:J212"/>
    <mergeCell ref="J224:J225"/>
    <mergeCell ref="J221:J222"/>
    <mergeCell ref="K245:K249"/>
    <mergeCell ref="K241:K244"/>
    <mergeCell ref="K258:K260"/>
    <mergeCell ref="K256:K257"/>
    <mergeCell ref="K261:K264"/>
    <mergeCell ref="K268:K271"/>
    <mergeCell ref="K250:K254"/>
    <mergeCell ref="J250:J254"/>
    <mergeCell ref="E268:E271"/>
    <mergeCell ref="E274:E275"/>
    <mergeCell ref="J265:J267"/>
    <mergeCell ref="J274:J275"/>
    <mergeCell ref="J281:J285"/>
    <mergeCell ref="K289:K291"/>
    <mergeCell ref="J256:J257"/>
    <mergeCell ref="C292:C295"/>
    <mergeCell ref="H292:H295"/>
    <mergeCell ref="I289:I291"/>
    <mergeCell ref="D289:D291"/>
    <mergeCell ref="E289:E291"/>
    <mergeCell ref="B274:B275"/>
    <mergeCell ref="B268:B271"/>
    <mergeCell ref="B265:B267"/>
    <mergeCell ref="B261:B264"/>
    <mergeCell ref="B258:B260"/>
    <mergeCell ref="D250:D254"/>
    <mergeCell ref="E183:E186"/>
    <mergeCell ref="E187:E189"/>
    <mergeCell ref="E168:E171"/>
    <mergeCell ref="E163:E167"/>
    <mergeCell ref="E172:E176"/>
    <mergeCell ref="D159:D161"/>
    <mergeCell ref="C159:C161"/>
    <mergeCell ref="E159:E161"/>
    <mergeCell ref="J159:J161"/>
    <mergeCell ref="B163:B167"/>
    <mergeCell ref="B168:B171"/>
    <mergeCell ref="B159:B161"/>
    <mergeCell ref="D163:D167"/>
    <mergeCell ref="D168:D171"/>
    <mergeCell ref="C168:C171"/>
    <mergeCell ref="C163:C167"/>
    <mergeCell ref="I190:I194"/>
    <mergeCell ref="J187:J189"/>
    <mergeCell ref="J182:J186"/>
    <mergeCell ref="J177:J181"/>
    <mergeCell ref="I202:I208"/>
    <mergeCell ref="I198:I201"/>
    <mergeCell ref="I195:I197"/>
    <mergeCell ref="I209:I210"/>
    <mergeCell ref="I211:I212"/>
    <mergeCell ref="I224:I225"/>
    <mergeCell ref="I221:I222"/>
    <mergeCell ref="J209:J210"/>
    <mergeCell ref="K125:K127"/>
    <mergeCell ref="K114:K118"/>
    <mergeCell ref="K122:K124"/>
    <mergeCell ref="K140:K144"/>
    <mergeCell ref="K151:K152"/>
    <mergeCell ref="K202:K208"/>
    <mergeCell ref="K224:K225"/>
    <mergeCell ref="K221:K222"/>
    <mergeCell ref="K209:K210"/>
    <mergeCell ref="K211:K212"/>
    <mergeCell ref="K226:K227"/>
    <mergeCell ref="K135:K139"/>
    <mergeCell ref="C122:C124"/>
    <mergeCell ref="B122:B124"/>
    <mergeCell ref="D122:D124"/>
    <mergeCell ref="E122:E124"/>
    <mergeCell ref="D119:D121"/>
    <mergeCell ref="D114:D118"/>
    <mergeCell ref="C119:C121"/>
    <mergeCell ref="B114:B118"/>
    <mergeCell ref="C114:C118"/>
    <mergeCell ref="A105:A108"/>
    <mergeCell ref="D109:D113"/>
    <mergeCell ref="E109:E113"/>
    <mergeCell ref="A109:A113"/>
    <mergeCell ref="C109:C113"/>
    <mergeCell ref="E119:E121"/>
    <mergeCell ref="E114:E118"/>
    <mergeCell ref="A114:A118"/>
    <mergeCell ref="D128:D131"/>
    <mergeCell ref="C128:C131"/>
    <mergeCell ref="E128:E131"/>
    <mergeCell ref="D153:D154"/>
    <mergeCell ref="E153:E154"/>
    <mergeCell ref="E151:E152"/>
    <mergeCell ref="D151:D152"/>
    <mergeCell ref="D148:D149"/>
    <mergeCell ref="E148:E149"/>
    <mergeCell ref="D132:D133"/>
    <mergeCell ref="E132:E133"/>
    <mergeCell ref="I101:I104"/>
    <mergeCell ref="I97:I100"/>
    <mergeCell ref="M105:M108"/>
    <mergeCell ref="J105:J108"/>
    <mergeCell ref="J97:J100"/>
    <mergeCell ref="L105:L108"/>
    <mergeCell ref="K109:K113"/>
    <mergeCell ref="K105:K108"/>
    <mergeCell ref="L125:L127"/>
    <mergeCell ref="O97:O100"/>
    <mergeCell ref="K132:K133"/>
    <mergeCell ref="K128:K131"/>
    <mergeCell ref="K97:K100"/>
    <mergeCell ref="M125:M127"/>
    <mergeCell ref="M101:M104"/>
    <mergeCell ref="E198:E201"/>
    <mergeCell ref="E190:E194"/>
    <mergeCell ref="A71:O71"/>
    <mergeCell ref="A77:O77"/>
    <mergeCell ref="H68:H69"/>
    <mergeCell ref="A96:O96"/>
    <mergeCell ref="C97:C100"/>
    <mergeCell ref="J101:J104"/>
    <mergeCell ref="A97:A100"/>
    <mergeCell ref="A101:A104"/>
    <mergeCell ref="D97:D100"/>
    <mergeCell ref="D101:D104"/>
    <mergeCell ref="C101:C104"/>
    <mergeCell ref="E97:E100"/>
    <mergeCell ref="I68:I70"/>
    <mergeCell ref="I105:I108"/>
    <mergeCell ref="L65:L67"/>
    <mergeCell ref="K101:K104"/>
    <mergeCell ref="M68:M70"/>
    <mergeCell ref="M65:M67"/>
    <mergeCell ref="K153:K154"/>
    <mergeCell ref="K159:K161"/>
    <mergeCell ref="K119:K121"/>
    <mergeCell ref="L119:L121"/>
    <mergeCell ref="L114:L118"/>
    <mergeCell ref="L132:L133"/>
    <mergeCell ref="L128:L131"/>
    <mergeCell ref="I135:I139"/>
    <mergeCell ref="K163:K167"/>
    <mergeCell ref="K172:K176"/>
    <mergeCell ref="K168:K171"/>
    <mergeCell ref="K190:K194"/>
    <mergeCell ref="K177:K181"/>
    <mergeCell ref="M119:M121"/>
    <mergeCell ref="M122:M124"/>
    <mergeCell ref="N159:N161"/>
    <mergeCell ref="N153:N154"/>
    <mergeCell ref="N119:N121"/>
    <mergeCell ref="M128:M131"/>
    <mergeCell ref="M153:M154"/>
    <mergeCell ref="M132:M133"/>
    <mergeCell ref="M109:M113"/>
    <mergeCell ref="M114:M118"/>
    <mergeCell ref="C209:C210"/>
    <mergeCell ref="B209:B210"/>
    <mergeCell ref="A202:A208"/>
    <mergeCell ref="A198:A201"/>
    <mergeCell ref="A195:A197"/>
    <mergeCell ref="A211:A212"/>
    <mergeCell ref="A209:A210"/>
    <mergeCell ref="E209:E210"/>
    <mergeCell ref="E224:E225"/>
    <mergeCell ref="E226:E227"/>
    <mergeCell ref="B226:B227"/>
    <mergeCell ref="B224:B225"/>
    <mergeCell ref="A226:A227"/>
    <mergeCell ref="A224:A225"/>
    <mergeCell ref="A221:A222"/>
    <mergeCell ref="C236:C240"/>
    <mergeCell ref="D236:D240"/>
    <mergeCell ref="E236:E240"/>
    <mergeCell ref="A236:A240"/>
    <mergeCell ref="B232:B234"/>
    <mergeCell ref="D232:D234"/>
    <mergeCell ref="A232:A234"/>
    <mergeCell ref="C232:C234"/>
    <mergeCell ref="D221:D222"/>
    <mergeCell ref="D224:D225"/>
    <mergeCell ref="D226:D227"/>
    <mergeCell ref="C226:C227"/>
    <mergeCell ref="C211:C212"/>
    <mergeCell ref="B236:B240"/>
    <mergeCell ref="D209:D210"/>
    <mergeCell ref="D211:D212"/>
    <mergeCell ref="B211:B212"/>
    <mergeCell ref="B221:B222"/>
    <mergeCell ref="C221:C222"/>
    <mergeCell ref="C224:C225"/>
    <mergeCell ref="B183:B186"/>
    <mergeCell ref="B187:B189"/>
    <mergeCell ref="D190:D194"/>
    <mergeCell ref="B190:B194"/>
    <mergeCell ref="C190:C194"/>
    <mergeCell ref="D183:D186"/>
    <mergeCell ref="C183:C186"/>
    <mergeCell ref="C172:C176"/>
    <mergeCell ref="C177:C181"/>
    <mergeCell ref="D195:D197"/>
    <mergeCell ref="D177:D181"/>
    <mergeCell ref="D172:D176"/>
    <mergeCell ref="D187:D189"/>
    <mergeCell ref="B172:B176"/>
    <mergeCell ref="B177:B181"/>
    <mergeCell ref="C187:C189"/>
    <mergeCell ref="K62:K63"/>
    <mergeCell ref="O62:O63"/>
    <mergeCell ref="M62:M63"/>
    <mergeCell ref="L62:L63"/>
    <mergeCell ref="C62:C63"/>
    <mergeCell ref="A62:A63"/>
    <mergeCell ref="B62:B63"/>
    <mergeCell ref="J62:J63"/>
    <mergeCell ref="A52:O52"/>
    <mergeCell ref="H62:H63"/>
    <mergeCell ref="I62:I63"/>
    <mergeCell ref="A5:O5"/>
    <mergeCell ref="A18:O18"/>
    <mergeCell ref="A3:O3"/>
    <mergeCell ref="L122:L124"/>
    <mergeCell ref="L135:L139"/>
    <mergeCell ref="O105:O108"/>
    <mergeCell ref="N97:N99"/>
    <mergeCell ref="L97:L100"/>
    <mergeCell ref="L101:L104"/>
    <mergeCell ref="M97:M100"/>
    <mergeCell ref="L109:L113"/>
    <mergeCell ref="N132:N133"/>
    <mergeCell ref="I172:I176"/>
    <mergeCell ref="J172:J176"/>
    <mergeCell ref="I177:I181"/>
    <mergeCell ref="I187:I189"/>
    <mergeCell ref="I182:I186"/>
    <mergeCell ref="I168:I171"/>
    <mergeCell ref="I163:I167"/>
    <mergeCell ref="I159:I161"/>
    <mergeCell ref="J163:J167"/>
    <mergeCell ref="M135:M139"/>
    <mergeCell ref="J132:J133"/>
    <mergeCell ref="J122:J124"/>
    <mergeCell ref="J125:J127"/>
    <mergeCell ref="J128:J131"/>
    <mergeCell ref="J114:J118"/>
    <mergeCell ref="J119:J121"/>
    <mergeCell ref="B101:B104"/>
    <mergeCell ref="B97:B100"/>
    <mergeCell ref="C68:C70"/>
    <mergeCell ref="D68:D70"/>
    <mergeCell ref="E68:E70"/>
    <mergeCell ref="A68:A70"/>
    <mergeCell ref="B68:B70"/>
    <mergeCell ref="L68:L70"/>
    <mergeCell ref="K68:K70"/>
    <mergeCell ref="B135:B139"/>
    <mergeCell ref="E135:E139"/>
    <mergeCell ref="B105:B108"/>
    <mergeCell ref="E105:E108"/>
    <mergeCell ref="C105:C108"/>
    <mergeCell ref="D105:D108"/>
    <mergeCell ref="C65:C67"/>
    <mergeCell ref="E65:E67"/>
    <mergeCell ref="D65:D67"/>
    <mergeCell ref="B510:B511"/>
    <mergeCell ref="B512:B514"/>
    <mergeCell ref="B515:B521"/>
    <mergeCell ref="B498:B502"/>
    <mergeCell ref="B550:B552"/>
    <mergeCell ref="B545:B549"/>
    <mergeCell ref="B540:B544"/>
    <mergeCell ref="C515:C521"/>
    <mergeCell ref="C512:C514"/>
    <mergeCell ref="E503:E507"/>
    <mergeCell ref="E498:E502"/>
    <mergeCell ref="D510:D511"/>
    <mergeCell ref="E510:E511"/>
    <mergeCell ref="D525:D526"/>
    <mergeCell ref="C522:C524"/>
    <mergeCell ref="E525:E526"/>
    <mergeCell ref="E527:E528"/>
    <mergeCell ref="E522:E524"/>
    <mergeCell ref="D641:D647"/>
    <mergeCell ref="C619:C625"/>
    <mergeCell ref="B633:B640"/>
    <mergeCell ref="C641:C647"/>
    <mergeCell ref="B626:B632"/>
    <mergeCell ref="B612:B618"/>
    <mergeCell ref="B619:B625"/>
    <mergeCell ref="B641:B647"/>
    <mergeCell ref="B592:B595"/>
    <mergeCell ref="B585:B590"/>
    <mergeCell ref="D585:D590"/>
    <mergeCell ref="E585:E590"/>
    <mergeCell ref="E592:E595"/>
    <mergeCell ref="C585:C590"/>
    <mergeCell ref="C592:C595"/>
    <mergeCell ref="D540:D544"/>
    <mergeCell ref="E540:E544"/>
    <mergeCell ref="C550:C552"/>
    <mergeCell ref="E545:E549"/>
    <mergeCell ref="D604:D606"/>
    <mergeCell ref="C604:C606"/>
    <mergeCell ref="B600:B603"/>
    <mergeCell ref="D600:D603"/>
    <mergeCell ref="E600:E603"/>
    <mergeCell ref="E604:E606"/>
    <mergeCell ref="D607:D610"/>
    <mergeCell ref="E607:E610"/>
    <mergeCell ref="E596:E599"/>
    <mergeCell ref="C596:C599"/>
    <mergeCell ref="D661:D670"/>
    <mergeCell ref="C661:C670"/>
    <mergeCell ref="B673:B675"/>
    <mergeCell ref="C673:C675"/>
    <mergeCell ref="A656:A660"/>
    <mergeCell ref="B656:B660"/>
    <mergeCell ref="A676:A680"/>
    <mergeCell ref="B676:B680"/>
    <mergeCell ref="B661:B670"/>
    <mergeCell ref="A661:A670"/>
    <mergeCell ref="A671:A672"/>
    <mergeCell ref="B671:B672"/>
    <mergeCell ref="D656:D660"/>
    <mergeCell ref="C676:C680"/>
    <mergeCell ref="C656:C660"/>
    <mergeCell ref="A673:A675"/>
    <mergeCell ref="E612:E618"/>
    <mergeCell ref="E486:E495"/>
    <mergeCell ref="E689:E690"/>
    <mergeCell ref="E684:E685"/>
    <mergeCell ref="E673:E675"/>
    <mergeCell ref="E682:E683"/>
    <mergeCell ref="E656:E660"/>
    <mergeCell ref="E661:E670"/>
    <mergeCell ref="E619:E625"/>
    <mergeCell ref="D359:D362"/>
    <mergeCell ref="E359:E362"/>
    <mergeCell ref="E354:E355"/>
    <mergeCell ref="E350:E353"/>
    <mergeCell ref="E342:E346"/>
    <mergeCell ref="E336:E339"/>
    <mergeCell ref="E363:E366"/>
    <mergeCell ref="D382:D385"/>
    <mergeCell ref="A626:A632"/>
    <mergeCell ref="A641:A647"/>
    <mergeCell ref="A633:A640"/>
    <mergeCell ref="A550:A552"/>
    <mergeCell ref="A545:A549"/>
    <mergeCell ref="A510:A511"/>
    <mergeCell ref="A438:A449"/>
    <mergeCell ref="C367:C371"/>
    <mergeCell ref="A367:A371"/>
    <mergeCell ref="D671:D672"/>
    <mergeCell ref="C671:C672"/>
    <mergeCell ref="B682:B683"/>
    <mergeCell ref="B684:B688"/>
    <mergeCell ref="B363:B366"/>
    <mergeCell ref="B486:B497"/>
    <mergeCell ref="B467:B470"/>
    <mergeCell ref="C486:C497"/>
    <mergeCell ref="D450:D461"/>
    <mergeCell ref="C450:C461"/>
    <mergeCell ref="B336:B339"/>
    <mergeCell ref="C342:C346"/>
    <mergeCell ref="C350:C353"/>
    <mergeCell ref="C336:C339"/>
    <mergeCell ref="B342:B346"/>
    <mergeCell ref="C363:C366"/>
    <mergeCell ref="C382:C385"/>
    <mergeCell ref="E405:E407"/>
    <mergeCell ref="E413:E419"/>
    <mergeCell ref="E408:E410"/>
    <mergeCell ref="B399:B401"/>
    <mergeCell ref="A408:A410"/>
    <mergeCell ref="A413:A419"/>
    <mergeCell ref="D399:D401"/>
    <mergeCell ref="D402:D404"/>
    <mergeCell ref="D408:D410"/>
    <mergeCell ref="B408:B410"/>
    <mergeCell ref="D701:D704"/>
    <mergeCell ref="D720:D730"/>
    <mergeCell ref="B701:B704"/>
    <mergeCell ref="C701:C704"/>
    <mergeCell ref="A701:A704"/>
    <mergeCell ref="D758:D762"/>
    <mergeCell ref="D763:D767"/>
    <mergeCell ref="A720:A730"/>
    <mergeCell ref="B758:B762"/>
    <mergeCell ref="C711:C719"/>
    <mergeCell ref="B711:B719"/>
    <mergeCell ref="C758:C762"/>
    <mergeCell ref="C763:C767"/>
    <mergeCell ref="B705:B710"/>
    <mergeCell ref="B720:B730"/>
    <mergeCell ref="C705:C710"/>
    <mergeCell ref="C720:C730"/>
    <mergeCell ref="A758:A762"/>
    <mergeCell ref="A753:A757"/>
    <mergeCell ref="A768:A772"/>
    <mergeCell ref="A763:A767"/>
    <mergeCell ref="B753:B757"/>
    <mergeCell ref="B743:B752"/>
    <mergeCell ref="C794:C799"/>
    <mergeCell ref="D788:D793"/>
    <mergeCell ref="D809:D815"/>
    <mergeCell ref="D794:D799"/>
    <mergeCell ref="D800:D808"/>
    <mergeCell ref="C788:C793"/>
    <mergeCell ref="C800:C808"/>
    <mergeCell ref="D830:D836"/>
    <mergeCell ref="C830:C836"/>
    <mergeCell ref="C837:C843"/>
    <mergeCell ref="C844:C853"/>
    <mergeCell ref="C809:C815"/>
    <mergeCell ref="C823:C829"/>
    <mergeCell ref="D823:D829"/>
    <mergeCell ref="C816:C822"/>
    <mergeCell ref="D816:D822"/>
    <mergeCell ref="D837:D843"/>
    <mergeCell ref="D844:D853"/>
    <mergeCell ref="A705:A710"/>
    <mergeCell ref="A711:A719"/>
    <mergeCell ref="D711:D719"/>
    <mergeCell ref="D705:D710"/>
    <mergeCell ref="E701:E704"/>
    <mergeCell ref="E705:E706"/>
    <mergeCell ref="D753:D757"/>
    <mergeCell ref="D743:D752"/>
    <mergeCell ref="E763:E767"/>
    <mergeCell ref="E758:E762"/>
    <mergeCell ref="E768:E772"/>
    <mergeCell ref="B778:B782"/>
    <mergeCell ref="B773:B777"/>
    <mergeCell ref="B763:B767"/>
    <mergeCell ref="E788:E792"/>
    <mergeCell ref="E783:E787"/>
    <mergeCell ref="E773:E777"/>
    <mergeCell ref="E778:E782"/>
    <mergeCell ref="B823:B829"/>
    <mergeCell ref="B830:B836"/>
    <mergeCell ref="A816:A822"/>
    <mergeCell ref="A837:A843"/>
    <mergeCell ref="A844:A853"/>
    <mergeCell ref="B844:B853"/>
    <mergeCell ref="B837:B843"/>
    <mergeCell ref="B809:B815"/>
    <mergeCell ref="B816:B822"/>
    <mergeCell ref="B367:B371"/>
    <mergeCell ref="B382:B385"/>
    <mergeCell ref="D363:D366"/>
    <mergeCell ref="A363:A366"/>
    <mergeCell ref="A402:A404"/>
    <mergeCell ref="B402:B404"/>
    <mergeCell ref="C402:C404"/>
    <mergeCell ref="A354:A355"/>
    <mergeCell ref="A359:A362"/>
    <mergeCell ref="D367:D371"/>
    <mergeCell ref="D512:D514"/>
    <mergeCell ref="E515:E521"/>
    <mergeCell ref="C600:C603"/>
    <mergeCell ref="D596:D599"/>
    <mergeCell ref="E550:E552"/>
    <mergeCell ref="D545:D549"/>
    <mergeCell ref="D550:D552"/>
    <mergeCell ref="E641:E647"/>
    <mergeCell ref="D498:D502"/>
    <mergeCell ref="D503:D507"/>
    <mergeCell ref="C540:C544"/>
    <mergeCell ref="C498:C502"/>
    <mergeCell ref="C612:C618"/>
    <mergeCell ref="D592:D595"/>
    <mergeCell ref="C545:C549"/>
    <mergeCell ref="A604:A606"/>
    <mergeCell ref="A585:A590"/>
    <mergeCell ref="A592:A595"/>
    <mergeCell ref="A600:A603"/>
    <mergeCell ref="A596:A599"/>
    <mergeCell ref="A612:A618"/>
    <mergeCell ref="A619:A625"/>
    <mergeCell ref="B604:B606"/>
    <mergeCell ref="A607:A610"/>
    <mergeCell ref="B607:B610"/>
    <mergeCell ref="D619:D625"/>
    <mergeCell ref="D612:D618"/>
    <mergeCell ref="B596:B599"/>
    <mergeCell ref="C607:C610"/>
    <mergeCell ref="A498:A502"/>
    <mergeCell ref="A503:A507"/>
    <mergeCell ref="A522:A524"/>
    <mergeCell ref="A525:A526"/>
    <mergeCell ref="D527:D528"/>
    <mergeCell ref="B527:B528"/>
    <mergeCell ref="A512:A514"/>
    <mergeCell ref="E512:E514"/>
    <mergeCell ref="A486:A497"/>
    <mergeCell ref="A540:A544"/>
    <mergeCell ref="A515:A521"/>
    <mergeCell ref="A527:A528"/>
    <mergeCell ref="D413:D419"/>
    <mergeCell ref="C413:C419"/>
    <mergeCell ref="C399:C401"/>
    <mergeCell ref="B438:B449"/>
    <mergeCell ref="B450:B461"/>
    <mergeCell ref="C467:C470"/>
    <mergeCell ref="D467:D470"/>
    <mergeCell ref="D438:D449"/>
    <mergeCell ref="C438:C449"/>
    <mergeCell ref="B281:B285"/>
    <mergeCell ref="C289:C291"/>
    <mergeCell ref="C256:C257"/>
    <mergeCell ref="E265:E267"/>
    <mergeCell ref="D265:D267"/>
    <mergeCell ref="E256:E257"/>
    <mergeCell ref="B313:B316"/>
    <mergeCell ref="C261:C264"/>
    <mergeCell ref="C258:C260"/>
    <mergeCell ref="A823:A829"/>
    <mergeCell ref="A830:A836"/>
    <mergeCell ref="A800:A808"/>
    <mergeCell ref="A809:A815"/>
    <mergeCell ref="A788:A793"/>
    <mergeCell ref="A783:A787"/>
    <mergeCell ref="A778:A782"/>
    <mergeCell ref="A773:A777"/>
    <mergeCell ref="A794:A799"/>
    <mergeCell ref="I905:I906"/>
    <mergeCell ref="I903:I904"/>
    <mergeCell ref="J915:J918"/>
    <mergeCell ref="I915:I918"/>
    <mergeCell ref="J889:J892"/>
    <mergeCell ref="I889:I892"/>
    <mergeCell ref="J886:J888"/>
    <mergeCell ref="I886:I888"/>
    <mergeCell ref="J893:J897"/>
    <mergeCell ref="J898:J902"/>
    <mergeCell ref="J809:J815"/>
    <mergeCell ref="H884:H885"/>
    <mergeCell ref="J911:J914"/>
    <mergeCell ref="J884:J885"/>
    <mergeCell ref="J903:J904"/>
    <mergeCell ref="I911:I914"/>
    <mergeCell ref="I893:I897"/>
    <mergeCell ref="I763:I767"/>
    <mergeCell ref="I768:I772"/>
    <mergeCell ref="I758:I762"/>
    <mergeCell ref="J753:J757"/>
    <mergeCell ref="J743:J752"/>
    <mergeCell ref="J758:J762"/>
    <mergeCell ref="J763:J767"/>
    <mergeCell ref="K783:K787"/>
    <mergeCell ref="K778:K782"/>
    <mergeCell ref="K773:K777"/>
    <mergeCell ref="K800:K808"/>
    <mergeCell ref="K794:K799"/>
    <mergeCell ref="K788:K793"/>
    <mergeCell ref="K768:K772"/>
    <mergeCell ref="J773:J777"/>
    <mergeCell ref="J778:J782"/>
    <mergeCell ref="J800:J808"/>
    <mergeCell ref="J783:J787"/>
    <mergeCell ref="J794:J799"/>
    <mergeCell ref="J788:J793"/>
    <mergeCell ref="J768:J772"/>
    <mergeCell ref="K884:K885"/>
    <mergeCell ref="K889:K892"/>
    <mergeCell ref="K886:K888"/>
    <mergeCell ref="K907:K908"/>
    <mergeCell ref="K909:K910"/>
    <mergeCell ref="K915:K918"/>
    <mergeCell ref="K919:K925"/>
    <mergeCell ref="H443:H444"/>
    <mergeCell ref="H451:H452"/>
    <mergeCell ref="H459:H460"/>
    <mergeCell ref="H457:H458"/>
    <mergeCell ref="H491:H492"/>
    <mergeCell ref="H486:H490"/>
    <mergeCell ref="H467:H468"/>
    <mergeCell ref="H469:H470"/>
    <mergeCell ref="H453:H454"/>
    <mergeCell ref="H455:H456"/>
    <mergeCell ref="H656:H657"/>
    <mergeCell ref="H604:H606"/>
    <mergeCell ref="H607:H608"/>
    <mergeCell ref="H609:H610"/>
    <mergeCell ref="I684:I688"/>
    <mergeCell ref="I701:I704"/>
    <mergeCell ref="I705:I710"/>
    <mergeCell ref="I720:I730"/>
    <mergeCell ref="I711:I719"/>
    <mergeCell ref="I731:I742"/>
    <mergeCell ref="I743:I752"/>
    <mergeCell ref="I753:I757"/>
    <mergeCell ref="I656:I660"/>
    <mergeCell ref="H503:H504"/>
    <mergeCell ref="H498:H499"/>
    <mergeCell ref="H439:H440"/>
    <mergeCell ref="H441:H442"/>
    <mergeCell ref="H522:H524"/>
    <mergeCell ref="H592:H595"/>
    <mergeCell ref="H321:H325"/>
    <mergeCell ref="H317:H320"/>
    <mergeCell ref="H445:H446"/>
    <mergeCell ref="H447:H448"/>
    <mergeCell ref="H359:H362"/>
    <mergeCell ref="H363:H366"/>
    <mergeCell ref="H367:H371"/>
    <mergeCell ref="H382:H385"/>
    <mergeCell ref="H350:H353"/>
    <mergeCell ref="H336:H339"/>
    <mergeCell ref="I304:I307"/>
    <mergeCell ref="I309:I312"/>
    <mergeCell ref="L317:L320"/>
    <mergeCell ref="M317:M320"/>
    <mergeCell ref="M309:M312"/>
    <mergeCell ref="N250:N254"/>
    <mergeCell ref="N258:N260"/>
    <mergeCell ref="N354:N355"/>
    <mergeCell ref="N367:N371"/>
    <mergeCell ref="N226:N228"/>
    <mergeCell ref="N233:N234"/>
    <mergeCell ref="N342:N346"/>
    <mergeCell ref="N297:N298"/>
    <mergeCell ref="I292:I295"/>
    <mergeCell ref="J289:J291"/>
    <mergeCell ref="J354:J355"/>
    <mergeCell ref="J350:J353"/>
    <mergeCell ref="L363:L366"/>
    <mergeCell ref="I265:I267"/>
    <mergeCell ref="I268:I271"/>
    <mergeCell ref="I281:I285"/>
    <mergeCell ref="I274:I275"/>
    <mergeCell ref="J268:J271"/>
    <mergeCell ref="I300:I303"/>
    <mergeCell ref="J342:J346"/>
    <mergeCell ref="K656:K660"/>
    <mergeCell ref="K612:K618"/>
    <mergeCell ref="J701:J704"/>
    <mergeCell ref="J705:J710"/>
    <mergeCell ref="J711:J719"/>
    <mergeCell ref="J720:J730"/>
    <mergeCell ref="J731:J742"/>
    <mergeCell ref="J321:J325"/>
    <mergeCell ref="K317:K320"/>
    <mergeCell ref="J317:J320"/>
    <mergeCell ref="I317:I320"/>
    <mergeCell ref="I313:I316"/>
    <mergeCell ref="K408:K410"/>
    <mergeCell ref="K402:K404"/>
    <mergeCell ref="K359:K362"/>
    <mergeCell ref="J413:J419"/>
    <mergeCell ref="K413:K419"/>
    <mergeCell ref="J503:J507"/>
    <mergeCell ref="J527:J528"/>
    <mergeCell ref="I402:I404"/>
    <mergeCell ref="I399:I401"/>
    <mergeCell ref="I408:I410"/>
    <mergeCell ref="I413:I419"/>
    <mergeCell ref="I354:I355"/>
    <mergeCell ref="I359:I362"/>
    <mergeCell ref="I350:I353"/>
    <mergeCell ref="I363:I366"/>
    <mergeCell ref="I367:I371"/>
    <mergeCell ref="I382:I385"/>
    <mergeCell ref="K527:K528"/>
    <mergeCell ref="K545:K549"/>
    <mergeCell ref="L439:L440"/>
    <mergeCell ref="M441:M442"/>
    <mergeCell ref="M439:M440"/>
    <mergeCell ref="L441:L442"/>
    <mergeCell ref="K604:K606"/>
    <mergeCell ref="K600:K603"/>
    <mergeCell ref="K498:K502"/>
    <mergeCell ref="K503:K507"/>
    <mergeCell ref="K596:K599"/>
    <mergeCell ref="K525:K526"/>
    <mergeCell ref="K522:K524"/>
    <mergeCell ref="J241:J244"/>
    <mergeCell ref="J236:J240"/>
    <mergeCell ref="I236:I240"/>
    <mergeCell ref="I232:I234"/>
    <mergeCell ref="K236:K240"/>
    <mergeCell ref="K232:K234"/>
    <mergeCell ref="J245:J249"/>
    <mergeCell ref="J226:J227"/>
    <mergeCell ref="J232:J234"/>
    <mergeCell ref="K854:K866"/>
    <mergeCell ref="K867:K874"/>
    <mergeCell ref="K809:K815"/>
    <mergeCell ref="M826:M827"/>
    <mergeCell ref="M841:M842"/>
    <mergeCell ref="M834:M835"/>
    <mergeCell ref="M919:M925"/>
    <mergeCell ref="K898:K902"/>
    <mergeCell ref="K844:K853"/>
    <mergeCell ref="J926:J928"/>
    <mergeCell ref="J919:J925"/>
    <mergeCell ref="I919:I925"/>
    <mergeCell ref="J930:J932"/>
    <mergeCell ref="J938:J941"/>
    <mergeCell ref="I930:I932"/>
    <mergeCell ref="H942:H946"/>
    <mergeCell ref="K934:K937"/>
    <mergeCell ref="K938:K941"/>
    <mergeCell ref="I934:I937"/>
    <mergeCell ref="J934:J937"/>
    <mergeCell ref="K930:K932"/>
    <mergeCell ref="K926:K928"/>
    <mergeCell ref="K911:K914"/>
    <mergeCell ref="K905:K906"/>
    <mergeCell ref="I907:I908"/>
    <mergeCell ref="J947:J951"/>
    <mergeCell ref="H947:H951"/>
    <mergeCell ref="K952:K956"/>
    <mergeCell ref="K957:K961"/>
    <mergeCell ref="H976:H977"/>
    <mergeCell ref="I976:I977"/>
    <mergeCell ref="J972:J975"/>
    <mergeCell ref="J976:J977"/>
    <mergeCell ref="K967:K971"/>
    <mergeCell ref="K962:K966"/>
    <mergeCell ref="J967:J971"/>
    <mergeCell ref="I962:I966"/>
    <mergeCell ref="H957:H961"/>
    <mergeCell ref="H967:H970"/>
    <mergeCell ref="H952:H956"/>
    <mergeCell ref="H962:H965"/>
    <mergeCell ref="H981:H982"/>
    <mergeCell ref="H983:H984"/>
    <mergeCell ref="H986:H987"/>
    <mergeCell ref="I981:I982"/>
    <mergeCell ref="I986:I987"/>
    <mergeCell ref="H993:H994"/>
    <mergeCell ref="I972:I975"/>
    <mergeCell ref="K903:K904"/>
    <mergeCell ref="K893:K897"/>
    <mergeCell ref="K875:K883"/>
    <mergeCell ref="I898:I902"/>
    <mergeCell ref="I909:I910"/>
    <mergeCell ref="H864:H865"/>
    <mergeCell ref="I875:I883"/>
    <mergeCell ref="I867:I874"/>
    <mergeCell ref="J844:J853"/>
    <mergeCell ref="I884:I885"/>
    <mergeCell ref="I844:I853"/>
    <mergeCell ref="I854:I866"/>
    <mergeCell ref="K976:K977"/>
    <mergeCell ref="K972:K975"/>
    <mergeCell ref="K983:K984"/>
    <mergeCell ref="K986:K987"/>
    <mergeCell ref="K981:K982"/>
    <mergeCell ref="J981:J982"/>
    <mergeCell ref="K1147:K1148"/>
    <mergeCell ref="J1147:J1148"/>
    <mergeCell ref="I1147:I1148"/>
    <mergeCell ref="K1149:K1150"/>
    <mergeCell ref="J1149:J1150"/>
    <mergeCell ref="I1149:I1150"/>
    <mergeCell ref="H1147:H1148"/>
    <mergeCell ref="H1149:H1150"/>
    <mergeCell ref="I1140:I1141"/>
    <mergeCell ref="J1140:J1141"/>
    <mergeCell ref="H1126:H1130"/>
    <mergeCell ref="H1117:H1120"/>
    <mergeCell ref="H1115:H1116"/>
    <mergeCell ref="H1105:H1110"/>
    <mergeCell ref="H1121:H1125"/>
    <mergeCell ref="K1135:K1137"/>
    <mergeCell ref="K1126:K1130"/>
    <mergeCell ref="K1131:K1133"/>
    <mergeCell ref="J1126:J1130"/>
    <mergeCell ref="J1131:J1133"/>
    <mergeCell ref="I1126:I1130"/>
    <mergeCell ref="I1121:I1125"/>
    <mergeCell ref="I1143:I1144"/>
    <mergeCell ref="H1143:H1144"/>
    <mergeCell ref="H1135:H1137"/>
    <mergeCell ref="H1140:H1141"/>
    <mergeCell ref="K1140:K1141"/>
    <mergeCell ref="I1135:I1137"/>
    <mergeCell ref="I1131:I1133"/>
    <mergeCell ref="K1143:K1144"/>
    <mergeCell ref="J1135:J1137"/>
    <mergeCell ref="J1143:J1144"/>
    <mergeCell ref="H1131:H1133"/>
    <mergeCell ref="J1069:J1075"/>
    <mergeCell ref="J1076:J1081"/>
    <mergeCell ref="K1089:K1090"/>
    <mergeCell ref="J1115:J1116"/>
    <mergeCell ref="K1069:K1075"/>
    <mergeCell ref="K1076:K1081"/>
    <mergeCell ref="K1092:K1093"/>
    <mergeCell ref="K1115:K1116"/>
    <mergeCell ref="J1098:J1103"/>
    <mergeCell ref="K1098:K1103"/>
    <mergeCell ref="I1098:I1103"/>
    <mergeCell ref="I1115:I1116"/>
    <mergeCell ref="I1105:I1110"/>
    <mergeCell ref="K1105:K1110"/>
    <mergeCell ref="J1105:J1110"/>
    <mergeCell ref="I1089:I1090"/>
    <mergeCell ref="K711:K719"/>
    <mergeCell ref="K720:K730"/>
    <mergeCell ref="J695:J700"/>
    <mergeCell ref="I695:I700"/>
    <mergeCell ref="H676:H677"/>
    <mergeCell ref="J676:J680"/>
    <mergeCell ref="H753:H755"/>
    <mergeCell ref="K701:K704"/>
    <mergeCell ref="K705:K710"/>
    <mergeCell ref="I673:I675"/>
    <mergeCell ref="I671:I672"/>
    <mergeCell ref="K661:K670"/>
    <mergeCell ref="I641:I647"/>
    <mergeCell ref="K641:K647"/>
    <mergeCell ref="H550:H552"/>
    <mergeCell ref="I527:I528"/>
    <mergeCell ref="J399:J401"/>
    <mergeCell ref="J367:J371"/>
    <mergeCell ref="K382:K385"/>
    <mergeCell ref="K399:K401"/>
    <mergeCell ref="K367:K371"/>
    <mergeCell ref="K438:K449"/>
    <mergeCell ref="J382:J385"/>
    <mergeCell ref="J402:J404"/>
    <mergeCell ref="H313:H316"/>
    <mergeCell ref="H300:H303"/>
    <mergeCell ref="H304:H307"/>
    <mergeCell ref="H309:H312"/>
    <mergeCell ref="I336:I339"/>
    <mergeCell ref="J261:J264"/>
    <mergeCell ref="J258:J260"/>
    <mergeCell ref="J300:J303"/>
    <mergeCell ref="K309:K312"/>
    <mergeCell ref="K304:K307"/>
    <mergeCell ref="J313:J316"/>
    <mergeCell ref="K313:K316"/>
    <mergeCell ref="K300:K303"/>
    <mergeCell ref="I226:I227"/>
    <mergeCell ref="I245:I249"/>
    <mergeCell ref="I241:I244"/>
    <mergeCell ref="I256:I257"/>
    <mergeCell ref="I261:I264"/>
    <mergeCell ref="I258:I260"/>
    <mergeCell ref="I250:I254"/>
    <mergeCell ref="K731:K742"/>
    <mergeCell ref="K743:K752"/>
    <mergeCell ref="K753:K757"/>
    <mergeCell ref="K758:K762"/>
    <mergeCell ref="K763:K767"/>
    <mergeCell ref="I503:I507"/>
    <mergeCell ref="I525:I526"/>
    <mergeCell ref="I405:I407"/>
    <mergeCell ref="I498:I502"/>
    <mergeCell ref="I438:I449"/>
    <mergeCell ref="I450:I461"/>
    <mergeCell ref="I545:I549"/>
    <mergeCell ref="I585:I590"/>
    <mergeCell ref="I550:I552"/>
    <mergeCell ref="I682:I683"/>
    <mergeCell ref="I676:I680"/>
    <mergeCell ref="I689:I694"/>
    <mergeCell ref="I661:I670"/>
    <mergeCell ref="J633:J640"/>
    <mergeCell ref="J626:J632"/>
    <mergeCell ref="I619:I625"/>
    <mergeCell ref="I633:I640"/>
    <mergeCell ref="I626:I632"/>
    <mergeCell ref="J619:J625"/>
    <mergeCell ref="I592:I595"/>
    <mergeCell ref="I609:I610"/>
    <mergeCell ref="I607:I608"/>
    <mergeCell ref="J592:J595"/>
    <mergeCell ref="J467:J470"/>
    <mergeCell ref="J498:J502"/>
    <mergeCell ref="J438:J449"/>
    <mergeCell ref="J486:J497"/>
    <mergeCell ref="J450:J461"/>
    <mergeCell ref="J585:J590"/>
    <mergeCell ref="J545:J549"/>
    <mergeCell ref="K550:K552"/>
    <mergeCell ref="J550:J552"/>
    <mergeCell ref="J689:J694"/>
    <mergeCell ref="K695:K700"/>
    <mergeCell ref="K689:K694"/>
    <mergeCell ref="K684:K688"/>
    <mergeCell ref="K673:K675"/>
    <mergeCell ref="K676:K680"/>
    <mergeCell ref="J596:J599"/>
    <mergeCell ref="J830:J836"/>
    <mergeCell ref="K830:K836"/>
    <mergeCell ref="J837:J843"/>
    <mergeCell ref="I837:I843"/>
    <mergeCell ref="K837:K843"/>
    <mergeCell ref="J823:J829"/>
    <mergeCell ref="I823:I829"/>
    <mergeCell ref="K823:K829"/>
    <mergeCell ref="I830:I836"/>
    <mergeCell ref="D317:D320"/>
    <mergeCell ref="A317:A320"/>
    <mergeCell ref="B317:B320"/>
    <mergeCell ref="B321:B325"/>
    <mergeCell ref="C304:C307"/>
    <mergeCell ref="B300:B303"/>
    <mergeCell ref="B304:B307"/>
    <mergeCell ref="A304:A307"/>
    <mergeCell ref="A300:A303"/>
    <mergeCell ref="A336:A339"/>
    <mergeCell ref="E258:E260"/>
    <mergeCell ref="E261:E264"/>
    <mergeCell ref="C265:C267"/>
    <mergeCell ref="D261:D264"/>
    <mergeCell ref="D281:D285"/>
    <mergeCell ref="E281:E285"/>
    <mergeCell ref="D336:D339"/>
    <mergeCell ref="E304:E307"/>
    <mergeCell ref="E309:E312"/>
    <mergeCell ref="D342:D346"/>
    <mergeCell ref="D304:D307"/>
    <mergeCell ref="D292:D295"/>
    <mergeCell ref="B525:B526"/>
    <mergeCell ref="C527:C528"/>
    <mergeCell ref="C525:C526"/>
    <mergeCell ref="C503:C507"/>
    <mergeCell ref="C510:C511"/>
    <mergeCell ref="D522:D524"/>
    <mergeCell ref="D515:D521"/>
    <mergeCell ref="B522:B524"/>
    <mergeCell ref="B503:B507"/>
    <mergeCell ref="D486:D497"/>
    <mergeCell ref="E399:E401"/>
    <mergeCell ref="E382:E385"/>
    <mergeCell ref="E402:E404"/>
    <mergeCell ref="E438:E449"/>
    <mergeCell ref="E450:E461"/>
    <mergeCell ref="E367:E371"/>
    <mergeCell ref="E467:E470"/>
    <mergeCell ref="A450:A461"/>
    <mergeCell ref="A467:A470"/>
    <mergeCell ref="C408:C410"/>
    <mergeCell ref="B413:B419"/>
    <mergeCell ref="B405:B407"/>
    <mergeCell ref="A405:A407"/>
    <mergeCell ref="D405:D407"/>
    <mergeCell ref="C405:C407"/>
    <mergeCell ref="A399:A401"/>
    <mergeCell ref="A382:A385"/>
    <mergeCell ref="D274:D275"/>
    <mergeCell ref="D309:D312"/>
    <mergeCell ref="D313:D316"/>
    <mergeCell ref="D321:D325"/>
    <mergeCell ref="D296:D297"/>
    <mergeCell ref="D300:D303"/>
    <mergeCell ref="E292:E295"/>
    <mergeCell ref="E296:E297"/>
    <mergeCell ref="E321:E325"/>
    <mergeCell ref="E317:E320"/>
    <mergeCell ref="E313:E316"/>
    <mergeCell ref="E300:E303"/>
    <mergeCell ref="C281:C285"/>
    <mergeCell ref="C300:C303"/>
    <mergeCell ref="C321:C325"/>
    <mergeCell ref="C296:C297"/>
    <mergeCell ref="C313:C316"/>
    <mergeCell ref="C317:C320"/>
    <mergeCell ref="D256:D257"/>
    <mergeCell ref="D258:D260"/>
    <mergeCell ref="A258:A260"/>
    <mergeCell ref="A256:A257"/>
    <mergeCell ref="B296:B297"/>
    <mergeCell ref="B292:B295"/>
    <mergeCell ref="A292:A295"/>
    <mergeCell ref="A296:A297"/>
    <mergeCell ref="A321:A325"/>
    <mergeCell ref="A313:A316"/>
    <mergeCell ref="A309:A312"/>
    <mergeCell ref="C309:C312"/>
    <mergeCell ref="B309:B312"/>
    <mergeCell ref="A265:A267"/>
    <mergeCell ref="A261:A264"/>
    <mergeCell ref="D268:D271"/>
    <mergeCell ref="C268:C271"/>
    <mergeCell ref="C274:C275"/>
    <mergeCell ref="A274:A275"/>
    <mergeCell ref="A281:A285"/>
    <mergeCell ref="A268:A271"/>
    <mergeCell ref="A289:A291"/>
    <mergeCell ref="B289:B291"/>
    <mergeCell ref="K510:K511"/>
    <mergeCell ref="K515:K521"/>
    <mergeCell ref="L486:L490"/>
    <mergeCell ref="K486:K497"/>
    <mergeCell ref="K512:K514"/>
    <mergeCell ref="K540:K544"/>
    <mergeCell ref="M486:M490"/>
    <mergeCell ref="L491:L492"/>
    <mergeCell ref="M491:M492"/>
    <mergeCell ref="M503:M504"/>
    <mergeCell ref="M527:M528"/>
    <mergeCell ref="M455:M456"/>
    <mergeCell ref="L455:L456"/>
    <mergeCell ref="M451:M452"/>
    <mergeCell ref="M453:M454"/>
    <mergeCell ref="M447:M448"/>
    <mergeCell ref="M443:M444"/>
    <mergeCell ref="L447:L448"/>
    <mergeCell ref="L443:L444"/>
    <mergeCell ref="L457:L458"/>
    <mergeCell ref="L947:L951"/>
    <mergeCell ref="L952:L956"/>
    <mergeCell ref="M457:M458"/>
    <mergeCell ref="M1089:M1090"/>
    <mergeCell ref="L1089:L1090"/>
    <mergeCell ref="L1092:L1093"/>
    <mergeCell ref="M1092:M1093"/>
    <mergeCell ref="L967:L970"/>
    <mergeCell ref="L942:L946"/>
    <mergeCell ref="L512:L513"/>
    <mergeCell ref="L515:L517"/>
    <mergeCell ref="M459:M460"/>
    <mergeCell ref="L459:L460"/>
    <mergeCell ref="L522:L524"/>
    <mergeCell ref="L525:L526"/>
    <mergeCell ref="M592:M595"/>
    <mergeCell ref="L592:L595"/>
    <mergeCell ref="M520:M521"/>
    <mergeCell ref="L520:L521"/>
    <mergeCell ref="K633:K640"/>
    <mergeCell ref="K626:K632"/>
    <mergeCell ref="K467:K470"/>
    <mergeCell ref="K592:K595"/>
    <mergeCell ref="K585:K590"/>
    <mergeCell ref="K619:K625"/>
    <mergeCell ref="K609:K610"/>
    <mergeCell ref="K450:K461"/>
    <mergeCell ref="M515:M517"/>
    <mergeCell ref="M512:M513"/>
    <mergeCell ref="L445:L446"/>
    <mergeCell ref="M445:M446"/>
    <mergeCell ref="L498:M502"/>
    <mergeCell ref="A485:O485"/>
    <mergeCell ref="I486:I497"/>
    <mergeCell ref="H512:H513"/>
    <mergeCell ref="I522:I524"/>
    <mergeCell ref="H515:H517"/>
    <mergeCell ref="H520:H521"/>
    <mergeCell ref="A530:O530"/>
    <mergeCell ref="H525:H526"/>
    <mergeCell ref="L550:L552"/>
    <mergeCell ref="I540:I544"/>
    <mergeCell ref="J609:J610"/>
    <mergeCell ref="K607:K608"/>
    <mergeCell ref="L510:L511"/>
    <mergeCell ref="M510:M511"/>
    <mergeCell ref="M525:M526"/>
    <mergeCell ref="M522:M524"/>
    <mergeCell ref="M550:M552"/>
    <mergeCell ref="A392:O392"/>
    <mergeCell ref="A396:O396"/>
    <mergeCell ref="A387:O387"/>
    <mergeCell ref="L503:L504"/>
    <mergeCell ref="H510:H511"/>
    <mergeCell ref="O498:O502"/>
    <mergeCell ref="A462:O462"/>
    <mergeCell ref="A465:O465"/>
    <mergeCell ref="A424:O424"/>
    <mergeCell ref="I467:I470"/>
    <mergeCell ref="O676:O677"/>
    <mergeCell ref="L676:L677"/>
    <mergeCell ref="J682:J683"/>
    <mergeCell ref="J661:J670"/>
    <mergeCell ref="J671:J672"/>
    <mergeCell ref="J673:J675"/>
    <mergeCell ref="M676:M677"/>
    <mergeCell ref="J684:J688"/>
    <mergeCell ref="K682:K683"/>
    <mergeCell ref="J641:J647"/>
    <mergeCell ref="J656:J660"/>
    <mergeCell ref="J304:J307"/>
    <mergeCell ref="J309:J312"/>
    <mergeCell ref="J405:J407"/>
    <mergeCell ref="K405:K407"/>
    <mergeCell ref="J408:J410"/>
    <mergeCell ref="J292:J295"/>
    <mergeCell ref="K292:K295"/>
    <mergeCell ref="K281:K285"/>
    <mergeCell ref="L309:L312"/>
    <mergeCell ref="I342:I346"/>
    <mergeCell ref="I321:I325"/>
    <mergeCell ref="L342:L346"/>
    <mergeCell ref="L451:L452"/>
    <mergeCell ref="L453:L454"/>
    <mergeCell ref="J612:J618"/>
    <mergeCell ref="I612:I618"/>
    <mergeCell ref="J607:J608"/>
    <mergeCell ref="J600:J603"/>
    <mergeCell ref="J604:J606"/>
    <mergeCell ref="I596:I599"/>
    <mergeCell ref="I604:I606"/>
    <mergeCell ref="E626:E632"/>
    <mergeCell ref="E633:E640"/>
    <mergeCell ref="D633:D640"/>
    <mergeCell ref="C633:C640"/>
    <mergeCell ref="C689:C694"/>
    <mergeCell ref="B689:B694"/>
    <mergeCell ref="E676:E680"/>
    <mergeCell ref="D676:D680"/>
    <mergeCell ref="D673:D675"/>
    <mergeCell ref="E671:E672"/>
    <mergeCell ref="D626:D632"/>
    <mergeCell ref="C626:C632"/>
    <mergeCell ref="K336:K339"/>
    <mergeCell ref="K321:K325"/>
    <mergeCell ref="O342:O346"/>
    <mergeCell ref="O309:O312"/>
    <mergeCell ref="O300:O303"/>
    <mergeCell ref="O292:O295"/>
    <mergeCell ref="M342:M346"/>
    <mergeCell ref="J336:J339"/>
    <mergeCell ref="K363:K366"/>
    <mergeCell ref="K342:K346"/>
    <mergeCell ref="K354:K355"/>
    <mergeCell ref="K350:K353"/>
    <mergeCell ref="J359:J362"/>
    <mergeCell ref="J363:J366"/>
    <mergeCell ref="M363:M366"/>
    <mergeCell ref="A250:A254"/>
    <mergeCell ref="A245:A249"/>
    <mergeCell ref="A241:A244"/>
    <mergeCell ref="B245:B249"/>
    <mergeCell ref="C245:C249"/>
    <mergeCell ref="B241:B244"/>
    <mergeCell ref="C241:C244"/>
    <mergeCell ref="D245:D249"/>
    <mergeCell ref="D241:D244"/>
    <mergeCell ref="O224:O225"/>
    <mergeCell ref="O269:O270"/>
    <mergeCell ref="K274:K275"/>
    <mergeCell ref="K265:K267"/>
    <mergeCell ref="E241:E244"/>
    <mergeCell ref="E245:E249"/>
    <mergeCell ref="B250:B254"/>
    <mergeCell ref="B256:B257"/>
    <mergeCell ref="E250:E254"/>
    <mergeCell ref="A280:O280"/>
    <mergeCell ref="C250:C254"/>
    <mergeCell ref="A350:A353"/>
    <mergeCell ref="A342:A346"/>
    <mergeCell ref="A341:O341"/>
    <mergeCell ref="D350:D353"/>
    <mergeCell ref="B359:B362"/>
    <mergeCell ref="B354:B355"/>
    <mergeCell ref="B350:B353"/>
    <mergeCell ref="D354:D355"/>
    <mergeCell ref="C354:C355"/>
    <mergeCell ref="C359:C362"/>
    <mergeCell ref="C202:C208"/>
    <mergeCell ref="B202:B208"/>
    <mergeCell ref="J202:J208"/>
    <mergeCell ref="J198:J201"/>
    <mergeCell ref="E195:E197"/>
    <mergeCell ref="D202:D208"/>
    <mergeCell ref="C198:C201"/>
    <mergeCell ref="D198:D201"/>
    <mergeCell ref="B195:B197"/>
    <mergeCell ref="B198:B201"/>
    <mergeCell ref="C195:C197"/>
    <mergeCell ref="A611:O611"/>
    <mergeCell ref="I600:I603"/>
    <mergeCell ref="A567:O567"/>
    <mergeCell ref="A561:O561"/>
    <mergeCell ref="A553:O553"/>
    <mergeCell ref="A655:O655"/>
    <mergeCell ref="A648:O648"/>
    <mergeCell ref="A681:O681"/>
    <mergeCell ref="K671:K672"/>
    <mergeCell ref="J525:J526"/>
    <mergeCell ref="J540:J544"/>
    <mergeCell ref="I510:I511"/>
    <mergeCell ref="J510:J511"/>
    <mergeCell ref="J512:J514"/>
    <mergeCell ref="I512:I514"/>
    <mergeCell ref="J515:J521"/>
    <mergeCell ref="J522:J524"/>
    <mergeCell ref="I515:I521"/>
    <mergeCell ref="I942:I946"/>
    <mergeCell ref="J942:J946"/>
    <mergeCell ref="K947:K951"/>
    <mergeCell ref="K942:K946"/>
    <mergeCell ref="I993:I994"/>
    <mergeCell ref="J993:J994"/>
    <mergeCell ref="K993:K994"/>
    <mergeCell ref="K996:K997"/>
    <mergeCell ref="K1000:K1002"/>
    <mergeCell ref="J875:J883"/>
    <mergeCell ref="J867:J874"/>
    <mergeCell ref="J854:J866"/>
    <mergeCell ref="J816:J822"/>
    <mergeCell ref="K816:K822"/>
    <mergeCell ref="J907:J908"/>
    <mergeCell ref="J905:J906"/>
    <mergeCell ref="I778:I782"/>
    <mergeCell ref="I783:I787"/>
    <mergeCell ref="I926:I928"/>
    <mergeCell ref="I938:I941"/>
    <mergeCell ref="I800:I808"/>
    <mergeCell ref="I794:I799"/>
    <mergeCell ref="I809:I815"/>
    <mergeCell ref="I816:I822"/>
    <mergeCell ref="I773:I777"/>
    <mergeCell ref="I788:I793"/>
    <mergeCell ref="J1117:J1120"/>
    <mergeCell ref="K1121:K1125"/>
    <mergeCell ref="J1121:J1125"/>
    <mergeCell ref="I1117:I1120"/>
    <mergeCell ref="K1117:K1120"/>
    <mergeCell ref="J996:J997"/>
    <mergeCell ref="J1000:J1002"/>
    <mergeCell ref="I1000:I1002"/>
    <mergeCell ref="H1004:H1005"/>
    <mergeCell ref="H1000:H1002"/>
    <mergeCell ref="J952:J956"/>
    <mergeCell ref="I952:I956"/>
    <mergeCell ref="J1089:J1090"/>
    <mergeCell ref="I1076:I1081"/>
    <mergeCell ref="J1092:J1093"/>
    <mergeCell ref="I1069:I1075"/>
    <mergeCell ref="I1092:I1093"/>
    <mergeCell ref="H1069:H1075"/>
    <mergeCell ref="H1089:H1090"/>
    <mergeCell ref="H1092:H1093"/>
    <mergeCell ref="H1076:H1081"/>
    <mergeCell ref="J983:J984"/>
    <mergeCell ref="J986:J987"/>
    <mergeCell ref="I983:I984"/>
    <mergeCell ref="J957:J961"/>
    <mergeCell ref="J962:J966"/>
    <mergeCell ref="I947:I951"/>
    <mergeCell ref="I967:I971"/>
    <mergeCell ref="I957:I961"/>
    <mergeCell ref="I996:I997"/>
    <mergeCell ref="J909:J910"/>
    <mergeCell ref="H909:H910"/>
    <mergeCell ref="E1076:E1081"/>
    <mergeCell ref="E1069:E1075"/>
    <mergeCell ref="E986:E992"/>
    <mergeCell ref="E981:E982"/>
    <mergeCell ref="D993:D999"/>
    <mergeCell ref="E994:E999"/>
    <mergeCell ref="E952:E956"/>
    <mergeCell ref="E942:E946"/>
    <mergeCell ref="E919:E925"/>
    <mergeCell ref="E926:E928"/>
    <mergeCell ref="E930:E932"/>
    <mergeCell ref="E934:E937"/>
    <mergeCell ref="E915:E918"/>
    <mergeCell ref="D907:D908"/>
    <mergeCell ref="D898:D902"/>
    <mergeCell ref="D930:D932"/>
    <mergeCell ref="D926:D928"/>
    <mergeCell ref="D934:D937"/>
    <mergeCell ref="E909:E910"/>
    <mergeCell ref="D889:D892"/>
    <mergeCell ref="E889:E892"/>
    <mergeCell ref="D909:D910"/>
    <mergeCell ref="E907:E908"/>
    <mergeCell ref="E898:E902"/>
    <mergeCell ref="E903:E904"/>
    <mergeCell ref="E911:E914"/>
    <mergeCell ref="D867:D874"/>
    <mergeCell ref="E886:E888"/>
    <mergeCell ref="E884:E885"/>
    <mergeCell ref="E1092:E1093"/>
    <mergeCell ref="D1092:D1093"/>
    <mergeCell ref="B1105:B1116"/>
    <mergeCell ref="A1105:A1116"/>
    <mergeCell ref="D1126:D1130"/>
    <mergeCell ref="C1126:C1130"/>
    <mergeCell ref="D1131:D1134"/>
    <mergeCell ref="C1131:C1134"/>
    <mergeCell ref="A1126:A1130"/>
    <mergeCell ref="B1126:B1130"/>
    <mergeCell ref="D1117:D1120"/>
    <mergeCell ref="D1121:D1125"/>
    <mergeCell ref="D1098:D1103"/>
    <mergeCell ref="D1105:D1116"/>
    <mergeCell ref="C1121:C1125"/>
    <mergeCell ref="B1121:B1125"/>
    <mergeCell ref="A1131:A1134"/>
    <mergeCell ref="B1131:B1134"/>
    <mergeCell ref="B1117:B1120"/>
    <mergeCell ref="C907:C908"/>
    <mergeCell ref="B907:B908"/>
    <mergeCell ref="C903:C904"/>
    <mergeCell ref="C898:C902"/>
    <mergeCell ref="C934:C937"/>
    <mergeCell ref="B915:B918"/>
    <mergeCell ref="B919:B925"/>
    <mergeCell ref="C919:C925"/>
    <mergeCell ref="C911:C914"/>
    <mergeCell ref="C695:C700"/>
    <mergeCell ref="B695:B700"/>
    <mergeCell ref="D689:D694"/>
    <mergeCell ref="D695:D700"/>
    <mergeCell ref="E695:E696"/>
    <mergeCell ref="A695:A700"/>
    <mergeCell ref="A689:A694"/>
    <mergeCell ref="C773:C777"/>
    <mergeCell ref="C768:C772"/>
    <mergeCell ref="B981:B982"/>
    <mergeCell ref="B983:B985"/>
    <mergeCell ref="D983:D985"/>
    <mergeCell ref="D981:D982"/>
    <mergeCell ref="E983:E985"/>
    <mergeCell ref="B972:B975"/>
    <mergeCell ref="B967:B971"/>
    <mergeCell ref="C967:C971"/>
    <mergeCell ref="C976:C979"/>
    <mergeCell ref="C972:C975"/>
    <mergeCell ref="A972:A975"/>
    <mergeCell ref="A976:A979"/>
    <mergeCell ref="A907:A908"/>
    <mergeCell ref="A905:A906"/>
    <mergeCell ref="A909:A910"/>
    <mergeCell ref="A919:A925"/>
    <mergeCell ref="A886:A888"/>
    <mergeCell ref="A889:A892"/>
    <mergeCell ref="D854:D866"/>
    <mergeCell ref="C854:C866"/>
    <mergeCell ref="B854:B866"/>
    <mergeCell ref="A854:A866"/>
    <mergeCell ref="D875:D883"/>
    <mergeCell ref="D884:D885"/>
    <mergeCell ref="C905:C906"/>
    <mergeCell ref="E1121:E1125"/>
    <mergeCell ref="E1117:E1120"/>
    <mergeCell ref="E1105:E1108"/>
    <mergeCell ref="E1110:E1111"/>
    <mergeCell ref="E1126:E1130"/>
    <mergeCell ref="E1131:E1134"/>
    <mergeCell ref="E1151:E1153"/>
    <mergeCell ref="E1147:E1148"/>
    <mergeCell ref="E1149:E1150"/>
    <mergeCell ref="E1143:E1146"/>
    <mergeCell ref="B1151:B1153"/>
    <mergeCell ref="A1151:A1153"/>
    <mergeCell ref="A1143:A1146"/>
    <mergeCell ref="B1149:B1150"/>
    <mergeCell ref="A1147:A1148"/>
    <mergeCell ref="A1149:A1150"/>
    <mergeCell ref="B1143:B1146"/>
    <mergeCell ref="C1149:C1150"/>
    <mergeCell ref="C1147:C1148"/>
    <mergeCell ref="D1151:D1153"/>
    <mergeCell ref="C1151:C1153"/>
    <mergeCell ref="B1147:B1148"/>
    <mergeCell ref="D1149:D1150"/>
    <mergeCell ref="D1147:D1148"/>
    <mergeCell ref="B898:B902"/>
    <mergeCell ref="B903:B904"/>
    <mergeCell ref="C909:C910"/>
    <mergeCell ref="B909:B910"/>
    <mergeCell ref="B893:B897"/>
    <mergeCell ref="B905:B906"/>
    <mergeCell ref="D972:D975"/>
    <mergeCell ref="E967:E971"/>
    <mergeCell ref="D919:D925"/>
    <mergeCell ref="E938:E941"/>
    <mergeCell ref="E893:E897"/>
    <mergeCell ref="E905:E906"/>
    <mergeCell ref="E1115:E1116"/>
    <mergeCell ref="A1140:A1142"/>
    <mergeCell ref="B1140:B1142"/>
    <mergeCell ref="C1140:C1142"/>
    <mergeCell ref="D1140:D1142"/>
    <mergeCell ref="D1135:D1139"/>
    <mergeCell ref="A1135:A1139"/>
    <mergeCell ref="B1135:B1139"/>
    <mergeCell ref="C1105:C1116"/>
    <mergeCell ref="C1117:C1120"/>
    <mergeCell ref="C1135:C1139"/>
    <mergeCell ref="C993:C999"/>
    <mergeCell ref="A1121:A1125"/>
    <mergeCell ref="A1117:A1120"/>
    <mergeCell ref="A993:A999"/>
    <mergeCell ref="B993:B999"/>
    <mergeCell ref="E1140:E1142"/>
    <mergeCell ref="E1135:E1139"/>
    <mergeCell ref="D1143:D1146"/>
    <mergeCell ref="C1143:C1146"/>
    <mergeCell ref="B768:B772"/>
    <mergeCell ref="C743:C752"/>
    <mergeCell ref="C753:C757"/>
    <mergeCell ref="B731:B742"/>
    <mergeCell ref="D731:D742"/>
    <mergeCell ref="C731:C742"/>
    <mergeCell ref="C682:C683"/>
    <mergeCell ref="C684:C688"/>
    <mergeCell ref="A682:A683"/>
    <mergeCell ref="A684:A688"/>
    <mergeCell ref="D684:D688"/>
    <mergeCell ref="D682:D683"/>
    <mergeCell ref="D768:D772"/>
    <mergeCell ref="C981:C982"/>
    <mergeCell ref="C986:C992"/>
    <mergeCell ref="C983:C985"/>
    <mergeCell ref="C942:C946"/>
    <mergeCell ref="C930:C932"/>
    <mergeCell ref="C938:C941"/>
    <mergeCell ref="C957:C961"/>
    <mergeCell ref="C962:C966"/>
    <mergeCell ref="C952:C956"/>
    <mergeCell ref="C1000:C1007"/>
    <mergeCell ref="C867:C874"/>
    <mergeCell ref="C886:C888"/>
    <mergeCell ref="C875:C883"/>
    <mergeCell ref="C884:C885"/>
    <mergeCell ref="C893:C897"/>
    <mergeCell ref="C889:C892"/>
    <mergeCell ref="C947:C951"/>
    <mergeCell ref="C926:C928"/>
    <mergeCell ref="C783:C787"/>
    <mergeCell ref="C778:C782"/>
    <mergeCell ref="C1098:C1103"/>
    <mergeCell ref="C1089:C1090"/>
    <mergeCell ref="C1092:C1093"/>
    <mergeCell ref="C1076:C1081"/>
    <mergeCell ref="C1069:C1075"/>
    <mergeCell ref="C915:C918"/>
    <mergeCell ref="B1076:B1081"/>
    <mergeCell ref="B1069:B1075"/>
    <mergeCell ref="B926:B928"/>
    <mergeCell ref="B1000:B1007"/>
    <mergeCell ref="B986:B992"/>
    <mergeCell ref="B867:B874"/>
    <mergeCell ref="B889:B892"/>
    <mergeCell ref="B886:B888"/>
    <mergeCell ref="B884:B885"/>
    <mergeCell ref="B875:B883"/>
    <mergeCell ref="B794:B799"/>
    <mergeCell ref="B783:B787"/>
    <mergeCell ref="B800:B808"/>
    <mergeCell ref="B788:B793"/>
    <mergeCell ref="B1098:B1103"/>
    <mergeCell ref="B1089:B1090"/>
    <mergeCell ref="B1092:B1093"/>
    <mergeCell ref="B911:B914"/>
    <mergeCell ref="B952:B956"/>
    <mergeCell ref="B957:B961"/>
    <mergeCell ref="B976:B979"/>
    <mergeCell ref="B930:B932"/>
    <mergeCell ref="B934:B937"/>
    <mergeCell ref="B938:B941"/>
    <mergeCell ref="B942:B946"/>
    <mergeCell ref="B962:B966"/>
    <mergeCell ref="B947:B951"/>
    <mergeCell ref="A967:A971"/>
    <mergeCell ref="A962:A966"/>
    <mergeCell ref="A930:A932"/>
    <mergeCell ref="A934:A937"/>
    <mergeCell ref="A947:A951"/>
    <mergeCell ref="A957:A961"/>
    <mergeCell ref="A952:A956"/>
    <mergeCell ref="A915:A918"/>
    <mergeCell ref="A731:A742"/>
    <mergeCell ref="A743:A752"/>
    <mergeCell ref="A1098:A1103"/>
    <mergeCell ref="A1089:A1090"/>
    <mergeCell ref="A1076:A1081"/>
    <mergeCell ref="A1069:A1075"/>
    <mergeCell ref="A1092:A1093"/>
    <mergeCell ref="A875:A883"/>
    <mergeCell ref="A884:A885"/>
    <mergeCell ref="A981:A982"/>
    <mergeCell ref="A867:A874"/>
    <mergeCell ref="A898:A902"/>
    <mergeCell ref="A903:A904"/>
    <mergeCell ref="A893:A897"/>
    <mergeCell ref="A942:A946"/>
    <mergeCell ref="A911:A914"/>
    <mergeCell ref="E1000:E1007"/>
    <mergeCell ref="A1008:O1008"/>
    <mergeCell ref="E972:E975"/>
    <mergeCell ref="A1082:O1082"/>
    <mergeCell ref="A1104:AE1104"/>
    <mergeCell ref="A1057:O1057"/>
    <mergeCell ref="E1098:E1103"/>
    <mergeCell ref="A1024:O1024"/>
    <mergeCell ref="A1045:O1045"/>
    <mergeCell ref="E947:E951"/>
    <mergeCell ref="D947:D951"/>
    <mergeCell ref="D915:D918"/>
    <mergeCell ref="D903:D904"/>
    <mergeCell ref="D911:D914"/>
    <mergeCell ref="D905:D906"/>
    <mergeCell ref="O909:O910"/>
    <mergeCell ref="O907:O908"/>
    <mergeCell ref="D967:D971"/>
    <mergeCell ref="D962:D966"/>
    <mergeCell ref="E962:E966"/>
    <mergeCell ref="D952:D956"/>
    <mergeCell ref="D957:D961"/>
    <mergeCell ref="E957:E961"/>
    <mergeCell ref="D942:D946"/>
    <mergeCell ref="D938:D941"/>
    <mergeCell ref="A926:A928"/>
    <mergeCell ref="A938:A941"/>
    <mergeCell ref="D886:D888"/>
    <mergeCell ref="D893:D897"/>
    <mergeCell ref="A986:A992"/>
    <mergeCell ref="A983:A985"/>
    <mergeCell ref="A1299:O1299"/>
    <mergeCell ref="I1151:I1152"/>
    <mergeCell ref="H1151:H1152"/>
    <mergeCell ref="J1151:J1152"/>
    <mergeCell ref="K1151:K1152"/>
    <mergeCell ref="D1069:D1075"/>
    <mergeCell ref="D976:D979"/>
    <mergeCell ref="D1000:D1007"/>
    <mergeCell ref="D986:D992"/>
    <mergeCell ref="D783:D787"/>
    <mergeCell ref="D773:D777"/>
    <mergeCell ref="D778:D782"/>
    <mergeCell ref="E753:E757"/>
    <mergeCell ref="E1089:E1090"/>
    <mergeCell ref="D1076:D1081"/>
    <mergeCell ref="D1089:D1090"/>
  </mergeCells>
  <dataValidations>
    <dataValidation type="list" allowBlank="1" sqref="I4:K4 I6:K17 I19:K22 I23:J23 I24:K49 I53:K62 I64:K65 I68:K68 I72:K76 I78:K85 I87:K95 I97:K97 I101:K101 I105:K105 I109:K109 I114:K114 I119:K119 I122:K122 I125:K125 I128:K128 I132:K132 I135:K135 I140:K140 I146:K146 I148:K151 I153:K153 I155:K159 I162:K163 I168:K168 I172:K172 I177:K177 I182:K182 I187:K187 I190:K190 I195:K195 I198:K198 I202:K202 I209:K209 I211:K211 I213:K219 I221:K221 I223:K224 I226:K226 I228:K232 I235:K236 I241:K241 I245:K245 I250:K250 I255:K256 I258:K258 I261:K261 I265:K265 I268:K268 I272:K274 I276:K279 I281:K281 I286:K289 I292:K292 I296:K300 I304:K304 I308:K309 I313:K313 I317:K317 I321:K321 I326:K336 I340:K340 I342:K342 I347:K350 I354:K354 I356:K359 I363:K363 I367:K367 I372:K382 I386:K386 I388:K391 I393:K395 I397:K399 I402:K402 I405:K405 I408:K408 I411:K413 I420:K423 I425:K438 I450:K450 I463:K464 I466:K467 I471:K484 I486:K486 I498:K498 I503:K503 I508:K510 I512:K512 I515:K515 I522:K522 I525:K525 I527:K527 I529:K529 I531:K540 I545:K545 I550:K550 I554:K560 I562:K566 I568:K585 I591:K592 I596:K596 I600:K600 I604:K604 I607:K607 I609:K609 I612:K612 I619:K619 I626:K626 I633:K633 I641:K641 I649:K654 I656:K656 I661:K661 I671:K671 I673:K673 I676:K676 I682:K682 I684:K684 I689:K689 I695:K695 I701:K701 I705:K705 I711:K711 I720:K720 I731:K731 I743:K743 I753:K753 I758:K758 I763:K763 I768:K768 I773:K773 I778:K778 I783:K783 I788:K788 I794:K794 I800:K800 I809:K809 I816:K816 I823:K823 I830:K830 I837:K837 I844:K844 I854:K854 I867:K867 I875:K875 I884:K884 I886:K886 I889:K889 I893:K893 I898:K898 I903:K903 I905:K905 I907:K907 I909:K909 I911:K911 I915:K915 I919:K919 I926:K926 I929:K930 I933:K934 I938:K938 I942:K942 I947:K947 I952:K952 I957:K957 I962:K962 I967:K967 I972:K972 I976:K976 I978:K981 I983:K983 I985:K986 I988:K993 I995:K996 I998:K1000 I1003:K1007 I1009:K1023 I1025:K1044 I1046:K1056 I1058:K1069 I1076:K1076 I1083:K1089 I1091:K1092 I1094:K1098 I1105:K1105 I1111:K1115 I1117:K1117 I1121:K1121 I1126:K1126 I1131:K1131 I1134:K1135 I1138:K1140 I1142:K1143 I1145:K1147 I1149:K1149 I1151:K1151 I1153:K1153">
      <formula1>"Pass,Pass with Exception,Fail,Blocked,N/A"</formula1>
    </dataValidation>
  </dataValidations>
  <hyperlinks>
    <hyperlink r:id="rId1" ref="M12"/>
    <hyperlink r:id="rId2" ref="M13"/>
    <hyperlink r:id="rId3" ref="M97"/>
    <hyperlink r:id="rId4" ref="M132"/>
    <hyperlink r:id="rId5" ref="M153"/>
    <hyperlink r:id="rId6" ref="M242"/>
    <hyperlink r:id="rId7" ref="M247"/>
    <hyperlink r:id="rId8" ref="O247"/>
    <hyperlink r:id="rId9" ref="M248"/>
    <hyperlink r:id="rId10" ref="O248"/>
    <hyperlink r:id="rId11" ref="M249"/>
    <hyperlink r:id="rId12" ref="O249"/>
    <hyperlink r:id="rId13" ref="M278"/>
    <hyperlink r:id="rId14" ref="M406"/>
    <hyperlink r:id="rId15" ref="M422"/>
    <hyperlink r:id="rId16" ref="M435"/>
    <hyperlink r:id="rId17" ref="M463"/>
    <hyperlink r:id="rId18" ref="M464"/>
    <hyperlink r:id="rId19" ref="M508"/>
    <hyperlink r:id="rId20" ref="M509"/>
    <hyperlink r:id="rId21" ref="M527"/>
    <hyperlink r:id="rId22" ref="M529"/>
    <hyperlink r:id="rId23" ref="M535"/>
    <hyperlink r:id="rId24" ref="M536"/>
    <hyperlink r:id="rId25" ref="M537"/>
    <hyperlink r:id="rId26" ref="M538"/>
    <hyperlink r:id="rId27" ref="M550"/>
    <hyperlink r:id="rId28" ref="M565"/>
    <hyperlink r:id="rId29" ref="M615"/>
    <hyperlink r:id="rId30" ref="M629"/>
    <hyperlink r:id="rId31" ref="M637"/>
    <hyperlink r:id="rId32" ref="M645"/>
    <hyperlink r:id="rId33" ref="M685"/>
    <hyperlink r:id="rId34" ref="M690"/>
    <hyperlink r:id="rId35" ref="M697"/>
    <hyperlink r:id="rId36" ref="M707"/>
    <hyperlink r:id="rId37" ref="M716"/>
    <hyperlink r:id="rId38" ref="M738"/>
    <hyperlink r:id="rId39" ref="M760"/>
    <hyperlink r:id="rId40" ref="M765"/>
    <hyperlink r:id="rId41" ref="M770"/>
    <hyperlink r:id="rId42" ref="M775"/>
    <hyperlink r:id="rId43" ref="M780"/>
    <hyperlink r:id="rId44" ref="M785"/>
    <hyperlink r:id="rId45" ref="M790"/>
    <hyperlink r:id="rId46" ref="M796"/>
    <hyperlink r:id="rId47" ref="M802"/>
    <hyperlink r:id="rId48" ref="M811"/>
    <hyperlink r:id="rId49" ref="M818"/>
    <hyperlink r:id="rId50" ref="M826"/>
    <hyperlink r:id="rId51" ref="M834"/>
    <hyperlink r:id="rId52" ref="M841"/>
    <hyperlink r:id="rId53" ref="M849"/>
    <hyperlink r:id="rId54" ref="M860"/>
    <hyperlink r:id="rId55" ref="M872"/>
    <hyperlink r:id="rId56" ref="M879"/>
    <hyperlink r:id="rId57" ref="M919"/>
    <hyperlink r:id="rId58" ref="M974"/>
    <hyperlink r:id="rId59" ref="M1014"/>
    <hyperlink r:id="rId60" ref="M1019"/>
    <hyperlink r:id="rId61" ref="M1022"/>
    <hyperlink r:id="rId62" ref="M1083"/>
    <hyperlink r:id="rId63" ref="M1085"/>
  </hyperlinks>
  <printOptions/>
  <pageMargins bottom="0.75" footer="0.0" header="0.0" left="0.7" right="0.7" top="0.75"/>
  <pageSetup orientation="portrait"/>
  <drawing r:id="rId6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4"/>
    <col customWidth="1" min="2" max="2" width="8.43"/>
    <col customWidth="1" min="3" max="3" width="10.86"/>
    <col customWidth="1" min="4" max="4" width="22.57"/>
    <col customWidth="1" min="5" max="5" width="26.57"/>
    <col customWidth="1" min="6" max="6" width="9.14"/>
    <col customWidth="1" min="7" max="7" width="27.57"/>
    <col customWidth="1" min="8" max="8" width="27.43"/>
  </cols>
  <sheetData>
    <row r="1" ht="15.75" customHeight="1">
      <c r="A1" s="880" t="s">
        <v>2307</v>
      </c>
      <c r="B1" s="142"/>
      <c r="C1" s="142"/>
      <c r="D1" s="142"/>
      <c r="E1" s="142"/>
      <c r="F1" s="142"/>
      <c r="G1" s="142"/>
      <c r="H1" s="142"/>
      <c r="I1" s="142"/>
      <c r="J1" s="142"/>
      <c r="K1" s="142"/>
      <c r="L1" s="142"/>
      <c r="M1" s="142"/>
      <c r="N1" s="142"/>
      <c r="O1" s="143"/>
      <c r="P1" s="881"/>
      <c r="Q1" s="881"/>
      <c r="R1" s="881"/>
      <c r="S1" s="881"/>
      <c r="T1" s="881"/>
      <c r="U1" s="881"/>
      <c r="V1" s="881"/>
      <c r="W1" s="881"/>
      <c r="X1" s="881"/>
      <c r="Y1" s="881"/>
      <c r="Z1" s="881"/>
      <c r="AA1" s="881"/>
      <c r="AB1" s="881"/>
      <c r="AC1" s="881"/>
      <c r="AD1" s="881"/>
      <c r="AE1" s="881"/>
      <c r="AF1" s="881"/>
      <c r="AG1" s="881"/>
      <c r="AH1" s="881"/>
      <c r="AI1" s="881"/>
      <c r="AJ1" s="881"/>
      <c r="AK1" s="881"/>
    </row>
    <row r="2" ht="24.75" customHeight="1">
      <c r="A2" s="11">
        <v>0.0</v>
      </c>
      <c r="B2" s="12" t="s">
        <v>22</v>
      </c>
      <c r="C2" s="12" t="s">
        <v>23</v>
      </c>
      <c r="D2" s="147" t="s">
        <v>24</v>
      </c>
      <c r="E2" s="147" t="s">
        <v>25</v>
      </c>
      <c r="F2" s="12" t="s">
        <v>26</v>
      </c>
      <c r="G2" s="147" t="s">
        <v>28</v>
      </c>
      <c r="H2" s="147" t="s">
        <v>29</v>
      </c>
      <c r="I2" s="13" t="s">
        <v>30</v>
      </c>
      <c r="J2" s="14"/>
      <c r="K2" s="15"/>
      <c r="L2" s="12" t="s">
        <v>32</v>
      </c>
      <c r="M2" s="12" t="s">
        <v>2308</v>
      </c>
      <c r="N2" s="16" t="s">
        <v>34</v>
      </c>
      <c r="O2" s="17" t="s">
        <v>8</v>
      </c>
    </row>
    <row r="3" ht="24.75" customHeight="1">
      <c r="A3" s="19"/>
      <c r="B3" s="19"/>
      <c r="C3" s="19"/>
      <c r="D3" s="19"/>
      <c r="E3" s="19"/>
      <c r="F3" s="19"/>
      <c r="G3" s="19"/>
      <c r="H3" s="19"/>
      <c r="I3" s="20" t="s">
        <v>37</v>
      </c>
      <c r="J3" s="20" t="s">
        <v>39</v>
      </c>
      <c r="K3" s="20" t="s">
        <v>40</v>
      </c>
      <c r="L3" s="19"/>
      <c r="M3" s="19"/>
    </row>
    <row r="4">
      <c r="A4" s="553">
        <v>1.0</v>
      </c>
      <c r="B4" s="553" t="s">
        <v>54</v>
      </c>
      <c r="C4" s="553" t="s">
        <v>44</v>
      </c>
      <c r="D4" s="882" t="s">
        <v>2309</v>
      </c>
      <c r="E4" s="883" t="s">
        <v>2310</v>
      </c>
      <c r="F4" s="219">
        <v>1.0</v>
      </c>
      <c r="G4" s="884" t="s">
        <v>2311</v>
      </c>
      <c r="H4" s="884" t="s">
        <v>2312</v>
      </c>
    </row>
    <row r="5">
      <c r="A5" s="113"/>
      <c r="B5" s="113"/>
      <c r="C5" s="113"/>
      <c r="D5" s="113"/>
      <c r="E5" s="113"/>
      <c r="F5" s="219">
        <v>2.0</v>
      </c>
      <c r="G5" s="884" t="s">
        <v>2313</v>
      </c>
      <c r="H5" s="884" t="s">
        <v>2314</v>
      </c>
    </row>
    <row r="6">
      <c r="A6" s="113"/>
      <c r="B6" s="113"/>
      <c r="C6" s="113"/>
      <c r="D6" s="113"/>
      <c r="E6" s="113"/>
      <c r="F6" s="219">
        <v>3.0</v>
      </c>
      <c r="G6" s="884" t="s">
        <v>2315</v>
      </c>
      <c r="H6" s="885" t="s">
        <v>2316</v>
      </c>
    </row>
    <row r="7">
      <c r="A7" s="19"/>
      <c r="B7" s="19"/>
      <c r="C7" s="19"/>
      <c r="D7" s="19"/>
      <c r="E7" s="19"/>
      <c r="F7" s="219">
        <v>4.0</v>
      </c>
      <c r="G7" s="884" t="s">
        <v>2317</v>
      </c>
      <c r="H7" s="19"/>
    </row>
    <row r="8">
      <c r="A8" s="219">
        <v>2.0</v>
      </c>
      <c r="B8" s="219" t="s">
        <v>54</v>
      </c>
      <c r="C8" s="219" t="s">
        <v>44</v>
      </c>
      <c r="D8" s="886" t="s">
        <v>2318</v>
      </c>
      <c r="E8" s="887" t="s">
        <v>2319</v>
      </c>
      <c r="F8" s="219">
        <v>1.0</v>
      </c>
      <c r="G8" s="884" t="s">
        <v>2320</v>
      </c>
      <c r="H8" s="884" t="s">
        <v>2321</v>
      </c>
    </row>
    <row r="9">
      <c r="A9" s="219">
        <v>3.0</v>
      </c>
      <c r="B9" s="219" t="s">
        <v>54</v>
      </c>
      <c r="C9" s="219" t="s">
        <v>44</v>
      </c>
      <c r="D9" s="886" t="s">
        <v>2322</v>
      </c>
      <c r="E9" s="887" t="s">
        <v>2323</v>
      </c>
      <c r="F9" s="219">
        <v>1.0</v>
      </c>
      <c r="G9" s="884" t="s">
        <v>2320</v>
      </c>
      <c r="H9" s="884" t="s">
        <v>2321</v>
      </c>
    </row>
    <row r="14" ht="15.75" customHeight="1">
      <c r="A14" s="152">
        <v>197.0</v>
      </c>
      <c r="B14" s="155" t="s">
        <v>222</v>
      </c>
      <c r="C14" s="152" t="s">
        <v>44</v>
      </c>
      <c r="D14" s="242" t="s">
        <v>2324</v>
      </c>
      <c r="E14" s="154" t="s">
        <v>892</v>
      </c>
      <c r="F14" s="152">
        <v>11.0</v>
      </c>
      <c r="G14" s="154" t="s">
        <v>939</v>
      </c>
      <c r="H14" s="154" t="s">
        <v>940</v>
      </c>
      <c r="I14" s="159" t="s">
        <v>3</v>
      </c>
      <c r="J14" s="139" t="s">
        <v>3</v>
      </c>
      <c r="K14" s="139" t="s">
        <v>3</v>
      </c>
      <c r="L14" s="102"/>
      <c r="M14" s="102"/>
      <c r="N14" s="140" t="s">
        <v>930</v>
      </c>
      <c r="O14" s="102"/>
      <c r="P14" s="31"/>
      <c r="Q14" s="31"/>
      <c r="R14" s="31"/>
      <c r="S14" s="31"/>
      <c r="T14" s="31"/>
      <c r="U14" s="31"/>
      <c r="V14" s="31"/>
      <c r="W14" s="31"/>
      <c r="X14" s="31"/>
      <c r="Y14" s="31"/>
      <c r="Z14" s="31"/>
      <c r="AA14" s="31"/>
      <c r="AB14" s="31"/>
      <c r="AC14" s="31"/>
      <c r="AD14" s="31"/>
      <c r="AE14" s="31"/>
      <c r="AF14" s="31"/>
      <c r="AG14" s="31"/>
      <c r="AH14" s="31"/>
      <c r="AI14" s="31"/>
      <c r="AJ14" s="31"/>
      <c r="AK14" s="31"/>
    </row>
    <row r="15" ht="15.75" customHeight="1">
      <c r="A15" s="249">
        <v>173.0</v>
      </c>
      <c r="B15" s="137" t="s">
        <v>222</v>
      </c>
      <c r="C15" s="249" t="s">
        <v>44</v>
      </c>
      <c r="D15" s="140" t="s">
        <v>2325</v>
      </c>
      <c r="E15" s="102" t="s">
        <v>739</v>
      </c>
      <c r="F15" s="249">
        <v>11.0</v>
      </c>
      <c r="G15" s="102" t="s">
        <v>859</v>
      </c>
      <c r="H15" s="102" t="s">
        <v>860</v>
      </c>
      <c r="I15" s="139" t="s">
        <v>3</v>
      </c>
      <c r="J15" s="139" t="s">
        <v>3</v>
      </c>
      <c r="K15" s="139" t="s">
        <v>3</v>
      </c>
      <c r="L15" s="102"/>
      <c r="M15" s="102"/>
      <c r="N15" s="140"/>
      <c r="O15" s="140"/>
      <c r="P15" s="31"/>
      <c r="Q15" s="31"/>
      <c r="R15" s="31"/>
      <c r="S15" s="31"/>
      <c r="T15" s="31"/>
      <c r="U15" s="31"/>
      <c r="V15" s="31"/>
      <c r="W15" s="31"/>
      <c r="X15" s="31"/>
      <c r="Y15" s="31"/>
      <c r="Z15" s="31"/>
      <c r="AA15" s="31"/>
      <c r="AB15" s="31"/>
      <c r="AC15" s="31"/>
      <c r="AD15" s="31"/>
      <c r="AE15" s="31"/>
      <c r="AF15" s="31"/>
      <c r="AG15" s="31"/>
      <c r="AH15" s="31"/>
      <c r="AI15" s="31"/>
      <c r="AJ15" s="31"/>
      <c r="AK15" s="31"/>
    </row>
    <row r="16">
      <c r="H16" s="102" t="s">
        <v>1451</v>
      </c>
    </row>
  </sheetData>
  <mergeCells count="20">
    <mergeCell ref="B4:B7"/>
    <mergeCell ref="C4:C7"/>
    <mergeCell ref="I2:K2"/>
    <mergeCell ref="A1:O1"/>
    <mergeCell ref="B2:B3"/>
    <mergeCell ref="C2:C3"/>
    <mergeCell ref="M2:M3"/>
    <mergeCell ref="L2:L3"/>
    <mergeCell ref="H2:H3"/>
    <mergeCell ref="N2:N3"/>
    <mergeCell ref="O2:O3"/>
    <mergeCell ref="E2:E3"/>
    <mergeCell ref="F2:F3"/>
    <mergeCell ref="E4:E7"/>
    <mergeCell ref="D4:D7"/>
    <mergeCell ref="G2:G3"/>
    <mergeCell ref="H6:H7"/>
    <mergeCell ref="A4:A7"/>
    <mergeCell ref="A2:A3"/>
    <mergeCell ref="D2:D3"/>
  </mergeCells>
  <dataValidations>
    <dataValidation type="list" allowBlank="1" sqref="I14:K15">
      <formula1>"Pass,Pass with Exception,Fail,Blocked,N/A"</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7.0" topLeftCell="A8" activePane="bottomLeft" state="frozen"/>
      <selection activeCell="B9" sqref="B9" pane="bottomLeft"/>
    </sheetView>
  </sheetViews>
  <sheetFormatPr customHeight="1" defaultColWidth="14.43" defaultRowHeight="15.0"/>
  <cols>
    <col customWidth="1" min="1" max="1" width="13.57"/>
    <col customWidth="1" min="2" max="3" width="14.43"/>
    <col customWidth="1" min="4" max="4" width="62.71"/>
    <col customWidth="1" min="5" max="5" width="49.0"/>
    <col customWidth="1" min="6" max="6" width="14.43"/>
    <col customWidth="1" min="7" max="7" width="50.0"/>
    <col customWidth="1" min="8" max="8" width="52.86"/>
    <col customWidth="1" min="9" max="26" width="14.43"/>
    <col customWidth="1" min="27" max="27" width="58.14"/>
    <col customWidth="1" min="28" max="28" width="14.43"/>
    <col customWidth="1" min="29" max="29" width="64.71"/>
    <col customWidth="1" min="30" max="30" width="14.43"/>
    <col customWidth="1" min="31" max="37" width="42.57"/>
  </cols>
  <sheetData>
    <row r="1" ht="14.25" customHeight="1">
      <c r="A1" s="576"/>
      <c r="B1" s="94"/>
      <c r="C1" s="94"/>
      <c r="D1" s="102" t="s">
        <v>2349</v>
      </c>
      <c r="E1" s="577"/>
      <c r="F1" s="576"/>
      <c r="G1" s="577"/>
      <c r="H1" s="577"/>
      <c r="I1" s="577"/>
      <c r="J1" s="577"/>
      <c r="K1" s="577"/>
      <c r="L1" s="577"/>
      <c r="M1" s="577"/>
      <c r="N1" s="577"/>
      <c r="O1" s="577"/>
      <c r="P1" s="577"/>
      <c r="Q1" s="577"/>
      <c r="R1" s="577"/>
      <c r="S1" s="577"/>
      <c r="T1" s="577"/>
      <c r="U1" s="577"/>
      <c r="V1" s="577"/>
      <c r="W1" s="577"/>
      <c r="X1" s="577"/>
      <c r="Y1" s="577"/>
      <c r="Z1" s="577"/>
      <c r="AA1" s="577"/>
      <c r="AB1" s="576"/>
      <c r="AC1" s="576"/>
      <c r="AD1" s="577"/>
      <c r="AE1" s="577"/>
      <c r="AF1" s="577"/>
      <c r="AG1" s="577"/>
      <c r="AH1" s="577"/>
      <c r="AI1" s="577"/>
      <c r="AJ1" s="577"/>
      <c r="AK1" s="577"/>
    </row>
    <row r="2" ht="11.25" customHeight="1">
      <c r="A2" s="576"/>
      <c r="B2" s="899"/>
      <c r="C2" s="899"/>
      <c r="D2" s="102" t="s">
        <v>2351</v>
      </c>
      <c r="E2" s="577"/>
      <c r="F2" s="576"/>
      <c r="G2" s="577"/>
      <c r="H2" s="577"/>
      <c r="I2" s="577"/>
      <c r="J2" s="577"/>
      <c r="K2" s="577"/>
      <c r="L2" s="577"/>
      <c r="M2" s="577"/>
      <c r="N2" s="577"/>
      <c r="O2" s="577"/>
      <c r="P2" s="577"/>
      <c r="Q2" s="577"/>
      <c r="R2" s="577"/>
      <c r="S2" s="577"/>
      <c r="T2" s="577"/>
      <c r="U2" s="577"/>
      <c r="V2" s="577"/>
      <c r="W2" s="577"/>
      <c r="X2" s="577"/>
      <c r="Y2" s="577"/>
      <c r="Z2" s="577"/>
      <c r="AA2" s="577"/>
      <c r="AB2" s="576"/>
      <c r="AC2" s="576"/>
      <c r="AD2" s="577"/>
      <c r="AE2" s="577"/>
      <c r="AF2" s="577"/>
      <c r="AG2" s="577"/>
      <c r="AH2" s="577"/>
      <c r="AI2" s="577"/>
      <c r="AJ2" s="577"/>
      <c r="AK2" s="577"/>
    </row>
    <row r="3" ht="12.0" customHeight="1">
      <c r="A3" s="576"/>
      <c r="B3" s="901"/>
      <c r="C3" s="901"/>
      <c r="D3" s="102" t="s">
        <v>2354</v>
      </c>
      <c r="E3" s="577"/>
      <c r="F3" s="576"/>
      <c r="G3" s="903"/>
      <c r="H3" s="577"/>
      <c r="I3" s="577"/>
      <c r="J3" s="577"/>
      <c r="K3" s="577"/>
      <c r="L3" s="577"/>
      <c r="M3" s="577"/>
      <c r="N3" s="577"/>
      <c r="O3" s="577"/>
      <c r="P3" s="577"/>
      <c r="Q3" s="577"/>
      <c r="R3" s="577"/>
      <c r="S3" s="577"/>
      <c r="T3" s="577"/>
      <c r="U3" s="577"/>
      <c r="V3" s="577"/>
      <c r="W3" s="577"/>
      <c r="X3" s="577"/>
      <c r="Y3" s="577"/>
      <c r="Z3" s="577"/>
      <c r="AA3" s="577"/>
      <c r="AB3" s="576"/>
      <c r="AC3" s="576"/>
      <c r="AD3" s="577"/>
      <c r="AE3" s="577"/>
      <c r="AF3" s="577"/>
      <c r="AG3" s="577"/>
      <c r="AH3" s="577"/>
      <c r="AI3" s="577"/>
      <c r="AJ3" s="577"/>
      <c r="AK3" s="577"/>
    </row>
    <row r="4" ht="15.75" customHeight="1">
      <c r="A4" s="576"/>
      <c r="B4" s="249"/>
      <c r="C4" s="249"/>
      <c r="D4" s="102" t="s">
        <v>2360</v>
      </c>
      <c r="E4" s="577"/>
      <c r="F4" s="576"/>
      <c r="G4" s="577"/>
      <c r="H4" s="577"/>
      <c r="I4" s="577"/>
      <c r="J4" s="577"/>
      <c r="K4" s="577"/>
      <c r="L4" s="577"/>
      <c r="M4" s="577"/>
      <c r="N4" s="577"/>
      <c r="O4" s="577"/>
      <c r="P4" s="577"/>
      <c r="Q4" s="577"/>
      <c r="R4" s="577"/>
      <c r="S4" s="577"/>
      <c r="T4" s="577"/>
      <c r="U4" s="577"/>
      <c r="V4" s="577"/>
      <c r="W4" s="577"/>
      <c r="X4" s="577"/>
      <c r="Y4" s="577"/>
      <c r="Z4" s="577"/>
      <c r="AA4" s="577"/>
      <c r="AB4" s="576"/>
      <c r="AC4" s="576"/>
      <c r="AD4" s="577"/>
      <c r="AE4" s="577"/>
      <c r="AF4" s="577"/>
      <c r="AG4" s="577"/>
      <c r="AH4" s="577"/>
      <c r="AI4" s="577"/>
      <c r="AJ4" s="577"/>
      <c r="AK4" s="577"/>
    </row>
    <row r="5" ht="16.5" customHeight="1">
      <c r="A5" s="576"/>
      <c r="B5" s="280"/>
      <c r="C5" s="280"/>
      <c r="D5" s="138" t="s">
        <v>2363</v>
      </c>
      <c r="E5" s="577"/>
      <c r="F5" s="576"/>
      <c r="G5" s="577"/>
      <c r="H5" s="577"/>
      <c r="I5" s="577"/>
      <c r="J5" s="577"/>
      <c r="K5" s="577"/>
      <c r="L5" s="577"/>
      <c r="M5" s="577"/>
      <c r="N5" s="577"/>
      <c r="O5" s="577"/>
      <c r="P5" s="577"/>
      <c r="Q5" s="577"/>
      <c r="R5" s="577"/>
      <c r="S5" s="577"/>
      <c r="T5" s="577"/>
      <c r="U5" s="577"/>
      <c r="V5" s="577"/>
      <c r="W5" s="577"/>
      <c r="X5" s="577"/>
      <c r="Y5" s="577"/>
      <c r="Z5" s="577"/>
      <c r="AA5" s="577"/>
      <c r="AB5" s="576"/>
      <c r="AC5" s="576"/>
      <c r="AD5" s="577"/>
      <c r="AE5" s="577"/>
      <c r="AF5" s="577"/>
      <c r="AG5" s="577"/>
      <c r="AH5" s="577"/>
      <c r="AI5" s="577"/>
      <c r="AJ5" s="577"/>
      <c r="AK5" s="577"/>
    </row>
    <row r="6" ht="24.75" customHeight="1">
      <c r="A6" s="905" t="s">
        <v>311</v>
      </c>
      <c r="B6" s="905" t="s">
        <v>2375</v>
      </c>
      <c r="C6" s="905" t="s">
        <v>23</v>
      </c>
      <c r="D6" s="906" t="s">
        <v>24</v>
      </c>
      <c r="E6" s="906" t="s">
        <v>25</v>
      </c>
      <c r="F6" s="905" t="s">
        <v>26</v>
      </c>
      <c r="G6" s="906" t="s">
        <v>28</v>
      </c>
      <c r="H6" s="906" t="s">
        <v>29</v>
      </c>
      <c r="I6" s="907" t="s">
        <v>2377</v>
      </c>
      <c r="J6" s="14"/>
      <c r="K6" s="15"/>
      <c r="L6" s="908" t="s">
        <v>2379</v>
      </c>
      <c r="M6" s="14"/>
      <c r="N6" s="15"/>
      <c r="O6" s="909" t="s">
        <v>2380</v>
      </c>
      <c r="P6" s="14"/>
      <c r="Q6" s="15"/>
      <c r="R6" s="909" t="s">
        <v>2381</v>
      </c>
      <c r="S6" s="14"/>
      <c r="T6" s="15"/>
      <c r="U6" s="910" t="s">
        <v>2382</v>
      </c>
      <c r="V6" s="911" t="s">
        <v>2383</v>
      </c>
      <c r="W6" s="911" t="s">
        <v>2384</v>
      </c>
      <c r="X6" s="911" t="s">
        <v>2385</v>
      </c>
      <c r="Y6" s="905" t="s">
        <v>32</v>
      </c>
      <c r="Z6" s="905" t="s">
        <v>2308</v>
      </c>
      <c r="AA6" s="905" t="s">
        <v>8</v>
      </c>
      <c r="AB6" s="912" t="s">
        <v>2386</v>
      </c>
      <c r="AC6" s="912" t="s">
        <v>2387</v>
      </c>
      <c r="AD6" s="913" t="s">
        <v>2388</v>
      </c>
      <c r="AE6" s="912" t="s">
        <v>2389</v>
      </c>
      <c r="AF6" s="914"/>
      <c r="AG6" s="914"/>
      <c r="AH6" s="914"/>
      <c r="AI6" s="914"/>
      <c r="AJ6" s="914"/>
      <c r="AK6" s="914"/>
    </row>
    <row r="7" ht="24.75" customHeight="1">
      <c r="A7" s="19"/>
      <c r="B7" s="19"/>
      <c r="C7" s="19"/>
      <c r="D7" s="19"/>
      <c r="E7" s="19"/>
      <c r="F7" s="19"/>
      <c r="G7" s="19"/>
      <c r="H7" s="19"/>
      <c r="I7" s="915" t="s">
        <v>37</v>
      </c>
      <c r="J7" s="915" t="s">
        <v>39</v>
      </c>
      <c r="K7" s="915" t="s">
        <v>40</v>
      </c>
      <c r="L7" s="916" t="s">
        <v>37</v>
      </c>
      <c r="M7" s="916" t="s">
        <v>39</v>
      </c>
      <c r="N7" s="916" t="s">
        <v>40</v>
      </c>
      <c r="O7" s="917" t="s">
        <v>37</v>
      </c>
      <c r="P7" s="917" t="s">
        <v>39</v>
      </c>
      <c r="Q7" s="917" t="s">
        <v>40</v>
      </c>
      <c r="R7" s="917" t="s">
        <v>37</v>
      </c>
      <c r="S7" s="917" t="s">
        <v>39</v>
      </c>
      <c r="T7" s="917" t="s">
        <v>40</v>
      </c>
      <c r="U7" s="19"/>
      <c r="V7" s="19"/>
      <c r="W7" s="19"/>
      <c r="X7" s="19"/>
      <c r="Y7" s="19"/>
      <c r="Z7" s="19"/>
      <c r="AA7" s="19"/>
      <c r="AB7" s="19"/>
      <c r="AC7" s="19"/>
      <c r="AD7" s="19"/>
      <c r="AE7" s="19"/>
      <c r="AF7" s="914"/>
      <c r="AG7" s="914"/>
      <c r="AH7" s="914"/>
      <c r="AI7" s="914"/>
      <c r="AJ7" s="914"/>
      <c r="AK7" s="914"/>
    </row>
    <row r="8" ht="15.75" customHeight="1">
      <c r="A8" s="589" t="s">
        <v>41</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5"/>
      <c r="AF8" s="918"/>
      <c r="AG8" s="918"/>
      <c r="AH8" s="918"/>
      <c r="AI8" s="918"/>
      <c r="AJ8" s="918"/>
      <c r="AK8" s="918"/>
    </row>
    <row r="9" ht="15.75" customHeight="1">
      <c r="A9" s="94">
        <v>1.0</v>
      </c>
      <c r="B9" s="94" t="s">
        <v>44</v>
      </c>
      <c r="C9" s="94" t="s">
        <v>44</v>
      </c>
      <c r="D9" s="95" t="s">
        <v>45</v>
      </c>
      <c r="E9" s="95"/>
      <c r="F9" s="93">
        <v>1.0</v>
      </c>
      <c r="G9" s="96" t="s">
        <v>47</v>
      </c>
      <c r="H9" s="96" t="s">
        <v>48</v>
      </c>
      <c r="I9" s="95"/>
      <c r="J9" s="95"/>
      <c r="K9" s="95"/>
      <c r="L9" s="95"/>
      <c r="M9" s="95"/>
      <c r="N9" s="95"/>
      <c r="O9" s="95"/>
      <c r="P9" s="95"/>
      <c r="Q9" s="95"/>
      <c r="R9" s="95"/>
      <c r="S9" s="95"/>
      <c r="T9" s="95"/>
      <c r="U9" s="95"/>
      <c r="V9" s="95"/>
      <c r="W9" s="95"/>
      <c r="X9" s="95"/>
      <c r="Y9" s="95"/>
      <c r="Z9" s="95"/>
      <c r="AA9" s="95"/>
      <c r="AB9" s="94" t="s">
        <v>2391</v>
      </c>
      <c r="AC9" s="94" t="s">
        <v>2392</v>
      </c>
      <c r="AD9" s="95"/>
      <c r="AE9" s="95"/>
      <c r="AF9" s="95"/>
      <c r="AG9" s="95"/>
      <c r="AH9" s="95"/>
      <c r="AI9" s="95"/>
      <c r="AJ9" s="95"/>
      <c r="AK9" s="95"/>
    </row>
    <row r="10" ht="15.75" customHeight="1">
      <c r="A10" s="589" t="s">
        <v>2393</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5"/>
      <c r="AF10" s="918"/>
      <c r="AG10" s="918"/>
      <c r="AH10" s="918"/>
      <c r="AI10" s="918"/>
      <c r="AJ10" s="918"/>
      <c r="AK10" s="918"/>
    </row>
    <row r="11" ht="15.75" customHeight="1">
      <c r="A11" s="93">
        <v>2.0</v>
      </c>
      <c r="B11" s="93" t="s">
        <v>2394</v>
      </c>
      <c r="C11" s="93" t="s">
        <v>44</v>
      </c>
      <c r="D11" s="96" t="s">
        <v>2395</v>
      </c>
      <c r="E11" s="95" t="s">
        <v>2396</v>
      </c>
      <c r="F11" s="93">
        <v>1.0</v>
      </c>
      <c r="G11" s="96" t="s">
        <v>2397</v>
      </c>
      <c r="H11" s="95" t="s">
        <v>2398</v>
      </c>
      <c r="I11" s="95"/>
      <c r="J11" s="95"/>
      <c r="K11" s="95"/>
      <c r="L11" s="95"/>
      <c r="M11" s="95"/>
      <c r="N11" s="95"/>
      <c r="O11" s="95"/>
      <c r="P11" s="95"/>
      <c r="Q11" s="95"/>
      <c r="R11" s="95"/>
      <c r="S11" s="95"/>
      <c r="T11" s="95"/>
      <c r="U11" s="95"/>
      <c r="V11" s="95"/>
      <c r="W11" s="95"/>
      <c r="X11" s="95"/>
      <c r="Y11" s="95"/>
      <c r="Z11" s="95"/>
      <c r="AA11" s="95"/>
      <c r="AB11" s="93" t="s">
        <v>2391</v>
      </c>
      <c r="AC11" s="94" t="s">
        <v>2399</v>
      </c>
      <c r="AD11" s="95"/>
      <c r="AE11" s="95"/>
      <c r="AF11" s="95"/>
      <c r="AG11" s="95"/>
      <c r="AH11" s="95"/>
      <c r="AI11" s="95"/>
      <c r="AJ11" s="95"/>
      <c r="AK11" s="95"/>
    </row>
    <row r="12" ht="15.75" customHeight="1">
      <c r="A12" s="192">
        <v>3.0</v>
      </c>
      <c r="B12" s="255" t="s">
        <v>44</v>
      </c>
      <c r="C12" s="255" t="s">
        <v>44</v>
      </c>
      <c r="D12" s="194" t="s">
        <v>2400</v>
      </c>
      <c r="E12" s="194" t="s">
        <v>2402</v>
      </c>
      <c r="F12" s="93">
        <v>1.0</v>
      </c>
      <c r="G12" s="96" t="s">
        <v>2403</v>
      </c>
      <c r="H12" s="194" t="s">
        <v>2404</v>
      </c>
      <c r="I12" s="194"/>
      <c r="J12" s="194"/>
      <c r="K12" s="194"/>
      <c r="L12" s="194"/>
      <c r="M12" s="194"/>
      <c r="N12" s="194"/>
      <c r="O12" s="194"/>
      <c r="P12" s="194"/>
      <c r="Q12" s="194"/>
      <c r="R12" s="194"/>
      <c r="S12" s="194"/>
      <c r="T12" s="194"/>
      <c r="U12" s="194"/>
      <c r="V12" s="194"/>
      <c r="W12" s="194"/>
      <c r="X12" s="194"/>
      <c r="Y12" s="194"/>
      <c r="Z12" s="194"/>
      <c r="AA12" s="194"/>
      <c r="AB12" s="255" t="s">
        <v>2391</v>
      </c>
      <c r="AC12" s="255" t="s">
        <v>2406</v>
      </c>
      <c r="AD12" s="194"/>
      <c r="AE12" s="194"/>
      <c r="AF12" s="95"/>
      <c r="AG12" s="95"/>
      <c r="AH12" s="95"/>
      <c r="AI12" s="95"/>
      <c r="AJ12" s="95"/>
      <c r="AK12" s="95"/>
    </row>
    <row r="13" ht="24.0" customHeight="1">
      <c r="A13" s="19"/>
      <c r="B13" s="19"/>
      <c r="C13" s="19"/>
      <c r="D13" s="19"/>
      <c r="E13" s="19"/>
      <c r="F13" s="94">
        <v>2.0</v>
      </c>
      <c r="G13" s="95" t="s">
        <v>2407</v>
      </c>
      <c r="H13" s="19"/>
      <c r="I13" s="19"/>
      <c r="J13" s="19"/>
      <c r="K13" s="19"/>
      <c r="L13" s="19"/>
      <c r="M13" s="19"/>
      <c r="N13" s="19"/>
      <c r="O13" s="19"/>
      <c r="P13" s="19"/>
      <c r="Q13" s="19"/>
      <c r="R13" s="19"/>
      <c r="S13" s="19"/>
      <c r="T13" s="19"/>
      <c r="U13" s="19"/>
      <c r="V13" s="19"/>
      <c r="W13" s="19"/>
      <c r="X13" s="19"/>
      <c r="Y13" s="19"/>
      <c r="Z13" s="19"/>
      <c r="AA13" s="19"/>
      <c r="AB13" s="19"/>
      <c r="AC13" s="19"/>
      <c r="AD13" s="19"/>
      <c r="AE13" s="19"/>
      <c r="AF13" s="95"/>
      <c r="AG13" s="95"/>
      <c r="AH13" s="95"/>
      <c r="AI13" s="95"/>
      <c r="AJ13" s="95"/>
      <c r="AK13" s="95"/>
    </row>
    <row r="14" ht="15.75" customHeight="1">
      <c r="A14" s="589" t="s">
        <v>209</v>
      </c>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5"/>
      <c r="AF14" s="918"/>
      <c r="AG14" s="918"/>
      <c r="AH14" s="918"/>
      <c r="AI14" s="918"/>
      <c r="AJ14" s="918"/>
      <c r="AK14" s="918"/>
    </row>
    <row r="15" ht="15.75" customHeight="1">
      <c r="A15" s="94">
        <v>4.0</v>
      </c>
      <c r="B15" s="94" t="s">
        <v>44</v>
      </c>
      <c r="C15" s="94" t="s">
        <v>55</v>
      </c>
      <c r="D15" s="95" t="s">
        <v>210</v>
      </c>
      <c r="E15" s="95" t="s">
        <v>243</v>
      </c>
      <c r="F15" s="93">
        <v>1.0</v>
      </c>
      <c r="G15" s="95" t="s">
        <v>210</v>
      </c>
      <c r="H15" s="96" t="s">
        <v>212</v>
      </c>
      <c r="I15" s="95"/>
      <c r="J15" s="95"/>
      <c r="K15" s="95"/>
      <c r="L15" s="95"/>
      <c r="M15" s="95"/>
      <c r="N15" s="95"/>
      <c r="O15" s="95"/>
      <c r="P15" s="95"/>
      <c r="Q15" s="95"/>
      <c r="R15" s="95"/>
      <c r="S15" s="95"/>
      <c r="T15" s="95"/>
      <c r="U15" s="95"/>
      <c r="V15" s="95"/>
      <c r="W15" s="95"/>
      <c r="X15" s="95"/>
      <c r="Y15" s="95"/>
      <c r="Z15" s="95"/>
      <c r="AA15" s="95"/>
      <c r="AB15" s="94" t="s">
        <v>2391</v>
      </c>
      <c r="AC15" s="94" t="s">
        <v>2408</v>
      </c>
      <c r="AD15" s="95"/>
      <c r="AE15" s="95"/>
      <c r="AF15" s="95"/>
      <c r="AG15" s="95"/>
      <c r="AH15" s="95"/>
      <c r="AI15" s="95"/>
      <c r="AJ15" s="95"/>
      <c r="AK15" s="95"/>
    </row>
    <row r="16" ht="15.75" customHeight="1">
      <c r="A16" s="93">
        <v>5.0</v>
      </c>
      <c r="B16" s="93" t="s">
        <v>44</v>
      </c>
      <c r="C16" s="93" t="s">
        <v>55</v>
      </c>
      <c r="D16" s="96" t="s">
        <v>213</v>
      </c>
      <c r="E16" s="95" t="s">
        <v>243</v>
      </c>
      <c r="F16" s="93">
        <v>1.0</v>
      </c>
      <c r="G16" s="96" t="s">
        <v>214</v>
      </c>
      <c r="H16" s="96" t="s">
        <v>215</v>
      </c>
      <c r="I16" s="95"/>
      <c r="J16" s="95"/>
      <c r="K16" s="95"/>
      <c r="L16" s="95"/>
      <c r="M16" s="95"/>
      <c r="N16" s="95"/>
      <c r="O16" s="95"/>
      <c r="P16" s="95"/>
      <c r="Q16" s="95"/>
      <c r="R16" s="95"/>
      <c r="S16" s="95"/>
      <c r="T16" s="95"/>
      <c r="U16" s="95"/>
      <c r="V16" s="95"/>
      <c r="W16" s="95"/>
      <c r="X16" s="95"/>
      <c r="Y16" s="95"/>
      <c r="Z16" s="95"/>
      <c r="AA16" s="95"/>
      <c r="AB16" s="94" t="s">
        <v>2391</v>
      </c>
      <c r="AC16" s="93" t="s">
        <v>2409</v>
      </c>
      <c r="AD16" s="95"/>
      <c r="AE16" s="95"/>
      <c r="AF16" s="95"/>
      <c r="AG16" s="95"/>
      <c r="AH16" s="95"/>
      <c r="AI16" s="95"/>
      <c r="AJ16" s="95"/>
      <c r="AK16" s="95"/>
    </row>
    <row r="17" ht="15.75" customHeight="1">
      <c r="A17" s="94">
        <v>6.0</v>
      </c>
      <c r="B17" s="94" t="s">
        <v>44</v>
      </c>
      <c r="C17" s="94" t="s">
        <v>55</v>
      </c>
      <c r="D17" s="95" t="s">
        <v>216</v>
      </c>
      <c r="E17" s="95" t="s">
        <v>243</v>
      </c>
      <c r="F17" s="93">
        <v>1.0</v>
      </c>
      <c r="G17" s="95" t="s">
        <v>216</v>
      </c>
      <c r="H17" s="96" t="s">
        <v>217</v>
      </c>
      <c r="I17" s="95"/>
      <c r="J17" s="95"/>
      <c r="K17" s="95"/>
      <c r="L17" s="95"/>
      <c r="M17" s="95"/>
      <c r="N17" s="95"/>
      <c r="O17" s="95"/>
      <c r="P17" s="95"/>
      <c r="Q17" s="95"/>
      <c r="R17" s="95"/>
      <c r="S17" s="95"/>
      <c r="T17" s="95"/>
      <c r="U17" s="95"/>
      <c r="V17" s="95"/>
      <c r="W17" s="95"/>
      <c r="X17" s="95"/>
      <c r="Y17" s="95"/>
      <c r="Z17" s="95"/>
      <c r="AA17" s="95"/>
      <c r="AB17" s="94" t="s">
        <v>2391</v>
      </c>
      <c r="AC17" s="93" t="s">
        <v>2409</v>
      </c>
      <c r="AD17" s="95"/>
      <c r="AE17" s="95"/>
      <c r="AF17" s="95"/>
      <c r="AG17" s="95"/>
      <c r="AH17" s="95"/>
      <c r="AI17" s="95"/>
      <c r="AJ17" s="95"/>
      <c r="AK17" s="95"/>
    </row>
    <row r="18" ht="15.75" customHeight="1">
      <c r="A18" s="93">
        <v>7.0</v>
      </c>
      <c r="B18" s="93" t="s">
        <v>44</v>
      </c>
      <c r="C18" s="93" t="s">
        <v>55</v>
      </c>
      <c r="D18" s="96" t="s">
        <v>218</v>
      </c>
      <c r="E18" s="95" t="s">
        <v>243</v>
      </c>
      <c r="F18" s="93">
        <v>1.0</v>
      </c>
      <c r="G18" s="96" t="s">
        <v>219</v>
      </c>
      <c r="H18" s="96" t="s">
        <v>220</v>
      </c>
      <c r="I18" s="95"/>
      <c r="J18" s="95"/>
      <c r="K18" s="95"/>
      <c r="L18" s="95"/>
      <c r="M18" s="95"/>
      <c r="N18" s="95"/>
      <c r="O18" s="95"/>
      <c r="P18" s="95"/>
      <c r="Q18" s="95"/>
      <c r="R18" s="95"/>
      <c r="S18" s="95"/>
      <c r="T18" s="95"/>
      <c r="U18" s="95"/>
      <c r="V18" s="95"/>
      <c r="W18" s="95"/>
      <c r="X18" s="95"/>
      <c r="Y18" s="95"/>
      <c r="Z18" s="95"/>
      <c r="AA18" s="95"/>
      <c r="AB18" s="94" t="s">
        <v>2391</v>
      </c>
      <c r="AC18" s="94" t="s">
        <v>2411</v>
      </c>
      <c r="AD18" s="95"/>
      <c r="AE18" s="95"/>
      <c r="AF18" s="95"/>
      <c r="AG18" s="95"/>
      <c r="AH18" s="95"/>
      <c r="AI18" s="95"/>
      <c r="AJ18" s="95"/>
      <c r="AK18" s="95"/>
    </row>
    <row r="19" ht="15.75" customHeight="1">
      <c r="A19" s="93">
        <v>8.0</v>
      </c>
      <c r="B19" s="93" t="s">
        <v>44</v>
      </c>
      <c r="C19" s="93" t="s">
        <v>55</v>
      </c>
      <c r="D19" s="95" t="s">
        <v>2412</v>
      </c>
      <c r="E19" s="95" t="s">
        <v>243</v>
      </c>
      <c r="F19" s="93">
        <v>1.0</v>
      </c>
      <c r="G19" s="96" t="s">
        <v>224</v>
      </c>
      <c r="H19" s="96" t="s">
        <v>2413</v>
      </c>
      <c r="I19" s="95"/>
      <c r="J19" s="95"/>
      <c r="K19" s="95"/>
      <c r="L19" s="95"/>
      <c r="M19" s="95"/>
      <c r="N19" s="95"/>
      <c r="O19" s="95"/>
      <c r="P19" s="95"/>
      <c r="Q19" s="95"/>
      <c r="R19" s="95"/>
      <c r="S19" s="95"/>
      <c r="T19" s="95"/>
      <c r="U19" s="95"/>
      <c r="V19" s="95"/>
      <c r="W19" s="95"/>
      <c r="X19" s="95"/>
      <c r="Y19" s="95"/>
      <c r="Z19" s="95"/>
      <c r="AA19" s="95"/>
      <c r="AB19" s="94"/>
      <c r="AC19" s="94" t="s">
        <v>2409</v>
      </c>
      <c r="AD19" s="95"/>
      <c r="AE19" s="95"/>
      <c r="AF19" s="95"/>
      <c r="AG19" s="95"/>
      <c r="AH19" s="95"/>
      <c r="AI19" s="95"/>
      <c r="AJ19" s="95"/>
      <c r="AK19" s="95"/>
    </row>
    <row r="20" ht="15.75" customHeight="1">
      <c r="A20" s="93">
        <v>9.0</v>
      </c>
      <c r="B20" s="93" t="s">
        <v>44</v>
      </c>
      <c r="C20" s="93" t="s">
        <v>55</v>
      </c>
      <c r="D20" s="95" t="s">
        <v>2414</v>
      </c>
      <c r="E20" s="95" t="s">
        <v>243</v>
      </c>
      <c r="F20" s="94">
        <v>1.0</v>
      </c>
      <c r="G20" s="96" t="s">
        <v>2415</v>
      </c>
      <c r="H20" s="96" t="s">
        <v>2416</v>
      </c>
      <c r="I20" s="95"/>
      <c r="J20" s="95"/>
      <c r="K20" s="95"/>
      <c r="L20" s="95"/>
      <c r="M20" s="95"/>
      <c r="N20" s="95"/>
      <c r="O20" s="95"/>
      <c r="P20" s="95"/>
      <c r="Q20" s="95"/>
      <c r="R20" s="95"/>
      <c r="S20" s="95"/>
      <c r="T20" s="95"/>
      <c r="U20" s="95"/>
      <c r="V20" s="95"/>
      <c r="W20" s="95"/>
      <c r="X20" s="95"/>
      <c r="Y20" s="95"/>
      <c r="Z20" s="95"/>
      <c r="AA20" s="95"/>
      <c r="AB20" s="94" t="s">
        <v>2391</v>
      </c>
      <c r="AC20" s="93" t="s">
        <v>2409</v>
      </c>
      <c r="AD20" s="95"/>
      <c r="AE20" s="95"/>
      <c r="AF20" s="95"/>
      <c r="AG20" s="95"/>
      <c r="AH20" s="95"/>
      <c r="AI20" s="95"/>
      <c r="AJ20" s="95"/>
      <c r="AK20" s="95"/>
    </row>
    <row r="21" ht="15.75" customHeight="1">
      <c r="A21" s="93">
        <v>10.0</v>
      </c>
      <c r="B21" s="93" t="s">
        <v>44</v>
      </c>
      <c r="C21" s="93" t="s">
        <v>55</v>
      </c>
      <c r="D21" s="96" t="s">
        <v>228</v>
      </c>
      <c r="E21" s="95" t="s">
        <v>243</v>
      </c>
      <c r="F21" s="93">
        <v>1.0</v>
      </c>
      <c r="G21" s="96" t="s">
        <v>229</v>
      </c>
      <c r="H21" s="96" t="s">
        <v>230</v>
      </c>
      <c r="I21" s="95"/>
      <c r="J21" s="95"/>
      <c r="K21" s="95"/>
      <c r="L21" s="95"/>
      <c r="M21" s="95"/>
      <c r="N21" s="95"/>
      <c r="O21" s="95"/>
      <c r="P21" s="95"/>
      <c r="Q21" s="95"/>
      <c r="R21" s="95"/>
      <c r="S21" s="95"/>
      <c r="T21" s="95"/>
      <c r="U21" s="95"/>
      <c r="V21" s="95"/>
      <c r="W21" s="95"/>
      <c r="X21" s="95"/>
      <c r="Y21" s="95"/>
      <c r="Z21" s="95"/>
      <c r="AA21" s="95"/>
      <c r="AB21" s="94" t="s">
        <v>2391</v>
      </c>
      <c r="AC21" s="94" t="s">
        <v>2417</v>
      </c>
      <c r="AD21" s="95"/>
      <c r="AE21" s="95"/>
      <c r="AF21" s="95"/>
      <c r="AG21" s="95"/>
      <c r="AH21" s="95"/>
      <c r="AI21" s="95"/>
      <c r="AJ21" s="95"/>
      <c r="AK21" s="95"/>
    </row>
    <row r="22" ht="15.75" customHeight="1">
      <c r="A22" s="93">
        <v>11.0</v>
      </c>
      <c r="B22" s="93" t="s">
        <v>44</v>
      </c>
      <c r="C22" s="93" t="s">
        <v>44</v>
      </c>
      <c r="D22" s="96" t="s">
        <v>2418</v>
      </c>
      <c r="E22" s="95" t="s">
        <v>243</v>
      </c>
      <c r="F22" s="93">
        <v>1.0</v>
      </c>
      <c r="G22" s="96" t="s">
        <v>233</v>
      </c>
      <c r="H22" s="96" t="s">
        <v>2419</v>
      </c>
      <c r="I22" s="95"/>
      <c r="J22" s="95"/>
      <c r="K22" s="95"/>
      <c r="L22" s="95"/>
      <c r="M22" s="95"/>
      <c r="N22" s="95"/>
      <c r="O22" s="95"/>
      <c r="P22" s="95"/>
      <c r="Q22" s="95"/>
      <c r="R22" s="95"/>
      <c r="S22" s="95"/>
      <c r="T22" s="95"/>
      <c r="U22" s="95"/>
      <c r="V22" s="95"/>
      <c r="W22" s="95"/>
      <c r="X22" s="95"/>
      <c r="Y22" s="95"/>
      <c r="Z22" s="95"/>
      <c r="AA22" s="95"/>
      <c r="AB22" s="94" t="s">
        <v>2391</v>
      </c>
      <c r="AC22" s="93" t="s">
        <v>2420</v>
      </c>
      <c r="AD22" s="95"/>
      <c r="AE22" s="95"/>
      <c r="AF22" s="95"/>
      <c r="AG22" s="95"/>
      <c r="AH22" s="95"/>
      <c r="AI22" s="95"/>
      <c r="AJ22" s="95"/>
      <c r="AK22" s="95"/>
    </row>
    <row r="23" ht="15.75" customHeight="1">
      <c r="A23" s="93">
        <v>12.0</v>
      </c>
      <c r="B23" s="93" t="s">
        <v>44</v>
      </c>
      <c r="C23" s="93" t="s">
        <v>55</v>
      </c>
      <c r="D23" s="96" t="s">
        <v>2421</v>
      </c>
      <c r="E23" s="95" t="s">
        <v>236</v>
      </c>
      <c r="F23" s="93">
        <v>1.0</v>
      </c>
      <c r="G23" s="96" t="s">
        <v>237</v>
      </c>
      <c r="H23" s="96" t="s">
        <v>2422</v>
      </c>
      <c r="I23" s="95"/>
      <c r="J23" s="95"/>
      <c r="K23" s="95"/>
      <c r="L23" s="95"/>
      <c r="M23" s="95"/>
      <c r="N23" s="95"/>
      <c r="O23" s="95"/>
      <c r="P23" s="95"/>
      <c r="Q23" s="95"/>
      <c r="R23" s="95"/>
      <c r="S23" s="95"/>
      <c r="T23" s="95"/>
      <c r="U23" s="95"/>
      <c r="V23" s="95"/>
      <c r="W23" s="95"/>
      <c r="X23" s="95"/>
      <c r="Y23" s="95"/>
      <c r="Z23" s="95"/>
      <c r="AA23" s="95"/>
      <c r="AB23" s="94" t="s">
        <v>2391</v>
      </c>
      <c r="AC23" s="93" t="s">
        <v>2409</v>
      </c>
      <c r="AD23" s="95"/>
      <c r="AE23" s="95"/>
      <c r="AF23" s="95"/>
      <c r="AG23" s="95"/>
      <c r="AH23" s="95"/>
      <c r="AI23" s="95"/>
      <c r="AJ23" s="95"/>
      <c r="AK23" s="95"/>
    </row>
    <row r="24" ht="15.75" customHeight="1">
      <c r="A24" s="192">
        <v>13.0</v>
      </c>
      <c r="B24" s="192" t="s">
        <v>44</v>
      </c>
      <c r="C24" s="192" t="s">
        <v>55</v>
      </c>
      <c r="D24" s="196" t="s">
        <v>239</v>
      </c>
      <c r="E24" s="194" t="s">
        <v>236</v>
      </c>
      <c r="F24" s="93">
        <v>1.0</v>
      </c>
      <c r="G24" s="96" t="s">
        <v>237</v>
      </c>
      <c r="H24" s="196" t="s">
        <v>240</v>
      </c>
      <c r="I24" s="194"/>
      <c r="J24" s="194"/>
      <c r="K24" s="194"/>
      <c r="L24" s="194"/>
      <c r="M24" s="194"/>
      <c r="N24" s="194"/>
      <c r="O24" s="194"/>
      <c r="P24" s="194"/>
      <c r="Q24" s="194"/>
      <c r="R24" s="194"/>
      <c r="S24" s="194"/>
      <c r="T24" s="194"/>
      <c r="U24" s="194"/>
      <c r="V24" s="194"/>
      <c r="W24" s="194"/>
      <c r="X24" s="194"/>
      <c r="Y24" s="194"/>
      <c r="Z24" s="194"/>
      <c r="AA24" s="194"/>
      <c r="AB24" s="255" t="s">
        <v>2391</v>
      </c>
      <c r="AC24" s="255" t="s">
        <v>2423</v>
      </c>
      <c r="AD24" s="194"/>
      <c r="AE24" s="194"/>
      <c r="AF24" s="95"/>
      <c r="AG24" s="95"/>
      <c r="AH24" s="95"/>
      <c r="AI24" s="95"/>
      <c r="AJ24" s="95"/>
      <c r="AK24" s="95"/>
    </row>
    <row r="25" ht="15.75" customHeight="1">
      <c r="A25" s="19"/>
      <c r="B25" s="19"/>
      <c r="C25" s="19"/>
      <c r="D25" s="19"/>
      <c r="E25" s="19"/>
      <c r="F25" s="93">
        <v>2.0</v>
      </c>
      <c r="G25" s="96" t="s">
        <v>241</v>
      </c>
      <c r="H25" s="19"/>
      <c r="I25" s="19"/>
      <c r="J25" s="19"/>
      <c r="K25" s="19"/>
      <c r="L25" s="19"/>
      <c r="M25" s="19"/>
      <c r="N25" s="19"/>
      <c r="O25" s="19"/>
      <c r="P25" s="19"/>
      <c r="Q25" s="19"/>
      <c r="R25" s="19"/>
      <c r="S25" s="19"/>
      <c r="T25" s="19"/>
      <c r="U25" s="19"/>
      <c r="V25" s="19"/>
      <c r="W25" s="19"/>
      <c r="X25" s="19"/>
      <c r="Y25" s="19"/>
      <c r="Z25" s="19"/>
      <c r="AA25" s="19"/>
      <c r="AB25" s="19"/>
      <c r="AC25" s="19"/>
      <c r="AD25" s="19"/>
      <c r="AE25" s="19"/>
      <c r="AF25" s="95"/>
      <c r="AG25" s="95"/>
      <c r="AH25" s="95"/>
      <c r="AI25" s="95"/>
      <c r="AJ25" s="95"/>
      <c r="AK25" s="95"/>
    </row>
    <row r="26" ht="15.75" customHeight="1">
      <c r="A26" s="93">
        <v>14.0</v>
      </c>
      <c r="B26" s="93" t="s">
        <v>44</v>
      </c>
      <c r="C26" s="93" t="s">
        <v>55</v>
      </c>
      <c r="D26" s="96" t="s">
        <v>242</v>
      </c>
      <c r="E26" s="96" t="s">
        <v>243</v>
      </c>
      <c r="F26" s="93">
        <v>1.0</v>
      </c>
      <c r="G26" s="96" t="s">
        <v>244</v>
      </c>
      <c r="H26" s="96" t="s">
        <v>245</v>
      </c>
      <c r="I26" s="95"/>
      <c r="J26" s="95"/>
      <c r="K26" s="95"/>
      <c r="L26" s="95"/>
      <c r="M26" s="95"/>
      <c r="N26" s="95"/>
      <c r="O26" s="95"/>
      <c r="P26" s="95"/>
      <c r="Q26" s="95"/>
      <c r="R26" s="95"/>
      <c r="S26" s="95"/>
      <c r="T26" s="95"/>
      <c r="U26" s="95"/>
      <c r="V26" s="95"/>
      <c r="W26" s="95"/>
      <c r="X26" s="95"/>
      <c r="Y26" s="95"/>
      <c r="Z26" s="95"/>
      <c r="AA26" s="95"/>
      <c r="AB26" s="94" t="s">
        <v>2391</v>
      </c>
      <c r="AC26" s="94" t="s">
        <v>2424</v>
      </c>
      <c r="AD26" s="95"/>
      <c r="AE26" s="95"/>
      <c r="AF26" s="95"/>
      <c r="AG26" s="95"/>
      <c r="AH26" s="95"/>
      <c r="AI26" s="95"/>
      <c r="AJ26" s="95"/>
      <c r="AK26" s="95"/>
    </row>
    <row r="27" ht="15.75" customHeight="1">
      <c r="A27" s="919"/>
      <c r="B27" s="920" t="s">
        <v>44</v>
      </c>
      <c r="C27" s="920" t="s">
        <v>55</v>
      </c>
      <c r="D27" s="921" t="s">
        <v>246</v>
      </c>
      <c r="E27" s="922" t="s">
        <v>247</v>
      </c>
      <c r="F27" s="923">
        <v>1.0</v>
      </c>
      <c r="G27" s="924" t="s">
        <v>248</v>
      </c>
      <c r="H27" s="921" t="s">
        <v>249</v>
      </c>
      <c r="I27" s="529" t="s">
        <v>3</v>
      </c>
      <c r="J27" s="529" t="s">
        <v>61</v>
      </c>
      <c r="K27" s="529" t="s">
        <v>61</v>
      </c>
      <c r="L27" s="529" t="s">
        <v>3</v>
      </c>
      <c r="M27" s="529" t="s">
        <v>61</v>
      </c>
      <c r="N27" s="529" t="s">
        <v>61</v>
      </c>
      <c r="O27" s="529" t="s">
        <v>3</v>
      </c>
      <c r="P27" s="529" t="s">
        <v>61</v>
      </c>
      <c r="Q27" s="529" t="s">
        <v>61</v>
      </c>
      <c r="R27" s="529" t="s">
        <v>3</v>
      </c>
      <c r="S27" s="529" t="s">
        <v>61</v>
      </c>
      <c r="T27" s="529" t="s">
        <v>61</v>
      </c>
      <c r="U27" s="925"/>
      <c r="V27" s="925"/>
      <c r="W27" s="925"/>
      <c r="X27" s="925"/>
      <c r="Y27" s="926"/>
      <c r="Z27" s="926"/>
      <c r="AA27" s="926"/>
      <c r="AB27" s="926"/>
      <c r="AC27" s="926"/>
      <c r="AD27" s="926"/>
      <c r="AE27" s="926"/>
      <c r="AF27" s="102"/>
      <c r="AG27" s="102"/>
      <c r="AH27" s="102"/>
      <c r="AI27" s="102"/>
      <c r="AJ27" s="102"/>
      <c r="AK27" s="102"/>
    </row>
    <row r="28" ht="15.75" customHeight="1">
      <c r="A28" s="113"/>
      <c r="B28" s="114"/>
      <c r="C28" s="114"/>
      <c r="D28" s="114"/>
      <c r="E28" s="114"/>
      <c r="F28" s="927">
        <v>2.0</v>
      </c>
      <c r="G28" s="928" t="s">
        <v>250</v>
      </c>
      <c r="H28" s="117"/>
      <c r="I28" s="19"/>
      <c r="J28" s="19"/>
      <c r="K28" s="19"/>
      <c r="L28" s="19"/>
      <c r="M28" s="19"/>
      <c r="N28" s="19"/>
      <c r="O28" s="19"/>
      <c r="P28" s="19"/>
      <c r="Q28" s="19"/>
      <c r="R28" s="19"/>
      <c r="S28" s="19"/>
      <c r="T28" s="19"/>
      <c r="U28" s="117"/>
      <c r="V28" s="117"/>
      <c r="W28" s="117"/>
      <c r="X28" s="117"/>
      <c r="Y28" s="117"/>
      <c r="Z28" s="117"/>
      <c r="AA28" s="117"/>
      <c r="AB28" s="117"/>
      <c r="AC28" s="117"/>
      <c r="AD28" s="117"/>
      <c r="AE28" s="117"/>
      <c r="AF28" s="102"/>
      <c r="AG28" s="102"/>
      <c r="AH28" s="102"/>
      <c r="AI28" s="102"/>
      <c r="AJ28" s="102"/>
      <c r="AK28" s="102"/>
    </row>
    <row r="29" ht="109.5" customHeight="1">
      <c r="A29" s="19"/>
      <c r="B29" s="117"/>
      <c r="C29" s="117"/>
      <c r="D29" s="117"/>
      <c r="E29" s="117"/>
      <c r="F29" s="927">
        <v>3.0</v>
      </c>
      <c r="G29" s="928" t="s">
        <v>251</v>
      </c>
      <c r="H29" s="928" t="s">
        <v>252</v>
      </c>
      <c r="I29" s="417" t="s">
        <v>3</v>
      </c>
      <c r="J29" s="417" t="s">
        <v>61</v>
      </c>
      <c r="K29" s="929" t="s">
        <v>61</v>
      </c>
      <c r="L29" s="417" t="s">
        <v>3</v>
      </c>
      <c r="M29" s="417" t="s">
        <v>61</v>
      </c>
      <c r="N29" s="929" t="s">
        <v>61</v>
      </c>
      <c r="O29" s="417" t="s">
        <v>3</v>
      </c>
      <c r="P29" s="417" t="s">
        <v>61</v>
      </c>
      <c r="Q29" s="929" t="s">
        <v>61</v>
      </c>
      <c r="R29" s="417" t="s">
        <v>3</v>
      </c>
      <c r="S29" s="417" t="s">
        <v>61</v>
      </c>
      <c r="T29" s="929" t="s">
        <v>61</v>
      </c>
      <c r="U29" s="930"/>
      <c r="V29" s="930"/>
      <c r="W29" s="930"/>
      <c r="X29" s="930"/>
      <c r="Y29" s="931"/>
      <c r="Z29" s="931"/>
      <c r="AA29" s="931"/>
      <c r="AB29" s="931"/>
      <c r="AC29" s="931"/>
      <c r="AD29" s="931"/>
      <c r="AE29" s="931"/>
      <c r="AF29" s="102"/>
      <c r="AG29" s="102"/>
      <c r="AH29" s="102"/>
      <c r="AI29" s="102"/>
      <c r="AJ29" s="102"/>
      <c r="AK29" s="102"/>
    </row>
    <row r="30" ht="15.75" customHeight="1">
      <c r="A30" s="919"/>
      <c r="B30" s="920" t="s">
        <v>44</v>
      </c>
      <c r="C30" s="920" t="s">
        <v>55</v>
      </c>
      <c r="D30" s="921" t="s">
        <v>253</v>
      </c>
      <c r="E30" s="932" t="s">
        <v>254</v>
      </c>
      <c r="F30" s="923">
        <v>1.0</v>
      </c>
      <c r="G30" s="924" t="s">
        <v>248</v>
      </c>
      <c r="H30" s="933" t="s">
        <v>255</v>
      </c>
      <c r="I30" s="529" t="s">
        <v>3</v>
      </c>
      <c r="J30" s="529" t="s">
        <v>61</v>
      </c>
      <c r="K30" s="529" t="s">
        <v>61</v>
      </c>
      <c r="L30" s="529" t="s">
        <v>3</v>
      </c>
      <c r="M30" s="529" t="s">
        <v>61</v>
      </c>
      <c r="N30" s="529" t="s">
        <v>61</v>
      </c>
      <c r="O30" s="529" t="s">
        <v>3</v>
      </c>
      <c r="P30" s="529" t="s">
        <v>61</v>
      </c>
      <c r="Q30" s="529" t="s">
        <v>61</v>
      </c>
      <c r="R30" s="529" t="s">
        <v>3</v>
      </c>
      <c r="S30" s="529" t="s">
        <v>61</v>
      </c>
      <c r="T30" s="529" t="s">
        <v>61</v>
      </c>
      <c r="U30" s="925"/>
      <c r="V30" s="925"/>
      <c r="W30" s="925"/>
      <c r="X30" s="925"/>
      <c r="Y30" s="926"/>
      <c r="Z30" s="926"/>
      <c r="AA30" s="926"/>
      <c r="AB30" s="926"/>
      <c r="AC30" s="926"/>
      <c r="AD30" s="926"/>
      <c r="AE30" s="926"/>
      <c r="AF30" s="102"/>
      <c r="AG30" s="102"/>
      <c r="AH30" s="102"/>
      <c r="AI30" s="102"/>
      <c r="AJ30" s="102"/>
      <c r="AK30" s="102"/>
    </row>
    <row r="31" ht="15.75" customHeight="1">
      <c r="A31" s="113"/>
      <c r="B31" s="114"/>
      <c r="C31" s="114"/>
      <c r="D31" s="114"/>
      <c r="E31" s="114"/>
      <c r="F31" s="927">
        <v>2.0</v>
      </c>
      <c r="G31" s="928" t="s">
        <v>250</v>
      </c>
      <c r="H31" s="117"/>
      <c r="I31" s="19"/>
      <c r="J31" s="19"/>
      <c r="K31" s="19"/>
      <c r="L31" s="19"/>
      <c r="M31" s="19"/>
      <c r="N31" s="19"/>
      <c r="O31" s="19"/>
      <c r="P31" s="19"/>
      <c r="Q31" s="19"/>
      <c r="R31" s="19"/>
      <c r="S31" s="19"/>
      <c r="T31" s="19"/>
      <c r="U31" s="117"/>
      <c r="V31" s="117"/>
      <c r="W31" s="117"/>
      <c r="X31" s="117"/>
      <c r="Y31" s="117"/>
      <c r="Z31" s="117"/>
      <c r="AA31" s="117"/>
      <c r="AB31" s="117"/>
      <c r="AC31" s="117"/>
      <c r="AD31" s="117"/>
      <c r="AE31" s="117"/>
      <c r="AF31" s="102"/>
      <c r="AG31" s="102"/>
      <c r="AH31" s="102"/>
      <c r="AI31" s="102"/>
      <c r="AJ31" s="102"/>
      <c r="AK31" s="102"/>
    </row>
    <row r="32" ht="133.5" customHeight="1">
      <c r="A32" s="19"/>
      <c r="B32" s="117"/>
      <c r="C32" s="117"/>
      <c r="D32" s="117"/>
      <c r="E32" s="117"/>
      <c r="F32" s="927">
        <v>3.0</v>
      </c>
      <c r="G32" s="928" t="s">
        <v>251</v>
      </c>
      <c r="H32" s="934" t="s">
        <v>256</v>
      </c>
      <c r="I32" s="417" t="s">
        <v>3</v>
      </c>
      <c r="J32" s="417" t="s">
        <v>61</v>
      </c>
      <c r="K32" s="929" t="s">
        <v>61</v>
      </c>
      <c r="L32" s="417" t="s">
        <v>3</v>
      </c>
      <c r="M32" s="417" t="s">
        <v>61</v>
      </c>
      <c r="N32" s="929" t="s">
        <v>61</v>
      </c>
      <c r="O32" s="417" t="s">
        <v>3</v>
      </c>
      <c r="P32" s="417" t="s">
        <v>61</v>
      </c>
      <c r="Q32" s="929" t="s">
        <v>61</v>
      </c>
      <c r="R32" s="417" t="s">
        <v>3</v>
      </c>
      <c r="S32" s="417" t="s">
        <v>61</v>
      </c>
      <c r="T32" s="929" t="s">
        <v>61</v>
      </c>
      <c r="U32" s="930"/>
      <c r="V32" s="930"/>
      <c r="W32" s="930"/>
      <c r="X32" s="930"/>
      <c r="Y32" s="931"/>
      <c r="Z32" s="931"/>
      <c r="AA32" s="931"/>
      <c r="AB32" s="931"/>
      <c r="AC32" s="931"/>
      <c r="AD32" s="931"/>
      <c r="AE32" s="931"/>
      <c r="AF32" s="102"/>
      <c r="AG32" s="102"/>
      <c r="AH32" s="102"/>
      <c r="AI32" s="102"/>
      <c r="AJ32" s="102"/>
      <c r="AK32" s="102"/>
    </row>
    <row r="33" ht="15.75" customHeight="1">
      <c r="A33" s="589" t="s">
        <v>257</v>
      </c>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5"/>
      <c r="AF33" s="918"/>
      <c r="AG33" s="918"/>
      <c r="AH33" s="918"/>
      <c r="AI33" s="918"/>
      <c r="AJ33" s="918"/>
      <c r="AK33" s="918"/>
    </row>
    <row r="34" ht="15.75" customHeight="1">
      <c r="A34" s="701">
        <v>15.0</v>
      </c>
      <c r="B34" s="701" t="s">
        <v>44</v>
      </c>
      <c r="C34" s="701" t="s">
        <v>44</v>
      </c>
      <c r="D34" s="703" t="s">
        <v>258</v>
      </c>
      <c r="E34" s="936" t="s">
        <v>243</v>
      </c>
      <c r="F34" s="701">
        <v>1.0</v>
      </c>
      <c r="G34" s="703" t="s">
        <v>259</v>
      </c>
      <c r="H34" s="703" t="s">
        <v>260</v>
      </c>
      <c r="I34" s="936"/>
      <c r="J34" s="936"/>
      <c r="K34" s="936"/>
      <c r="L34" s="936"/>
      <c r="M34" s="936"/>
      <c r="N34" s="936"/>
      <c r="O34" s="936"/>
      <c r="P34" s="936"/>
      <c r="Q34" s="936"/>
      <c r="R34" s="936"/>
      <c r="S34" s="936"/>
      <c r="T34" s="936"/>
      <c r="U34" s="936"/>
      <c r="V34" s="936"/>
      <c r="W34" s="936"/>
      <c r="X34" s="936"/>
      <c r="Y34" s="936"/>
      <c r="Z34" s="936"/>
      <c r="AA34" s="936"/>
      <c r="AB34" s="899" t="s">
        <v>2391</v>
      </c>
      <c r="AC34" s="701" t="s">
        <v>2426</v>
      </c>
      <c r="AD34" s="703">
        <v>24.0</v>
      </c>
      <c r="AE34" s="936"/>
      <c r="AF34" s="936"/>
      <c r="AG34" s="936"/>
      <c r="AH34" s="936"/>
      <c r="AI34" s="936"/>
      <c r="AJ34" s="936"/>
      <c r="AK34" s="936"/>
    </row>
    <row r="35" ht="15.75" customHeight="1">
      <c r="A35" s="589" t="s">
        <v>279</v>
      </c>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5"/>
      <c r="AF35" s="918"/>
      <c r="AG35" s="918"/>
      <c r="AH35" s="918"/>
      <c r="AI35" s="918"/>
      <c r="AJ35" s="918"/>
      <c r="AK35" s="918"/>
    </row>
    <row r="36" ht="15.75" customHeight="1">
      <c r="A36" s="93">
        <v>16.0</v>
      </c>
      <c r="B36" s="93" t="s">
        <v>44</v>
      </c>
      <c r="C36" s="93" t="s">
        <v>44</v>
      </c>
      <c r="D36" s="96" t="s">
        <v>2427</v>
      </c>
      <c r="E36" s="95" t="s">
        <v>243</v>
      </c>
      <c r="F36" s="94">
        <v>1.0</v>
      </c>
      <c r="G36" s="96" t="s">
        <v>293</v>
      </c>
      <c r="H36" s="95" t="s">
        <v>294</v>
      </c>
      <c r="I36" s="95"/>
      <c r="J36" s="95"/>
      <c r="K36" s="95"/>
      <c r="L36" s="95"/>
      <c r="M36" s="95"/>
      <c r="N36" s="95"/>
      <c r="O36" s="95"/>
      <c r="P36" s="95"/>
      <c r="Q36" s="95"/>
      <c r="R36" s="95"/>
      <c r="S36" s="95"/>
      <c r="T36" s="95"/>
      <c r="U36" s="95"/>
      <c r="V36" s="95"/>
      <c r="W36" s="95"/>
      <c r="X36" s="95"/>
      <c r="Y36" s="95"/>
      <c r="Z36" s="95"/>
      <c r="AA36" s="95"/>
      <c r="AB36" s="93" t="s">
        <v>2391</v>
      </c>
      <c r="AC36" s="93" t="s">
        <v>2428</v>
      </c>
      <c r="AD36" s="95"/>
      <c r="AE36" s="95"/>
      <c r="AF36" s="95"/>
      <c r="AG36" s="95"/>
      <c r="AH36" s="95"/>
      <c r="AI36" s="95"/>
      <c r="AJ36" s="95"/>
      <c r="AK36" s="95"/>
    </row>
    <row r="37" ht="15.75" customHeight="1">
      <c r="A37" s="939">
        <v>17.0</v>
      </c>
      <c r="B37" s="939" t="s">
        <v>44</v>
      </c>
      <c r="C37" s="939" t="s">
        <v>44</v>
      </c>
      <c r="D37" s="941" t="s">
        <v>2430</v>
      </c>
      <c r="E37" s="942" t="s">
        <v>243</v>
      </c>
      <c r="F37" s="943">
        <v>1.0</v>
      </c>
      <c r="G37" s="942" t="s">
        <v>296</v>
      </c>
      <c r="H37" s="942" t="s">
        <v>297</v>
      </c>
      <c r="I37" s="942"/>
      <c r="J37" s="942"/>
      <c r="K37" s="942"/>
      <c r="L37" s="942"/>
      <c r="M37" s="942"/>
      <c r="N37" s="942"/>
      <c r="O37" s="942"/>
      <c r="P37" s="942"/>
      <c r="Q37" s="942"/>
      <c r="R37" s="942"/>
      <c r="S37" s="942"/>
      <c r="T37" s="942"/>
      <c r="U37" s="942"/>
      <c r="V37" s="942"/>
      <c r="W37" s="942"/>
      <c r="X37" s="942"/>
      <c r="Y37" s="942"/>
      <c r="Z37" s="942"/>
      <c r="AA37" s="942"/>
      <c r="AB37" s="943" t="s">
        <v>2391</v>
      </c>
      <c r="AC37" s="93" t="s">
        <v>2428</v>
      </c>
      <c r="AD37" s="942">
        <v>21.0</v>
      </c>
      <c r="AE37" s="942"/>
      <c r="AF37" s="942"/>
      <c r="AG37" s="942"/>
      <c r="AH37" s="942"/>
      <c r="AI37" s="942"/>
      <c r="AJ37" s="942"/>
      <c r="AK37" s="942"/>
    </row>
    <row r="38" ht="15.75" customHeight="1">
      <c r="A38" s="93">
        <v>18.0</v>
      </c>
      <c r="B38" s="93" t="s">
        <v>44</v>
      </c>
      <c r="C38" s="93" t="s">
        <v>44</v>
      </c>
      <c r="D38" s="96" t="s">
        <v>2431</v>
      </c>
      <c r="E38" s="95" t="s">
        <v>243</v>
      </c>
      <c r="F38" s="93">
        <v>1.0</v>
      </c>
      <c r="G38" s="96" t="s">
        <v>299</v>
      </c>
      <c r="H38" s="96" t="s">
        <v>300</v>
      </c>
      <c r="I38" s="95"/>
      <c r="J38" s="95"/>
      <c r="K38" s="95"/>
      <c r="L38" s="95"/>
      <c r="M38" s="95"/>
      <c r="N38" s="95"/>
      <c r="O38" s="95"/>
      <c r="P38" s="95"/>
      <c r="Q38" s="95"/>
      <c r="R38" s="95"/>
      <c r="S38" s="95"/>
      <c r="T38" s="95"/>
      <c r="U38" s="95"/>
      <c r="V38" s="95"/>
      <c r="W38" s="95"/>
      <c r="X38" s="95"/>
      <c r="Y38" s="95"/>
      <c r="Z38" s="95"/>
      <c r="AA38" s="95"/>
      <c r="AB38" s="94" t="s">
        <v>2391</v>
      </c>
      <c r="AC38" s="94" t="s">
        <v>2432</v>
      </c>
      <c r="AD38" s="95"/>
      <c r="AE38" s="95"/>
      <c r="AF38" s="95"/>
      <c r="AG38" s="95"/>
      <c r="AH38" s="95"/>
      <c r="AI38" s="95"/>
      <c r="AJ38" s="95"/>
      <c r="AK38" s="95"/>
    </row>
    <row r="39" ht="15.75" customHeight="1">
      <c r="A39" s="93">
        <v>19.0</v>
      </c>
      <c r="B39" s="93" t="s">
        <v>44</v>
      </c>
      <c r="C39" s="93" t="s">
        <v>44</v>
      </c>
      <c r="D39" s="96" t="s">
        <v>2433</v>
      </c>
      <c r="E39" s="95" t="s">
        <v>243</v>
      </c>
      <c r="F39" s="93">
        <v>1.0</v>
      </c>
      <c r="G39" s="96" t="s">
        <v>303</v>
      </c>
      <c r="H39" s="96" t="s">
        <v>304</v>
      </c>
      <c r="I39" s="95"/>
      <c r="J39" s="95"/>
      <c r="K39" s="95"/>
      <c r="L39" s="95"/>
      <c r="M39" s="95"/>
      <c r="N39" s="95"/>
      <c r="O39" s="95"/>
      <c r="P39" s="95"/>
      <c r="Q39" s="95"/>
      <c r="R39" s="95"/>
      <c r="S39" s="95"/>
      <c r="T39" s="95"/>
      <c r="U39" s="95"/>
      <c r="V39" s="95"/>
      <c r="W39" s="95"/>
      <c r="X39" s="95"/>
      <c r="Y39" s="95"/>
      <c r="Z39" s="95"/>
      <c r="AA39" s="95"/>
      <c r="AB39" s="94" t="s">
        <v>2391</v>
      </c>
      <c r="AC39" s="93" t="s">
        <v>2428</v>
      </c>
      <c r="AD39" s="95"/>
      <c r="AE39" s="95"/>
      <c r="AF39" s="95"/>
      <c r="AG39" s="95"/>
      <c r="AH39" s="95"/>
      <c r="AI39" s="95"/>
      <c r="AJ39" s="95"/>
      <c r="AK39" s="95"/>
    </row>
    <row r="40" ht="15.75" customHeight="1">
      <c r="A40" s="589" t="s">
        <v>310</v>
      </c>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5"/>
      <c r="AF40" s="918"/>
      <c r="AG40" s="918"/>
      <c r="AH40" s="918"/>
      <c r="AI40" s="918"/>
      <c r="AJ40" s="918"/>
      <c r="AK40" s="918"/>
    </row>
    <row r="41" ht="15.75" customHeight="1">
      <c r="A41" s="25"/>
      <c r="B41" s="944" t="s">
        <v>44</v>
      </c>
      <c r="C41" s="944" t="s">
        <v>44</v>
      </c>
      <c r="D41" s="945" t="s">
        <v>312</v>
      </c>
      <c r="E41" s="946" t="s">
        <v>2138</v>
      </c>
      <c r="F41" s="946">
        <v>1.0</v>
      </c>
      <c r="G41" s="947" t="s">
        <v>314</v>
      </c>
      <c r="H41" s="948" t="s">
        <v>315</v>
      </c>
      <c r="I41" s="949"/>
      <c r="J41" s="949"/>
      <c r="K41" s="949"/>
      <c r="L41" s="949"/>
      <c r="M41" s="949"/>
      <c r="N41" s="949"/>
      <c r="O41" s="950"/>
      <c r="P41" s="950"/>
      <c r="Q41" s="950"/>
      <c r="R41" s="950"/>
      <c r="S41" s="950"/>
      <c r="T41" s="950"/>
      <c r="U41" s="949"/>
      <c r="V41" s="949"/>
      <c r="W41" s="949"/>
      <c r="X41" s="949"/>
      <c r="Y41" s="949"/>
      <c r="Z41" s="951" t="str">
        <f t="shared" ref="Z41:Z49" si="1">HYPERLINK("https://gojira.coach.com/browse/DWRE-8121","DWRE-8121")</f>
        <v>DWRE-8121</v>
      </c>
      <c r="AA41" s="949"/>
      <c r="AB41" s="952" t="s">
        <v>2391</v>
      </c>
      <c r="AC41" s="952" t="s">
        <v>317</v>
      </c>
      <c r="AD41" s="953"/>
      <c r="AE41" s="953"/>
      <c r="AF41" s="102"/>
      <c r="AG41" s="102"/>
      <c r="AH41" s="102"/>
      <c r="AI41" s="102"/>
      <c r="AJ41" s="102"/>
      <c r="AK41" s="102"/>
    </row>
    <row r="42" ht="15.75" customHeight="1">
      <c r="A42" s="954"/>
      <c r="B42" s="955" t="s">
        <v>44</v>
      </c>
      <c r="C42" s="955" t="s">
        <v>44</v>
      </c>
      <c r="D42" s="599" t="s">
        <v>321</v>
      </c>
      <c r="E42" s="956" t="s">
        <v>2435</v>
      </c>
      <c r="F42" s="956">
        <v>1.0</v>
      </c>
      <c r="G42" s="957" t="s">
        <v>322</v>
      </c>
      <c r="H42" s="957" t="s">
        <v>323</v>
      </c>
      <c r="I42" s="417" t="s">
        <v>3</v>
      </c>
      <c r="J42" s="417" t="s">
        <v>3</v>
      </c>
      <c r="K42" s="417" t="s">
        <v>3</v>
      </c>
      <c r="L42" s="417" t="s">
        <v>3</v>
      </c>
      <c r="M42" s="417" t="s">
        <v>3</v>
      </c>
      <c r="N42" s="417" t="s">
        <v>3</v>
      </c>
      <c r="O42" s="417" t="s">
        <v>6</v>
      </c>
      <c r="P42" s="417" t="s">
        <v>6</v>
      </c>
      <c r="Q42" s="417" t="s">
        <v>6</v>
      </c>
      <c r="R42" s="417" t="s">
        <v>6</v>
      </c>
      <c r="S42" s="417" t="s">
        <v>6</v>
      </c>
      <c r="T42" s="417" t="s">
        <v>6</v>
      </c>
      <c r="U42" s="598"/>
      <c r="V42" s="598"/>
      <c r="W42" s="598"/>
      <c r="X42" s="598"/>
      <c r="Y42" s="598"/>
      <c r="Z42" s="958" t="str">
        <f t="shared" si="1"/>
        <v>DWRE-8121</v>
      </c>
      <c r="AA42" s="598"/>
      <c r="AB42" s="598"/>
      <c r="AC42" s="598"/>
      <c r="AD42" s="598"/>
      <c r="AE42" s="598"/>
      <c r="AF42" s="102"/>
      <c r="AG42" s="102"/>
      <c r="AH42" s="102"/>
      <c r="AI42" s="102"/>
      <c r="AJ42" s="102"/>
      <c r="AK42" s="102"/>
    </row>
    <row r="43" ht="15.75" customHeight="1">
      <c r="A43" s="959"/>
      <c r="B43" s="955" t="s">
        <v>44</v>
      </c>
      <c r="C43" s="955" t="s">
        <v>55</v>
      </c>
      <c r="D43" s="599" t="s">
        <v>326</v>
      </c>
      <c r="E43" s="956" t="s">
        <v>2435</v>
      </c>
      <c r="F43" s="956">
        <v>1.0</v>
      </c>
      <c r="G43" s="957" t="s">
        <v>327</v>
      </c>
      <c r="H43" s="957" t="s">
        <v>328</v>
      </c>
      <c r="I43" s="417" t="s">
        <v>3</v>
      </c>
      <c r="J43" s="417" t="s">
        <v>61</v>
      </c>
      <c r="K43" s="417" t="s">
        <v>61</v>
      </c>
      <c r="L43" s="417" t="s">
        <v>3</v>
      </c>
      <c r="M43" s="417" t="s">
        <v>61</v>
      </c>
      <c r="N43" s="417" t="s">
        <v>61</v>
      </c>
      <c r="O43" s="417" t="s">
        <v>6</v>
      </c>
      <c r="P43" s="417" t="s">
        <v>6</v>
      </c>
      <c r="Q43" s="417" t="s">
        <v>6</v>
      </c>
      <c r="R43" s="417" t="s">
        <v>6</v>
      </c>
      <c r="S43" s="417" t="s">
        <v>6</v>
      </c>
      <c r="T43" s="417" t="s">
        <v>6</v>
      </c>
      <c r="U43" s="598"/>
      <c r="V43" s="598"/>
      <c r="W43" s="598"/>
      <c r="X43" s="598"/>
      <c r="Y43" s="598"/>
      <c r="Z43" s="958" t="str">
        <f t="shared" si="1"/>
        <v>DWRE-8121</v>
      </c>
      <c r="AA43" s="598"/>
      <c r="AB43" s="598"/>
      <c r="AC43" s="598"/>
      <c r="AD43" s="598"/>
      <c r="AE43" s="598"/>
      <c r="AF43" s="102"/>
      <c r="AG43" s="102"/>
      <c r="AH43" s="102"/>
      <c r="AI43" s="102"/>
      <c r="AJ43" s="102"/>
      <c r="AK43" s="102"/>
    </row>
    <row r="44" ht="15.75" customHeight="1">
      <c r="A44" s="959"/>
      <c r="B44" s="955" t="s">
        <v>44</v>
      </c>
      <c r="C44" s="955" t="s">
        <v>330</v>
      </c>
      <c r="D44" s="599" t="s">
        <v>331</v>
      </c>
      <c r="E44" s="956" t="s">
        <v>2435</v>
      </c>
      <c r="F44" s="956">
        <v>1.0</v>
      </c>
      <c r="G44" s="957" t="s">
        <v>322</v>
      </c>
      <c r="H44" s="957" t="s">
        <v>332</v>
      </c>
      <c r="I44" s="417" t="s">
        <v>61</v>
      </c>
      <c r="J44" s="417" t="s">
        <v>3</v>
      </c>
      <c r="K44" s="417" t="s">
        <v>3</v>
      </c>
      <c r="L44" s="417" t="s">
        <v>61</v>
      </c>
      <c r="M44" s="417" t="s">
        <v>3</v>
      </c>
      <c r="N44" s="417" t="s">
        <v>3</v>
      </c>
      <c r="O44" s="417" t="s">
        <v>6</v>
      </c>
      <c r="P44" s="417" t="s">
        <v>6</v>
      </c>
      <c r="Q44" s="417" t="s">
        <v>6</v>
      </c>
      <c r="R44" s="417" t="s">
        <v>6</v>
      </c>
      <c r="S44" s="417" t="s">
        <v>6</v>
      </c>
      <c r="T44" s="417" t="s">
        <v>6</v>
      </c>
      <c r="U44" s="598"/>
      <c r="V44" s="598"/>
      <c r="W44" s="598"/>
      <c r="X44" s="598"/>
      <c r="Y44" s="598"/>
      <c r="Z44" s="958" t="str">
        <f t="shared" si="1"/>
        <v>DWRE-8121</v>
      </c>
      <c r="AA44" s="598"/>
      <c r="AB44" s="598"/>
      <c r="AC44" s="598"/>
      <c r="AD44" s="598"/>
      <c r="AE44" s="598"/>
      <c r="AF44" s="102"/>
      <c r="AG44" s="102"/>
      <c r="AH44" s="102"/>
      <c r="AI44" s="102"/>
      <c r="AJ44" s="102"/>
      <c r="AK44" s="102"/>
    </row>
    <row r="45" ht="15.75" customHeight="1">
      <c r="A45" s="959"/>
      <c r="B45" s="955" t="s">
        <v>44</v>
      </c>
      <c r="C45" s="955" t="s">
        <v>44</v>
      </c>
      <c r="D45" s="599" t="s">
        <v>333</v>
      </c>
      <c r="E45" s="956" t="s">
        <v>2435</v>
      </c>
      <c r="F45" s="956">
        <v>1.0</v>
      </c>
      <c r="G45" s="599" t="s">
        <v>334</v>
      </c>
      <c r="H45" s="599" t="s">
        <v>335</v>
      </c>
      <c r="I45" s="417" t="s">
        <v>3</v>
      </c>
      <c r="J45" s="417" t="s">
        <v>3</v>
      </c>
      <c r="K45" s="417" t="s">
        <v>3</v>
      </c>
      <c r="L45" s="417" t="s">
        <v>3</v>
      </c>
      <c r="M45" s="417" t="s">
        <v>3</v>
      </c>
      <c r="N45" s="417" t="s">
        <v>3</v>
      </c>
      <c r="O45" s="417" t="s">
        <v>6</v>
      </c>
      <c r="P45" s="417" t="s">
        <v>6</v>
      </c>
      <c r="Q45" s="417" t="s">
        <v>6</v>
      </c>
      <c r="R45" s="417" t="s">
        <v>6</v>
      </c>
      <c r="S45" s="417" t="s">
        <v>6</v>
      </c>
      <c r="T45" s="417" t="s">
        <v>6</v>
      </c>
      <c r="U45" s="598"/>
      <c r="V45" s="598"/>
      <c r="W45" s="598"/>
      <c r="X45" s="598"/>
      <c r="Y45" s="598"/>
      <c r="Z45" s="958" t="str">
        <f t="shared" si="1"/>
        <v>DWRE-8121</v>
      </c>
      <c r="AA45" s="598"/>
      <c r="AB45" s="598"/>
      <c r="AC45" s="598"/>
      <c r="AD45" s="598"/>
      <c r="AE45" s="598"/>
      <c r="AF45" s="102"/>
      <c r="AG45" s="102"/>
      <c r="AH45" s="102"/>
      <c r="AI45" s="102"/>
      <c r="AJ45" s="102"/>
      <c r="AK45" s="102"/>
    </row>
    <row r="46" ht="15.75" customHeight="1">
      <c r="A46" s="959"/>
      <c r="B46" s="955" t="s">
        <v>44</v>
      </c>
      <c r="C46" s="955" t="s">
        <v>44</v>
      </c>
      <c r="D46" s="599" t="s">
        <v>336</v>
      </c>
      <c r="E46" s="956" t="s">
        <v>2435</v>
      </c>
      <c r="F46" s="956">
        <v>1.0</v>
      </c>
      <c r="G46" s="957" t="s">
        <v>337</v>
      </c>
      <c r="H46" s="599" t="s">
        <v>338</v>
      </c>
      <c r="I46" s="417" t="s">
        <v>3</v>
      </c>
      <c r="J46" s="417" t="s">
        <v>3</v>
      </c>
      <c r="K46" s="417" t="s">
        <v>3</v>
      </c>
      <c r="L46" s="417" t="s">
        <v>3</v>
      </c>
      <c r="M46" s="417" t="s">
        <v>3</v>
      </c>
      <c r="N46" s="417" t="s">
        <v>3</v>
      </c>
      <c r="O46" s="417" t="s">
        <v>6</v>
      </c>
      <c r="P46" s="417" t="s">
        <v>6</v>
      </c>
      <c r="Q46" s="417" t="s">
        <v>6</v>
      </c>
      <c r="R46" s="417" t="s">
        <v>6</v>
      </c>
      <c r="S46" s="417" t="s">
        <v>6</v>
      </c>
      <c r="T46" s="417" t="s">
        <v>6</v>
      </c>
      <c r="U46" s="598"/>
      <c r="V46" s="598"/>
      <c r="W46" s="598"/>
      <c r="X46" s="598"/>
      <c r="Y46" s="598"/>
      <c r="Z46" s="958" t="str">
        <f t="shared" si="1"/>
        <v>DWRE-8121</v>
      </c>
      <c r="AA46" s="598"/>
      <c r="AB46" s="598"/>
      <c r="AC46" s="598"/>
      <c r="AD46" s="598"/>
      <c r="AE46" s="598"/>
      <c r="AF46" s="102"/>
      <c r="AG46" s="102"/>
      <c r="AH46" s="102"/>
      <c r="AI46" s="102"/>
      <c r="AJ46" s="102"/>
      <c r="AK46" s="102"/>
    </row>
    <row r="47" ht="15.75" customHeight="1">
      <c r="A47" s="959"/>
      <c r="B47" s="955" t="s">
        <v>44</v>
      </c>
      <c r="C47" s="955" t="s">
        <v>44</v>
      </c>
      <c r="D47" s="599" t="s">
        <v>339</v>
      </c>
      <c r="E47" s="956" t="s">
        <v>2435</v>
      </c>
      <c r="F47" s="956">
        <v>1.0</v>
      </c>
      <c r="G47" s="957" t="s">
        <v>341</v>
      </c>
      <c r="H47" s="599" t="s">
        <v>342</v>
      </c>
      <c r="I47" s="417" t="s">
        <v>3</v>
      </c>
      <c r="J47" s="417" t="s">
        <v>3</v>
      </c>
      <c r="K47" s="417" t="s">
        <v>3</v>
      </c>
      <c r="L47" s="417" t="s">
        <v>3</v>
      </c>
      <c r="M47" s="417" t="s">
        <v>3</v>
      </c>
      <c r="N47" s="417" t="s">
        <v>3</v>
      </c>
      <c r="O47" s="417" t="s">
        <v>6</v>
      </c>
      <c r="P47" s="417" t="s">
        <v>6</v>
      </c>
      <c r="Q47" s="417" t="s">
        <v>6</v>
      </c>
      <c r="R47" s="417" t="s">
        <v>6</v>
      </c>
      <c r="S47" s="417" t="s">
        <v>6</v>
      </c>
      <c r="T47" s="417" t="s">
        <v>6</v>
      </c>
      <c r="U47" s="598"/>
      <c r="V47" s="598"/>
      <c r="W47" s="598"/>
      <c r="X47" s="598"/>
      <c r="Y47" s="598"/>
      <c r="Z47" s="958" t="str">
        <f t="shared" si="1"/>
        <v>DWRE-8121</v>
      </c>
      <c r="AA47" s="598"/>
      <c r="AB47" s="598"/>
      <c r="AC47" s="598"/>
      <c r="AD47" s="598"/>
      <c r="AE47" s="598"/>
      <c r="AF47" s="102"/>
      <c r="AG47" s="102"/>
      <c r="AH47" s="102"/>
      <c r="AI47" s="102"/>
      <c r="AJ47" s="102"/>
      <c r="AK47" s="102"/>
    </row>
    <row r="48" ht="15.75" customHeight="1">
      <c r="A48" s="959"/>
      <c r="B48" s="955" t="s">
        <v>44</v>
      </c>
      <c r="C48" s="955" t="s">
        <v>44</v>
      </c>
      <c r="D48" s="599" t="s">
        <v>343</v>
      </c>
      <c r="E48" s="956" t="s">
        <v>2435</v>
      </c>
      <c r="F48" s="956">
        <v>1.0</v>
      </c>
      <c r="G48" s="957" t="s">
        <v>344</v>
      </c>
      <c r="H48" s="599" t="s">
        <v>345</v>
      </c>
      <c r="I48" s="417" t="s">
        <v>3</v>
      </c>
      <c r="J48" s="417" t="s">
        <v>3</v>
      </c>
      <c r="K48" s="417" t="s">
        <v>3</v>
      </c>
      <c r="L48" s="417" t="s">
        <v>3</v>
      </c>
      <c r="M48" s="417" t="s">
        <v>3</v>
      </c>
      <c r="N48" s="417" t="s">
        <v>3</v>
      </c>
      <c r="O48" s="417" t="s">
        <v>6</v>
      </c>
      <c r="P48" s="417" t="s">
        <v>6</v>
      </c>
      <c r="Q48" s="417" t="s">
        <v>6</v>
      </c>
      <c r="R48" s="417" t="s">
        <v>6</v>
      </c>
      <c r="S48" s="417" t="s">
        <v>6</v>
      </c>
      <c r="T48" s="417" t="s">
        <v>6</v>
      </c>
      <c r="U48" s="598"/>
      <c r="V48" s="598"/>
      <c r="W48" s="598"/>
      <c r="X48" s="598"/>
      <c r="Y48" s="598"/>
      <c r="Z48" s="958" t="str">
        <f t="shared" si="1"/>
        <v>DWRE-8121</v>
      </c>
      <c r="AA48" s="598"/>
      <c r="AB48" s="598"/>
      <c r="AC48" s="598"/>
      <c r="AD48" s="598"/>
      <c r="AE48" s="598"/>
      <c r="AF48" s="102"/>
      <c r="AG48" s="102"/>
      <c r="AH48" s="102"/>
      <c r="AI48" s="102"/>
      <c r="AJ48" s="102"/>
      <c r="AK48" s="102"/>
    </row>
    <row r="49" ht="15.75" customHeight="1">
      <c r="A49" s="959"/>
      <c r="B49" s="955" t="s">
        <v>44</v>
      </c>
      <c r="C49" s="955" t="s">
        <v>44</v>
      </c>
      <c r="D49" s="599" t="s">
        <v>2438</v>
      </c>
      <c r="E49" s="956" t="s">
        <v>2435</v>
      </c>
      <c r="F49" s="956">
        <v>1.0</v>
      </c>
      <c r="G49" s="957" t="s">
        <v>347</v>
      </c>
      <c r="H49" s="599" t="s">
        <v>348</v>
      </c>
      <c r="I49" s="417" t="s">
        <v>3</v>
      </c>
      <c r="J49" s="417" t="s">
        <v>3</v>
      </c>
      <c r="K49" s="417" t="s">
        <v>3</v>
      </c>
      <c r="L49" s="417" t="s">
        <v>3</v>
      </c>
      <c r="M49" s="417" t="s">
        <v>3</v>
      </c>
      <c r="N49" s="417" t="s">
        <v>3</v>
      </c>
      <c r="O49" s="417" t="s">
        <v>6</v>
      </c>
      <c r="P49" s="417" t="s">
        <v>6</v>
      </c>
      <c r="Q49" s="417" t="s">
        <v>6</v>
      </c>
      <c r="R49" s="417" t="s">
        <v>6</v>
      </c>
      <c r="S49" s="417" t="s">
        <v>6</v>
      </c>
      <c r="T49" s="417" t="s">
        <v>6</v>
      </c>
      <c r="U49" s="598"/>
      <c r="V49" s="598"/>
      <c r="W49" s="598"/>
      <c r="X49" s="598"/>
      <c r="Y49" s="598"/>
      <c r="Z49" s="958" t="str">
        <f t="shared" si="1"/>
        <v>DWRE-8121</v>
      </c>
      <c r="AA49" s="598"/>
      <c r="AB49" s="598"/>
      <c r="AC49" s="598"/>
      <c r="AD49" s="598"/>
      <c r="AE49" s="598"/>
      <c r="AF49" s="102"/>
      <c r="AG49" s="102"/>
      <c r="AH49" s="102"/>
      <c r="AI49" s="102"/>
      <c r="AJ49" s="102"/>
      <c r="AK49" s="102"/>
    </row>
    <row r="50" ht="15.75" customHeight="1">
      <c r="A50" s="589" t="s">
        <v>349</v>
      </c>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5"/>
      <c r="AF50" s="918"/>
      <c r="AG50" s="918"/>
      <c r="AH50" s="918"/>
      <c r="AI50" s="918"/>
      <c r="AJ50" s="918"/>
      <c r="AK50" s="918"/>
    </row>
    <row r="51" ht="15.75" customHeight="1">
      <c r="A51" s="192">
        <v>20.0</v>
      </c>
      <c r="B51" s="192" t="s">
        <v>44</v>
      </c>
      <c r="C51" s="192" t="s">
        <v>44</v>
      </c>
      <c r="D51" s="196" t="s">
        <v>2439</v>
      </c>
      <c r="E51" s="196" t="s">
        <v>424</v>
      </c>
      <c r="F51" s="93">
        <v>1.0</v>
      </c>
      <c r="G51" s="96" t="s">
        <v>2440</v>
      </c>
      <c r="H51" s="96" t="s">
        <v>2441</v>
      </c>
      <c r="I51" s="95"/>
      <c r="J51" s="96"/>
      <c r="K51" s="95"/>
      <c r="L51" s="95"/>
      <c r="M51" s="95"/>
      <c r="N51" s="95"/>
      <c r="O51" s="95"/>
      <c r="P51" s="95"/>
      <c r="Q51" s="95"/>
      <c r="R51" s="95"/>
      <c r="S51" s="95"/>
      <c r="T51" s="95"/>
      <c r="U51" s="95"/>
      <c r="V51" s="95"/>
      <c r="W51" s="95"/>
      <c r="X51" s="95"/>
      <c r="Y51" s="95"/>
      <c r="Z51" s="95"/>
      <c r="AA51" s="95"/>
      <c r="AB51" s="94" t="s">
        <v>2391</v>
      </c>
      <c r="AC51" s="93" t="s">
        <v>2442</v>
      </c>
      <c r="AD51" s="536"/>
      <c r="AE51" s="536"/>
      <c r="AF51" s="536"/>
      <c r="AG51" s="536"/>
      <c r="AH51" s="536"/>
      <c r="AI51" s="536"/>
      <c r="AJ51" s="536"/>
      <c r="AK51" s="536"/>
    </row>
    <row r="52" ht="15.75" customHeight="1">
      <c r="A52" s="113"/>
      <c r="B52" s="113"/>
      <c r="C52" s="113"/>
      <c r="D52" s="113"/>
      <c r="E52" s="113"/>
      <c r="F52" s="93">
        <v>2.0</v>
      </c>
      <c r="G52" s="96" t="s">
        <v>2443</v>
      </c>
      <c r="H52" s="96" t="s">
        <v>2444</v>
      </c>
      <c r="I52" s="95"/>
      <c r="J52" s="95"/>
      <c r="K52" s="95"/>
      <c r="L52" s="95"/>
      <c r="M52" s="95"/>
      <c r="N52" s="95"/>
      <c r="O52" s="95"/>
      <c r="P52" s="95"/>
      <c r="Q52" s="95"/>
      <c r="R52" s="95"/>
      <c r="S52" s="95"/>
      <c r="T52" s="95"/>
      <c r="U52" s="95"/>
      <c r="V52" s="95"/>
      <c r="W52" s="95"/>
      <c r="X52" s="95"/>
      <c r="Y52" s="95"/>
      <c r="Z52" s="95"/>
      <c r="AA52" s="95"/>
      <c r="AB52" s="94"/>
      <c r="AC52" s="94"/>
      <c r="AD52" s="95"/>
      <c r="AE52" s="95"/>
      <c r="AF52" s="95"/>
      <c r="AG52" s="95"/>
      <c r="AH52" s="95"/>
      <c r="AI52" s="95"/>
      <c r="AJ52" s="95"/>
      <c r="AK52" s="95"/>
    </row>
    <row r="53" ht="15.75" customHeight="1">
      <c r="A53" s="113"/>
      <c r="B53" s="113"/>
      <c r="C53" s="113"/>
      <c r="D53" s="113"/>
      <c r="E53" s="113"/>
      <c r="F53" s="93">
        <v>3.0</v>
      </c>
      <c r="G53" s="96" t="s">
        <v>2445</v>
      </c>
      <c r="H53" s="96" t="s">
        <v>2446</v>
      </c>
      <c r="I53" s="95"/>
      <c r="J53" s="95"/>
      <c r="K53" s="95"/>
      <c r="L53" s="95"/>
      <c r="M53" s="95"/>
      <c r="N53" s="95"/>
      <c r="O53" s="95"/>
      <c r="P53" s="95"/>
      <c r="Q53" s="95"/>
      <c r="R53" s="95"/>
      <c r="S53" s="95"/>
      <c r="T53" s="95"/>
      <c r="U53" s="95"/>
      <c r="V53" s="95"/>
      <c r="W53" s="95"/>
      <c r="X53" s="95"/>
      <c r="Y53" s="95"/>
      <c r="Z53" s="95"/>
      <c r="AA53" s="95"/>
      <c r="AB53" s="94"/>
      <c r="AC53" s="94"/>
      <c r="AD53" s="95"/>
      <c r="AE53" s="95"/>
      <c r="AF53" s="95"/>
      <c r="AG53" s="95"/>
      <c r="AH53" s="95"/>
      <c r="AI53" s="95"/>
      <c r="AJ53" s="95"/>
      <c r="AK53" s="95"/>
    </row>
    <row r="54" ht="15.75" customHeight="1">
      <c r="A54" s="19"/>
      <c r="B54" s="19"/>
      <c r="C54" s="19"/>
      <c r="D54" s="19"/>
      <c r="E54" s="19"/>
      <c r="F54" s="93">
        <v>4.0</v>
      </c>
      <c r="G54" s="96" t="s">
        <v>2447</v>
      </c>
      <c r="H54" s="96" t="s">
        <v>2448</v>
      </c>
      <c r="I54" s="95"/>
      <c r="J54" s="95"/>
      <c r="K54" s="95"/>
      <c r="L54" s="95"/>
      <c r="M54" s="95"/>
      <c r="N54" s="95"/>
      <c r="O54" s="95"/>
      <c r="P54" s="95"/>
      <c r="Q54" s="95"/>
      <c r="R54" s="95"/>
      <c r="S54" s="95"/>
      <c r="T54" s="95"/>
      <c r="U54" s="95"/>
      <c r="V54" s="95"/>
      <c r="W54" s="95"/>
      <c r="X54" s="95"/>
      <c r="Y54" s="95"/>
      <c r="Z54" s="95"/>
      <c r="AA54" s="95"/>
      <c r="AB54" s="94"/>
      <c r="AC54" s="94"/>
      <c r="AD54" s="95"/>
      <c r="AE54" s="95"/>
      <c r="AF54" s="95"/>
      <c r="AG54" s="95"/>
      <c r="AH54" s="95"/>
      <c r="AI54" s="95"/>
      <c r="AJ54" s="95"/>
      <c r="AK54" s="95"/>
    </row>
    <row r="55" ht="15.75" customHeight="1">
      <c r="A55" s="192">
        <v>21.0</v>
      </c>
      <c r="B55" s="192" t="s">
        <v>44</v>
      </c>
      <c r="C55" s="192" t="s">
        <v>44</v>
      </c>
      <c r="D55" s="196" t="s">
        <v>2449</v>
      </c>
      <c r="E55" s="196" t="s">
        <v>424</v>
      </c>
      <c r="F55" s="93">
        <v>1.0</v>
      </c>
      <c r="G55" s="96" t="s">
        <v>2450</v>
      </c>
      <c r="H55" s="196" t="s">
        <v>2451</v>
      </c>
      <c r="I55" s="534"/>
      <c r="J55" s="534"/>
      <c r="K55" s="534"/>
      <c r="L55" s="534"/>
      <c r="M55" s="534"/>
      <c r="N55" s="534"/>
      <c r="O55" s="534"/>
      <c r="P55" s="534"/>
      <c r="Q55" s="534"/>
      <c r="R55" s="534"/>
      <c r="S55" s="534"/>
      <c r="T55" s="534"/>
      <c r="U55" s="534"/>
      <c r="V55" s="534"/>
      <c r="W55" s="534"/>
      <c r="X55" s="534"/>
      <c r="Y55" s="194"/>
      <c r="Z55" s="194"/>
      <c r="AA55" s="194" t="s">
        <v>2452</v>
      </c>
      <c r="AB55" s="255" t="s">
        <v>2391</v>
      </c>
      <c r="AC55" s="255" t="s">
        <v>2453</v>
      </c>
      <c r="AD55" s="194"/>
      <c r="AE55" s="194"/>
      <c r="AF55" s="95"/>
      <c r="AG55" s="95"/>
      <c r="AH55" s="95"/>
      <c r="AI55" s="95"/>
      <c r="AJ55" s="95"/>
      <c r="AK55" s="95"/>
    </row>
    <row r="56" ht="15.75" customHeight="1">
      <c r="A56" s="19"/>
      <c r="B56" s="19"/>
      <c r="C56" s="19"/>
      <c r="D56" s="19"/>
      <c r="E56" s="19"/>
      <c r="F56" s="93">
        <v>2.0</v>
      </c>
      <c r="G56" s="96" t="s">
        <v>2454</v>
      </c>
      <c r="H56" s="19"/>
      <c r="I56" s="19"/>
      <c r="J56" s="19"/>
      <c r="K56" s="19"/>
      <c r="L56" s="19"/>
      <c r="M56" s="19"/>
      <c r="N56" s="19"/>
      <c r="O56" s="19"/>
      <c r="P56" s="19"/>
      <c r="Q56" s="19"/>
      <c r="R56" s="19"/>
      <c r="S56" s="19"/>
      <c r="T56" s="19"/>
      <c r="U56" s="19"/>
      <c r="V56" s="19"/>
      <c r="W56" s="19"/>
      <c r="X56" s="19"/>
      <c r="Y56" s="19"/>
      <c r="Z56" s="19"/>
      <c r="AA56" s="19"/>
      <c r="AB56" s="19"/>
      <c r="AC56" s="19"/>
      <c r="AD56" s="19"/>
      <c r="AE56" s="19"/>
      <c r="AF56" s="95"/>
      <c r="AG56" s="95"/>
      <c r="AH56" s="95"/>
      <c r="AI56" s="95"/>
      <c r="AJ56" s="95"/>
      <c r="AK56" s="95"/>
    </row>
    <row r="57" ht="15.75" customHeight="1">
      <c r="A57" s="192">
        <v>22.0</v>
      </c>
      <c r="B57" s="192" t="s">
        <v>44</v>
      </c>
      <c r="C57" s="192" t="s">
        <v>44</v>
      </c>
      <c r="D57" s="196" t="s">
        <v>2455</v>
      </c>
      <c r="E57" s="196" t="s">
        <v>2456</v>
      </c>
      <c r="F57" s="93">
        <v>1.0</v>
      </c>
      <c r="G57" s="96" t="s">
        <v>2457</v>
      </c>
      <c r="H57" s="196" t="s">
        <v>2451</v>
      </c>
      <c r="I57" s="534"/>
      <c r="J57" s="534"/>
      <c r="K57" s="534"/>
      <c r="L57" s="534"/>
      <c r="M57" s="534"/>
      <c r="N57" s="534"/>
      <c r="O57" s="534"/>
      <c r="P57" s="534"/>
      <c r="Q57" s="534"/>
      <c r="R57" s="534"/>
      <c r="S57" s="534"/>
      <c r="T57" s="534"/>
      <c r="U57" s="534"/>
      <c r="V57" s="534"/>
      <c r="W57" s="534"/>
      <c r="X57" s="534"/>
      <c r="Y57" s="194"/>
      <c r="Z57" s="194"/>
      <c r="AA57" s="194"/>
      <c r="AB57" s="255" t="s">
        <v>2391</v>
      </c>
      <c r="AC57" s="255" t="s">
        <v>2458</v>
      </c>
      <c r="AD57" s="194"/>
      <c r="AE57" s="194"/>
      <c r="AF57" s="95"/>
      <c r="AG57" s="95"/>
      <c r="AH57" s="95"/>
      <c r="AI57" s="95"/>
      <c r="AJ57" s="95"/>
      <c r="AK57" s="95"/>
    </row>
    <row r="58" ht="15.75" customHeight="1">
      <c r="A58" s="113"/>
      <c r="B58" s="113"/>
      <c r="C58" s="113"/>
      <c r="D58" s="113"/>
      <c r="E58" s="113"/>
      <c r="F58" s="93">
        <v>2.0</v>
      </c>
      <c r="G58" s="96" t="s">
        <v>2459</v>
      </c>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13"/>
      <c r="AF58" s="95"/>
      <c r="AG58" s="95"/>
      <c r="AH58" s="95"/>
      <c r="AI58" s="95"/>
      <c r="AJ58" s="95"/>
      <c r="AK58" s="95"/>
    </row>
    <row r="59" ht="15.75" customHeight="1">
      <c r="A59" s="19"/>
      <c r="B59" s="19"/>
      <c r="C59" s="19"/>
      <c r="D59" s="19"/>
      <c r="E59" s="19"/>
      <c r="F59" s="93">
        <v>3.0</v>
      </c>
      <c r="G59" s="96" t="s">
        <v>2460</v>
      </c>
      <c r="H59" s="19"/>
      <c r="I59" s="19"/>
      <c r="J59" s="19"/>
      <c r="K59" s="19"/>
      <c r="L59" s="19"/>
      <c r="M59" s="19"/>
      <c r="N59" s="19"/>
      <c r="O59" s="19"/>
      <c r="P59" s="19"/>
      <c r="Q59" s="19"/>
      <c r="R59" s="19"/>
      <c r="S59" s="19"/>
      <c r="T59" s="19"/>
      <c r="U59" s="19"/>
      <c r="V59" s="19"/>
      <c r="W59" s="19"/>
      <c r="X59" s="19"/>
      <c r="Y59" s="19"/>
      <c r="Z59" s="19"/>
      <c r="AA59" s="19"/>
      <c r="AB59" s="19"/>
      <c r="AC59" s="19"/>
      <c r="AD59" s="19"/>
      <c r="AE59" s="19"/>
      <c r="AF59" s="95"/>
      <c r="AG59" s="95"/>
      <c r="AH59" s="95"/>
      <c r="AI59" s="95"/>
      <c r="AJ59" s="95"/>
      <c r="AK59" s="95"/>
    </row>
    <row r="60" ht="15.75" customHeight="1">
      <c r="A60" s="961">
        <v>23.0</v>
      </c>
      <c r="B60" s="961" t="s">
        <v>44</v>
      </c>
      <c r="C60" s="961" t="s">
        <v>44</v>
      </c>
      <c r="D60" s="962" t="s">
        <v>2461</v>
      </c>
      <c r="E60" s="962" t="s">
        <v>424</v>
      </c>
      <c r="F60" s="963">
        <v>1.0</v>
      </c>
      <c r="G60" s="964" t="s">
        <v>2462</v>
      </c>
      <c r="H60" s="964" t="s">
        <v>2441</v>
      </c>
      <c r="I60" s="965" t="s">
        <v>3</v>
      </c>
      <c r="J60" s="965" t="s">
        <v>3</v>
      </c>
      <c r="K60" s="965" t="s">
        <v>3</v>
      </c>
      <c r="L60" s="965" t="s">
        <v>3</v>
      </c>
      <c r="M60" s="965" t="s">
        <v>3</v>
      </c>
      <c r="N60" s="965" t="s">
        <v>3</v>
      </c>
      <c r="O60" s="965" t="s">
        <v>3</v>
      </c>
      <c r="P60" s="965" t="s">
        <v>3</v>
      </c>
      <c r="Q60" s="965" t="s">
        <v>3</v>
      </c>
      <c r="R60" s="965" t="s">
        <v>3</v>
      </c>
      <c r="S60" s="965" t="s">
        <v>3</v>
      </c>
      <c r="T60" s="965" t="s">
        <v>3</v>
      </c>
      <c r="U60" s="965"/>
      <c r="V60" s="965"/>
      <c r="W60" s="965"/>
      <c r="X60" s="965"/>
      <c r="Y60" s="966"/>
      <c r="Z60" s="966"/>
      <c r="AA60" s="966"/>
      <c r="AB60" s="901"/>
      <c r="AC60" s="901"/>
      <c r="AD60" s="966" t="s">
        <v>2463</v>
      </c>
      <c r="AE60" s="966"/>
      <c r="AF60" s="966"/>
      <c r="AG60" s="966"/>
      <c r="AH60" s="966"/>
      <c r="AI60" s="966"/>
      <c r="AJ60" s="966"/>
      <c r="AK60" s="966"/>
    </row>
    <row r="61" ht="15.75" customHeight="1">
      <c r="A61" s="113"/>
      <c r="B61" s="113"/>
      <c r="C61" s="113"/>
      <c r="D61" s="113"/>
      <c r="E61" s="113"/>
      <c r="F61" s="963">
        <v>2.0</v>
      </c>
      <c r="G61" s="964" t="s">
        <v>2464</v>
      </c>
      <c r="H61" s="964" t="s">
        <v>2465</v>
      </c>
      <c r="I61" s="965" t="s">
        <v>3</v>
      </c>
      <c r="J61" s="965" t="s">
        <v>3</v>
      </c>
      <c r="K61" s="965" t="s">
        <v>3</v>
      </c>
      <c r="L61" s="965" t="s">
        <v>3</v>
      </c>
      <c r="M61" s="965" t="s">
        <v>3</v>
      </c>
      <c r="N61" s="965" t="s">
        <v>3</v>
      </c>
      <c r="O61" s="965" t="s">
        <v>3</v>
      </c>
      <c r="P61" s="965" t="s">
        <v>3</v>
      </c>
      <c r="Q61" s="965" t="s">
        <v>3</v>
      </c>
      <c r="R61" s="965" t="s">
        <v>3</v>
      </c>
      <c r="S61" s="965" t="s">
        <v>3</v>
      </c>
      <c r="T61" s="965" t="s">
        <v>3</v>
      </c>
      <c r="U61" s="965"/>
      <c r="V61" s="965"/>
      <c r="W61" s="965"/>
      <c r="X61" s="965"/>
      <c r="Y61" s="966"/>
      <c r="Z61" s="966"/>
      <c r="AA61" s="966"/>
      <c r="AB61" s="901"/>
      <c r="AC61" s="901"/>
      <c r="AD61" s="966"/>
      <c r="AE61" s="966"/>
      <c r="AF61" s="966"/>
      <c r="AG61" s="966"/>
      <c r="AH61" s="966"/>
      <c r="AI61" s="966"/>
      <c r="AJ61" s="966"/>
      <c r="AK61" s="966"/>
    </row>
    <row r="62" ht="15.75" customHeight="1">
      <c r="A62" s="113"/>
      <c r="B62" s="113"/>
      <c r="C62" s="113"/>
      <c r="D62" s="113"/>
      <c r="E62" s="113"/>
      <c r="F62" s="963">
        <v>3.0</v>
      </c>
      <c r="G62" s="964" t="s">
        <v>2466</v>
      </c>
      <c r="H62" s="964" t="s">
        <v>2467</v>
      </c>
      <c r="I62" s="965" t="s">
        <v>3</v>
      </c>
      <c r="J62" s="965" t="s">
        <v>3</v>
      </c>
      <c r="K62" s="965" t="s">
        <v>3</v>
      </c>
      <c r="L62" s="965" t="s">
        <v>3</v>
      </c>
      <c r="M62" s="965" t="s">
        <v>3</v>
      </c>
      <c r="N62" s="965" t="s">
        <v>3</v>
      </c>
      <c r="O62" s="965" t="s">
        <v>3</v>
      </c>
      <c r="P62" s="965" t="s">
        <v>3</v>
      </c>
      <c r="Q62" s="965" t="s">
        <v>3</v>
      </c>
      <c r="R62" s="965" t="s">
        <v>3</v>
      </c>
      <c r="S62" s="965" t="s">
        <v>3</v>
      </c>
      <c r="T62" s="965" t="s">
        <v>3</v>
      </c>
      <c r="U62" s="965"/>
      <c r="V62" s="965"/>
      <c r="W62" s="965"/>
      <c r="X62" s="965"/>
      <c r="Y62" s="966"/>
      <c r="Z62" s="966"/>
      <c r="AA62" s="966"/>
      <c r="AB62" s="901"/>
      <c r="AC62" s="901"/>
      <c r="AD62" s="966"/>
      <c r="AE62" s="966"/>
      <c r="AF62" s="966"/>
      <c r="AG62" s="966"/>
      <c r="AH62" s="966"/>
      <c r="AI62" s="966"/>
      <c r="AJ62" s="966"/>
      <c r="AK62" s="966"/>
    </row>
    <row r="63" ht="15.75" customHeight="1">
      <c r="A63" s="113"/>
      <c r="B63" s="113"/>
      <c r="C63" s="113"/>
      <c r="D63" s="113"/>
      <c r="E63" s="113"/>
      <c r="F63" s="963">
        <v>4.0</v>
      </c>
      <c r="G63" s="964" t="s">
        <v>2468</v>
      </c>
      <c r="H63" s="964" t="s">
        <v>2469</v>
      </c>
      <c r="I63" s="965" t="s">
        <v>3</v>
      </c>
      <c r="J63" s="965" t="s">
        <v>3</v>
      </c>
      <c r="K63" s="965" t="s">
        <v>3</v>
      </c>
      <c r="L63" s="965" t="s">
        <v>3</v>
      </c>
      <c r="M63" s="965" t="s">
        <v>3</v>
      </c>
      <c r="N63" s="965" t="s">
        <v>3</v>
      </c>
      <c r="O63" s="965" t="s">
        <v>3</v>
      </c>
      <c r="P63" s="965" t="s">
        <v>3</v>
      </c>
      <c r="Q63" s="965" t="s">
        <v>3</v>
      </c>
      <c r="R63" s="965" t="s">
        <v>3</v>
      </c>
      <c r="S63" s="965" t="s">
        <v>3</v>
      </c>
      <c r="T63" s="965" t="s">
        <v>3</v>
      </c>
      <c r="U63" s="965"/>
      <c r="V63" s="965"/>
      <c r="W63" s="965"/>
      <c r="X63" s="965"/>
      <c r="Y63" s="966"/>
      <c r="Z63" s="966"/>
      <c r="AA63" s="966"/>
      <c r="AB63" s="901"/>
      <c r="AC63" s="901"/>
      <c r="AD63" s="966"/>
      <c r="AE63" s="966"/>
      <c r="AF63" s="966"/>
      <c r="AG63" s="966"/>
      <c r="AH63" s="966"/>
      <c r="AI63" s="966"/>
      <c r="AJ63" s="966"/>
      <c r="AK63" s="966"/>
    </row>
    <row r="64" ht="15.75" customHeight="1">
      <c r="A64" s="113"/>
      <c r="B64" s="113"/>
      <c r="C64" s="113"/>
      <c r="D64" s="113"/>
      <c r="E64" s="113"/>
      <c r="F64" s="963">
        <v>5.0</v>
      </c>
      <c r="G64" s="964" t="s">
        <v>2470</v>
      </c>
      <c r="H64" s="964" t="s">
        <v>2471</v>
      </c>
      <c r="I64" s="965" t="s">
        <v>3</v>
      </c>
      <c r="J64" s="965" t="s">
        <v>3</v>
      </c>
      <c r="K64" s="965" t="s">
        <v>3</v>
      </c>
      <c r="L64" s="965" t="s">
        <v>3</v>
      </c>
      <c r="M64" s="965" t="s">
        <v>3</v>
      </c>
      <c r="N64" s="965" t="s">
        <v>3</v>
      </c>
      <c r="O64" s="965" t="s">
        <v>3</v>
      </c>
      <c r="P64" s="965" t="s">
        <v>3</v>
      </c>
      <c r="Q64" s="965" t="s">
        <v>3</v>
      </c>
      <c r="R64" s="965" t="s">
        <v>3</v>
      </c>
      <c r="S64" s="965" t="s">
        <v>3</v>
      </c>
      <c r="T64" s="965" t="s">
        <v>3</v>
      </c>
      <c r="U64" s="965"/>
      <c r="V64" s="965"/>
      <c r="W64" s="965"/>
      <c r="X64" s="965"/>
      <c r="Y64" s="966"/>
      <c r="Z64" s="966"/>
      <c r="AA64" s="966"/>
      <c r="AB64" s="901"/>
      <c r="AC64" s="901"/>
      <c r="AD64" s="966"/>
      <c r="AE64" s="966"/>
      <c r="AF64" s="966"/>
      <c r="AG64" s="966"/>
      <c r="AH64" s="966"/>
      <c r="AI64" s="966"/>
      <c r="AJ64" s="966"/>
      <c r="AK64" s="966"/>
    </row>
    <row r="65" ht="15.75" customHeight="1">
      <c r="A65" s="19"/>
      <c r="B65" s="19"/>
      <c r="C65" s="19"/>
      <c r="D65" s="19"/>
      <c r="E65" s="19"/>
      <c r="F65" s="963">
        <v>6.0</v>
      </c>
      <c r="G65" s="964" t="s">
        <v>2472</v>
      </c>
      <c r="H65" s="964" t="s">
        <v>2473</v>
      </c>
      <c r="I65" s="965" t="s">
        <v>3</v>
      </c>
      <c r="J65" s="965" t="s">
        <v>3</v>
      </c>
      <c r="K65" s="965" t="s">
        <v>3</v>
      </c>
      <c r="L65" s="965" t="s">
        <v>3</v>
      </c>
      <c r="M65" s="965" t="s">
        <v>3</v>
      </c>
      <c r="N65" s="965" t="s">
        <v>3</v>
      </c>
      <c r="O65" s="965" t="s">
        <v>3</v>
      </c>
      <c r="P65" s="965" t="s">
        <v>3</v>
      </c>
      <c r="Q65" s="965" t="s">
        <v>3</v>
      </c>
      <c r="R65" s="965" t="s">
        <v>3</v>
      </c>
      <c r="S65" s="965" t="s">
        <v>3</v>
      </c>
      <c r="T65" s="965" t="s">
        <v>3</v>
      </c>
      <c r="U65" s="965"/>
      <c r="V65" s="965"/>
      <c r="W65" s="965"/>
      <c r="X65" s="965"/>
      <c r="Y65" s="966"/>
      <c r="Z65" s="966"/>
      <c r="AA65" s="966"/>
      <c r="AB65" s="901"/>
      <c r="AC65" s="901"/>
      <c r="AD65" s="966"/>
      <c r="AE65" s="966"/>
      <c r="AF65" s="966"/>
      <c r="AG65" s="966"/>
      <c r="AH65" s="966"/>
      <c r="AI65" s="966"/>
      <c r="AJ65" s="966"/>
      <c r="AK65" s="966"/>
    </row>
    <row r="66" ht="15.75" customHeight="1">
      <c r="A66" s="961">
        <v>24.0</v>
      </c>
      <c r="B66" s="961" t="s">
        <v>44</v>
      </c>
      <c r="C66" s="961" t="s">
        <v>44</v>
      </c>
      <c r="D66" s="962" t="s">
        <v>2474</v>
      </c>
      <c r="E66" s="962" t="s">
        <v>424</v>
      </c>
      <c r="F66" s="963">
        <v>1.0</v>
      </c>
      <c r="G66" s="964" t="s">
        <v>425</v>
      </c>
      <c r="H66" s="964" t="s">
        <v>426</v>
      </c>
      <c r="I66" s="965" t="s">
        <v>3</v>
      </c>
      <c r="J66" s="965" t="s">
        <v>3</v>
      </c>
      <c r="K66" s="965" t="s">
        <v>3</v>
      </c>
      <c r="L66" s="965" t="s">
        <v>3</v>
      </c>
      <c r="M66" s="965" t="s">
        <v>3</v>
      </c>
      <c r="N66" s="965" t="s">
        <v>3</v>
      </c>
      <c r="O66" s="965" t="s">
        <v>3</v>
      </c>
      <c r="P66" s="965" t="s">
        <v>3</v>
      </c>
      <c r="Q66" s="965" t="s">
        <v>3</v>
      </c>
      <c r="R66" s="965" t="s">
        <v>3</v>
      </c>
      <c r="S66" s="965" t="s">
        <v>3</v>
      </c>
      <c r="T66" s="965" t="s">
        <v>3</v>
      </c>
      <c r="U66" s="965"/>
      <c r="V66" s="965"/>
      <c r="W66" s="965"/>
      <c r="X66" s="965"/>
      <c r="Y66" s="966"/>
      <c r="Z66" s="966"/>
      <c r="AA66" s="966"/>
      <c r="AB66" s="901"/>
      <c r="AC66" s="901"/>
      <c r="AD66" s="966" t="s">
        <v>2463</v>
      </c>
      <c r="AE66" s="966"/>
      <c r="AF66" s="966"/>
      <c r="AG66" s="966"/>
      <c r="AH66" s="966"/>
      <c r="AI66" s="966"/>
      <c r="AJ66" s="966"/>
      <c r="AK66" s="966"/>
    </row>
    <row r="67" ht="15.75" customHeight="1">
      <c r="A67" s="113"/>
      <c r="B67" s="113"/>
      <c r="C67" s="113"/>
      <c r="D67" s="113"/>
      <c r="E67" s="113"/>
      <c r="F67" s="963">
        <v>2.0</v>
      </c>
      <c r="G67" s="964" t="s">
        <v>2462</v>
      </c>
      <c r="H67" s="964" t="s">
        <v>2441</v>
      </c>
      <c r="I67" s="965" t="s">
        <v>3</v>
      </c>
      <c r="J67" s="965" t="s">
        <v>3</v>
      </c>
      <c r="K67" s="965" t="s">
        <v>3</v>
      </c>
      <c r="L67" s="965" t="s">
        <v>3</v>
      </c>
      <c r="M67" s="965" t="s">
        <v>3</v>
      </c>
      <c r="N67" s="965" t="s">
        <v>3</v>
      </c>
      <c r="O67" s="965" t="s">
        <v>3</v>
      </c>
      <c r="P67" s="965" t="s">
        <v>3</v>
      </c>
      <c r="Q67" s="965" t="s">
        <v>3</v>
      </c>
      <c r="R67" s="965" t="s">
        <v>3</v>
      </c>
      <c r="S67" s="965" t="s">
        <v>3</v>
      </c>
      <c r="T67" s="965" t="s">
        <v>3</v>
      </c>
      <c r="U67" s="965"/>
      <c r="V67" s="965"/>
      <c r="W67" s="965"/>
      <c r="X67" s="965"/>
      <c r="Y67" s="966"/>
      <c r="Z67" s="966"/>
      <c r="AA67" s="966"/>
      <c r="AB67" s="901"/>
      <c r="AC67" s="901"/>
      <c r="AD67" s="966"/>
      <c r="AE67" s="966"/>
      <c r="AF67" s="966"/>
      <c r="AG67" s="966"/>
      <c r="AH67" s="966"/>
      <c r="AI67" s="966"/>
      <c r="AJ67" s="966"/>
      <c r="AK67" s="966"/>
    </row>
    <row r="68" ht="15.75" customHeight="1">
      <c r="A68" s="113"/>
      <c r="B68" s="113"/>
      <c r="C68" s="113"/>
      <c r="D68" s="113"/>
      <c r="E68" s="113"/>
      <c r="F68" s="963">
        <v>3.0</v>
      </c>
      <c r="G68" s="964" t="s">
        <v>2464</v>
      </c>
      <c r="H68" s="964" t="s">
        <v>2465</v>
      </c>
      <c r="I68" s="965" t="s">
        <v>3</v>
      </c>
      <c r="J68" s="965" t="s">
        <v>3</v>
      </c>
      <c r="K68" s="965" t="s">
        <v>3</v>
      </c>
      <c r="L68" s="965" t="s">
        <v>3</v>
      </c>
      <c r="M68" s="965" t="s">
        <v>3</v>
      </c>
      <c r="N68" s="965" t="s">
        <v>3</v>
      </c>
      <c r="O68" s="965" t="s">
        <v>3</v>
      </c>
      <c r="P68" s="965" t="s">
        <v>3</v>
      </c>
      <c r="Q68" s="965" t="s">
        <v>3</v>
      </c>
      <c r="R68" s="965" t="s">
        <v>3</v>
      </c>
      <c r="S68" s="965" t="s">
        <v>3</v>
      </c>
      <c r="T68" s="965" t="s">
        <v>3</v>
      </c>
      <c r="U68" s="965"/>
      <c r="V68" s="965"/>
      <c r="W68" s="965"/>
      <c r="X68" s="965"/>
      <c r="Y68" s="966"/>
      <c r="Z68" s="966"/>
      <c r="AA68" s="966"/>
      <c r="AB68" s="901"/>
      <c r="AC68" s="901"/>
      <c r="AD68" s="966"/>
      <c r="AE68" s="966"/>
      <c r="AF68" s="966"/>
      <c r="AG68" s="966"/>
      <c r="AH68" s="966"/>
      <c r="AI68" s="966"/>
      <c r="AJ68" s="966"/>
      <c r="AK68" s="966"/>
    </row>
    <row r="69" ht="15.75" customHeight="1">
      <c r="A69" s="113"/>
      <c r="B69" s="113"/>
      <c r="C69" s="113"/>
      <c r="D69" s="113"/>
      <c r="E69" s="113"/>
      <c r="F69" s="963">
        <v>4.0</v>
      </c>
      <c r="G69" s="964" t="s">
        <v>2466</v>
      </c>
      <c r="H69" s="964" t="s">
        <v>2467</v>
      </c>
      <c r="I69" s="965" t="s">
        <v>3</v>
      </c>
      <c r="J69" s="965" t="s">
        <v>3</v>
      </c>
      <c r="K69" s="965" t="s">
        <v>3</v>
      </c>
      <c r="L69" s="965" t="s">
        <v>3</v>
      </c>
      <c r="M69" s="965" t="s">
        <v>3</v>
      </c>
      <c r="N69" s="965" t="s">
        <v>3</v>
      </c>
      <c r="O69" s="965" t="s">
        <v>3</v>
      </c>
      <c r="P69" s="965" t="s">
        <v>3</v>
      </c>
      <c r="Q69" s="965" t="s">
        <v>3</v>
      </c>
      <c r="R69" s="965" t="s">
        <v>3</v>
      </c>
      <c r="S69" s="965" t="s">
        <v>3</v>
      </c>
      <c r="T69" s="965" t="s">
        <v>3</v>
      </c>
      <c r="U69" s="965"/>
      <c r="V69" s="965"/>
      <c r="W69" s="965"/>
      <c r="X69" s="965"/>
      <c r="Y69" s="966"/>
      <c r="Z69" s="966"/>
      <c r="AA69" s="966"/>
      <c r="AB69" s="901"/>
      <c r="AC69" s="901"/>
      <c r="AD69" s="966"/>
      <c r="AE69" s="966"/>
      <c r="AF69" s="966"/>
      <c r="AG69" s="966"/>
      <c r="AH69" s="966"/>
      <c r="AI69" s="966"/>
      <c r="AJ69" s="966"/>
      <c r="AK69" s="966"/>
    </row>
    <row r="70" ht="15.75" customHeight="1">
      <c r="A70" s="113"/>
      <c r="B70" s="113"/>
      <c r="C70" s="113"/>
      <c r="D70" s="113"/>
      <c r="E70" s="113"/>
      <c r="F70" s="963">
        <v>5.0</v>
      </c>
      <c r="G70" s="964" t="s">
        <v>2478</v>
      </c>
      <c r="H70" s="964" t="s">
        <v>2469</v>
      </c>
      <c r="I70" s="965" t="s">
        <v>3</v>
      </c>
      <c r="J70" s="965" t="s">
        <v>3</v>
      </c>
      <c r="K70" s="965" t="s">
        <v>3</v>
      </c>
      <c r="L70" s="965" t="s">
        <v>3</v>
      </c>
      <c r="M70" s="965" t="s">
        <v>3</v>
      </c>
      <c r="N70" s="965" t="s">
        <v>3</v>
      </c>
      <c r="O70" s="965" t="s">
        <v>3</v>
      </c>
      <c r="P70" s="965" t="s">
        <v>3</v>
      </c>
      <c r="Q70" s="965" t="s">
        <v>3</v>
      </c>
      <c r="R70" s="965" t="s">
        <v>3</v>
      </c>
      <c r="S70" s="965" t="s">
        <v>3</v>
      </c>
      <c r="T70" s="965" t="s">
        <v>3</v>
      </c>
      <c r="U70" s="965"/>
      <c r="V70" s="965"/>
      <c r="W70" s="965"/>
      <c r="X70" s="965"/>
      <c r="Y70" s="966"/>
      <c r="Z70" s="966"/>
      <c r="AA70" s="966"/>
      <c r="AB70" s="901"/>
      <c r="AC70" s="901"/>
      <c r="AD70" s="966"/>
      <c r="AE70" s="966"/>
      <c r="AF70" s="966"/>
      <c r="AG70" s="966"/>
      <c r="AH70" s="966"/>
      <c r="AI70" s="966"/>
      <c r="AJ70" s="966"/>
      <c r="AK70" s="966"/>
    </row>
    <row r="71" ht="15.75" customHeight="1">
      <c r="A71" s="113"/>
      <c r="B71" s="113"/>
      <c r="C71" s="113"/>
      <c r="D71" s="113"/>
      <c r="E71" s="113"/>
      <c r="F71" s="963">
        <v>6.0</v>
      </c>
      <c r="G71" s="964" t="s">
        <v>2470</v>
      </c>
      <c r="H71" s="964" t="s">
        <v>2471</v>
      </c>
      <c r="I71" s="965" t="s">
        <v>3</v>
      </c>
      <c r="J71" s="965" t="s">
        <v>3</v>
      </c>
      <c r="K71" s="965" t="s">
        <v>3</v>
      </c>
      <c r="L71" s="965" t="s">
        <v>3</v>
      </c>
      <c r="M71" s="965" t="s">
        <v>3</v>
      </c>
      <c r="N71" s="965" t="s">
        <v>3</v>
      </c>
      <c r="O71" s="965" t="s">
        <v>3</v>
      </c>
      <c r="P71" s="965" t="s">
        <v>3</v>
      </c>
      <c r="Q71" s="965" t="s">
        <v>3</v>
      </c>
      <c r="R71" s="965" t="s">
        <v>3</v>
      </c>
      <c r="S71" s="965" t="s">
        <v>3</v>
      </c>
      <c r="T71" s="965" t="s">
        <v>3</v>
      </c>
      <c r="U71" s="965"/>
      <c r="V71" s="965"/>
      <c r="W71" s="965"/>
      <c r="X71" s="965"/>
      <c r="Y71" s="966"/>
      <c r="Z71" s="966"/>
      <c r="AA71" s="966"/>
      <c r="AB71" s="901"/>
      <c r="AC71" s="901"/>
      <c r="AD71" s="966"/>
      <c r="AE71" s="966"/>
      <c r="AF71" s="966"/>
      <c r="AG71" s="966"/>
      <c r="AH71" s="966"/>
      <c r="AI71" s="966"/>
      <c r="AJ71" s="966"/>
      <c r="AK71" s="966"/>
    </row>
    <row r="72" ht="15.75" customHeight="1">
      <c r="A72" s="19"/>
      <c r="B72" s="19"/>
      <c r="C72" s="19"/>
      <c r="D72" s="19"/>
      <c r="E72" s="19"/>
      <c r="F72" s="963">
        <v>7.0</v>
      </c>
      <c r="G72" s="964" t="s">
        <v>2479</v>
      </c>
      <c r="H72" s="964" t="s">
        <v>2480</v>
      </c>
      <c r="I72" s="965" t="s">
        <v>3</v>
      </c>
      <c r="J72" s="965" t="s">
        <v>3</v>
      </c>
      <c r="K72" s="965" t="s">
        <v>3</v>
      </c>
      <c r="L72" s="965" t="s">
        <v>3</v>
      </c>
      <c r="M72" s="965" t="s">
        <v>3</v>
      </c>
      <c r="N72" s="965" t="s">
        <v>3</v>
      </c>
      <c r="O72" s="965" t="s">
        <v>3</v>
      </c>
      <c r="P72" s="965" t="s">
        <v>3</v>
      </c>
      <c r="Q72" s="965" t="s">
        <v>3</v>
      </c>
      <c r="R72" s="965" t="s">
        <v>3</v>
      </c>
      <c r="S72" s="965" t="s">
        <v>3</v>
      </c>
      <c r="T72" s="965" t="s">
        <v>3</v>
      </c>
      <c r="U72" s="965"/>
      <c r="V72" s="965"/>
      <c r="W72" s="965"/>
      <c r="X72" s="965"/>
      <c r="Y72" s="966"/>
      <c r="Z72" s="966"/>
      <c r="AA72" s="966"/>
      <c r="AB72" s="901"/>
      <c r="AC72" s="901"/>
      <c r="AD72" s="966"/>
      <c r="AE72" s="966"/>
      <c r="AF72" s="966"/>
      <c r="AG72" s="966"/>
      <c r="AH72" s="966"/>
      <c r="AI72" s="966"/>
      <c r="AJ72" s="966"/>
      <c r="AK72" s="966"/>
    </row>
    <row r="73" ht="15.75" customHeight="1">
      <c r="A73" s="192">
        <v>25.0</v>
      </c>
      <c r="B73" s="192" t="s">
        <v>44</v>
      </c>
      <c r="C73" s="192" t="s">
        <v>44</v>
      </c>
      <c r="D73" s="196" t="s">
        <v>2481</v>
      </c>
      <c r="E73" s="194"/>
      <c r="F73" s="93">
        <v>1.0</v>
      </c>
      <c r="G73" s="96" t="s">
        <v>1903</v>
      </c>
      <c r="H73" s="96" t="s">
        <v>2482</v>
      </c>
      <c r="I73" s="95"/>
      <c r="J73" s="96"/>
      <c r="K73" s="95"/>
      <c r="L73" s="95"/>
      <c r="M73" s="95"/>
      <c r="N73" s="95"/>
      <c r="O73" s="95"/>
      <c r="P73" s="95"/>
      <c r="Q73" s="95"/>
      <c r="R73" s="95"/>
      <c r="S73" s="95"/>
      <c r="T73" s="95"/>
      <c r="U73" s="95"/>
      <c r="V73" s="95"/>
      <c r="W73" s="95"/>
      <c r="X73" s="95"/>
      <c r="Y73" s="95"/>
      <c r="Z73" s="95"/>
      <c r="AA73" s="95"/>
      <c r="AB73" s="94" t="s">
        <v>2391</v>
      </c>
      <c r="AC73" s="93" t="s">
        <v>2483</v>
      </c>
      <c r="AD73" s="536"/>
      <c r="AE73" s="536"/>
      <c r="AF73" s="536"/>
      <c r="AG73" s="536"/>
      <c r="AH73" s="536"/>
      <c r="AI73" s="536"/>
      <c r="AJ73" s="536"/>
      <c r="AK73" s="536"/>
    </row>
    <row r="74" ht="15.75" customHeight="1">
      <c r="A74" s="113"/>
      <c r="B74" s="113"/>
      <c r="C74" s="113"/>
      <c r="D74" s="113"/>
      <c r="E74" s="113"/>
      <c r="F74" s="93">
        <v>2.0</v>
      </c>
      <c r="G74" s="96" t="s">
        <v>383</v>
      </c>
      <c r="H74" s="96" t="s">
        <v>384</v>
      </c>
      <c r="I74" s="95"/>
      <c r="J74" s="95"/>
      <c r="K74" s="95"/>
      <c r="L74" s="95"/>
      <c r="M74" s="95"/>
      <c r="N74" s="95"/>
      <c r="O74" s="95"/>
      <c r="P74" s="95"/>
      <c r="Q74" s="95"/>
      <c r="R74" s="95"/>
      <c r="S74" s="95"/>
      <c r="T74" s="95"/>
      <c r="U74" s="95"/>
      <c r="V74" s="95"/>
      <c r="W74" s="95"/>
      <c r="X74" s="95"/>
      <c r="Y74" s="95"/>
      <c r="Z74" s="95"/>
      <c r="AA74" s="95"/>
      <c r="AB74" s="94"/>
      <c r="AC74" s="94"/>
      <c r="AD74" s="95"/>
      <c r="AE74" s="95"/>
      <c r="AF74" s="95"/>
      <c r="AG74" s="95"/>
      <c r="AH74" s="95"/>
      <c r="AI74" s="95"/>
      <c r="AJ74" s="95"/>
      <c r="AK74" s="95"/>
    </row>
    <row r="75" ht="15.75" customHeight="1">
      <c r="A75" s="113"/>
      <c r="B75" s="113"/>
      <c r="C75" s="113"/>
      <c r="D75" s="113"/>
      <c r="E75" s="113"/>
      <c r="F75" s="93">
        <v>3.0</v>
      </c>
      <c r="G75" s="96" t="s">
        <v>359</v>
      </c>
      <c r="H75" s="96" t="s">
        <v>360</v>
      </c>
      <c r="I75" s="95"/>
      <c r="J75" s="95"/>
      <c r="K75" s="95"/>
      <c r="L75" s="95"/>
      <c r="M75" s="95"/>
      <c r="N75" s="95"/>
      <c r="O75" s="95"/>
      <c r="P75" s="95"/>
      <c r="Q75" s="95"/>
      <c r="R75" s="95"/>
      <c r="S75" s="95"/>
      <c r="T75" s="95"/>
      <c r="U75" s="95"/>
      <c r="V75" s="95"/>
      <c r="W75" s="95"/>
      <c r="X75" s="95"/>
      <c r="Y75" s="95"/>
      <c r="Z75" s="95"/>
      <c r="AA75" s="95"/>
      <c r="AB75" s="94"/>
      <c r="AC75" s="94"/>
      <c r="AD75" s="95"/>
      <c r="AE75" s="95"/>
      <c r="AF75" s="95"/>
      <c r="AG75" s="95"/>
      <c r="AH75" s="95"/>
      <c r="AI75" s="95"/>
      <c r="AJ75" s="95"/>
      <c r="AK75" s="95"/>
    </row>
    <row r="76" ht="15.75" customHeight="1">
      <c r="A76" s="19"/>
      <c r="B76" s="19"/>
      <c r="C76" s="19"/>
      <c r="D76" s="19"/>
      <c r="E76" s="19"/>
      <c r="F76" s="93">
        <v>4.0</v>
      </c>
      <c r="G76" s="96" t="s">
        <v>361</v>
      </c>
      <c r="H76" s="96" t="s">
        <v>2484</v>
      </c>
      <c r="I76" s="95"/>
      <c r="J76" s="95"/>
      <c r="K76" s="95"/>
      <c r="L76" s="95"/>
      <c r="M76" s="95"/>
      <c r="N76" s="95"/>
      <c r="O76" s="95"/>
      <c r="P76" s="95"/>
      <c r="Q76" s="95"/>
      <c r="R76" s="95"/>
      <c r="S76" s="95"/>
      <c r="T76" s="95"/>
      <c r="U76" s="95"/>
      <c r="V76" s="95"/>
      <c r="W76" s="95"/>
      <c r="X76" s="95"/>
      <c r="Y76" s="95"/>
      <c r="Z76" s="95"/>
      <c r="AA76" s="95"/>
      <c r="AB76" s="94"/>
      <c r="AC76" s="94"/>
      <c r="AD76" s="95"/>
      <c r="AE76" s="95"/>
      <c r="AF76" s="95"/>
      <c r="AG76" s="95"/>
      <c r="AH76" s="95"/>
      <c r="AI76" s="95"/>
      <c r="AJ76" s="95"/>
      <c r="AK76" s="95"/>
    </row>
    <row r="77" ht="15.75" customHeight="1">
      <c r="A77" s="192">
        <v>26.0</v>
      </c>
      <c r="B77" s="192" t="s">
        <v>44</v>
      </c>
      <c r="C77" s="192" t="s">
        <v>44</v>
      </c>
      <c r="D77" s="196" t="s">
        <v>2485</v>
      </c>
      <c r="E77" s="194"/>
      <c r="F77" s="93">
        <v>1.0</v>
      </c>
      <c r="G77" s="96" t="s">
        <v>1903</v>
      </c>
      <c r="H77" s="96" t="s">
        <v>2482</v>
      </c>
      <c r="I77" s="95"/>
      <c r="J77" s="96"/>
      <c r="K77" s="95"/>
      <c r="L77" s="95"/>
      <c r="M77" s="95"/>
      <c r="N77" s="95"/>
      <c r="O77" s="95"/>
      <c r="P77" s="95"/>
      <c r="Q77" s="95"/>
      <c r="R77" s="95"/>
      <c r="S77" s="95"/>
      <c r="T77" s="95"/>
      <c r="U77" s="95"/>
      <c r="V77" s="95"/>
      <c r="W77" s="95"/>
      <c r="X77" s="95"/>
      <c r="Y77" s="95"/>
      <c r="Z77" s="95"/>
      <c r="AA77" s="95"/>
      <c r="AB77" s="94" t="s">
        <v>2391</v>
      </c>
      <c r="AC77" s="93" t="s">
        <v>2442</v>
      </c>
      <c r="AD77" s="536"/>
      <c r="AE77" s="536"/>
      <c r="AF77" s="536"/>
      <c r="AG77" s="536"/>
      <c r="AH77" s="536"/>
      <c r="AI77" s="536"/>
      <c r="AJ77" s="536"/>
      <c r="AK77" s="536"/>
    </row>
    <row r="78" ht="15.75" customHeight="1">
      <c r="A78" s="113"/>
      <c r="B78" s="113"/>
      <c r="C78" s="113"/>
      <c r="D78" s="113"/>
      <c r="E78" s="113"/>
      <c r="F78" s="93">
        <v>2.0</v>
      </c>
      <c r="G78" s="96" t="s">
        <v>383</v>
      </c>
      <c r="H78" s="96" t="s">
        <v>384</v>
      </c>
      <c r="I78" s="95"/>
      <c r="J78" s="95"/>
      <c r="K78" s="95"/>
      <c r="L78" s="95"/>
      <c r="M78" s="95"/>
      <c r="N78" s="95"/>
      <c r="O78" s="95"/>
      <c r="P78" s="95"/>
      <c r="Q78" s="95"/>
      <c r="R78" s="95"/>
      <c r="S78" s="95"/>
      <c r="T78" s="95"/>
      <c r="U78" s="95"/>
      <c r="V78" s="95"/>
      <c r="W78" s="95"/>
      <c r="X78" s="95"/>
      <c r="Y78" s="95"/>
      <c r="Z78" s="95"/>
      <c r="AA78" s="95"/>
      <c r="AB78" s="94"/>
      <c r="AC78" s="94"/>
      <c r="AD78" s="95"/>
      <c r="AE78" s="95"/>
      <c r="AF78" s="95"/>
      <c r="AG78" s="95"/>
      <c r="AH78" s="95"/>
      <c r="AI78" s="95"/>
      <c r="AJ78" s="95"/>
      <c r="AK78" s="95"/>
    </row>
    <row r="79" ht="15.75" customHeight="1">
      <c r="A79" s="113"/>
      <c r="B79" s="113"/>
      <c r="C79" s="113"/>
      <c r="D79" s="113"/>
      <c r="E79" s="113"/>
      <c r="F79" s="93">
        <v>3.0</v>
      </c>
      <c r="G79" s="96" t="s">
        <v>359</v>
      </c>
      <c r="H79" s="96" t="s">
        <v>360</v>
      </c>
      <c r="I79" s="95"/>
      <c r="J79" s="95"/>
      <c r="K79" s="95"/>
      <c r="L79" s="95"/>
      <c r="M79" s="95"/>
      <c r="N79" s="95"/>
      <c r="O79" s="95"/>
      <c r="P79" s="95"/>
      <c r="Q79" s="95"/>
      <c r="R79" s="95"/>
      <c r="S79" s="95"/>
      <c r="T79" s="95"/>
      <c r="U79" s="95"/>
      <c r="V79" s="95"/>
      <c r="W79" s="95"/>
      <c r="X79" s="95"/>
      <c r="Y79" s="95"/>
      <c r="Z79" s="95"/>
      <c r="AA79" s="95"/>
      <c r="AB79" s="94"/>
      <c r="AC79" s="94"/>
      <c r="AD79" s="95"/>
      <c r="AE79" s="95"/>
      <c r="AF79" s="95"/>
      <c r="AG79" s="95"/>
      <c r="AH79" s="95"/>
      <c r="AI79" s="95"/>
      <c r="AJ79" s="95"/>
      <c r="AK79" s="95"/>
    </row>
    <row r="80" ht="15.75" customHeight="1">
      <c r="A80" s="113"/>
      <c r="B80" s="113"/>
      <c r="C80" s="113"/>
      <c r="D80" s="113"/>
      <c r="E80" s="113"/>
      <c r="F80" s="93">
        <v>4.0</v>
      </c>
      <c r="G80" s="96" t="s">
        <v>361</v>
      </c>
      <c r="H80" s="96" t="s">
        <v>2486</v>
      </c>
      <c r="I80" s="95"/>
      <c r="J80" s="95"/>
      <c r="K80" s="95"/>
      <c r="L80" s="95"/>
      <c r="M80" s="95"/>
      <c r="N80" s="95"/>
      <c r="O80" s="95"/>
      <c r="P80" s="95"/>
      <c r="Q80" s="95"/>
      <c r="R80" s="95"/>
      <c r="S80" s="95"/>
      <c r="T80" s="95"/>
      <c r="U80" s="95"/>
      <c r="V80" s="95"/>
      <c r="W80" s="95"/>
      <c r="X80" s="95"/>
      <c r="Y80" s="95"/>
      <c r="Z80" s="95"/>
      <c r="AA80" s="95"/>
      <c r="AB80" s="94"/>
      <c r="AC80" s="94"/>
      <c r="AD80" s="95"/>
      <c r="AE80" s="95"/>
      <c r="AF80" s="95"/>
      <c r="AG80" s="95"/>
      <c r="AH80" s="95"/>
      <c r="AI80" s="95"/>
      <c r="AJ80" s="95"/>
      <c r="AK80" s="95"/>
    </row>
    <row r="81" ht="15.75" customHeight="1">
      <c r="A81" s="19"/>
      <c r="B81" s="19"/>
      <c r="C81" s="19"/>
      <c r="D81" s="19"/>
      <c r="E81" s="19"/>
      <c r="F81" s="93">
        <v>5.0</v>
      </c>
      <c r="G81" s="96" t="s">
        <v>363</v>
      </c>
      <c r="H81" s="96" t="s">
        <v>364</v>
      </c>
      <c r="I81" s="95"/>
      <c r="J81" s="95"/>
      <c r="K81" s="95"/>
      <c r="L81" s="95"/>
      <c r="M81" s="95"/>
      <c r="N81" s="95"/>
      <c r="O81" s="95"/>
      <c r="P81" s="95"/>
      <c r="Q81" s="95"/>
      <c r="R81" s="95"/>
      <c r="S81" s="95"/>
      <c r="T81" s="95"/>
      <c r="U81" s="95"/>
      <c r="V81" s="95"/>
      <c r="W81" s="95"/>
      <c r="X81" s="95"/>
      <c r="Y81" s="95"/>
      <c r="Z81" s="95"/>
      <c r="AA81" s="95"/>
      <c r="AB81" s="94"/>
      <c r="AC81" s="94"/>
      <c r="AD81" s="95"/>
      <c r="AE81" s="95"/>
      <c r="AF81" s="95"/>
      <c r="AG81" s="95"/>
      <c r="AH81" s="95"/>
      <c r="AI81" s="95"/>
      <c r="AJ81" s="95"/>
      <c r="AK81" s="95"/>
    </row>
    <row r="82" ht="15.75" customHeight="1">
      <c r="A82" s="192">
        <v>27.0</v>
      </c>
      <c r="B82" s="192" t="s">
        <v>2487</v>
      </c>
      <c r="C82" s="192" t="s">
        <v>44</v>
      </c>
      <c r="D82" s="196" t="s">
        <v>381</v>
      </c>
      <c r="E82" s="196" t="s">
        <v>2488</v>
      </c>
      <c r="F82" s="93">
        <v>1.0</v>
      </c>
      <c r="G82" s="96" t="s">
        <v>1903</v>
      </c>
      <c r="H82" s="96" t="s">
        <v>2482</v>
      </c>
      <c r="I82" s="95"/>
      <c r="J82" s="96"/>
      <c r="K82" s="95"/>
      <c r="L82" s="95"/>
      <c r="M82" s="95"/>
      <c r="N82" s="95"/>
      <c r="O82" s="95"/>
      <c r="P82" s="95"/>
      <c r="Q82" s="95"/>
      <c r="R82" s="95"/>
      <c r="S82" s="95"/>
      <c r="T82" s="95"/>
      <c r="U82" s="95"/>
      <c r="V82" s="95"/>
      <c r="W82" s="95"/>
      <c r="X82" s="95"/>
      <c r="Y82" s="95"/>
      <c r="Z82" s="95"/>
      <c r="AA82" s="95"/>
      <c r="AB82" s="94" t="s">
        <v>2391</v>
      </c>
      <c r="AC82" s="94" t="s">
        <v>2489</v>
      </c>
      <c r="AD82" s="536"/>
      <c r="AE82" s="536"/>
      <c r="AF82" s="536"/>
      <c r="AG82" s="536"/>
      <c r="AH82" s="536"/>
      <c r="AI82" s="536"/>
      <c r="AJ82" s="536"/>
      <c r="AK82" s="536"/>
    </row>
    <row r="83" ht="15.75" customHeight="1">
      <c r="A83" s="113"/>
      <c r="B83" s="113"/>
      <c r="C83" s="113"/>
      <c r="D83" s="113"/>
      <c r="E83" s="113"/>
      <c r="F83" s="93">
        <v>2.0</v>
      </c>
      <c r="G83" s="96" t="s">
        <v>383</v>
      </c>
      <c r="H83" s="96" t="s">
        <v>384</v>
      </c>
      <c r="I83" s="95"/>
      <c r="J83" s="95"/>
      <c r="K83" s="95"/>
      <c r="L83" s="95"/>
      <c r="M83" s="95"/>
      <c r="N83" s="95"/>
      <c r="O83" s="95"/>
      <c r="P83" s="95"/>
      <c r="Q83" s="95"/>
      <c r="R83" s="95"/>
      <c r="S83" s="95"/>
      <c r="T83" s="95"/>
      <c r="U83" s="95"/>
      <c r="V83" s="95"/>
      <c r="W83" s="95"/>
      <c r="X83" s="95"/>
      <c r="Y83" s="95"/>
      <c r="Z83" s="95"/>
      <c r="AA83" s="95"/>
      <c r="AB83" s="94"/>
      <c r="AC83" s="94"/>
      <c r="AD83" s="95"/>
      <c r="AE83" s="95"/>
      <c r="AF83" s="95"/>
      <c r="AG83" s="95"/>
      <c r="AH83" s="95"/>
      <c r="AI83" s="95"/>
      <c r="AJ83" s="95"/>
      <c r="AK83" s="95"/>
    </row>
    <row r="84" ht="15.75" customHeight="1">
      <c r="A84" s="113"/>
      <c r="B84" s="113"/>
      <c r="C84" s="113"/>
      <c r="D84" s="113"/>
      <c r="E84" s="113"/>
      <c r="F84" s="93">
        <v>3.0</v>
      </c>
      <c r="G84" s="96" t="s">
        <v>359</v>
      </c>
      <c r="H84" s="96" t="s">
        <v>360</v>
      </c>
      <c r="I84" s="95"/>
      <c r="J84" s="95"/>
      <c r="K84" s="95"/>
      <c r="L84" s="95"/>
      <c r="M84" s="95"/>
      <c r="N84" s="95"/>
      <c r="O84" s="95"/>
      <c r="P84" s="95"/>
      <c r="Q84" s="95"/>
      <c r="R84" s="95"/>
      <c r="S84" s="95"/>
      <c r="T84" s="95"/>
      <c r="U84" s="95"/>
      <c r="V84" s="95"/>
      <c r="W84" s="95"/>
      <c r="X84" s="95"/>
      <c r="Y84" s="95"/>
      <c r="Z84" s="95"/>
      <c r="AA84" s="95"/>
      <c r="AB84" s="94"/>
      <c r="AC84" s="94"/>
      <c r="AD84" s="95"/>
      <c r="AE84" s="95"/>
      <c r="AF84" s="95"/>
      <c r="AG84" s="95"/>
      <c r="AH84" s="95"/>
      <c r="AI84" s="95"/>
      <c r="AJ84" s="95"/>
      <c r="AK84" s="95"/>
    </row>
    <row r="85" ht="15.75" customHeight="1">
      <c r="A85" s="113"/>
      <c r="B85" s="113"/>
      <c r="C85" s="113"/>
      <c r="D85" s="113"/>
      <c r="E85" s="113"/>
      <c r="F85" s="93">
        <v>4.0</v>
      </c>
      <c r="G85" s="96" t="s">
        <v>387</v>
      </c>
      <c r="H85" s="96" t="s">
        <v>388</v>
      </c>
      <c r="I85" s="95"/>
      <c r="J85" s="95"/>
      <c r="K85" s="95"/>
      <c r="L85" s="95"/>
      <c r="M85" s="95"/>
      <c r="N85" s="95"/>
      <c r="O85" s="95"/>
      <c r="P85" s="95"/>
      <c r="Q85" s="95"/>
      <c r="R85" s="95"/>
      <c r="S85" s="95"/>
      <c r="T85" s="95"/>
      <c r="U85" s="95"/>
      <c r="V85" s="95"/>
      <c r="W85" s="95"/>
      <c r="X85" s="95"/>
      <c r="Y85" s="95"/>
      <c r="Z85" s="95"/>
      <c r="AA85" s="95"/>
      <c r="AB85" s="94"/>
      <c r="AC85" s="94"/>
      <c r="AD85" s="95"/>
      <c r="AE85" s="95"/>
      <c r="AF85" s="95"/>
      <c r="AG85" s="95"/>
      <c r="AH85" s="95"/>
      <c r="AI85" s="95"/>
      <c r="AJ85" s="95"/>
      <c r="AK85" s="95"/>
    </row>
    <row r="86" ht="15.75" customHeight="1">
      <c r="A86" s="113"/>
      <c r="B86" s="113"/>
      <c r="C86" s="113"/>
      <c r="D86" s="113"/>
      <c r="E86" s="113"/>
      <c r="F86" s="93">
        <v>5.0</v>
      </c>
      <c r="G86" s="96" t="s">
        <v>389</v>
      </c>
      <c r="H86" s="96" t="s">
        <v>390</v>
      </c>
      <c r="I86" s="95"/>
      <c r="J86" s="95"/>
      <c r="K86" s="95"/>
      <c r="L86" s="95"/>
      <c r="M86" s="95"/>
      <c r="N86" s="95"/>
      <c r="O86" s="95"/>
      <c r="P86" s="95"/>
      <c r="Q86" s="95"/>
      <c r="R86" s="95"/>
      <c r="S86" s="95"/>
      <c r="T86" s="95"/>
      <c r="U86" s="95"/>
      <c r="V86" s="95"/>
      <c r="W86" s="95"/>
      <c r="X86" s="95"/>
      <c r="Y86" s="95"/>
      <c r="Z86" s="95"/>
      <c r="AA86" s="95"/>
      <c r="AB86" s="94"/>
      <c r="AC86" s="94"/>
      <c r="AD86" s="95"/>
      <c r="AE86" s="95"/>
      <c r="AF86" s="95"/>
      <c r="AG86" s="95"/>
      <c r="AH86" s="95"/>
      <c r="AI86" s="95"/>
      <c r="AJ86" s="95"/>
      <c r="AK86" s="95"/>
    </row>
    <row r="87" ht="15.75" customHeight="1">
      <c r="A87" s="19"/>
      <c r="B87" s="19"/>
      <c r="C87" s="19"/>
      <c r="D87" s="19"/>
      <c r="E87" s="19"/>
      <c r="F87" s="93">
        <v>6.0</v>
      </c>
      <c r="G87" s="96" t="s">
        <v>392</v>
      </c>
      <c r="H87" s="96" t="s">
        <v>393</v>
      </c>
      <c r="I87" s="95"/>
      <c r="J87" s="95"/>
      <c r="K87" s="95"/>
      <c r="L87" s="95"/>
      <c r="M87" s="95"/>
      <c r="N87" s="95"/>
      <c r="O87" s="95"/>
      <c r="P87" s="95"/>
      <c r="Q87" s="95"/>
      <c r="R87" s="95"/>
      <c r="S87" s="95"/>
      <c r="T87" s="95"/>
      <c r="U87" s="95"/>
      <c r="V87" s="95"/>
      <c r="W87" s="95"/>
      <c r="X87" s="95"/>
      <c r="Y87" s="95"/>
      <c r="Z87" s="95"/>
      <c r="AA87" s="95"/>
      <c r="AB87" s="94"/>
      <c r="AC87" s="94"/>
      <c r="AD87" s="95"/>
      <c r="AE87" s="95"/>
      <c r="AF87" s="95"/>
      <c r="AG87" s="95"/>
      <c r="AH87" s="95"/>
      <c r="AI87" s="95"/>
      <c r="AJ87" s="95"/>
      <c r="AK87" s="95"/>
    </row>
    <row r="88" ht="15.75" customHeight="1">
      <c r="A88" s="192">
        <v>28.0</v>
      </c>
      <c r="B88" s="192" t="s">
        <v>2487</v>
      </c>
      <c r="C88" s="192" t="s">
        <v>44</v>
      </c>
      <c r="D88" s="196" t="s">
        <v>395</v>
      </c>
      <c r="E88" s="196" t="s">
        <v>2490</v>
      </c>
      <c r="F88" s="93">
        <v>1.0</v>
      </c>
      <c r="G88" s="96" t="s">
        <v>1903</v>
      </c>
      <c r="H88" s="96" t="s">
        <v>2482</v>
      </c>
      <c r="I88" s="95"/>
      <c r="J88" s="96"/>
      <c r="K88" s="95"/>
      <c r="L88" s="95"/>
      <c r="M88" s="95"/>
      <c r="N88" s="95"/>
      <c r="O88" s="95"/>
      <c r="P88" s="95"/>
      <c r="Q88" s="95"/>
      <c r="R88" s="95"/>
      <c r="S88" s="95"/>
      <c r="T88" s="95"/>
      <c r="U88" s="95"/>
      <c r="V88" s="95"/>
      <c r="W88" s="95"/>
      <c r="X88" s="95"/>
      <c r="Y88" s="95"/>
      <c r="Z88" s="95"/>
      <c r="AA88" s="95"/>
      <c r="AB88" s="94" t="s">
        <v>2391</v>
      </c>
      <c r="AC88" s="94" t="s">
        <v>2489</v>
      </c>
      <c r="AD88" s="536"/>
      <c r="AE88" s="536"/>
      <c r="AF88" s="536"/>
      <c r="AG88" s="536"/>
      <c r="AH88" s="536"/>
      <c r="AI88" s="536"/>
      <c r="AJ88" s="536"/>
      <c r="AK88" s="536"/>
    </row>
    <row r="89" ht="15.75" customHeight="1">
      <c r="A89" s="113"/>
      <c r="B89" s="113"/>
      <c r="C89" s="113"/>
      <c r="D89" s="113"/>
      <c r="E89" s="113"/>
      <c r="F89" s="93">
        <v>2.0</v>
      </c>
      <c r="G89" s="96" t="s">
        <v>383</v>
      </c>
      <c r="H89" s="96" t="s">
        <v>384</v>
      </c>
      <c r="I89" s="95"/>
      <c r="J89" s="95"/>
      <c r="K89" s="95"/>
      <c r="L89" s="95"/>
      <c r="M89" s="95"/>
      <c r="N89" s="95"/>
      <c r="O89" s="95"/>
      <c r="P89" s="95"/>
      <c r="Q89" s="95"/>
      <c r="R89" s="95"/>
      <c r="S89" s="95"/>
      <c r="T89" s="95"/>
      <c r="U89" s="95"/>
      <c r="V89" s="95"/>
      <c r="W89" s="95"/>
      <c r="X89" s="95"/>
      <c r="Y89" s="95"/>
      <c r="Z89" s="95"/>
      <c r="AA89" s="95"/>
      <c r="AB89" s="94"/>
      <c r="AC89" s="94"/>
      <c r="AD89" s="95"/>
      <c r="AE89" s="95"/>
      <c r="AF89" s="95"/>
      <c r="AG89" s="95"/>
      <c r="AH89" s="95"/>
      <c r="AI89" s="95"/>
      <c r="AJ89" s="95"/>
      <c r="AK89" s="95"/>
    </row>
    <row r="90" ht="15.75" customHeight="1">
      <c r="A90" s="113"/>
      <c r="B90" s="113"/>
      <c r="C90" s="113"/>
      <c r="D90" s="113"/>
      <c r="E90" s="113"/>
      <c r="F90" s="93">
        <v>3.0</v>
      </c>
      <c r="G90" s="96" t="s">
        <v>359</v>
      </c>
      <c r="H90" s="96" t="s">
        <v>360</v>
      </c>
      <c r="I90" s="95"/>
      <c r="J90" s="95"/>
      <c r="K90" s="95"/>
      <c r="L90" s="95"/>
      <c r="M90" s="95"/>
      <c r="N90" s="95"/>
      <c r="O90" s="95"/>
      <c r="P90" s="95"/>
      <c r="Q90" s="95"/>
      <c r="R90" s="95"/>
      <c r="S90" s="95"/>
      <c r="T90" s="95"/>
      <c r="U90" s="95"/>
      <c r="V90" s="95"/>
      <c r="W90" s="95"/>
      <c r="X90" s="95"/>
      <c r="Y90" s="95"/>
      <c r="Z90" s="95"/>
      <c r="AA90" s="95"/>
      <c r="AB90" s="94"/>
      <c r="AC90" s="94"/>
      <c r="AD90" s="95"/>
      <c r="AE90" s="95"/>
      <c r="AF90" s="95"/>
      <c r="AG90" s="95"/>
      <c r="AH90" s="95"/>
      <c r="AI90" s="95"/>
      <c r="AJ90" s="95"/>
      <c r="AK90" s="95"/>
    </row>
    <row r="91" ht="15.75" customHeight="1">
      <c r="A91" s="113"/>
      <c r="B91" s="113"/>
      <c r="C91" s="113"/>
      <c r="D91" s="113"/>
      <c r="E91" s="113"/>
      <c r="F91" s="93">
        <v>4.0</v>
      </c>
      <c r="G91" s="96" t="s">
        <v>387</v>
      </c>
      <c r="H91" s="96" t="s">
        <v>388</v>
      </c>
      <c r="I91" s="95"/>
      <c r="J91" s="95"/>
      <c r="K91" s="95"/>
      <c r="L91" s="95"/>
      <c r="M91" s="95"/>
      <c r="N91" s="95"/>
      <c r="O91" s="95"/>
      <c r="P91" s="95"/>
      <c r="Q91" s="95"/>
      <c r="R91" s="95"/>
      <c r="S91" s="95"/>
      <c r="T91" s="95"/>
      <c r="U91" s="95"/>
      <c r="V91" s="95"/>
      <c r="W91" s="95"/>
      <c r="X91" s="95"/>
      <c r="Y91" s="95"/>
      <c r="Z91" s="95"/>
      <c r="AA91" s="95"/>
      <c r="AB91" s="94"/>
      <c r="AC91" s="94"/>
      <c r="AD91" s="95"/>
      <c r="AE91" s="95"/>
      <c r="AF91" s="95"/>
      <c r="AG91" s="95"/>
      <c r="AH91" s="95"/>
      <c r="AI91" s="95"/>
      <c r="AJ91" s="95"/>
      <c r="AK91" s="95"/>
    </row>
    <row r="92" ht="15.75" customHeight="1">
      <c r="A92" s="113"/>
      <c r="B92" s="113"/>
      <c r="C92" s="113"/>
      <c r="D92" s="113"/>
      <c r="E92" s="113"/>
      <c r="F92" s="93">
        <v>5.0</v>
      </c>
      <c r="G92" s="96" t="s">
        <v>389</v>
      </c>
      <c r="H92" s="96" t="s">
        <v>390</v>
      </c>
      <c r="I92" s="95"/>
      <c r="J92" s="95"/>
      <c r="K92" s="95"/>
      <c r="L92" s="95"/>
      <c r="M92" s="95"/>
      <c r="N92" s="95"/>
      <c r="O92" s="95"/>
      <c r="P92" s="95"/>
      <c r="Q92" s="95"/>
      <c r="R92" s="95"/>
      <c r="S92" s="95"/>
      <c r="T92" s="95"/>
      <c r="U92" s="95"/>
      <c r="V92" s="95"/>
      <c r="W92" s="95"/>
      <c r="X92" s="95"/>
      <c r="Y92" s="95"/>
      <c r="Z92" s="95"/>
      <c r="AA92" s="95"/>
      <c r="AB92" s="94"/>
      <c r="AC92" s="94"/>
      <c r="AD92" s="95"/>
      <c r="AE92" s="95"/>
      <c r="AF92" s="95"/>
      <c r="AG92" s="95"/>
      <c r="AH92" s="95"/>
      <c r="AI92" s="95"/>
      <c r="AJ92" s="95"/>
      <c r="AK92" s="95"/>
    </row>
    <row r="93" ht="15.75" customHeight="1">
      <c r="A93" s="19"/>
      <c r="B93" s="19"/>
      <c r="C93" s="19"/>
      <c r="D93" s="19"/>
      <c r="E93" s="19"/>
      <c r="F93" s="93">
        <v>6.0</v>
      </c>
      <c r="G93" s="96" t="s">
        <v>399</v>
      </c>
      <c r="H93" s="96" t="s">
        <v>400</v>
      </c>
      <c r="I93" s="95"/>
      <c r="J93" s="95"/>
      <c r="K93" s="95"/>
      <c r="L93" s="95"/>
      <c r="M93" s="95"/>
      <c r="N93" s="95"/>
      <c r="O93" s="95"/>
      <c r="P93" s="95"/>
      <c r="Q93" s="95"/>
      <c r="R93" s="95"/>
      <c r="S93" s="95"/>
      <c r="T93" s="95"/>
      <c r="U93" s="95"/>
      <c r="V93" s="95"/>
      <c r="W93" s="95"/>
      <c r="X93" s="95"/>
      <c r="Y93" s="95"/>
      <c r="Z93" s="95"/>
      <c r="AA93" s="95"/>
      <c r="AB93" s="94"/>
      <c r="AC93" s="94"/>
      <c r="AD93" s="95"/>
      <c r="AE93" s="95"/>
      <c r="AF93" s="95"/>
      <c r="AG93" s="95"/>
      <c r="AH93" s="95"/>
      <c r="AI93" s="95"/>
      <c r="AJ93" s="95"/>
      <c r="AK93" s="95"/>
    </row>
    <row r="94" ht="15.75" customHeight="1">
      <c r="A94" s="192">
        <v>29.0</v>
      </c>
      <c r="B94" s="192" t="s">
        <v>44</v>
      </c>
      <c r="C94" s="192" t="s">
        <v>44</v>
      </c>
      <c r="D94" s="196" t="s">
        <v>402</v>
      </c>
      <c r="E94" s="194"/>
      <c r="F94" s="93">
        <v>1.0</v>
      </c>
      <c r="G94" s="96" t="s">
        <v>1903</v>
      </c>
      <c r="H94" s="96" t="s">
        <v>2482</v>
      </c>
      <c r="I94" s="95"/>
      <c r="J94" s="96"/>
      <c r="K94" s="95"/>
      <c r="L94" s="95"/>
      <c r="M94" s="95"/>
      <c r="N94" s="95"/>
      <c r="O94" s="95"/>
      <c r="P94" s="95"/>
      <c r="Q94" s="95"/>
      <c r="R94" s="95"/>
      <c r="S94" s="95"/>
      <c r="T94" s="95"/>
      <c r="U94" s="95"/>
      <c r="V94" s="95"/>
      <c r="W94" s="95"/>
      <c r="X94" s="95"/>
      <c r="Y94" s="95"/>
      <c r="Z94" s="95"/>
      <c r="AA94" s="95"/>
      <c r="AB94" s="94" t="s">
        <v>2391</v>
      </c>
      <c r="AC94" s="94" t="s">
        <v>2491</v>
      </c>
      <c r="AD94" s="536"/>
      <c r="AE94" s="536"/>
      <c r="AF94" s="536"/>
      <c r="AG94" s="536"/>
      <c r="AH94" s="536"/>
      <c r="AI94" s="536"/>
      <c r="AJ94" s="536"/>
      <c r="AK94" s="536"/>
    </row>
    <row r="95" ht="15.75" customHeight="1">
      <c r="A95" s="113"/>
      <c r="B95" s="113"/>
      <c r="C95" s="113"/>
      <c r="D95" s="113"/>
      <c r="E95" s="113"/>
      <c r="F95" s="93">
        <v>2.0</v>
      </c>
      <c r="G95" s="96" t="s">
        <v>383</v>
      </c>
      <c r="H95" s="96" t="s">
        <v>384</v>
      </c>
      <c r="I95" s="95"/>
      <c r="J95" s="95"/>
      <c r="K95" s="95"/>
      <c r="L95" s="95"/>
      <c r="M95" s="95"/>
      <c r="N95" s="95"/>
      <c r="O95" s="95"/>
      <c r="P95" s="95"/>
      <c r="Q95" s="95"/>
      <c r="R95" s="95"/>
      <c r="S95" s="95"/>
      <c r="T95" s="95"/>
      <c r="U95" s="95"/>
      <c r="V95" s="95"/>
      <c r="W95" s="95"/>
      <c r="X95" s="95"/>
      <c r="Y95" s="95"/>
      <c r="Z95" s="95"/>
      <c r="AA95" s="95"/>
      <c r="AB95" s="94"/>
      <c r="AC95" s="94" t="s">
        <v>2493</v>
      </c>
      <c r="AD95" s="95"/>
      <c r="AE95" s="95"/>
      <c r="AF95" s="95"/>
      <c r="AG95" s="95"/>
      <c r="AH95" s="95"/>
      <c r="AI95" s="95"/>
      <c r="AJ95" s="95"/>
      <c r="AK95" s="95"/>
    </row>
    <row r="96" ht="15.75" customHeight="1">
      <c r="A96" s="113"/>
      <c r="B96" s="113"/>
      <c r="C96" s="113"/>
      <c r="D96" s="113"/>
      <c r="E96" s="113"/>
      <c r="F96" s="93">
        <v>3.0</v>
      </c>
      <c r="G96" s="96" t="s">
        <v>405</v>
      </c>
      <c r="H96" s="96" t="s">
        <v>406</v>
      </c>
      <c r="I96" s="95"/>
      <c r="J96" s="95"/>
      <c r="K96" s="95"/>
      <c r="L96" s="95"/>
      <c r="M96" s="95"/>
      <c r="N96" s="95"/>
      <c r="O96" s="95"/>
      <c r="P96" s="95"/>
      <c r="Q96" s="95"/>
      <c r="R96" s="95"/>
      <c r="S96" s="95"/>
      <c r="T96" s="95"/>
      <c r="U96" s="95"/>
      <c r="V96" s="95"/>
      <c r="W96" s="95"/>
      <c r="X96" s="95"/>
      <c r="Y96" s="95"/>
      <c r="Z96" s="95"/>
      <c r="AA96" s="95"/>
      <c r="AB96" s="94"/>
      <c r="AC96" s="94"/>
      <c r="AD96" s="95"/>
      <c r="AE96" s="95"/>
      <c r="AF96" s="95"/>
      <c r="AG96" s="95"/>
      <c r="AH96" s="95"/>
      <c r="AI96" s="95"/>
      <c r="AJ96" s="95"/>
      <c r="AK96" s="95"/>
    </row>
    <row r="97" ht="15.75" customHeight="1">
      <c r="A97" s="113"/>
      <c r="B97" s="113"/>
      <c r="C97" s="113"/>
      <c r="D97" s="113"/>
      <c r="E97" s="113"/>
      <c r="F97" s="93">
        <v>4.0</v>
      </c>
      <c r="G97" s="96" t="s">
        <v>407</v>
      </c>
      <c r="H97" s="96" t="s">
        <v>408</v>
      </c>
      <c r="I97" s="95"/>
      <c r="J97" s="95"/>
      <c r="K97" s="95"/>
      <c r="L97" s="95"/>
      <c r="M97" s="95"/>
      <c r="N97" s="95"/>
      <c r="O97" s="95"/>
      <c r="P97" s="95"/>
      <c r="Q97" s="95"/>
      <c r="R97" s="95"/>
      <c r="S97" s="95"/>
      <c r="T97" s="95"/>
      <c r="U97" s="95"/>
      <c r="V97" s="95"/>
      <c r="W97" s="95"/>
      <c r="X97" s="95"/>
      <c r="Y97" s="95"/>
      <c r="Z97" s="95"/>
      <c r="AA97" s="95"/>
      <c r="AB97" s="94"/>
      <c r="AC97" s="94"/>
      <c r="AD97" s="95"/>
      <c r="AE97" s="95"/>
      <c r="AF97" s="95"/>
      <c r="AG97" s="95"/>
      <c r="AH97" s="95"/>
      <c r="AI97" s="95"/>
      <c r="AJ97" s="95"/>
      <c r="AK97" s="95"/>
    </row>
    <row r="98" ht="15.75" customHeight="1">
      <c r="A98" s="19"/>
      <c r="B98" s="19"/>
      <c r="C98" s="19"/>
      <c r="D98" s="19"/>
      <c r="E98" s="19"/>
      <c r="F98" s="93">
        <v>5.0</v>
      </c>
      <c r="G98" s="96" t="s">
        <v>2494</v>
      </c>
      <c r="H98" s="96" t="s">
        <v>2495</v>
      </c>
      <c r="I98" s="95"/>
      <c r="J98" s="95"/>
      <c r="K98" s="95"/>
      <c r="L98" s="95"/>
      <c r="M98" s="95"/>
      <c r="N98" s="95"/>
      <c r="O98" s="95"/>
      <c r="P98" s="95"/>
      <c r="Q98" s="95"/>
      <c r="R98" s="95"/>
      <c r="S98" s="95"/>
      <c r="T98" s="95"/>
      <c r="U98" s="95"/>
      <c r="V98" s="95"/>
      <c r="W98" s="95"/>
      <c r="X98" s="95"/>
      <c r="Y98" s="95"/>
      <c r="Z98" s="95"/>
      <c r="AA98" s="95"/>
      <c r="AB98" s="94"/>
      <c r="AC98" s="94"/>
      <c r="AD98" s="95"/>
      <c r="AE98" s="95"/>
      <c r="AF98" s="95"/>
      <c r="AG98" s="95"/>
      <c r="AH98" s="95"/>
      <c r="AI98" s="95"/>
      <c r="AJ98" s="95"/>
      <c r="AK98" s="95"/>
    </row>
    <row r="99" ht="15.75" customHeight="1">
      <c r="A99" s="192">
        <v>30.0</v>
      </c>
      <c r="B99" s="192" t="s">
        <v>44</v>
      </c>
      <c r="C99" s="192" t="s">
        <v>44</v>
      </c>
      <c r="D99" s="196" t="s">
        <v>409</v>
      </c>
      <c r="E99" s="194"/>
      <c r="F99" s="93">
        <v>1.0</v>
      </c>
      <c r="G99" s="96" t="s">
        <v>1903</v>
      </c>
      <c r="H99" s="96" t="s">
        <v>2482</v>
      </c>
      <c r="I99" s="95"/>
      <c r="J99" s="96"/>
      <c r="K99" s="95"/>
      <c r="L99" s="95"/>
      <c r="M99" s="95"/>
      <c r="N99" s="95"/>
      <c r="O99" s="95"/>
      <c r="P99" s="95"/>
      <c r="Q99" s="95"/>
      <c r="R99" s="95"/>
      <c r="S99" s="95"/>
      <c r="T99" s="95"/>
      <c r="U99" s="95"/>
      <c r="V99" s="95"/>
      <c r="W99" s="95"/>
      <c r="X99" s="95"/>
      <c r="Y99" s="95"/>
      <c r="Z99" s="95"/>
      <c r="AA99" s="95"/>
      <c r="AB99" s="94" t="s">
        <v>2391</v>
      </c>
      <c r="AC99" s="94" t="s">
        <v>2496</v>
      </c>
      <c r="AD99" s="536"/>
      <c r="AE99" s="536"/>
      <c r="AF99" s="536"/>
      <c r="AG99" s="536"/>
      <c r="AH99" s="536"/>
      <c r="AI99" s="536"/>
      <c r="AJ99" s="536"/>
      <c r="AK99" s="536"/>
    </row>
    <row r="100" ht="15.75" customHeight="1">
      <c r="A100" s="113"/>
      <c r="B100" s="113"/>
      <c r="C100" s="113"/>
      <c r="D100" s="113"/>
      <c r="E100" s="113"/>
      <c r="F100" s="93">
        <v>2.0</v>
      </c>
      <c r="G100" s="96" t="s">
        <v>405</v>
      </c>
      <c r="H100" s="96" t="s">
        <v>406</v>
      </c>
      <c r="I100" s="95"/>
      <c r="J100" s="95"/>
      <c r="K100" s="95"/>
      <c r="L100" s="95"/>
      <c r="M100" s="95"/>
      <c r="N100" s="95"/>
      <c r="O100" s="95"/>
      <c r="P100" s="95"/>
      <c r="Q100" s="95"/>
      <c r="R100" s="95"/>
      <c r="S100" s="95"/>
      <c r="T100" s="95"/>
      <c r="U100" s="95"/>
      <c r="V100" s="95"/>
      <c r="W100" s="95"/>
      <c r="X100" s="95"/>
      <c r="Y100" s="95"/>
      <c r="Z100" s="95"/>
      <c r="AA100" s="95"/>
      <c r="AB100" s="94"/>
      <c r="AC100" s="94"/>
      <c r="AD100" s="95"/>
      <c r="AE100" s="95"/>
      <c r="AF100" s="95"/>
      <c r="AG100" s="95"/>
      <c r="AH100" s="95"/>
      <c r="AI100" s="95"/>
      <c r="AJ100" s="95"/>
      <c r="AK100" s="95"/>
    </row>
    <row r="101" ht="15.75" customHeight="1">
      <c r="A101" s="113"/>
      <c r="B101" s="113"/>
      <c r="C101" s="113"/>
      <c r="D101" s="113"/>
      <c r="E101" s="113"/>
      <c r="F101" s="93">
        <v>3.0</v>
      </c>
      <c r="G101" s="96" t="s">
        <v>411</v>
      </c>
      <c r="H101" s="96" t="s">
        <v>412</v>
      </c>
      <c r="I101" s="95"/>
      <c r="J101" s="95"/>
      <c r="K101" s="95"/>
      <c r="L101" s="95"/>
      <c r="M101" s="95"/>
      <c r="N101" s="95"/>
      <c r="O101" s="95"/>
      <c r="P101" s="95"/>
      <c r="Q101" s="95"/>
      <c r="R101" s="95"/>
      <c r="S101" s="95"/>
      <c r="T101" s="95"/>
      <c r="U101" s="95"/>
      <c r="V101" s="95"/>
      <c r="W101" s="95"/>
      <c r="X101" s="95"/>
      <c r="Y101" s="95"/>
      <c r="Z101" s="95"/>
      <c r="AA101" s="95"/>
      <c r="AB101" s="94"/>
      <c r="AC101" s="94"/>
      <c r="AD101" s="95"/>
      <c r="AE101" s="95"/>
      <c r="AF101" s="95"/>
      <c r="AG101" s="95"/>
      <c r="AH101" s="95"/>
      <c r="AI101" s="95"/>
      <c r="AJ101" s="95"/>
      <c r="AK101" s="95"/>
    </row>
    <row r="102" ht="19.5" customHeight="1">
      <c r="A102" s="19"/>
      <c r="B102" s="19"/>
      <c r="C102" s="19"/>
      <c r="D102" s="19"/>
      <c r="E102" s="19"/>
      <c r="F102" s="93">
        <v>4.0</v>
      </c>
      <c r="G102" s="96" t="s">
        <v>413</v>
      </c>
      <c r="H102" s="96" t="s">
        <v>414</v>
      </c>
      <c r="I102" s="95"/>
      <c r="J102" s="95"/>
      <c r="K102" s="95"/>
      <c r="L102" s="95"/>
      <c r="M102" s="95"/>
      <c r="N102" s="95"/>
      <c r="O102" s="95"/>
      <c r="P102" s="95"/>
      <c r="Q102" s="95"/>
      <c r="R102" s="95"/>
      <c r="S102" s="95"/>
      <c r="T102" s="95"/>
      <c r="U102" s="95"/>
      <c r="V102" s="95"/>
      <c r="W102" s="95"/>
      <c r="X102" s="95"/>
      <c r="Y102" s="95"/>
      <c r="Z102" s="95"/>
      <c r="AA102" s="95"/>
      <c r="AB102" s="94"/>
      <c r="AC102" s="94"/>
      <c r="AD102" s="95"/>
      <c r="AE102" s="95"/>
      <c r="AF102" s="95"/>
      <c r="AG102" s="95"/>
      <c r="AH102" s="95"/>
      <c r="AI102" s="95"/>
      <c r="AJ102" s="95"/>
      <c r="AK102" s="95"/>
    </row>
    <row r="103" ht="15.75" customHeight="1">
      <c r="A103" s="192">
        <v>31.0</v>
      </c>
      <c r="B103" s="192" t="s">
        <v>44</v>
      </c>
      <c r="C103" s="192" t="s">
        <v>44</v>
      </c>
      <c r="D103" s="196" t="s">
        <v>2497</v>
      </c>
      <c r="E103" s="194"/>
      <c r="F103" s="93">
        <v>1.0</v>
      </c>
      <c r="G103" s="96" t="s">
        <v>1903</v>
      </c>
      <c r="H103" s="96" t="s">
        <v>2482</v>
      </c>
      <c r="I103" s="95"/>
      <c r="J103" s="96"/>
      <c r="K103" s="95"/>
      <c r="L103" s="95"/>
      <c r="M103" s="95"/>
      <c r="N103" s="95"/>
      <c r="O103" s="95"/>
      <c r="P103" s="95"/>
      <c r="Q103" s="95"/>
      <c r="R103" s="95"/>
      <c r="S103" s="95"/>
      <c r="T103" s="95"/>
      <c r="U103" s="95"/>
      <c r="V103" s="95"/>
      <c r="W103" s="95"/>
      <c r="X103" s="95"/>
      <c r="Y103" s="95"/>
      <c r="Z103" s="95"/>
      <c r="AA103" s="95"/>
      <c r="AB103" s="94" t="s">
        <v>2391</v>
      </c>
      <c r="AC103" s="94" t="s">
        <v>2442</v>
      </c>
      <c r="AD103" s="536"/>
      <c r="AE103" s="536"/>
      <c r="AF103" s="536"/>
      <c r="AG103" s="536"/>
      <c r="AH103" s="536"/>
      <c r="AI103" s="536"/>
      <c r="AJ103" s="536"/>
      <c r="AK103" s="536"/>
    </row>
    <row r="104" ht="15.75" customHeight="1">
      <c r="A104" s="113"/>
      <c r="B104" s="113"/>
      <c r="C104" s="113"/>
      <c r="D104" s="113"/>
      <c r="E104" s="113"/>
      <c r="F104" s="93">
        <v>2.0</v>
      </c>
      <c r="G104" s="96" t="s">
        <v>2498</v>
      </c>
      <c r="H104" s="96" t="s">
        <v>2499</v>
      </c>
      <c r="I104" s="95"/>
      <c r="J104" s="95"/>
      <c r="K104" s="95"/>
      <c r="L104" s="95"/>
      <c r="M104" s="95"/>
      <c r="N104" s="95"/>
      <c r="O104" s="95"/>
      <c r="P104" s="95"/>
      <c r="Q104" s="95"/>
      <c r="R104" s="95"/>
      <c r="S104" s="95"/>
      <c r="T104" s="95"/>
      <c r="U104" s="95"/>
      <c r="V104" s="95"/>
      <c r="W104" s="95"/>
      <c r="X104" s="95"/>
      <c r="Y104" s="95"/>
      <c r="Z104" s="95"/>
      <c r="AA104" s="95"/>
      <c r="AB104" s="94"/>
      <c r="AC104" s="94"/>
      <c r="AD104" s="95"/>
      <c r="AE104" s="95"/>
      <c r="AF104" s="95"/>
      <c r="AG104" s="95"/>
      <c r="AH104" s="95"/>
      <c r="AI104" s="95"/>
      <c r="AJ104" s="95"/>
      <c r="AK104" s="95"/>
    </row>
    <row r="105" ht="88.5" customHeight="1">
      <c r="A105" s="19"/>
      <c r="B105" s="19"/>
      <c r="C105" s="19"/>
      <c r="D105" s="19"/>
      <c r="E105" s="19"/>
      <c r="F105" s="93">
        <v>3.0</v>
      </c>
      <c r="G105" s="96" t="s">
        <v>2500</v>
      </c>
      <c r="H105" s="96" t="s">
        <v>2501</v>
      </c>
      <c r="I105" s="95"/>
      <c r="J105" s="95"/>
      <c r="K105" s="95"/>
      <c r="L105" s="95"/>
      <c r="M105" s="95"/>
      <c r="N105" s="95"/>
      <c r="O105" s="95"/>
      <c r="P105" s="95"/>
      <c r="Q105" s="95"/>
      <c r="R105" s="95"/>
      <c r="S105" s="95"/>
      <c r="T105" s="95"/>
      <c r="U105" s="95"/>
      <c r="V105" s="95"/>
      <c r="W105" s="95"/>
      <c r="X105" s="95"/>
      <c r="Y105" s="95"/>
      <c r="Z105" s="95"/>
      <c r="AA105" s="95"/>
      <c r="AB105" s="94"/>
      <c r="AC105" s="94"/>
      <c r="AD105" s="95"/>
      <c r="AE105" s="95"/>
      <c r="AF105" s="95"/>
      <c r="AG105" s="95"/>
      <c r="AH105" s="95"/>
      <c r="AI105" s="95"/>
      <c r="AJ105" s="95"/>
      <c r="AK105" s="95"/>
    </row>
    <row r="106" ht="20.25" customHeight="1">
      <c r="A106" s="192">
        <v>32.0</v>
      </c>
      <c r="B106" s="192" t="s">
        <v>44</v>
      </c>
      <c r="C106" s="192" t="s">
        <v>44</v>
      </c>
      <c r="D106" s="196" t="s">
        <v>423</v>
      </c>
      <c r="E106" s="196" t="s">
        <v>424</v>
      </c>
      <c r="F106" s="93">
        <v>1.0</v>
      </c>
      <c r="G106" s="96" t="s">
        <v>425</v>
      </c>
      <c r="H106" s="96" t="s">
        <v>426</v>
      </c>
      <c r="I106" s="96"/>
      <c r="J106" s="96"/>
      <c r="K106" s="95"/>
      <c r="L106" s="95"/>
      <c r="M106" s="95"/>
      <c r="N106" s="95"/>
      <c r="O106" s="95"/>
      <c r="P106" s="95"/>
      <c r="Q106" s="95"/>
      <c r="R106" s="95"/>
      <c r="S106" s="95"/>
      <c r="T106" s="95"/>
      <c r="U106" s="95"/>
      <c r="V106" s="95"/>
      <c r="W106" s="95"/>
      <c r="X106" s="95"/>
      <c r="Y106" s="95"/>
      <c r="Z106" s="95"/>
      <c r="AA106" s="95"/>
      <c r="AB106" s="255" t="s">
        <v>2391</v>
      </c>
      <c r="AC106" s="255" t="s">
        <v>2483</v>
      </c>
      <c r="AD106" s="536"/>
      <c r="AE106" s="536"/>
      <c r="AF106" s="536"/>
      <c r="AG106" s="536"/>
      <c r="AH106" s="536"/>
      <c r="AI106" s="536"/>
      <c r="AJ106" s="536"/>
      <c r="AK106" s="536"/>
    </row>
    <row r="107" ht="15.75" customHeight="1">
      <c r="A107" s="113"/>
      <c r="B107" s="113"/>
      <c r="C107" s="113"/>
      <c r="D107" s="113"/>
      <c r="E107" s="113"/>
      <c r="F107" s="93">
        <v>2.0</v>
      </c>
      <c r="G107" s="96" t="s">
        <v>429</v>
      </c>
      <c r="H107" s="96" t="s">
        <v>430</v>
      </c>
      <c r="I107" s="96"/>
      <c r="J107" s="96"/>
      <c r="K107" s="95"/>
      <c r="L107" s="95"/>
      <c r="M107" s="95"/>
      <c r="N107" s="95"/>
      <c r="O107" s="95"/>
      <c r="P107" s="95"/>
      <c r="Q107" s="95"/>
      <c r="R107" s="95"/>
      <c r="S107" s="95"/>
      <c r="T107" s="95"/>
      <c r="U107" s="95"/>
      <c r="V107" s="95"/>
      <c r="W107" s="95"/>
      <c r="X107" s="95"/>
      <c r="Y107" s="95"/>
      <c r="Z107" s="95"/>
      <c r="AA107" s="95"/>
      <c r="AB107" s="113"/>
      <c r="AC107" s="113"/>
      <c r="AD107" s="95"/>
      <c r="AE107" s="95"/>
      <c r="AF107" s="95"/>
      <c r="AG107" s="95"/>
      <c r="AH107" s="95"/>
      <c r="AI107" s="95"/>
      <c r="AJ107" s="95"/>
      <c r="AK107" s="95"/>
    </row>
    <row r="108" ht="15.75" customHeight="1">
      <c r="A108" s="113"/>
      <c r="B108" s="113"/>
      <c r="C108" s="113"/>
      <c r="D108" s="113"/>
      <c r="E108" s="113"/>
      <c r="F108" s="93">
        <v>3.0</v>
      </c>
      <c r="G108" s="96" t="s">
        <v>432</v>
      </c>
      <c r="H108" s="96" t="s">
        <v>433</v>
      </c>
      <c r="I108" s="96"/>
      <c r="J108" s="96"/>
      <c r="K108" s="95"/>
      <c r="L108" s="95"/>
      <c r="M108" s="95"/>
      <c r="N108" s="95"/>
      <c r="O108" s="95"/>
      <c r="P108" s="95"/>
      <c r="Q108" s="95"/>
      <c r="R108" s="95"/>
      <c r="S108" s="95"/>
      <c r="T108" s="95"/>
      <c r="U108" s="95"/>
      <c r="V108" s="95"/>
      <c r="W108" s="95"/>
      <c r="X108" s="95"/>
      <c r="Y108" s="95"/>
      <c r="Z108" s="95"/>
      <c r="AA108" s="95"/>
      <c r="AB108" s="113"/>
      <c r="AC108" s="113"/>
      <c r="AD108" s="95"/>
      <c r="AE108" s="95"/>
      <c r="AF108" s="95"/>
      <c r="AG108" s="95"/>
      <c r="AH108" s="95"/>
      <c r="AI108" s="95"/>
      <c r="AJ108" s="95"/>
      <c r="AK108" s="95"/>
    </row>
    <row r="109" ht="15.75" customHeight="1">
      <c r="A109" s="19"/>
      <c r="B109" s="19"/>
      <c r="C109" s="19"/>
      <c r="D109" s="19"/>
      <c r="E109" s="19"/>
      <c r="F109" s="93">
        <v>4.0</v>
      </c>
      <c r="G109" s="96" t="s">
        <v>434</v>
      </c>
      <c r="H109" s="96" t="s">
        <v>435</v>
      </c>
      <c r="I109" s="96"/>
      <c r="J109" s="96"/>
      <c r="K109" s="95"/>
      <c r="L109" s="95"/>
      <c r="M109" s="95"/>
      <c r="N109" s="95"/>
      <c r="O109" s="95"/>
      <c r="P109" s="95"/>
      <c r="Q109" s="95"/>
      <c r="R109" s="95"/>
      <c r="S109" s="95"/>
      <c r="T109" s="95"/>
      <c r="U109" s="95"/>
      <c r="V109" s="95"/>
      <c r="W109" s="95"/>
      <c r="X109" s="95"/>
      <c r="Y109" s="95"/>
      <c r="Z109" s="95"/>
      <c r="AA109" s="95"/>
      <c r="AB109" s="19"/>
      <c r="AC109" s="19"/>
      <c r="AD109" s="95"/>
      <c r="AE109" s="95"/>
      <c r="AF109" s="95"/>
      <c r="AG109" s="95"/>
      <c r="AH109" s="95"/>
      <c r="AI109" s="95"/>
      <c r="AJ109" s="95"/>
      <c r="AK109" s="95"/>
    </row>
    <row r="110" ht="15.75" customHeight="1">
      <c r="A110" s="589" t="s">
        <v>443</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5"/>
      <c r="AF110" s="918"/>
      <c r="AG110" s="918"/>
      <c r="AH110" s="918"/>
      <c r="AI110" s="918"/>
      <c r="AJ110" s="918"/>
      <c r="AK110" s="918"/>
    </row>
    <row r="111" ht="15.75" customHeight="1">
      <c r="A111" s="255">
        <v>33.0</v>
      </c>
      <c r="B111" s="255" t="s">
        <v>2487</v>
      </c>
      <c r="C111" s="255" t="s">
        <v>44</v>
      </c>
      <c r="D111" s="194" t="s">
        <v>2506</v>
      </c>
      <c r="E111" s="194"/>
      <c r="F111" s="94">
        <v>1.0</v>
      </c>
      <c r="G111" s="95" t="s">
        <v>425</v>
      </c>
      <c r="H111" s="95" t="s">
        <v>1381</v>
      </c>
      <c r="I111" s="95"/>
      <c r="J111" s="95"/>
      <c r="K111" s="95"/>
      <c r="L111" s="95"/>
      <c r="M111" s="95"/>
      <c r="N111" s="95"/>
      <c r="O111" s="95"/>
      <c r="P111" s="95"/>
      <c r="Q111" s="95"/>
      <c r="R111" s="95"/>
      <c r="S111" s="95"/>
      <c r="T111" s="95"/>
      <c r="U111" s="95"/>
      <c r="V111" s="95"/>
      <c r="W111" s="95"/>
      <c r="X111" s="95"/>
      <c r="Y111" s="95"/>
      <c r="Z111" s="95"/>
      <c r="AA111" s="95"/>
      <c r="AB111" s="94"/>
      <c r="AC111" s="94"/>
      <c r="AD111" s="95"/>
      <c r="AE111" s="95"/>
      <c r="AF111" s="95"/>
      <c r="AG111" s="95"/>
      <c r="AH111" s="95"/>
      <c r="AI111" s="95"/>
      <c r="AJ111" s="95"/>
      <c r="AK111" s="95"/>
    </row>
    <row r="112" ht="15.75" customHeight="1">
      <c r="A112" s="113"/>
      <c r="B112" s="113"/>
      <c r="C112" s="113"/>
      <c r="D112" s="113"/>
      <c r="E112" s="113"/>
      <c r="F112" s="94">
        <v>2.0</v>
      </c>
      <c r="G112" s="95" t="s">
        <v>2507</v>
      </c>
      <c r="H112" s="95" t="s">
        <v>2508</v>
      </c>
      <c r="I112" s="95"/>
      <c r="J112" s="95"/>
      <c r="K112" s="95"/>
      <c r="L112" s="95"/>
      <c r="M112" s="95"/>
      <c r="N112" s="95"/>
      <c r="O112" s="95"/>
      <c r="P112" s="95"/>
      <c r="Q112" s="95"/>
      <c r="R112" s="95"/>
      <c r="S112" s="95"/>
      <c r="T112" s="95"/>
      <c r="U112" s="95"/>
      <c r="V112" s="95"/>
      <c r="W112" s="95"/>
      <c r="X112" s="95"/>
      <c r="Y112" s="95"/>
      <c r="Z112" s="95"/>
      <c r="AA112" s="95"/>
      <c r="AB112" s="94"/>
      <c r="AC112" s="94"/>
      <c r="AD112" s="95"/>
      <c r="AE112" s="95"/>
      <c r="AF112" s="95"/>
      <c r="AG112" s="95"/>
      <c r="AH112" s="95"/>
      <c r="AI112" s="95"/>
      <c r="AJ112" s="95"/>
      <c r="AK112" s="95"/>
    </row>
    <row r="113" ht="15.75" customHeight="1">
      <c r="A113" s="113"/>
      <c r="B113" s="113"/>
      <c r="C113" s="113"/>
      <c r="D113" s="113"/>
      <c r="E113" s="113"/>
      <c r="F113" s="94">
        <v>3.0</v>
      </c>
      <c r="G113" s="95" t="s">
        <v>2509</v>
      </c>
      <c r="H113" s="95" t="s">
        <v>2510</v>
      </c>
      <c r="I113" s="95"/>
      <c r="J113" s="95"/>
      <c r="K113" s="95"/>
      <c r="L113" s="95"/>
      <c r="M113" s="95"/>
      <c r="N113" s="95"/>
      <c r="O113" s="95"/>
      <c r="P113" s="95"/>
      <c r="Q113" s="95"/>
      <c r="R113" s="95"/>
      <c r="S113" s="95"/>
      <c r="T113" s="95"/>
      <c r="U113" s="95"/>
      <c r="V113" s="95"/>
      <c r="W113" s="95"/>
      <c r="X113" s="95"/>
      <c r="Y113" s="95"/>
      <c r="Z113" s="95"/>
      <c r="AA113" s="95"/>
      <c r="AB113" s="94"/>
      <c r="AC113" s="94"/>
      <c r="AD113" s="95"/>
      <c r="AE113" s="95"/>
      <c r="AF113" s="95"/>
      <c r="AG113" s="95"/>
      <c r="AH113" s="95"/>
      <c r="AI113" s="95"/>
      <c r="AJ113" s="95"/>
      <c r="AK113" s="95"/>
    </row>
    <row r="114" ht="15.75" customHeight="1">
      <c r="A114" s="113"/>
      <c r="B114" s="113"/>
      <c r="C114" s="113"/>
      <c r="D114" s="113"/>
      <c r="E114" s="113"/>
      <c r="F114" s="94">
        <v>4.0</v>
      </c>
      <c r="G114" s="95" t="s">
        <v>2511</v>
      </c>
      <c r="H114" s="95" t="s">
        <v>2512</v>
      </c>
      <c r="I114" s="95"/>
      <c r="J114" s="95"/>
      <c r="K114" s="95"/>
      <c r="L114" s="95"/>
      <c r="M114" s="95"/>
      <c r="N114" s="95"/>
      <c r="O114" s="95"/>
      <c r="P114" s="95"/>
      <c r="Q114" s="95"/>
      <c r="R114" s="95"/>
      <c r="S114" s="95"/>
      <c r="T114" s="95"/>
      <c r="U114" s="95"/>
      <c r="V114" s="95"/>
      <c r="W114" s="95"/>
      <c r="X114" s="95"/>
      <c r="Y114" s="95"/>
      <c r="Z114" s="95"/>
      <c r="AA114" s="95"/>
      <c r="AB114" s="94" t="s">
        <v>2391</v>
      </c>
      <c r="AC114" s="94" t="s">
        <v>2513</v>
      </c>
      <c r="AD114" s="95"/>
      <c r="AE114" s="95"/>
      <c r="AF114" s="95"/>
      <c r="AG114" s="95"/>
      <c r="AH114" s="95"/>
      <c r="AI114" s="95"/>
      <c r="AJ114" s="95"/>
      <c r="AK114" s="95"/>
    </row>
    <row r="115" ht="15.75" customHeight="1">
      <c r="A115" s="113"/>
      <c r="B115" s="113"/>
      <c r="C115" s="113"/>
      <c r="D115" s="113"/>
      <c r="E115" s="113"/>
      <c r="F115" s="94">
        <v>5.0</v>
      </c>
      <c r="G115" s="95" t="s">
        <v>2514</v>
      </c>
      <c r="H115" s="95" t="s">
        <v>452</v>
      </c>
      <c r="I115" s="95"/>
      <c r="J115" s="95"/>
      <c r="K115" s="95"/>
      <c r="L115" s="95"/>
      <c r="M115" s="95"/>
      <c r="N115" s="95"/>
      <c r="O115" s="95"/>
      <c r="P115" s="95"/>
      <c r="Q115" s="95"/>
      <c r="R115" s="95"/>
      <c r="S115" s="95"/>
      <c r="T115" s="95"/>
      <c r="U115" s="95"/>
      <c r="V115" s="95"/>
      <c r="W115" s="95"/>
      <c r="X115" s="95"/>
      <c r="Y115" s="95"/>
      <c r="Z115" s="95"/>
      <c r="AA115" s="95"/>
      <c r="AB115" s="94"/>
      <c r="AC115" s="94"/>
      <c r="AD115" s="95"/>
      <c r="AE115" s="95"/>
      <c r="AF115" s="95"/>
      <c r="AG115" s="95"/>
      <c r="AH115" s="95"/>
      <c r="AI115" s="95"/>
      <c r="AJ115" s="95"/>
      <c r="AK115" s="95"/>
    </row>
    <row r="116" ht="15.75" customHeight="1">
      <c r="A116" s="113"/>
      <c r="B116" s="113"/>
      <c r="C116" s="113"/>
      <c r="D116" s="113"/>
      <c r="E116" s="113"/>
      <c r="F116" s="94">
        <v>6.0</v>
      </c>
      <c r="G116" s="95" t="s">
        <v>2515</v>
      </c>
      <c r="H116" s="95" t="s">
        <v>2516</v>
      </c>
      <c r="I116" s="95"/>
      <c r="J116" s="95"/>
      <c r="K116" s="95"/>
      <c r="L116" s="95"/>
      <c r="M116" s="95"/>
      <c r="N116" s="95"/>
      <c r="O116" s="95"/>
      <c r="P116" s="95"/>
      <c r="Q116" s="95"/>
      <c r="R116" s="95"/>
      <c r="S116" s="95"/>
      <c r="T116" s="95"/>
      <c r="U116" s="95"/>
      <c r="V116" s="95"/>
      <c r="W116" s="95"/>
      <c r="X116" s="95"/>
      <c r="Y116" s="95"/>
      <c r="Z116" s="95"/>
      <c r="AA116" s="95"/>
      <c r="AB116" s="94"/>
      <c r="AC116" s="94"/>
      <c r="AD116" s="95"/>
      <c r="AE116" s="95"/>
      <c r="AF116" s="95"/>
      <c r="AG116" s="95"/>
      <c r="AH116" s="95"/>
      <c r="AI116" s="95"/>
      <c r="AJ116" s="95"/>
      <c r="AK116" s="95"/>
    </row>
    <row r="117" ht="15.75" customHeight="1">
      <c r="A117" s="19"/>
      <c r="B117" s="19"/>
      <c r="C117" s="19"/>
      <c r="D117" s="19"/>
      <c r="E117" s="19"/>
      <c r="F117" s="94">
        <v>7.0</v>
      </c>
      <c r="G117" s="95" t="s">
        <v>2517</v>
      </c>
      <c r="H117" s="95" t="s">
        <v>2518</v>
      </c>
      <c r="I117" s="95"/>
      <c r="J117" s="95"/>
      <c r="K117" s="95"/>
      <c r="L117" s="95"/>
      <c r="M117" s="95"/>
      <c r="N117" s="95"/>
      <c r="O117" s="95"/>
      <c r="P117" s="95"/>
      <c r="Q117" s="95"/>
      <c r="R117" s="95"/>
      <c r="S117" s="95"/>
      <c r="T117" s="95"/>
      <c r="U117" s="95"/>
      <c r="V117" s="95"/>
      <c r="W117" s="95"/>
      <c r="X117" s="95"/>
      <c r="Y117" s="95"/>
      <c r="Z117" s="95"/>
      <c r="AA117" s="95"/>
      <c r="AB117" s="94"/>
      <c r="AC117" s="94"/>
      <c r="AD117" s="95"/>
      <c r="AE117" s="95"/>
      <c r="AF117" s="95"/>
      <c r="AG117" s="95"/>
      <c r="AH117" s="95"/>
      <c r="AI117" s="95"/>
      <c r="AJ117" s="95"/>
      <c r="AK117" s="95"/>
    </row>
    <row r="118" ht="15.75" customHeight="1">
      <c r="A118" s="255">
        <v>34.0</v>
      </c>
      <c r="B118" s="255" t="s">
        <v>2394</v>
      </c>
      <c r="C118" s="255" t="s">
        <v>44</v>
      </c>
      <c r="D118" s="194" t="s">
        <v>2506</v>
      </c>
      <c r="E118" s="194"/>
      <c r="F118" s="94">
        <v>1.0</v>
      </c>
      <c r="G118" s="95" t="s">
        <v>425</v>
      </c>
      <c r="H118" s="95" t="s">
        <v>1381</v>
      </c>
      <c r="I118" s="95"/>
      <c r="J118" s="95"/>
      <c r="K118" s="95"/>
      <c r="L118" s="95"/>
      <c r="M118" s="95"/>
      <c r="N118" s="95"/>
      <c r="O118" s="95"/>
      <c r="P118" s="95"/>
      <c r="Q118" s="95"/>
      <c r="R118" s="95"/>
      <c r="S118" s="95"/>
      <c r="T118" s="95"/>
      <c r="U118" s="95"/>
      <c r="V118" s="95"/>
      <c r="W118" s="95"/>
      <c r="X118" s="95"/>
      <c r="Y118" s="95"/>
      <c r="Z118" s="95"/>
      <c r="AA118" s="95"/>
      <c r="AB118" s="94"/>
      <c r="AC118" s="94"/>
      <c r="AD118" s="95"/>
      <c r="AE118" s="95"/>
      <c r="AF118" s="95"/>
      <c r="AG118" s="95"/>
      <c r="AH118" s="95"/>
      <c r="AI118" s="95"/>
      <c r="AJ118" s="95"/>
      <c r="AK118" s="95"/>
    </row>
    <row r="119" ht="15.75" customHeight="1">
      <c r="A119" s="113"/>
      <c r="B119" s="113"/>
      <c r="C119" s="113"/>
      <c r="D119" s="113"/>
      <c r="E119" s="113"/>
      <c r="F119" s="94">
        <v>2.0</v>
      </c>
      <c r="G119" s="95" t="s">
        <v>2507</v>
      </c>
      <c r="H119" s="95" t="s">
        <v>2508</v>
      </c>
      <c r="I119" s="95"/>
      <c r="J119" s="95"/>
      <c r="K119" s="95"/>
      <c r="L119" s="95"/>
      <c r="M119" s="95"/>
      <c r="N119" s="95"/>
      <c r="O119" s="95"/>
      <c r="P119" s="95"/>
      <c r="Q119" s="95"/>
      <c r="R119" s="95"/>
      <c r="S119" s="95"/>
      <c r="T119" s="95"/>
      <c r="U119" s="95"/>
      <c r="V119" s="95"/>
      <c r="W119" s="95"/>
      <c r="X119" s="95"/>
      <c r="Y119" s="95"/>
      <c r="Z119" s="95"/>
      <c r="AA119" s="95"/>
      <c r="AB119" s="94"/>
      <c r="AC119" s="94"/>
      <c r="AD119" s="95"/>
      <c r="AE119" s="95"/>
      <c r="AF119" s="95"/>
      <c r="AG119" s="95"/>
      <c r="AH119" s="95"/>
      <c r="AI119" s="95"/>
      <c r="AJ119" s="95"/>
      <c r="AK119" s="95"/>
    </row>
    <row r="120" ht="15.75" customHeight="1">
      <c r="A120" s="113"/>
      <c r="B120" s="113"/>
      <c r="C120" s="113"/>
      <c r="D120" s="113"/>
      <c r="E120" s="113"/>
      <c r="F120" s="94">
        <v>3.0</v>
      </c>
      <c r="G120" s="95" t="s">
        <v>2509</v>
      </c>
      <c r="H120" s="95" t="s">
        <v>2510</v>
      </c>
      <c r="I120" s="95"/>
      <c r="J120" s="95"/>
      <c r="K120" s="95"/>
      <c r="L120" s="95"/>
      <c r="M120" s="95"/>
      <c r="N120" s="95"/>
      <c r="O120" s="95"/>
      <c r="P120" s="95"/>
      <c r="Q120" s="95"/>
      <c r="R120" s="95"/>
      <c r="S120" s="95"/>
      <c r="T120" s="95"/>
      <c r="U120" s="95"/>
      <c r="V120" s="95"/>
      <c r="W120" s="95"/>
      <c r="X120" s="95"/>
      <c r="Y120" s="95"/>
      <c r="Z120" s="95"/>
      <c r="AA120" s="95"/>
      <c r="AB120" s="94"/>
      <c r="AC120" s="94"/>
      <c r="AD120" s="95"/>
      <c r="AE120" s="95"/>
      <c r="AF120" s="95"/>
      <c r="AG120" s="95"/>
      <c r="AH120" s="95"/>
      <c r="AI120" s="95"/>
      <c r="AJ120" s="95"/>
      <c r="AK120" s="95"/>
    </row>
    <row r="121" ht="15.75" customHeight="1">
      <c r="A121" s="113"/>
      <c r="B121" s="113"/>
      <c r="C121" s="113"/>
      <c r="D121" s="113"/>
      <c r="E121" s="113"/>
      <c r="F121" s="94">
        <v>4.0</v>
      </c>
      <c r="G121" s="95" t="s">
        <v>2511</v>
      </c>
      <c r="H121" s="95" t="s">
        <v>2520</v>
      </c>
      <c r="I121" s="95"/>
      <c r="J121" s="95"/>
      <c r="K121" s="95"/>
      <c r="L121" s="95"/>
      <c r="M121" s="95"/>
      <c r="N121" s="95"/>
      <c r="O121" s="95"/>
      <c r="P121" s="95"/>
      <c r="Q121" s="95"/>
      <c r="R121" s="95"/>
      <c r="S121" s="95"/>
      <c r="T121" s="95"/>
      <c r="U121" s="95"/>
      <c r="V121" s="95"/>
      <c r="W121" s="95"/>
      <c r="X121" s="95"/>
      <c r="Y121" s="95"/>
      <c r="Z121" s="95"/>
      <c r="AA121" s="95"/>
      <c r="AB121" s="94" t="s">
        <v>2391</v>
      </c>
      <c r="AC121" s="94" t="s">
        <v>2513</v>
      </c>
      <c r="AD121" s="95"/>
      <c r="AE121" s="95"/>
      <c r="AF121" s="95"/>
      <c r="AG121" s="95"/>
      <c r="AH121" s="95"/>
      <c r="AI121" s="95"/>
      <c r="AJ121" s="95"/>
      <c r="AK121" s="95"/>
    </row>
    <row r="122" ht="15.75" customHeight="1">
      <c r="A122" s="113"/>
      <c r="B122" s="113"/>
      <c r="C122" s="113"/>
      <c r="D122" s="113"/>
      <c r="E122" s="113"/>
      <c r="F122" s="94">
        <v>5.0</v>
      </c>
      <c r="G122" s="95" t="s">
        <v>2514</v>
      </c>
      <c r="H122" s="95" t="s">
        <v>452</v>
      </c>
      <c r="I122" s="95"/>
      <c r="J122" s="95"/>
      <c r="K122" s="95"/>
      <c r="L122" s="95"/>
      <c r="M122" s="95"/>
      <c r="N122" s="95"/>
      <c r="O122" s="95"/>
      <c r="P122" s="95"/>
      <c r="Q122" s="95"/>
      <c r="R122" s="95"/>
      <c r="S122" s="95"/>
      <c r="T122" s="95"/>
      <c r="U122" s="95"/>
      <c r="V122" s="95"/>
      <c r="W122" s="95"/>
      <c r="X122" s="95"/>
      <c r="Y122" s="95"/>
      <c r="Z122" s="95"/>
      <c r="AA122" s="95"/>
      <c r="AB122" s="94"/>
      <c r="AC122" s="94"/>
      <c r="AD122" s="95"/>
      <c r="AE122" s="95"/>
      <c r="AF122" s="95"/>
      <c r="AG122" s="95"/>
      <c r="AH122" s="95"/>
      <c r="AI122" s="95"/>
      <c r="AJ122" s="95"/>
      <c r="AK122" s="95"/>
    </row>
    <row r="123" ht="15.75" customHeight="1">
      <c r="A123" s="113"/>
      <c r="B123" s="113"/>
      <c r="C123" s="113"/>
      <c r="D123" s="113"/>
      <c r="E123" s="113"/>
      <c r="F123" s="94">
        <v>6.0</v>
      </c>
      <c r="G123" s="95" t="s">
        <v>2515</v>
      </c>
      <c r="H123" s="95" t="s">
        <v>2516</v>
      </c>
      <c r="I123" s="95"/>
      <c r="J123" s="95"/>
      <c r="K123" s="95"/>
      <c r="L123" s="95"/>
      <c r="M123" s="95"/>
      <c r="N123" s="95"/>
      <c r="O123" s="95"/>
      <c r="P123" s="95"/>
      <c r="Q123" s="95"/>
      <c r="R123" s="95"/>
      <c r="S123" s="95"/>
      <c r="T123" s="95"/>
      <c r="U123" s="95"/>
      <c r="V123" s="95"/>
      <c r="W123" s="95"/>
      <c r="X123" s="95"/>
      <c r="Y123" s="95"/>
      <c r="Z123" s="95"/>
      <c r="AA123" s="95"/>
      <c r="AB123" s="94"/>
      <c r="AC123" s="94"/>
      <c r="AD123" s="95"/>
      <c r="AE123" s="95"/>
      <c r="AF123" s="95"/>
      <c r="AG123" s="95"/>
      <c r="AH123" s="95"/>
      <c r="AI123" s="95"/>
      <c r="AJ123" s="95"/>
      <c r="AK123" s="95"/>
    </row>
    <row r="124" ht="15.75" customHeight="1">
      <c r="A124" s="19"/>
      <c r="B124" s="19"/>
      <c r="C124" s="19"/>
      <c r="D124" s="19"/>
      <c r="E124" s="19"/>
      <c r="F124" s="94">
        <v>7.0</v>
      </c>
      <c r="G124" s="95" t="s">
        <v>2517</v>
      </c>
      <c r="H124" s="95" t="s">
        <v>2518</v>
      </c>
      <c r="I124" s="95"/>
      <c r="J124" s="95"/>
      <c r="K124" s="95"/>
      <c r="L124" s="95"/>
      <c r="M124" s="95"/>
      <c r="N124" s="95"/>
      <c r="O124" s="95"/>
      <c r="P124" s="95"/>
      <c r="Q124" s="95"/>
      <c r="R124" s="95"/>
      <c r="S124" s="95"/>
      <c r="T124" s="95"/>
      <c r="U124" s="95"/>
      <c r="V124" s="95"/>
      <c r="W124" s="95"/>
      <c r="X124" s="95"/>
      <c r="Y124" s="95"/>
      <c r="Z124" s="95"/>
      <c r="AA124" s="95"/>
      <c r="AB124" s="94"/>
      <c r="AC124" s="94"/>
      <c r="AD124" s="95"/>
      <c r="AE124" s="95"/>
      <c r="AF124" s="95"/>
      <c r="AG124" s="95"/>
      <c r="AH124" s="95"/>
      <c r="AI124" s="95"/>
      <c r="AJ124" s="95"/>
      <c r="AK124" s="95"/>
    </row>
    <row r="125" ht="15.75" customHeight="1">
      <c r="A125" s="255">
        <v>35.0</v>
      </c>
      <c r="B125" s="255" t="s">
        <v>2487</v>
      </c>
      <c r="C125" s="255" t="s">
        <v>44</v>
      </c>
      <c r="D125" s="194" t="s">
        <v>2521</v>
      </c>
      <c r="E125" s="194" t="s">
        <v>445</v>
      </c>
      <c r="F125" s="94">
        <v>1.0</v>
      </c>
      <c r="G125" s="95" t="s">
        <v>446</v>
      </c>
      <c r="H125" s="95" t="s">
        <v>447</v>
      </c>
      <c r="I125" s="95"/>
      <c r="J125" s="95"/>
      <c r="K125" s="95"/>
      <c r="L125" s="95"/>
      <c r="M125" s="95"/>
      <c r="N125" s="95"/>
      <c r="O125" s="95"/>
      <c r="P125" s="95"/>
      <c r="Q125" s="95"/>
      <c r="R125" s="95"/>
      <c r="S125" s="95"/>
      <c r="T125" s="95"/>
      <c r="U125" s="95"/>
      <c r="V125" s="95"/>
      <c r="W125" s="95"/>
      <c r="X125" s="95"/>
      <c r="Y125" s="95"/>
      <c r="Z125" s="95"/>
      <c r="AA125" s="95"/>
      <c r="AB125" s="94"/>
      <c r="AC125" s="94"/>
      <c r="AD125" s="95"/>
      <c r="AE125" s="95"/>
      <c r="AF125" s="95"/>
      <c r="AG125" s="95"/>
      <c r="AH125" s="95"/>
      <c r="AI125" s="95"/>
      <c r="AJ125" s="95"/>
      <c r="AK125" s="95"/>
    </row>
    <row r="126" ht="15.75" customHeight="1">
      <c r="A126" s="113"/>
      <c r="B126" s="113"/>
      <c r="C126" s="113"/>
      <c r="D126" s="113"/>
      <c r="E126" s="113"/>
      <c r="F126" s="94">
        <v>2.0</v>
      </c>
      <c r="G126" s="95" t="s">
        <v>448</v>
      </c>
      <c r="H126" s="95" t="s">
        <v>449</v>
      </c>
      <c r="I126" s="95"/>
      <c r="J126" s="95"/>
      <c r="K126" s="95"/>
      <c r="L126" s="95"/>
      <c r="M126" s="95"/>
      <c r="N126" s="95"/>
      <c r="O126" s="95"/>
      <c r="P126" s="95"/>
      <c r="Q126" s="95"/>
      <c r="R126" s="95"/>
      <c r="S126" s="95"/>
      <c r="T126" s="95"/>
      <c r="U126" s="95"/>
      <c r="V126" s="95"/>
      <c r="W126" s="95"/>
      <c r="X126" s="95"/>
      <c r="Y126" s="95"/>
      <c r="Z126" s="95"/>
      <c r="AA126" s="95"/>
      <c r="AB126" s="94" t="s">
        <v>2391</v>
      </c>
      <c r="AC126" s="94" t="s">
        <v>2522</v>
      </c>
      <c r="AD126" s="95"/>
      <c r="AE126" s="95"/>
      <c r="AF126" s="95"/>
      <c r="AG126" s="95"/>
      <c r="AH126" s="95"/>
      <c r="AI126" s="95"/>
      <c r="AJ126" s="95"/>
      <c r="AK126" s="95"/>
    </row>
    <row r="127" ht="15.75" customHeight="1">
      <c r="A127" s="113"/>
      <c r="B127" s="113"/>
      <c r="C127" s="113"/>
      <c r="D127" s="113"/>
      <c r="E127" s="113"/>
      <c r="F127" s="94">
        <v>3.0</v>
      </c>
      <c r="G127" s="95" t="s">
        <v>451</v>
      </c>
      <c r="H127" s="95" t="s">
        <v>452</v>
      </c>
      <c r="I127" s="95"/>
      <c r="J127" s="95"/>
      <c r="K127" s="95"/>
      <c r="L127" s="95"/>
      <c r="M127" s="95"/>
      <c r="N127" s="95"/>
      <c r="O127" s="95"/>
      <c r="P127" s="95"/>
      <c r="Q127" s="95"/>
      <c r="R127" s="95"/>
      <c r="S127" s="95"/>
      <c r="T127" s="95"/>
      <c r="U127" s="95"/>
      <c r="V127" s="95"/>
      <c r="W127" s="95"/>
      <c r="X127" s="95"/>
      <c r="Y127" s="95"/>
      <c r="Z127" s="95"/>
      <c r="AA127" s="95"/>
      <c r="AB127" s="94"/>
      <c r="AC127" s="94"/>
      <c r="AD127" s="95"/>
      <c r="AE127" s="95"/>
      <c r="AF127" s="95"/>
      <c r="AG127" s="95"/>
      <c r="AH127" s="95"/>
      <c r="AI127" s="95"/>
      <c r="AJ127" s="95"/>
      <c r="AK127" s="95"/>
    </row>
    <row r="128" ht="15.75" customHeight="1">
      <c r="A128" s="113"/>
      <c r="B128" s="113"/>
      <c r="C128" s="113"/>
      <c r="D128" s="113"/>
      <c r="E128" s="113"/>
      <c r="F128" s="94">
        <v>4.0</v>
      </c>
      <c r="G128" s="95" t="s">
        <v>2523</v>
      </c>
      <c r="H128" s="95" t="s">
        <v>454</v>
      </c>
      <c r="I128" s="95"/>
      <c r="J128" s="95"/>
      <c r="K128" s="95"/>
      <c r="L128" s="95"/>
      <c r="M128" s="95"/>
      <c r="N128" s="95"/>
      <c r="O128" s="95"/>
      <c r="P128" s="95"/>
      <c r="Q128" s="95"/>
      <c r="R128" s="95"/>
      <c r="S128" s="95"/>
      <c r="T128" s="95"/>
      <c r="U128" s="95"/>
      <c r="V128" s="95"/>
      <c r="W128" s="95"/>
      <c r="X128" s="95"/>
      <c r="Y128" s="95"/>
      <c r="Z128" s="95"/>
      <c r="AA128" s="95"/>
      <c r="AB128" s="94"/>
      <c r="AC128" s="94"/>
      <c r="AD128" s="95"/>
      <c r="AE128" s="95"/>
      <c r="AF128" s="95"/>
      <c r="AG128" s="95"/>
      <c r="AH128" s="95"/>
      <c r="AI128" s="95"/>
      <c r="AJ128" s="95"/>
      <c r="AK128" s="95"/>
    </row>
    <row r="129" ht="15.75" customHeight="1">
      <c r="A129" s="19"/>
      <c r="B129" s="19"/>
      <c r="C129" s="19"/>
      <c r="D129" s="19"/>
      <c r="E129" s="19"/>
      <c r="F129" s="94">
        <v>5.0</v>
      </c>
      <c r="G129" s="95" t="s">
        <v>455</v>
      </c>
      <c r="H129" s="95" t="s">
        <v>456</v>
      </c>
      <c r="I129" s="95"/>
      <c r="J129" s="95"/>
      <c r="K129" s="95"/>
      <c r="L129" s="95"/>
      <c r="M129" s="95"/>
      <c r="N129" s="95"/>
      <c r="O129" s="95"/>
      <c r="P129" s="95"/>
      <c r="Q129" s="95"/>
      <c r="R129" s="95"/>
      <c r="S129" s="95"/>
      <c r="T129" s="95"/>
      <c r="U129" s="95"/>
      <c r="V129" s="95"/>
      <c r="W129" s="95"/>
      <c r="X129" s="95"/>
      <c r="Y129" s="95"/>
      <c r="Z129" s="95"/>
      <c r="AA129" s="95"/>
      <c r="AB129" s="94"/>
      <c r="AC129" s="94"/>
      <c r="AD129" s="95"/>
      <c r="AE129" s="95"/>
      <c r="AF129" s="95"/>
      <c r="AG129" s="95"/>
      <c r="AH129" s="95"/>
      <c r="AI129" s="95"/>
      <c r="AJ129" s="95"/>
      <c r="AK129" s="95"/>
    </row>
    <row r="130" ht="15.75" customHeight="1">
      <c r="A130" s="255">
        <v>36.0</v>
      </c>
      <c r="B130" s="255" t="s">
        <v>2394</v>
      </c>
      <c r="C130" s="255" t="s">
        <v>44</v>
      </c>
      <c r="D130" s="194" t="s">
        <v>2521</v>
      </c>
      <c r="E130" s="194" t="s">
        <v>445</v>
      </c>
      <c r="F130" s="94">
        <v>1.0</v>
      </c>
      <c r="G130" s="95" t="s">
        <v>446</v>
      </c>
      <c r="H130" s="95" t="s">
        <v>447</v>
      </c>
      <c r="I130" s="95"/>
      <c r="J130" s="95"/>
      <c r="K130" s="95"/>
      <c r="L130" s="95"/>
      <c r="M130" s="95"/>
      <c r="N130" s="95"/>
      <c r="O130" s="95"/>
      <c r="P130" s="95"/>
      <c r="Q130" s="95"/>
      <c r="R130" s="95"/>
      <c r="S130" s="95"/>
      <c r="T130" s="95"/>
      <c r="U130" s="95"/>
      <c r="V130" s="95"/>
      <c r="W130" s="95"/>
      <c r="X130" s="95"/>
      <c r="Y130" s="95"/>
      <c r="Z130" s="95"/>
      <c r="AA130" s="95"/>
      <c r="AB130" s="94"/>
      <c r="AC130" s="94"/>
      <c r="AD130" s="95"/>
      <c r="AE130" s="95"/>
      <c r="AF130" s="95"/>
      <c r="AG130" s="95"/>
      <c r="AH130" s="95"/>
      <c r="AI130" s="95"/>
      <c r="AJ130" s="95"/>
      <c r="AK130" s="95"/>
    </row>
    <row r="131" ht="15.75" customHeight="1">
      <c r="A131" s="113"/>
      <c r="B131" s="113"/>
      <c r="C131" s="113"/>
      <c r="D131" s="113"/>
      <c r="E131" s="113"/>
      <c r="F131" s="94">
        <v>2.0</v>
      </c>
      <c r="G131" s="95" t="s">
        <v>448</v>
      </c>
      <c r="H131" s="95" t="s">
        <v>2524</v>
      </c>
      <c r="I131" s="95"/>
      <c r="J131" s="95"/>
      <c r="K131" s="95"/>
      <c r="L131" s="95"/>
      <c r="M131" s="95"/>
      <c r="N131" s="95"/>
      <c r="O131" s="95"/>
      <c r="P131" s="95"/>
      <c r="Q131" s="95"/>
      <c r="R131" s="95"/>
      <c r="S131" s="95"/>
      <c r="T131" s="95"/>
      <c r="U131" s="95"/>
      <c r="V131" s="95"/>
      <c r="W131" s="95"/>
      <c r="X131" s="95"/>
      <c r="Y131" s="95"/>
      <c r="Z131" s="95"/>
      <c r="AA131" s="95"/>
      <c r="AB131" s="94" t="s">
        <v>2391</v>
      </c>
      <c r="AC131" s="94" t="s">
        <v>2525</v>
      </c>
      <c r="AD131" s="95"/>
      <c r="AE131" s="95"/>
      <c r="AF131" s="95"/>
      <c r="AG131" s="95"/>
      <c r="AH131" s="95"/>
      <c r="AI131" s="95"/>
      <c r="AJ131" s="95"/>
      <c r="AK131" s="95"/>
    </row>
    <row r="132" ht="15.75" customHeight="1">
      <c r="A132" s="113"/>
      <c r="B132" s="113"/>
      <c r="C132" s="113"/>
      <c r="D132" s="113"/>
      <c r="E132" s="113"/>
      <c r="F132" s="94">
        <v>3.0</v>
      </c>
      <c r="G132" s="95" t="s">
        <v>451</v>
      </c>
      <c r="H132" s="95" t="s">
        <v>452</v>
      </c>
      <c r="I132" s="95"/>
      <c r="J132" s="95"/>
      <c r="K132" s="95"/>
      <c r="L132" s="95"/>
      <c r="M132" s="95"/>
      <c r="N132" s="95"/>
      <c r="O132" s="95"/>
      <c r="P132" s="95"/>
      <c r="Q132" s="95"/>
      <c r="R132" s="95"/>
      <c r="S132" s="95"/>
      <c r="T132" s="95"/>
      <c r="U132" s="95"/>
      <c r="V132" s="95"/>
      <c r="W132" s="95"/>
      <c r="X132" s="95"/>
      <c r="Y132" s="95"/>
      <c r="Z132" s="95"/>
      <c r="AA132" s="95"/>
      <c r="AB132" s="94"/>
      <c r="AC132" s="94"/>
      <c r="AD132" s="95"/>
      <c r="AE132" s="95"/>
      <c r="AF132" s="95"/>
      <c r="AG132" s="95"/>
      <c r="AH132" s="95"/>
      <c r="AI132" s="95"/>
      <c r="AJ132" s="95"/>
      <c r="AK132" s="95"/>
    </row>
    <row r="133" ht="15.75" customHeight="1">
      <c r="A133" s="113"/>
      <c r="B133" s="113"/>
      <c r="C133" s="113"/>
      <c r="D133" s="113"/>
      <c r="E133" s="113"/>
      <c r="F133" s="94">
        <v>4.0</v>
      </c>
      <c r="G133" s="95" t="s">
        <v>2523</v>
      </c>
      <c r="H133" s="95" t="s">
        <v>454</v>
      </c>
      <c r="I133" s="95"/>
      <c r="J133" s="95"/>
      <c r="K133" s="95"/>
      <c r="L133" s="95"/>
      <c r="M133" s="95"/>
      <c r="N133" s="95"/>
      <c r="O133" s="95"/>
      <c r="P133" s="95"/>
      <c r="Q133" s="95"/>
      <c r="R133" s="95"/>
      <c r="S133" s="95"/>
      <c r="T133" s="95"/>
      <c r="U133" s="95"/>
      <c r="V133" s="95"/>
      <c r="W133" s="95"/>
      <c r="X133" s="95"/>
      <c r="Y133" s="95"/>
      <c r="Z133" s="95"/>
      <c r="AA133" s="95"/>
      <c r="AB133" s="94"/>
      <c r="AC133" s="94"/>
      <c r="AD133" s="95"/>
      <c r="AE133" s="95"/>
      <c r="AF133" s="95"/>
      <c r="AG133" s="95"/>
      <c r="AH133" s="95"/>
      <c r="AI133" s="95"/>
      <c r="AJ133" s="95"/>
      <c r="AK133" s="95"/>
    </row>
    <row r="134" ht="15.75" customHeight="1">
      <c r="A134" s="19"/>
      <c r="B134" s="19"/>
      <c r="C134" s="19"/>
      <c r="D134" s="19"/>
      <c r="E134" s="19"/>
      <c r="F134" s="94">
        <v>5.0</v>
      </c>
      <c r="G134" s="95" t="s">
        <v>455</v>
      </c>
      <c r="H134" s="95" t="s">
        <v>456</v>
      </c>
      <c r="I134" s="95"/>
      <c r="J134" s="95"/>
      <c r="K134" s="95"/>
      <c r="L134" s="95"/>
      <c r="M134" s="95"/>
      <c r="N134" s="95"/>
      <c r="O134" s="95"/>
      <c r="P134" s="95"/>
      <c r="Q134" s="95"/>
      <c r="R134" s="95"/>
      <c r="S134" s="95"/>
      <c r="T134" s="95"/>
      <c r="U134" s="95"/>
      <c r="V134" s="95"/>
      <c r="W134" s="95"/>
      <c r="X134" s="95"/>
      <c r="Y134" s="95"/>
      <c r="Z134" s="95"/>
      <c r="AA134" s="95"/>
      <c r="AB134" s="94"/>
      <c r="AC134" s="94"/>
      <c r="AD134" s="95"/>
      <c r="AE134" s="95"/>
      <c r="AF134" s="95"/>
      <c r="AG134" s="95"/>
      <c r="AH134" s="95"/>
      <c r="AI134" s="95"/>
      <c r="AJ134" s="95"/>
      <c r="AK134" s="95"/>
    </row>
    <row r="135" ht="15.75" customHeight="1">
      <c r="A135" s="589" t="s">
        <v>2526</v>
      </c>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5"/>
      <c r="AF135" s="918"/>
      <c r="AG135" s="918"/>
      <c r="AH135" s="918"/>
      <c r="AI135" s="918"/>
      <c r="AJ135" s="918"/>
      <c r="AK135" s="918"/>
    </row>
    <row r="136" ht="15.75" customHeight="1">
      <c r="A136" s="189">
        <v>37.0</v>
      </c>
      <c r="B136" s="189" t="s">
        <v>44</v>
      </c>
      <c r="C136" s="189" t="s">
        <v>44</v>
      </c>
      <c r="D136" s="213" t="s">
        <v>2527</v>
      </c>
      <c r="E136" s="251"/>
      <c r="F136" s="280"/>
      <c r="G136" s="213" t="s">
        <v>2527</v>
      </c>
      <c r="H136" s="213" t="s">
        <v>2528</v>
      </c>
      <c r="I136" s="967"/>
      <c r="J136" s="967"/>
      <c r="K136" s="967"/>
      <c r="L136" s="967"/>
      <c r="M136" s="967"/>
      <c r="N136" s="967"/>
      <c r="O136" s="967"/>
      <c r="P136" s="967"/>
      <c r="Q136" s="967"/>
      <c r="R136" s="967"/>
      <c r="S136" s="967"/>
      <c r="T136" s="967"/>
      <c r="U136" s="967"/>
      <c r="V136" s="967"/>
      <c r="W136" s="967"/>
      <c r="X136" s="967"/>
      <c r="Y136" s="251"/>
      <c r="Z136" s="251"/>
      <c r="AA136" s="251"/>
      <c r="AB136" s="280" t="s">
        <v>2530</v>
      </c>
      <c r="AC136" s="280"/>
      <c r="AD136" s="251"/>
      <c r="AE136" s="251"/>
      <c r="AF136" s="251"/>
      <c r="AG136" s="251"/>
      <c r="AH136" s="251"/>
      <c r="AI136" s="251"/>
      <c r="AJ136" s="251"/>
      <c r="AK136" s="251"/>
    </row>
    <row r="137" ht="15.75" customHeight="1">
      <c r="A137" s="189">
        <v>38.0</v>
      </c>
      <c r="B137" s="189" t="s">
        <v>44</v>
      </c>
      <c r="C137" s="189" t="s">
        <v>44</v>
      </c>
      <c r="D137" s="213" t="s">
        <v>2531</v>
      </c>
      <c r="E137" s="251"/>
      <c r="F137" s="280"/>
      <c r="G137" s="213" t="s">
        <v>2531</v>
      </c>
      <c r="H137" s="213" t="s">
        <v>2532</v>
      </c>
      <c r="I137" s="967"/>
      <c r="J137" s="967"/>
      <c r="K137" s="967"/>
      <c r="L137" s="967"/>
      <c r="M137" s="967"/>
      <c r="N137" s="967"/>
      <c r="O137" s="967"/>
      <c r="P137" s="967"/>
      <c r="Q137" s="967"/>
      <c r="R137" s="967"/>
      <c r="S137" s="967"/>
      <c r="T137" s="967"/>
      <c r="U137" s="967"/>
      <c r="V137" s="967"/>
      <c r="W137" s="967"/>
      <c r="X137" s="967"/>
      <c r="Y137" s="251"/>
      <c r="Z137" s="251"/>
      <c r="AA137" s="251"/>
      <c r="AB137" s="280" t="s">
        <v>2530</v>
      </c>
      <c r="AC137" s="280"/>
      <c r="AD137" s="251"/>
      <c r="AE137" s="251"/>
      <c r="AF137" s="251"/>
      <c r="AG137" s="251"/>
      <c r="AH137" s="251"/>
      <c r="AI137" s="251"/>
      <c r="AJ137" s="251"/>
      <c r="AK137" s="251"/>
    </row>
    <row r="138" ht="15.75" customHeight="1">
      <c r="A138" s="189">
        <v>39.0</v>
      </c>
      <c r="B138" s="189" t="s">
        <v>44</v>
      </c>
      <c r="C138" s="189" t="s">
        <v>44</v>
      </c>
      <c r="D138" s="213" t="s">
        <v>2533</v>
      </c>
      <c r="E138" s="251"/>
      <c r="F138" s="280"/>
      <c r="G138" s="213" t="s">
        <v>2533</v>
      </c>
      <c r="H138" s="213" t="s">
        <v>2534</v>
      </c>
      <c r="I138" s="967"/>
      <c r="J138" s="967"/>
      <c r="K138" s="967"/>
      <c r="L138" s="967"/>
      <c r="M138" s="967"/>
      <c r="N138" s="967"/>
      <c r="O138" s="967"/>
      <c r="P138" s="967"/>
      <c r="Q138" s="967"/>
      <c r="R138" s="967"/>
      <c r="S138" s="967"/>
      <c r="T138" s="967"/>
      <c r="U138" s="967"/>
      <c r="V138" s="967"/>
      <c r="W138" s="967"/>
      <c r="X138" s="967"/>
      <c r="Y138" s="251"/>
      <c r="Z138" s="251"/>
      <c r="AA138" s="251"/>
      <c r="AB138" s="280" t="s">
        <v>2530</v>
      </c>
      <c r="AC138" s="280"/>
      <c r="AD138" s="251"/>
      <c r="AE138" s="251"/>
      <c r="AF138" s="251"/>
      <c r="AG138" s="251"/>
      <c r="AH138" s="251"/>
      <c r="AI138" s="251"/>
      <c r="AJ138" s="251"/>
      <c r="AK138" s="251"/>
    </row>
    <row r="139" ht="15.75" customHeight="1">
      <c r="A139" s="189">
        <v>40.0</v>
      </c>
      <c r="B139" s="189" t="s">
        <v>44</v>
      </c>
      <c r="C139" s="189" t="s">
        <v>44</v>
      </c>
      <c r="D139" s="213" t="s">
        <v>2536</v>
      </c>
      <c r="E139" s="251"/>
      <c r="F139" s="280"/>
      <c r="G139" s="213" t="s">
        <v>2536</v>
      </c>
      <c r="H139" s="213" t="s">
        <v>2538</v>
      </c>
      <c r="I139" s="967"/>
      <c r="J139" s="967"/>
      <c r="K139" s="967"/>
      <c r="L139" s="967"/>
      <c r="M139" s="967"/>
      <c r="N139" s="967"/>
      <c r="O139" s="967"/>
      <c r="P139" s="967"/>
      <c r="Q139" s="967"/>
      <c r="R139" s="967"/>
      <c r="S139" s="967"/>
      <c r="T139" s="967"/>
      <c r="U139" s="967"/>
      <c r="V139" s="967"/>
      <c r="W139" s="967"/>
      <c r="X139" s="967"/>
      <c r="Y139" s="251"/>
      <c r="Z139" s="251"/>
      <c r="AA139" s="251"/>
      <c r="AB139" s="280" t="s">
        <v>2530</v>
      </c>
      <c r="AC139" s="280"/>
      <c r="AD139" s="251"/>
      <c r="AE139" s="251"/>
      <c r="AF139" s="251"/>
      <c r="AG139" s="251"/>
      <c r="AH139" s="251"/>
      <c r="AI139" s="251"/>
      <c r="AJ139" s="251"/>
      <c r="AK139" s="251"/>
    </row>
    <row r="140" ht="15.75" customHeight="1">
      <c r="A140" s="189">
        <v>41.0</v>
      </c>
      <c r="B140" s="189" t="s">
        <v>44</v>
      </c>
      <c r="C140" s="189" t="s">
        <v>44</v>
      </c>
      <c r="D140" s="213" t="s">
        <v>2539</v>
      </c>
      <c r="E140" s="251"/>
      <c r="F140" s="280"/>
      <c r="G140" s="213" t="s">
        <v>2539</v>
      </c>
      <c r="H140" s="213" t="s">
        <v>2540</v>
      </c>
      <c r="I140" s="967"/>
      <c r="J140" s="967"/>
      <c r="K140" s="967"/>
      <c r="L140" s="967"/>
      <c r="M140" s="967"/>
      <c r="N140" s="967"/>
      <c r="O140" s="967"/>
      <c r="P140" s="967"/>
      <c r="Q140" s="967"/>
      <c r="R140" s="967"/>
      <c r="S140" s="967"/>
      <c r="T140" s="967"/>
      <c r="U140" s="967"/>
      <c r="V140" s="967"/>
      <c r="W140" s="967"/>
      <c r="X140" s="967"/>
      <c r="Y140" s="251"/>
      <c r="Z140" s="251"/>
      <c r="AA140" s="251"/>
      <c r="AB140" s="280" t="s">
        <v>2530</v>
      </c>
      <c r="AC140" s="280"/>
      <c r="AD140" s="251"/>
      <c r="AE140" s="251"/>
      <c r="AF140" s="251"/>
      <c r="AG140" s="251"/>
      <c r="AH140" s="251"/>
      <c r="AI140" s="251"/>
      <c r="AJ140" s="251"/>
      <c r="AK140" s="251"/>
    </row>
    <row r="141" ht="15.75" customHeight="1">
      <c r="A141" s="701">
        <v>42.0</v>
      </c>
      <c r="B141" s="701" t="s">
        <v>44</v>
      </c>
      <c r="C141" s="701" t="s">
        <v>106</v>
      </c>
      <c r="D141" s="703" t="s">
        <v>2541</v>
      </c>
      <c r="E141" s="936"/>
      <c r="F141" s="899"/>
      <c r="G141" s="703" t="s">
        <v>2542</v>
      </c>
      <c r="H141" s="703" t="s">
        <v>2543</v>
      </c>
      <c r="I141" s="936"/>
      <c r="J141" s="936"/>
      <c r="K141" s="936"/>
      <c r="L141" s="936"/>
      <c r="M141" s="936"/>
      <c r="N141" s="936"/>
      <c r="O141" s="936"/>
      <c r="P141" s="936"/>
      <c r="Q141" s="936"/>
      <c r="R141" s="936"/>
      <c r="S141" s="936"/>
      <c r="T141" s="936"/>
      <c r="U141" s="936"/>
      <c r="V141" s="936"/>
      <c r="W141" s="936"/>
      <c r="X141" s="936"/>
      <c r="Y141" s="936"/>
      <c r="Z141" s="936"/>
      <c r="AA141" s="936"/>
      <c r="AB141" s="899" t="s">
        <v>2391</v>
      </c>
      <c r="AC141" s="899" t="s">
        <v>2544</v>
      </c>
      <c r="AD141" s="936">
        <v>37.0</v>
      </c>
      <c r="AE141" s="936"/>
      <c r="AF141" s="936"/>
      <c r="AG141" s="936"/>
      <c r="AH141" s="936"/>
      <c r="AI141" s="936"/>
      <c r="AJ141" s="936"/>
      <c r="AK141" s="936"/>
    </row>
    <row r="142" ht="15.75" customHeight="1">
      <c r="A142" s="589" t="s">
        <v>459</v>
      </c>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5"/>
      <c r="AF142" s="918"/>
      <c r="AG142" s="918"/>
      <c r="AH142" s="918"/>
      <c r="AI142" s="918"/>
      <c r="AJ142" s="918"/>
      <c r="AK142" s="918"/>
    </row>
    <row r="143" ht="15.75" customHeight="1">
      <c r="A143" s="93">
        <v>43.0</v>
      </c>
      <c r="B143" s="93" t="s">
        <v>2394</v>
      </c>
      <c r="C143" s="94" t="s">
        <v>44</v>
      </c>
      <c r="D143" s="96" t="s">
        <v>2545</v>
      </c>
      <c r="E143" s="95" t="s">
        <v>461</v>
      </c>
      <c r="F143" s="93">
        <v>1.0</v>
      </c>
      <c r="G143" s="96" t="s">
        <v>462</v>
      </c>
      <c r="H143" s="95" t="s">
        <v>2546</v>
      </c>
      <c r="I143" s="95"/>
      <c r="J143" s="95"/>
      <c r="K143" s="95"/>
      <c r="L143" s="95"/>
      <c r="M143" s="95"/>
      <c r="N143" s="95"/>
      <c r="O143" s="95"/>
      <c r="P143" s="95"/>
      <c r="Q143" s="95"/>
      <c r="R143" s="95"/>
      <c r="S143" s="95"/>
      <c r="T143" s="95"/>
      <c r="U143" s="95"/>
      <c r="V143" s="95"/>
      <c r="W143" s="95"/>
      <c r="X143" s="95"/>
      <c r="Y143" s="95"/>
      <c r="Z143" s="95"/>
      <c r="AA143" s="95"/>
      <c r="AB143" s="93" t="s">
        <v>2391</v>
      </c>
      <c r="AC143" s="94" t="s">
        <v>2399</v>
      </c>
      <c r="AD143" s="95"/>
      <c r="AE143" s="95"/>
      <c r="AF143" s="95"/>
      <c r="AG143" s="95"/>
      <c r="AH143" s="95"/>
      <c r="AI143" s="95"/>
      <c r="AJ143" s="95"/>
      <c r="AK143" s="95"/>
    </row>
    <row r="144" ht="15.75" customHeight="1">
      <c r="A144" s="589" t="s">
        <v>2547</v>
      </c>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5"/>
      <c r="AF144" s="918"/>
      <c r="AG144" s="918"/>
      <c r="AH144" s="918"/>
      <c r="AI144" s="918"/>
      <c r="AJ144" s="918"/>
      <c r="AK144" s="918"/>
    </row>
    <row r="145" ht="15.75" customHeight="1">
      <c r="A145" s="192">
        <v>44.0</v>
      </c>
      <c r="B145" s="192" t="s">
        <v>44</v>
      </c>
      <c r="C145" s="192" t="s">
        <v>44</v>
      </c>
      <c r="D145" s="196" t="s">
        <v>2549</v>
      </c>
      <c r="E145" s="194" t="s">
        <v>2550</v>
      </c>
      <c r="F145" s="93">
        <v>1.0</v>
      </c>
      <c r="G145" s="96" t="s">
        <v>2551</v>
      </c>
      <c r="H145" s="96" t="s">
        <v>2552</v>
      </c>
      <c r="I145" s="95"/>
      <c r="J145" s="95"/>
      <c r="K145" s="95"/>
      <c r="L145" s="95"/>
      <c r="M145" s="95"/>
      <c r="N145" s="95"/>
      <c r="O145" s="95"/>
      <c r="P145" s="95"/>
      <c r="Q145" s="95"/>
      <c r="R145" s="95"/>
      <c r="S145" s="95"/>
      <c r="T145" s="95"/>
      <c r="U145" s="95"/>
      <c r="V145" s="95"/>
      <c r="W145" s="95"/>
      <c r="X145" s="95"/>
      <c r="Y145" s="95"/>
      <c r="Z145" s="95"/>
      <c r="AA145" s="95"/>
      <c r="AB145" s="94" t="s">
        <v>2391</v>
      </c>
      <c r="AC145" s="93" t="s">
        <v>2411</v>
      </c>
      <c r="AD145" s="95"/>
      <c r="AE145" s="95"/>
      <c r="AF145" s="95"/>
      <c r="AG145" s="95"/>
      <c r="AH145" s="95"/>
      <c r="AI145" s="95"/>
      <c r="AJ145" s="95"/>
      <c r="AK145" s="95"/>
    </row>
    <row r="146" ht="15.75" customHeight="1">
      <c r="A146" s="113"/>
      <c r="B146" s="113"/>
      <c r="C146" s="113"/>
      <c r="D146" s="113"/>
      <c r="E146" s="113"/>
      <c r="F146" s="93">
        <v>2.0</v>
      </c>
      <c r="G146" s="96" t="s">
        <v>2553</v>
      </c>
      <c r="H146" s="96" t="s">
        <v>2554</v>
      </c>
      <c r="I146" s="95"/>
      <c r="J146" s="95"/>
      <c r="K146" s="95"/>
      <c r="L146" s="95"/>
      <c r="M146" s="95"/>
      <c r="N146" s="95"/>
      <c r="O146" s="95"/>
      <c r="P146" s="95"/>
      <c r="Q146" s="95"/>
      <c r="R146" s="95"/>
      <c r="S146" s="95"/>
      <c r="T146" s="95"/>
      <c r="U146" s="95"/>
      <c r="V146" s="95"/>
      <c r="W146" s="95"/>
      <c r="X146" s="95"/>
      <c r="Y146" s="95"/>
      <c r="Z146" s="95"/>
      <c r="AA146" s="95"/>
      <c r="AB146" s="94"/>
      <c r="AC146" s="94"/>
      <c r="AD146" s="95"/>
      <c r="AE146" s="95"/>
      <c r="AF146" s="95"/>
      <c r="AG146" s="95"/>
      <c r="AH146" s="95"/>
      <c r="AI146" s="95"/>
      <c r="AJ146" s="95"/>
      <c r="AK146" s="95"/>
    </row>
    <row r="147" ht="15.75" customHeight="1">
      <c r="A147" s="113"/>
      <c r="B147" s="113"/>
      <c r="C147" s="113"/>
      <c r="D147" s="113"/>
      <c r="E147" s="113"/>
      <c r="F147" s="93">
        <v>3.0</v>
      </c>
      <c r="G147" s="96" t="s">
        <v>2555</v>
      </c>
      <c r="H147" s="96" t="s">
        <v>2556</v>
      </c>
      <c r="I147" s="95"/>
      <c r="J147" s="95"/>
      <c r="K147" s="95"/>
      <c r="L147" s="95"/>
      <c r="M147" s="95"/>
      <c r="N147" s="95"/>
      <c r="O147" s="95"/>
      <c r="P147" s="95"/>
      <c r="Q147" s="95"/>
      <c r="R147" s="95"/>
      <c r="S147" s="95"/>
      <c r="T147" s="95"/>
      <c r="U147" s="95"/>
      <c r="V147" s="95"/>
      <c r="W147" s="95"/>
      <c r="X147" s="95"/>
      <c r="Y147" s="95"/>
      <c r="Z147" s="95"/>
      <c r="AA147" s="95"/>
      <c r="AB147" s="94"/>
      <c r="AC147" s="94"/>
      <c r="AD147" s="95"/>
      <c r="AE147" s="95"/>
      <c r="AF147" s="95"/>
      <c r="AG147" s="95"/>
      <c r="AH147" s="95"/>
      <c r="AI147" s="95"/>
      <c r="AJ147" s="95"/>
      <c r="AK147" s="95"/>
    </row>
    <row r="148" ht="15.75" customHeight="1">
      <c r="A148" s="19"/>
      <c r="B148" s="19"/>
      <c r="C148" s="19"/>
      <c r="D148" s="19"/>
      <c r="E148" s="19"/>
      <c r="F148" s="94">
        <v>4.0</v>
      </c>
      <c r="G148" s="96" t="s">
        <v>2557</v>
      </c>
      <c r="H148" s="96" t="s">
        <v>2558</v>
      </c>
      <c r="I148" s="95"/>
      <c r="J148" s="95"/>
      <c r="K148" s="95"/>
      <c r="L148" s="95"/>
      <c r="M148" s="95"/>
      <c r="N148" s="95"/>
      <c r="O148" s="95"/>
      <c r="P148" s="95"/>
      <c r="Q148" s="95"/>
      <c r="R148" s="95"/>
      <c r="S148" s="95"/>
      <c r="T148" s="95"/>
      <c r="U148" s="95"/>
      <c r="V148" s="95"/>
      <c r="W148" s="95"/>
      <c r="X148" s="95"/>
      <c r="Y148" s="95"/>
      <c r="Z148" s="95"/>
      <c r="AA148" s="95"/>
      <c r="AB148" s="94"/>
      <c r="AC148" s="94"/>
      <c r="AD148" s="95"/>
      <c r="AE148" s="95"/>
      <c r="AF148" s="95"/>
      <c r="AG148" s="95"/>
      <c r="AH148" s="95"/>
      <c r="AI148" s="95"/>
      <c r="AJ148" s="95"/>
      <c r="AK148" s="95"/>
    </row>
    <row r="149" ht="33.75" customHeight="1">
      <c r="A149" s="192">
        <v>45.0</v>
      </c>
      <c r="B149" s="192" t="s">
        <v>2559</v>
      </c>
      <c r="C149" s="192" t="s">
        <v>44</v>
      </c>
      <c r="D149" s="196" t="s">
        <v>468</v>
      </c>
      <c r="E149" s="194" t="s">
        <v>2560</v>
      </c>
      <c r="F149" s="93">
        <v>1.0</v>
      </c>
      <c r="G149" s="96" t="s">
        <v>471</v>
      </c>
      <c r="H149" s="96" t="s">
        <v>473</v>
      </c>
      <c r="I149" s="95"/>
      <c r="J149" s="95"/>
      <c r="K149" s="95"/>
      <c r="L149" s="95"/>
      <c r="M149" s="95"/>
      <c r="N149" s="95"/>
      <c r="O149" s="95"/>
      <c r="P149" s="95"/>
      <c r="Q149" s="95"/>
      <c r="R149" s="95"/>
      <c r="S149" s="95"/>
      <c r="T149" s="95"/>
      <c r="U149" s="95"/>
      <c r="V149" s="95"/>
      <c r="W149" s="95"/>
      <c r="X149" s="95"/>
      <c r="Y149" s="95"/>
      <c r="Z149" s="95"/>
      <c r="AA149" s="96" t="s">
        <v>2561</v>
      </c>
      <c r="AB149" s="94" t="s">
        <v>2391</v>
      </c>
      <c r="AC149" s="93" t="s">
        <v>2562</v>
      </c>
      <c r="AD149" s="95"/>
      <c r="AE149" s="95" t="s">
        <v>2563</v>
      </c>
      <c r="AF149" s="95"/>
      <c r="AG149" s="95"/>
      <c r="AH149" s="95"/>
      <c r="AI149" s="95"/>
      <c r="AJ149" s="95"/>
      <c r="AK149" s="95"/>
    </row>
    <row r="150" ht="15.75" customHeight="1">
      <c r="A150" s="19"/>
      <c r="B150" s="19"/>
      <c r="C150" s="19"/>
      <c r="D150" s="19"/>
      <c r="E150" s="19"/>
      <c r="F150" s="93">
        <v>2.0</v>
      </c>
      <c r="G150" s="96" t="s">
        <v>475</v>
      </c>
      <c r="H150" s="96" t="s">
        <v>476</v>
      </c>
      <c r="I150" s="95"/>
      <c r="J150" s="95"/>
      <c r="K150" s="95"/>
      <c r="L150" s="95"/>
      <c r="M150" s="95"/>
      <c r="N150" s="95"/>
      <c r="O150" s="95"/>
      <c r="P150" s="95"/>
      <c r="Q150" s="95"/>
      <c r="R150" s="95"/>
      <c r="S150" s="95"/>
      <c r="T150" s="95"/>
      <c r="U150" s="95"/>
      <c r="V150" s="95"/>
      <c r="W150" s="95"/>
      <c r="X150" s="95"/>
      <c r="Y150" s="95"/>
      <c r="Z150" s="95"/>
      <c r="AA150" s="95"/>
      <c r="AB150" s="94"/>
      <c r="AC150" s="94"/>
      <c r="AD150" s="95"/>
      <c r="AE150" s="95"/>
      <c r="AF150" s="95"/>
      <c r="AG150" s="95"/>
      <c r="AH150" s="95"/>
      <c r="AI150" s="95"/>
      <c r="AJ150" s="95"/>
      <c r="AK150" s="95"/>
    </row>
    <row r="151" ht="15.75" customHeight="1">
      <c r="A151" s="701">
        <v>46.0</v>
      </c>
      <c r="B151" s="701" t="s">
        <v>44</v>
      </c>
      <c r="C151" s="701" t="s">
        <v>44</v>
      </c>
      <c r="D151" s="703" t="s">
        <v>2564</v>
      </c>
      <c r="E151" s="936" t="s">
        <v>2565</v>
      </c>
      <c r="F151" s="701">
        <v>1.0</v>
      </c>
      <c r="G151" s="703" t="s">
        <v>479</v>
      </c>
      <c r="H151" s="703" t="s">
        <v>480</v>
      </c>
      <c r="I151" s="936"/>
      <c r="J151" s="936"/>
      <c r="K151" s="936"/>
      <c r="L151" s="936"/>
      <c r="M151" s="936"/>
      <c r="N151" s="936"/>
      <c r="O151" s="936"/>
      <c r="P151" s="936"/>
      <c r="Q151" s="936"/>
      <c r="R151" s="936"/>
      <c r="S151" s="936"/>
      <c r="T151" s="936"/>
      <c r="U151" s="936"/>
      <c r="V151" s="936"/>
      <c r="W151" s="936"/>
      <c r="X151" s="936"/>
      <c r="Y151" s="936"/>
      <c r="Z151" s="936"/>
      <c r="AA151" s="936"/>
      <c r="AB151" s="899" t="s">
        <v>2391</v>
      </c>
      <c r="AC151" s="899" t="s">
        <v>2562</v>
      </c>
      <c r="AD151" s="936" t="s">
        <v>2566</v>
      </c>
      <c r="AE151" s="936"/>
      <c r="AF151" s="936"/>
      <c r="AG151" s="936"/>
      <c r="AH151" s="936"/>
      <c r="AI151" s="936"/>
      <c r="AJ151" s="936"/>
      <c r="AK151" s="936"/>
    </row>
    <row r="152" ht="15.75" customHeight="1">
      <c r="A152" s="961">
        <v>47.0</v>
      </c>
      <c r="B152" s="961" t="s">
        <v>44</v>
      </c>
      <c r="C152" s="961" t="s">
        <v>44</v>
      </c>
      <c r="D152" s="962" t="s">
        <v>2567</v>
      </c>
      <c r="E152" s="969" t="s">
        <v>2568</v>
      </c>
      <c r="F152" s="963">
        <v>1.0</v>
      </c>
      <c r="G152" s="964" t="s">
        <v>2570</v>
      </c>
      <c r="H152" s="964" t="s">
        <v>2571</v>
      </c>
      <c r="I152" s="965" t="s">
        <v>3</v>
      </c>
      <c r="J152" s="965" t="s">
        <v>3</v>
      </c>
      <c r="K152" s="965" t="s">
        <v>3</v>
      </c>
      <c r="L152" s="965" t="s">
        <v>3</v>
      </c>
      <c r="M152" s="965" t="s">
        <v>3</v>
      </c>
      <c r="N152" s="965" t="s">
        <v>3</v>
      </c>
      <c r="O152" s="965" t="s">
        <v>3</v>
      </c>
      <c r="P152" s="965" t="s">
        <v>3</v>
      </c>
      <c r="Q152" s="965" t="s">
        <v>3</v>
      </c>
      <c r="R152" s="965" t="s">
        <v>3</v>
      </c>
      <c r="S152" s="965" t="s">
        <v>3</v>
      </c>
      <c r="T152" s="965" t="s">
        <v>3</v>
      </c>
      <c r="U152" s="965"/>
      <c r="V152" s="965"/>
      <c r="W152" s="965"/>
      <c r="X152" s="965"/>
      <c r="Y152" s="966"/>
      <c r="Z152" s="966"/>
      <c r="AA152" s="969"/>
      <c r="AB152" s="970" t="s">
        <v>2463</v>
      </c>
      <c r="AC152" s="970" t="s">
        <v>2573</v>
      </c>
      <c r="AD152" s="969"/>
      <c r="AE152" s="969"/>
      <c r="AF152" s="966"/>
      <c r="AG152" s="966"/>
      <c r="AH152" s="966"/>
      <c r="AI152" s="966"/>
      <c r="AJ152" s="966"/>
      <c r="AK152" s="966"/>
    </row>
    <row r="153" ht="15.75" customHeight="1">
      <c r="A153" s="113"/>
      <c r="B153" s="113"/>
      <c r="C153" s="113"/>
      <c r="D153" s="113"/>
      <c r="E153" s="113"/>
      <c r="F153" s="963">
        <v>2.0</v>
      </c>
      <c r="G153" s="964" t="s">
        <v>2574</v>
      </c>
      <c r="H153" s="964" t="s">
        <v>2575</v>
      </c>
      <c r="I153" s="965" t="s">
        <v>3</v>
      </c>
      <c r="J153" s="965" t="s">
        <v>3</v>
      </c>
      <c r="K153" s="965" t="s">
        <v>3</v>
      </c>
      <c r="L153" s="965" t="s">
        <v>3</v>
      </c>
      <c r="M153" s="965" t="s">
        <v>3</v>
      </c>
      <c r="N153" s="965" t="s">
        <v>3</v>
      </c>
      <c r="O153" s="965" t="s">
        <v>3</v>
      </c>
      <c r="P153" s="965" t="s">
        <v>3</v>
      </c>
      <c r="Q153" s="965" t="s">
        <v>3</v>
      </c>
      <c r="R153" s="965" t="s">
        <v>3</v>
      </c>
      <c r="S153" s="965" t="s">
        <v>3</v>
      </c>
      <c r="T153" s="965" t="s">
        <v>3</v>
      </c>
      <c r="U153" s="965"/>
      <c r="V153" s="965"/>
      <c r="W153" s="965"/>
      <c r="X153" s="965"/>
      <c r="Y153" s="966"/>
      <c r="Z153" s="966"/>
      <c r="AA153" s="113"/>
      <c r="AB153" s="113"/>
      <c r="AC153" s="113"/>
      <c r="AD153" s="113"/>
      <c r="AE153" s="113"/>
      <c r="AF153" s="966"/>
      <c r="AG153" s="966"/>
      <c r="AH153" s="966"/>
      <c r="AI153" s="966"/>
      <c r="AJ153" s="966"/>
      <c r="AK153" s="966"/>
    </row>
    <row r="154" ht="15.75" customHeight="1">
      <c r="A154" s="113"/>
      <c r="B154" s="113"/>
      <c r="C154" s="113"/>
      <c r="D154" s="113"/>
      <c r="E154" s="113"/>
      <c r="F154" s="963">
        <v>3.0</v>
      </c>
      <c r="G154" s="964" t="s">
        <v>2579</v>
      </c>
      <c r="H154" s="964" t="s">
        <v>2580</v>
      </c>
      <c r="I154" s="965" t="s">
        <v>3</v>
      </c>
      <c r="J154" s="965" t="s">
        <v>3</v>
      </c>
      <c r="K154" s="965" t="s">
        <v>3</v>
      </c>
      <c r="L154" s="965" t="s">
        <v>3</v>
      </c>
      <c r="M154" s="965" t="s">
        <v>3</v>
      </c>
      <c r="N154" s="965" t="s">
        <v>3</v>
      </c>
      <c r="O154" s="965" t="s">
        <v>3</v>
      </c>
      <c r="P154" s="965" t="s">
        <v>3</v>
      </c>
      <c r="Q154" s="965" t="s">
        <v>3</v>
      </c>
      <c r="R154" s="965" t="s">
        <v>3</v>
      </c>
      <c r="S154" s="965" t="s">
        <v>3</v>
      </c>
      <c r="T154" s="965" t="s">
        <v>3</v>
      </c>
      <c r="U154" s="965"/>
      <c r="V154" s="965"/>
      <c r="W154" s="965"/>
      <c r="X154" s="965"/>
      <c r="Y154" s="966"/>
      <c r="Z154" s="966"/>
      <c r="AA154" s="113"/>
      <c r="AB154" s="113"/>
      <c r="AC154" s="113"/>
      <c r="AD154" s="113"/>
      <c r="AE154" s="113"/>
      <c r="AF154" s="966"/>
      <c r="AG154" s="966"/>
      <c r="AH154" s="966"/>
      <c r="AI154" s="966"/>
      <c r="AJ154" s="966"/>
      <c r="AK154" s="966"/>
    </row>
    <row r="155" ht="15.75" customHeight="1">
      <c r="A155" s="113"/>
      <c r="B155" s="113"/>
      <c r="C155" s="113"/>
      <c r="D155" s="113"/>
      <c r="E155" s="113"/>
      <c r="F155" s="963">
        <v>4.0</v>
      </c>
      <c r="G155" s="964" t="s">
        <v>2581</v>
      </c>
      <c r="H155" s="964" t="s">
        <v>2582</v>
      </c>
      <c r="I155" s="965" t="s">
        <v>3</v>
      </c>
      <c r="J155" s="965" t="s">
        <v>3</v>
      </c>
      <c r="K155" s="965" t="s">
        <v>3</v>
      </c>
      <c r="L155" s="965" t="s">
        <v>3</v>
      </c>
      <c r="M155" s="965" t="s">
        <v>3</v>
      </c>
      <c r="N155" s="965" t="s">
        <v>3</v>
      </c>
      <c r="O155" s="965" t="s">
        <v>3</v>
      </c>
      <c r="P155" s="965" t="s">
        <v>3</v>
      </c>
      <c r="Q155" s="965" t="s">
        <v>3</v>
      </c>
      <c r="R155" s="965" t="s">
        <v>3</v>
      </c>
      <c r="S155" s="965" t="s">
        <v>3</v>
      </c>
      <c r="T155" s="965" t="s">
        <v>3</v>
      </c>
      <c r="U155" s="965"/>
      <c r="V155" s="965"/>
      <c r="W155" s="965"/>
      <c r="X155" s="965"/>
      <c r="Y155" s="966"/>
      <c r="Z155" s="966"/>
      <c r="AA155" s="113"/>
      <c r="AB155" s="113"/>
      <c r="AC155" s="113"/>
      <c r="AD155" s="113"/>
      <c r="AE155" s="113"/>
      <c r="AF155" s="966"/>
      <c r="AG155" s="966"/>
      <c r="AH155" s="966"/>
      <c r="AI155" s="966"/>
      <c r="AJ155" s="966"/>
      <c r="AK155" s="966"/>
    </row>
    <row r="156" ht="15.75" customHeight="1">
      <c r="A156" s="113"/>
      <c r="B156" s="113"/>
      <c r="C156" s="113"/>
      <c r="D156" s="113"/>
      <c r="E156" s="113"/>
      <c r="F156" s="963">
        <v>5.0</v>
      </c>
      <c r="G156" s="964" t="s">
        <v>2583</v>
      </c>
      <c r="H156" s="964" t="s">
        <v>2584</v>
      </c>
      <c r="I156" s="965" t="s">
        <v>3</v>
      </c>
      <c r="J156" s="965" t="s">
        <v>3</v>
      </c>
      <c r="K156" s="965" t="s">
        <v>3</v>
      </c>
      <c r="L156" s="965" t="s">
        <v>3</v>
      </c>
      <c r="M156" s="965" t="s">
        <v>3</v>
      </c>
      <c r="N156" s="965" t="s">
        <v>3</v>
      </c>
      <c r="O156" s="965" t="s">
        <v>3</v>
      </c>
      <c r="P156" s="965" t="s">
        <v>3</v>
      </c>
      <c r="Q156" s="965" t="s">
        <v>3</v>
      </c>
      <c r="R156" s="965" t="s">
        <v>3</v>
      </c>
      <c r="S156" s="965" t="s">
        <v>3</v>
      </c>
      <c r="T156" s="965" t="s">
        <v>3</v>
      </c>
      <c r="U156" s="965"/>
      <c r="V156" s="965"/>
      <c r="W156" s="965"/>
      <c r="X156" s="965"/>
      <c r="Y156" s="966"/>
      <c r="Z156" s="966"/>
      <c r="AA156" s="113"/>
      <c r="AB156" s="113"/>
      <c r="AC156" s="113"/>
      <c r="AD156" s="113"/>
      <c r="AE156" s="113"/>
      <c r="AF156" s="966"/>
      <c r="AG156" s="966"/>
      <c r="AH156" s="966"/>
      <c r="AI156" s="966"/>
      <c r="AJ156" s="966"/>
      <c r="AK156" s="966"/>
    </row>
    <row r="157" ht="15.75" customHeight="1">
      <c r="A157" s="19"/>
      <c r="B157" s="19"/>
      <c r="C157" s="19"/>
      <c r="D157" s="19"/>
      <c r="E157" s="19"/>
      <c r="F157" s="963">
        <v>6.0</v>
      </c>
      <c r="G157" s="964" t="s">
        <v>2585</v>
      </c>
      <c r="H157" s="964" t="s">
        <v>2586</v>
      </c>
      <c r="I157" s="965" t="s">
        <v>3</v>
      </c>
      <c r="J157" s="965" t="s">
        <v>3</v>
      </c>
      <c r="K157" s="965" t="s">
        <v>3</v>
      </c>
      <c r="L157" s="965" t="s">
        <v>3</v>
      </c>
      <c r="M157" s="965" t="s">
        <v>3</v>
      </c>
      <c r="N157" s="965" t="s">
        <v>3</v>
      </c>
      <c r="O157" s="965" t="s">
        <v>3</v>
      </c>
      <c r="P157" s="965" t="s">
        <v>3</v>
      </c>
      <c r="Q157" s="965" t="s">
        <v>3</v>
      </c>
      <c r="R157" s="965" t="s">
        <v>3</v>
      </c>
      <c r="S157" s="965" t="s">
        <v>3</v>
      </c>
      <c r="T157" s="965" t="s">
        <v>3</v>
      </c>
      <c r="U157" s="965"/>
      <c r="V157" s="965"/>
      <c r="W157" s="965"/>
      <c r="X157" s="965"/>
      <c r="Y157" s="966"/>
      <c r="Z157" s="966"/>
      <c r="AA157" s="19"/>
      <c r="AB157" s="19"/>
      <c r="AC157" s="19"/>
      <c r="AD157" s="19"/>
      <c r="AE157" s="19"/>
      <c r="AF157" s="966"/>
      <c r="AG157" s="966"/>
      <c r="AH157" s="966"/>
      <c r="AI157" s="966"/>
      <c r="AJ157" s="966"/>
      <c r="AK157" s="966"/>
    </row>
    <row r="158" ht="15.75" customHeight="1">
      <c r="A158" s="192">
        <v>48.0</v>
      </c>
      <c r="B158" s="192" t="s">
        <v>44</v>
      </c>
      <c r="C158" s="192" t="s">
        <v>44</v>
      </c>
      <c r="D158" s="196" t="s">
        <v>488</v>
      </c>
      <c r="E158" s="194" t="s">
        <v>2587</v>
      </c>
      <c r="F158" s="93">
        <v>1.0</v>
      </c>
      <c r="G158" s="96" t="s">
        <v>471</v>
      </c>
      <c r="H158" s="96" t="s">
        <v>473</v>
      </c>
      <c r="I158" s="95"/>
      <c r="J158" s="95"/>
      <c r="K158" s="95"/>
      <c r="L158" s="95"/>
      <c r="M158" s="95"/>
      <c r="N158" s="95"/>
      <c r="O158" s="95"/>
      <c r="P158" s="95"/>
      <c r="Q158" s="95"/>
      <c r="R158" s="95"/>
      <c r="S158" s="95"/>
      <c r="T158" s="95"/>
      <c r="U158" s="95"/>
      <c r="V158" s="95"/>
      <c r="W158" s="95"/>
      <c r="X158" s="95"/>
      <c r="Y158" s="95"/>
      <c r="Z158" s="95"/>
      <c r="AA158" s="95"/>
      <c r="AB158" s="94" t="s">
        <v>2391</v>
      </c>
      <c r="AC158" s="94" t="s">
        <v>2588</v>
      </c>
      <c r="AD158" s="95"/>
      <c r="AE158" s="95"/>
      <c r="AF158" s="95"/>
      <c r="AG158" s="95"/>
      <c r="AH158" s="95"/>
      <c r="AI158" s="95"/>
      <c r="AJ158" s="95"/>
      <c r="AK158" s="95"/>
    </row>
    <row r="159" ht="15.75" customHeight="1">
      <c r="A159" s="19"/>
      <c r="B159" s="19"/>
      <c r="C159" s="19"/>
      <c r="D159" s="19"/>
      <c r="E159" s="19"/>
      <c r="F159" s="93">
        <v>2.0</v>
      </c>
      <c r="G159" s="96" t="s">
        <v>489</v>
      </c>
      <c r="H159" s="96" t="s">
        <v>490</v>
      </c>
      <c r="I159" s="95"/>
      <c r="J159" s="95"/>
      <c r="K159" s="95"/>
      <c r="L159" s="95"/>
      <c r="M159" s="95"/>
      <c r="N159" s="95"/>
      <c r="O159" s="95"/>
      <c r="P159" s="95"/>
      <c r="Q159" s="95"/>
      <c r="R159" s="95"/>
      <c r="S159" s="95"/>
      <c r="T159" s="95"/>
      <c r="U159" s="95"/>
      <c r="V159" s="95"/>
      <c r="W159" s="95"/>
      <c r="X159" s="95"/>
      <c r="Y159" s="95"/>
      <c r="Z159" s="95"/>
      <c r="AA159" s="95"/>
      <c r="AB159" s="94"/>
      <c r="AC159" s="94"/>
      <c r="AD159" s="95"/>
      <c r="AE159" s="95"/>
      <c r="AF159" s="95"/>
      <c r="AG159" s="95"/>
      <c r="AH159" s="95"/>
      <c r="AI159" s="95"/>
      <c r="AJ159" s="95"/>
      <c r="AK159" s="95"/>
    </row>
    <row r="160" ht="15.75" customHeight="1">
      <c r="A160" s="93">
        <v>49.0</v>
      </c>
      <c r="B160" s="93" t="s">
        <v>44</v>
      </c>
      <c r="C160" s="93" t="s">
        <v>44</v>
      </c>
      <c r="D160" s="96" t="s">
        <v>491</v>
      </c>
      <c r="E160" s="96" t="s">
        <v>2565</v>
      </c>
      <c r="F160" s="94">
        <v>3.0</v>
      </c>
      <c r="G160" s="95" t="s">
        <v>492</v>
      </c>
      <c r="H160" s="96" t="s">
        <v>493</v>
      </c>
      <c r="I160" s="95"/>
      <c r="J160" s="95"/>
      <c r="K160" s="95"/>
      <c r="L160" s="95"/>
      <c r="M160" s="95"/>
      <c r="N160" s="95"/>
      <c r="O160" s="95"/>
      <c r="P160" s="95"/>
      <c r="Q160" s="95"/>
      <c r="R160" s="95"/>
      <c r="S160" s="95"/>
      <c r="T160" s="95"/>
      <c r="U160" s="95"/>
      <c r="V160" s="95"/>
      <c r="W160" s="95"/>
      <c r="X160" s="95"/>
      <c r="Y160" s="95"/>
      <c r="Z160" s="95"/>
      <c r="AA160" s="95"/>
      <c r="AB160" s="94" t="s">
        <v>2391</v>
      </c>
      <c r="AC160" s="94" t="s">
        <v>2589</v>
      </c>
      <c r="AD160" s="95"/>
      <c r="AE160" s="95"/>
      <c r="AF160" s="95"/>
      <c r="AG160" s="95"/>
      <c r="AH160" s="95"/>
      <c r="AI160" s="95"/>
      <c r="AJ160" s="95"/>
      <c r="AK160" s="95"/>
    </row>
    <row r="161" ht="15.75" customHeight="1">
      <c r="A161" s="93">
        <v>50.0</v>
      </c>
      <c r="B161" s="93" t="s">
        <v>44</v>
      </c>
      <c r="C161" s="93" t="s">
        <v>44</v>
      </c>
      <c r="D161" s="96" t="s">
        <v>494</v>
      </c>
      <c r="E161" s="96" t="s">
        <v>2565</v>
      </c>
      <c r="F161" s="94">
        <v>4.0</v>
      </c>
      <c r="G161" s="95" t="s">
        <v>495</v>
      </c>
      <c r="H161" s="95"/>
      <c r="I161" s="95"/>
      <c r="J161" s="95"/>
      <c r="K161" s="95"/>
      <c r="L161" s="95"/>
      <c r="M161" s="95"/>
      <c r="N161" s="95"/>
      <c r="O161" s="95"/>
      <c r="P161" s="95"/>
      <c r="Q161" s="95"/>
      <c r="R161" s="95"/>
      <c r="S161" s="95"/>
      <c r="T161" s="95"/>
      <c r="U161" s="95"/>
      <c r="V161" s="95"/>
      <c r="W161" s="95"/>
      <c r="X161" s="95"/>
      <c r="Y161" s="95"/>
      <c r="Z161" s="95"/>
      <c r="AA161" s="95"/>
      <c r="AB161" s="94" t="s">
        <v>2391</v>
      </c>
      <c r="AC161" s="94" t="s">
        <v>2589</v>
      </c>
      <c r="AD161" s="95"/>
      <c r="AE161" s="95"/>
      <c r="AF161" s="95"/>
      <c r="AG161" s="95"/>
      <c r="AH161" s="95"/>
      <c r="AI161" s="95"/>
      <c r="AJ161" s="95"/>
      <c r="AK161" s="95"/>
    </row>
    <row r="162" ht="15.75" customHeight="1">
      <c r="A162" s="93">
        <v>51.0</v>
      </c>
      <c r="B162" s="93" t="s">
        <v>44</v>
      </c>
      <c r="C162" s="93" t="s">
        <v>44</v>
      </c>
      <c r="D162" s="96" t="s">
        <v>497</v>
      </c>
      <c r="E162" s="96" t="s">
        <v>2565</v>
      </c>
      <c r="F162" s="94">
        <v>5.0</v>
      </c>
      <c r="G162" s="95" t="s">
        <v>498</v>
      </c>
      <c r="H162" s="95"/>
      <c r="I162" s="95"/>
      <c r="J162" s="95"/>
      <c r="K162" s="95"/>
      <c r="L162" s="95"/>
      <c r="M162" s="95"/>
      <c r="N162" s="95"/>
      <c r="O162" s="95"/>
      <c r="P162" s="95"/>
      <c r="Q162" s="95"/>
      <c r="R162" s="95"/>
      <c r="S162" s="95"/>
      <c r="T162" s="95"/>
      <c r="U162" s="95"/>
      <c r="V162" s="95"/>
      <c r="W162" s="95"/>
      <c r="X162" s="95"/>
      <c r="Y162" s="95"/>
      <c r="Z162" s="95"/>
      <c r="AA162" s="95"/>
      <c r="AB162" s="93" t="s">
        <v>2391</v>
      </c>
      <c r="AC162" s="94" t="s">
        <v>2590</v>
      </c>
      <c r="AD162" s="95"/>
      <c r="AE162" s="95"/>
      <c r="AF162" s="95"/>
      <c r="AG162" s="95"/>
      <c r="AH162" s="95"/>
      <c r="AI162" s="95"/>
      <c r="AJ162" s="95"/>
      <c r="AK162" s="95"/>
    </row>
    <row r="163" ht="15.75" customHeight="1">
      <c r="A163" s="93">
        <v>52.0</v>
      </c>
      <c r="B163" s="93" t="s">
        <v>44</v>
      </c>
      <c r="C163" s="93" t="s">
        <v>44</v>
      </c>
      <c r="D163" s="96" t="s">
        <v>499</v>
      </c>
      <c r="E163" s="96" t="s">
        <v>2565</v>
      </c>
      <c r="F163" s="94">
        <v>6.0</v>
      </c>
      <c r="G163" s="95" t="s">
        <v>501</v>
      </c>
      <c r="H163" s="95" t="s">
        <v>502</v>
      </c>
      <c r="I163" s="95"/>
      <c r="J163" s="95"/>
      <c r="K163" s="95"/>
      <c r="L163" s="95"/>
      <c r="M163" s="95"/>
      <c r="N163" s="95"/>
      <c r="O163" s="95"/>
      <c r="P163" s="95"/>
      <c r="Q163" s="95"/>
      <c r="R163" s="95"/>
      <c r="S163" s="95"/>
      <c r="T163" s="95"/>
      <c r="U163" s="95"/>
      <c r="V163" s="95"/>
      <c r="W163" s="95"/>
      <c r="X163" s="95"/>
      <c r="Y163" s="95"/>
      <c r="Z163" s="95"/>
      <c r="AA163" s="95"/>
      <c r="AB163" s="94"/>
      <c r="AC163" s="94"/>
      <c r="AD163" s="95"/>
      <c r="AE163" s="95"/>
      <c r="AF163" s="95"/>
      <c r="AG163" s="95"/>
      <c r="AH163" s="95"/>
      <c r="AI163" s="95"/>
      <c r="AJ163" s="95"/>
      <c r="AK163" s="95"/>
    </row>
    <row r="164" ht="15.75" customHeight="1">
      <c r="A164" s="192">
        <v>53.0</v>
      </c>
      <c r="B164" s="192" t="s">
        <v>44</v>
      </c>
      <c r="C164" s="192" t="s">
        <v>44</v>
      </c>
      <c r="D164" s="196" t="s">
        <v>503</v>
      </c>
      <c r="E164" s="196" t="s">
        <v>2565</v>
      </c>
      <c r="F164" s="93">
        <v>1.0</v>
      </c>
      <c r="G164" s="96" t="s">
        <v>505</v>
      </c>
      <c r="H164" s="96" t="s">
        <v>506</v>
      </c>
      <c r="I164" s="95"/>
      <c r="J164" s="95"/>
      <c r="K164" s="95"/>
      <c r="L164" s="95"/>
      <c r="M164" s="95"/>
      <c r="N164" s="95"/>
      <c r="O164" s="95"/>
      <c r="P164" s="95"/>
      <c r="Q164" s="95"/>
      <c r="R164" s="95"/>
      <c r="S164" s="95"/>
      <c r="T164" s="95"/>
      <c r="U164" s="95"/>
      <c r="V164" s="95"/>
      <c r="W164" s="95"/>
      <c r="X164" s="95"/>
      <c r="Y164" s="95"/>
      <c r="Z164" s="95"/>
      <c r="AA164" s="95"/>
      <c r="AB164" s="93" t="s">
        <v>2391</v>
      </c>
      <c r="AC164" s="94" t="s">
        <v>2588</v>
      </c>
      <c r="AD164" s="95"/>
      <c r="AE164" s="95"/>
      <c r="AF164" s="95"/>
      <c r="AG164" s="95"/>
      <c r="AH164" s="95"/>
      <c r="AI164" s="95"/>
      <c r="AJ164" s="95"/>
      <c r="AK164" s="95"/>
    </row>
    <row r="165" ht="15.75" customHeight="1">
      <c r="A165" s="113"/>
      <c r="B165" s="113"/>
      <c r="C165" s="113"/>
      <c r="D165" s="113"/>
      <c r="E165" s="113"/>
      <c r="F165" s="93">
        <v>2.0</v>
      </c>
      <c r="G165" s="96" t="s">
        <v>507</v>
      </c>
      <c r="H165" s="96" t="s">
        <v>508</v>
      </c>
      <c r="I165" s="95"/>
      <c r="J165" s="95"/>
      <c r="K165" s="95"/>
      <c r="L165" s="95"/>
      <c r="M165" s="95"/>
      <c r="N165" s="95"/>
      <c r="O165" s="95"/>
      <c r="P165" s="95"/>
      <c r="Q165" s="95"/>
      <c r="R165" s="95"/>
      <c r="S165" s="95"/>
      <c r="T165" s="95"/>
      <c r="U165" s="95"/>
      <c r="V165" s="95"/>
      <c r="W165" s="95"/>
      <c r="X165" s="95"/>
      <c r="Y165" s="95"/>
      <c r="Z165" s="95"/>
      <c r="AA165" s="95"/>
      <c r="AB165" s="94"/>
      <c r="AC165" s="94"/>
      <c r="AD165" s="95"/>
      <c r="AE165" s="95"/>
      <c r="AF165" s="95"/>
      <c r="AG165" s="95"/>
      <c r="AH165" s="95"/>
      <c r="AI165" s="95"/>
      <c r="AJ165" s="95"/>
      <c r="AK165" s="95"/>
    </row>
    <row r="166" ht="15.75" customHeight="1">
      <c r="A166" s="19"/>
      <c r="B166" s="19"/>
      <c r="C166" s="19"/>
      <c r="D166" s="19"/>
      <c r="E166" s="19"/>
      <c r="F166" s="93">
        <v>3.0</v>
      </c>
      <c r="G166" s="96" t="s">
        <v>510</v>
      </c>
      <c r="H166" s="96" t="s">
        <v>511</v>
      </c>
      <c r="I166" s="95"/>
      <c r="J166" s="95"/>
      <c r="K166" s="95"/>
      <c r="L166" s="95"/>
      <c r="M166" s="95"/>
      <c r="N166" s="95"/>
      <c r="O166" s="95"/>
      <c r="P166" s="95"/>
      <c r="Q166" s="95"/>
      <c r="R166" s="95"/>
      <c r="S166" s="95"/>
      <c r="T166" s="95"/>
      <c r="U166" s="95"/>
      <c r="V166" s="95"/>
      <c r="W166" s="95"/>
      <c r="X166" s="95"/>
      <c r="Y166" s="95"/>
      <c r="Z166" s="95"/>
      <c r="AA166" s="95"/>
      <c r="AB166" s="94"/>
      <c r="AC166" s="94"/>
      <c r="AD166" s="95"/>
      <c r="AE166" s="95"/>
      <c r="AF166" s="95"/>
      <c r="AG166" s="95"/>
      <c r="AH166" s="95"/>
      <c r="AI166" s="95"/>
      <c r="AJ166" s="95"/>
      <c r="AK166" s="95"/>
    </row>
    <row r="167" ht="15.75" customHeight="1">
      <c r="A167" s="901">
        <v>54.0</v>
      </c>
      <c r="B167" s="901" t="s">
        <v>44</v>
      </c>
      <c r="C167" s="901" t="s">
        <v>44</v>
      </c>
      <c r="D167" s="966" t="s">
        <v>512</v>
      </c>
      <c r="E167" s="964" t="s">
        <v>2565</v>
      </c>
      <c r="F167" s="901">
        <v>1.0</v>
      </c>
      <c r="G167" s="966" t="s">
        <v>513</v>
      </c>
      <c r="H167" s="966" t="s">
        <v>514</v>
      </c>
      <c r="I167" s="965" t="s">
        <v>3</v>
      </c>
      <c r="J167" s="965" t="s">
        <v>3</v>
      </c>
      <c r="K167" s="965" t="s">
        <v>3</v>
      </c>
      <c r="L167" s="965" t="s">
        <v>3</v>
      </c>
      <c r="M167" s="965" t="s">
        <v>3</v>
      </c>
      <c r="N167" s="965" t="s">
        <v>3</v>
      </c>
      <c r="O167" s="965" t="s">
        <v>3</v>
      </c>
      <c r="P167" s="965" t="s">
        <v>3</v>
      </c>
      <c r="Q167" s="965" t="s">
        <v>3</v>
      </c>
      <c r="R167" s="965" t="s">
        <v>3</v>
      </c>
      <c r="S167" s="965" t="s">
        <v>3</v>
      </c>
      <c r="T167" s="965" t="s">
        <v>3</v>
      </c>
      <c r="U167" s="965"/>
      <c r="V167" s="965"/>
      <c r="W167" s="965"/>
      <c r="X167" s="965"/>
      <c r="Y167" s="966"/>
      <c r="Z167" s="966"/>
      <c r="AA167" s="966"/>
      <c r="AB167" s="901" t="s">
        <v>2530</v>
      </c>
      <c r="AC167" s="901" t="s">
        <v>2591</v>
      </c>
      <c r="AD167" s="966"/>
      <c r="AE167" s="966"/>
      <c r="AF167" s="966"/>
      <c r="AG167" s="966"/>
      <c r="AH167" s="966"/>
      <c r="AI167" s="966"/>
      <c r="AJ167" s="966"/>
      <c r="AK167" s="966"/>
    </row>
    <row r="168" ht="15.75" customHeight="1">
      <c r="A168" s="255">
        <v>55.0</v>
      </c>
      <c r="B168" s="255" t="s">
        <v>44</v>
      </c>
      <c r="C168" s="255" t="s">
        <v>44</v>
      </c>
      <c r="D168" s="194" t="s">
        <v>518</v>
      </c>
      <c r="E168" s="196" t="s">
        <v>2565</v>
      </c>
      <c r="F168" s="94">
        <v>1.0</v>
      </c>
      <c r="G168" s="95" t="s">
        <v>519</v>
      </c>
      <c r="H168" s="95" t="s">
        <v>699</v>
      </c>
      <c r="I168" s="95"/>
      <c r="J168" s="95"/>
      <c r="K168" s="95"/>
      <c r="L168" s="95"/>
      <c r="M168" s="95"/>
      <c r="N168" s="95"/>
      <c r="O168" s="95"/>
      <c r="P168" s="95"/>
      <c r="Q168" s="95"/>
      <c r="R168" s="95"/>
      <c r="S168" s="95"/>
      <c r="T168" s="95"/>
      <c r="U168" s="95"/>
      <c r="V168" s="95"/>
      <c r="W168" s="95"/>
      <c r="X168" s="95"/>
      <c r="Y168" s="95"/>
      <c r="Z168" s="95"/>
      <c r="AA168" s="95"/>
      <c r="AB168" s="94" t="s">
        <v>2391</v>
      </c>
      <c r="AC168" s="93" t="s">
        <v>2592</v>
      </c>
      <c r="AD168" s="95"/>
      <c r="AE168" s="95"/>
      <c r="AF168" s="95"/>
      <c r="AG168" s="95"/>
      <c r="AH168" s="95"/>
      <c r="AI168" s="95"/>
      <c r="AJ168" s="95"/>
      <c r="AK168" s="95"/>
    </row>
    <row r="169" ht="15.75" customHeight="1">
      <c r="A169" s="113"/>
      <c r="B169" s="113"/>
      <c r="C169" s="113"/>
      <c r="D169" s="113"/>
      <c r="E169" s="113"/>
      <c r="F169" s="94">
        <v>2.0</v>
      </c>
      <c r="G169" s="95" t="s">
        <v>521</v>
      </c>
      <c r="H169" s="95" t="s">
        <v>522</v>
      </c>
      <c r="I169" s="95"/>
      <c r="J169" s="95"/>
      <c r="K169" s="95"/>
      <c r="L169" s="95"/>
      <c r="M169" s="95"/>
      <c r="N169" s="95"/>
      <c r="O169" s="95"/>
      <c r="P169" s="95"/>
      <c r="Q169" s="95"/>
      <c r="R169" s="95"/>
      <c r="S169" s="95"/>
      <c r="T169" s="95"/>
      <c r="U169" s="95"/>
      <c r="V169" s="95"/>
      <c r="W169" s="95"/>
      <c r="X169" s="95"/>
      <c r="Y169" s="95"/>
      <c r="Z169" s="95"/>
      <c r="AA169" s="95"/>
      <c r="AB169" s="94"/>
      <c r="AC169" s="94"/>
      <c r="AD169" s="95"/>
      <c r="AE169" s="95" t="s">
        <v>2593</v>
      </c>
      <c r="AF169" s="95"/>
      <c r="AG169" s="95"/>
      <c r="AH169" s="95"/>
      <c r="AI169" s="95"/>
      <c r="AJ169" s="95"/>
      <c r="AK169" s="95"/>
    </row>
    <row r="170" ht="15.75" customHeight="1">
      <c r="A170" s="113"/>
      <c r="B170" s="113"/>
      <c r="C170" s="113"/>
      <c r="D170" s="113"/>
      <c r="E170" s="113"/>
      <c r="F170" s="94">
        <v>3.0</v>
      </c>
      <c r="G170" s="95" t="s">
        <v>523</v>
      </c>
      <c r="H170" s="95" t="s">
        <v>524</v>
      </c>
      <c r="I170" s="95"/>
      <c r="J170" s="95"/>
      <c r="K170" s="95"/>
      <c r="L170" s="95"/>
      <c r="M170" s="95"/>
      <c r="N170" s="95"/>
      <c r="O170" s="95"/>
      <c r="P170" s="95"/>
      <c r="Q170" s="95"/>
      <c r="R170" s="95"/>
      <c r="S170" s="95"/>
      <c r="T170" s="95"/>
      <c r="U170" s="95"/>
      <c r="V170" s="95"/>
      <c r="W170" s="95"/>
      <c r="X170" s="95"/>
      <c r="Y170" s="95"/>
      <c r="Z170" s="95"/>
      <c r="AA170" s="95"/>
      <c r="AB170" s="94"/>
      <c r="AC170" s="94"/>
      <c r="AD170" s="95"/>
      <c r="AE170" s="95"/>
      <c r="AF170" s="95"/>
      <c r="AG170" s="95"/>
      <c r="AH170" s="95"/>
      <c r="AI170" s="95"/>
      <c r="AJ170" s="95"/>
      <c r="AK170" s="95"/>
    </row>
    <row r="171" ht="15.75" customHeight="1">
      <c r="A171" s="113"/>
      <c r="B171" s="113"/>
      <c r="C171" s="113"/>
      <c r="D171" s="113"/>
      <c r="E171" s="113"/>
      <c r="F171" s="94">
        <v>4.0</v>
      </c>
      <c r="G171" s="95" t="s">
        <v>525</v>
      </c>
      <c r="H171" s="95" t="s">
        <v>526</v>
      </c>
      <c r="I171" s="95"/>
      <c r="J171" s="95"/>
      <c r="K171" s="95"/>
      <c r="L171" s="95"/>
      <c r="M171" s="95"/>
      <c r="N171" s="95"/>
      <c r="O171" s="95"/>
      <c r="P171" s="95"/>
      <c r="Q171" s="95"/>
      <c r="R171" s="95"/>
      <c r="S171" s="95"/>
      <c r="T171" s="95"/>
      <c r="U171" s="95"/>
      <c r="V171" s="95"/>
      <c r="W171" s="95"/>
      <c r="X171" s="95"/>
      <c r="Y171" s="95"/>
      <c r="Z171" s="95"/>
      <c r="AA171" s="95"/>
      <c r="AB171" s="94"/>
      <c r="AC171" s="94"/>
      <c r="AD171" s="95"/>
      <c r="AE171" s="95"/>
      <c r="AF171" s="95"/>
      <c r="AG171" s="95"/>
      <c r="AH171" s="95"/>
      <c r="AI171" s="95"/>
      <c r="AJ171" s="95"/>
      <c r="AK171" s="95"/>
    </row>
    <row r="172" ht="15.75" customHeight="1">
      <c r="A172" s="19"/>
      <c r="B172" s="19"/>
      <c r="C172" s="19"/>
      <c r="D172" s="19"/>
      <c r="E172" s="19"/>
      <c r="F172" s="94">
        <v>5.0</v>
      </c>
      <c r="G172" s="95" t="s">
        <v>692</v>
      </c>
      <c r="H172" s="95" t="s">
        <v>529</v>
      </c>
      <c r="I172" s="95"/>
      <c r="J172" s="95"/>
      <c r="K172" s="95"/>
      <c r="L172" s="95"/>
      <c r="M172" s="95"/>
      <c r="N172" s="95"/>
      <c r="O172" s="95"/>
      <c r="P172" s="95"/>
      <c r="Q172" s="95"/>
      <c r="R172" s="95"/>
      <c r="S172" s="95"/>
      <c r="T172" s="95"/>
      <c r="U172" s="95"/>
      <c r="V172" s="95"/>
      <c r="W172" s="95"/>
      <c r="X172" s="95"/>
      <c r="Y172" s="95"/>
      <c r="Z172" s="95"/>
      <c r="AA172" s="95"/>
      <c r="AB172" s="94"/>
      <c r="AC172" s="94"/>
      <c r="AD172" s="95"/>
      <c r="AE172" s="95"/>
      <c r="AF172" s="95"/>
      <c r="AG172" s="95"/>
      <c r="AH172" s="95"/>
      <c r="AI172" s="95"/>
      <c r="AJ172" s="95"/>
      <c r="AK172" s="95"/>
    </row>
    <row r="173" ht="15.75" customHeight="1">
      <c r="A173" s="255">
        <v>56.0</v>
      </c>
      <c r="B173" s="255" t="s">
        <v>44</v>
      </c>
      <c r="C173" s="255" t="s">
        <v>44</v>
      </c>
      <c r="D173" s="194" t="s">
        <v>530</v>
      </c>
      <c r="E173" s="196" t="s">
        <v>2565</v>
      </c>
      <c r="F173" s="94">
        <v>1.0</v>
      </c>
      <c r="G173" s="95" t="s">
        <v>531</v>
      </c>
      <c r="H173" s="95" t="s">
        <v>702</v>
      </c>
      <c r="I173" s="95"/>
      <c r="J173" s="95"/>
      <c r="K173" s="95"/>
      <c r="L173" s="95"/>
      <c r="M173" s="95"/>
      <c r="N173" s="95"/>
      <c r="O173" s="95"/>
      <c r="P173" s="95"/>
      <c r="Q173" s="95"/>
      <c r="R173" s="95"/>
      <c r="S173" s="95"/>
      <c r="T173" s="95"/>
      <c r="U173" s="95"/>
      <c r="V173" s="95"/>
      <c r="W173" s="95"/>
      <c r="X173" s="95"/>
      <c r="Y173" s="95"/>
      <c r="Z173" s="95"/>
      <c r="AA173" s="95"/>
      <c r="AB173" s="94" t="s">
        <v>2391</v>
      </c>
      <c r="AC173" s="94" t="s">
        <v>2592</v>
      </c>
      <c r="AD173" s="95"/>
      <c r="AE173" s="95"/>
      <c r="AF173" s="95"/>
      <c r="AG173" s="95"/>
      <c r="AH173" s="95"/>
      <c r="AI173" s="95"/>
      <c r="AJ173" s="95"/>
      <c r="AK173" s="95"/>
    </row>
    <row r="174" ht="15.75" customHeight="1">
      <c r="A174" s="113"/>
      <c r="B174" s="113"/>
      <c r="C174" s="113"/>
      <c r="D174" s="113"/>
      <c r="E174" s="113"/>
      <c r="F174" s="94">
        <v>2.0</v>
      </c>
      <c r="G174" s="95" t="s">
        <v>533</v>
      </c>
      <c r="H174" s="95" t="s">
        <v>534</v>
      </c>
      <c r="I174" s="95"/>
      <c r="J174" s="95"/>
      <c r="K174" s="95"/>
      <c r="L174" s="95"/>
      <c r="M174" s="95"/>
      <c r="N174" s="95"/>
      <c r="O174" s="95"/>
      <c r="P174" s="95"/>
      <c r="Q174" s="95"/>
      <c r="R174" s="95"/>
      <c r="S174" s="95"/>
      <c r="T174" s="95"/>
      <c r="U174" s="95"/>
      <c r="V174" s="95"/>
      <c r="W174" s="95"/>
      <c r="X174" s="95"/>
      <c r="Y174" s="95"/>
      <c r="Z174" s="95"/>
      <c r="AA174" s="95"/>
      <c r="AB174" s="94"/>
      <c r="AC174" s="94"/>
      <c r="AD174" s="95"/>
      <c r="AE174" s="95"/>
      <c r="AF174" s="95"/>
      <c r="AG174" s="95"/>
      <c r="AH174" s="95"/>
      <c r="AI174" s="95"/>
      <c r="AJ174" s="95"/>
      <c r="AK174" s="95"/>
    </row>
    <row r="175" ht="15.75" customHeight="1">
      <c r="A175" s="113"/>
      <c r="B175" s="113"/>
      <c r="C175" s="113"/>
      <c r="D175" s="113"/>
      <c r="E175" s="113"/>
      <c r="F175" s="94">
        <v>3.0</v>
      </c>
      <c r="G175" s="96" t="s">
        <v>535</v>
      </c>
      <c r="H175" s="95" t="s">
        <v>536</v>
      </c>
      <c r="I175" s="95"/>
      <c r="J175" s="95"/>
      <c r="K175" s="95"/>
      <c r="L175" s="95"/>
      <c r="M175" s="95"/>
      <c r="N175" s="95"/>
      <c r="O175" s="95"/>
      <c r="P175" s="95"/>
      <c r="Q175" s="95"/>
      <c r="R175" s="95"/>
      <c r="S175" s="95"/>
      <c r="T175" s="95"/>
      <c r="U175" s="95"/>
      <c r="V175" s="95"/>
      <c r="W175" s="95"/>
      <c r="X175" s="95"/>
      <c r="Y175" s="95"/>
      <c r="Z175" s="95"/>
      <c r="AA175" s="95"/>
      <c r="AB175" s="94"/>
      <c r="AC175" s="94"/>
      <c r="AD175" s="95"/>
      <c r="AE175" s="95"/>
      <c r="AF175" s="95"/>
      <c r="AG175" s="95"/>
      <c r="AH175" s="95"/>
      <c r="AI175" s="95"/>
      <c r="AJ175" s="95"/>
      <c r="AK175" s="95"/>
    </row>
    <row r="176" ht="15.75" customHeight="1">
      <c r="A176" s="19"/>
      <c r="B176" s="19"/>
      <c r="C176" s="19"/>
      <c r="D176" s="19"/>
      <c r="E176" s="19"/>
      <c r="F176" s="94">
        <v>4.0</v>
      </c>
      <c r="G176" s="95" t="s">
        <v>537</v>
      </c>
      <c r="H176" s="95" t="s">
        <v>538</v>
      </c>
      <c r="I176" s="95"/>
      <c r="J176" s="95"/>
      <c r="K176" s="95"/>
      <c r="L176" s="95"/>
      <c r="M176" s="95"/>
      <c r="N176" s="95"/>
      <c r="O176" s="95"/>
      <c r="P176" s="95"/>
      <c r="Q176" s="95"/>
      <c r="R176" s="95"/>
      <c r="S176" s="95"/>
      <c r="T176" s="95"/>
      <c r="U176" s="95"/>
      <c r="V176" s="95"/>
      <c r="W176" s="95"/>
      <c r="X176" s="95"/>
      <c r="Y176" s="95"/>
      <c r="Z176" s="95"/>
      <c r="AA176" s="95"/>
      <c r="AB176" s="94"/>
      <c r="AC176" s="94"/>
      <c r="AD176" s="95"/>
      <c r="AE176" s="95"/>
      <c r="AF176" s="95"/>
      <c r="AG176" s="95"/>
      <c r="AH176" s="95"/>
      <c r="AI176" s="95"/>
      <c r="AJ176" s="95"/>
      <c r="AK176" s="95"/>
    </row>
    <row r="177" ht="15.75" customHeight="1">
      <c r="A177" s="255">
        <v>57.0</v>
      </c>
      <c r="B177" s="255" t="s">
        <v>44</v>
      </c>
      <c r="C177" s="255" t="s">
        <v>44</v>
      </c>
      <c r="D177" s="194" t="s">
        <v>539</v>
      </c>
      <c r="E177" s="196" t="s">
        <v>2565</v>
      </c>
      <c r="F177" s="94">
        <v>1.0</v>
      </c>
      <c r="G177" s="95" t="s">
        <v>540</v>
      </c>
      <c r="H177" s="95" t="s">
        <v>541</v>
      </c>
      <c r="I177" s="95"/>
      <c r="J177" s="95"/>
      <c r="K177" s="95"/>
      <c r="L177" s="95"/>
      <c r="M177" s="95"/>
      <c r="N177" s="95"/>
      <c r="O177" s="95"/>
      <c r="P177" s="95"/>
      <c r="Q177" s="95"/>
      <c r="R177" s="95"/>
      <c r="S177" s="95"/>
      <c r="T177" s="95"/>
      <c r="U177" s="95"/>
      <c r="V177" s="95"/>
      <c r="W177" s="95"/>
      <c r="X177" s="95"/>
      <c r="Y177" s="95"/>
      <c r="Z177" s="95"/>
      <c r="AA177" s="95"/>
      <c r="AB177" s="94" t="s">
        <v>2391</v>
      </c>
      <c r="AC177" s="94" t="s">
        <v>2594</v>
      </c>
      <c r="AD177" s="95"/>
      <c r="AE177" s="98" t="s">
        <v>2595</v>
      </c>
      <c r="AF177" s="95"/>
      <c r="AG177" s="95"/>
      <c r="AH177" s="95"/>
      <c r="AI177" s="95"/>
      <c r="AJ177" s="95"/>
      <c r="AK177" s="95"/>
    </row>
    <row r="178" ht="15.75" customHeight="1">
      <c r="A178" s="113"/>
      <c r="B178" s="113"/>
      <c r="C178" s="113"/>
      <c r="D178" s="113"/>
      <c r="E178" s="113"/>
      <c r="F178" s="94">
        <v>2.0</v>
      </c>
      <c r="G178" s="95" t="s">
        <v>542</v>
      </c>
      <c r="H178" s="95" t="s">
        <v>543</v>
      </c>
      <c r="I178" s="95"/>
      <c r="J178" s="95"/>
      <c r="K178" s="95"/>
      <c r="L178" s="95"/>
      <c r="M178" s="95"/>
      <c r="N178" s="95"/>
      <c r="O178" s="95"/>
      <c r="P178" s="95"/>
      <c r="Q178" s="95"/>
      <c r="R178" s="95"/>
      <c r="S178" s="95"/>
      <c r="T178" s="95"/>
      <c r="U178" s="95"/>
      <c r="V178" s="95"/>
      <c r="W178" s="95"/>
      <c r="X178" s="95"/>
      <c r="Y178" s="95"/>
      <c r="Z178" s="95"/>
      <c r="AA178" s="95"/>
      <c r="AB178" s="94"/>
      <c r="AC178" s="94"/>
      <c r="AD178" s="95"/>
      <c r="AE178" s="95"/>
      <c r="AF178" s="95"/>
      <c r="AG178" s="95"/>
      <c r="AH178" s="95"/>
      <c r="AI178" s="95"/>
      <c r="AJ178" s="95"/>
      <c r="AK178" s="95"/>
    </row>
    <row r="179" ht="15.75" customHeight="1">
      <c r="A179" s="113"/>
      <c r="B179" s="113"/>
      <c r="C179" s="113"/>
      <c r="D179" s="113"/>
      <c r="E179" s="113"/>
      <c r="F179" s="94">
        <v>3.0</v>
      </c>
      <c r="G179" s="95" t="s">
        <v>544</v>
      </c>
      <c r="H179" s="95" t="s">
        <v>545</v>
      </c>
      <c r="I179" s="95"/>
      <c r="J179" s="95"/>
      <c r="K179" s="95"/>
      <c r="L179" s="95"/>
      <c r="M179" s="95"/>
      <c r="N179" s="95"/>
      <c r="O179" s="95"/>
      <c r="P179" s="95"/>
      <c r="Q179" s="95"/>
      <c r="R179" s="95"/>
      <c r="S179" s="95"/>
      <c r="T179" s="95"/>
      <c r="U179" s="95"/>
      <c r="V179" s="95"/>
      <c r="W179" s="95"/>
      <c r="X179" s="95"/>
      <c r="Y179" s="95"/>
      <c r="Z179" s="95"/>
      <c r="AA179" s="95"/>
      <c r="AB179" s="94"/>
      <c r="AC179" s="94"/>
      <c r="AD179" s="95"/>
      <c r="AE179" s="95"/>
      <c r="AF179" s="95"/>
      <c r="AG179" s="95"/>
      <c r="AH179" s="95"/>
      <c r="AI179" s="95"/>
      <c r="AJ179" s="95"/>
      <c r="AK179" s="95"/>
    </row>
    <row r="180" ht="15.75" customHeight="1">
      <c r="A180" s="113"/>
      <c r="B180" s="113"/>
      <c r="C180" s="113"/>
      <c r="D180" s="113"/>
      <c r="E180" s="113"/>
      <c r="F180" s="94">
        <v>4.0</v>
      </c>
      <c r="G180" s="95" t="s">
        <v>547</v>
      </c>
      <c r="H180" s="95" t="s">
        <v>548</v>
      </c>
      <c r="I180" s="95"/>
      <c r="J180" s="95"/>
      <c r="K180" s="95"/>
      <c r="L180" s="95"/>
      <c r="M180" s="95"/>
      <c r="N180" s="95"/>
      <c r="O180" s="95"/>
      <c r="P180" s="95"/>
      <c r="Q180" s="95"/>
      <c r="R180" s="95"/>
      <c r="S180" s="95"/>
      <c r="T180" s="95"/>
      <c r="U180" s="95"/>
      <c r="V180" s="95"/>
      <c r="W180" s="95"/>
      <c r="X180" s="95"/>
      <c r="Y180" s="95"/>
      <c r="Z180" s="95"/>
      <c r="AA180" s="95"/>
      <c r="AB180" s="94"/>
      <c r="AC180" s="94"/>
      <c r="AD180" s="95"/>
      <c r="AE180" s="95"/>
      <c r="AF180" s="95"/>
      <c r="AG180" s="95"/>
      <c r="AH180" s="95"/>
      <c r="AI180" s="95"/>
      <c r="AJ180" s="95"/>
      <c r="AK180" s="95"/>
    </row>
    <row r="181" ht="15.75" customHeight="1">
      <c r="A181" s="19"/>
      <c r="B181" s="19"/>
      <c r="C181" s="19"/>
      <c r="D181" s="19"/>
      <c r="E181" s="19"/>
      <c r="F181" s="94">
        <v>5.0</v>
      </c>
      <c r="G181" s="95" t="s">
        <v>550</v>
      </c>
      <c r="H181" s="95" t="s">
        <v>548</v>
      </c>
      <c r="I181" s="95"/>
      <c r="J181" s="95"/>
      <c r="K181" s="95"/>
      <c r="L181" s="95"/>
      <c r="M181" s="95"/>
      <c r="N181" s="95"/>
      <c r="O181" s="95"/>
      <c r="P181" s="95"/>
      <c r="Q181" s="95"/>
      <c r="R181" s="95"/>
      <c r="S181" s="95"/>
      <c r="T181" s="95"/>
      <c r="U181" s="95"/>
      <c r="V181" s="95"/>
      <c r="W181" s="95"/>
      <c r="X181" s="95"/>
      <c r="Y181" s="95"/>
      <c r="Z181" s="95"/>
      <c r="AA181" s="95"/>
      <c r="AB181" s="94"/>
      <c r="AC181" s="94"/>
      <c r="AD181" s="95"/>
      <c r="AE181" s="95"/>
      <c r="AF181" s="95"/>
      <c r="AG181" s="95"/>
      <c r="AH181" s="95"/>
      <c r="AI181" s="95"/>
      <c r="AJ181" s="95"/>
      <c r="AK181" s="95"/>
    </row>
    <row r="182" ht="15.75" customHeight="1">
      <c r="A182" s="255">
        <v>58.0</v>
      </c>
      <c r="B182" s="255" t="s">
        <v>44</v>
      </c>
      <c r="C182" s="255" t="s">
        <v>44</v>
      </c>
      <c r="D182" s="194" t="s">
        <v>551</v>
      </c>
      <c r="E182" s="196" t="s">
        <v>2565</v>
      </c>
      <c r="F182" s="94">
        <v>1.0</v>
      </c>
      <c r="G182" s="95" t="s">
        <v>552</v>
      </c>
      <c r="H182" s="95" t="s">
        <v>553</v>
      </c>
      <c r="I182" s="95"/>
      <c r="J182" s="95"/>
      <c r="K182" s="95"/>
      <c r="L182" s="95"/>
      <c r="M182" s="95"/>
      <c r="N182" s="95"/>
      <c r="O182" s="95"/>
      <c r="P182" s="95"/>
      <c r="Q182" s="95"/>
      <c r="R182" s="95"/>
      <c r="S182" s="95"/>
      <c r="T182" s="95"/>
      <c r="U182" s="95"/>
      <c r="V182" s="95"/>
      <c r="W182" s="95"/>
      <c r="X182" s="95"/>
      <c r="Y182" s="95"/>
      <c r="Z182" s="95"/>
      <c r="AA182" s="95"/>
      <c r="AB182" s="94" t="s">
        <v>2391</v>
      </c>
      <c r="AC182" s="94" t="s">
        <v>2594</v>
      </c>
      <c r="AD182" s="95"/>
      <c r="AE182" s="95"/>
      <c r="AF182" s="95"/>
      <c r="AG182" s="95"/>
      <c r="AH182" s="95"/>
      <c r="AI182" s="95"/>
      <c r="AJ182" s="95"/>
      <c r="AK182" s="95"/>
    </row>
    <row r="183" ht="15.75" customHeight="1">
      <c r="A183" s="113"/>
      <c r="B183" s="113"/>
      <c r="C183" s="113"/>
      <c r="D183" s="113"/>
      <c r="E183" s="113"/>
      <c r="F183" s="94">
        <v>2.0</v>
      </c>
      <c r="G183" s="95" t="s">
        <v>555</v>
      </c>
      <c r="H183" s="95" t="s">
        <v>556</v>
      </c>
      <c r="I183" s="95"/>
      <c r="J183" s="95"/>
      <c r="K183" s="95"/>
      <c r="L183" s="95"/>
      <c r="M183" s="95"/>
      <c r="N183" s="95"/>
      <c r="O183" s="95"/>
      <c r="P183" s="95"/>
      <c r="Q183" s="95"/>
      <c r="R183" s="95"/>
      <c r="S183" s="95"/>
      <c r="T183" s="95"/>
      <c r="U183" s="95"/>
      <c r="V183" s="95"/>
      <c r="W183" s="95"/>
      <c r="X183" s="95"/>
      <c r="Y183" s="95"/>
      <c r="Z183" s="95"/>
      <c r="AA183" s="95"/>
      <c r="AB183" s="94"/>
      <c r="AC183" s="94"/>
      <c r="AD183" s="95"/>
      <c r="AE183" s="95"/>
      <c r="AF183" s="95"/>
      <c r="AG183" s="95"/>
      <c r="AH183" s="95"/>
      <c r="AI183" s="95"/>
      <c r="AJ183" s="95"/>
      <c r="AK183" s="95"/>
    </row>
    <row r="184" ht="15.75" customHeight="1">
      <c r="A184" s="113"/>
      <c r="B184" s="113"/>
      <c r="C184" s="113"/>
      <c r="D184" s="113"/>
      <c r="E184" s="113"/>
      <c r="F184" s="94">
        <v>3.0</v>
      </c>
      <c r="G184" s="95" t="s">
        <v>557</v>
      </c>
      <c r="H184" s="95" t="s">
        <v>558</v>
      </c>
      <c r="I184" s="95"/>
      <c r="J184" s="95"/>
      <c r="K184" s="95"/>
      <c r="L184" s="95"/>
      <c r="M184" s="95"/>
      <c r="N184" s="95"/>
      <c r="O184" s="95"/>
      <c r="P184" s="95"/>
      <c r="Q184" s="95"/>
      <c r="R184" s="95"/>
      <c r="S184" s="95"/>
      <c r="T184" s="95"/>
      <c r="U184" s="95"/>
      <c r="V184" s="95"/>
      <c r="W184" s="95"/>
      <c r="X184" s="95"/>
      <c r="Y184" s="95"/>
      <c r="Z184" s="95"/>
      <c r="AA184" s="95"/>
      <c r="AB184" s="94"/>
      <c r="AC184" s="94"/>
      <c r="AD184" s="95"/>
      <c r="AE184" s="95"/>
      <c r="AF184" s="95"/>
      <c r="AG184" s="95"/>
      <c r="AH184" s="95"/>
      <c r="AI184" s="95"/>
      <c r="AJ184" s="95"/>
      <c r="AK184" s="95"/>
    </row>
    <row r="185" ht="15.75" customHeight="1">
      <c r="A185" s="113"/>
      <c r="B185" s="113"/>
      <c r="C185" s="113"/>
      <c r="D185" s="113"/>
      <c r="E185" s="113"/>
      <c r="F185" s="94">
        <v>4.0</v>
      </c>
      <c r="G185" s="95" t="s">
        <v>559</v>
      </c>
      <c r="H185" s="95" t="s">
        <v>560</v>
      </c>
      <c r="I185" s="95"/>
      <c r="J185" s="95"/>
      <c r="K185" s="95"/>
      <c r="L185" s="95"/>
      <c r="M185" s="95"/>
      <c r="N185" s="95"/>
      <c r="O185" s="95"/>
      <c r="P185" s="95"/>
      <c r="Q185" s="95"/>
      <c r="R185" s="95"/>
      <c r="S185" s="95"/>
      <c r="T185" s="95"/>
      <c r="U185" s="95"/>
      <c r="V185" s="95"/>
      <c r="W185" s="95"/>
      <c r="X185" s="95"/>
      <c r="Y185" s="95"/>
      <c r="Z185" s="95"/>
      <c r="AA185" s="95"/>
      <c r="AB185" s="94"/>
      <c r="AC185" s="94"/>
      <c r="AD185" s="95"/>
      <c r="AE185" s="95"/>
      <c r="AF185" s="95"/>
      <c r="AG185" s="95"/>
      <c r="AH185" s="95"/>
      <c r="AI185" s="95"/>
      <c r="AJ185" s="95"/>
      <c r="AK185" s="95"/>
    </row>
    <row r="186" ht="15.75" customHeight="1">
      <c r="A186" s="19"/>
      <c r="B186" s="19"/>
      <c r="C186" s="19"/>
      <c r="D186" s="19"/>
      <c r="E186" s="19"/>
      <c r="F186" s="94">
        <v>5.0</v>
      </c>
      <c r="G186" s="95" t="s">
        <v>561</v>
      </c>
      <c r="H186" s="95" t="s">
        <v>562</v>
      </c>
      <c r="I186" s="95"/>
      <c r="J186" s="95"/>
      <c r="K186" s="95"/>
      <c r="L186" s="95"/>
      <c r="M186" s="95"/>
      <c r="N186" s="95"/>
      <c r="O186" s="95"/>
      <c r="P186" s="95"/>
      <c r="Q186" s="95"/>
      <c r="R186" s="95"/>
      <c r="S186" s="95"/>
      <c r="T186" s="95"/>
      <c r="U186" s="95"/>
      <c r="V186" s="95"/>
      <c r="W186" s="95"/>
      <c r="X186" s="95"/>
      <c r="Y186" s="95"/>
      <c r="Z186" s="95"/>
      <c r="AA186" s="95"/>
      <c r="AB186" s="94"/>
      <c r="AC186" s="94"/>
      <c r="AD186" s="95"/>
      <c r="AE186" s="95"/>
      <c r="AF186" s="95"/>
      <c r="AG186" s="95"/>
      <c r="AH186" s="95"/>
      <c r="AI186" s="95"/>
      <c r="AJ186" s="95"/>
      <c r="AK186" s="95"/>
    </row>
    <row r="187" ht="15.75" customHeight="1">
      <c r="A187" s="94">
        <v>59.0</v>
      </c>
      <c r="B187" s="94" t="s">
        <v>44</v>
      </c>
      <c r="C187" s="94" t="s">
        <v>44</v>
      </c>
      <c r="D187" s="95" t="s">
        <v>563</v>
      </c>
      <c r="E187" s="96" t="s">
        <v>2565</v>
      </c>
      <c r="F187" s="94">
        <v>1.0</v>
      </c>
      <c r="G187" s="95" t="s">
        <v>564</v>
      </c>
      <c r="H187" s="95" t="s">
        <v>565</v>
      </c>
      <c r="I187" s="95"/>
      <c r="J187" s="95"/>
      <c r="K187" s="95"/>
      <c r="L187" s="95"/>
      <c r="M187" s="95"/>
      <c r="N187" s="95"/>
      <c r="O187" s="95"/>
      <c r="P187" s="95"/>
      <c r="Q187" s="95"/>
      <c r="R187" s="95"/>
      <c r="S187" s="95"/>
      <c r="T187" s="95"/>
      <c r="U187" s="95"/>
      <c r="V187" s="95"/>
      <c r="W187" s="95"/>
      <c r="X187" s="95"/>
      <c r="Y187" s="95"/>
      <c r="Z187" s="95"/>
      <c r="AA187" s="95"/>
      <c r="AB187" s="94"/>
      <c r="AC187" s="94" t="s">
        <v>2596</v>
      </c>
      <c r="AD187" s="95"/>
      <c r="AE187" s="95"/>
      <c r="AF187" s="95"/>
      <c r="AG187" s="95"/>
      <c r="AH187" s="95"/>
      <c r="AI187" s="95"/>
      <c r="AJ187" s="95"/>
      <c r="AK187" s="95"/>
    </row>
    <row r="188" ht="15.75" customHeight="1">
      <c r="A188" s="255">
        <v>60.0</v>
      </c>
      <c r="B188" s="255" t="s">
        <v>44</v>
      </c>
      <c r="C188" s="255" t="s">
        <v>44</v>
      </c>
      <c r="D188" s="194" t="s">
        <v>566</v>
      </c>
      <c r="E188" s="196" t="s">
        <v>2565</v>
      </c>
      <c r="F188" s="94">
        <v>1.0</v>
      </c>
      <c r="G188" s="95" t="s">
        <v>2599</v>
      </c>
      <c r="H188" s="95" t="s">
        <v>2600</v>
      </c>
      <c r="I188" s="95"/>
      <c r="J188" s="95"/>
      <c r="K188" s="95"/>
      <c r="L188" s="95"/>
      <c r="M188" s="95"/>
      <c r="N188" s="95"/>
      <c r="O188" s="95"/>
      <c r="P188" s="95"/>
      <c r="Q188" s="95"/>
      <c r="R188" s="95"/>
      <c r="S188" s="95"/>
      <c r="T188" s="95"/>
      <c r="U188" s="95"/>
      <c r="V188" s="95"/>
      <c r="W188" s="95"/>
      <c r="X188" s="95"/>
      <c r="Y188" s="95"/>
      <c r="Z188" s="95"/>
      <c r="AA188" s="95"/>
      <c r="AB188" s="94" t="s">
        <v>2391</v>
      </c>
      <c r="AC188" s="94" t="s">
        <v>2596</v>
      </c>
      <c r="AD188" s="95"/>
      <c r="AE188" s="95"/>
      <c r="AF188" s="95"/>
      <c r="AG188" s="95"/>
      <c r="AH188" s="95"/>
      <c r="AI188" s="95"/>
      <c r="AJ188" s="95"/>
      <c r="AK188" s="95"/>
    </row>
    <row r="189" ht="15.75" customHeight="1">
      <c r="A189" s="113"/>
      <c r="B189" s="113"/>
      <c r="C189" s="113"/>
      <c r="D189" s="113"/>
      <c r="E189" s="113"/>
      <c r="F189" s="94">
        <v>2.0</v>
      </c>
      <c r="G189" s="95" t="s">
        <v>2601</v>
      </c>
      <c r="H189" s="95" t="s">
        <v>2602</v>
      </c>
      <c r="I189" s="95"/>
      <c r="J189" s="95"/>
      <c r="K189" s="95"/>
      <c r="L189" s="95"/>
      <c r="M189" s="95"/>
      <c r="N189" s="95"/>
      <c r="O189" s="95"/>
      <c r="P189" s="95"/>
      <c r="Q189" s="95"/>
      <c r="R189" s="95"/>
      <c r="S189" s="95"/>
      <c r="T189" s="95"/>
      <c r="U189" s="95"/>
      <c r="V189" s="95"/>
      <c r="W189" s="95"/>
      <c r="X189" s="95"/>
      <c r="Y189" s="95"/>
      <c r="Z189" s="95"/>
      <c r="AA189" s="95"/>
      <c r="AB189" s="94"/>
      <c r="AC189" s="94"/>
      <c r="AD189" s="95"/>
      <c r="AE189" s="95"/>
      <c r="AF189" s="95"/>
      <c r="AG189" s="95"/>
      <c r="AH189" s="95"/>
      <c r="AI189" s="95"/>
      <c r="AJ189" s="95"/>
      <c r="AK189" s="95"/>
    </row>
    <row r="190" ht="15.75" customHeight="1">
      <c r="A190" s="113"/>
      <c r="B190" s="113"/>
      <c r="C190" s="113"/>
      <c r="D190" s="113"/>
      <c r="E190" s="113"/>
      <c r="F190" s="94">
        <v>3.0</v>
      </c>
      <c r="G190" s="95" t="s">
        <v>2603</v>
      </c>
      <c r="H190" s="95" t="s">
        <v>2604</v>
      </c>
      <c r="I190" s="95"/>
      <c r="J190" s="95"/>
      <c r="K190" s="95"/>
      <c r="L190" s="95"/>
      <c r="M190" s="95"/>
      <c r="N190" s="95"/>
      <c r="O190" s="95"/>
      <c r="P190" s="95"/>
      <c r="Q190" s="95"/>
      <c r="R190" s="95"/>
      <c r="S190" s="95"/>
      <c r="T190" s="95"/>
      <c r="U190" s="95"/>
      <c r="V190" s="95"/>
      <c r="W190" s="95"/>
      <c r="X190" s="95"/>
      <c r="Y190" s="95"/>
      <c r="Z190" s="95"/>
      <c r="AA190" s="95"/>
      <c r="AB190" s="94"/>
      <c r="AC190" s="94"/>
      <c r="AD190" s="95"/>
      <c r="AE190" s="95"/>
      <c r="AF190" s="95"/>
      <c r="AG190" s="95"/>
      <c r="AH190" s="95"/>
      <c r="AI190" s="95"/>
      <c r="AJ190" s="95"/>
      <c r="AK190" s="95"/>
    </row>
    <row r="191" ht="15.75" customHeight="1">
      <c r="A191" s="113"/>
      <c r="B191" s="113"/>
      <c r="C191" s="113"/>
      <c r="D191" s="113"/>
      <c r="E191" s="113"/>
      <c r="F191" s="94">
        <v>4.0</v>
      </c>
      <c r="G191" s="95" t="s">
        <v>2605</v>
      </c>
      <c r="H191" s="95" t="s">
        <v>2604</v>
      </c>
      <c r="I191" s="95"/>
      <c r="J191" s="95"/>
      <c r="K191" s="95"/>
      <c r="L191" s="95"/>
      <c r="M191" s="95"/>
      <c r="N191" s="95"/>
      <c r="O191" s="95"/>
      <c r="P191" s="95"/>
      <c r="Q191" s="95"/>
      <c r="R191" s="95"/>
      <c r="S191" s="95"/>
      <c r="T191" s="95"/>
      <c r="U191" s="95"/>
      <c r="V191" s="95"/>
      <c r="W191" s="95"/>
      <c r="X191" s="95"/>
      <c r="Y191" s="95"/>
      <c r="Z191" s="95"/>
      <c r="AA191" s="95"/>
      <c r="AB191" s="94"/>
      <c r="AC191" s="94"/>
      <c r="AD191" s="95"/>
      <c r="AE191" s="95"/>
      <c r="AF191" s="95"/>
      <c r="AG191" s="95"/>
      <c r="AH191" s="95"/>
      <c r="AI191" s="95"/>
      <c r="AJ191" s="95"/>
      <c r="AK191" s="95"/>
    </row>
    <row r="192" ht="15.75" customHeight="1">
      <c r="A192" s="113"/>
      <c r="B192" s="113"/>
      <c r="C192" s="113"/>
      <c r="D192" s="113"/>
      <c r="E192" s="113"/>
      <c r="F192" s="249">
        <v>5.0</v>
      </c>
      <c r="G192" s="102" t="s">
        <v>2606</v>
      </c>
      <c r="H192" s="102" t="s">
        <v>2607</v>
      </c>
      <c r="I192" s="417" t="s">
        <v>3</v>
      </c>
      <c r="J192" s="417" t="s">
        <v>3</v>
      </c>
      <c r="K192" s="417" t="s">
        <v>3</v>
      </c>
      <c r="L192" s="417" t="s">
        <v>3</v>
      </c>
      <c r="M192" s="417" t="s">
        <v>3</v>
      </c>
      <c r="N192" s="417" t="s">
        <v>3</v>
      </c>
      <c r="O192" s="417" t="s">
        <v>3</v>
      </c>
      <c r="P192" s="417" t="s">
        <v>3</v>
      </c>
      <c r="Q192" s="417" t="s">
        <v>3</v>
      </c>
      <c r="R192" s="417" t="s">
        <v>3</v>
      </c>
      <c r="S192" s="417" t="s">
        <v>3</v>
      </c>
      <c r="T192" s="417" t="s">
        <v>3</v>
      </c>
      <c r="U192" s="417"/>
      <c r="V192" s="417"/>
      <c r="W192" s="417"/>
      <c r="X192" s="417"/>
      <c r="Y192" s="102"/>
      <c r="Z192" s="102"/>
      <c r="AA192" s="102"/>
      <c r="AB192" s="249"/>
      <c r="AC192" s="249"/>
      <c r="AD192" s="102"/>
      <c r="AE192" s="102"/>
      <c r="AF192" s="102"/>
      <c r="AG192" s="102"/>
      <c r="AH192" s="102"/>
      <c r="AI192" s="102"/>
      <c r="AJ192" s="102"/>
      <c r="AK192" s="102"/>
    </row>
    <row r="193" ht="15.75" customHeight="1">
      <c r="A193" s="113"/>
      <c r="B193" s="113"/>
      <c r="C193" s="113"/>
      <c r="D193" s="113"/>
      <c r="E193" s="113"/>
      <c r="F193" s="249">
        <v>6.0</v>
      </c>
      <c r="G193" s="102" t="s">
        <v>2608</v>
      </c>
      <c r="H193" s="102" t="s">
        <v>2609</v>
      </c>
      <c r="I193" s="417" t="s">
        <v>3</v>
      </c>
      <c r="J193" s="417" t="s">
        <v>3</v>
      </c>
      <c r="K193" s="417" t="s">
        <v>3</v>
      </c>
      <c r="L193" s="417" t="s">
        <v>3</v>
      </c>
      <c r="M193" s="417" t="s">
        <v>3</v>
      </c>
      <c r="N193" s="417" t="s">
        <v>3</v>
      </c>
      <c r="O193" s="417" t="s">
        <v>3</v>
      </c>
      <c r="P193" s="417" t="s">
        <v>3</v>
      </c>
      <c r="Q193" s="417" t="s">
        <v>3</v>
      </c>
      <c r="R193" s="417" t="s">
        <v>3</v>
      </c>
      <c r="S193" s="417" t="s">
        <v>3</v>
      </c>
      <c r="T193" s="417" t="s">
        <v>3</v>
      </c>
      <c r="U193" s="417"/>
      <c r="V193" s="417"/>
      <c r="W193" s="417"/>
      <c r="X193" s="417"/>
      <c r="Y193" s="102"/>
      <c r="Z193" s="102"/>
      <c r="AA193" s="102"/>
      <c r="AB193" s="249"/>
      <c r="AC193" s="249"/>
      <c r="AD193" s="102"/>
      <c r="AE193" s="102"/>
      <c r="AF193" s="102"/>
      <c r="AG193" s="102"/>
      <c r="AH193" s="102"/>
      <c r="AI193" s="102"/>
      <c r="AJ193" s="102"/>
      <c r="AK193" s="102"/>
    </row>
    <row r="194" ht="15.75" customHeight="1">
      <c r="A194" s="19"/>
      <c r="B194" s="19"/>
      <c r="C194" s="19"/>
      <c r="D194" s="19"/>
      <c r="E194" s="19"/>
      <c r="F194" s="249">
        <v>7.0</v>
      </c>
      <c r="G194" s="102" t="s">
        <v>2535</v>
      </c>
      <c r="H194" s="102" t="s">
        <v>574</v>
      </c>
      <c r="I194" s="417" t="s">
        <v>3</v>
      </c>
      <c r="J194" s="417" t="s">
        <v>3</v>
      </c>
      <c r="K194" s="417" t="s">
        <v>61</v>
      </c>
      <c r="L194" s="417" t="s">
        <v>3</v>
      </c>
      <c r="M194" s="417" t="s">
        <v>3</v>
      </c>
      <c r="N194" s="417" t="s">
        <v>61</v>
      </c>
      <c r="O194" s="417" t="s">
        <v>3</v>
      </c>
      <c r="P194" s="417" t="s">
        <v>3</v>
      </c>
      <c r="Q194" s="417" t="s">
        <v>61</v>
      </c>
      <c r="R194" s="417" t="s">
        <v>3</v>
      </c>
      <c r="S194" s="417" t="s">
        <v>3</v>
      </c>
      <c r="T194" s="417" t="s">
        <v>61</v>
      </c>
      <c r="U194" s="417"/>
      <c r="V194" s="417"/>
      <c r="W194" s="417"/>
      <c r="X194" s="417"/>
      <c r="Y194" s="102"/>
      <c r="Z194" s="102"/>
      <c r="AA194" s="102"/>
      <c r="AB194" s="249"/>
      <c r="AC194" s="249"/>
      <c r="AD194" s="102"/>
      <c r="AE194" s="102"/>
      <c r="AF194" s="102"/>
      <c r="AG194" s="102"/>
      <c r="AH194" s="102"/>
      <c r="AI194" s="102"/>
      <c r="AJ194" s="102"/>
      <c r="AK194" s="102"/>
    </row>
    <row r="195" ht="15.75" customHeight="1">
      <c r="A195" s="255">
        <v>61.0</v>
      </c>
      <c r="B195" s="255" t="s">
        <v>44</v>
      </c>
      <c r="C195" s="255" t="s">
        <v>44</v>
      </c>
      <c r="D195" s="194" t="s">
        <v>38</v>
      </c>
      <c r="E195" s="196" t="s">
        <v>2565</v>
      </c>
      <c r="F195" s="94">
        <v>1.0</v>
      </c>
      <c r="G195" s="95" t="s">
        <v>575</v>
      </c>
      <c r="H195" s="95" t="s">
        <v>576</v>
      </c>
      <c r="I195" s="95"/>
      <c r="J195" s="95"/>
      <c r="K195" s="95"/>
      <c r="L195" s="95"/>
      <c r="M195" s="95"/>
      <c r="N195" s="95"/>
      <c r="O195" s="95"/>
      <c r="P195" s="95"/>
      <c r="Q195" s="95"/>
      <c r="R195" s="95"/>
      <c r="S195" s="95"/>
      <c r="T195" s="95"/>
      <c r="U195" s="95"/>
      <c r="V195" s="95"/>
      <c r="W195" s="95"/>
      <c r="X195" s="95"/>
      <c r="Y195" s="95"/>
      <c r="Z195" s="95"/>
      <c r="AA195" s="95"/>
      <c r="AB195" s="94" t="s">
        <v>2391</v>
      </c>
      <c r="AC195" s="94" t="s">
        <v>2610</v>
      </c>
      <c r="AD195" s="95"/>
      <c r="AE195" s="95"/>
      <c r="AF195" s="95"/>
      <c r="AG195" s="95"/>
      <c r="AH195" s="95"/>
      <c r="AI195" s="95"/>
      <c r="AJ195" s="95"/>
      <c r="AK195" s="95"/>
    </row>
    <row r="196" ht="15.75" customHeight="1">
      <c r="A196" s="113"/>
      <c r="B196" s="113"/>
      <c r="C196" s="113"/>
      <c r="D196" s="113"/>
      <c r="E196" s="113"/>
      <c r="F196" s="94">
        <v>2.0</v>
      </c>
      <c r="G196" s="95" t="s">
        <v>586</v>
      </c>
      <c r="H196" s="95" t="s">
        <v>587</v>
      </c>
      <c r="I196" s="95"/>
      <c r="J196" s="95"/>
      <c r="K196" s="95"/>
      <c r="L196" s="95"/>
      <c r="M196" s="95"/>
      <c r="N196" s="95"/>
      <c r="O196" s="95"/>
      <c r="P196" s="95"/>
      <c r="Q196" s="95"/>
      <c r="R196" s="95"/>
      <c r="S196" s="95"/>
      <c r="T196" s="95"/>
      <c r="U196" s="95"/>
      <c r="V196" s="95"/>
      <c r="W196" s="95"/>
      <c r="X196" s="95"/>
      <c r="Y196" s="95"/>
      <c r="Z196" s="95"/>
      <c r="AA196" s="95"/>
      <c r="AB196" s="94"/>
      <c r="AC196" s="94"/>
      <c r="AD196" s="95"/>
      <c r="AE196" s="95"/>
      <c r="AF196" s="95"/>
      <c r="AG196" s="95"/>
      <c r="AH196" s="95"/>
      <c r="AI196" s="95"/>
      <c r="AJ196" s="95"/>
      <c r="AK196" s="95"/>
    </row>
    <row r="197" ht="15.75" customHeight="1">
      <c r="A197" s="19"/>
      <c r="B197" s="19"/>
      <c r="C197" s="19"/>
      <c r="D197" s="19"/>
      <c r="E197" s="19"/>
      <c r="F197" s="94">
        <v>3.0</v>
      </c>
      <c r="G197" s="95" t="s">
        <v>579</v>
      </c>
      <c r="H197" s="95" t="s">
        <v>593</v>
      </c>
      <c r="I197" s="95"/>
      <c r="J197" s="95"/>
      <c r="K197" s="95"/>
      <c r="L197" s="95"/>
      <c r="M197" s="95"/>
      <c r="N197" s="95"/>
      <c r="O197" s="95"/>
      <c r="P197" s="95"/>
      <c r="Q197" s="95"/>
      <c r="R197" s="95"/>
      <c r="S197" s="95"/>
      <c r="T197" s="95"/>
      <c r="U197" s="95"/>
      <c r="V197" s="95"/>
      <c r="W197" s="95"/>
      <c r="X197" s="95"/>
      <c r="Y197" s="95"/>
      <c r="Z197" s="95"/>
      <c r="AA197" s="95"/>
      <c r="AB197" s="94"/>
      <c r="AC197" s="94"/>
      <c r="AD197" s="95"/>
      <c r="AE197" s="95"/>
      <c r="AF197" s="95"/>
      <c r="AG197" s="95"/>
      <c r="AH197" s="95"/>
      <c r="AI197" s="95"/>
      <c r="AJ197" s="95"/>
      <c r="AK197" s="95"/>
    </row>
    <row r="198" ht="15.75" customHeight="1">
      <c r="A198" s="255">
        <v>62.0</v>
      </c>
      <c r="B198" s="255" t="s">
        <v>44</v>
      </c>
      <c r="C198" s="255" t="s">
        <v>44</v>
      </c>
      <c r="D198" s="194" t="s">
        <v>581</v>
      </c>
      <c r="E198" s="196" t="s">
        <v>2565</v>
      </c>
      <c r="F198" s="94">
        <v>1.0</v>
      </c>
      <c r="G198" s="95" t="s">
        <v>582</v>
      </c>
      <c r="H198" s="95" t="s">
        <v>583</v>
      </c>
      <c r="I198" s="95"/>
      <c r="J198" s="95"/>
      <c r="K198" s="95"/>
      <c r="L198" s="95"/>
      <c r="M198" s="95"/>
      <c r="N198" s="95"/>
      <c r="O198" s="95"/>
      <c r="P198" s="95"/>
      <c r="Q198" s="95"/>
      <c r="R198" s="95"/>
      <c r="S198" s="95"/>
      <c r="T198" s="95"/>
      <c r="U198" s="95"/>
      <c r="V198" s="95"/>
      <c r="W198" s="95"/>
      <c r="X198" s="95"/>
      <c r="Y198" s="95"/>
      <c r="Z198" s="95"/>
      <c r="AA198" s="95"/>
      <c r="AB198" s="94" t="s">
        <v>2391</v>
      </c>
      <c r="AC198" s="94" t="s">
        <v>2610</v>
      </c>
      <c r="AD198" s="95"/>
      <c r="AE198" s="95"/>
      <c r="AF198" s="95"/>
      <c r="AG198" s="95"/>
      <c r="AH198" s="95"/>
      <c r="AI198" s="95"/>
      <c r="AJ198" s="95"/>
      <c r="AK198" s="95"/>
    </row>
    <row r="199" ht="15.75" customHeight="1">
      <c r="A199" s="113"/>
      <c r="B199" s="113"/>
      <c r="C199" s="113"/>
      <c r="D199" s="113"/>
      <c r="E199" s="113"/>
      <c r="F199" s="94">
        <v>2.0</v>
      </c>
      <c r="G199" s="95" t="s">
        <v>588</v>
      </c>
      <c r="H199" s="96" t="s">
        <v>589</v>
      </c>
      <c r="I199" s="95"/>
      <c r="J199" s="95"/>
      <c r="K199" s="95"/>
      <c r="L199" s="95"/>
      <c r="M199" s="95"/>
      <c r="N199" s="95"/>
      <c r="O199" s="95"/>
      <c r="P199" s="95"/>
      <c r="Q199" s="95"/>
      <c r="R199" s="95"/>
      <c r="S199" s="95"/>
      <c r="T199" s="95"/>
      <c r="U199" s="95"/>
      <c r="V199" s="95"/>
      <c r="W199" s="95"/>
      <c r="X199" s="95"/>
      <c r="Y199" s="95"/>
      <c r="Z199" s="95"/>
      <c r="AA199" s="95"/>
      <c r="AB199" s="94"/>
      <c r="AC199" s="94"/>
      <c r="AD199" s="95"/>
      <c r="AE199" s="95"/>
      <c r="AF199" s="95"/>
      <c r="AG199" s="95"/>
      <c r="AH199" s="95"/>
      <c r="AI199" s="95"/>
      <c r="AJ199" s="95"/>
      <c r="AK199" s="95"/>
    </row>
    <row r="200" ht="15.75" customHeight="1">
      <c r="A200" s="113"/>
      <c r="B200" s="113"/>
      <c r="C200" s="113"/>
      <c r="D200" s="113"/>
      <c r="E200" s="113"/>
      <c r="F200" s="94">
        <v>3.0</v>
      </c>
      <c r="G200" s="95" t="s">
        <v>590</v>
      </c>
      <c r="H200" s="95" t="s">
        <v>591</v>
      </c>
      <c r="I200" s="95"/>
      <c r="J200" s="95"/>
      <c r="K200" s="95"/>
      <c r="L200" s="95"/>
      <c r="M200" s="95"/>
      <c r="N200" s="95"/>
      <c r="O200" s="95"/>
      <c r="P200" s="95"/>
      <c r="Q200" s="95"/>
      <c r="R200" s="95"/>
      <c r="S200" s="95"/>
      <c r="T200" s="95"/>
      <c r="U200" s="95"/>
      <c r="V200" s="95"/>
      <c r="W200" s="95"/>
      <c r="X200" s="95"/>
      <c r="Y200" s="95"/>
      <c r="Z200" s="95"/>
      <c r="AA200" s="95"/>
      <c r="AB200" s="94"/>
      <c r="AC200" s="94"/>
      <c r="AD200" s="95"/>
      <c r="AE200" s="95" t="s">
        <v>2612</v>
      </c>
      <c r="AF200" s="95"/>
      <c r="AG200" s="95"/>
      <c r="AH200" s="95"/>
      <c r="AI200" s="95"/>
      <c r="AJ200" s="95"/>
      <c r="AK200" s="95"/>
    </row>
    <row r="201" ht="15.75" customHeight="1">
      <c r="A201" s="113"/>
      <c r="B201" s="113"/>
      <c r="C201" s="113"/>
      <c r="D201" s="113"/>
      <c r="E201" s="113"/>
      <c r="F201" s="94">
        <v>4.0</v>
      </c>
      <c r="G201" s="95" t="s">
        <v>594</v>
      </c>
      <c r="H201" s="95" t="s">
        <v>595</v>
      </c>
      <c r="I201" s="95"/>
      <c r="J201" s="95"/>
      <c r="K201" s="95"/>
      <c r="L201" s="95"/>
      <c r="M201" s="95"/>
      <c r="N201" s="95"/>
      <c r="O201" s="95"/>
      <c r="P201" s="95"/>
      <c r="Q201" s="95"/>
      <c r="R201" s="95"/>
      <c r="S201" s="95"/>
      <c r="T201" s="95"/>
      <c r="U201" s="95"/>
      <c r="V201" s="95"/>
      <c r="W201" s="95"/>
      <c r="X201" s="95"/>
      <c r="Y201" s="95"/>
      <c r="Z201" s="95"/>
      <c r="AA201" s="95"/>
      <c r="AB201" s="94"/>
      <c r="AC201" s="94"/>
      <c r="AD201" s="95"/>
      <c r="AE201" s="95"/>
      <c r="AF201" s="95"/>
      <c r="AG201" s="95"/>
      <c r="AH201" s="95"/>
      <c r="AI201" s="95"/>
      <c r="AJ201" s="95"/>
      <c r="AK201" s="95"/>
    </row>
    <row r="202" ht="15.75" customHeight="1">
      <c r="A202" s="19"/>
      <c r="B202" s="19"/>
      <c r="C202" s="19"/>
      <c r="D202" s="19"/>
      <c r="E202" s="19"/>
      <c r="F202" s="94">
        <v>5.0</v>
      </c>
      <c r="G202" s="95" t="s">
        <v>596</v>
      </c>
      <c r="H202" s="95" t="s">
        <v>597</v>
      </c>
      <c r="I202" s="95"/>
      <c r="J202" s="95"/>
      <c r="K202" s="95"/>
      <c r="L202" s="95"/>
      <c r="M202" s="95"/>
      <c r="N202" s="95"/>
      <c r="O202" s="95"/>
      <c r="P202" s="95"/>
      <c r="Q202" s="95"/>
      <c r="R202" s="95"/>
      <c r="S202" s="95"/>
      <c r="T202" s="95"/>
      <c r="U202" s="95"/>
      <c r="V202" s="95"/>
      <c r="W202" s="95"/>
      <c r="X202" s="95"/>
      <c r="Y202" s="95"/>
      <c r="Z202" s="95"/>
      <c r="AA202" s="95"/>
      <c r="AB202" s="94"/>
      <c r="AC202" s="94"/>
      <c r="AD202" s="95"/>
      <c r="AE202" s="95"/>
      <c r="AF202" s="95"/>
      <c r="AG202" s="95"/>
      <c r="AH202" s="95"/>
      <c r="AI202" s="95"/>
      <c r="AJ202" s="95"/>
      <c r="AK202" s="95"/>
    </row>
    <row r="203" ht="15.75" customHeight="1">
      <c r="A203" s="255">
        <v>63.0</v>
      </c>
      <c r="B203" s="255" t="s">
        <v>44</v>
      </c>
      <c r="C203" s="255" t="s">
        <v>44</v>
      </c>
      <c r="D203" s="194" t="s">
        <v>598</v>
      </c>
      <c r="E203" s="196" t="s">
        <v>2565</v>
      </c>
      <c r="F203" s="94">
        <v>1.0</v>
      </c>
      <c r="G203" s="95" t="s">
        <v>599</v>
      </c>
      <c r="H203" s="95" t="s">
        <v>600</v>
      </c>
      <c r="I203" s="95"/>
      <c r="J203" s="95"/>
      <c r="K203" s="95"/>
      <c r="L203" s="95"/>
      <c r="M203" s="95"/>
      <c r="N203" s="95"/>
      <c r="O203" s="95"/>
      <c r="P203" s="95"/>
      <c r="Q203" s="95"/>
      <c r="R203" s="95"/>
      <c r="S203" s="95"/>
      <c r="T203" s="95"/>
      <c r="U203" s="95"/>
      <c r="V203" s="95"/>
      <c r="W203" s="95"/>
      <c r="X203" s="95"/>
      <c r="Y203" s="95"/>
      <c r="Z203" s="95"/>
      <c r="AA203" s="95"/>
      <c r="AB203" s="94" t="s">
        <v>2391</v>
      </c>
      <c r="AC203" s="94" t="s">
        <v>2613</v>
      </c>
      <c r="AD203" s="95"/>
      <c r="AE203" s="95"/>
      <c r="AF203" s="95"/>
      <c r="AG203" s="95"/>
      <c r="AH203" s="95"/>
      <c r="AI203" s="95"/>
      <c r="AJ203" s="95"/>
      <c r="AK203" s="95"/>
    </row>
    <row r="204" ht="15.75" customHeight="1">
      <c r="A204" s="113"/>
      <c r="B204" s="113"/>
      <c r="C204" s="113"/>
      <c r="D204" s="113"/>
      <c r="E204" s="113"/>
      <c r="F204" s="94">
        <v>2.0</v>
      </c>
      <c r="G204" s="95" t="s">
        <v>601</v>
      </c>
      <c r="H204" s="95" t="s">
        <v>602</v>
      </c>
      <c r="I204" s="95"/>
      <c r="J204" s="95"/>
      <c r="K204" s="95"/>
      <c r="L204" s="95"/>
      <c r="M204" s="95"/>
      <c r="N204" s="95"/>
      <c r="O204" s="95"/>
      <c r="P204" s="95"/>
      <c r="Q204" s="95"/>
      <c r="R204" s="95"/>
      <c r="S204" s="95"/>
      <c r="T204" s="95"/>
      <c r="U204" s="95"/>
      <c r="V204" s="95"/>
      <c r="W204" s="95"/>
      <c r="X204" s="95"/>
      <c r="Y204" s="95"/>
      <c r="Z204" s="95"/>
      <c r="AA204" s="95"/>
      <c r="AB204" s="94"/>
      <c r="AC204" s="94"/>
      <c r="AD204" s="95"/>
      <c r="AE204" s="95"/>
      <c r="AF204" s="95"/>
      <c r="AG204" s="95"/>
      <c r="AH204" s="95"/>
      <c r="AI204" s="95"/>
      <c r="AJ204" s="95"/>
      <c r="AK204" s="95"/>
    </row>
    <row r="205" ht="15.75" customHeight="1">
      <c r="A205" s="19"/>
      <c r="B205" s="19"/>
      <c r="C205" s="19"/>
      <c r="D205" s="19"/>
      <c r="E205" s="19"/>
      <c r="F205" s="94">
        <v>3.0</v>
      </c>
      <c r="G205" s="95" t="s">
        <v>603</v>
      </c>
      <c r="H205" s="95" t="s">
        <v>604</v>
      </c>
      <c r="I205" s="95"/>
      <c r="J205" s="95"/>
      <c r="K205" s="95"/>
      <c r="L205" s="95"/>
      <c r="M205" s="95"/>
      <c r="N205" s="95"/>
      <c r="O205" s="95"/>
      <c r="P205" s="95"/>
      <c r="Q205" s="95"/>
      <c r="R205" s="95"/>
      <c r="S205" s="95"/>
      <c r="T205" s="95"/>
      <c r="U205" s="95"/>
      <c r="V205" s="95"/>
      <c r="W205" s="95"/>
      <c r="X205" s="95"/>
      <c r="Y205" s="95"/>
      <c r="Z205" s="95"/>
      <c r="AA205" s="95"/>
      <c r="AB205" s="94"/>
      <c r="AC205" s="94"/>
      <c r="AD205" s="95"/>
      <c r="AE205" s="95"/>
      <c r="AF205" s="95"/>
      <c r="AG205" s="95"/>
      <c r="AH205" s="95"/>
      <c r="AI205" s="95"/>
      <c r="AJ205" s="95"/>
      <c r="AK205" s="95"/>
    </row>
    <row r="206" ht="15.75" customHeight="1">
      <c r="A206" s="255">
        <v>64.0</v>
      </c>
      <c r="B206" s="255" t="s">
        <v>44</v>
      </c>
      <c r="C206" s="255" t="s">
        <v>44</v>
      </c>
      <c r="D206" s="196" t="s">
        <v>2615</v>
      </c>
      <c r="E206" s="196" t="s">
        <v>2565</v>
      </c>
      <c r="F206" s="94">
        <v>1.0</v>
      </c>
      <c r="G206" s="95" t="s">
        <v>2617</v>
      </c>
      <c r="H206" s="95" t="s">
        <v>2618</v>
      </c>
      <c r="I206" s="95"/>
      <c r="J206" s="95"/>
      <c r="K206" s="95"/>
      <c r="L206" s="95"/>
      <c r="M206" s="95"/>
      <c r="N206" s="95"/>
      <c r="O206" s="95"/>
      <c r="P206" s="95"/>
      <c r="Q206" s="95"/>
      <c r="R206" s="95"/>
      <c r="S206" s="95"/>
      <c r="T206" s="95"/>
      <c r="U206" s="95"/>
      <c r="V206" s="95"/>
      <c r="W206" s="95"/>
      <c r="X206" s="95"/>
      <c r="Y206" s="95"/>
      <c r="Z206" s="95"/>
      <c r="AA206" s="95"/>
      <c r="AB206" s="94" t="s">
        <v>2391</v>
      </c>
      <c r="AC206" s="94" t="s">
        <v>2411</v>
      </c>
      <c r="AD206" s="95"/>
      <c r="AE206" s="95"/>
      <c r="AF206" s="95"/>
      <c r="AG206" s="95"/>
      <c r="AH206" s="95"/>
      <c r="AI206" s="95"/>
      <c r="AJ206" s="95"/>
      <c r="AK206" s="95"/>
    </row>
    <row r="207" ht="15.75" customHeight="1">
      <c r="A207" s="19"/>
      <c r="B207" s="19"/>
      <c r="C207" s="19"/>
      <c r="D207" s="19"/>
      <c r="E207" s="19"/>
      <c r="F207" s="94">
        <v>2.0</v>
      </c>
      <c r="G207" s="95" t="s">
        <v>2619</v>
      </c>
      <c r="H207" s="95" t="s">
        <v>2620</v>
      </c>
      <c r="I207" s="95"/>
      <c r="J207" s="95"/>
      <c r="K207" s="95"/>
      <c r="L207" s="95"/>
      <c r="M207" s="95"/>
      <c r="N207" s="95"/>
      <c r="O207" s="95"/>
      <c r="P207" s="95"/>
      <c r="Q207" s="95"/>
      <c r="R207" s="95"/>
      <c r="S207" s="95"/>
      <c r="T207" s="95"/>
      <c r="U207" s="95"/>
      <c r="V207" s="95"/>
      <c r="W207" s="95"/>
      <c r="X207" s="95"/>
      <c r="Y207" s="95"/>
      <c r="Z207" s="95"/>
      <c r="AA207" s="95"/>
      <c r="AB207" s="94"/>
      <c r="AC207" s="94"/>
      <c r="AD207" s="95"/>
      <c r="AE207" s="95"/>
      <c r="AF207" s="95"/>
      <c r="AG207" s="95"/>
      <c r="AH207" s="95"/>
      <c r="AI207" s="95"/>
      <c r="AJ207" s="95"/>
      <c r="AK207" s="95"/>
    </row>
    <row r="208" ht="15.75" customHeight="1">
      <c r="A208" s="255">
        <v>65.0</v>
      </c>
      <c r="B208" s="255" t="s">
        <v>44</v>
      </c>
      <c r="C208" s="255" t="s">
        <v>44</v>
      </c>
      <c r="D208" s="194" t="s">
        <v>2622</v>
      </c>
      <c r="E208" s="196" t="s">
        <v>2565</v>
      </c>
      <c r="F208" s="94">
        <v>1.0</v>
      </c>
      <c r="G208" s="95" t="s">
        <v>2623</v>
      </c>
      <c r="H208" s="95" t="s">
        <v>2624</v>
      </c>
      <c r="I208" s="95"/>
      <c r="J208" s="95"/>
      <c r="K208" s="95"/>
      <c r="L208" s="95"/>
      <c r="M208" s="95"/>
      <c r="N208" s="95"/>
      <c r="O208" s="95"/>
      <c r="P208" s="95"/>
      <c r="Q208" s="95"/>
      <c r="R208" s="95"/>
      <c r="S208" s="95"/>
      <c r="T208" s="95"/>
      <c r="U208" s="95"/>
      <c r="V208" s="95"/>
      <c r="W208" s="95"/>
      <c r="X208" s="95"/>
      <c r="Y208" s="95"/>
      <c r="Z208" s="95"/>
      <c r="AA208" s="95"/>
      <c r="AB208" s="94" t="s">
        <v>2391</v>
      </c>
      <c r="AC208" s="94" t="s">
        <v>2626</v>
      </c>
      <c r="AD208" s="95"/>
      <c r="AE208" s="95"/>
      <c r="AF208" s="95"/>
      <c r="AG208" s="95"/>
      <c r="AH208" s="95"/>
      <c r="AI208" s="95"/>
      <c r="AJ208" s="95"/>
      <c r="AK208" s="95"/>
    </row>
    <row r="209" ht="15.75" customHeight="1">
      <c r="A209" s="19"/>
      <c r="B209" s="19"/>
      <c r="C209" s="19"/>
      <c r="D209" s="19"/>
      <c r="E209" s="19"/>
      <c r="F209" s="94">
        <v>2.0</v>
      </c>
      <c r="G209" s="95" t="s">
        <v>2627</v>
      </c>
      <c r="H209" s="95" t="s">
        <v>2628</v>
      </c>
      <c r="I209" s="95"/>
      <c r="J209" s="95"/>
      <c r="K209" s="95"/>
      <c r="L209" s="95"/>
      <c r="M209" s="95"/>
      <c r="N209" s="95"/>
      <c r="O209" s="95"/>
      <c r="P209" s="95"/>
      <c r="Q209" s="95"/>
      <c r="R209" s="95"/>
      <c r="S209" s="95"/>
      <c r="T209" s="95"/>
      <c r="U209" s="95"/>
      <c r="V209" s="95"/>
      <c r="W209" s="95"/>
      <c r="X209" s="95"/>
      <c r="Y209" s="95"/>
      <c r="Z209" s="95"/>
      <c r="AA209" s="95"/>
      <c r="AB209" s="94"/>
      <c r="AC209" s="94"/>
      <c r="AD209" s="95"/>
      <c r="AE209" s="95"/>
      <c r="AF209" s="95"/>
      <c r="AG209" s="95"/>
      <c r="AH209" s="95"/>
      <c r="AI209" s="95"/>
      <c r="AJ209" s="95"/>
      <c r="AK209" s="95"/>
    </row>
    <row r="210" ht="15.75" customHeight="1">
      <c r="A210" s="255">
        <v>66.0</v>
      </c>
      <c r="B210" s="255" t="s">
        <v>44</v>
      </c>
      <c r="C210" s="255" t="s">
        <v>44</v>
      </c>
      <c r="D210" s="194" t="s">
        <v>605</v>
      </c>
      <c r="E210" s="196" t="s">
        <v>2565</v>
      </c>
      <c r="F210" s="94">
        <v>1.0</v>
      </c>
      <c r="G210" s="95" t="s">
        <v>606</v>
      </c>
      <c r="H210" s="95" t="s">
        <v>607</v>
      </c>
      <c r="I210" s="95"/>
      <c r="J210" s="95"/>
      <c r="K210" s="95"/>
      <c r="L210" s="95"/>
      <c r="M210" s="95"/>
      <c r="N210" s="95"/>
      <c r="O210" s="95"/>
      <c r="P210" s="95"/>
      <c r="Q210" s="95"/>
      <c r="R210" s="95"/>
      <c r="S210" s="95"/>
      <c r="T210" s="95"/>
      <c r="U210" s="95"/>
      <c r="V210" s="95"/>
      <c r="W210" s="95"/>
      <c r="X210" s="95"/>
      <c r="Y210" s="95"/>
      <c r="Z210" s="95"/>
      <c r="AA210" s="95"/>
      <c r="AB210" s="94" t="s">
        <v>2391</v>
      </c>
      <c r="AC210" s="94" t="s">
        <v>2631</v>
      </c>
      <c r="AD210" s="95"/>
      <c r="AE210" s="95"/>
      <c r="AF210" s="95"/>
      <c r="AG210" s="95"/>
      <c r="AH210" s="95"/>
      <c r="AI210" s="95"/>
      <c r="AJ210" s="95"/>
      <c r="AK210" s="95"/>
    </row>
    <row r="211" ht="15.75" customHeight="1">
      <c r="A211" s="113"/>
      <c r="B211" s="113"/>
      <c r="C211" s="113"/>
      <c r="D211" s="113"/>
      <c r="E211" s="113"/>
      <c r="F211" s="94">
        <v>2.0</v>
      </c>
      <c r="G211" s="95" t="s">
        <v>609</v>
      </c>
      <c r="H211" s="95" t="s">
        <v>610</v>
      </c>
      <c r="I211" s="95"/>
      <c r="J211" s="95"/>
      <c r="K211" s="95"/>
      <c r="L211" s="95"/>
      <c r="M211" s="95"/>
      <c r="N211" s="95"/>
      <c r="O211" s="95"/>
      <c r="P211" s="95"/>
      <c r="Q211" s="95"/>
      <c r="R211" s="95"/>
      <c r="S211" s="95"/>
      <c r="T211" s="95"/>
      <c r="U211" s="95"/>
      <c r="V211" s="95"/>
      <c r="W211" s="95"/>
      <c r="X211" s="95"/>
      <c r="Y211" s="95"/>
      <c r="Z211" s="95"/>
      <c r="AA211" s="95"/>
      <c r="AB211" s="94"/>
      <c r="AC211" s="94"/>
      <c r="AD211" s="95"/>
      <c r="AE211" s="95"/>
      <c r="AF211" s="95"/>
      <c r="AG211" s="95"/>
      <c r="AH211" s="95"/>
      <c r="AI211" s="95"/>
      <c r="AJ211" s="95"/>
      <c r="AK211" s="95"/>
    </row>
    <row r="212" ht="15.75" customHeight="1">
      <c r="A212" s="113"/>
      <c r="B212" s="113"/>
      <c r="C212" s="113"/>
      <c r="D212" s="113"/>
      <c r="E212" s="113"/>
      <c r="F212" s="249">
        <v>3.0</v>
      </c>
      <c r="G212" s="102" t="s">
        <v>612</v>
      </c>
      <c r="H212" s="102" t="s">
        <v>613</v>
      </c>
      <c r="I212" s="417" t="s">
        <v>3</v>
      </c>
      <c r="J212" s="417" t="s">
        <v>3</v>
      </c>
      <c r="K212" s="417" t="s">
        <v>3</v>
      </c>
      <c r="L212" s="417" t="s">
        <v>3</v>
      </c>
      <c r="M212" s="417" t="s">
        <v>3</v>
      </c>
      <c r="N212" s="417" t="s">
        <v>3</v>
      </c>
      <c r="O212" s="417" t="s">
        <v>3</v>
      </c>
      <c r="P212" s="417" t="s">
        <v>3</v>
      </c>
      <c r="Q212" s="417" t="s">
        <v>3</v>
      </c>
      <c r="R212" s="417" t="s">
        <v>3</v>
      </c>
      <c r="S212" s="417" t="s">
        <v>3</v>
      </c>
      <c r="T212" s="417" t="s">
        <v>3</v>
      </c>
      <c r="U212" s="417"/>
      <c r="V212" s="417"/>
      <c r="W212" s="417"/>
      <c r="X212" s="417"/>
      <c r="Y212" s="102"/>
      <c r="Z212" s="102"/>
      <c r="AA212" s="102"/>
      <c r="AB212" s="249"/>
      <c r="AC212" s="249"/>
      <c r="AD212" s="102"/>
      <c r="AE212" s="102"/>
      <c r="AF212" s="102"/>
      <c r="AG212" s="102"/>
      <c r="AH212" s="102"/>
      <c r="AI212" s="102"/>
      <c r="AJ212" s="102"/>
      <c r="AK212" s="102"/>
    </row>
    <row r="213" ht="15.75" customHeight="1">
      <c r="A213" s="19"/>
      <c r="B213" s="19"/>
      <c r="C213" s="19"/>
      <c r="D213" s="19"/>
      <c r="E213" s="19"/>
      <c r="F213" s="249">
        <v>4.0</v>
      </c>
      <c r="G213" s="102" t="s">
        <v>614</v>
      </c>
      <c r="H213" s="102" t="s">
        <v>615</v>
      </c>
      <c r="I213" s="417" t="s">
        <v>3</v>
      </c>
      <c r="J213" s="417" t="s">
        <v>3</v>
      </c>
      <c r="K213" s="417" t="s">
        <v>3</v>
      </c>
      <c r="L213" s="417" t="s">
        <v>3</v>
      </c>
      <c r="M213" s="417" t="s">
        <v>3</v>
      </c>
      <c r="N213" s="417" t="s">
        <v>3</v>
      </c>
      <c r="O213" s="417" t="s">
        <v>3</v>
      </c>
      <c r="P213" s="417" t="s">
        <v>3</v>
      </c>
      <c r="Q213" s="417" t="s">
        <v>3</v>
      </c>
      <c r="R213" s="417" t="s">
        <v>3</v>
      </c>
      <c r="S213" s="417" t="s">
        <v>3</v>
      </c>
      <c r="T213" s="417" t="s">
        <v>3</v>
      </c>
      <c r="U213" s="417"/>
      <c r="V213" s="417"/>
      <c r="W213" s="417"/>
      <c r="X213" s="417"/>
      <c r="Y213" s="102"/>
      <c r="Z213" s="102"/>
      <c r="AA213" s="102"/>
      <c r="AB213" s="249"/>
      <c r="AC213" s="249"/>
      <c r="AD213" s="102"/>
      <c r="AE213" s="102"/>
      <c r="AF213" s="102"/>
      <c r="AG213" s="102"/>
      <c r="AH213" s="102"/>
      <c r="AI213" s="102"/>
      <c r="AJ213" s="102"/>
      <c r="AK213" s="102"/>
    </row>
    <row r="214" ht="15.75" customHeight="1">
      <c r="A214" s="255">
        <v>67.0</v>
      </c>
      <c r="B214" s="255" t="s">
        <v>44</v>
      </c>
      <c r="C214" s="255" t="s">
        <v>44</v>
      </c>
      <c r="D214" s="194" t="s">
        <v>2636</v>
      </c>
      <c r="E214" s="196" t="s">
        <v>2565</v>
      </c>
      <c r="F214" s="94">
        <v>1.0</v>
      </c>
      <c r="G214" s="95" t="s">
        <v>2637</v>
      </c>
      <c r="H214" s="95" t="s">
        <v>2638</v>
      </c>
      <c r="I214" s="95"/>
      <c r="J214" s="95"/>
      <c r="K214" s="95"/>
      <c r="L214" s="95"/>
      <c r="M214" s="95"/>
      <c r="N214" s="95"/>
      <c r="O214" s="95"/>
      <c r="P214" s="95"/>
      <c r="Q214" s="95"/>
      <c r="R214" s="95"/>
      <c r="S214" s="95"/>
      <c r="T214" s="95"/>
      <c r="U214" s="95"/>
      <c r="V214" s="95"/>
      <c r="W214" s="95"/>
      <c r="X214" s="95"/>
      <c r="Y214" s="95"/>
      <c r="Z214" s="95"/>
      <c r="AA214" s="95"/>
      <c r="AB214" s="94" t="s">
        <v>2391</v>
      </c>
      <c r="AC214" s="94" t="s">
        <v>2639</v>
      </c>
      <c r="AD214" s="95"/>
      <c r="AE214" s="95"/>
      <c r="AF214" s="95"/>
      <c r="AG214" s="95"/>
      <c r="AH214" s="95"/>
      <c r="AI214" s="95"/>
      <c r="AJ214" s="95"/>
      <c r="AK214" s="95"/>
    </row>
    <row r="215" ht="15.75" customHeight="1">
      <c r="A215" s="113"/>
      <c r="B215" s="113"/>
      <c r="C215" s="113"/>
      <c r="D215" s="113"/>
      <c r="E215" s="113"/>
      <c r="F215" s="94">
        <v>2.0</v>
      </c>
      <c r="G215" s="95" t="s">
        <v>2640</v>
      </c>
      <c r="H215" s="95" t="s">
        <v>2641</v>
      </c>
      <c r="I215" s="95"/>
      <c r="J215" s="95"/>
      <c r="K215" s="95"/>
      <c r="L215" s="95"/>
      <c r="M215" s="95"/>
      <c r="N215" s="95"/>
      <c r="O215" s="95"/>
      <c r="P215" s="95"/>
      <c r="Q215" s="95"/>
      <c r="R215" s="95"/>
      <c r="S215" s="95"/>
      <c r="T215" s="95"/>
      <c r="U215" s="95"/>
      <c r="V215" s="95"/>
      <c r="W215" s="95"/>
      <c r="X215" s="95"/>
      <c r="Y215" s="95"/>
      <c r="Z215" s="95"/>
      <c r="AA215" s="95"/>
      <c r="AB215" s="94"/>
      <c r="AC215" s="94"/>
      <c r="AD215" s="95"/>
      <c r="AE215" s="95"/>
      <c r="AF215" s="95"/>
      <c r="AG215" s="95"/>
      <c r="AH215" s="95"/>
      <c r="AI215" s="95"/>
      <c r="AJ215" s="95"/>
      <c r="AK215" s="95"/>
    </row>
    <row r="216" ht="15.75" customHeight="1">
      <c r="A216" s="19"/>
      <c r="B216" s="19"/>
      <c r="C216" s="19"/>
      <c r="D216" s="19"/>
      <c r="E216" s="19"/>
      <c r="F216" s="94">
        <v>3.0</v>
      </c>
      <c r="G216" s="95" t="s">
        <v>2642</v>
      </c>
      <c r="H216" s="95" t="s">
        <v>2643</v>
      </c>
      <c r="I216" s="95"/>
      <c r="J216" s="95"/>
      <c r="K216" s="95"/>
      <c r="L216" s="95"/>
      <c r="M216" s="95"/>
      <c r="N216" s="95"/>
      <c r="O216" s="95"/>
      <c r="P216" s="95"/>
      <c r="Q216" s="95"/>
      <c r="R216" s="95"/>
      <c r="S216" s="95"/>
      <c r="T216" s="95"/>
      <c r="U216" s="95"/>
      <c r="V216" s="95"/>
      <c r="W216" s="95"/>
      <c r="X216" s="95"/>
      <c r="Y216" s="95"/>
      <c r="Z216" s="95"/>
      <c r="AA216" s="95"/>
      <c r="AB216" s="94"/>
      <c r="AC216" s="94"/>
      <c r="AD216" s="95"/>
      <c r="AE216" s="95"/>
      <c r="AF216" s="95"/>
      <c r="AG216" s="95"/>
      <c r="AH216" s="95"/>
      <c r="AI216" s="95"/>
      <c r="AJ216" s="95"/>
      <c r="AK216" s="95"/>
    </row>
    <row r="217" ht="15.75" customHeight="1">
      <c r="A217" s="255">
        <v>68.0</v>
      </c>
      <c r="B217" s="255" t="s">
        <v>44</v>
      </c>
      <c r="C217" s="255" t="s">
        <v>44</v>
      </c>
      <c r="D217" s="194" t="s">
        <v>2644</v>
      </c>
      <c r="E217" s="196" t="s">
        <v>2565</v>
      </c>
      <c r="F217" s="94">
        <v>1.0</v>
      </c>
      <c r="G217" s="95" t="s">
        <v>2645</v>
      </c>
      <c r="H217" s="95" t="s">
        <v>2646</v>
      </c>
      <c r="I217" s="95"/>
      <c r="J217" s="95"/>
      <c r="K217" s="95"/>
      <c r="L217" s="95"/>
      <c r="M217" s="95"/>
      <c r="N217" s="95"/>
      <c r="O217" s="95"/>
      <c r="P217" s="95"/>
      <c r="Q217" s="95"/>
      <c r="R217" s="95"/>
      <c r="S217" s="95"/>
      <c r="T217" s="95"/>
      <c r="U217" s="95"/>
      <c r="V217" s="95"/>
      <c r="W217" s="95"/>
      <c r="X217" s="95"/>
      <c r="Y217" s="95"/>
      <c r="Z217" s="95"/>
      <c r="AA217" s="95"/>
      <c r="AB217" s="94" t="s">
        <v>2391</v>
      </c>
      <c r="AC217" s="94" t="s">
        <v>2647</v>
      </c>
      <c r="AD217" s="95"/>
      <c r="AE217" s="95"/>
      <c r="AF217" s="95"/>
      <c r="AG217" s="95"/>
      <c r="AH217" s="95"/>
      <c r="AI217" s="95"/>
      <c r="AJ217" s="95"/>
      <c r="AK217" s="95"/>
    </row>
    <row r="218" ht="15.75" customHeight="1">
      <c r="A218" s="113"/>
      <c r="B218" s="113"/>
      <c r="C218" s="113"/>
      <c r="D218" s="113"/>
      <c r="E218" s="113"/>
      <c r="F218" s="94">
        <v>2.0</v>
      </c>
      <c r="G218" s="95" t="s">
        <v>2648</v>
      </c>
      <c r="H218" s="95" t="s">
        <v>2649</v>
      </c>
      <c r="I218" s="95"/>
      <c r="J218" s="95"/>
      <c r="K218" s="95"/>
      <c r="L218" s="95"/>
      <c r="M218" s="95"/>
      <c r="N218" s="95"/>
      <c r="O218" s="95"/>
      <c r="P218" s="95"/>
      <c r="Q218" s="95"/>
      <c r="R218" s="95"/>
      <c r="S218" s="95"/>
      <c r="T218" s="95"/>
      <c r="U218" s="95"/>
      <c r="V218" s="95"/>
      <c r="W218" s="95"/>
      <c r="X218" s="95"/>
      <c r="Y218" s="95"/>
      <c r="Z218" s="95"/>
      <c r="AA218" s="95"/>
      <c r="AB218" s="94"/>
      <c r="AC218" s="94"/>
      <c r="AD218" s="95"/>
      <c r="AE218" s="95"/>
      <c r="AF218" s="95"/>
      <c r="AG218" s="95"/>
      <c r="AH218" s="95"/>
      <c r="AI218" s="95"/>
      <c r="AJ218" s="95"/>
      <c r="AK218" s="95"/>
    </row>
    <row r="219" ht="15.75" customHeight="1">
      <c r="A219" s="113"/>
      <c r="B219" s="113"/>
      <c r="C219" s="113"/>
      <c r="D219" s="113"/>
      <c r="E219" s="113"/>
      <c r="F219" s="94">
        <v>3.0</v>
      </c>
      <c r="G219" s="95" t="s">
        <v>627</v>
      </c>
      <c r="H219" s="95" t="s">
        <v>628</v>
      </c>
      <c r="I219" s="95"/>
      <c r="J219" s="95"/>
      <c r="K219" s="95"/>
      <c r="L219" s="95"/>
      <c r="M219" s="95"/>
      <c r="N219" s="95"/>
      <c r="O219" s="95"/>
      <c r="P219" s="95"/>
      <c r="Q219" s="95"/>
      <c r="R219" s="95"/>
      <c r="S219" s="95"/>
      <c r="T219" s="95"/>
      <c r="U219" s="95"/>
      <c r="V219" s="95"/>
      <c r="W219" s="95"/>
      <c r="X219" s="95"/>
      <c r="Y219" s="95"/>
      <c r="Z219" s="95"/>
      <c r="AA219" s="95"/>
      <c r="AB219" s="94"/>
      <c r="AC219" s="94"/>
      <c r="AD219" s="95"/>
      <c r="AE219" s="95"/>
      <c r="AF219" s="95"/>
      <c r="AG219" s="95"/>
      <c r="AH219" s="95"/>
      <c r="AI219" s="95"/>
      <c r="AJ219" s="95"/>
      <c r="AK219" s="95"/>
    </row>
    <row r="220" ht="15.75" customHeight="1">
      <c r="A220" s="113"/>
      <c r="B220" s="113"/>
      <c r="C220" s="113"/>
      <c r="D220" s="113"/>
      <c r="E220" s="113"/>
      <c r="F220" s="94">
        <v>4.0</v>
      </c>
      <c r="G220" s="95" t="s">
        <v>630</v>
      </c>
      <c r="H220" s="95" t="s">
        <v>2650</v>
      </c>
      <c r="I220" s="95"/>
      <c r="J220" s="95"/>
      <c r="K220" s="95"/>
      <c r="L220" s="95"/>
      <c r="M220" s="95"/>
      <c r="N220" s="95"/>
      <c r="O220" s="95"/>
      <c r="P220" s="95"/>
      <c r="Q220" s="95"/>
      <c r="R220" s="95"/>
      <c r="S220" s="95"/>
      <c r="T220" s="95"/>
      <c r="U220" s="95"/>
      <c r="V220" s="95"/>
      <c r="W220" s="95"/>
      <c r="X220" s="95"/>
      <c r="Y220" s="95"/>
      <c r="Z220" s="95"/>
      <c r="AA220" s="95"/>
      <c r="AB220" s="94"/>
      <c r="AC220" s="94"/>
      <c r="AD220" s="95"/>
      <c r="AE220" s="95"/>
      <c r="AF220" s="95"/>
      <c r="AG220" s="95"/>
      <c r="AH220" s="95"/>
      <c r="AI220" s="95"/>
      <c r="AJ220" s="95"/>
      <c r="AK220" s="95"/>
    </row>
    <row r="221" ht="15.75" customHeight="1">
      <c r="A221" s="19"/>
      <c r="B221" s="19"/>
      <c r="C221" s="19"/>
      <c r="D221" s="19"/>
      <c r="E221" s="19"/>
      <c r="F221" s="94">
        <v>5.0</v>
      </c>
      <c r="G221" s="95" t="s">
        <v>632</v>
      </c>
      <c r="H221" s="95" t="s">
        <v>633</v>
      </c>
      <c r="I221" s="95"/>
      <c r="J221" s="95"/>
      <c r="K221" s="95"/>
      <c r="L221" s="95"/>
      <c r="M221" s="95"/>
      <c r="N221" s="95"/>
      <c r="O221" s="95"/>
      <c r="P221" s="95"/>
      <c r="Q221" s="95"/>
      <c r="R221" s="95"/>
      <c r="S221" s="95"/>
      <c r="T221" s="95"/>
      <c r="U221" s="95"/>
      <c r="V221" s="95"/>
      <c r="W221" s="95"/>
      <c r="X221" s="95"/>
      <c r="Y221" s="95"/>
      <c r="Z221" s="95"/>
      <c r="AA221" s="95"/>
      <c r="AB221" s="94"/>
      <c r="AC221" s="94"/>
      <c r="AD221" s="95"/>
      <c r="AE221" s="95"/>
      <c r="AF221" s="95"/>
      <c r="AG221" s="95"/>
      <c r="AH221" s="95"/>
      <c r="AI221" s="95"/>
      <c r="AJ221" s="95"/>
      <c r="AK221" s="95"/>
    </row>
    <row r="222" ht="15.75" customHeight="1">
      <c r="A222" s="192">
        <v>69.0</v>
      </c>
      <c r="B222" s="192" t="s">
        <v>44</v>
      </c>
      <c r="C222" s="192" t="s">
        <v>44</v>
      </c>
      <c r="D222" s="196" t="s">
        <v>2652</v>
      </c>
      <c r="E222" s="196" t="s">
        <v>2565</v>
      </c>
      <c r="F222" s="94">
        <v>1.0</v>
      </c>
      <c r="G222" s="96" t="s">
        <v>2654</v>
      </c>
      <c r="H222" s="96" t="s">
        <v>2655</v>
      </c>
      <c r="I222" s="95"/>
      <c r="J222" s="95"/>
      <c r="K222" s="95"/>
      <c r="L222" s="95"/>
      <c r="M222" s="95"/>
      <c r="N222" s="95"/>
      <c r="O222" s="95"/>
      <c r="P222" s="95"/>
      <c r="Q222" s="95"/>
      <c r="R222" s="95"/>
      <c r="S222" s="95"/>
      <c r="T222" s="95"/>
      <c r="U222" s="95"/>
      <c r="V222" s="95"/>
      <c r="W222" s="95"/>
      <c r="X222" s="95"/>
      <c r="Y222" s="95"/>
      <c r="Z222" s="95"/>
      <c r="AA222" s="95"/>
      <c r="AB222" s="94" t="s">
        <v>2391</v>
      </c>
      <c r="AC222" s="94" t="s">
        <v>2656</v>
      </c>
      <c r="AD222" s="95"/>
      <c r="AE222" s="95"/>
      <c r="AF222" s="95"/>
      <c r="AG222" s="95"/>
      <c r="AH222" s="95"/>
      <c r="AI222" s="95"/>
      <c r="AJ222" s="95"/>
      <c r="AK222" s="95"/>
    </row>
    <row r="223" ht="15.75" customHeight="1">
      <c r="A223" s="19"/>
      <c r="B223" s="19"/>
      <c r="C223" s="19"/>
      <c r="D223" s="19"/>
      <c r="E223" s="19"/>
      <c r="F223" s="94">
        <v>2.0</v>
      </c>
      <c r="G223" s="96" t="s">
        <v>2657</v>
      </c>
      <c r="H223" s="96" t="s">
        <v>2658</v>
      </c>
      <c r="I223" s="95"/>
      <c r="J223" s="95"/>
      <c r="K223" s="95"/>
      <c r="L223" s="95"/>
      <c r="M223" s="95"/>
      <c r="N223" s="95"/>
      <c r="O223" s="95"/>
      <c r="P223" s="95"/>
      <c r="Q223" s="95"/>
      <c r="R223" s="95"/>
      <c r="S223" s="95"/>
      <c r="T223" s="95"/>
      <c r="U223" s="95"/>
      <c r="V223" s="95"/>
      <c r="W223" s="95"/>
      <c r="X223" s="95"/>
      <c r="Y223" s="95"/>
      <c r="Z223" s="95"/>
      <c r="AA223" s="95"/>
      <c r="AB223" s="94"/>
      <c r="AC223" s="94"/>
      <c r="AD223" s="95"/>
      <c r="AE223" s="95"/>
      <c r="AF223" s="95"/>
      <c r="AG223" s="95"/>
      <c r="AH223" s="95"/>
      <c r="AI223" s="95"/>
      <c r="AJ223" s="95"/>
      <c r="AK223" s="95"/>
    </row>
    <row r="224" ht="15.75" customHeight="1">
      <c r="A224" s="255">
        <v>70.0</v>
      </c>
      <c r="B224" s="255" t="s">
        <v>44</v>
      </c>
      <c r="C224" s="255" t="s">
        <v>646</v>
      </c>
      <c r="D224" s="194" t="s">
        <v>647</v>
      </c>
      <c r="E224" s="196" t="s">
        <v>2565</v>
      </c>
      <c r="F224" s="94">
        <v>1.0</v>
      </c>
      <c r="G224" s="95" t="s">
        <v>648</v>
      </c>
      <c r="H224" s="95" t="s">
        <v>649</v>
      </c>
      <c r="I224" s="95"/>
      <c r="J224" s="95"/>
      <c r="K224" s="95"/>
      <c r="L224" s="95"/>
      <c r="M224" s="95"/>
      <c r="N224" s="95"/>
      <c r="O224" s="95"/>
      <c r="P224" s="95"/>
      <c r="Q224" s="95"/>
      <c r="R224" s="95"/>
      <c r="S224" s="95"/>
      <c r="T224" s="95"/>
      <c r="U224" s="95"/>
      <c r="V224" s="95"/>
      <c r="W224" s="95"/>
      <c r="X224" s="95"/>
      <c r="Y224" s="95"/>
      <c r="Z224" s="95"/>
      <c r="AA224" s="95"/>
      <c r="AB224" s="94" t="s">
        <v>2391</v>
      </c>
      <c r="AC224" s="93" t="s">
        <v>2610</v>
      </c>
      <c r="AD224" s="95"/>
      <c r="AE224" s="95"/>
      <c r="AF224" s="95"/>
      <c r="AG224" s="95"/>
      <c r="AH224" s="95"/>
      <c r="AI224" s="95"/>
      <c r="AJ224" s="95"/>
      <c r="AK224" s="95"/>
    </row>
    <row r="225" ht="15.75" customHeight="1">
      <c r="A225" s="19"/>
      <c r="B225" s="19"/>
      <c r="C225" s="19"/>
      <c r="D225" s="19"/>
      <c r="E225" s="19"/>
      <c r="F225" s="94">
        <v>2.0</v>
      </c>
      <c r="G225" s="95" t="s">
        <v>651</v>
      </c>
      <c r="H225" s="95" t="s">
        <v>652</v>
      </c>
      <c r="I225" s="95"/>
      <c r="J225" s="95"/>
      <c r="K225" s="95"/>
      <c r="L225" s="95"/>
      <c r="M225" s="95"/>
      <c r="N225" s="95"/>
      <c r="O225" s="95"/>
      <c r="P225" s="95"/>
      <c r="Q225" s="95"/>
      <c r="R225" s="95"/>
      <c r="S225" s="95"/>
      <c r="T225" s="95"/>
      <c r="U225" s="95"/>
      <c r="V225" s="95"/>
      <c r="W225" s="95"/>
      <c r="X225" s="95"/>
      <c r="Y225" s="95"/>
      <c r="Z225" s="95"/>
      <c r="AA225" s="95"/>
      <c r="AB225" s="94"/>
      <c r="AC225" s="94"/>
      <c r="AD225" s="95"/>
      <c r="AE225" s="95"/>
      <c r="AF225" s="95"/>
      <c r="AG225" s="95"/>
      <c r="AH225" s="95"/>
      <c r="AI225" s="95"/>
      <c r="AJ225" s="95"/>
      <c r="AK225" s="95"/>
    </row>
    <row r="226" ht="15.75" customHeight="1">
      <c r="A226" s="316">
        <v>71.0</v>
      </c>
      <c r="B226" s="870" t="s">
        <v>44</v>
      </c>
      <c r="C226" s="870" t="s">
        <v>44</v>
      </c>
      <c r="D226" s="218" t="s">
        <v>654</v>
      </c>
      <c r="E226" s="232" t="s">
        <v>2565</v>
      </c>
      <c r="F226" s="576">
        <v>1.0</v>
      </c>
      <c r="G226" s="577" t="s">
        <v>655</v>
      </c>
      <c r="H226" s="577" t="s">
        <v>656</v>
      </c>
      <c r="I226" s="417" t="s">
        <v>3</v>
      </c>
      <c r="J226" s="417" t="s">
        <v>3</v>
      </c>
      <c r="K226" s="417" t="s">
        <v>3</v>
      </c>
      <c r="L226" s="417" t="s">
        <v>3</v>
      </c>
      <c r="M226" s="417" t="s">
        <v>3</v>
      </c>
      <c r="N226" s="417" t="s">
        <v>3</v>
      </c>
      <c r="O226" s="417" t="s">
        <v>3</v>
      </c>
      <c r="P226" s="417" t="s">
        <v>3</v>
      </c>
      <c r="Q226" s="417" t="s">
        <v>3</v>
      </c>
      <c r="R226" s="417" t="s">
        <v>3</v>
      </c>
      <c r="S226" s="417" t="s">
        <v>3</v>
      </c>
      <c r="T226" s="417" t="s">
        <v>3</v>
      </c>
      <c r="U226" s="417"/>
      <c r="V226" s="417"/>
      <c r="W226" s="417"/>
      <c r="X226" s="417"/>
      <c r="Y226" s="102"/>
      <c r="Z226" s="102"/>
      <c r="AA226" s="102" t="s">
        <v>2659</v>
      </c>
      <c r="AB226" s="137" t="s">
        <v>2463</v>
      </c>
      <c r="AC226" s="249"/>
      <c r="AD226" s="102"/>
      <c r="AE226" s="102"/>
      <c r="AF226" s="102"/>
      <c r="AG226" s="102"/>
      <c r="AH226" s="102"/>
      <c r="AI226" s="102"/>
      <c r="AJ226" s="102"/>
      <c r="AK226" s="102"/>
    </row>
    <row r="227" ht="15.75" customHeight="1">
      <c r="A227" s="19"/>
      <c r="B227" s="19"/>
      <c r="C227" s="19"/>
      <c r="D227" s="19"/>
      <c r="E227" s="19"/>
      <c r="F227" s="576">
        <v>2.0</v>
      </c>
      <c r="G227" s="577" t="s">
        <v>658</v>
      </c>
      <c r="H227" s="577" t="s">
        <v>659</v>
      </c>
      <c r="I227" s="417" t="s">
        <v>3</v>
      </c>
      <c r="J227" s="417" t="s">
        <v>3</v>
      </c>
      <c r="K227" s="417" t="s">
        <v>3</v>
      </c>
      <c r="L227" s="417" t="s">
        <v>3</v>
      </c>
      <c r="M227" s="417" t="s">
        <v>3</v>
      </c>
      <c r="N227" s="417" t="s">
        <v>3</v>
      </c>
      <c r="O227" s="417" t="s">
        <v>3</v>
      </c>
      <c r="P227" s="417" t="s">
        <v>3</v>
      </c>
      <c r="Q227" s="417" t="s">
        <v>3</v>
      </c>
      <c r="R227" s="417" t="s">
        <v>3</v>
      </c>
      <c r="S227" s="417" t="s">
        <v>3</v>
      </c>
      <c r="T227" s="417" t="s">
        <v>3</v>
      </c>
      <c r="U227" s="417"/>
      <c r="V227" s="417"/>
      <c r="W227" s="417"/>
      <c r="X227" s="417"/>
      <c r="Y227" s="102"/>
      <c r="Z227" s="102"/>
      <c r="AA227" s="102"/>
      <c r="AB227" s="249"/>
      <c r="AC227" s="249"/>
      <c r="AD227" s="102"/>
      <c r="AE227" s="102"/>
      <c r="AF227" s="102"/>
      <c r="AG227" s="102"/>
      <c r="AH227" s="102"/>
      <c r="AI227" s="102"/>
      <c r="AJ227" s="102"/>
      <c r="AK227" s="102"/>
    </row>
    <row r="228" ht="15.75" customHeight="1">
      <c r="A228" s="971">
        <v>72.0</v>
      </c>
      <c r="B228" s="870" t="s">
        <v>44</v>
      </c>
      <c r="C228" s="870" t="s">
        <v>44</v>
      </c>
      <c r="D228" s="972" t="s">
        <v>2660</v>
      </c>
      <c r="E228" s="232" t="s">
        <v>2662</v>
      </c>
      <c r="F228" s="137">
        <v>1.0</v>
      </c>
      <c r="G228" s="973" t="s">
        <v>2663</v>
      </c>
      <c r="H228" s="577" t="s">
        <v>2665</v>
      </c>
      <c r="I228" s="417" t="s">
        <v>3</v>
      </c>
      <c r="J228" s="417" t="s">
        <v>3</v>
      </c>
      <c r="K228" s="417" t="s">
        <v>3</v>
      </c>
      <c r="L228" s="417" t="s">
        <v>3</v>
      </c>
      <c r="M228" s="417" t="s">
        <v>3</v>
      </c>
      <c r="N228" s="417" t="s">
        <v>3</v>
      </c>
      <c r="O228" s="417" t="s">
        <v>3</v>
      </c>
      <c r="P228" s="417" t="s">
        <v>3</v>
      </c>
      <c r="Q228" s="417" t="s">
        <v>3</v>
      </c>
      <c r="R228" s="417" t="s">
        <v>3</v>
      </c>
      <c r="S228" s="417" t="s">
        <v>3</v>
      </c>
      <c r="T228" s="417" t="s">
        <v>3</v>
      </c>
      <c r="U228" s="417"/>
      <c r="V228" s="417"/>
      <c r="W228" s="417"/>
      <c r="X228" s="417"/>
      <c r="Y228" s="102"/>
      <c r="Z228" s="102"/>
      <c r="AA228" s="102"/>
      <c r="AB228" s="249" t="s">
        <v>2463</v>
      </c>
      <c r="AC228" s="249"/>
      <c r="AD228" s="102"/>
      <c r="AE228" s="975" t="s">
        <v>2666</v>
      </c>
      <c r="AF228" s="976"/>
      <c r="AG228" s="976"/>
      <c r="AH228" s="976"/>
      <c r="AI228" s="976"/>
      <c r="AJ228" s="976"/>
      <c r="AK228" s="976"/>
    </row>
    <row r="229" ht="15.75" customHeight="1">
      <c r="A229" s="19"/>
      <c r="B229" s="19"/>
      <c r="C229" s="19"/>
      <c r="D229" s="19"/>
      <c r="E229" s="19"/>
      <c r="F229" s="249">
        <v>2.0</v>
      </c>
      <c r="G229" s="973" t="s">
        <v>2667</v>
      </c>
      <c r="H229" s="577" t="s">
        <v>2668</v>
      </c>
      <c r="I229" s="417" t="s">
        <v>3</v>
      </c>
      <c r="J229" s="417" t="s">
        <v>3</v>
      </c>
      <c r="K229" s="417" t="s">
        <v>61</v>
      </c>
      <c r="L229" s="417" t="s">
        <v>3</v>
      </c>
      <c r="M229" s="417" t="s">
        <v>3</v>
      </c>
      <c r="N229" s="417" t="s">
        <v>61</v>
      </c>
      <c r="O229" s="417" t="s">
        <v>3</v>
      </c>
      <c r="P229" s="417" t="s">
        <v>3</v>
      </c>
      <c r="Q229" s="417" t="s">
        <v>61</v>
      </c>
      <c r="R229" s="417" t="s">
        <v>3</v>
      </c>
      <c r="S229" s="417" t="s">
        <v>3</v>
      </c>
      <c r="T229" s="417" t="s">
        <v>61</v>
      </c>
      <c r="U229" s="417"/>
      <c r="V229" s="417"/>
      <c r="W229" s="417"/>
      <c r="X229" s="417"/>
      <c r="Y229" s="102"/>
      <c r="Z229" s="102"/>
      <c r="AA229" s="102"/>
      <c r="AB229" s="249"/>
      <c r="AC229" s="249"/>
      <c r="AD229" s="102"/>
      <c r="AE229" s="102"/>
      <c r="AF229" s="102"/>
      <c r="AG229" s="102"/>
      <c r="AH229" s="102"/>
      <c r="AI229" s="102"/>
      <c r="AJ229" s="102"/>
      <c r="AK229" s="102"/>
    </row>
    <row r="230" ht="15.75" customHeight="1">
      <c r="A230" s="971">
        <v>73.0</v>
      </c>
      <c r="B230" s="870" t="s">
        <v>44</v>
      </c>
      <c r="C230" s="870" t="s">
        <v>44</v>
      </c>
      <c r="D230" s="972" t="s">
        <v>2669</v>
      </c>
      <c r="E230" s="232" t="s">
        <v>2670</v>
      </c>
      <c r="F230" s="137">
        <v>1.0</v>
      </c>
      <c r="G230" s="973" t="s">
        <v>2671</v>
      </c>
      <c r="H230" s="972" t="s">
        <v>2665</v>
      </c>
      <c r="I230" s="529" t="s">
        <v>3</v>
      </c>
      <c r="J230" s="529" t="s">
        <v>3</v>
      </c>
      <c r="K230" s="529" t="s">
        <v>3</v>
      </c>
      <c r="L230" s="529" t="s">
        <v>3</v>
      </c>
      <c r="M230" s="529" t="s">
        <v>3</v>
      </c>
      <c r="N230" s="529" t="s">
        <v>3</v>
      </c>
      <c r="O230" s="529" t="s">
        <v>3</v>
      </c>
      <c r="P230" s="529" t="s">
        <v>3</v>
      </c>
      <c r="Q230" s="529" t="s">
        <v>3</v>
      </c>
      <c r="R230" s="529" t="s">
        <v>3</v>
      </c>
      <c r="S230" s="529" t="s">
        <v>3</v>
      </c>
      <c r="T230" s="529" t="s">
        <v>3</v>
      </c>
      <c r="U230" s="529"/>
      <c r="V230" s="529"/>
      <c r="W230" s="529"/>
      <c r="X230" s="529"/>
      <c r="Y230" s="102"/>
      <c r="Z230" s="102"/>
      <c r="AA230" s="102"/>
      <c r="AB230" s="249" t="s">
        <v>2463</v>
      </c>
      <c r="AC230" s="249"/>
      <c r="AD230" s="102"/>
      <c r="AE230" s="102"/>
      <c r="AF230" s="102"/>
      <c r="AG230" s="102"/>
      <c r="AH230" s="102"/>
      <c r="AI230" s="102"/>
      <c r="AJ230" s="102"/>
      <c r="AK230" s="102"/>
    </row>
    <row r="231" ht="15.75" customHeight="1">
      <c r="A231" s="113"/>
      <c r="B231" s="113"/>
      <c r="C231" s="113"/>
      <c r="D231" s="113"/>
      <c r="E231" s="113"/>
      <c r="F231" s="249">
        <v>2.0</v>
      </c>
      <c r="G231" s="973" t="s">
        <v>2663</v>
      </c>
      <c r="H231" s="19"/>
      <c r="I231" s="19"/>
      <c r="J231" s="19"/>
      <c r="K231" s="19"/>
      <c r="L231" s="19"/>
      <c r="M231" s="19"/>
      <c r="N231" s="19"/>
      <c r="O231" s="19"/>
      <c r="P231" s="19"/>
      <c r="Q231" s="19"/>
      <c r="R231" s="19"/>
      <c r="S231" s="19"/>
      <c r="T231" s="19"/>
      <c r="U231" s="19"/>
      <c r="V231" s="19"/>
      <c r="W231" s="19"/>
      <c r="X231" s="19"/>
      <c r="Y231" s="102"/>
      <c r="Z231" s="102"/>
      <c r="AA231" s="102"/>
      <c r="AB231" s="249"/>
      <c r="AC231" s="249"/>
      <c r="AD231" s="102"/>
      <c r="AE231" s="102"/>
      <c r="AF231" s="102"/>
      <c r="AG231" s="102"/>
      <c r="AH231" s="102"/>
      <c r="AI231" s="102"/>
      <c r="AJ231" s="102"/>
      <c r="AK231" s="102"/>
    </row>
    <row r="232" ht="15.75" customHeight="1">
      <c r="A232" s="19"/>
      <c r="B232" s="19"/>
      <c r="C232" s="19"/>
      <c r="D232" s="19"/>
      <c r="E232" s="19"/>
      <c r="F232" s="249">
        <v>3.0</v>
      </c>
      <c r="G232" s="973" t="s">
        <v>2667</v>
      </c>
      <c r="H232" s="577" t="s">
        <v>2668</v>
      </c>
      <c r="I232" s="417" t="s">
        <v>3</v>
      </c>
      <c r="J232" s="417" t="s">
        <v>3</v>
      </c>
      <c r="K232" s="417" t="s">
        <v>61</v>
      </c>
      <c r="L232" s="417" t="s">
        <v>3</v>
      </c>
      <c r="M232" s="417" t="s">
        <v>3</v>
      </c>
      <c r="N232" s="417" t="s">
        <v>61</v>
      </c>
      <c r="O232" s="417" t="s">
        <v>3</v>
      </c>
      <c r="P232" s="417" t="s">
        <v>3</v>
      </c>
      <c r="Q232" s="417" t="s">
        <v>61</v>
      </c>
      <c r="R232" s="417" t="s">
        <v>3</v>
      </c>
      <c r="S232" s="417" t="s">
        <v>3</v>
      </c>
      <c r="T232" s="417" t="s">
        <v>61</v>
      </c>
      <c r="U232" s="417"/>
      <c r="V232" s="417"/>
      <c r="W232" s="417"/>
      <c r="X232" s="417"/>
      <c r="Y232" s="102"/>
      <c r="Z232" s="102"/>
      <c r="AA232" s="102"/>
      <c r="AB232" s="249"/>
      <c r="AC232" s="249"/>
      <c r="AD232" s="102"/>
      <c r="AE232" s="102"/>
      <c r="AF232" s="102"/>
      <c r="AG232" s="102"/>
      <c r="AH232" s="102"/>
      <c r="AI232" s="102"/>
      <c r="AJ232" s="102"/>
      <c r="AK232" s="102"/>
    </row>
    <row r="233" ht="15.75" customHeight="1">
      <c r="A233" s="971">
        <v>74.0</v>
      </c>
      <c r="B233" s="870" t="s">
        <v>44</v>
      </c>
      <c r="C233" s="870" t="s">
        <v>44</v>
      </c>
      <c r="D233" s="972" t="s">
        <v>2673</v>
      </c>
      <c r="E233" s="972" t="s">
        <v>2674</v>
      </c>
      <c r="F233" s="137">
        <v>1.0</v>
      </c>
      <c r="G233" s="973" t="s">
        <v>2671</v>
      </c>
      <c r="H233" s="972" t="s">
        <v>2675</v>
      </c>
      <c r="I233" s="529" t="s">
        <v>3</v>
      </c>
      <c r="J233" s="529" t="s">
        <v>3</v>
      </c>
      <c r="K233" s="529" t="s">
        <v>3</v>
      </c>
      <c r="L233" s="529" t="s">
        <v>3</v>
      </c>
      <c r="M233" s="529" t="s">
        <v>3</v>
      </c>
      <c r="N233" s="529" t="s">
        <v>3</v>
      </c>
      <c r="O233" s="529" t="s">
        <v>3</v>
      </c>
      <c r="P233" s="529" t="s">
        <v>3</v>
      </c>
      <c r="Q233" s="529" t="s">
        <v>3</v>
      </c>
      <c r="R233" s="529" t="s">
        <v>3</v>
      </c>
      <c r="S233" s="529" t="s">
        <v>3</v>
      </c>
      <c r="T233" s="529" t="s">
        <v>3</v>
      </c>
      <c r="U233" s="529"/>
      <c r="V233" s="529"/>
      <c r="W233" s="529"/>
      <c r="X233" s="529"/>
      <c r="Y233" s="218"/>
      <c r="Z233" s="218"/>
      <c r="AA233" s="218"/>
      <c r="AB233" s="316" t="s">
        <v>2463</v>
      </c>
      <c r="AC233" s="316"/>
      <c r="AD233" s="218"/>
      <c r="AE233" s="102"/>
      <c r="AF233" s="102"/>
      <c r="AG233" s="102"/>
      <c r="AH233" s="102"/>
      <c r="AI233" s="102"/>
      <c r="AJ233" s="102"/>
      <c r="AK233" s="102"/>
    </row>
    <row r="234" ht="42.75" customHeight="1">
      <c r="A234" s="19"/>
      <c r="B234" s="19"/>
      <c r="C234" s="19"/>
      <c r="D234" s="19"/>
      <c r="E234" s="19"/>
      <c r="F234" s="249">
        <v>2.0</v>
      </c>
      <c r="G234" s="973" t="s">
        <v>2676</v>
      </c>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02"/>
      <c r="AF234" s="102"/>
      <c r="AG234" s="102"/>
      <c r="AH234" s="102"/>
      <c r="AI234" s="102"/>
      <c r="AJ234" s="102"/>
      <c r="AK234" s="102"/>
    </row>
    <row r="235" ht="15.75" customHeight="1">
      <c r="A235" s="901">
        <v>75.0</v>
      </c>
      <c r="B235" s="901" t="s">
        <v>44</v>
      </c>
      <c r="C235" s="901" t="s">
        <v>646</v>
      </c>
      <c r="D235" s="966" t="s">
        <v>660</v>
      </c>
      <c r="E235" s="966" t="s">
        <v>2677</v>
      </c>
      <c r="F235" s="901">
        <v>1.0</v>
      </c>
      <c r="G235" s="966" t="s">
        <v>662</v>
      </c>
      <c r="H235" s="966" t="s">
        <v>663</v>
      </c>
      <c r="I235" s="965" t="s">
        <v>3</v>
      </c>
      <c r="J235" s="965" t="s">
        <v>3</v>
      </c>
      <c r="K235" s="965" t="s">
        <v>61</v>
      </c>
      <c r="L235" s="965" t="s">
        <v>3</v>
      </c>
      <c r="M235" s="965" t="s">
        <v>3</v>
      </c>
      <c r="N235" s="965" t="s">
        <v>61</v>
      </c>
      <c r="O235" s="965" t="s">
        <v>3</v>
      </c>
      <c r="P235" s="965" t="s">
        <v>3</v>
      </c>
      <c r="Q235" s="965" t="s">
        <v>61</v>
      </c>
      <c r="R235" s="965" t="s">
        <v>3</v>
      </c>
      <c r="S235" s="965" t="s">
        <v>3</v>
      </c>
      <c r="T235" s="965" t="s">
        <v>61</v>
      </c>
      <c r="U235" s="965"/>
      <c r="V235" s="965"/>
      <c r="W235" s="965"/>
      <c r="X235" s="965"/>
      <c r="Y235" s="966"/>
      <c r="Z235" s="966"/>
      <c r="AA235" s="966"/>
      <c r="AB235" s="901"/>
      <c r="AC235" s="901"/>
      <c r="AD235" s="966"/>
      <c r="AE235" s="966" t="s">
        <v>2678</v>
      </c>
      <c r="AF235" s="966"/>
      <c r="AG235" s="966"/>
      <c r="AH235" s="966"/>
      <c r="AI235" s="966"/>
      <c r="AJ235" s="966"/>
      <c r="AK235" s="966"/>
    </row>
    <row r="236" ht="15.75" customHeight="1">
      <c r="A236" s="576">
        <v>76.0</v>
      </c>
      <c r="B236" s="576" t="s">
        <v>44</v>
      </c>
      <c r="C236" s="576" t="s">
        <v>646</v>
      </c>
      <c r="D236" s="577" t="s">
        <v>664</v>
      </c>
      <c r="E236" s="577"/>
      <c r="F236" s="576">
        <v>2.0</v>
      </c>
      <c r="G236" s="577" t="s">
        <v>665</v>
      </c>
      <c r="H236" s="577" t="s">
        <v>666</v>
      </c>
      <c r="I236" s="417" t="s">
        <v>3</v>
      </c>
      <c r="J236" s="417" t="s">
        <v>3</v>
      </c>
      <c r="K236" s="417" t="s">
        <v>61</v>
      </c>
      <c r="L236" s="417" t="s">
        <v>3</v>
      </c>
      <c r="M236" s="417" t="s">
        <v>3</v>
      </c>
      <c r="N236" s="417" t="s">
        <v>61</v>
      </c>
      <c r="O236" s="417" t="s">
        <v>3</v>
      </c>
      <c r="P236" s="417" t="s">
        <v>3</v>
      </c>
      <c r="Q236" s="417" t="s">
        <v>61</v>
      </c>
      <c r="R236" s="417" t="s">
        <v>3</v>
      </c>
      <c r="S236" s="417" t="s">
        <v>3</v>
      </c>
      <c r="T236" s="417" t="s">
        <v>61</v>
      </c>
      <c r="U236" s="417"/>
      <c r="V236" s="417"/>
      <c r="W236" s="417"/>
      <c r="X236" s="417"/>
      <c r="Y236" s="102"/>
      <c r="Z236" s="102"/>
      <c r="AA236" s="102"/>
      <c r="AB236" s="249"/>
      <c r="AC236" s="249"/>
      <c r="AD236" s="102"/>
      <c r="AE236" s="102" t="s">
        <v>2678</v>
      </c>
      <c r="AF236" s="102"/>
      <c r="AG236" s="102"/>
      <c r="AH236" s="102"/>
      <c r="AI236" s="102"/>
      <c r="AJ236" s="102"/>
      <c r="AK236" s="102"/>
    </row>
    <row r="237" ht="15.75" customHeight="1">
      <c r="A237" s="576">
        <v>77.0</v>
      </c>
      <c r="B237" s="576" t="s">
        <v>44</v>
      </c>
      <c r="C237" s="576" t="s">
        <v>646</v>
      </c>
      <c r="D237" s="577" t="s">
        <v>667</v>
      </c>
      <c r="E237" s="577"/>
      <c r="F237" s="576">
        <v>3.0</v>
      </c>
      <c r="G237" s="577" t="s">
        <v>668</v>
      </c>
      <c r="H237" s="577" t="s">
        <v>669</v>
      </c>
      <c r="I237" s="417" t="s">
        <v>3</v>
      </c>
      <c r="J237" s="417" t="s">
        <v>3</v>
      </c>
      <c r="K237" s="417" t="s">
        <v>61</v>
      </c>
      <c r="L237" s="417" t="s">
        <v>3</v>
      </c>
      <c r="M237" s="417" t="s">
        <v>3</v>
      </c>
      <c r="N237" s="417" t="s">
        <v>61</v>
      </c>
      <c r="O237" s="417" t="s">
        <v>3</v>
      </c>
      <c r="P237" s="417" t="s">
        <v>3</v>
      </c>
      <c r="Q237" s="417" t="s">
        <v>61</v>
      </c>
      <c r="R237" s="417" t="s">
        <v>3</v>
      </c>
      <c r="S237" s="417" t="s">
        <v>3</v>
      </c>
      <c r="T237" s="417" t="s">
        <v>61</v>
      </c>
      <c r="U237" s="417"/>
      <c r="V237" s="417"/>
      <c r="W237" s="417"/>
      <c r="X237" s="417"/>
      <c r="Y237" s="102"/>
      <c r="Z237" s="102"/>
      <c r="AA237" s="102"/>
      <c r="AB237" s="249"/>
      <c r="AC237" s="249"/>
      <c r="AD237" s="102"/>
      <c r="AE237" s="102" t="s">
        <v>2678</v>
      </c>
      <c r="AF237" s="102"/>
      <c r="AG237" s="102"/>
      <c r="AH237" s="102"/>
      <c r="AI237" s="102"/>
      <c r="AJ237" s="102"/>
      <c r="AK237" s="102"/>
    </row>
    <row r="238" ht="15.75" customHeight="1">
      <c r="A238" s="576">
        <v>78.0</v>
      </c>
      <c r="B238" s="576" t="s">
        <v>44</v>
      </c>
      <c r="C238" s="576" t="s">
        <v>670</v>
      </c>
      <c r="D238" s="577" t="s">
        <v>671</v>
      </c>
      <c r="E238" s="577" t="s">
        <v>672</v>
      </c>
      <c r="F238" s="576">
        <v>1.0</v>
      </c>
      <c r="G238" s="577" t="s">
        <v>673</v>
      </c>
      <c r="H238" s="577" t="s">
        <v>674</v>
      </c>
      <c r="I238" s="417" t="s">
        <v>61</v>
      </c>
      <c r="J238" s="417" t="s">
        <v>61</v>
      </c>
      <c r="K238" s="417" t="s">
        <v>61</v>
      </c>
      <c r="L238" s="417" t="s">
        <v>61</v>
      </c>
      <c r="M238" s="417" t="s">
        <v>61</v>
      </c>
      <c r="N238" s="417" t="s">
        <v>61</v>
      </c>
      <c r="O238" s="417" t="s">
        <v>61</v>
      </c>
      <c r="P238" s="417" t="s">
        <v>61</v>
      </c>
      <c r="Q238" s="417" t="s">
        <v>61</v>
      </c>
      <c r="R238" s="417" t="s">
        <v>61</v>
      </c>
      <c r="S238" s="417" t="s">
        <v>61</v>
      </c>
      <c r="T238" s="417" t="s">
        <v>61</v>
      </c>
      <c r="U238" s="417"/>
      <c r="V238" s="417"/>
      <c r="W238" s="417"/>
      <c r="X238" s="417"/>
      <c r="Y238" s="102"/>
      <c r="Z238" s="102"/>
      <c r="AA238" s="102"/>
      <c r="AB238" s="249"/>
      <c r="AC238" s="249"/>
      <c r="AD238" s="102"/>
      <c r="AE238" s="102"/>
      <c r="AF238" s="102"/>
      <c r="AG238" s="102"/>
      <c r="AH238" s="102"/>
      <c r="AI238" s="102"/>
      <c r="AJ238" s="102"/>
      <c r="AK238" s="102"/>
    </row>
    <row r="239" ht="15.75" customHeight="1">
      <c r="A239" s="574">
        <v>79.0</v>
      </c>
      <c r="B239" s="576" t="s">
        <v>44</v>
      </c>
      <c r="C239" s="576" t="s">
        <v>44</v>
      </c>
      <c r="D239" s="577" t="s">
        <v>676</v>
      </c>
      <c r="E239" s="577" t="s">
        <v>677</v>
      </c>
      <c r="F239" s="137">
        <v>1.0</v>
      </c>
      <c r="G239" s="973" t="s">
        <v>678</v>
      </c>
      <c r="H239" s="577" t="s">
        <v>679</v>
      </c>
      <c r="I239" s="417" t="s">
        <v>3</v>
      </c>
      <c r="J239" s="417" t="s">
        <v>3</v>
      </c>
      <c r="K239" s="417" t="s">
        <v>3</v>
      </c>
      <c r="L239" s="417" t="s">
        <v>3</v>
      </c>
      <c r="M239" s="417" t="s">
        <v>3</v>
      </c>
      <c r="N239" s="417" t="s">
        <v>3</v>
      </c>
      <c r="O239" s="417" t="s">
        <v>3</v>
      </c>
      <c r="P239" s="417" t="s">
        <v>3</v>
      </c>
      <c r="Q239" s="417" t="s">
        <v>3</v>
      </c>
      <c r="R239" s="417" t="s">
        <v>3</v>
      </c>
      <c r="S239" s="417" t="s">
        <v>3</v>
      </c>
      <c r="T239" s="417" t="s">
        <v>3</v>
      </c>
      <c r="U239" s="417"/>
      <c r="V239" s="417"/>
      <c r="W239" s="417"/>
      <c r="X239" s="417"/>
      <c r="Y239" s="102"/>
      <c r="Z239" s="102"/>
      <c r="AA239" s="102"/>
      <c r="AB239" s="249"/>
      <c r="AC239" s="249"/>
      <c r="AD239" s="102"/>
      <c r="AE239" s="102"/>
      <c r="AF239" s="102"/>
      <c r="AG239" s="102"/>
      <c r="AH239" s="102"/>
      <c r="AI239" s="102"/>
      <c r="AJ239" s="102"/>
      <c r="AK239" s="102"/>
    </row>
    <row r="240" ht="15.75" customHeight="1">
      <c r="A240" s="255">
        <v>80.0</v>
      </c>
      <c r="B240" s="255" t="s">
        <v>2380</v>
      </c>
      <c r="C240" s="192" t="s">
        <v>44</v>
      </c>
      <c r="D240" s="196" t="s">
        <v>2680</v>
      </c>
      <c r="E240" s="194" t="s">
        <v>677</v>
      </c>
      <c r="F240" s="94">
        <v>1.0</v>
      </c>
      <c r="G240" s="96" t="s">
        <v>2681</v>
      </c>
      <c r="H240" s="96" t="s">
        <v>2682</v>
      </c>
      <c r="I240" s="95"/>
      <c r="J240" s="95"/>
      <c r="K240" s="95"/>
      <c r="L240" s="95"/>
      <c r="M240" s="95"/>
      <c r="N240" s="95"/>
      <c r="O240" s="95"/>
      <c r="P240" s="95"/>
      <c r="Q240" s="95"/>
      <c r="R240" s="95"/>
      <c r="S240" s="95"/>
      <c r="T240" s="95"/>
      <c r="U240" s="95"/>
      <c r="V240" s="95"/>
      <c r="W240" s="95"/>
      <c r="X240" s="95"/>
      <c r="Y240" s="95"/>
      <c r="Z240" s="95"/>
      <c r="AA240" s="95"/>
      <c r="AB240" s="94" t="s">
        <v>2391</v>
      </c>
      <c r="AC240" s="94" t="s">
        <v>2683</v>
      </c>
      <c r="AD240" s="95"/>
      <c r="AE240" s="95"/>
      <c r="AF240" s="95"/>
      <c r="AG240" s="95"/>
      <c r="AH240" s="95"/>
      <c r="AI240" s="95"/>
      <c r="AJ240" s="95"/>
      <c r="AK240" s="95"/>
    </row>
    <row r="241" ht="15.75" customHeight="1">
      <c r="A241" s="113"/>
      <c r="B241" s="113"/>
      <c r="C241" s="113"/>
      <c r="D241" s="113"/>
      <c r="E241" s="113"/>
      <c r="F241" s="94">
        <v>2.0</v>
      </c>
      <c r="G241" s="96" t="s">
        <v>822</v>
      </c>
      <c r="H241" s="95"/>
      <c r="I241" s="95"/>
      <c r="J241" s="95"/>
      <c r="K241" s="95"/>
      <c r="L241" s="95"/>
      <c r="M241" s="95"/>
      <c r="N241" s="95"/>
      <c r="O241" s="95"/>
      <c r="P241" s="95"/>
      <c r="Q241" s="95"/>
      <c r="R241" s="95"/>
      <c r="S241" s="95"/>
      <c r="T241" s="95"/>
      <c r="U241" s="95"/>
      <c r="V241" s="95"/>
      <c r="W241" s="95"/>
      <c r="X241" s="95"/>
      <c r="Y241" s="95"/>
      <c r="Z241" s="95"/>
      <c r="AA241" s="95"/>
      <c r="AB241" s="94"/>
      <c r="AC241" s="94"/>
      <c r="AD241" s="95"/>
      <c r="AE241" s="95"/>
      <c r="AF241" s="95"/>
      <c r="AG241" s="95"/>
      <c r="AH241" s="95"/>
      <c r="AI241" s="95"/>
      <c r="AJ241" s="95"/>
      <c r="AK241" s="95"/>
    </row>
    <row r="242" ht="15.75" customHeight="1">
      <c r="A242" s="113"/>
      <c r="B242" s="113"/>
      <c r="C242" s="113"/>
      <c r="D242" s="113"/>
      <c r="E242" s="113"/>
      <c r="F242" s="94">
        <v>3.0</v>
      </c>
      <c r="G242" s="96" t="s">
        <v>2684</v>
      </c>
      <c r="H242" s="96" t="s">
        <v>2682</v>
      </c>
      <c r="I242" s="95"/>
      <c r="J242" s="95"/>
      <c r="K242" s="95"/>
      <c r="L242" s="95"/>
      <c r="M242" s="95"/>
      <c r="N242" s="95"/>
      <c r="O242" s="95"/>
      <c r="P242" s="95"/>
      <c r="Q242" s="95"/>
      <c r="R242" s="95"/>
      <c r="S242" s="95"/>
      <c r="T242" s="95"/>
      <c r="U242" s="95"/>
      <c r="V242" s="95"/>
      <c r="W242" s="95"/>
      <c r="X242" s="95"/>
      <c r="Y242" s="95"/>
      <c r="Z242" s="95"/>
      <c r="AA242" s="95"/>
      <c r="AB242" s="94"/>
      <c r="AC242" s="94"/>
      <c r="AD242" s="95"/>
      <c r="AE242" s="95"/>
      <c r="AF242" s="95"/>
      <c r="AG242" s="95"/>
      <c r="AH242" s="95"/>
      <c r="AI242" s="95"/>
      <c r="AJ242" s="95"/>
      <c r="AK242" s="95"/>
    </row>
    <row r="243" ht="15.75" customHeight="1">
      <c r="A243" s="113"/>
      <c r="B243" s="113"/>
      <c r="C243" s="113"/>
      <c r="D243" s="113"/>
      <c r="E243" s="113"/>
      <c r="F243" s="94">
        <v>4.0</v>
      </c>
      <c r="G243" s="96" t="s">
        <v>2685</v>
      </c>
      <c r="H243" s="95"/>
      <c r="I243" s="95"/>
      <c r="J243" s="95"/>
      <c r="K243" s="95"/>
      <c r="L243" s="95"/>
      <c r="M243" s="95"/>
      <c r="N243" s="95"/>
      <c r="O243" s="95"/>
      <c r="P243" s="95"/>
      <c r="Q243" s="95"/>
      <c r="R243" s="95"/>
      <c r="S243" s="95"/>
      <c r="T243" s="95"/>
      <c r="U243" s="95"/>
      <c r="V243" s="95"/>
      <c r="W243" s="95"/>
      <c r="X243" s="95"/>
      <c r="Y243" s="95"/>
      <c r="Z243" s="95"/>
      <c r="AA243" s="95"/>
      <c r="AB243" s="94"/>
      <c r="AC243" s="94"/>
      <c r="AD243" s="95"/>
      <c r="AE243" s="95"/>
      <c r="AF243" s="95"/>
      <c r="AG243" s="95"/>
      <c r="AH243" s="95"/>
      <c r="AI243" s="95"/>
      <c r="AJ243" s="95"/>
      <c r="AK243" s="95"/>
    </row>
    <row r="244" ht="15.75" customHeight="1">
      <c r="A244" s="19"/>
      <c r="B244" s="19"/>
      <c r="C244" s="19"/>
      <c r="D244" s="19"/>
      <c r="E244" s="19"/>
      <c r="F244" s="94">
        <v>5.0</v>
      </c>
      <c r="G244" s="96" t="s">
        <v>2686</v>
      </c>
      <c r="H244" s="96" t="s">
        <v>2682</v>
      </c>
      <c r="I244" s="95"/>
      <c r="J244" s="95"/>
      <c r="K244" s="95"/>
      <c r="L244" s="95"/>
      <c r="M244" s="95"/>
      <c r="N244" s="95"/>
      <c r="O244" s="95"/>
      <c r="P244" s="95"/>
      <c r="Q244" s="95"/>
      <c r="R244" s="95"/>
      <c r="S244" s="95"/>
      <c r="T244" s="95"/>
      <c r="U244" s="95"/>
      <c r="V244" s="95"/>
      <c r="W244" s="95"/>
      <c r="X244" s="95"/>
      <c r="Y244" s="95"/>
      <c r="Z244" s="95"/>
      <c r="AA244" s="95"/>
      <c r="AB244" s="94"/>
      <c r="AC244" s="94"/>
      <c r="AD244" s="95"/>
      <c r="AE244" s="95"/>
      <c r="AF244" s="95"/>
      <c r="AG244" s="95"/>
      <c r="AH244" s="95"/>
      <c r="AI244" s="95"/>
      <c r="AJ244" s="95"/>
      <c r="AK244" s="95"/>
    </row>
    <row r="245" ht="15.75" customHeight="1">
      <c r="A245" s="316">
        <v>81.0</v>
      </c>
      <c r="B245" s="231" t="s">
        <v>2380</v>
      </c>
      <c r="C245" s="231" t="s">
        <v>44</v>
      </c>
      <c r="D245" s="232" t="s">
        <v>2687</v>
      </c>
      <c r="E245" s="218" t="s">
        <v>2689</v>
      </c>
      <c r="F245" s="249">
        <v>1.0</v>
      </c>
      <c r="G245" s="138" t="s">
        <v>2690</v>
      </c>
      <c r="H245" s="138" t="s">
        <v>2691</v>
      </c>
      <c r="I245" s="417" t="s">
        <v>61</v>
      </c>
      <c r="J245" s="417" t="s">
        <v>61</v>
      </c>
      <c r="K245" s="417" t="s">
        <v>61</v>
      </c>
      <c r="L245" s="417" t="s">
        <v>61</v>
      </c>
      <c r="M245" s="978" t="s">
        <v>61</v>
      </c>
      <c r="N245" s="417" t="s">
        <v>61</v>
      </c>
      <c r="O245" s="417" t="s">
        <v>3</v>
      </c>
      <c r="P245" s="417" t="s">
        <v>3</v>
      </c>
      <c r="Q245" s="417" t="s">
        <v>3</v>
      </c>
      <c r="R245" s="978" t="s">
        <v>61</v>
      </c>
      <c r="S245" s="978" t="s">
        <v>61</v>
      </c>
      <c r="T245" s="417" t="s">
        <v>61</v>
      </c>
      <c r="U245" s="417"/>
      <c r="V245" s="417"/>
      <c r="W245" s="417"/>
      <c r="X245" s="417"/>
      <c r="Y245" s="102"/>
      <c r="Z245" s="102"/>
      <c r="AA245" s="102"/>
      <c r="AB245" s="249"/>
      <c r="AC245" s="249"/>
      <c r="AD245" s="102"/>
      <c r="AE245" s="102"/>
      <c r="AF245" s="102"/>
      <c r="AG245" s="102"/>
      <c r="AH245" s="102"/>
      <c r="AI245" s="102"/>
      <c r="AJ245" s="102"/>
      <c r="AK245" s="102"/>
    </row>
    <row r="246" ht="15.75" customHeight="1">
      <c r="A246" s="113"/>
      <c r="B246" s="113"/>
      <c r="C246" s="113"/>
      <c r="D246" s="113"/>
      <c r="E246" s="113"/>
      <c r="F246" s="249">
        <v>2.0</v>
      </c>
      <c r="G246" s="138" t="s">
        <v>2693</v>
      </c>
      <c r="H246" s="232" t="s">
        <v>2691</v>
      </c>
      <c r="I246" s="529" t="s">
        <v>61</v>
      </c>
      <c r="J246" s="529" t="s">
        <v>61</v>
      </c>
      <c r="K246" s="529" t="s">
        <v>61</v>
      </c>
      <c r="L246" s="529" t="s">
        <v>61</v>
      </c>
      <c r="M246" s="979" t="s">
        <v>61</v>
      </c>
      <c r="N246" s="529" t="s">
        <v>61</v>
      </c>
      <c r="O246" s="529" t="s">
        <v>3</v>
      </c>
      <c r="P246" s="529" t="s">
        <v>3</v>
      </c>
      <c r="Q246" s="529" t="s">
        <v>3</v>
      </c>
      <c r="R246" s="979" t="s">
        <v>61</v>
      </c>
      <c r="S246" s="979" t="s">
        <v>61</v>
      </c>
      <c r="T246" s="529" t="s">
        <v>61</v>
      </c>
      <c r="U246" s="529"/>
      <c r="V246" s="529"/>
      <c r="W246" s="529"/>
      <c r="X246" s="529"/>
      <c r="Y246" s="102"/>
      <c r="Z246" s="102"/>
      <c r="AA246" s="102"/>
      <c r="AB246" s="249"/>
      <c r="AC246" s="249"/>
      <c r="AD246" s="102"/>
      <c r="AE246" s="102"/>
      <c r="AF246" s="102"/>
      <c r="AG246" s="102"/>
      <c r="AH246" s="102"/>
      <c r="AI246" s="102"/>
      <c r="AJ246" s="102"/>
      <c r="AK246" s="102"/>
    </row>
    <row r="247" ht="15.75" customHeight="1">
      <c r="A247" s="113"/>
      <c r="B247" s="113"/>
      <c r="C247" s="113"/>
      <c r="D247" s="113"/>
      <c r="E247" s="113"/>
      <c r="F247" s="249">
        <v>3.0</v>
      </c>
      <c r="G247" s="138" t="s">
        <v>2684</v>
      </c>
      <c r="H247" s="19"/>
      <c r="I247" s="19"/>
      <c r="J247" s="19"/>
      <c r="K247" s="19"/>
      <c r="L247" s="19"/>
      <c r="M247" s="19"/>
      <c r="N247" s="19"/>
      <c r="O247" s="19"/>
      <c r="P247" s="19"/>
      <c r="Q247" s="19"/>
      <c r="R247" s="19"/>
      <c r="S247" s="19"/>
      <c r="T247" s="19"/>
      <c r="U247" s="19"/>
      <c r="V247" s="19"/>
      <c r="W247" s="19"/>
      <c r="X247" s="19"/>
      <c r="Y247" s="102"/>
      <c r="Z247" s="102"/>
      <c r="AA247" s="102"/>
      <c r="AB247" s="249"/>
      <c r="AC247" s="249"/>
      <c r="AD247" s="102"/>
      <c r="AE247" s="102"/>
      <c r="AF247" s="102"/>
      <c r="AG247" s="102"/>
      <c r="AH247" s="102"/>
      <c r="AI247" s="102"/>
      <c r="AJ247" s="102"/>
      <c r="AK247" s="102"/>
    </row>
    <row r="248" ht="15.75" customHeight="1">
      <c r="A248" s="113"/>
      <c r="B248" s="113"/>
      <c r="C248" s="113"/>
      <c r="D248" s="113"/>
      <c r="E248" s="113"/>
      <c r="F248" s="249">
        <v>4.0</v>
      </c>
      <c r="G248" s="138" t="s">
        <v>2685</v>
      </c>
      <c r="H248" s="232" t="s">
        <v>2701</v>
      </c>
      <c r="I248" s="529" t="s">
        <v>61</v>
      </c>
      <c r="J248" s="529" t="s">
        <v>61</v>
      </c>
      <c r="K248" s="529" t="s">
        <v>61</v>
      </c>
      <c r="L248" s="529" t="s">
        <v>61</v>
      </c>
      <c r="M248" s="979" t="s">
        <v>61</v>
      </c>
      <c r="N248" s="529" t="s">
        <v>61</v>
      </c>
      <c r="O248" s="529" t="s">
        <v>3</v>
      </c>
      <c r="P248" s="529" t="s">
        <v>3</v>
      </c>
      <c r="Q248" s="529" t="s">
        <v>3</v>
      </c>
      <c r="R248" s="979" t="s">
        <v>61</v>
      </c>
      <c r="S248" s="979" t="s">
        <v>61</v>
      </c>
      <c r="T248" s="529" t="s">
        <v>61</v>
      </c>
      <c r="U248" s="529"/>
      <c r="V248" s="529"/>
      <c r="W248" s="529"/>
      <c r="X248" s="529"/>
      <c r="Y248" s="102"/>
      <c r="Z248" s="102"/>
      <c r="AA248" s="102"/>
      <c r="AB248" s="249"/>
      <c r="AC248" s="249"/>
      <c r="AD248" s="102"/>
      <c r="AE248" s="102"/>
      <c r="AF248" s="102"/>
      <c r="AG248" s="102"/>
      <c r="AH248" s="102"/>
      <c r="AI248" s="102"/>
      <c r="AJ248" s="102"/>
      <c r="AK248" s="102"/>
    </row>
    <row r="249" ht="15.75" customHeight="1">
      <c r="A249" s="19"/>
      <c r="B249" s="19"/>
      <c r="C249" s="19"/>
      <c r="D249" s="19"/>
      <c r="E249" s="19"/>
      <c r="F249" s="249">
        <v>5.0</v>
      </c>
      <c r="G249" s="138" t="s">
        <v>2686</v>
      </c>
      <c r="H249" s="19"/>
      <c r="I249" s="19"/>
      <c r="J249" s="19"/>
      <c r="K249" s="19"/>
      <c r="L249" s="19"/>
      <c r="M249" s="19"/>
      <c r="N249" s="19"/>
      <c r="O249" s="19"/>
      <c r="P249" s="19"/>
      <c r="Q249" s="19"/>
      <c r="R249" s="19"/>
      <c r="S249" s="19"/>
      <c r="T249" s="19"/>
      <c r="U249" s="19"/>
      <c r="V249" s="19"/>
      <c r="W249" s="19"/>
      <c r="X249" s="19"/>
      <c r="Y249" s="102"/>
      <c r="Z249" s="102"/>
      <c r="AA249" s="102"/>
      <c r="AB249" s="249"/>
      <c r="AC249" s="249"/>
      <c r="AD249" s="102"/>
      <c r="AE249" s="102"/>
      <c r="AF249" s="102"/>
      <c r="AG249" s="102"/>
      <c r="AH249" s="102"/>
      <c r="AI249" s="102"/>
      <c r="AJ249" s="102"/>
      <c r="AK249" s="102"/>
    </row>
    <row r="250" ht="15.75" customHeight="1">
      <c r="A250" s="316">
        <v>82.0</v>
      </c>
      <c r="B250" s="316" t="s">
        <v>2703</v>
      </c>
      <c r="C250" s="316" t="s">
        <v>44</v>
      </c>
      <c r="D250" s="232" t="s">
        <v>2680</v>
      </c>
      <c r="E250" s="218"/>
      <c r="F250" s="249">
        <v>1.0</v>
      </c>
      <c r="G250" s="138" t="s">
        <v>2690</v>
      </c>
      <c r="H250" s="138" t="s">
        <v>2708</v>
      </c>
      <c r="I250" s="417" t="s">
        <v>61</v>
      </c>
      <c r="J250" s="417" t="s">
        <v>61</v>
      </c>
      <c r="K250" s="417" t="s">
        <v>61</v>
      </c>
      <c r="L250" s="417" t="s">
        <v>61</v>
      </c>
      <c r="M250" s="978" t="s">
        <v>61</v>
      </c>
      <c r="N250" s="417" t="s">
        <v>61</v>
      </c>
      <c r="O250" s="978" t="s">
        <v>61</v>
      </c>
      <c r="P250" s="978" t="s">
        <v>61</v>
      </c>
      <c r="Q250" s="417" t="s">
        <v>61</v>
      </c>
      <c r="R250" s="982" t="s">
        <v>3</v>
      </c>
      <c r="S250" s="982" t="s">
        <v>3</v>
      </c>
      <c r="T250" s="417" t="s">
        <v>3</v>
      </c>
      <c r="U250" s="417"/>
      <c r="V250" s="417"/>
      <c r="W250" s="417"/>
      <c r="X250" s="417"/>
      <c r="Y250" s="102"/>
      <c r="Z250" s="102"/>
      <c r="AA250" s="102"/>
      <c r="AB250" s="249"/>
      <c r="AC250" s="249"/>
      <c r="AD250" s="102"/>
      <c r="AE250" s="102"/>
      <c r="AF250" s="102"/>
      <c r="AG250" s="102"/>
      <c r="AH250" s="102"/>
      <c r="AI250" s="102"/>
      <c r="AJ250" s="102"/>
      <c r="AK250" s="102"/>
    </row>
    <row r="251" ht="15.75" customHeight="1">
      <c r="A251" s="113"/>
      <c r="B251" s="113"/>
      <c r="C251" s="113"/>
      <c r="D251" s="113"/>
      <c r="E251" s="113"/>
      <c r="F251" s="249">
        <v>2.0</v>
      </c>
      <c r="G251" s="138" t="s">
        <v>2693</v>
      </c>
      <c r="H251" s="232" t="s">
        <v>2708</v>
      </c>
      <c r="I251" s="529" t="s">
        <v>61</v>
      </c>
      <c r="J251" s="529" t="s">
        <v>61</v>
      </c>
      <c r="K251" s="529" t="s">
        <v>61</v>
      </c>
      <c r="L251" s="529" t="s">
        <v>61</v>
      </c>
      <c r="M251" s="979" t="s">
        <v>61</v>
      </c>
      <c r="N251" s="529" t="s">
        <v>61</v>
      </c>
      <c r="O251" s="979" t="s">
        <v>61</v>
      </c>
      <c r="P251" s="979" t="s">
        <v>61</v>
      </c>
      <c r="Q251" s="529" t="s">
        <v>61</v>
      </c>
      <c r="R251" s="979" t="s">
        <v>3</v>
      </c>
      <c r="S251" s="979" t="s">
        <v>3</v>
      </c>
      <c r="T251" s="529" t="s">
        <v>3</v>
      </c>
      <c r="U251" s="529"/>
      <c r="V251" s="529"/>
      <c r="W251" s="529"/>
      <c r="X251" s="529"/>
      <c r="Y251" s="102"/>
      <c r="Z251" s="102"/>
      <c r="AA251" s="102"/>
      <c r="AB251" s="249"/>
      <c r="AC251" s="249"/>
      <c r="AD251" s="102"/>
      <c r="AE251" s="102"/>
      <c r="AF251" s="102"/>
      <c r="AG251" s="102"/>
      <c r="AH251" s="102"/>
      <c r="AI251" s="102"/>
      <c r="AJ251" s="102"/>
      <c r="AK251" s="102"/>
    </row>
    <row r="252" ht="15.75" customHeight="1">
      <c r="A252" s="113"/>
      <c r="B252" s="113"/>
      <c r="C252" s="113"/>
      <c r="D252" s="113"/>
      <c r="E252" s="113"/>
      <c r="F252" s="249">
        <v>3.0</v>
      </c>
      <c r="G252" s="138" t="s">
        <v>2684</v>
      </c>
      <c r="H252" s="19"/>
      <c r="I252" s="19"/>
      <c r="J252" s="19"/>
      <c r="K252" s="19"/>
      <c r="L252" s="19"/>
      <c r="M252" s="19"/>
      <c r="N252" s="19"/>
      <c r="O252" s="19"/>
      <c r="P252" s="19"/>
      <c r="Q252" s="19"/>
      <c r="R252" s="19"/>
      <c r="S252" s="19"/>
      <c r="T252" s="19"/>
      <c r="U252" s="19"/>
      <c r="V252" s="19"/>
      <c r="W252" s="19"/>
      <c r="X252" s="19"/>
      <c r="Y252" s="102"/>
      <c r="Z252" s="102"/>
      <c r="AA252" s="102"/>
      <c r="AB252" s="249"/>
      <c r="AC252" s="249"/>
      <c r="AD252" s="102"/>
      <c r="AE252" s="102"/>
      <c r="AF252" s="102"/>
      <c r="AG252" s="102"/>
      <c r="AH252" s="102"/>
      <c r="AI252" s="102"/>
      <c r="AJ252" s="102"/>
      <c r="AK252" s="102"/>
    </row>
    <row r="253" ht="15.75" customHeight="1">
      <c r="A253" s="113"/>
      <c r="B253" s="113"/>
      <c r="C253" s="113"/>
      <c r="D253" s="113"/>
      <c r="E253" s="113"/>
      <c r="F253" s="249">
        <v>4.0</v>
      </c>
      <c r="G253" s="138" t="s">
        <v>2685</v>
      </c>
      <c r="H253" s="232" t="s">
        <v>2708</v>
      </c>
      <c r="I253" s="529" t="s">
        <v>61</v>
      </c>
      <c r="J253" s="529" t="s">
        <v>61</v>
      </c>
      <c r="K253" s="529" t="s">
        <v>61</v>
      </c>
      <c r="L253" s="529" t="s">
        <v>61</v>
      </c>
      <c r="M253" s="979" t="s">
        <v>61</v>
      </c>
      <c r="N253" s="529" t="s">
        <v>61</v>
      </c>
      <c r="O253" s="979" t="s">
        <v>61</v>
      </c>
      <c r="P253" s="979" t="s">
        <v>61</v>
      </c>
      <c r="Q253" s="529" t="s">
        <v>61</v>
      </c>
      <c r="R253" s="979" t="s">
        <v>3</v>
      </c>
      <c r="S253" s="979" t="s">
        <v>3</v>
      </c>
      <c r="T253" s="529" t="s">
        <v>3</v>
      </c>
      <c r="U253" s="529"/>
      <c r="V253" s="529"/>
      <c r="W253" s="529"/>
      <c r="X253" s="529"/>
      <c r="Y253" s="102"/>
      <c r="Z253" s="102"/>
      <c r="AA253" s="102"/>
      <c r="AB253" s="249"/>
      <c r="AC253" s="249"/>
      <c r="AD253" s="102"/>
      <c r="AE253" s="102"/>
      <c r="AF253" s="102"/>
      <c r="AG253" s="102"/>
      <c r="AH253" s="102"/>
      <c r="AI253" s="102"/>
      <c r="AJ253" s="102"/>
      <c r="AK253" s="102"/>
    </row>
    <row r="254" ht="15.75" customHeight="1">
      <c r="A254" s="113"/>
      <c r="B254" s="113"/>
      <c r="C254" s="113"/>
      <c r="D254" s="113"/>
      <c r="E254" s="113"/>
      <c r="F254" s="249">
        <v>5.0</v>
      </c>
      <c r="G254" s="138" t="s">
        <v>2686</v>
      </c>
      <c r="H254" s="19"/>
      <c r="I254" s="19"/>
      <c r="J254" s="19"/>
      <c r="K254" s="19"/>
      <c r="L254" s="19"/>
      <c r="M254" s="19"/>
      <c r="N254" s="19"/>
      <c r="O254" s="19"/>
      <c r="P254" s="19"/>
      <c r="Q254" s="19"/>
      <c r="R254" s="19"/>
      <c r="S254" s="19"/>
      <c r="T254" s="19"/>
      <c r="U254" s="19"/>
      <c r="V254" s="19"/>
      <c r="W254" s="19"/>
      <c r="X254" s="19"/>
      <c r="Y254" s="102"/>
      <c r="Z254" s="102"/>
      <c r="AA254" s="102"/>
      <c r="AB254" s="249"/>
      <c r="AC254" s="249"/>
      <c r="AD254" s="102"/>
      <c r="AE254" s="102"/>
      <c r="AF254" s="102"/>
      <c r="AG254" s="102"/>
      <c r="AH254" s="102"/>
      <c r="AI254" s="102"/>
      <c r="AJ254" s="102"/>
      <c r="AK254" s="102"/>
    </row>
    <row r="255" ht="15.75" customHeight="1">
      <c r="A255" s="19"/>
      <c r="B255" s="19"/>
      <c r="C255" s="19"/>
      <c r="D255" s="19"/>
      <c r="E255" s="19"/>
      <c r="F255" s="249">
        <v>6.0</v>
      </c>
      <c r="G255" s="980" t="s">
        <v>2707</v>
      </c>
      <c r="H255" s="985" t="s">
        <v>2708</v>
      </c>
      <c r="I255" s="417" t="s">
        <v>61</v>
      </c>
      <c r="J255" s="417" t="s">
        <v>61</v>
      </c>
      <c r="K255" s="417" t="s">
        <v>61</v>
      </c>
      <c r="L255" s="417" t="s">
        <v>61</v>
      </c>
      <c r="M255" s="982" t="s">
        <v>61</v>
      </c>
      <c r="N255" s="417" t="s">
        <v>61</v>
      </c>
      <c r="O255" s="982" t="s">
        <v>61</v>
      </c>
      <c r="P255" s="982" t="s">
        <v>61</v>
      </c>
      <c r="Q255" s="417" t="s">
        <v>61</v>
      </c>
      <c r="R255" s="982" t="s">
        <v>3</v>
      </c>
      <c r="S255" s="982" t="s">
        <v>3</v>
      </c>
      <c r="T255" s="417" t="s">
        <v>3</v>
      </c>
      <c r="U255" s="417"/>
      <c r="V255" s="417"/>
      <c r="W255" s="417"/>
      <c r="X255" s="417"/>
      <c r="Y255" s="102"/>
      <c r="Z255" s="102"/>
      <c r="AA255" s="102"/>
      <c r="AB255" s="249"/>
      <c r="AC255" s="249"/>
      <c r="AD255" s="102"/>
      <c r="AE255" s="102"/>
      <c r="AF255" s="102"/>
      <c r="AG255" s="102"/>
      <c r="AH255" s="102"/>
      <c r="AI255" s="102"/>
      <c r="AJ255" s="102"/>
      <c r="AK255" s="102"/>
    </row>
    <row r="256" ht="15.75" customHeight="1">
      <c r="A256" s="255">
        <v>83.0</v>
      </c>
      <c r="B256" s="255" t="s">
        <v>2709</v>
      </c>
      <c r="C256" s="255" t="s">
        <v>44</v>
      </c>
      <c r="D256" s="196" t="s">
        <v>2680</v>
      </c>
      <c r="E256" s="194"/>
      <c r="F256" s="94">
        <v>1.0</v>
      </c>
      <c r="G256" s="96" t="s">
        <v>2690</v>
      </c>
      <c r="H256" s="96" t="s">
        <v>2710</v>
      </c>
      <c r="I256" s="536"/>
      <c r="J256" s="536"/>
      <c r="K256" s="536"/>
      <c r="L256" s="536"/>
      <c r="M256" s="536"/>
      <c r="N256" s="536"/>
      <c r="O256" s="536"/>
      <c r="P256" s="536"/>
      <c r="Q256" s="536"/>
      <c r="R256" s="536"/>
      <c r="S256" s="536"/>
      <c r="T256" s="536"/>
      <c r="U256" s="536"/>
      <c r="V256" s="536"/>
      <c r="W256" s="536"/>
      <c r="X256" s="536"/>
      <c r="Y256" s="95"/>
      <c r="Z256" s="95"/>
      <c r="AA256" s="95"/>
      <c r="AB256" s="94"/>
      <c r="AC256" s="94"/>
      <c r="AD256" s="95"/>
      <c r="AE256" s="95"/>
      <c r="AF256" s="95"/>
      <c r="AG256" s="95"/>
      <c r="AH256" s="95"/>
      <c r="AI256" s="95"/>
      <c r="AJ256" s="95"/>
      <c r="AK256" s="95"/>
    </row>
    <row r="257" ht="15.75" customHeight="1">
      <c r="A257" s="113"/>
      <c r="B257" s="113"/>
      <c r="C257" s="113"/>
      <c r="D257" s="113"/>
      <c r="E257" s="113"/>
      <c r="F257" s="94">
        <v>2.0</v>
      </c>
      <c r="G257" s="96" t="s">
        <v>2693</v>
      </c>
      <c r="H257" s="196" t="s">
        <v>2710</v>
      </c>
      <c r="I257" s="536"/>
      <c r="J257" s="536"/>
      <c r="K257" s="536"/>
      <c r="L257" s="536"/>
      <c r="M257" s="536"/>
      <c r="N257" s="536"/>
      <c r="O257" s="536"/>
      <c r="P257" s="536"/>
      <c r="Q257" s="536"/>
      <c r="R257" s="536"/>
      <c r="S257" s="536"/>
      <c r="T257" s="536"/>
      <c r="U257" s="536"/>
      <c r="V257" s="536"/>
      <c r="W257" s="536"/>
      <c r="X257" s="536"/>
      <c r="Y257" s="95"/>
      <c r="Z257" s="95"/>
      <c r="AA257" s="95"/>
      <c r="AB257" s="94"/>
      <c r="AC257" s="94"/>
      <c r="AD257" s="95"/>
      <c r="AE257" s="95"/>
      <c r="AF257" s="95"/>
      <c r="AG257" s="95"/>
      <c r="AH257" s="95"/>
      <c r="AI257" s="95"/>
      <c r="AJ257" s="95"/>
      <c r="AK257" s="95"/>
    </row>
    <row r="258" ht="15.75" customHeight="1">
      <c r="A258" s="113"/>
      <c r="B258" s="113"/>
      <c r="C258" s="113"/>
      <c r="D258" s="113"/>
      <c r="E258" s="113"/>
      <c r="F258" s="94">
        <v>3.0</v>
      </c>
      <c r="G258" s="96" t="s">
        <v>2684</v>
      </c>
      <c r="H258" s="19"/>
      <c r="I258" s="536"/>
      <c r="J258" s="536"/>
      <c r="K258" s="536"/>
      <c r="L258" s="536"/>
      <c r="M258" s="536"/>
      <c r="N258" s="536"/>
      <c r="O258" s="536"/>
      <c r="P258" s="536"/>
      <c r="Q258" s="536"/>
      <c r="R258" s="536"/>
      <c r="S258" s="536"/>
      <c r="T258" s="536"/>
      <c r="U258" s="536"/>
      <c r="V258" s="536"/>
      <c r="W258" s="536"/>
      <c r="X258" s="536"/>
      <c r="Y258" s="95"/>
      <c r="Z258" s="95"/>
      <c r="AA258" s="95"/>
      <c r="AB258" s="94"/>
      <c r="AC258" s="94"/>
      <c r="AD258" s="95"/>
      <c r="AE258" s="95"/>
      <c r="AF258" s="95"/>
      <c r="AG258" s="95"/>
      <c r="AH258" s="95"/>
      <c r="AI258" s="95"/>
      <c r="AJ258" s="95"/>
      <c r="AK258" s="95"/>
    </row>
    <row r="259" ht="15.75" customHeight="1">
      <c r="A259" s="113"/>
      <c r="B259" s="113"/>
      <c r="C259" s="113"/>
      <c r="D259" s="113"/>
      <c r="E259" s="113"/>
      <c r="F259" s="94">
        <v>4.0</v>
      </c>
      <c r="G259" s="96" t="s">
        <v>2685</v>
      </c>
      <c r="H259" s="196" t="s">
        <v>2710</v>
      </c>
      <c r="I259" s="536"/>
      <c r="J259" s="536"/>
      <c r="K259" s="536"/>
      <c r="L259" s="536"/>
      <c r="M259" s="536"/>
      <c r="N259" s="536"/>
      <c r="O259" s="536"/>
      <c r="P259" s="536"/>
      <c r="Q259" s="536"/>
      <c r="R259" s="536"/>
      <c r="S259" s="536"/>
      <c r="T259" s="536"/>
      <c r="U259" s="536"/>
      <c r="V259" s="536"/>
      <c r="W259" s="536"/>
      <c r="X259" s="536"/>
      <c r="Y259" s="95"/>
      <c r="Z259" s="95"/>
      <c r="AA259" s="95"/>
      <c r="AB259" s="94"/>
      <c r="AC259" s="94"/>
      <c r="AD259" s="95"/>
      <c r="AE259" s="95"/>
      <c r="AF259" s="95"/>
      <c r="AG259" s="95"/>
      <c r="AH259" s="95"/>
      <c r="AI259" s="95"/>
      <c r="AJ259" s="95"/>
      <c r="AK259" s="95"/>
    </row>
    <row r="260" ht="15.75" customHeight="1">
      <c r="A260" s="113"/>
      <c r="B260" s="113"/>
      <c r="C260" s="113"/>
      <c r="D260" s="113"/>
      <c r="E260" s="113"/>
      <c r="F260" s="94">
        <v>5.0</v>
      </c>
      <c r="G260" s="96" t="s">
        <v>2686</v>
      </c>
      <c r="H260" s="19"/>
      <c r="I260" s="536"/>
      <c r="J260" s="536"/>
      <c r="K260" s="536"/>
      <c r="L260" s="536"/>
      <c r="M260" s="536"/>
      <c r="N260" s="536"/>
      <c r="O260" s="536"/>
      <c r="P260" s="536"/>
      <c r="Q260" s="536"/>
      <c r="R260" s="536"/>
      <c r="S260" s="536"/>
      <c r="T260" s="536"/>
      <c r="U260" s="536"/>
      <c r="V260" s="536"/>
      <c r="W260" s="536"/>
      <c r="X260" s="536"/>
      <c r="Y260" s="95"/>
      <c r="Z260" s="95"/>
      <c r="AA260" s="95"/>
      <c r="AB260" s="94"/>
      <c r="AC260" s="94"/>
      <c r="AD260" s="95"/>
      <c r="AE260" s="95"/>
      <c r="AF260" s="95"/>
      <c r="AG260" s="95"/>
      <c r="AH260" s="95"/>
      <c r="AI260" s="95"/>
      <c r="AJ260" s="95"/>
      <c r="AK260" s="95"/>
    </row>
    <row r="261" ht="15.75" customHeight="1">
      <c r="A261" s="19"/>
      <c r="B261" s="19"/>
      <c r="C261" s="19"/>
      <c r="D261" s="19"/>
      <c r="E261" s="19"/>
      <c r="F261" s="94">
        <v>6.0</v>
      </c>
      <c r="G261" s="984" t="s">
        <v>2707</v>
      </c>
      <c r="H261" s="96" t="s">
        <v>2710</v>
      </c>
      <c r="I261" s="536"/>
      <c r="J261" s="536"/>
      <c r="K261" s="536"/>
      <c r="L261" s="536"/>
      <c r="M261" s="536"/>
      <c r="N261" s="536"/>
      <c r="O261" s="536"/>
      <c r="P261" s="536"/>
      <c r="Q261" s="536"/>
      <c r="R261" s="536"/>
      <c r="S261" s="536"/>
      <c r="T261" s="536"/>
      <c r="U261" s="536"/>
      <c r="V261" s="536"/>
      <c r="W261" s="536"/>
      <c r="X261" s="536"/>
      <c r="Y261" s="95"/>
      <c r="Z261" s="95"/>
      <c r="AA261" s="95"/>
      <c r="AB261" s="94"/>
      <c r="AC261" s="94"/>
      <c r="AD261" s="95"/>
      <c r="AE261" s="95"/>
      <c r="AF261" s="95"/>
      <c r="AG261" s="95"/>
      <c r="AH261" s="95"/>
      <c r="AI261" s="95"/>
      <c r="AJ261" s="95"/>
      <c r="AK261" s="95"/>
    </row>
    <row r="262" ht="15.75" customHeight="1">
      <c r="A262" s="255">
        <v>84.0</v>
      </c>
      <c r="B262" s="255" t="s">
        <v>2709</v>
      </c>
      <c r="C262" s="255" t="s">
        <v>44</v>
      </c>
      <c r="D262" s="194" t="s">
        <v>2687</v>
      </c>
      <c r="E262" s="194" t="s">
        <v>2689</v>
      </c>
      <c r="F262" s="94">
        <v>1.0</v>
      </c>
      <c r="G262" s="96" t="s">
        <v>2690</v>
      </c>
      <c r="H262" s="96" t="s">
        <v>2710</v>
      </c>
      <c r="I262" s="536"/>
      <c r="J262" s="536"/>
      <c r="K262" s="536"/>
      <c r="L262" s="536"/>
      <c r="M262" s="536"/>
      <c r="N262" s="536"/>
      <c r="O262" s="536"/>
      <c r="P262" s="536"/>
      <c r="Q262" s="536"/>
      <c r="R262" s="536"/>
      <c r="S262" s="536"/>
      <c r="T262" s="536"/>
      <c r="U262" s="536"/>
      <c r="V262" s="536"/>
      <c r="W262" s="536"/>
      <c r="X262" s="536"/>
      <c r="Y262" s="95"/>
      <c r="Z262" s="95"/>
      <c r="AA262" s="95"/>
      <c r="AB262" s="94"/>
      <c r="AC262" s="94"/>
      <c r="AD262" s="95"/>
      <c r="AE262" s="95"/>
      <c r="AF262" s="95"/>
      <c r="AG262" s="95"/>
      <c r="AH262" s="95"/>
      <c r="AI262" s="95"/>
      <c r="AJ262" s="95"/>
      <c r="AK262" s="95"/>
    </row>
    <row r="263" ht="15.75" customHeight="1">
      <c r="A263" s="113"/>
      <c r="B263" s="113"/>
      <c r="C263" s="113"/>
      <c r="D263" s="113"/>
      <c r="E263" s="113"/>
      <c r="F263" s="94">
        <v>2.0</v>
      </c>
      <c r="G263" s="96" t="s">
        <v>2693</v>
      </c>
      <c r="H263" s="196" t="s">
        <v>2710</v>
      </c>
      <c r="I263" s="536"/>
      <c r="J263" s="536"/>
      <c r="K263" s="536"/>
      <c r="L263" s="536"/>
      <c r="M263" s="536"/>
      <c r="N263" s="536"/>
      <c r="O263" s="536"/>
      <c r="P263" s="536"/>
      <c r="Q263" s="536"/>
      <c r="R263" s="536"/>
      <c r="S263" s="536"/>
      <c r="T263" s="536"/>
      <c r="U263" s="536"/>
      <c r="V263" s="536"/>
      <c r="W263" s="536"/>
      <c r="X263" s="536"/>
      <c r="Y263" s="95"/>
      <c r="Z263" s="95"/>
      <c r="AA263" s="95"/>
      <c r="AB263" s="94"/>
      <c r="AC263" s="94"/>
      <c r="AD263" s="95"/>
      <c r="AE263" s="95"/>
      <c r="AF263" s="95"/>
      <c r="AG263" s="95"/>
      <c r="AH263" s="95"/>
      <c r="AI263" s="95"/>
      <c r="AJ263" s="95"/>
      <c r="AK263" s="95"/>
    </row>
    <row r="264" ht="15.75" customHeight="1">
      <c r="A264" s="113"/>
      <c r="B264" s="113"/>
      <c r="C264" s="113"/>
      <c r="D264" s="113"/>
      <c r="E264" s="113"/>
      <c r="F264" s="94">
        <v>3.0</v>
      </c>
      <c r="G264" s="96" t="s">
        <v>2684</v>
      </c>
      <c r="H264" s="19"/>
      <c r="I264" s="536"/>
      <c r="J264" s="536"/>
      <c r="K264" s="536"/>
      <c r="L264" s="536"/>
      <c r="M264" s="536"/>
      <c r="N264" s="536"/>
      <c r="O264" s="536"/>
      <c r="P264" s="536"/>
      <c r="Q264" s="536"/>
      <c r="R264" s="536"/>
      <c r="S264" s="536"/>
      <c r="T264" s="536"/>
      <c r="U264" s="536"/>
      <c r="V264" s="536"/>
      <c r="W264" s="536"/>
      <c r="X264" s="536"/>
      <c r="Y264" s="95"/>
      <c r="Z264" s="95"/>
      <c r="AA264" s="95"/>
      <c r="AB264" s="94"/>
      <c r="AC264" s="94"/>
      <c r="AD264" s="95"/>
      <c r="AE264" s="95"/>
      <c r="AF264" s="95"/>
      <c r="AG264" s="95"/>
      <c r="AH264" s="95"/>
      <c r="AI264" s="95"/>
      <c r="AJ264" s="95"/>
      <c r="AK264" s="95"/>
    </row>
    <row r="265" ht="15.75" customHeight="1">
      <c r="A265" s="113"/>
      <c r="B265" s="113"/>
      <c r="C265" s="113"/>
      <c r="D265" s="113"/>
      <c r="E265" s="113"/>
      <c r="F265" s="94">
        <v>4.0</v>
      </c>
      <c r="G265" s="96" t="s">
        <v>2685</v>
      </c>
      <c r="H265" s="196" t="s">
        <v>2710</v>
      </c>
      <c r="I265" s="536"/>
      <c r="J265" s="536"/>
      <c r="K265" s="536"/>
      <c r="L265" s="536"/>
      <c r="M265" s="536"/>
      <c r="N265" s="536"/>
      <c r="O265" s="536"/>
      <c r="P265" s="536"/>
      <c r="Q265" s="536"/>
      <c r="R265" s="536"/>
      <c r="S265" s="536"/>
      <c r="T265" s="536"/>
      <c r="U265" s="536"/>
      <c r="V265" s="536"/>
      <c r="W265" s="536"/>
      <c r="X265" s="536"/>
      <c r="Y265" s="95"/>
      <c r="Z265" s="95"/>
      <c r="AA265" s="95"/>
      <c r="AB265" s="94"/>
      <c r="AC265" s="94"/>
      <c r="AD265" s="95"/>
      <c r="AE265" s="95"/>
      <c r="AF265" s="95"/>
      <c r="AG265" s="95"/>
      <c r="AH265" s="95"/>
      <c r="AI265" s="95"/>
      <c r="AJ265" s="95"/>
      <c r="AK265" s="95"/>
    </row>
    <row r="266" ht="15.75" customHeight="1">
      <c r="A266" s="19"/>
      <c r="B266" s="19"/>
      <c r="C266" s="19"/>
      <c r="D266" s="19"/>
      <c r="E266" s="19"/>
      <c r="F266" s="94">
        <v>5.0</v>
      </c>
      <c r="G266" s="96" t="s">
        <v>2686</v>
      </c>
      <c r="H266" s="19"/>
      <c r="I266" s="536"/>
      <c r="J266" s="536"/>
      <c r="K266" s="536"/>
      <c r="L266" s="536"/>
      <c r="M266" s="536"/>
      <c r="N266" s="536"/>
      <c r="O266" s="536"/>
      <c r="P266" s="536"/>
      <c r="Q266" s="536"/>
      <c r="R266" s="536"/>
      <c r="S266" s="536"/>
      <c r="T266" s="536"/>
      <c r="U266" s="536"/>
      <c r="V266" s="536"/>
      <c r="W266" s="536"/>
      <c r="X266" s="536"/>
      <c r="Y266" s="95"/>
      <c r="Z266" s="95"/>
      <c r="AA266" s="95"/>
      <c r="AB266" s="94"/>
      <c r="AC266" s="94"/>
      <c r="AD266" s="95"/>
      <c r="AE266" s="95"/>
      <c r="AF266" s="95"/>
      <c r="AG266" s="95"/>
      <c r="AH266" s="95"/>
      <c r="AI266" s="95"/>
      <c r="AJ266" s="95"/>
      <c r="AK266" s="95"/>
    </row>
    <row r="267" ht="15.75" customHeight="1">
      <c r="A267" s="316">
        <v>85.0</v>
      </c>
      <c r="B267" s="316" t="s">
        <v>2716</v>
      </c>
      <c r="C267" s="316"/>
      <c r="D267" s="218" t="s">
        <v>2687</v>
      </c>
      <c r="E267" s="218" t="s">
        <v>2689</v>
      </c>
      <c r="F267" s="249">
        <v>1.0</v>
      </c>
      <c r="G267" s="138" t="s">
        <v>2690</v>
      </c>
      <c r="H267" s="138" t="s">
        <v>2708</v>
      </c>
      <c r="I267" s="417" t="s">
        <v>61</v>
      </c>
      <c r="J267" s="417" t="s">
        <v>61</v>
      </c>
      <c r="K267" s="417" t="s">
        <v>61</v>
      </c>
      <c r="L267" s="417" t="s">
        <v>61</v>
      </c>
      <c r="M267" s="978" t="s">
        <v>61</v>
      </c>
      <c r="N267" s="978" t="s">
        <v>61</v>
      </c>
      <c r="O267" s="417" t="s">
        <v>61</v>
      </c>
      <c r="P267" s="978" t="s">
        <v>61</v>
      </c>
      <c r="Q267" s="978" t="s">
        <v>61</v>
      </c>
      <c r="R267" s="417" t="s">
        <v>3</v>
      </c>
      <c r="S267" s="417" t="s">
        <v>3</v>
      </c>
      <c r="T267" s="417" t="s">
        <v>3</v>
      </c>
      <c r="U267" s="417"/>
      <c r="V267" s="417"/>
      <c r="W267" s="417"/>
      <c r="X267" s="417"/>
      <c r="Y267" s="102"/>
      <c r="Z267" s="102"/>
      <c r="AA267" s="102"/>
      <c r="AB267" s="249"/>
      <c r="AC267" s="249"/>
      <c r="AD267" s="102"/>
      <c r="AE267" s="102"/>
      <c r="AF267" s="102"/>
      <c r="AG267" s="102"/>
      <c r="AH267" s="102"/>
      <c r="AI267" s="102"/>
      <c r="AJ267" s="102"/>
      <c r="AK267" s="102"/>
    </row>
    <row r="268" ht="15.75" customHeight="1">
      <c r="A268" s="113"/>
      <c r="B268" s="113"/>
      <c r="C268" s="113"/>
      <c r="D268" s="113"/>
      <c r="E268" s="113"/>
      <c r="F268" s="249">
        <v>2.0</v>
      </c>
      <c r="G268" s="138" t="s">
        <v>2693</v>
      </c>
      <c r="H268" s="232" t="s">
        <v>2708</v>
      </c>
      <c r="I268" s="529" t="s">
        <v>61</v>
      </c>
      <c r="J268" s="529" t="s">
        <v>61</v>
      </c>
      <c r="K268" s="529" t="s">
        <v>61</v>
      </c>
      <c r="L268" s="529" t="s">
        <v>61</v>
      </c>
      <c r="M268" s="979" t="s">
        <v>61</v>
      </c>
      <c r="N268" s="979" t="s">
        <v>61</v>
      </c>
      <c r="O268" s="529" t="s">
        <v>61</v>
      </c>
      <c r="P268" s="979" t="s">
        <v>61</v>
      </c>
      <c r="Q268" s="979" t="s">
        <v>61</v>
      </c>
      <c r="R268" s="529" t="s">
        <v>3</v>
      </c>
      <c r="S268" s="529" t="s">
        <v>3</v>
      </c>
      <c r="T268" s="529" t="s">
        <v>3</v>
      </c>
      <c r="U268" s="529"/>
      <c r="V268" s="529"/>
      <c r="W268" s="529"/>
      <c r="X268" s="529"/>
      <c r="Y268" s="102"/>
      <c r="Z268" s="102"/>
      <c r="AA268" s="102"/>
      <c r="AB268" s="249"/>
      <c r="AC268" s="249"/>
      <c r="AD268" s="102"/>
      <c r="AE268" s="102"/>
      <c r="AF268" s="102"/>
      <c r="AG268" s="102"/>
      <c r="AH268" s="102"/>
      <c r="AI268" s="102"/>
      <c r="AJ268" s="102"/>
      <c r="AK268" s="102"/>
    </row>
    <row r="269" ht="15.75" customHeight="1">
      <c r="A269" s="113"/>
      <c r="B269" s="113"/>
      <c r="C269" s="113"/>
      <c r="D269" s="113"/>
      <c r="E269" s="113"/>
      <c r="F269" s="249">
        <v>3.0</v>
      </c>
      <c r="G269" s="138" t="s">
        <v>2684</v>
      </c>
      <c r="H269" s="19"/>
      <c r="I269" s="19"/>
      <c r="J269" s="19"/>
      <c r="K269" s="19"/>
      <c r="L269" s="19"/>
      <c r="M269" s="19"/>
      <c r="N269" s="19"/>
      <c r="O269" s="19"/>
      <c r="P269" s="19"/>
      <c r="Q269" s="19"/>
      <c r="R269" s="19"/>
      <c r="S269" s="19"/>
      <c r="T269" s="19"/>
      <c r="U269" s="19"/>
      <c r="V269" s="19"/>
      <c r="W269" s="19"/>
      <c r="X269" s="19"/>
      <c r="Y269" s="102"/>
      <c r="Z269" s="102"/>
      <c r="AA269" s="102"/>
      <c r="AB269" s="249"/>
      <c r="AC269" s="249"/>
      <c r="AD269" s="102"/>
      <c r="AE269" s="102"/>
      <c r="AF269" s="102"/>
      <c r="AG269" s="102"/>
      <c r="AH269" s="102"/>
      <c r="AI269" s="102"/>
      <c r="AJ269" s="102"/>
      <c r="AK269" s="102"/>
    </row>
    <row r="270" ht="15.75" customHeight="1">
      <c r="A270" s="113"/>
      <c r="B270" s="113"/>
      <c r="C270" s="113"/>
      <c r="D270" s="113"/>
      <c r="E270" s="113"/>
      <c r="F270" s="249">
        <v>4.0</v>
      </c>
      <c r="G270" s="138" t="s">
        <v>2685</v>
      </c>
      <c r="H270" s="232" t="s">
        <v>2708</v>
      </c>
      <c r="I270" s="529" t="s">
        <v>61</v>
      </c>
      <c r="J270" s="529" t="s">
        <v>61</v>
      </c>
      <c r="K270" s="529" t="s">
        <v>61</v>
      </c>
      <c r="L270" s="529" t="s">
        <v>61</v>
      </c>
      <c r="M270" s="979" t="s">
        <v>61</v>
      </c>
      <c r="N270" s="979" t="s">
        <v>61</v>
      </c>
      <c r="O270" s="529" t="s">
        <v>61</v>
      </c>
      <c r="P270" s="979" t="s">
        <v>61</v>
      </c>
      <c r="Q270" s="979" t="s">
        <v>61</v>
      </c>
      <c r="R270" s="529" t="s">
        <v>3</v>
      </c>
      <c r="S270" s="529" t="s">
        <v>3</v>
      </c>
      <c r="T270" s="529" t="s">
        <v>3</v>
      </c>
      <c r="U270" s="529"/>
      <c r="V270" s="529"/>
      <c r="W270" s="529"/>
      <c r="X270" s="529"/>
      <c r="Y270" s="102"/>
      <c r="Z270" s="102"/>
      <c r="AA270" s="102"/>
      <c r="AB270" s="249"/>
      <c r="AC270" s="249"/>
      <c r="AD270" s="102"/>
      <c r="AE270" s="102"/>
      <c r="AF270" s="102"/>
      <c r="AG270" s="102"/>
      <c r="AH270" s="102"/>
      <c r="AI270" s="102"/>
      <c r="AJ270" s="102"/>
      <c r="AK270" s="102"/>
    </row>
    <row r="271" ht="15.75" customHeight="1">
      <c r="A271" s="19"/>
      <c r="B271" s="19"/>
      <c r="C271" s="19"/>
      <c r="D271" s="19"/>
      <c r="E271" s="19"/>
      <c r="F271" s="249">
        <v>5.0</v>
      </c>
      <c r="G271" s="138" t="s">
        <v>2686</v>
      </c>
      <c r="H271" s="19"/>
      <c r="I271" s="19"/>
      <c r="J271" s="19"/>
      <c r="K271" s="19"/>
      <c r="L271" s="19"/>
      <c r="M271" s="19"/>
      <c r="N271" s="19"/>
      <c r="O271" s="19"/>
      <c r="P271" s="19"/>
      <c r="Q271" s="19"/>
      <c r="R271" s="19"/>
      <c r="S271" s="19"/>
      <c r="T271" s="19"/>
      <c r="U271" s="19"/>
      <c r="V271" s="19"/>
      <c r="W271" s="19"/>
      <c r="X271" s="19"/>
      <c r="Y271" s="102"/>
      <c r="Z271" s="102"/>
      <c r="AA271" s="102"/>
      <c r="AB271" s="249"/>
      <c r="AC271" s="249"/>
      <c r="AD271" s="102"/>
      <c r="AE271" s="102"/>
      <c r="AF271" s="102"/>
      <c r="AG271" s="102"/>
      <c r="AH271" s="102"/>
      <c r="AI271" s="102"/>
      <c r="AJ271" s="102"/>
      <c r="AK271" s="102"/>
    </row>
    <row r="272" ht="15.75" customHeight="1">
      <c r="A272" s="93">
        <v>86.0</v>
      </c>
      <c r="B272" s="93" t="s">
        <v>44</v>
      </c>
      <c r="C272" s="93" t="s">
        <v>55</v>
      </c>
      <c r="D272" s="96" t="s">
        <v>680</v>
      </c>
      <c r="E272" s="96" t="s">
        <v>681</v>
      </c>
      <c r="F272" s="93">
        <v>1.0</v>
      </c>
      <c r="G272" s="96" t="s">
        <v>682</v>
      </c>
      <c r="H272" s="96" t="s">
        <v>683</v>
      </c>
      <c r="I272" s="96"/>
      <c r="J272" s="986"/>
      <c r="K272" s="986"/>
      <c r="L272" s="986"/>
      <c r="M272" s="986"/>
      <c r="N272" s="986"/>
      <c r="O272" s="986"/>
      <c r="P272" s="986"/>
      <c r="Q272" s="986"/>
      <c r="R272" s="986"/>
      <c r="S272" s="986"/>
      <c r="T272" s="986"/>
      <c r="U272" s="986"/>
      <c r="V272" s="986"/>
      <c r="W272" s="986"/>
      <c r="X272" s="986"/>
      <c r="Y272" s="986"/>
      <c r="Z272" s="986"/>
      <c r="AA272" s="986"/>
      <c r="AB272" s="93" t="s">
        <v>2391</v>
      </c>
      <c r="AC272" s="93" t="s">
        <v>2613</v>
      </c>
      <c r="AD272" s="986"/>
      <c r="AE272" s="986"/>
      <c r="AF272" s="986"/>
      <c r="AG272" s="986"/>
      <c r="AH272" s="986"/>
      <c r="AI272" s="986"/>
      <c r="AJ272" s="986"/>
      <c r="AK272" s="986"/>
    </row>
    <row r="273" ht="15.75" customHeight="1">
      <c r="A273" s="589" t="s">
        <v>2719</v>
      </c>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5"/>
      <c r="AF273" s="918"/>
      <c r="AG273" s="918"/>
      <c r="AH273" s="918"/>
      <c r="AI273" s="918"/>
      <c r="AJ273" s="918"/>
      <c r="AK273" s="918"/>
    </row>
    <row r="274" ht="15.75" customHeight="1">
      <c r="A274" s="697">
        <v>87.0</v>
      </c>
      <c r="B274" s="697" t="s">
        <v>44</v>
      </c>
      <c r="C274" s="697" t="s">
        <v>44</v>
      </c>
      <c r="D274" s="987" t="s">
        <v>738</v>
      </c>
      <c r="E274" s="699"/>
      <c r="F274" s="701">
        <v>1.0</v>
      </c>
      <c r="G274" s="703" t="s">
        <v>425</v>
      </c>
      <c r="H274" s="703" t="s">
        <v>426</v>
      </c>
      <c r="I274" s="936"/>
      <c r="J274" s="703"/>
      <c r="K274" s="936"/>
      <c r="L274" s="936"/>
      <c r="M274" s="936"/>
      <c r="N274" s="936"/>
      <c r="O274" s="936"/>
      <c r="P274" s="936"/>
      <c r="Q274" s="936"/>
      <c r="R274" s="936"/>
      <c r="S274" s="936"/>
      <c r="T274" s="936"/>
      <c r="U274" s="936"/>
      <c r="V274" s="936"/>
      <c r="W274" s="936"/>
      <c r="X274" s="936"/>
      <c r="Y274" s="936"/>
      <c r="Z274" s="936"/>
      <c r="AA274" s="936"/>
      <c r="AB274" s="701" t="s">
        <v>2391</v>
      </c>
      <c r="AC274" s="701" t="s">
        <v>2720</v>
      </c>
      <c r="AD274" s="988"/>
      <c r="AE274" s="988"/>
      <c r="AF274" s="988"/>
      <c r="AG274" s="988"/>
      <c r="AH274" s="988"/>
      <c r="AI274" s="988"/>
      <c r="AJ274" s="988"/>
      <c r="AK274" s="988"/>
    </row>
    <row r="275" ht="15.75" customHeight="1">
      <c r="A275" s="113"/>
      <c r="B275" s="113"/>
      <c r="C275" s="113"/>
      <c r="D275" s="113"/>
      <c r="E275" s="113"/>
      <c r="F275" s="701">
        <v>2.0</v>
      </c>
      <c r="G275" s="703" t="s">
        <v>830</v>
      </c>
      <c r="H275" s="703" t="s">
        <v>743</v>
      </c>
      <c r="I275" s="936"/>
      <c r="J275" s="936"/>
      <c r="K275" s="936"/>
      <c r="L275" s="936"/>
      <c r="M275" s="936"/>
      <c r="N275" s="936"/>
      <c r="O275" s="936"/>
      <c r="P275" s="936"/>
      <c r="Q275" s="936"/>
      <c r="R275" s="936"/>
      <c r="S275" s="936"/>
      <c r="T275" s="936"/>
      <c r="U275" s="936"/>
      <c r="V275" s="936"/>
      <c r="W275" s="936"/>
      <c r="X275" s="936"/>
      <c r="Y275" s="936"/>
      <c r="Z275" s="936"/>
      <c r="AA275" s="936"/>
      <c r="AB275" s="899"/>
      <c r="AC275" s="899"/>
      <c r="AD275" s="936"/>
      <c r="AE275" s="936"/>
      <c r="AF275" s="936"/>
      <c r="AG275" s="936"/>
      <c r="AH275" s="936"/>
      <c r="AI275" s="936"/>
      <c r="AJ275" s="936"/>
      <c r="AK275" s="936"/>
    </row>
    <row r="276" ht="15.75" customHeight="1">
      <c r="A276" s="113"/>
      <c r="B276" s="113"/>
      <c r="C276" s="113"/>
      <c r="D276" s="113"/>
      <c r="E276" s="113"/>
      <c r="F276" s="701">
        <v>3.0</v>
      </c>
      <c r="G276" s="703" t="s">
        <v>832</v>
      </c>
      <c r="H276" s="703" t="s">
        <v>833</v>
      </c>
      <c r="I276" s="936"/>
      <c r="J276" s="936"/>
      <c r="K276" s="936"/>
      <c r="L276" s="936"/>
      <c r="M276" s="936"/>
      <c r="N276" s="936"/>
      <c r="O276" s="936"/>
      <c r="P276" s="936"/>
      <c r="Q276" s="936"/>
      <c r="R276" s="936"/>
      <c r="S276" s="936"/>
      <c r="T276" s="936"/>
      <c r="U276" s="936"/>
      <c r="V276" s="936"/>
      <c r="W276" s="936"/>
      <c r="X276" s="936"/>
      <c r="Y276" s="936"/>
      <c r="Z276" s="936"/>
      <c r="AA276" s="936"/>
      <c r="AB276" s="899"/>
      <c r="AC276" s="899"/>
      <c r="AD276" s="936"/>
      <c r="AE276" s="936"/>
      <c r="AF276" s="936"/>
      <c r="AG276" s="936"/>
      <c r="AH276" s="936"/>
      <c r="AI276" s="936"/>
      <c r="AJ276" s="936"/>
      <c r="AK276" s="936"/>
    </row>
    <row r="277" ht="15.75" customHeight="1">
      <c r="A277" s="113"/>
      <c r="B277" s="113"/>
      <c r="C277" s="113"/>
      <c r="D277" s="113"/>
      <c r="E277" s="113"/>
      <c r="F277" s="701">
        <v>4.0</v>
      </c>
      <c r="G277" s="703" t="s">
        <v>744</v>
      </c>
      <c r="H277" s="703" t="s">
        <v>745</v>
      </c>
      <c r="I277" s="936"/>
      <c r="J277" s="936"/>
      <c r="K277" s="936"/>
      <c r="L277" s="936"/>
      <c r="M277" s="936"/>
      <c r="N277" s="936"/>
      <c r="O277" s="936"/>
      <c r="P277" s="936"/>
      <c r="Q277" s="936"/>
      <c r="R277" s="936"/>
      <c r="S277" s="936"/>
      <c r="T277" s="936"/>
      <c r="U277" s="936"/>
      <c r="V277" s="936"/>
      <c r="W277" s="936"/>
      <c r="X277" s="936"/>
      <c r="Y277" s="936"/>
      <c r="Z277" s="936"/>
      <c r="AA277" s="936"/>
      <c r="AB277" s="899"/>
      <c r="AC277" s="899"/>
      <c r="AD277" s="936"/>
      <c r="AE277" s="936"/>
      <c r="AF277" s="936"/>
      <c r="AG277" s="936"/>
      <c r="AH277" s="936"/>
      <c r="AI277" s="936"/>
      <c r="AJ277" s="936"/>
      <c r="AK277" s="936"/>
    </row>
    <row r="278" ht="15.75" customHeight="1">
      <c r="A278" s="19"/>
      <c r="B278" s="19"/>
      <c r="C278" s="19"/>
      <c r="D278" s="19"/>
      <c r="E278" s="19"/>
      <c r="F278" s="701">
        <v>5.0</v>
      </c>
      <c r="G278" s="703" t="s">
        <v>746</v>
      </c>
      <c r="H278" s="703" t="s">
        <v>747</v>
      </c>
      <c r="I278" s="936"/>
      <c r="J278" s="936"/>
      <c r="K278" s="936"/>
      <c r="L278" s="936"/>
      <c r="M278" s="936"/>
      <c r="N278" s="936"/>
      <c r="O278" s="936"/>
      <c r="P278" s="936"/>
      <c r="Q278" s="936"/>
      <c r="R278" s="936"/>
      <c r="S278" s="936"/>
      <c r="T278" s="936"/>
      <c r="U278" s="936"/>
      <c r="V278" s="936"/>
      <c r="W278" s="936"/>
      <c r="X278" s="936"/>
      <c r="Y278" s="936"/>
      <c r="Z278" s="936"/>
      <c r="AA278" s="936"/>
      <c r="AB278" s="899"/>
      <c r="AC278" s="899"/>
      <c r="AD278" s="936"/>
      <c r="AE278" s="936"/>
      <c r="AF278" s="936"/>
      <c r="AG278" s="936"/>
      <c r="AH278" s="936"/>
      <c r="AI278" s="936"/>
      <c r="AJ278" s="936"/>
      <c r="AK278" s="936"/>
    </row>
    <row r="279" ht="15.75" customHeight="1">
      <c r="A279" s="192">
        <v>88.0</v>
      </c>
      <c r="B279" s="192" t="s">
        <v>44</v>
      </c>
      <c r="C279" s="192" t="s">
        <v>44</v>
      </c>
      <c r="D279" s="196" t="s">
        <v>2721</v>
      </c>
      <c r="E279" s="196" t="s">
        <v>2722</v>
      </c>
      <c r="F279" s="93">
        <v>1.0</v>
      </c>
      <c r="G279" s="96" t="s">
        <v>1903</v>
      </c>
      <c r="H279" s="96" t="s">
        <v>2482</v>
      </c>
      <c r="I279" s="95"/>
      <c r="J279" s="96"/>
      <c r="K279" s="95"/>
      <c r="L279" s="95"/>
      <c r="M279" s="95"/>
      <c r="N279" s="95"/>
      <c r="O279" s="95"/>
      <c r="P279" s="95"/>
      <c r="Q279" s="95"/>
      <c r="R279" s="95"/>
      <c r="S279" s="95"/>
      <c r="T279" s="95"/>
      <c r="U279" s="95"/>
      <c r="V279" s="95"/>
      <c r="W279" s="95"/>
      <c r="X279" s="95"/>
      <c r="Y279" s="95"/>
      <c r="Z279" s="95"/>
      <c r="AA279" s="95"/>
      <c r="AB279" s="94" t="s">
        <v>2391</v>
      </c>
      <c r="AC279" s="94" t="s">
        <v>2723</v>
      </c>
      <c r="AD279" s="536"/>
      <c r="AE279" s="536"/>
      <c r="AF279" s="536"/>
      <c r="AG279" s="536"/>
      <c r="AH279" s="536"/>
      <c r="AI279" s="536"/>
      <c r="AJ279" s="536"/>
      <c r="AK279" s="536"/>
    </row>
    <row r="280" ht="15.75" customHeight="1">
      <c r="A280" s="113"/>
      <c r="B280" s="113"/>
      <c r="C280" s="113"/>
      <c r="D280" s="113"/>
      <c r="E280" s="113"/>
      <c r="F280" s="93">
        <v>2.0</v>
      </c>
      <c r="G280" s="96" t="s">
        <v>2724</v>
      </c>
      <c r="H280" s="96" t="s">
        <v>2725</v>
      </c>
      <c r="I280" s="95"/>
      <c r="J280" s="95"/>
      <c r="K280" s="95"/>
      <c r="L280" s="95"/>
      <c r="M280" s="95"/>
      <c r="N280" s="95"/>
      <c r="O280" s="95"/>
      <c r="P280" s="95"/>
      <c r="Q280" s="95"/>
      <c r="R280" s="95"/>
      <c r="S280" s="95"/>
      <c r="T280" s="95"/>
      <c r="U280" s="95"/>
      <c r="V280" s="95"/>
      <c r="W280" s="95"/>
      <c r="X280" s="95"/>
      <c r="Y280" s="95"/>
      <c r="Z280" s="95"/>
      <c r="AA280" s="95"/>
      <c r="AB280" s="94"/>
      <c r="AC280" s="94"/>
      <c r="AD280" s="95"/>
      <c r="AE280" s="95"/>
      <c r="AF280" s="95"/>
      <c r="AG280" s="95"/>
      <c r="AH280" s="95"/>
      <c r="AI280" s="95"/>
      <c r="AJ280" s="95"/>
      <c r="AK280" s="95"/>
    </row>
    <row r="281" ht="15.75" customHeight="1">
      <c r="A281" s="113"/>
      <c r="B281" s="113"/>
      <c r="C281" s="113"/>
      <c r="D281" s="113"/>
      <c r="E281" s="113"/>
      <c r="F281" s="93">
        <v>3.0</v>
      </c>
      <c r="G281" s="96" t="s">
        <v>2726</v>
      </c>
      <c r="H281" s="96" t="s">
        <v>2727</v>
      </c>
      <c r="I281" s="95"/>
      <c r="J281" s="95"/>
      <c r="K281" s="95"/>
      <c r="L281" s="95"/>
      <c r="M281" s="95"/>
      <c r="N281" s="95"/>
      <c r="O281" s="95"/>
      <c r="P281" s="95"/>
      <c r="Q281" s="95"/>
      <c r="R281" s="95"/>
      <c r="S281" s="95"/>
      <c r="T281" s="95"/>
      <c r="U281" s="95"/>
      <c r="V281" s="95"/>
      <c r="W281" s="95"/>
      <c r="X281" s="95"/>
      <c r="Y281" s="95"/>
      <c r="Z281" s="95"/>
      <c r="AA281" s="95"/>
      <c r="AB281" s="94"/>
      <c r="AC281" s="94"/>
      <c r="AD281" s="95"/>
      <c r="AE281" s="95"/>
      <c r="AF281" s="95"/>
      <c r="AG281" s="95"/>
      <c r="AH281" s="95"/>
      <c r="AI281" s="95"/>
      <c r="AJ281" s="95"/>
      <c r="AK281" s="95"/>
    </row>
    <row r="282" ht="15.75" customHeight="1">
      <c r="A282" s="113"/>
      <c r="B282" s="113"/>
      <c r="C282" s="113"/>
      <c r="D282" s="113"/>
      <c r="E282" s="113"/>
      <c r="F282" s="93">
        <v>4.0</v>
      </c>
      <c r="G282" s="96" t="s">
        <v>2728</v>
      </c>
      <c r="H282" s="96" t="s">
        <v>2729</v>
      </c>
      <c r="I282" s="95"/>
      <c r="J282" s="95"/>
      <c r="K282" s="95"/>
      <c r="L282" s="95"/>
      <c r="M282" s="95"/>
      <c r="N282" s="95"/>
      <c r="O282" s="95"/>
      <c r="P282" s="95"/>
      <c r="Q282" s="95"/>
      <c r="R282" s="95"/>
      <c r="S282" s="95"/>
      <c r="T282" s="95"/>
      <c r="U282" s="95"/>
      <c r="V282" s="95"/>
      <c r="W282" s="95"/>
      <c r="X282" s="95"/>
      <c r="Y282" s="95"/>
      <c r="Z282" s="95"/>
      <c r="AA282" s="95"/>
      <c r="AB282" s="94"/>
      <c r="AC282" s="94"/>
      <c r="AD282" s="95"/>
      <c r="AE282" s="95"/>
      <c r="AF282" s="95"/>
      <c r="AG282" s="95"/>
      <c r="AH282" s="95"/>
      <c r="AI282" s="95"/>
      <c r="AJ282" s="95"/>
      <c r="AK282" s="95"/>
    </row>
    <row r="283" ht="15.75" customHeight="1">
      <c r="A283" s="19"/>
      <c r="B283" s="19"/>
      <c r="C283" s="19"/>
      <c r="D283" s="19"/>
      <c r="E283" s="19"/>
      <c r="F283" s="93">
        <v>5.0</v>
      </c>
      <c r="G283" s="96" t="s">
        <v>2721</v>
      </c>
      <c r="H283" s="96" t="s">
        <v>2730</v>
      </c>
      <c r="I283" s="95"/>
      <c r="J283" s="95"/>
      <c r="K283" s="95"/>
      <c r="L283" s="95"/>
      <c r="M283" s="95"/>
      <c r="N283" s="95"/>
      <c r="O283" s="95"/>
      <c r="P283" s="95"/>
      <c r="Q283" s="95"/>
      <c r="R283" s="95"/>
      <c r="S283" s="95"/>
      <c r="T283" s="95"/>
      <c r="U283" s="95"/>
      <c r="V283" s="95"/>
      <c r="W283" s="95"/>
      <c r="X283" s="95"/>
      <c r="Y283" s="95"/>
      <c r="Z283" s="95"/>
      <c r="AA283" s="95"/>
      <c r="AB283" s="94"/>
      <c r="AC283" s="94"/>
      <c r="AD283" s="95"/>
      <c r="AE283" s="95"/>
      <c r="AF283" s="95"/>
      <c r="AG283" s="95"/>
      <c r="AH283" s="95"/>
      <c r="AI283" s="95"/>
      <c r="AJ283" s="95"/>
      <c r="AK283" s="95"/>
    </row>
    <row r="284" ht="15.75" customHeight="1">
      <c r="A284" s="192">
        <v>89.0</v>
      </c>
      <c r="B284" s="192" t="s">
        <v>44</v>
      </c>
      <c r="C284" s="192" t="s">
        <v>44</v>
      </c>
      <c r="D284" s="196" t="s">
        <v>2731</v>
      </c>
      <c r="E284" s="196" t="s">
        <v>2722</v>
      </c>
      <c r="F284" s="93">
        <v>1.0</v>
      </c>
      <c r="G284" s="96" t="s">
        <v>2733</v>
      </c>
      <c r="H284" s="96" t="s">
        <v>2482</v>
      </c>
      <c r="I284" s="95"/>
      <c r="J284" s="96"/>
      <c r="K284" s="95"/>
      <c r="L284" s="95"/>
      <c r="M284" s="95"/>
      <c r="N284" s="95"/>
      <c r="O284" s="95"/>
      <c r="P284" s="95"/>
      <c r="Q284" s="95"/>
      <c r="R284" s="95"/>
      <c r="S284" s="95"/>
      <c r="T284" s="95"/>
      <c r="U284" s="95"/>
      <c r="V284" s="95"/>
      <c r="W284" s="95"/>
      <c r="X284" s="95"/>
      <c r="Y284" s="95"/>
      <c r="Z284" s="95"/>
      <c r="AA284" s="95"/>
      <c r="AB284" s="94" t="s">
        <v>2391</v>
      </c>
      <c r="AC284" s="93" t="s">
        <v>2723</v>
      </c>
      <c r="AD284" s="536"/>
      <c r="AE284" s="536"/>
      <c r="AF284" s="536"/>
      <c r="AG284" s="536"/>
      <c r="AH284" s="536"/>
      <c r="AI284" s="536"/>
      <c r="AJ284" s="536"/>
      <c r="AK284" s="536"/>
    </row>
    <row r="285" ht="15.75" customHeight="1">
      <c r="A285" s="113"/>
      <c r="B285" s="113"/>
      <c r="C285" s="113"/>
      <c r="D285" s="113"/>
      <c r="E285" s="113"/>
      <c r="F285" s="93">
        <v>2.0</v>
      </c>
      <c r="G285" s="96" t="s">
        <v>2724</v>
      </c>
      <c r="H285" s="96" t="s">
        <v>2725</v>
      </c>
      <c r="I285" s="95"/>
      <c r="J285" s="95"/>
      <c r="K285" s="95"/>
      <c r="L285" s="95"/>
      <c r="M285" s="95"/>
      <c r="N285" s="95"/>
      <c r="O285" s="95"/>
      <c r="P285" s="95"/>
      <c r="Q285" s="95"/>
      <c r="R285" s="95"/>
      <c r="S285" s="95"/>
      <c r="T285" s="95"/>
      <c r="U285" s="95"/>
      <c r="V285" s="95"/>
      <c r="W285" s="95"/>
      <c r="X285" s="95"/>
      <c r="Y285" s="95"/>
      <c r="Z285" s="95"/>
      <c r="AA285" s="95"/>
      <c r="AB285" s="94"/>
      <c r="AC285" s="94"/>
      <c r="AD285" s="95"/>
      <c r="AE285" s="95"/>
      <c r="AF285" s="95"/>
      <c r="AG285" s="95"/>
      <c r="AH285" s="95"/>
      <c r="AI285" s="95"/>
      <c r="AJ285" s="95"/>
      <c r="AK285" s="95"/>
    </row>
    <row r="286" ht="15.75" customHeight="1">
      <c r="A286" s="113"/>
      <c r="B286" s="113"/>
      <c r="C286" s="113"/>
      <c r="D286" s="113"/>
      <c r="E286" s="113"/>
      <c r="F286" s="93">
        <v>3.0</v>
      </c>
      <c r="G286" s="96" t="s">
        <v>2726</v>
      </c>
      <c r="H286" s="96" t="s">
        <v>2727</v>
      </c>
      <c r="I286" s="95"/>
      <c r="J286" s="95"/>
      <c r="K286" s="95"/>
      <c r="L286" s="95"/>
      <c r="M286" s="95"/>
      <c r="N286" s="95"/>
      <c r="O286" s="95"/>
      <c r="P286" s="95"/>
      <c r="Q286" s="95"/>
      <c r="R286" s="95"/>
      <c r="S286" s="95"/>
      <c r="T286" s="95"/>
      <c r="U286" s="95"/>
      <c r="V286" s="95"/>
      <c r="W286" s="95"/>
      <c r="X286" s="95"/>
      <c r="Y286" s="95"/>
      <c r="Z286" s="95"/>
      <c r="AA286" s="95"/>
      <c r="AB286" s="94"/>
      <c r="AC286" s="94"/>
      <c r="AD286" s="95"/>
      <c r="AE286" s="95"/>
      <c r="AF286" s="95"/>
      <c r="AG286" s="95"/>
      <c r="AH286" s="95"/>
      <c r="AI286" s="95"/>
      <c r="AJ286" s="95"/>
      <c r="AK286" s="95"/>
    </row>
    <row r="287" ht="15.75" customHeight="1">
      <c r="A287" s="113"/>
      <c r="B287" s="113"/>
      <c r="C287" s="113"/>
      <c r="D287" s="113"/>
      <c r="E287" s="113"/>
      <c r="F287" s="93">
        <v>4.0</v>
      </c>
      <c r="G287" s="96" t="s">
        <v>2728</v>
      </c>
      <c r="H287" s="96" t="s">
        <v>2729</v>
      </c>
      <c r="I287" s="95"/>
      <c r="J287" s="95"/>
      <c r="K287" s="95"/>
      <c r="L287" s="95"/>
      <c r="M287" s="95"/>
      <c r="N287" s="95"/>
      <c r="O287" s="95"/>
      <c r="P287" s="95"/>
      <c r="Q287" s="95"/>
      <c r="R287" s="95"/>
      <c r="S287" s="95"/>
      <c r="T287" s="95"/>
      <c r="U287" s="95"/>
      <c r="V287" s="95"/>
      <c r="W287" s="95"/>
      <c r="X287" s="95"/>
      <c r="Y287" s="95"/>
      <c r="Z287" s="95"/>
      <c r="AA287" s="95"/>
      <c r="AB287" s="94"/>
      <c r="AC287" s="94"/>
      <c r="AD287" s="95"/>
      <c r="AE287" s="95"/>
      <c r="AF287" s="95"/>
      <c r="AG287" s="95"/>
      <c r="AH287" s="95"/>
      <c r="AI287" s="95"/>
      <c r="AJ287" s="95"/>
      <c r="AK287" s="95"/>
    </row>
    <row r="288" ht="15.75" customHeight="1">
      <c r="A288" s="113"/>
      <c r="B288" s="113"/>
      <c r="C288" s="113"/>
      <c r="D288" s="113"/>
      <c r="E288" s="113"/>
      <c r="F288" s="93">
        <v>5.0</v>
      </c>
      <c r="G288" s="96" t="s">
        <v>2734</v>
      </c>
      <c r="H288" s="96" t="s">
        <v>2735</v>
      </c>
      <c r="I288" s="95"/>
      <c r="J288" s="95"/>
      <c r="K288" s="95"/>
      <c r="L288" s="95"/>
      <c r="M288" s="95"/>
      <c r="N288" s="95"/>
      <c r="O288" s="95"/>
      <c r="P288" s="95"/>
      <c r="Q288" s="95"/>
      <c r="R288" s="95"/>
      <c r="S288" s="95"/>
      <c r="T288" s="95"/>
      <c r="U288" s="95"/>
      <c r="V288" s="95"/>
      <c r="W288" s="95"/>
      <c r="X288" s="95"/>
      <c r="Y288" s="95"/>
      <c r="Z288" s="95"/>
      <c r="AA288" s="95"/>
      <c r="AB288" s="94"/>
      <c r="AC288" s="94"/>
      <c r="AD288" s="95"/>
      <c r="AE288" s="95"/>
      <c r="AF288" s="95"/>
      <c r="AG288" s="95"/>
      <c r="AH288" s="95"/>
      <c r="AI288" s="95"/>
      <c r="AJ288" s="95"/>
      <c r="AK288" s="95"/>
    </row>
    <row r="289" ht="15.75" customHeight="1">
      <c r="A289" s="113"/>
      <c r="B289" s="113"/>
      <c r="C289" s="113"/>
      <c r="D289" s="113"/>
      <c r="E289" s="113"/>
      <c r="F289" s="93">
        <v>6.0</v>
      </c>
      <c r="G289" s="96" t="s">
        <v>2736</v>
      </c>
      <c r="H289" s="96" t="s">
        <v>2737</v>
      </c>
      <c r="I289" s="95"/>
      <c r="J289" s="95"/>
      <c r="K289" s="95"/>
      <c r="L289" s="95"/>
      <c r="M289" s="95"/>
      <c r="N289" s="95"/>
      <c r="O289" s="95"/>
      <c r="P289" s="95"/>
      <c r="Q289" s="95"/>
      <c r="R289" s="95"/>
      <c r="S289" s="95"/>
      <c r="T289" s="95"/>
      <c r="U289" s="95"/>
      <c r="V289" s="95"/>
      <c r="W289" s="95"/>
      <c r="X289" s="95"/>
      <c r="Y289" s="95"/>
      <c r="Z289" s="95"/>
      <c r="AA289" s="95"/>
      <c r="AB289" s="94"/>
      <c r="AC289" s="94"/>
      <c r="AD289" s="95"/>
      <c r="AE289" s="95"/>
      <c r="AF289" s="95"/>
      <c r="AG289" s="95"/>
      <c r="AH289" s="95"/>
      <c r="AI289" s="95"/>
      <c r="AJ289" s="95"/>
      <c r="AK289" s="95"/>
    </row>
    <row r="290" ht="15.75" customHeight="1">
      <c r="A290" s="19"/>
      <c r="B290" s="19"/>
      <c r="C290" s="19"/>
      <c r="D290" s="19"/>
      <c r="E290" s="19"/>
      <c r="F290" s="93">
        <v>7.0</v>
      </c>
      <c r="G290" s="96" t="s">
        <v>2738</v>
      </c>
      <c r="H290" s="96" t="s">
        <v>2739</v>
      </c>
      <c r="I290" s="95"/>
      <c r="J290" s="95"/>
      <c r="K290" s="95"/>
      <c r="L290" s="95"/>
      <c r="M290" s="95"/>
      <c r="N290" s="95"/>
      <c r="O290" s="95"/>
      <c r="P290" s="95"/>
      <c r="Q290" s="95"/>
      <c r="R290" s="95"/>
      <c r="S290" s="95"/>
      <c r="T290" s="95"/>
      <c r="U290" s="95"/>
      <c r="V290" s="95"/>
      <c r="W290" s="95"/>
      <c r="X290" s="95"/>
      <c r="Y290" s="95"/>
      <c r="Z290" s="95"/>
      <c r="AA290" s="95"/>
      <c r="AB290" s="94"/>
      <c r="AC290" s="94"/>
      <c r="AD290" s="95"/>
      <c r="AE290" s="95"/>
      <c r="AF290" s="95"/>
      <c r="AG290" s="95"/>
      <c r="AH290" s="95"/>
      <c r="AI290" s="95"/>
      <c r="AJ290" s="95"/>
      <c r="AK290" s="95"/>
    </row>
    <row r="291" ht="15.75" customHeight="1">
      <c r="A291" s="192">
        <v>90.0</v>
      </c>
      <c r="B291" s="192" t="s">
        <v>44</v>
      </c>
      <c r="C291" s="192" t="s">
        <v>44</v>
      </c>
      <c r="D291" s="196" t="s">
        <v>2740</v>
      </c>
      <c r="E291" s="196" t="s">
        <v>2722</v>
      </c>
      <c r="F291" s="93">
        <v>1.0</v>
      </c>
      <c r="G291" s="96" t="s">
        <v>1903</v>
      </c>
      <c r="H291" s="96" t="s">
        <v>2482</v>
      </c>
      <c r="I291" s="95"/>
      <c r="J291" s="96"/>
      <c r="K291" s="95"/>
      <c r="L291" s="95"/>
      <c r="M291" s="95"/>
      <c r="N291" s="95"/>
      <c r="O291" s="95"/>
      <c r="P291" s="95"/>
      <c r="Q291" s="95"/>
      <c r="R291" s="95"/>
      <c r="S291" s="95"/>
      <c r="T291" s="95"/>
      <c r="U291" s="95"/>
      <c r="V291" s="95"/>
      <c r="W291" s="95"/>
      <c r="X291" s="95"/>
      <c r="Y291" s="95"/>
      <c r="Z291" s="95"/>
      <c r="AA291" s="95"/>
      <c r="AB291" s="94"/>
      <c r="AC291" s="94"/>
      <c r="AD291" s="95"/>
      <c r="AE291" s="95"/>
      <c r="AF291" s="95"/>
      <c r="AG291" s="95"/>
      <c r="AH291" s="95"/>
      <c r="AI291" s="95"/>
      <c r="AJ291" s="95"/>
      <c r="AK291" s="95"/>
    </row>
    <row r="292" ht="15.75" customHeight="1">
      <c r="A292" s="113"/>
      <c r="B292" s="113"/>
      <c r="C292" s="113"/>
      <c r="D292" s="113"/>
      <c r="E292" s="113"/>
      <c r="F292" s="93">
        <v>2.0</v>
      </c>
      <c r="G292" s="96" t="s">
        <v>2724</v>
      </c>
      <c r="H292" s="96" t="s">
        <v>2725</v>
      </c>
      <c r="I292" s="95"/>
      <c r="J292" s="95"/>
      <c r="K292" s="95"/>
      <c r="L292" s="95"/>
      <c r="M292" s="95"/>
      <c r="N292" s="95"/>
      <c r="O292" s="95"/>
      <c r="P292" s="95"/>
      <c r="Q292" s="95"/>
      <c r="R292" s="95"/>
      <c r="S292" s="95"/>
      <c r="T292" s="95"/>
      <c r="U292" s="95"/>
      <c r="V292" s="95"/>
      <c r="W292" s="95"/>
      <c r="X292" s="95"/>
      <c r="Y292" s="95"/>
      <c r="Z292" s="95"/>
      <c r="AA292" s="95"/>
      <c r="AB292" s="94" t="s">
        <v>2391</v>
      </c>
      <c r="AC292" s="94" t="s">
        <v>2723</v>
      </c>
      <c r="AD292" s="536"/>
      <c r="AE292" s="536"/>
      <c r="AF292" s="536"/>
      <c r="AG292" s="536"/>
      <c r="AH292" s="536"/>
      <c r="AI292" s="536"/>
      <c r="AJ292" s="536"/>
      <c r="AK292" s="536"/>
    </row>
    <row r="293" ht="15.75" customHeight="1">
      <c r="A293" s="113"/>
      <c r="B293" s="113"/>
      <c r="C293" s="113"/>
      <c r="D293" s="113"/>
      <c r="E293" s="113"/>
      <c r="F293" s="93">
        <v>3.0</v>
      </c>
      <c r="G293" s="96" t="s">
        <v>2726</v>
      </c>
      <c r="H293" s="96" t="s">
        <v>2727</v>
      </c>
      <c r="I293" s="95"/>
      <c r="J293" s="95"/>
      <c r="K293" s="95"/>
      <c r="L293" s="95"/>
      <c r="M293" s="95"/>
      <c r="N293" s="95"/>
      <c r="O293" s="95"/>
      <c r="P293" s="95"/>
      <c r="Q293" s="95"/>
      <c r="R293" s="95"/>
      <c r="S293" s="95"/>
      <c r="T293" s="95"/>
      <c r="U293" s="95"/>
      <c r="V293" s="95"/>
      <c r="W293" s="95"/>
      <c r="X293" s="95"/>
      <c r="Y293" s="95"/>
      <c r="Z293" s="95"/>
      <c r="AA293" s="95"/>
      <c r="AB293" s="94"/>
      <c r="AC293" s="94"/>
      <c r="AD293" s="95"/>
      <c r="AE293" s="95"/>
      <c r="AF293" s="95"/>
      <c r="AG293" s="95"/>
      <c r="AH293" s="95"/>
      <c r="AI293" s="95"/>
      <c r="AJ293" s="95"/>
      <c r="AK293" s="95"/>
    </row>
    <row r="294" ht="15.75" customHeight="1">
      <c r="A294" s="113"/>
      <c r="B294" s="113"/>
      <c r="C294" s="113"/>
      <c r="D294" s="113"/>
      <c r="E294" s="113"/>
      <c r="F294" s="93">
        <v>4.0</v>
      </c>
      <c r="G294" s="96" t="s">
        <v>2728</v>
      </c>
      <c r="H294" s="96" t="s">
        <v>2729</v>
      </c>
      <c r="I294" s="95"/>
      <c r="J294" s="95"/>
      <c r="K294" s="95"/>
      <c r="L294" s="95"/>
      <c r="M294" s="95"/>
      <c r="N294" s="95"/>
      <c r="O294" s="95"/>
      <c r="P294" s="95"/>
      <c r="Q294" s="95"/>
      <c r="R294" s="95"/>
      <c r="S294" s="95"/>
      <c r="T294" s="95"/>
      <c r="U294" s="95"/>
      <c r="V294" s="95"/>
      <c r="W294" s="95"/>
      <c r="X294" s="95"/>
      <c r="Y294" s="95"/>
      <c r="Z294" s="95"/>
      <c r="AA294" s="95"/>
      <c r="AB294" s="94"/>
      <c r="AC294" s="94"/>
      <c r="AD294" s="95"/>
      <c r="AE294" s="95"/>
      <c r="AF294" s="95"/>
      <c r="AG294" s="95"/>
      <c r="AH294" s="95"/>
      <c r="AI294" s="95"/>
      <c r="AJ294" s="95"/>
      <c r="AK294" s="95"/>
    </row>
    <row r="295" ht="15.75" customHeight="1">
      <c r="A295" s="19"/>
      <c r="B295" s="19"/>
      <c r="C295" s="19"/>
      <c r="D295" s="19"/>
      <c r="E295" s="19"/>
      <c r="F295" s="93">
        <v>5.0</v>
      </c>
      <c r="G295" s="96" t="s">
        <v>2734</v>
      </c>
      <c r="H295" s="96" t="s">
        <v>2735</v>
      </c>
      <c r="I295" s="95"/>
      <c r="J295" s="95"/>
      <c r="K295" s="95"/>
      <c r="L295" s="95"/>
      <c r="M295" s="95"/>
      <c r="N295" s="95"/>
      <c r="O295" s="95"/>
      <c r="P295" s="95"/>
      <c r="Q295" s="95"/>
      <c r="R295" s="95"/>
      <c r="S295" s="95"/>
      <c r="T295" s="95"/>
      <c r="U295" s="95"/>
      <c r="V295" s="95"/>
      <c r="W295" s="95"/>
      <c r="X295" s="95"/>
      <c r="Y295" s="95"/>
      <c r="Z295" s="95"/>
      <c r="AA295" s="95"/>
      <c r="AB295" s="94"/>
      <c r="AC295" s="94"/>
      <c r="AD295" s="95"/>
      <c r="AE295" s="95"/>
      <c r="AF295" s="95"/>
      <c r="AG295" s="95"/>
      <c r="AH295" s="95"/>
      <c r="AI295" s="95"/>
      <c r="AJ295" s="95"/>
      <c r="AK295" s="95"/>
    </row>
    <row r="296" ht="15.75" customHeight="1">
      <c r="A296" s="192">
        <v>91.0</v>
      </c>
      <c r="B296" s="192" t="s">
        <v>44</v>
      </c>
      <c r="C296" s="192" t="s">
        <v>44</v>
      </c>
      <c r="D296" s="196" t="s">
        <v>2741</v>
      </c>
      <c r="E296" s="196" t="s">
        <v>2722</v>
      </c>
      <c r="F296" s="93">
        <v>1.0</v>
      </c>
      <c r="G296" s="96" t="s">
        <v>1903</v>
      </c>
      <c r="H296" s="96" t="s">
        <v>2482</v>
      </c>
      <c r="I296" s="95"/>
      <c r="J296" s="96"/>
      <c r="K296" s="95"/>
      <c r="L296" s="95"/>
      <c r="M296" s="95"/>
      <c r="N296" s="95"/>
      <c r="O296" s="95"/>
      <c r="P296" s="95"/>
      <c r="Q296" s="95"/>
      <c r="R296" s="95"/>
      <c r="S296" s="95"/>
      <c r="T296" s="95"/>
      <c r="U296" s="95"/>
      <c r="V296" s="95"/>
      <c r="W296" s="95"/>
      <c r="X296" s="95"/>
      <c r="Y296" s="95"/>
      <c r="Z296" s="95"/>
      <c r="AA296" s="95"/>
      <c r="AB296" s="94"/>
      <c r="AC296" s="94"/>
      <c r="AD296" s="536"/>
      <c r="AE296" s="536"/>
      <c r="AF296" s="536"/>
      <c r="AG296" s="536"/>
      <c r="AH296" s="536"/>
      <c r="AI296" s="536"/>
      <c r="AJ296" s="536"/>
      <c r="AK296" s="536"/>
    </row>
    <row r="297" ht="15.75" customHeight="1">
      <c r="A297" s="113"/>
      <c r="B297" s="113"/>
      <c r="C297" s="113"/>
      <c r="D297" s="113"/>
      <c r="E297" s="113"/>
      <c r="F297" s="93">
        <v>2.0</v>
      </c>
      <c r="G297" s="96" t="s">
        <v>2724</v>
      </c>
      <c r="H297" s="96" t="s">
        <v>2725</v>
      </c>
      <c r="I297" s="95"/>
      <c r="J297" s="95"/>
      <c r="K297" s="95"/>
      <c r="L297" s="95"/>
      <c r="M297" s="95"/>
      <c r="N297" s="95"/>
      <c r="O297" s="95"/>
      <c r="P297" s="95"/>
      <c r="Q297" s="95"/>
      <c r="R297" s="95"/>
      <c r="S297" s="95"/>
      <c r="T297" s="95"/>
      <c r="U297" s="95"/>
      <c r="V297" s="95"/>
      <c r="W297" s="95"/>
      <c r="X297" s="95"/>
      <c r="Y297" s="95"/>
      <c r="Z297" s="95"/>
      <c r="AA297" s="95"/>
      <c r="AB297" s="94" t="s">
        <v>2391</v>
      </c>
      <c r="AC297" s="94" t="s">
        <v>2742</v>
      </c>
      <c r="AD297" s="95"/>
      <c r="AE297" s="95"/>
      <c r="AF297" s="95"/>
      <c r="AG297" s="95"/>
      <c r="AH297" s="95"/>
      <c r="AI297" s="95"/>
      <c r="AJ297" s="95"/>
      <c r="AK297" s="95"/>
    </row>
    <row r="298" ht="15.75" customHeight="1">
      <c r="A298" s="113"/>
      <c r="B298" s="113"/>
      <c r="C298" s="113"/>
      <c r="D298" s="113"/>
      <c r="E298" s="113"/>
      <c r="F298" s="93">
        <v>3.0</v>
      </c>
      <c r="G298" s="96" t="s">
        <v>2726</v>
      </c>
      <c r="H298" s="96" t="s">
        <v>2727</v>
      </c>
      <c r="I298" s="95"/>
      <c r="J298" s="95"/>
      <c r="K298" s="95"/>
      <c r="L298" s="95"/>
      <c r="M298" s="95"/>
      <c r="N298" s="95"/>
      <c r="O298" s="95"/>
      <c r="P298" s="95"/>
      <c r="Q298" s="95"/>
      <c r="R298" s="95"/>
      <c r="S298" s="95"/>
      <c r="T298" s="95"/>
      <c r="U298" s="95"/>
      <c r="V298" s="95"/>
      <c r="W298" s="95"/>
      <c r="X298" s="95"/>
      <c r="Y298" s="95"/>
      <c r="Z298" s="95"/>
      <c r="AA298" s="95"/>
      <c r="AB298" s="94"/>
      <c r="AC298" s="94"/>
      <c r="AD298" s="95"/>
      <c r="AE298" s="95"/>
      <c r="AF298" s="95"/>
      <c r="AG298" s="95"/>
      <c r="AH298" s="95"/>
      <c r="AI298" s="95"/>
      <c r="AJ298" s="95"/>
      <c r="AK298" s="95"/>
    </row>
    <row r="299" ht="15.75" customHeight="1">
      <c r="A299" s="113"/>
      <c r="B299" s="113"/>
      <c r="C299" s="113"/>
      <c r="D299" s="113"/>
      <c r="E299" s="113"/>
      <c r="F299" s="93">
        <v>4.0</v>
      </c>
      <c r="G299" s="96" t="s">
        <v>2743</v>
      </c>
      <c r="H299" s="96" t="s">
        <v>2744</v>
      </c>
      <c r="I299" s="95"/>
      <c r="J299" s="95"/>
      <c r="K299" s="95"/>
      <c r="L299" s="95"/>
      <c r="M299" s="95"/>
      <c r="N299" s="95"/>
      <c r="O299" s="95"/>
      <c r="P299" s="95"/>
      <c r="Q299" s="95"/>
      <c r="R299" s="95"/>
      <c r="S299" s="95"/>
      <c r="T299" s="95"/>
      <c r="U299" s="95"/>
      <c r="V299" s="95"/>
      <c r="W299" s="95"/>
      <c r="X299" s="95"/>
      <c r="Y299" s="95"/>
      <c r="Z299" s="95"/>
      <c r="AA299" s="95"/>
      <c r="AB299" s="94"/>
      <c r="AC299" s="94"/>
      <c r="AD299" s="95"/>
      <c r="AE299" s="95"/>
      <c r="AF299" s="95"/>
      <c r="AG299" s="95"/>
      <c r="AH299" s="95"/>
      <c r="AI299" s="95"/>
      <c r="AJ299" s="95"/>
      <c r="AK299" s="95"/>
    </row>
    <row r="300" ht="15.75" customHeight="1">
      <c r="A300" s="19"/>
      <c r="B300" s="19"/>
      <c r="C300" s="19"/>
      <c r="D300" s="19"/>
      <c r="E300" s="19"/>
      <c r="F300" s="93">
        <v>5.0</v>
      </c>
      <c r="G300" s="96" t="s">
        <v>2745</v>
      </c>
      <c r="H300" s="96" t="s">
        <v>2746</v>
      </c>
      <c r="I300" s="95"/>
      <c r="J300" s="95"/>
      <c r="K300" s="95"/>
      <c r="L300" s="95"/>
      <c r="M300" s="95"/>
      <c r="N300" s="95"/>
      <c r="O300" s="95"/>
      <c r="P300" s="95"/>
      <c r="Q300" s="95"/>
      <c r="R300" s="95"/>
      <c r="S300" s="95"/>
      <c r="T300" s="95"/>
      <c r="U300" s="95"/>
      <c r="V300" s="95"/>
      <c r="W300" s="95"/>
      <c r="X300" s="95"/>
      <c r="Y300" s="95"/>
      <c r="Z300" s="95"/>
      <c r="AA300" s="95"/>
      <c r="AB300" s="94"/>
      <c r="AC300" s="94"/>
      <c r="AD300" s="95"/>
      <c r="AE300" s="95"/>
      <c r="AF300" s="95"/>
      <c r="AG300" s="95"/>
      <c r="AH300" s="95"/>
      <c r="AI300" s="95"/>
      <c r="AJ300" s="95"/>
      <c r="AK300" s="95"/>
    </row>
    <row r="301" ht="15.75" customHeight="1">
      <c r="A301" s="963">
        <v>92.0</v>
      </c>
      <c r="B301" s="963" t="s">
        <v>44</v>
      </c>
      <c r="C301" s="963" t="s">
        <v>44</v>
      </c>
      <c r="D301" s="964" t="s">
        <v>750</v>
      </c>
      <c r="E301" s="966" t="s">
        <v>751</v>
      </c>
      <c r="F301" s="901">
        <v>1.0</v>
      </c>
      <c r="G301" s="966" t="s">
        <v>752</v>
      </c>
      <c r="H301" s="966" t="s">
        <v>835</v>
      </c>
      <c r="I301" s="965" t="s">
        <v>3</v>
      </c>
      <c r="J301" s="965" t="s">
        <v>3</v>
      </c>
      <c r="K301" s="965" t="s">
        <v>3</v>
      </c>
      <c r="L301" s="965" t="s">
        <v>3</v>
      </c>
      <c r="M301" s="965" t="s">
        <v>3</v>
      </c>
      <c r="N301" s="965" t="s">
        <v>3</v>
      </c>
      <c r="O301" s="965" t="s">
        <v>3</v>
      </c>
      <c r="P301" s="965" t="s">
        <v>3</v>
      </c>
      <c r="Q301" s="965" t="s">
        <v>3</v>
      </c>
      <c r="R301" s="965" t="s">
        <v>3</v>
      </c>
      <c r="S301" s="965" t="s">
        <v>3</v>
      </c>
      <c r="T301" s="965" t="s">
        <v>3</v>
      </c>
      <c r="U301" s="965"/>
      <c r="V301" s="965"/>
      <c r="W301" s="965"/>
      <c r="X301" s="965"/>
      <c r="Y301" s="966"/>
      <c r="Z301" s="966"/>
      <c r="AA301" s="966"/>
      <c r="AB301" s="901"/>
      <c r="AC301" s="901"/>
      <c r="AD301" s="966" t="s">
        <v>2463</v>
      </c>
      <c r="AE301" s="966"/>
      <c r="AF301" s="966"/>
      <c r="AG301" s="966"/>
      <c r="AH301" s="966"/>
      <c r="AI301" s="966"/>
      <c r="AJ301" s="966"/>
      <c r="AK301" s="966"/>
    </row>
    <row r="302" ht="15.75" customHeight="1">
      <c r="A302" s="93">
        <v>93.0</v>
      </c>
      <c r="B302" s="93" t="s">
        <v>44</v>
      </c>
      <c r="C302" s="93" t="s">
        <v>44</v>
      </c>
      <c r="D302" s="96" t="s">
        <v>2748</v>
      </c>
      <c r="E302" s="95" t="s">
        <v>2749</v>
      </c>
      <c r="F302" s="94"/>
      <c r="G302" s="95" t="s">
        <v>2750</v>
      </c>
      <c r="H302" s="95"/>
      <c r="I302" s="95"/>
      <c r="J302" s="96"/>
      <c r="K302" s="95"/>
      <c r="L302" s="95"/>
      <c r="M302" s="95"/>
      <c r="N302" s="95"/>
      <c r="O302" s="95"/>
      <c r="P302" s="95"/>
      <c r="Q302" s="95"/>
      <c r="R302" s="95"/>
      <c r="S302" s="95"/>
      <c r="T302" s="95"/>
      <c r="U302" s="95"/>
      <c r="V302" s="95"/>
      <c r="W302" s="95"/>
      <c r="X302" s="95"/>
      <c r="Y302" s="95"/>
      <c r="Z302" s="95"/>
      <c r="AA302" s="95"/>
      <c r="AB302" s="94" t="s">
        <v>2391</v>
      </c>
      <c r="AC302" s="94" t="s">
        <v>2751</v>
      </c>
      <c r="AD302" s="95"/>
      <c r="AE302" s="536"/>
      <c r="AF302" s="536"/>
      <c r="AG302" s="536"/>
      <c r="AH302" s="536"/>
      <c r="AI302" s="536"/>
      <c r="AJ302" s="536"/>
      <c r="AK302" s="536"/>
    </row>
    <row r="303" ht="15.75" customHeight="1">
      <c r="A303" s="255">
        <v>94.0</v>
      </c>
      <c r="B303" s="255" t="s">
        <v>2487</v>
      </c>
      <c r="C303" s="255" t="s">
        <v>44</v>
      </c>
      <c r="D303" s="194" t="s">
        <v>2680</v>
      </c>
      <c r="E303" s="194"/>
      <c r="F303" s="94">
        <v>1.0</v>
      </c>
      <c r="G303" s="96" t="s">
        <v>2752</v>
      </c>
      <c r="H303" s="95"/>
      <c r="I303" s="95"/>
      <c r="J303" s="95"/>
      <c r="K303" s="95"/>
      <c r="L303" s="95"/>
      <c r="M303" s="95"/>
      <c r="N303" s="95"/>
      <c r="O303" s="95"/>
      <c r="P303" s="95"/>
      <c r="Q303" s="95"/>
      <c r="R303" s="95"/>
      <c r="S303" s="95"/>
      <c r="T303" s="95"/>
      <c r="U303" s="95"/>
      <c r="V303" s="95"/>
      <c r="W303" s="95"/>
      <c r="X303" s="95"/>
      <c r="Y303" s="95"/>
      <c r="Z303" s="95"/>
      <c r="AA303" s="95"/>
      <c r="AB303" s="94" t="s">
        <v>2391</v>
      </c>
      <c r="AC303" s="94" t="s">
        <v>2683</v>
      </c>
      <c r="AD303" s="536"/>
      <c r="AE303" s="536"/>
      <c r="AF303" s="536"/>
      <c r="AG303" s="536"/>
      <c r="AH303" s="536"/>
      <c r="AI303" s="536"/>
      <c r="AJ303" s="536"/>
      <c r="AK303" s="536"/>
    </row>
    <row r="304" ht="15.75" customHeight="1">
      <c r="A304" s="113"/>
      <c r="B304" s="113"/>
      <c r="C304" s="113"/>
      <c r="D304" s="113"/>
      <c r="E304" s="113"/>
      <c r="F304" s="94">
        <v>2.0</v>
      </c>
      <c r="G304" s="96" t="s">
        <v>2753</v>
      </c>
      <c r="H304" s="95"/>
      <c r="I304" s="95"/>
      <c r="J304" s="95"/>
      <c r="K304" s="95"/>
      <c r="L304" s="95"/>
      <c r="M304" s="95"/>
      <c r="N304" s="95"/>
      <c r="O304" s="95"/>
      <c r="P304" s="95"/>
      <c r="Q304" s="95"/>
      <c r="R304" s="95"/>
      <c r="S304" s="95"/>
      <c r="T304" s="95"/>
      <c r="U304" s="95"/>
      <c r="V304" s="95"/>
      <c r="W304" s="95"/>
      <c r="X304" s="95"/>
      <c r="Y304" s="95"/>
      <c r="Z304" s="95"/>
      <c r="AA304" s="95"/>
      <c r="AB304" s="94"/>
      <c r="AC304" s="94"/>
      <c r="AD304" s="95"/>
      <c r="AE304" s="95"/>
      <c r="AF304" s="95"/>
      <c r="AG304" s="95"/>
      <c r="AH304" s="95"/>
      <c r="AI304" s="95"/>
      <c r="AJ304" s="95"/>
      <c r="AK304" s="95"/>
    </row>
    <row r="305" ht="15.75" customHeight="1">
      <c r="A305" s="113"/>
      <c r="B305" s="113"/>
      <c r="C305" s="113"/>
      <c r="D305" s="113"/>
      <c r="E305" s="113"/>
      <c r="F305" s="94">
        <v>3.0</v>
      </c>
      <c r="G305" s="96" t="s">
        <v>2681</v>
      </c>
      <c r="H305" s="96" t="s">
        <v>2754</v>
      </c>
      <c r="I305" s="95"/>
      <c r="J305" s="95"/>
      <c r="K305" s="95"/>
      <c r="L305" s="95"/>
      <c r="M305" s="95"/>
      <c r="N305" s="95"/>
      <c r="O305" s="95"/>
      <c r="P305" s="95"/>
      <c r="Q305" s="95"/>
      <c r="R305" s="95"/>
      <c r="S305" s="95"/>
      <c r="T305" s="95"/>
      <c r="U305" s="95"/>
      <c r="V305" s="95"/>
      <c r="W305" s="95"/>
      <c r="X305" s="95"/>
      <c r="Y305" s="95"/>
      <c r="Z305" s="95"/>
      <c r="AA305" s="95"/>
      <c r="AB305" s="94"/>
      <c r="AC305" s="94"/>
      <c r="AD305" s="95"/>
      <c r="AE305" s="95"/>
      <c r="AF305" s="95"/>
      <c r="AG305" s="95"/>
      <c r="AH305" s="95"/>
      <c r="AI305" s="95"/>
      <c r="AJ305" s="95"/>
      <c r="AK305" s="95"/>
    </row>
    <row r="306" ht="15.75" customHeight="1">
      <c r="A306" s="113"/>
      <c r="B306" s="113"/>
      <c r="C306" s="113"/>
      <c r="D306" s="113"/>
      <c r="E306" s="113"/>
      <c r="F306" s="94">
        <v>4.0</v>
      </c>
      <c r="G306" s="96" t="s">
        <v>822</v>
      </c>
      <c r="H306" s="95"/>
      <c r="I306" s="95"/>
      <c r="J306" s="95"/>
      <c r="K306" s="95"/>
      <c r="L306" s="95"/>
      <c r="M306" s="95"/>
      <c r="N306" s="95"/>
      <c r="O306" s="95"/>
      <c r="P306" s="95"/>
      <c r="Q306" s="95"/>
      <c r="R306" s="95"/>
      <c r="S306" s="95"/>
      <c r="T306" s="95"/>
      <c r="U306" s="95"/>
      <c r="V306" s="95"/>
      <c r="W306" s="95"/>
      <c r="X306" s="95"/>
      <c r="Y306" s="95"/>
      <c r="Z306" s="95"/>
      <c r="AA306" s="95"/>
      <c r="AB306" s="94"/>
      <c r="AC306" s="94"/>
      <c r="AD306" s="95"/>
      <c r="AE306" s="95"/>
      <c r="AF306" s="95"/>
      <c r="AG306" s="95"/>
      <c r="AH306" s="95"/>
      <c r="AI306" s="95"/>
      <c r="AJ306" s="95"/>
      <c r="AK306" s="95"/>
    </row>
    <row r="307" ht="15.75" customHeight="1">
      <c r="A307" s="113"/>
      <c r="B307" s="113"/>
      <c r="C307" s="113"/>
      <c r="D307" s="113"/>
      <c r="E307" s="113"/>
      <c r="F307" s="94">
        <v>5.0</v>
      </c>
      <c r="G307" s="96" t="s">
        <v>2684</v>
      </c>
      <c r="H307" s="96" t="s">
        <v>2754</v>
      </c>
      <c r="I307" s="95"/>
      <c r="J307" s="95"/>
      <c r="K307" s="95"/>
      <c r="L307" s="95"/>
      <c r="M307" s="95"/>
      <c r="N307" s="95"/>
      <c r="O307" s="95"/>
      <c r="P307" s="95"/>
      <c r="Q307" s="95"/>
      <c r="R307" s="95"/>
      <c r="S307" s="95"/>
      <c r="T307" s="95"/>
      <c r="U307" s="95"/>
      <c r="V307" s="95"/>
      <c r="W307" s="95"/>
      <c r="X307" s="95"/>
      <c r="Y307" s="95"/>
      <c r="Z307" s="95"/>
      <c r="AA307" s="95"/>
      <c r="AB307" s="94"/>
      <c r="AC307" s="94"/>
      <c r="AD307" s="95"/>
      <c r="AE307" s="95"/>
      <c r="AF307" s="95"/>
      <c r="AG307" s="95"/>
      <c r="AH307" s="95"/>
      <c r="AI307" s="95"/>
      <c r="AJ307" s="95"/>
      <c r="AK307" s="95"/>
    </row>
    <row r="308" ht="15.75" customHeight="1">
      <c r="A308" s="113"/>
      <c r="B308" s="113"/>
      <c r="C308" s="113"/>
      <c r="D308" s="113"/>
      <c r="E308" s="113"/>
      <c r="F308" s="94">
        <v>6.0</v>
      </c>
      <c r="G308" s="96" t="s">
        <v>2685</v>
      </c>
      <c r="H308" s="95"/>
      <c r="I308" s="95"/>
      <c r="J308" s="95"/>
      <c r="K308" s="95"/>
      <c r="L308" s="95"/>
      <c r="M308" s="95"/>
      <c r="N308" s="95"/>
      <c r="O308" s="95"/>
      <c r="P308" s="95"/>
      <c r="Q308" s="95"/>
      <c r="R308" s="95"/>
      <c r="S308" s="95"/>
      <c r="T308" s="95"/>
      <c r="U308" s="95"/>
      <c r="V308" s="95"/>
      <c r="W308" s="95"/>
      <c r="X308" s="95"/>
      <c r="Y308" s="95"/>
      <c r="Z308" s="95"/>
      <c r="AA308" s="95"/>
      <c r="AB308" s="94"/>
      <c r="AC308" s="94"/>
      <c r="AD308" s="95"/>
      <c r="AE308" s="95"/>
      <c r="AF308" s="95"/>
      <c r="AG308" s="95"/>
      <c r="AH308" s="95"/>
      <c r="AI308" s="95"/>
      <c r="AJ308" s="95"/>
      <c r="AK308" s="95"/>
    </row>
    <row r="309" ht="15.75" customHeight="1">
      <c r="A309" s="19"/>
      <c r="B309" s="19"/>
      <c r="C309" s="19"/>
      <c r="D309" s="19"/>
      <c r="E309" s="19"/>
      <c r="F309" s="94">
        <v>7.0</v>
      </c>
      <c r="G309" s="96" t="s">
        <v>2686</v>
      </c>
      <c r="H309" s="95"/>
      <c r="I309" s="95"/>
      <c r="J309" s="95"/>
      <c r="K309" s="95"/>
      <c r="L309" s="95"/>
      <c r="M309" s="95"/>
      <c r="N309" s="95"/>
      <c r="O309" s="95"/>
      <c r="P309" s="95"/>
      <c r="Q309" s="95"/>
      <c r="R309" s="95"/>
      <c r="S309" s="95"/>
      <c r="T309" s="95"/>
      <c r="U309" s="95"/>
      <c r="V309" s="95"/>
      <c r="W309" s="95"/>
      <c r="X309" s="95"/>
      <c r="Y309" s="95"/>
      <c r="Z309" s="95"/>
      <c r="AA309" s="95"/>
      <c r="AB309" s="94"/>
      <c r="AC309" s="94"/>
      <c r="AD309" s="95"/>
      <c r="AE309" s="95"/>
      <c r="AF309" s="95"/>
      <c r="AG309" s="95"/>
      <c r="AH309" s="95"/>
      <c r="AI309" s="95"/>
      <c r="AJ309" s="95"/>
      <c r="AK309" s="95"/>
    </row>
    <row r="310" ht="59.25" customHeight="1">
      <c r="A310" s="255">
        <v>95.0</v>
      </c>
      <c r="B310" s="255" t="s">
        <v>2487</v>
      </c>
      <c r="C310" s="255" t="s">
        <v>44</v>
      </c>
      <c r="D310" s="194" t="s">
        <v>2687</v>
      </c>
      <c r="E310" s="194" t="s">
        <v>2755</v>
      </c>
      <c r="F310" s="94">
        <v>1.0</v>
      </c>
      <c r="G310" s="96" t="s">
        <v>2752</v>
      </c>
      <c r="H310" s="95"/>
      <c r="I310" s="95"/>
      <c r="J310" s="95"/>
      <c r="K310" s="95"/>
      <c r="L310" s="95"/>
      <c r="M310" s="95"/>
      <c r="N310" s="95"/>
      <c r="O310" s="95"/>
      <c r="P310" s="95"/>
      <c r="Q310" s="95"/>
      <c r="R310" s="95"/>
      <c r="S310" s="95"/>
      <c r="T310" s="95"/>
      <c r="U310" s="95"/>
      <c r="V310" s="95"/>
      <c r="W310" s="95"/>
      <c r="X310" s="95"/>
      <c r="Y310" s="95"/>
      <c r="Z310" s="95"/>
      <c r="AA310" s="95"/>
      <c r="AB310" s="94" t="s">
        <v>2391</v>
      </c>
      <c r="AC310" s="94" t="s">
        <v>2683</v>
      </c>
      <c r="AD310" s="976"/>
      <c r="AE310" s="976"/>
      <c r="AF310" s="976"/>
      <c r="AG310" s="976"/>
      <c r="AH310" s="976"/>
      <c r="AI310" s="976"/>
      <c r="AJ310" s="976"/>
      <c r="AK310" s="976"/>
    </row>
    <row r="311" ht="15.75" customHeight="1">
      <c r="A311" s="113"/>
      <c r="B311" s="113"/>
      <c r="C311" s="113"/>
      <c r="D311" s="113"/>
      <c r="E311" s="113"/>
      <c r="F311" s="94">
        <v>2.0</v>
      </c>
      <c r="G311" s="96" t="s">
        <v>2753</v>
      </c>
      <c r="H311" s="95"/>
      <c r="I311" s="95"/>
      <c r="J311" s="95"/>
      <c r="K311" s="95"/>
      <c r="L311" s="95"/>
      <c r="M311" s="95"/>
      <c r="N311" s="95"/>
      <c r="O311" s="95"/>
      <c r="P311" s="95"/>
      <c r="Q311" s="95"/>
      <c r="R311" s="95"/>
      <c r="S311" s="95"/>
      <c r="T311" s="95"/>
      <c r="U311" s="95"/>
      <c r="V311" s="95"/>
      <c r="W311" s="95"/>
      <c r="X311" s="95"/>
      <c r="Y311" s="95"/>
      <c r="Z311" s="95"/>
      <c r="AA311" s="95"/>
      <c r="AB311" s="94"/>
      <c r="AC311" s="94"/>
      <c r="AD311" s="95"/>
      <c r="AE311" s="95"/>
      <c r="AF311" s="95"/>
      <c r="AG311" s="95"/>
      <c r="AH311" s="95"/>
      <c r="AI311" s="95"/>
      <c r="AJ311" s="95"/>
      <c r="AK311" s="95"/>
    </row>
    <row r="312" ht="15.75" customHeight="1">
      <c r="A312" s="113"/>
      <c r="B312" s="113"/>
      <c r="C312" s="113"/>
      <c r="D312" s="113"/>
      <c r="E312" s="113"/>
      <c r="F312" s="94">
        <v>3.0</v>
      </c>
      <c r="G312" s="96" t="s">
        <v>2690</v>
      </c>
      <c r="H312" s="96" t="s">
        <v>2682</v>
      </c>
      <c r="I312" s="95"/>
      <c r="J312" s="95"/>
      <c r="K312" s="95"/>
      <c r="L312" s="95"/>
      <c r="M312" s="95"/>
      <c r="N312" s="95"/>
      <c r="O312" s="95"/>
      <c r="P312" s="95"/>
      <c r="Q312" s="95"/>
      <c r="R312" s="95"/>
      <c r="S312" s="95"/>
      <c r="T312" s="95"/>
      <c r="U312" s="95"/>
      <c r="V312" s="95"/>
      <c r="W312" s="95"/>
      <c r="X312" s="95"/>
      <c r="Y312" s="95"/>
      <c r="Z312" s="95"/>
      <c r="AA312" s="95"/>
      <c r="AB312" s="94"/>
      <c r="AC312" s="94"/>
      <c r="AD312" s="95"/>
      <c r="AE312" s="95"/>
      <c r="AF312" s="95"/>
      <c r="AG312" s="95"/>
      <c r="AH312" s="95"/>
      <c r="AI312" s="95"/>
      <c r="AJ312" s="95"/>
      <c r="AK312" s="95"/>
    </row>
    <row r="313" ht="15.75" customHeight="1">
      <c r="A313" s="113"/>
      <c r="B313" s="113"/>
      <c r="C313" s="113"/>
      <c r="D313" s="113"/>
      <c r="E313" s="113"/>
      <c r="F313" s="94">
        <v>4.0</v>
      </c>
      <c r="G313" s="96" t="s">
        <v>2693</v>
      </c>
      <c r="H313" s="95"/>
      <c r="I313" s="95"/>
      <c r="J313" s="95"/>
      <c r="K313" s="95"/>
      <c r="L313" s="95"/>
      <c r="M313" s="95"/>
      <c r="N313" s="95"/>
      <c r="O313" s="95"/>
      <c r="P313" s="95"/>
      <c r="Q313" s="95"/>
      <c r="R313" s="95"/>
      <c r="S313" s="95"/>
      <c r="T313" s="95"/>
      <c r="U313" s="95"/>
      <c r="V313" s="95"/>
      <c r="W313" s="95"/>
      <c r="X313" s="95"/>
      <c r="Y313" s="95"/>
      <c r="Z313" s="95"/>
      <c r="AA313" s="95"/>
      <c r="AB313" s="94"/>
      <c r="AC313" s="94"/>
      <c r="AD313" s="95"/>
      <c r="AE313" s="95"/>
      <c r="AF313" s="95"/>
      <c r="AG313" s="95"/>
      <c r="AH313" s="95"/>
      <c r="AI313" s="95"/>
      <c r="AJ313" s="95"/>
      <c r="AK313" s="95"/>
    </row>
    <row r="314" ht="15.75" customHeight="1">
      <c r="A314" s="113"/>
      <c r="B314" s="113"/>
      <c r="C314" s="113"/>
      <c r="D314" s="113"/>
      <c r="E314" s="113"/>
      <c r="F314" s="94">
        <v>5.0</v>
      </c>
      <c r="G314" s="96" t="s">
        <v>2684</v>
      </c>
      <c r="H314" s="96" t="s">
        <v>2682</v>
      </c>
      <c r="I314" s="95"/>
      <c r="J314" s="95"/>
      <c r="K314" s="95"/>
      <c r="L314" s="95"/>
      <c r="M314" s="95"/>
      <c r="N314" s="95"/>
      <c r="O314" s="95"/>
      <c r="P314" s="95"/>
      <c r="Q314" s="95"/>
      <c r="R314" s="95"/>
      <c r="S314" s="95"/>
      <c r="T314" s="95"/>
      <c r="U314" s="95"/>
      <c r="V314" s="95"/>
      <c r="W314" s="95"/>
      <c r="X314" s="95"/>
      <c r="Y314" s="95"/>
      <c r="Z314" s="95"/>
      <c r="AA314" s="95"/>
      <c r="AB314" s="94"/>
      <c r="AC314" s="94"/>
      <c r="AD314" s="95"/>
      <c r="AE314" s="95"/>
      <c r="AF314" s="95"/>
      <c r="AG314" s="95"/>
      <c r="AH314" s="95"/>
      <c r="AI314" s="95"/>
      <c r="AJ314" s="95"/>
      <c r="AK314" s="95"/>
    </row>
    <row r="315" ht="15.75" customHeight="1">
      <c r="A315" s="113"/>
      <c r="B315" s="113"/>
      <c r="C315" s="113"/>
      <c r="D315" s="113"/>
      <c r="E315" s="113"/>
      <c r="F315" s="94">
        <v>6.0</v>
      </c>
      <c r="G315" s="96" t="s">
        <v>2685</v>
      </c>
      <c r="H315" s="95"/>
      <c r="I315" s="95"/>
      <c r="J315" s="95"/>
      <c r="K315" s="95"/>
      <c r="L315" s="95"/>
      <c r="M315" s="95"/>
      <c r="N315" s="95"/>
      <c r="O315" s="95"/>
      <c r="P315" s="95"/>
      <c r="Q315" s="95"/>
      <c r="R315" s="95"/>
      <c r="S315" s="95"/>
      <c r="T315" s="95"/>
      <c r="U315" s="95"/>
      <c r="V315" s="95"/>
      <c r="W315" s="95"/>
      <c r="X315" s="95"/>
      <c r="Y315" s="95"/>
      <c r="Z315" s="95"/>
      <c r="AA315" s="95"/>
      <c r="AB315" s="94"/>
      <c r="AC315" s="94"/>
      <c r="AD315" s="95"/>
      <c r="AE315" s="95"/>
      <c r="AF315" s="95"/>
      <c r="AG315" s="95"/>
      <c r="AH315" s="95"/>
      <c r="AI315" s="95"/>
      <c r="AJ315" s="95"/>
      <c r="AK315" s="95"/>
    </row>
    <row r="316" ht="15.75" customHeight="1">
      <c r="A316" s="19"/>
      <c r="B316" s="19"/>
      <c r="C316" s="19"/>
      <c r="D316" s="19"/>
      <c r="E316" s="19"/>
      <c r="F316" s="94">
        <v>7.0</v>
      </c>
      <c r="G316" s="96" t="s">
        <v>2686</v>
      </c>
      <c r="H316" s="96" t="s">
        <v>2682</v>
      </c>
      <c r="I316" s="95"/>
      <c r="J316" s="95"/>
      <c r="K316" s="95"/>
      <c r="L316" s="95"/>
      <c r="M316" s="95"/>
      <c r="N316" s="95"/>
      <c r="O316" s="95"/>
      <c r="P316" s="95"/>
      <c r="Q316" s="95"/>
      <c r="R316" s="95"/>
      <c r="S316" s="95"/>
      <c r="T316" s="95"/>
      <c r="U316" s="95"/>
      <c r="V316" s="95"/>
      <c r="W316" s="95"/>
      <c r="X316" s="95"/>
      <c r="Y316" s="95"/>
      <c r="Z316" s="95"/>
      <c r="AA316" s="95"/>
      <c r="AB316" s="94"/>
      <c r="AC316" s="94"/>
      <c r="AD316" s="95"/>
      <c r="AE316" s="95"/>
      <c r="AF316" s="95"/>
      <c r="AG316" s="95"/>
      <c r="AH316" s="95"/>
      <c r="AI316" s="95"/>
      <c r="AJ316" s="95"/>
      <c r="AK316" s="95"/>
    </row>
    <row r="317" ht="15.75" customHeight="1">
      <c r="A317" s="870">
        <v>96.0</v>
      </c>
      <c r="B317" s="870" t="s">
        <v>44</v>
      </c>
      <c r="C317" s="870" t="s">
        <v>44</v>
      </c>
      <c r="D317" s="972" t="s">
        <v>776</v>
      </c>
      <c r="E317" s="972"/>
      <c r="F317" s="576">
        <v>1.0</v>
      </c>
      <c r="G317" s="577" t="s">
        <v>777</v>
      </c>
      <c r="H317" s="972" t="s">
        <v>778</v>
      </c>
      <c r="I317" s="529" t="s">
        <v>3</v>
      </c>
      <c r="J317" s="529" t="s">
        <v>3</v>
      </c>
      <c r="K317" s="529" t="s">
        <v>3</v>
      </c>
      <c r="L317" s="529" t="s">
        <v>3</v>
      </c>
      <c r="M317" s="529" t="s">
        <v>3</v>
      </c>
      <c r="N317" s="529" t="s">
        <v>3</v>
      </c>
      <c r="O317" s="529" t="s">
        <v>3</v>
      </c>
      <c r="P317" s="529" t="s">
        <v>3</v>
      </c>
      <c r="Q317" s="529" t="s">
        <v>3</v>
      </c>
      <c r="R317" s="529" t="s">
        <v>3</v>
      </c>
      <c r="S317" s="529" t="s">
        <v>3</v>
      </c>
      <c r="T317" s="529" t="s">
        <v>3</v>
      </c>
      <c r="U317" s="529"/>
      <c r="V317" s="529"/>
      <c r="W317" s="529"/>
      <c r="X317" s="529"/>
      <c r="Y317" s="102"/>
      <c r="Z317" s="102"/>
      <c r="AA317" s="102"/>
      <c r="AB317" s="249"/>
      <c r="AC317" s="249"/>
      <c r="AD317" s="102"/>
      <c r="AE317" s="102"/>
      <c r="AF317" s="102"/>
      <c r="AG317" s="102"/>
      <c r="AH317" s="102"/>
      <c r="AI317" s="102"/>
      <c r="AJ317" s="102"/>
      <c r="AK317" s="102"/>
    </row>
    <row r="318" ht="15.75" customHeight="1">
      <c r="A318" s="113"/>
      <c r="B318" s="113"/>
      <c r="C318" s="113"/>
      <c r="D318" s="113"/>
      <c r="E318" s="113"/>
      <c r="F318" s="576">
        <v>2.0</v>
      </c>
      <c r="G318" s="577" t="s">
        <v>779</v>
      </c>
      <c r="H318" s="113"/>
      <c r="I318" s="113"/>
      <c r="J318" s="113"/>
      <c r="K318" s="113"/>
      <c r="L318" s="113"/>
      <c r="M318" s="113"/>
      <c r="N318" s="113"/>
      <c r="O318" s="113"/>
      <c r="P318" s="113"/>
      <c r="Q318" s="113"/>
      <c r="R318" s="113"/>
      <c r="S318" s="113"/>
      <c r="T318" s="113"/>
      <c r="U318" s="113"/>
      <c r="V318" s="113"/>
      <c r="W318" s="113"/>
      <c r="X318" s="113"/>
      <c r="Y318" s="102"/>
      <c r="Z318" s="102"/>
      <c r="AA318" s="102"/>
      <c r="AB318" s="249"/>
      <c r="AC318" s="249"/>
      <c r="AD318" s="102"/>
      <c r="AE318" s="102"/>
      <c r="AF318" s="102"/>
      <c r="AG318" s="102"/>
      <c r="AH318" s="102"/>
      <c r="AI318" s="102"/>
      <c r="AJ318" s="102"/>
      <c r="AK318" s="102"/>
    </row>
    <row r="319" ht="15.75" customHeight="1">
      <c r="A319" s="113"/>
      <c r="B319" s="113"/>
      <c r="C319" s="113"/>
      <c r="D319" s="113"/>
      <c r="E319" s="113"/>
      <c r="F319" s="576">
        <v>3.0</v>
      </c>
      <c r="G319" s="577" t="s">
        <v>781</v>
      </c>
      <c r="H319" s="113"/>
      <c r="I319" s="113"/>
      <c r="J319" s="113"/>
      <c r="K319" s="113"/>
      <c r="L319" s="113"/>
      <c r="M319" s="113"/>
      <c r="N319" s="113"/>
      <c r="O319" s="113"/>
      <c r="P319" s="113"/>
      <c r="Q319" s="113"/>
      <c r="R319" s="113"/>
      <c r="S319" s="113"/>
      <c r="T319" s="113"/>
      <c r="U319" s="113"/>
      <c r="V319" s="113"/>
      <c r="W319" s="113"/>
      <c r="X319" s="113"/>
      <c r="Y319" s="102"/>
      <c r="Z319" s="102"/>
      <c r="AA319" s="102"/>
      <c r="AB319" s="249"/>
      <c r="AC319" s="249"/>
      <c r="AD319" s="102"/>
      <c r="AE319" s="102"/>
      <c r="AF319" s="102"/>
      <c r="AG319" s="102"/>
      <c r="AH319" s="102"/>
      <c r="AI319" s="102"/>
      <c r="AJ319" s="102"/>
      <c r="AK319" s="102"/>
    </row>
    <row r="320" ht="15.75" customHeight="1">
      <c r="A320" s="19"/>
      <c r="B320" s="19"/>
      <c r="C320" s="19"/>
      <c r="D320" s="19"/>
      <c r="E320" s="19"/>
      <c r="F320" s="576">
        <v>4.0</v>
      </c>
      <c r="G320" s="577" t="s">
        <v>782</v>
      </c>
      <c r="H320" s="19"/>
      <c r="I320" s="19"/>
      <c r="J320" s="19"/>
      <c r="K320" s="19"/>
      <c r="L320" s="19"/>
      <c r="M320" s="19"/>
      <c r="N320" s="19"/>
      <c r="O320" s="19"/>
      <c r="P320" s="19"/>
      <c r="Q320" s="19"/>
      <c r="R320" s="19"/>
      <c r="S320" s="19"/>
      <c r="T320" s="19"/>
      <c r="U320" s="19"/>
      <c r="V320" s="19"/>
      <c r="W320" s="19"/>
      <c r="X320" s="19"/>
      <c r="Y320" s="102"/>
      <c r="Z320" s="102"/>
      <c r="AA320" s="102"/>
      <c r="AB320" s="249"/>
      <c r="AC320" s="249"/>
      <c r="AD320" s="102"/>
      <c r="AE320" s="102"/>
      <c r="AF320" s="102"/>
      <c r="AG320" s="102"/>
      <c r="AH320" s="102"/>
      <c r="AI320" s="102"/>
      <c r="AJ320" s="102"/>
      <c r="AK320" s="102"/>
    </row>
    <row r="321" ht="15.75" customHeight="1">
      <c r="A321" s="94">
        <v>97.0</v>
      </c>
      <c r="B321" s="94" t="s">
        <v>44</v>
      </c>
      <c r="C321" s="94" t="s">
        <v>44</v>
      </c>
      <c r="D321" s="95" t="s">
        <v>2756</v>
      </c>
      <c r="E321" s="95"/>
      <c r="F321" s="94">
        <v>1.0</v>
      </c>
      <c r="G321" s="989" t="s">
        <v>2757</v>
      </c>
      <c r="H321" s="95" t="s">
        <v>2758</v>
      </c>
      <c r="I321" s="95"/>
      <c r="J321" s="95"/>
      <c r="K321" s="95"/>
      <c r="L321" s="95"/>
      <c r="M321" s="95"/>
      <c r="N321" s="95"/>
      <c r="O321" s="95"/>
      <c r="P321" s="95"/>
      <c r="Q321" s="95"/>
      <c r="R321" s="95"/>
      <c r="S321" s="95"/>
      <c r="T321" s="95"/>
      <c r="U321" s="95"/>
      <c r="V321" s="95"/>
      <c r="W321" s="95"/>
      <c r="X321" s="95"/>
      <c r="Y321" s="95"/>
      <c r="Z321" s="95"/>
      <c r="AA321" s="95"/>
      <c r="AB321" s="94" t="s">
        <v>2391</v>
      </c>
      <c r="AC321" s="93" t="s">
        <v>2759</v>
      </c>
      <c r="AD321" s="976"/>
      <c r="AE321" s="976"/>
      <c r="AF321" s="976"/>
      <c r="AG321" s="976"/>
      <c r="AH321" s="976"/>
      <c r="AI321" s="976"/>
      <c r="AJ321" s="976"/>
      <c r="AK321" s="976"/>
    </row>
    <row r="322" ht="15.75" customHeight="1">
      <c r="A322" s="255">
        <v>98.0</v>
      </c>
      <c r="B322" s="255" t="s">
        <v>44</v>
      </c>
      <c r="C322" s="255" t="s">
        <v>44</v>
      </c>
      <c r="D322" s="194" t="s">
        <v>784</v>
      </c>
      <c r="E322" s="194"/>
      <c r="F322" s="94">
        <v>2.0</v>
      </c>
      <c r="G322" s="989" t="s">
        <v>785</v>
      </c>
      <c r="H322" s="95" t="s">
        <v>786</v>
      </c>
      <c r="I322" s="95"/>
      <c r="J322" s="95"/>
      <c r="K322" s="95"/>
      <c r="L322" s="95"/>
      <c r="M322" s="95"/>
      <c r="N322" s="95"/>
      <c r="O322" s="95"/>
      <c r="P322" s="95"/>
      <c r="Q322" s="95"/>
      <c r="R322" s="95"/>
      <c r="S322" s="95"/>
      <c r="T322" s="95"/>
      <c r="U322" s="95"/>
      <c r="V322" s="95"/>
      <c r="W322" s="95"/>
      <c r="X322" s="95"/>
      <c r="Y322" s="95"/>
      <c r="Z322" s="95"/>
      <c r="AA322" s="95"/>
      <c r="AB322" s="94" t="s">
        <v>2391</v>
      </c>
      <c r="AC322" s="255" t="s">
        <v>2759</v>
      </c>
      <c r="AD322" s="976"/>
      <c r="AE322" s="976"/>
      <c r="AF322" s="976"/>
      <c r="AG322" s="976"/>
      <c r="AH322" s="976"/>
      <c r="AI322" s="976"/>
      <c r="AJ322" s="976"/>
      <c r="AK322" s="976"/>
    </row>
    <row r="323" ht="15.75" customHeight="1">
      <c r="A323" s="19"/>
      <c r="B323" s="19"/>
      <c r="C323" s="19"/>
      <c r="D323" s="19"/>
      <c r="E323" s="19"/>
      <c r="F323" s="94">
        <v>3.0</v>
      </c>
      <c r="G323" s="95" t="s">
        <v>787</v>
      </c>
      <c r="H323" s="96" t="s">
        <v>788</v>
      </c>
      <c r="I323" s="95"/>
      <c r="J323" s="95"/>
      <c r="K323" s="95"/>
      <c r="L323" s="95"/>
      <c r="M323" s="95"/>
      <c r="N323" s="95"/>
      <c r="O323" s="95"/>
      <c r="P323" s="95"/>
      <c r="Q323" s="95"/>
      <c r="R323" s="95"/>
      <c r="S323" s="95"/>
      <c r="T323" s="95"/>
      <c r="U323" s="95"/>
      <c r="V323" s="95"/>
      <c r="W323" s="95"/>
      <c r="X323" s="95"/>
      <c r="Y323" s="95"/>
      <c r="Z323" s="95"/>
      <c r="AA323" s="95"/>
      <c r="AB323" s="94"/>
      <c r="AC323" s="19"/>
      <c r="AD323" s="976"/>
      <c r="AE323" s="976"/>
      <c r="AF323" s="976"/>
      <c r="AG323" s="976"/>
      <c r="AH323" s="976"/>
      <c r="AI323" s="976"/>
      <c r="AJ323" s="976"/>
      <c r="AK323" s="976"/>
    </row>
    <row r="324" ht="15.75" customHeight="1">
      <c r="A324" s="94">
        <v>99.0</v>
      </c>
      <c r="B324" s="94" t="s">
        <v>44</v>
      </c>
      <c r="C324" s="94" t="s">
        <v>44</v>
      </c>
      <c r="D324" s="95" t="s">
        <v>911</v>
      </c>
      <c r="E324" s="95"/>
      <c r="F324" s="94">
        <v>4.0</v>
      </c>
      <c r="G324" s="95" t="s">
        <v>912</v>
      </c>
      <c r="H324" s="95" t="s">
        <v>913</v>
      </c>
      <c r="I324" s="95"/>
      <c r="J324" s="95"/>
      <c r="K324" s="95"/>
      <c r="L324" s="95"/>
      <c r="M324" s="95"/>
      <c r="N324" s="95"/>
      <c r="O324" s="95"/>
      <c r="P324" s="95"/>
      <c r="Q324" s="95"/>
      <c r="R324" s="95"/>
      <c r="S324" s="95"/>
      <c r="T324" s="95"/>
      <c r="U324" s="95"/>
      <c r="V324" s="95"/>
      <c r="W324" s="95"/>
      <c r="X324" s="95"/>
      <c r="Y324" s="95"/>
      <c r="Z324" s="95"/>
      <c r="AA324" s="95"/>
      <c r="AB324" s="94" t="s">
        <v>2391</v>
      </c>
      <c r="AC324" s="93" t="s">
        <v>2759</v>
      </c>
      <c r="AD324" s="976"/>
      <c r="AE324" s="976"/>
      <c r="AF324" s="976"/>
      <c r="AG324" s="976"/>
      <c r="AH324" s="976"/>
      <c r="AI324" s="976"/>
      <c r="AJ324" s="976"/>
      <c r="AK324" s="976"/>
    </row>
    <row r="325" ht="15.75" customHeight="1">
      <c r="A325" s="901">
        <v>100.0</v>
      </c>
      <c r="B325" s="901" t="s">
        <v>44</v>
      </c>
      <c r="C325" s="901" t="s">
        <v>44</v>
      </c>
      <c r="D325" s="966" t="s">
        <v>2760</v>
      </c>
      <c r="E325" s="966"/>
      <c r="F325" s="901">
        <v>5.0</v>
      </c>
      <c r="G325" s="966" t="s">
        <v>2761</v>
      </c>
      <c r="H325" s="966" t="s">
        <v>2762</v>
      </c>
      <c r="I325" s="965" t="s">
        <v>3</v>
      </c>
      <c r="J325" s="965" t="s">
        <v>3</v>
      </c>
      <c r="K325" s="965" t="s">
        <v>3</v>
      </c>
      <c r="L325" s="965" t="s">
        <v>3</v>
      </c>
      <c r="M325" s="965" t="s">
        <v>3</v>
      </c>
      <c r="N325" s="965" t="s">
        <v>3</v>
      </c>
      <c r="O325" s="965" t="s">
        <v>3</v>
      </c>
      <c r="P325" s="965" t="s">
        <v>3</v>
      </c>
      <c r="Q325" s="965" t="s">
        <v>3</v>
      </c>
      <c r="R325" s="965" t="s">
        <v>3</v>
      </c>
      <c r="S325" s="965" t="s">
        <v>3</v>
      </c>
      <c r="T325" s="965" t="s">
        <v>3</v>
      </c>
      <c r="U325" s="965"/>
      <c r="V325" s="965"/>
      <c r="W325" s="965"/>
      <c r="X325" s="965"/>
      <c r="Y325" s="966"/>
      <c r="Z325" s="966"/>
      <c r="AA325" s="966"/>
      <c r="AB325" s="901"/>
      <c r="AC325" s="901"/>
      <c r="AD325" s="966"/>
      <c r="AE325" s="966"/>
      <c r="AF325" s="966"/>
      <c r="AG325" s="966"/>
      <c r="AH325" s="966"/>
      <c r="AI325" s="966"/>
      <c r="AJ325" s="966"/>
      <c r="AK325" s="966"/>
    </row>
    <row r="326" ht="15.75" customHeight="1">
      <c r="A326" s="94">
        <v>101.0</v>
      </c>
      <c r="B326" s="94" t="s">
        <v>44</v>
      </c>
      <c r="C326" s="94" t="s">
        <v>44</v>
      </c>
      <c r="D326" s="95" t="s">
        <v>789</v>
      </c>
      <c r="E326" s="95"/>
      <c r="F326" s="94">
        <v>6.0</v>
      </c>
      <c r="G326" s="95" t="s">
        <v>790</v>
      </c>
      <c r="H326" s="95" t="s">
        <v>791</v>
      </c>
      <c r="I326" s="95"/>
      <c r="J326" s="95"/>
      <c r="K326" s="95"/>
      <c r="L326" s="95"/>
      <c r="M326" s="95"/>
      <c r="N326" s="95"/>
      <c r="O326" s="95"/>
      <c r="P326" s="95"/>
      <c r="Q326" s="95"/>
      <c r="R326" s="95"/>
      <c r="S326" s="95"/>
      <c r="T326" s="95"/>
      <c r="U326" s="95"/>
      <c r="V326" s="95"/>
      <c r="W326" s="95"/>
      <c r="X326" s="95"/>
      <c r="Y326" s="95"/>
      <c r="Z326" s="95"/>
      <c r="AA326" s="95"/>
      <c r="AB326" s="94" t="s">
        <v>2391</v>
      </c>
      <c r="AC326" s="94" t="s">
        <v>2759</v>
      </c>
      <c r="AD326" s="976"/>
      <c r="AE326" s="976"/>
      <c r="AF326" s="976"/>
      <c r="AG326" s="976"/>
      <c r="AH326" s="976"/>
      <c r="AI326" s="976"/>
      <c r="AJ326" s="976"/>
      <c r="AK326" s="976"/>
    </row>
    <row r="327" ht="15.75" customHeight="1">
      <c r="A327" s="94">
        <v>102.0</v>
      </c>
      <c r="B327" s="94" t="s">
        <v>2377</v>
      </c>
      <c r="C327" s="94" t="s">
        <v>44</v>
      </c>
      <c r="D327" s="95" t="s">
        <v>2763</v>
      </c>
      <c r="E327" s="95"/>
      <c r="F327" s="94">
        <v>7.0</v>
      </c>
      <c r="G327" s="95" t="s">
        <v>2764</v>
      </c>
      <c r="H327" s="95" t="s">
        <v>2765</v>
      </c>
      <c r="I327" s="95"/>
      <c r="J327" s="95"/>
      <c r="K327" s="95"/>
      <c r="L327" s="95"/>
      <c r="M327" s="95"/>
      <c r="N327" s="95"/>
      <c r="O327" s="95"/>
      <c r="P327" s="95"/>
      <c r="Q327" s="95"/>
      <c r="R327" s="95"/>
      <c r="S327" s="95"/>
      <c r="T327" s="95"/>
      <c r="U327" s="95"/>
      <c r="V327" s="95"/>
      <c r="W327" s="95"/>
      <c r="X327" s="95"/>
      <c r="Y327" s="95"/>
      <c r="Z327" s="95"/>
      <c r="AA327" s="95" t="s">
        <v>2766</v>
      </c>
      <c r="AB327" s="94" t="s">
        <v>2391</v>
      </c>
      <c r="AC327" s="94" t="s">
        <v>2767</v>
      </c>
      <c r="AD327" s="976"/>
      <c r="AE327" s="976"/>
      <c r="AF327" s="976"/>
      <c r="AG327" s="976"/>
      <c r="AH327" s="976"/>
      <c r="AI327" s="976"/>
      <c r="AJ327" s="976"/>
      <c r="AK327" s="976"/>
    </row>
    <row r="328" ht="15.75" customHeight="1">
      <c r="A328" s="94">
        <v>103.0</v>
      </c>
      <c r="B328" s="94" t="s">
        <v>44</v>
      </c>
      <c r="C328" s="94" t="s">
        <v>44</v>
      </c>
      <c r="D328" s="95" t="s">
        <v>2768</v>
      </c>
      <c r="E328" s="95"/>
      <c r="F328" s="94">
        <v>8.0</v>
      </c>
      <c r="G328" s="95" t="s">
        <v>2769</v>
      </c>
      <c r="H328" s="95" t="s">
        <v>2770</v>
      </c>
      <c r="I328" s="95"/>
      <c r="J328" s="95"/>
      <c r="K328" s="95"/>
      <c r="L328" s="95"/>
      <c r="M328" s="95"/>
      <c r="N328" s="95"/>
      <c r="O328" s="95"/>
      <c r="P328" s="95"/>
      <c r="Q328" s="95"/>
      <c r="R328" s="95"/>
      <c r="S328" s="95"/>
      <c r="T328" s="95"/>
      <c r="U328" s="95"/>
      <c r="V328" s="95"/>
      <c r="W328" s="95"/>
      <c r="X328" s="95"/>
      <c r="Y328" s="95"/>
      <c r="Z328" s="95"/>
      <c r="AA328" s="95"/>
      <c r="AB328" s="94" t="s">
        <v>2391</v>
      </c>
      <c r="AC328" s="93" t="s">
        <v>2759</v>
      </c>
      <c r="AD328" s="976"/>
      <c r="AE328" s="976"/>
      <c r="AF328" s="976"/>
      <c r="AG328" s="976"/>
      <c r="AH328" s="976"/>
      <c r="AI328" s="976"/>
      <c r="AJ328" s="976"/>
      <c r="AK328" s="976"/>
    </row>
    <row r="329" ht="15.75" customHeight="1">
      <c r="A329" s="255">
        <v>104.0</v>
      </c>
      <c r="B329" s="255" t="s">
        <v>44</v>
      </c>
      <c r="C329" s="255" t="s">
        <v>44</v>
      </c>
      <c r="D329" s="194" t="s">
        <v>795</v>
      </c>
      <c r="E329" s="194"/>
      <c r="F329" s="94">
        <v>1.0</v>
      </c>
      <c r="G329" s="95" t="s">
        <v>777</v>
      </c>
      <c r="H329" s="196" t="s">
        <v>796</v>
      </c>
      <c r="I329" s="95"/>
      <c r="J329" s="95"/>
      <c r="K329" s="95"/>
      <c r="L329" s="95"/>
      <c r="M329" s="95"/>
      <c r="N329" s="95"/>
      <c r="O329" s="95"/>
      <c r="P329" s="95"/>
      <c r="Q329" s="95"/>
      <c r="R329" s="95"/>
      <c r="S329" s="95"/>
      <c r="T329" s="95"/>
      <c r="U329" s="95"/>
      <c r="V329" s="95"/>
      <c r="W329" s="95"/>
      <c r="X329" s="95"/>
      <c r="Y329" s="95"/>
      <c r="Z329" s="95"/>
      <c r="AA329" s="95"/>
      <c r="AB329" s="94"/>
      <c r="AC329" s="94"/>
      <c r="AD329" s="95"/>
      <c r="AE329" s="196"/>
      <c r="AF329" s="96"/>
      <c r="AG329" s="96"/>
      <c r="AH329" s="96"/>
      <c r="AI329" s="96"/>
      <c r="AJ329" s="96"/>
      <c r="AK329" s="96"/>
    </row>
    <row r="330" ht="15.75" customHeight="1">
      <c r="A330" s="113"/>
      <c r="B330" s="113"/>
      <c r="C330" s="113"/>
      <c r="D330" s="113"/>
      <c r="E330" s="113"/>
      <c r="F330" s="94">
        <v>2.0</v>
      </c>
      <c r="G330" s="95" t="s">
        <v>798</v>
      </c>
      <c r="H330" s="113"/>
      <c r="I330" s="95"/>
      <c r="J330" s="95"/>
      <c r="K330" s="95"/>
      <c r="L330" s="95"/>
      <c r="M330" s="95"/>
      <c r="N330" s="95"/>
      <c r="O330" s="95"/>
      <c r="P330" s="95"/>
      <c r="Q330" s="95"/>
      <c r="R330" s="95"/>
      <c r="S330" s="95"/>
      <c r="T330" s="95"/>
      <c r="U330" s="95"/>
      <c r="V330" s="95"/>
      <c r="W330" s="95"/>
      <c r="X330" s="95"/>
      <c r="Y330" s="95"/>
      <c r="Z330" s="95"/>
      <c r="AA330" s="95"/>
      <c r="AB330" s="94" t="s">
        <v>2391</v>
      </c>
      <c r="AC330" s="93" t="s">
        <v>2759</v>
      </c>
      <c r="AD330" s="95"/>
      <c r="AE330" s="113"/>
      <c r="AF330" s="96"/>
      <c r="AG330" s="96"/>
      <c r="AH330" s="96"/>
      <c r="AI330" s="96"/>
      <c r="AJ330" s="96"/>
      <c r="AK330" s="96"/>
    </row>
    <row r="331" ht="15.75" customHeight="1">
      <c r="A331" s="113"/>
      <c r="B331" s="113"/>
      <c r="C331" s="113"/>
      <c r="D331" s="113"/>
      <c r="E331" s="113"/>
      <c r="F331" s="94">
        <v>3.0</v>
      </c>
      <c r="G331" s="95" t="s">
        <v>781</v>
      </c>
      <c r="H331" s="113"/>
      <c r="I331" s="95"/>
      <c r="J331" s="95"/>
      <c r="K331" s="95"/>
      <c r="L331" s="95"/>
      <c r="M331" s="95"/>
      <c r="N331" s="95"/>
      <c r="O331" s="95"/>
      <c r="P331" s="95"/>
      <c r="Q331" s="95"/>
      <c r="R331" s="95"/>
      <c r="S331" s="95"/>
      <c r="T331" s="95"/>
      <c r="U331" s="95"/>
      <c r="V331" s="95"/>
      <c r="W331" s="95"/>
      <c r="X331" s="95"/>
      <c r="Y331" s="95"/>
      <c r="Z331" s="95"/>
      <c r="AA331" s="95"/>
      <c r="AB331" s="94"/>
      <c r="AC331" s="94"/>
      <c r="AD331" s="95"/>
      <c r="AE331" s="113"/>
      <c r="AF331" s="96"/>
      <c r="AG331" s="96"/>
      <c r="AH331" s="96"/>
      <c r="AI331" s="96"/>
      <c r="AJ331" s="96"/>
      <c r="AK331" s="96"/>
    </row>
    <row r="332" ht="15.75" customHeight="1">
      <c r="A332" s="19"/>
      <c r="B332" s="19"/>
      <c r="C332" s="19"/>
      <c r="D332" s="19"/>
      <c r="E332" s="19"/>
      <c r="F332" s="94">
        <v>4.0</v>
      </c>
      <c r="G332" s="95" t="s">
        <v>799</v>
      </c>
      <c r="H332" s="19"/>
      <c r="I332" s="95"/>
      <c r="J332" s="95"/>
      <c r="K332" s="95"/>
      <c r="L332" s="95"/>
      <c r="M332" s="95"/>
      <c r="N332" s="95"/>
      <c r="O332" s="95"/>
      <c r="P332" s="95"/>
      <c r="Q332" s="95"/>
      <c r="R332" s="95"/>
      <c r="S332" s="95"/>
      <c r="T332" s="95"/>
      <c r="U332" s="95"/>
      <c r="V332" s="95"/>
      <c r="W332" s="95"/>
      <c r="X332" s="95"/>
      <c r="Y332" s="95"/>
      <c r="Z332" s="95"/>
      <c r="AA332" s="95"/>
      <c r="AB332" s="94"/>
      <c r="AC332" s="94"/>
      <c r="AD332" s="95"/>
      <c r="AE332" s="19"/>
      <c r="AF332" s="96"/>
      <c r="AG332" s="96"/>
      <c r="AH332" s="96"/>
      <c r="AI332" s="96"/>
      <c r="AJ332" s="96"/>
      <c r="AK332" s="96"/>
    </row>
    <row r="333" ht="15.75" customHeight="1">
      <c r="A333" s="255">
        <v>105.0</v>
      </c>
      <c r="B333" s="255" t="s">
        <v>44</v>
      </c>
      <c r="C333" s="255" t="s">
        <v>44</v>
      </c>
      <c r="D333" s="194" t="s">
        <v>2772</v>
      </c>
      <c r="E333" s="194"/>
      <c r="F333" s="94">
        <v>1.0</v>
      </c>
      <c r="G333" s="95" t="s">
        <v>777</v>
      </c>
      <c r="H333" s="194" t="s">
        <v>2773</v>
      </c>
      <c r="I333" s="95"/>
      <c r="J333" s="95"/>
      <c r="K333" s="95"/>
      <c r="L333" s="95"/>
      <c r="M333" s="95"/>
      <c r="N333" s="95"/>
      <c r="O333" s="95"/>
      <c r="P333" s="95"/>
      <c r="Q333" s="95"/>
      <c r="R333" s="95"/>
      <c r="S333" s="95"/>
      <c r="T333" s="95"/>
      <c r="U333" s="95"/>
      <c r="V333" s="95"/>
      <c r="W333" s="95"/>
      <c r="X333" s="95"/>
      <c r="Y333" s="95"/>
      <c r="Z333" s="95"/>
      <c r="AA333" s="95"/>
      <c r="AB333" s="94"/>
      <c r="AC333" s="94"/>
      <c r="AD333" s="95"/>
      <c r="AE333" s="95"/>
      <c r="AF333" s="95"/>
      <c r="AG333" s="95"/>
      <c r="AH333" s="95"/>
      <c r="AI333" s="95"/>
      <c r="AJ333" s="95"/>
      <c r="AK333" s="95"/>
    </row>
    <row r="334" ht="15.75" customHeight="1">
      <c r="A334" s="113"/>
      <c r="B334" s="113"/>
      <c r="C334" s="113"/>
      <c r="D334" s="113"/>
      <c r="E334" s="113"/>
      <c r="F334" s="94">
        <v>2.0</v>
      </c>
      <c r="G334" s="95" t="s">
        <v>2774</v>
      </c>
      <c r="H334" s="113"/>
      <c r="I334" s="95"/>
      <c r="J334" s="95"/>
      <c r="K334" s="95"/>
      <c r="L334" s="95"/>
      <c r="M334" s="95"/>
      <c r="N334" s="95"/>
      <c r="O334" s="95"/>
      <c r="P334" s="95"/>
      <c r="Q334" s="95"/>
      <c r="R334" s="95"/>
      <c r="S334" s="95"/>
      <c r="T334" s="95"/>
      <c r="U334" s="95"/>
      <c r="V334" s="95"/>
      <c r="W334" s="95"/>
      <c r="X334" s="95"/>
      <c r="Y334" s="95"/>
      <c r="Z334" s="95"/>
      <c r="AA334" s="95"/>
      <c r="AB334" s="94" t="s">
        <v>2391</v>
      </c>
      <c r="AC334" s="94" t="s">
        <v>2723</v>
      </c>
      <c r="AD334" s="976"/>
      <c r="AE334" s="976"/>
      <c r="AF334" s="976"/>
      <c r="AG334" s="976"/>
      <c r="AH334" s="976"/>
      <c r="AI334" s="976"/>
      <c r="AJ334" s="976"/>
      <c r="AK334" s="976"/>
    </row>
    <row r="335" ht="15.75" customHeight="1">
      <c r="A335" s="19"/>
      <c r="B335" s="19"/>
      <c r="C335" s="19"/>
      <c r="D335" s="19"/>
      <c r="E335" s="19"/>
      <c r="F335" s="94">
        <v>3.0</v>
      </c>
      <c r="G335" s="95" t="s">
        <v>2775</v>
      </c>
      <c r="H335" s="19"/>
      <c r="I335" s="95"/>
      <c r="J335" s="95"/>
      <c r="K335" s="95"/>
      <c r="L335" s="95"/>
      <c r="M335" s="95"/>
      <c r="N335" s="95"/>
      <c r="O335" s="95"/>
      <c r="P335" s="95"/>
      <c r="Q335" s="95"/>
      <c r="R335" s="95"/>
      <c r="S335" s="95"/>
      <c r="T335" s="95"/>
      <c r="U335" s="95"/>
      <c r="V335" s="95"/>
      <c r="W335" s="95"/>
      <c r="X335" s="95"/>
      <c r="Y335" s="95"/>
      <c r="Z335" s="95"/>
      <c r="AA335" s="95"/>
      <c r="AB335" s="94"/>
      <c r="AC335" s="94"/>
      <c r="AD335" s="95"/>
      <c r="AE335" s="95"/>
      <c r="AF335" s="95"/>
      <c r="AG335" s="95"/>
      <c r="AH335" s="95"/>
      <c r="AI335" s="95"/>
      <c r="AJ335" s="95"/>
      <c r="AK335" s="95"/>
    </row>
    <row r="336" ht="15.75" customHeight="1">
      <c r="A336" s="255">
        <v>106.0</v>
      </c>
      <c r="B336" s="255" t="s">
        <v>44</v>
      </c>
      <c r="C336" s="255" t="s">
        <v>44</v>
      </c>
      <c r="D336" s="194" t="s">
        <v>2776</v>
      </c>
      <c r="E336" s="194"/>
      <c r="F336" s="94">
        <v>1.0</v>
      </c>
      <c r="G336" s="95" t="s">
        <v>777</v>
      </c>
      <c r="H336" s="196" t="s">
        <v>2777</v>
      </c>
      <c r="I336" s="95"/>
      <c r="J336" s="95"/>
      <c r="K336" s="95"/>
      <c r="L336" s="95"/>
      <c r="M336" s="95"/>
      <c r="N336" s="95"/>
      <c r="O336" s="95"/>
      <c r="P336" s="95"/>
      <c r="Q336" s="95"/>
      <c r="R336" s="95"/>
      <c r="S336" s="95"/>
      <c r="T336" s="95"/>
      <c r="U336" s="95"/>
      <c r="V336" s="95"/>
      <c r="W336" s="95"/>
      <c r="X336" s="95"/>
      <c r="Y336" s="95"/>
      <c r="Z336" s="95"/>
      <c r="AA336" s="95"/>
      <c r="AB336" s="94"/>
      <c r="AC336" s="94"/>
      <c r="AD336" s="95"/>
      <c r="AE336" s="95"/>
      <c r="AF336" s="95"/>
      <c r="AG336" s="95"/>
      <c r="AH336" s="95"/>
      <c r="AI336" s="95"/>
      <c r="AJ336" s="95"/>
      <c r="AK336" s="95"/>
    </row>
    <row r="337" ht="15.75" customHeight="1">
      <c r="A337" s="113"/>
      <c r="B337" s="113"/>
      <c r="C337" s="113"/>
      <c r="D337" s="113"/>
      <c r="E337" s="113"/>
      <c r="F337" s="94">
        <v>2.0</v>
      </c>
      <c r="G337" s="95" t="s">
        <v>802</v>
      </c>
      <c r="H337" s="113"/>
      <c r="I337" s="95"/>
      <c r="J337" s="95"/>
      <c r="K337" s="95"/>
      <c r="L337" s="95"/>
      <c r="M337" s="95"/>
      <c r="N337" s="95"/>
      <c r="O337" s="95"/>
      <c r="P337" s="95"/>
      <c r="Q337" s="95"/>
      <c r="R337" s="95"/>
      <c r="S337" s="95"/>
      <c r="T337" s="95"/>
      <c r="U337" s="95"/>
      <c r="V337" s="95"/>
      <c r="W337" s="95"/>
      <c r="X337" s="95"/>
      <c r="Y337" s="95"/>
      <c r="Z337" s="95"/>
      <c r="AA337" s="95"/>
      <c r="AB337" s="94" t="s">
        <v>2391</v>
      </c>
      <c r="AC337" s="94" t="s">
        <v>2778</v>
      </c>
      <c r="AD337" s="976"/>
      <c r="AE337" s="976"/>
      <c r="AF337" s="976"/>
      <c r="AG337" s="976"/>
      <c r="AH337" s="976"/>
      <c r="AI337" s="976"/>
      <c r="AJ337" s="976"/>
      <c r="AK337" s="976"/>
    </row>
    <row r="338" ht="15.75" customHeight="1">
      <c r="A338" s="113"/>
      <c r="B338" s="113"/>
      <c r="C338" s="113"/>
      <c r="D338" s="113"/>
      <c r="E338" s="113"/>
      <c r="F338" s="94">
        <v>3.0</v>
      </c>
      <c r="G338" s="95" t="s">
        <v>2779</v>
      </c>
      <c r="H338" s="113"/>
      <c r="I338" s="95"/>
      <c r="J338" s="95"/>
      <c r="K338" s="95"/>
      <c r="L338" s="95"/>
      <c r="M338" s="95"/>
      <c r="N338" s="95"/>
      <c r="O338" s="95"/>
      <c r="P338" s="95"/>
      <c r="Q338" s="95"/>
      <c r="R338" s="95"/>
      <c r="S338" s="95"/>
      <c r="T338" s="95"/>
      <c r="U338" s="95"/>
      <c r="V338" s="95"/>
      <c r="W338" s="95"/>
      <c r="X338" s="95"/>
      <c r="Y338" s="95"/>
      <c r="Z338" s="95"/>
      <c r="AA338" s="95"/>
      <c r="AB338" s="94"/>
      <c r="AC338" s="94"/>
      <c r="AD338" s="95"/>
      <c r="AE338" s="95"/>
      <c r="AF338" s="95"/>
      <c r="AG338" s="95"/>
      <c r="AH338" s="95"/>
      <c r="AI338" s="95"/>
      <c r="AJ338" s="95"/>
      <c r="AK338" s="95"/>
    </row>
    <row r="339" ht="15.75" customHeight="1">
      <c r="A339" s="19"/>
      <c r="B339" s="19"/>
      <c r="C339" s="19"/>
      <c r="D339" s="19"/>
      <c r="E339" s="19"/>
      <c r="F339" s="94">
        <v>4.0</v>
      </c>
      <c r="G339" s="95" t="s">
        <v>2780</v>
      </c>
      <c r="H339" s="19"/>
      <c r="I339" s="95"/>
      <c r="J339" s="95"/>
      <c r="K339" s="95"/>
      <c r="L339" s="95"/>
      <c r="M339" s="95"/>
      <c r="N339" s="95"/>
      <c r="O339" s="95"/>
      <c r="P339" s="95"/>
      <c r="Q339" s="95"/>
      <c r="R339" s="95"/>
      <c r="S339" s="95"/>
      <c r="T339" s="95"/>
      <c r="U339" s="95"/>
      <c r="V339" s="95"/>
      <c r="W339" s="95"/>
      <c r="X339" s="95"/>
      <c r="Y339" s="95"/>
      <c r="Z339" s="95"/>
      <c r="AA339" s="95"/>
      <c r="AB339" s="94"/>
      <c r="AC339" s="94"/>
      <c r="AD339" s="95"/>
      <c r="AE339" s="95"/>
      <c r="AF339" s="95"/>
      <c r="AG339" s="95"/>
      <c r="AH339" s="95"/>
      <c r="AI339" s="95"/>
      <c r="AJ339" s="95"/>
      <c r="AK339" s="95"/>
    </row>
    <row r="340" ht="15.75" customHeight="1">
      <c r="A340" s="255">
        <v>107.0</v>
      </c>
      <c r="B340" s="255" t="s">
        <v>44</v>
      </c>
      <c r="C340" s="255" t="s">
        <v>44</v>
      </c>
      <c r="D340" s="194" t="s">
        <v>2781</v>
      </c>
      <c r="E340" s="194"/>
      <c r="F340" s="94">
        <v>1.0</v>
      </c>
      <c r="G340" s="95" t="s">
        <v>777</v>
      </c>
      <c r="H340" s="532" t="s">
        <v>2782</v>
      </c>
      <c r="I340" s="95"/>
      <c r="J340" s="95"/>
      <c r="K340" s="95"/>
      <c r="L340" s="95"/>
      <c r="M340" s="95"/>
      <c r="N340" s="95"/>
      <c r="O340" s="95"/>
      <c r="P340" s="95"/>
      <c r="Q340" s="95"/>
      <c r="R340" s="95"/>
      <c r="S340" s="95"/>
      <c r="T340" s="95"/>
      <c r="U340" s="95"/>
      <c r="V340" s="95"/>
      <c r="W340" s="95"/>
      <c r="X340" s="95"/>
      <c r="Y340" s="95"/>
      <c r="Z340" s="95"/>
      <c r="AA340" s="95"/>
      <c r="AB340" s="94"/>
      <c r="AC340" s="94"/>
      <c r="AD340" s="95"/>
      <c r="AE340" s="95"/>
      <c r="AF340" s="95"/>
      <c r="AG340" s="95"/>
      <c r="AH340" s="95"/>
      <c r="AI340" s="95"/>
      <c r="AJ340" s="95"/>
      <c r="AK340" s="95"/>
    </row>
    <row r="341" ht="15.75" customHeight="1">
      <c r="A341" s="113"/>
      <c r="B341" s="113"/>
      <c r="C341" s="113"/>
      <c r="D341" s="113"/>
      <c r="E341" s="113"/>
      <c r="F341" s="94">
        <v>2.0</v>
      </c>
      <c r="G341" s="95" t="s">
        <v>2774</v>
      </c>
      <c r="H341" s="113"/>
      <c r="I341" s="95"/>
      <c r="J341" s="95"/>
      <c r="K341" s="95"/>
      <c r="L341" s="95"/>
      <c r="M341" s="95"/>
      <c r="N341" s="95"/>
      <c r="O341" s="95"/>
      <c r="P341" s="95"/>
      <c r="Q341" s="95"/>
      <c r="R341" s="95"/>
      <c r="S341" s="95"/>
      <c r="T341" s="95"/>
      <c r="U341" s="95"/>
      <c r="V341" s="95"/>
      <c r="W341" s="95"/>
      <c r="X341" s="95"/>
      <c r="Y341" s="95"/>
      <c r="Z341" s="95"/>
      <c r="AA341" s="95"/>
      <c r="AB341" s="94" t="s">
        <v>2391</v>
      </c>
      <c r="AC341" s="94" t="s">
        <v>2723</v>
      </c>
      <c r="AD341" s="976"/>
      <c r="AE341" s="976"/>
      <c r="AF341" s="976"/>
      <c r="AG341" s="976"/>
      <c r="AH341" s="976"/>
      <c r="AI341" s="976"/>
      <c r="AJ341" s="976"/>
      <c r="AK341" s="976"/>
    </row>
    <row r="342" ht="15.75" customHeight="1">
      <c r="A342" s="19"/>
      <c r="B342" s="19"/>
      <c r="C342" s="19"/>
      <c r="D342" s="19"/>
      <c r="E342" s="19"/>
      <c r="F342" s="94">
        <v>3.0</v>
      </c>
      <c r="G342" s="95" t="s">
        <v>2783</v>
      </c>
      <c r="H342" s="19"/>
      <c r="I342" s="95"/>
      <c r="J342" s="95"/>
      <c r="K342" s="95"/>
      <c r="L342" s="95"/>
      <c r="M342" s="95"/>
      <c r="N342" s="95"/>
      <c r="O342" s="95"/>
      <c r="P342" s="95"/>
      <c r="Q342" s="95"/>
      <c r="R342" s="95"/>
      <c r="S342" s="95"/>
      <c r="T342" s="95"/>
      <c r="U342" s="95"/>
      <c r="V342" s="95"/>
      <c r="W342" s="95"/>
      <c r="X342" s="95"/>
      <c r="Y342" s="95"/>
      <c r="Z342" s="95"/>
      <c r="AA342" s="95"/>
      <c r="AB342" s="94"/>
      <c r="AC342" s="94"/>
      <c r="AD342" s="95"/>
      <c r="AE342" s="95"/>
      <c r="AF342" s="95"/>
      <c r="AG342" s="95"/>
      <c r="AH342" s="95"/>
      <c r="AI342" s="95"/>
      <c r="AJ342" s="95"/>
      <c r="AK342" s="95"/>
    </row>
    <row r="343" ht="15.75" customHeight="1">
      <c r="A343" s="255">
        <v>108.0</v>
      </c>
      <c r="B343" s="255" t="s">
        <v>44</v>
      </c>
      <c r="C343" s="255" t="s">
        <v>44</v>
      </c>
      <c r="D343" s="194" t="s">
        <v>800</v>
      </c>
      <c r="E343" s="194"/>
      <c r="F343" s="94">
        <v>1.0</v>
      </c>
      <c r="G343" s="95" t="s">
        <v>777</v>
      </c>
      <c r="H343" s="196" t="s">
        <v>801</v>
      </c>
      <c r="I343" s="95"/>
      <c r="J343" s="95"/>
      <c r="K343" s="95"/>
      <c r="L343" s="95"/>
      <c r="M343" s="95"/>
      <c r="N343" s="95"/>
      <c r="O343" s="95"/>
      <c r="P343" s="95"/>
      <c r="Q343" s="95"/>
      <c r="R343" s="95"/>
      <c r="S343" s="95"/>
      <c r="T343" s="95"/>
      <c r="U343" s="95"/>
      <c r="V343" s="95"/>
      <c r="W343" s="95"/>
      <c r="X343" s="95"/>
      <c r="Y343" s="95"/>
      <c r="Z343" s="95"/>
      <c r="AA343" s="95"/>
      <c r="AB343" s="255" t="s">
        <v>2391</v>
      </c>
      <c r="AC343" s="255" t="s">
        <v>2785</v>
      </c>
      <c r="AD343" s="194"/>
      <c r="AE343" s="194"/>
      <c r="AF343" s="95"/>
      <c r="AG343" s="95"/>
      <c r="AH343" s="95"/>
      <c r="AI343" s="95"/>
      <c r="AJ343" s="95"/>
      <c r="AK343" s="95"/>
    </row>
    <row r="344" ht="15.75" customHeight="1">
      <c r="A344" s="113"/>
      <c r="B344" s="113"/>
      <c r="C344" s="113"/>
      <c r="D344" s="113"/>
      <c r="E344" s="113"/>
      <c r="F344" s="94">
        <v>2.0</v>
      </c>
      <c r="G344" s="95" t="s">
        <v>802</v>
      </c>
      <c r="H344" s="113"/>
      <c r="I344" s="95"/>
      <c r="J344" s="95"/>
      <c r="K344" s="95"/>
      <c r="L344" s="95"/>
      <c r="M344" s="95"/>
      <c r="N344" s="95"/>
      <c r="O344" s="95"/>
      <c r="P344" s="95"/>
      <c r="Q344" s="95"/>
      <c r="R344" s="95"/>
      <c r="S344" s="95"/>
      <c r="T344" s="95"/>
      <c r="U344" s="95"/>
      <c r="V344" s="95"/>
      <c r="W344" s="95"/>
      <c r="X344" s="95"/>
      <c r="Y344" s="95"/>
      <c r="Z344" s="95"/>
      <c r="AA344" s="95"/>
      <c r="AB344" s="113"/>
      <c r="AC344" s="113"/>
      <c r="AD344" s="113"/>
      <c r="AE344" s="113"/>
      <c r="AF344" s="95"/>
      <c r="AG344" s="95"/>
      <c r="AH344" s="95"/>
      <c r="AI344" s="95"/>
      <c r="AJ344" s="95"/>
      <c r="AK344" s="95"/>
    </row>
    <row r="345" ht="15.75" customHeight="1">
      <c r="A345" s="113"/>
      <c r="B345" s="113"/>
      <c r="C345" s="113"/>
      <c r="D345" s="113"/>
      <c r="E345" s="113"/>
      <c r="F345" s="94">
        <v>3.0</v>
      </c>
      <c r="G345" s="95" t="s">
        <v>804</v>
      </c>
      <c r="H345" s="113"/>
      <c r="I345" s="95"/>
      <c r="J345" s="95"/>
      <c r="K345" s="95"/>
      <c r="L345" s="95"/>
      <c r="M345" s="95"/>
      <c r="N345" s="95"/>
      <c r="O345" s="95"/>
      <c r="P345" s="95"/>
      <c r="Q345" s="95"/>
      <c r="R345" s="95"/>
      <c r="S345" s="95"/>
      <c r="T345" s="95"/>
      <c r="U345" s="95"/>
      <c r="V345" s="95"/>
      <c r="W345" s="95"/>
      <c r="X345" s="95"/>
      <c r="Y345" s="95"/>
      <c r="Z345" s="95"/>
      <c r="AA345" s="95"/>
      <c r="AB345" s="113"/>
      <c r="AC345" s="113"/>
      <c r="AD345" s="113"/>
      <c r="AE345" s="113"/>
      <c r="AF345" s="95"/>
      <c r="AG345" s="95"/>
      <c r="AH345" s="95"/>
      <c r="AI345" s="95"/>
      <c r="AJ345" s="95"/>
      <c r="AK345" s="95"/>
    </row>
    <row r="346" ht="15.75" customHeight="1">
      <c r="A346" s="19"/>
      <c r="B346" s="19"/>
      <c r="C346" s="19"/>
      <c r="D346" s="19"/>
      <c r="E346" s="19"/>
      <c r="F346" s="94">
        <v>4.0</v>
      </c>
      <c r="G346" s="95" t="s">
        <v>806</v>
      </c>
      <c r="H346" s="19"/>
      <c r="I346" s="95"/>
      <c r="J346" s="95"/>
      <c r="K346" s="95"/>
      <c r="L346" s="95"/>
      <c r="M346" s="95"/>
      <c r="N346" s="95"/>
      <c r="O346" s="95"/>
      <c r="P346" s="95"/>
      <c r="Q346" s="95"/>
      <c r="R346" s="95"/>
      <c r="S346" s="95"/>
      <c r="T346" s="95"/>
      <c r="U346" s="95"/>
      <c r="V346" s="95"/>
      <c r="W346" s="95"/>
      <c r="X346" s="95"/>
      <c r="Y346" s="95"/>
      <c r="Z346" s="95"/>
      <c r="AA346" s="95"/>
      <c r="AB346" s="19"/>
      <c r="AC346" s="19"/>
      <c r="AD346" s="19"/>
      <c r="AE346" s="19"/>
      <c r="AF346" s="95"/>
      <c r="AG346" s="95"/>
      <c r="AH346" s="95"/>
      <c r="AI346" s="95"/>
      <c r="AJ346" s="95"/>
      <c r="AK346" s="95"/>
    </row>
    <row r="347" ht="15.75" customHeight="1">
      <c r="A347" s="94">
        <v>109.0</v>
      </c>
      <c r="B347" s="94" t="s">
        <v>44</v>
      </c>
      <c r="C347" s="94" t="s">
        <v>106</v>
      </c>
      <c r="D347" s="95" t="s">
        <v>807</v>
      </c>
      <c r="E347" s="95" t="s">
        <v>808</v>
      </c>
      <c r="F347" s="94">
        <v>1.0</v>
      </c>
      <c r="G347" s="95" t="s">
        <v>809</v>
      </c>
      <c r="H347" s="96" t="s">
        <v>810</v>
      </c>
      <c r="I347" s="95"/>
      <c r="J347" s="95"/>
      <c r="K347" s="95"/>
      <c r="L347" s="95"/>
      <c r="M347" s="95"/>
      <c r="N347" s="95"/>
      <c r="O347" s="95"/>
      <c r="P347" s="95"/>
      <c r="Q347" s="95"/>
      <c r="R347" s="95"/>
      <c r="S347" s="95"/>
      <c r="T347" s="95"/>
      <c r="U347" s="95"/>
      <c r="V347" s="95"/>
      <c r="W347" s="95"/>
      <c r="X347" s="95"/>
      <c r="Y347" s="95"/>
      <c r="Z347" s="95"/>
      <c r="AA347" s="95"/>
      <c r="AB347" s="94" t="s">
        <v>2391</v>
      </c>
      <c r="AC347" s="94" t="s">
        <v>2786</v>
      </c>
      <c r="AD347" s="95"/>
      <c r="AE347" s="95"/>
      <c r="AF347" s="95"/>
      <c r="AG347" s="95"/>
      <c r="AH347" s="95"/>
      <c r="AI347" s="95"/>
      <c r="AJ347" s="95"/>
      <c r="AK347" s="95"/>
    </row>
    <row r="348" ht="15.75" customHeight="1">
      <c r="A348" s="255">
        <v>110.0</v>
      </c>
      <c r="B348" s="255" t="s">
        <v>44</v>
      </c>
      <c r="C348" s="255" t="s">
        <v>44</v>
      </c>
      <c r="D348" s="194" t="s">
        <v>812</v>
      </c>
      <c r="E348" s="194"/>
      <c r="F348" s="94">
        <v>1.0</v>
      </c>
      <c r="G348" s="95" t="s">
        <v>777</v>
      </c>
      <c r="H348" s="196" t="s">
        <v>813</v>
      </c>
      <c r="I348" s="95"/>
      <c r="J348" s="95"/>
      <c r="K348" s="95"/>
      <c r="L348" s="95"/>
      <c r="M348" s="95"/>
      <c r="N348" s="95"/>
      <c r="O348" s="95"/>
      <c r="P348" s="95"/>
      <c r="Q348" s="95"/>
      <c r="R348" s="95"/>
      <c r="S348" s="95"/>
      <c r="T348" s="95"/>
      <c r="U348" s="95"/>
      <c r="V348" s="95"/>
      <c r="W348" s="95"/>
      <c r="X348" s="95"/>
      <c r="Y348" s="95"/>
      <c r="Z348" s="95"/>
      <c r="AA348" s="95"/>
      <c r="AB348" s="94" t="s">
        <v>2391</v>
      </c>
      <c r="AC348" s="94" t="s">
        <v>2787</v>
      </c>
      <c r="AD348" s="95"/>
      <c r="AE348" s="95"/>
      <c r="AF348" s="95"/>
      <c r="AG348" s="95"/>
      <c r="AH348" s="95"/>
      <c r="AI348" s="95"/>
      <c r="AJ348" s="95"/>
      <c r="AK348" s="95"/>
    </row>
    <row r="349" ht="15.75" customHeight="1">
      <c r="A349" s="113"/>
      <c r="B349" s="113"/>
      <c r="C349" s="113"/>
      <c r="D349" s="113"/>
      <c r="E349" s="113"/>
      <c r="F349" s="94">
        <v>2.0</v>
      </c>
      <c r="G349" s="95" t="s">
        <v>802</v>
      </c>
      <c r="H349" s="113"/>
      <c r="I349" s="95"/>
      <c r="J349" s="95"/>
      <c r="K349" s="95"/>
      <c r="L349" s="95"/>
      <c r="M349" s="95"/>
      <c r="N349" s="95"/>
      <c r="O349" s="95"/>
      <c r="P349" s="95"/>
      <c r="Q349" s="95"/>
      <c r="R349" s="95"/>
      <c r="S349" s="95"/>
      <c r="T349" s="95"/>
      <c r="U349" s="95"/>
      <c r="V349" s="95"/>
      <c r="W349" s="95"/>
      <c r="X349" s="95"/>
      <c r="Y349" s="95"/>
      <c r="Z349" s="95"/>
      <c r="AA349" s="95"/>
      <c r="AB349" s="94"/>
      <c r="AC349" s="94"/>
      <c r="AD349" s="95"/>
      <c r="AE349" s="95"/>
      <c r="AF349" s="95"/>
      <c r="AG349" s="95"/>
      <c r="AH349" s="95"/>
      <c r="AI349" s="95"/>
      <c r="AJ349" s="95"/>
      <c r="AK349" s="95"/>
    </row>
    <row r="350" ht="15.75" customHeight="1">
      <c r="A350" s="113"/>
      <c r="B350" s="113"/>
      <c r="C350" s="113"/>
      <c r="D350" s="113"/>
      <c r="E350" s="113"/>
      <c r="F350" s="94">
        <v>3.0</v>
      </c>
      <c r="G350" s="95" t="s">
        <v>804</v>
      </c>
      <c r="H350" s="113"/>
      <c r="I350" s="95"/>
      <c r="J350" s="95"/>
      <c r="K350" s="95"/>
      <c r="L350" s="95"/>
      <c r="M350" s="95"/>
      <c r="N350" s="95"/>
      <c r="O350" s="95"/>
      <c r="P350" s="95"/>
      <c r="Q350" s="95"/>
      <c r="R350" s="95"/>
      <c r="S350" s="95"/>
      <c r="T350" s="95"/>
      <c r="U350" s="95"/>
      <c r="V350" s="95"/>
      <c r="W350" s="95"/>
      <c r="X350" s="95"/>
      <c r="Y350" s="95"/>
      <c r="Z350" s="95"/>
      <c r="AA350" s="95"/>
      <c r="AB350" s="94"/>
      <c r="AC350" s="94"/>
      <c r="AD350" s="95"/>
      <c r="AE350" s="95"/>
      <c r="AF350" s="95"/>
      <c r="AG350" s="95"/>
      <c r="AH350" s="95"/>
      <c r="AI350" s="95"/>
      <c r="AJ350" s="95"/>
      <c r="AK350" s="95"/>
    </row>
    <row r="351" ht="15.75" customHeight="1">
      <c r="A351" s="19"/>
      <c r="B351" s="19"/>
      <c r="C351" s="19"/>
      <c r="D351" s="19"/>
      <c r="E351" s="19"/>
      <c r="F351" s="94">
        <v>4.0</v>
      </c>
      <c r="G351" s="95" t="s">
        <v>815</v>
      </c>
      <c r="H351" s="19"/>
      <c r="I351" s="95"/>
      <c r="J351" s="95"/>
      <c r="K351" s="95"/>
      <c r="L351" s="95"/>
      <c r="M351" s="95"/>
      <c r="N351" s="95"/>
      <c r="O351" s="95"/>
      <c r="P351" s="95"/>
      <c r="Q351" s="95"/>
      <c r="R351" s="95"/>
      <c r="S351" s="95"/>
      <c r="T351" s="95"/>
      <c r="U351" s="95"/>
      <c r="V351" s="95"/>
      <c r="W351" s="95"/>
      <c r="X351" s="95"/>
      <c r="Y351" s="95"/>
      <c r="Z351" s="95"/>
      <c r="AA351" s="95"/>
      <c r="AB351" s="94"/>
      <c r="AC351" s="94"/>
      <c r="AD351" s="95"/>
      <c r="AE351" s="95"/>
      <c r="AF351" s="95"/>
      <c r="AG351" s="95"/>
      <c r="AH351" s="95"/>
      <c r="AI351" s="95"/>
      <c r="AJ351" s="95"/>
      <c r="AK351" s="95"/>
    </row>
    <row r="352" ht="15.75" customHeight="1">
      <c r="A352" s="255">
        <v>111.0</v>
      </c>
      <c r="B352" s="255" t="s">
        <v>44</v>
      </c>
      <c r="C352" s="255" t="s">
        <v>44</v>
      </c>
      <c r="D352" s="196" t="s">
        <v>2789</v>
      </c>
      <c r="E352" s="194"/>
      <c r="F352" s="94"/>
      <c r="G352" s="990" t="s">
        <v>2790</v>
      </c>
      <c r="H352" s="194" t="s">
        <v>2791</v>
      </c>
      <c r="I352" s="95"/>
      <c r="J352" s="95"/>
      <c r="K352" s="95"/>
      <c r="L352" s="95"/>
      <c r="M352" s="95"/>
      <c r="N352" s="95"/>
      <c r="O352" s="95"/>
      <c r="P352" s="95"/>
      <c r="Q352" s="95"/>
      <c r="R352" s="95"/>
      <c r="S352" s="95"/>
      <c r="T352" s="95"/>
      <c r="U352" s="95"/>
      <c r="V352" s="95"/>
      <c r="W352" s="95"/>
      <c r="X352" s="95"/>
      <c r="Y352" s="95"/>
      <c r="Z352" s="95"/>
      <c r="AA352" s="95"/>
      <c r="AB352" s="94"/>
      <c r="AC352" s="94"/>
      <c r="AD352" s="95"/>
      <c r="AE352" s="95"/>
      <c r="AF352" s="95"/>
      <c r="AG352" s="95"/>
      <c r="AH352" s="95"/>
      <c r="AI352" s="95"/>
      <c r="AJ352" s="95"/>
      <c r="AK352" s="95"/>
    </row>
    <row r="353" ht="15.75" customHeight="1">
      <c r="A353" s="113"/>
      <c r="B353" s="113"/>
      <c r="C353" s="113"/>
      <c r="D353" s="113"/>
      <c r="E353" s="113"/>
      <c r="F353" s="94">
        <v>1.0</v>
      </c>
      <c r="G353" s="95" t="s">
        <v>777</v>
      </c>
      <c r="H353" s="113"/>
      <c r="I353" s="95"/>
      <c r="J353" s="95"/>
      <c r="K353" s="95"/>
      <c r="L353" s="95"/>
      <c r="M353" s="95"/>
      <c r="N353" s="95"/>
      <c r="O353" s="95"/>
      <c r="P353" s="95"/>
      <c r="Q353" s="95"/>
      <c r="R353" s="95"/>
      <c r="S353" s="95"/>
      <c r="T353" s="95"/>
      <c r="U353" s="95"/>
      <c r="V353" s="95"/>
      <c r="W353" s="95"/>
      <c r="X353" s="95"/>
      <c r="Y353" s="95"/>
      <c r="Z353" s="95"/>
      <c r="AA353" s="95"/>
      <c r="AB353" s="94" t="s">
        <v>2391</v>
      </c>
      <c r="AC353" s="94" t="s">
        <v>2792</v>
      </c>
      <c r="AD353" s="95"/>
      <c r="AE353" s="95"/>
      <c r="AF353" s="95"/>
      <c r="AG353" s="95"/>
      <c r="AH353" s="95"/>
      <c r="AI353" s="95"/>
      <c r="AJ353" s="95"/>
      <c r="AK353" s="95"/>
    </row>
    <row r="354" ht="15.75" customHeight="1">
      <c r="A354" s="113"/>
      <c r="B354" s="113"/>
      <c r="C354" s="113"/>
      <c r="D354" s="113"/>
      <c r="E354" s="113"/>
      <c r="F354" s="94">
        <v>2.0</v>
      </c>
      <c r="G354" s="95" t="s">
        <v>2793</v>
      </c>
      <c r="H354" s="113"/>
      <c r="I354" s="95"/>
      <c r="J354" s="95"/>
      <c r="K354" s="95"/>
      <c r="L354" s="95"/>
      <c r="M354" s="95"/>
      <c r="N354" s="95"/>
      <c r="O354" s="95"/>
      <c r="P354" s="95"/>
      <c r="Q354" s="95"/>
      <c r="R354" s="95"/>
      <c r="S354" s="95"/>
      <c r="T354" s="95"/>
      <c r="U354" s="95"/>
      <c r="V354" s="95"/>
      <c r="W354" s="95"/>
      <c r="X354" s="95"/>
      <c r="Y354" s="95"/>
      <c r="Z354" s="95"/>
      <c r="AA354" s="95"/>
      <c r="AB354" s="94"/>
      <c r="AC354" s="94"/>
      <c r="AD354" s="95"/>
      <c r="AE354" s="95"/>
      <c r="AF354" s="95"/>
      <c r="AG354" s="95"/>
      <c r="AH354" s="95"/>
      <c r="AI354" s="95"/>
      <c r="AJ354" s="95"/>
      <c r="AK354" s="95"/>
    </row>
    <row r="355" ht="15.75" customHeight="1">
      <c r="A355" s="113"/>
      <c r="B355" s="113"/>
      <c r="C355" s="113"/>
      <c r="D355" s="113"/>
      <c r="E355" s="113"/>
      <c r="F355" s="94">
        <v>3.0</v>
      </c>
      <c r="G355" s="95" t="s">
        <v>2794</v>
      </c>
      <c r="H355" s="113"/>
      <c r="I355" s="95"/>
      <c r="J355" s="95"/>
      <c r="K355" s="95"/>
      <c r="L355" s="95"/>
      <c r="M355" s="95"/>
      <c r="N355" s="95"/>
      <c r="O355" s="95"/>
      <c r="P355" s="95"/>
      <c r="Q355" s="95"/>
      <c r="R355" s="95"/>
      <c r="S355" s="95"/>
      <c r="T355" s="95"/>
      <c r="U355" s="95"/>
      <c r="V355" s="95"/>
      <c r="W355" s="95"/>
      <c r="X355" s="95"/>
      <c r="Y355" s="95"/>
      <c r="Z355" s="95"/>
      <c r="AA355" s="95"/>
      <c r="AB355" s="94"/>
      <c r="AC355" s="94"/>
      <c r="AD355" s="95"/>
      <c r="AE355" s="95"/>
      <c r="AF355" s="95"/>
      <c r="AG355" s="95"/>
      <c r="AH355" s="95"/>
      <c r="AI355" s="95"/>
      <c r="AJ355" s="95"/>
      <c r="AK355" s="95"/>
    </row>
    <row r="356" ht="15.75" customHeight="1">
      <c r="A356" s="19"/>
      <c r="B356" s="19"/>
      <c r="C356" s="19"/>
      <c r="D356" s="19"/>
      <c r="E356" s="19"/>
      <c r="F356" s="94">
        <v>4.0</v>
      </c>
      <c r="G356" s="95" t="s">
        <v>2795</v>
      </c>
      <c r="H356" s="19"/>
      <c r="I356" s="95"/>
      <c r="J356" s="95"/>
      <c r="K356" s="95"/>
      <c r="L356" s="95"/>
      <c r="M356" s="95"/>
      <c r="N356" s="95"/>
      <c r="O356" s="95"/>
      <c r="P356" s="95"/>
      <c r="Q356" s="95"/>
      <c r="R356" s="95"/>
      <c r="S356" s="95"/>
      <c r="T356" s="95"/>
      <c r="U356" s="95"/>
      <c r="V356" s="95"/>
      <c r="W356" s="95"/>
      <c r="X356" s="95"/>
      <c r="Y356" s="95"/>
      <c r="Z356" s="95"/>
      <c r="AA356" s="95"/>
      <c r="AB356" s="94"/>
      <c r="AC356" s="94"/>
      <c r="AD356" s="95"/>
      <c r="AE356" s="95"/>
      <c r="AF356" s="95"/>
      <c r="AG356" s="95"/>
      <c r="AH356" s="95"/>
      <c r="AI356" s="95"/>
      <c r="AJ356" s="95"/>
      <c r="AK356" s="95"/>
    </row>
    <row r="357" ht="15.75" customHeight="1">
      <c r="A357" s="870">
        <v>112.0</v>
      </c>
      <c r="B357" s="870" t="s">
        <v>44</v>
      </c>
      <c r="C357" s="870" t="s">
        <v>44</v>
      </c>
      <c r="D357" s="972" t="s">
        <v>2796</v>
      </c>
      <c r="E357" s="972"/>
      <c r="F357" s="576"/>
      <c r="G357" s="993" t="s">
        <v>2797</v>
      </c>
      <c r="H357" s="218" t="s">
        <v>2791</v>
      </c>
      <c r="I357" s="529" t="s">
        <v>3</v>
      </c>
      <c r="J357" s="529" t="s">
        <v>3</v>
      </c>
      <c r="K357" s="529" t="s">
        <v>3</v>
      </c>
      <c r="L357" s="529" t="s">
        <v>3</v>
      </c>
      <c r="M357" s="529" t="s">
        <v>3</v>
      </c>
      <c r="N357" s="529" t="s">
        <v>3</v>
      </c>
      <c r="O357" s="529" t="s">
        <v>3</v>
      </c>
      <c r="P357" s="529" t="s">
        <v>3</v>
      </c>
      <c r="Q357" s="529" t="s">
        <v>3</v>
      </c>
      <c r="R357" s="529" t="s">
        <v>3</v>
      </c>
      <c r="S357" s="529" t="s">
        <v>3</v>
      </c>
      <c r="T357" s="529" t="s">
        <v>3</v>
      </c>
      <c r="U357" s="529"/>
      <c r="V357" s="529"/>
      <c r="W357" s="529"/>
      <c r="X357" s="529"/>
      <c r="Y357" s="102"/>
      <c r="Z357" s="102"/>
      <c r="AA357" s="102"/>
      <c r="AB357" s="249"/>
      <c r="AC357" s="249"/>
      <c r="AD357" s="102"/>
      <c r="AE357" s="102"/>
      <c r="AF357" s="102"/>
      <c r="AG357" s="102"/>
      <c r="AH357" s="102"/>
      <c r="AI357" s="102"/>
      <c r="AJ357" s="102"/>
      <c r="AK357" s="102"/>
    </row>
    <row r="358" ht="15.75" customHeight="1">
      <c r="A358" s="113"/>
      <c r="B358" s="113"/>
      <c r="C358" s="113"/>
      <c r="D358" s="113"/>
      <c r="E358" s="113"/>
      <c r="F358" s="576">
        <v>1.0</v>
      </c>
      <c r="G358" s="577" t="s">
        <v>777</v>
      </c>
      <c r="H358" s="113"/>
      <c r="I358" s="113"/>
      <c r="J358" s="113"/>
      <c r="K358" s="113"/>
      <c r="L358" s="113"/>
      <c r="M358" s="113"/>
      <c r="N358" s="113"/>
      <c r="O358" s="113"/>
      <c r="P358" s="113"/>
      <c r="Q358" s="113"/>
      <c r="R358" s="113"/>
      <c r="S358" s="113"/>
      <c r="T358" s="113"/>
      <c r="U358" s="113"/>
      <c r="V358" s="113"/>
      <c r="W358" s="113"/>
      <c r="X358" s="113"/>
      <c r="Y358" s="102"/>
      <c r="Z358" s="102"/>
      <c r="AA358" s="102"/>
      <c r="AB358" s="249"/>
      <c r="AC358" s="249"/>
      <c r="AD358" s="102"/>
      <c r="AE358" s="102"/>
      <c r="AF358" s="102"/>
      <c r="AG358" s="102"/>
      <c r="AH358" s="102"/>
      <c r="AI358" s="102"/>
      <c r="AJ358" s="102"/>
      <c r="AK358" s="102"/>
    </row>
    <row r="359" ht="15.75" customHeight="1">
      <c r="A359" s="113"/>
      <c r="B359" s="113"/>
      <c r="C359" s="113"/>
      <c r="D359" s="113"/>
      <c r="E359" s="113"/>
      <c r="F359" s="576">
        <v>2.0</v>
      </c>
      <c r="G359" s="577" t="s">
        <v>2793</v>
      </c>
      <c r="H359" s="113"/>
      <c r="I359" s="113"/>
      <c r="J359" s="113"/>
      <c r="K359" s="113"/>
      <c r="L359" s="113"/>
      <c r="M359" s="113"/>
      <c r="N359" s="113"/>
      <c r="O359" s="113"/>
      <c r="P359" s="113"/>
      <c r="Q359" s="113"/>
      <c r="R359" s="113"/>
      <c r="S359" s="113"/>
      <c r="T359" s="113"/>
      <c r="U359" s="113"/>
      <c r="V359" s="113"/>
      <c r="W359" s="113"/>
      <c r="X359" s="113"/>
      <c r="Y359" s="102"/>
      <c r="Z359" s="102"/>
      <c r="AA359" s="102"/>
      <c r="AB359" s="249"/>
      <c r="AC359" s="249"/>
      <c r="AD359" s="102"/>
      <c r="AE359" s="102"/>
      <c r="AF359" s="102"/>
      <c r="AG359" s="102"/>
      <c r="AH359" s="102"/>
      <c r="AI359" s="102"/>
      <c r="AJ359" s="102"/>
      <c r="AK359" s="102"/>
    </row>
    <row r="360" ht="15.75" customHeight="1">
      <c r="A360" s="113"/>
      <c r="B360" s="113"/>
      <c r="C360" s="113"/>
      <c r="D360" s="113"/>
      <c r="E360" s="113"/>
      <c r="F360" s="576">
        <v>3.0</v>
      </c>
      <c r="G360" s="577" t="s">
        <v>2794</v>
      </c>
      <c r="H360" s="113"/>
      <c r="I360" s="113"/>
      <c r="J360" s="113"/>
      <c r="K360" s="113"/>
      <c r="L360" s="113"/>
      <c r="M360" s="113"/>
      <c r="N360" s="113"/>
      <c r="O360" s="113"/>
      <c r="P360" s="113"/>
      <c r="Q360" s="113"/>
      <c r="R360" s="113"/>
      <c r="S360" s="113"/>
      <c r="T360" s="113"/>
      <c r="U360" s="113"/>
      <c r="V360" s="113"/>
      <c r="W360" s="113"/>
      <c r="X360" s="113"/>
      <c r="Y360" s="102"/>
      <c r="Z360" s="102"/>
      <c r="AA360" s="102"/>
      <c r="AB360" s="249"/>
      <c r="AC360" s="249"/>
      <c r="AD360" s="102"/>
      <c r="AE360" s="102"/>
      <c r="AF360" s="102"/>
      <c r="AG360" s="102"/>
      <c r="AH360" s="102"/>
      <c r="AI360" s="102"/>
      <c r="AJ360" s="102"/>
      <c r="AK360" s="102"/>
    </row>
    <row r="361" ht="15.75" customHeight="1">
      <c r="A361" s="19"/>
      <c r="B361" s="19"/>
      <c r="C361" s="19"/>
      <c r="D361" s="19"/>
      <c r="E361" s="19"/>
      <c r="F361" s="576">
        <v>4.0</v>
      </c>
      <c r="G361" s="577" t="s">
        <v>2798</v>
      </c>
      <c r="H361" s="19"/>
      <c r="I361" s="19"/>
      <c r="J361" s="19"/>
      <c r="K361" s="19"/>
      <c r="L361" s="19"/>
      <c r="M361" s="19"/>
      <c r="N361" s="19"/>
      <c r="O361" s="19"/>
      <c r="P361" s="19"/>
      <c r="Q361" s="19"/>
      <c r="R361" s="19"/>
      <c r="S361" s="19"/>
      <c r="T361" s="19"/>
      <c r="U361" s="19"/>
      <c r="V361" s="19"/>
      <c r="W361" s="19"/>
      <c r="X361" s="19"/>
      <c r="Y361" s="102"/>
      <c r="Z361" s="102"/>
      <c r="AA361" s="102"/>
      <c r="AB361" s="249"/>
      <c r="AC361" s="249"/>
      <c r="AD361" s="102"/>
      <c r="AE361" s="102"/>
      <c r="AF361" s="102"/>
      <c r="AG361" s="102"/>
      <c r="AH361" s="102"/>
      <c r="AI361" s="102"/>
      <c r="AJ361" s="102"/>
      <c r="AK361" s="102"/>
    </row>
    <row r="362" ht="15.75" customHeight="1">
      <c r="A362" s="970">
        <v>113.0</v>
      </c>
      <c r="B362" s="970" t="s">
        <v>44</v>
      </c>
      <c r="C362" s="970" t="s">
        <v>44</v>
      </c>
      <c r="D362" s="969" t="s">
        <v>2799</v>
      </c>
      <c r="E362" s="969" t="s">
        <v>2800</v>
      </c>
      <c r="F362" s="901">
        <v>1.0</v>
      </c>
      <c r="G362" s="966" t="s">
        <v>2801</v>
      </c>
      <c r="H362" s="966" t="s">
        <v>2802</v>
      </c>
      <c r="I362" s="965" t="s">
        <v>3</v>
      </c>
      <c r="J362" s="965" t="s">
        <v>3</v>
      </c>
      <c r="K362" s="965" t="s">
        <v>3</v>
      </c>
      <c r="L362" s="965" t="s">
        <v>3</v>
      </c>
      <c r="M362" s="965" t="s">
        <v>3</v>
      </c>
      <c r="N362" s="965" t="s">
        <v>3</v>
      </c>
      <c r="O362" s="965" t="s">
        <v>3</v>
      </c>
      <c r="P362" s="965" t="s">
        <v>3</v>
      </c>
      <c r="Q362" s="965" t="s">
        <v>3</v>
      </c>
      <c r="R362" s="965" t="s">
        <v>3</v>
      </c>
      <c r="S362" s="965" t="s">
        <v>3</v>
      </c>
      <c r="T362" s="965" t="s">
        <v>3</v>
      </c>
      <c r="U362" s="965"/>
      <c r="V362" s="965"/>
      <c r="W362" s="965"/>
      <c r="X362" s="965"/>
      <c r="Y362" s="966"/>
      <c r="Z362" s="966"/>
      <c r="AA362" s="966"/>
      <c r="AB362" s="901"/>
      <c r="AC362" s="901"/>
      <c r="AD362" s="966"/>
      <c r="AE362" s="966"/>
      <c r="AF362" s="966"/>
      <c r="AG362" s="966"/>
      <c r="AH362" s="966"/>
      <c r="AI362" s="966"/>
      <c r="AJ362" s="966"/>
      <c r="AK362" s="966"/>
    </row>
    <row r="363" ht="54.0" customHeight="1">
      <c r="A363" s="19"/>
      <c r="B363" s="19"/>
      <c r="C363" s="19"/>
      <c r="D363" s="19"/>
      <c r="E363" s="19"/>
      <c r="F363" s="901">
        <v>2.0</v>
      </c>
      <c r="G363" s="966" t="s">
        <v>2803</v>
      </c>
      <c r="H363" s="966" t="s">
        <v>2804</v>
      </c>
      <c r="I363" s="965" t="s">
        <v>3</v>
      </c>
      <c r="J363" s="965" t="s">
        <v>3</v>
      </c>
      <c r="K363" s="965" t="s">
        <v>3</v>
      </c>
      <c r="L363" s="965" t="s">
        <v>3</v>
      </c>
      <c r="M363" s="965" t="s">
        <v>3</v>
      </c>
      <c r="N363" s="965" t="s">
        <v>3</v>
      </c>
      <c r="O363" s="965" t="s">
        <v>3</v>
      </c>
      <c r="P363" s="965" t="s">
        <v>3</v>
      </c>
      <c r="Q363" s="965" t="s">
        <v>3</v>
      </c>
      <c r="R363" s="965" t="s">
        <v>3</v>
      </c>
      <c r="S363" s="965" t="s">
        <v>3</v>
      </c>
      <c r="T363" s="965" t="s">
        <v>3</v>
      </c>
      <c r="U363" s="965"/>
      <c r="V363" s="965"/>
      <c r="W363" s="965"/>
      <c r="X363" s="965"/>
      <c r="Y363" s="966"/>
      <c r="Z363" s="966"/>
      <c r="AA363" s="966"/>
      <c r="AB363" s="901"/>
      <c r="AC363" s="901"/>
      <c r="AD363" s="966"/>
      <c r="AE363" s="966"/>
      <c r="AF363" s="966"/>
      <c r="AG363" s="966"/>
      <c r="AH363" s="966"/>
      <c r="AI363" s="966"/>
      <c r="AJ363" s="966"/>
      <c r="AK363" s="966"/>
    </row>
    <row r="364" ht="15.75" customHeight="1">
      <c r="A364" s="970">
        <v>114.0</v>
      </c>
      <c r="B364" s="970" t="s">
        <v>44</v>
      </c>
      <c r="C364" s="970" t="s">
        <v>44</v>
      </c>
      <c r="D364" s="969" t="s">
        <v>2805</v>
      </c>
      <c r="E364" s="969" t="s">
        <v>2806</v>
      </c>
      <c r="F364" s="901">
        <v>1.0</v>
      </c>
      <c r="G364" s="966" t="s">
        <v>2801</v>
      </c>
      <c r="H364" s="966" t="s">
        <v>2802</v>
      </c>
      <c r="I364" s="965" t="s">
        <v>3</v>
      </c>
      <c r="J364" s="965" t="s">
        <v>3</v>
      </c>
      <c r="K364" s="965" t="s">
        <v>3</v>
      </c>
      <c r="L364" s="965" t="s">
        <v>3</v>
      </c>
      <c r="M364" s="965" t="s">
        <v>3</v>
      </c>
      <c r="N364" s="965" t="s">
        <v>3</v>
      </c>
      <c r="O364" s="965" t="s">
        <v>3</v>
      </c>
      <c r="P364" s="965" t="s">
        <v>3</v>
      </c>
      <c r="Q364" s="965" t="s">
        <v>3</v>
      </c>
      <c r="R364" s="965" t="s">
        <v>3</v>
      </c>
      <c r="S364" s="965" t="s">
        <v>3</v>
      </c>
      <c r="T364" s="965" t="s">
        <v>3</v>
      </c>
      <c r="U364" s="965"/>
      <c r="V364" s="965"/>
      <c r="W364" s="965"/>
      <c r="X364" s="965"/>
      <c r="Y364" s="966"/>
      <c r="Z364" s="966"/>
      <c r="AA364" s="966"/>
      <c r="AB364" s="901"/>
      <c r="AC364" s="901"/>
      <c r="AD364" s="966"/>
      <c r="AE364" s="966"/>
      <c r="AF364" s="966"/>
      <c r="AG364" s="966"/>
      <c r="AH364" s="966"/>
      <c r="AI364" s="966"/>
      <c r="AJ364" s="966"/>
      <c r="AK364" s="966"/>
    </row>
    <row r="365" ht="50.25" customHeight="1">
      <c r="A365" s="19"/>
      <c r="B365" s="19"/>
      <c r="C365" s="19"/>
      <c r="D365" s="19"/>
      <c r="E365" s="19"/>
      <c r="F365" s="901">
        <v>2.0</v>
      </c>
      <c r="G365" s="966" t="s">
        <v>2803</v>
      </c>
      <c r="H365" s="966" t="s">
        <v>2804</v>
      </c>
      <c r="I365" s="965" t="s">
        <v>3</v>
      </c>
      <c r="J365" s="965" t="s">
        <v>3</v>
      </c>
      <c r="K365" s="965" t="s">
        <v>3</v>
      </c>
      <c r="L365" s="965" t="s">
        <v>3</v>
      </c>
      <c r="M365" s="965" t="s">
        <v>3</v>
      </c>
      <c r="N365" s="965" t="s">
        <v>3</v>
      </c>
      <c r="O365" s="965" t="s">
        <v>3</v>
      </c>
      <c r="P365" s="965" t="s">
        <v>3</v>
      </c>
      <c r="Q365" s="965" t="s">
        <v>3</v>
      </c>
      <c r="R365" s="965" t="s">
        <v>3</v>
      </c>
      <c r="S365" s="965" t="s">
        <v>3</v>
      </c>
      <c r="T365" s="965" t="s">
        <v>3</v>
      </c>
      <c r="U365" s="965"/>
      <c r="V365" s="965"/>
      <c r="W365" s="965"/>
      <c r="X365" s="965"/>
      <c r="Y365" s="966"/>
      <c r="Z365" s="966"/>
      <c r="AA365" s="966"/>
      <c r="AB365" s="901"/>
      <c r="AC365" s="901"/>
      <c r="AD365" s="966"/>
      <c r="AE365" s="966"/>
      <c r="AF365" s="966"/>
      <c r="AG365" s="966"/>
      <c r="AH365" s="966"/>
      <c r="AI365" s="966"/>
      <c r="AJ365" s="966"/>
      <c r="AK365" s="966"/>
    </row>
    <row r="366" ht="15.75" customHeight="1">
      <c r="A366" s="94">
        <v>115.0</v>
      </c>
      <c r="B366" s="94" t="s">
        <v>44</v>
      </c>
      <c r="C366" s="94" t="s">
        <v>44</v>
      </c>
      <c r="D366" s="95" t="s">
        <v>2807</v>
      </c>
      <c r="E366" s="95" t="s">
        <v>2808</v>
      </c>
      <c r="F366" s="94">
        <v>1.0</v>
      </c>
      <c r="G366" s="95" t="s">
        <v>2809</v>
      </c>
      <c r="H366" s="96" t="s">
        <v>2810</v>
      </c>
      <c r="I366" s="95"/>
      <c r="J366" s="95"/>
      <c r="K366" s="95"/>
      <c r="L366" s="95"/>
      <c r="M366" s="95"/>
      <c r="N366" s="95"/>
      <c r="O366" s="95"/>
      <c r="P366" s="95"/>
      <c r="Q366" s="95"/>
      <c r="R366" s="95"/>
      <c r="S366" s="95"/>
      <c r="T366" s="95"/>
      <c r="U366" s="95"/>
      <c r="V366" s="95"/>
      <c r="W366" s="95"/>
      <c r="X366" s="95"/>
      <c r="Y366" s="95"/>
      <c r="Z366" s="95"/>
      <c r="AA366" s="95"/>
      <c r="AB366" s="94" t="s">
        <v>2391</v>
      </c>
      <c r="AC366" s="94" t="s">
        <v>2811</v>
      </c>
      <c r="AD366" s="976"/>
      <c r="AE366" s="976"/>
      <c r="AF366" s="976"/>
      <c r="AG366" s="976"/>
      <c r="AH366" s="976"/>
      <c r="AI366" s="976"/>
      <c r="AJ366" s="976"/>
      <c r="AK366" s="976"/>
    </row>
    <row r="367" ht="15.75" customHeight="1">
      <c r="A367" s="255">
        <v>116.0</v>
      </c>
      <c r="B367" s="255" t="s">
        <v>44</v>
      </c>
      <c r="C367" s="255" t="s">
        <v>44</v>
      </c>
      <c r="D367" s="194" t="s">
        <v>2812</v>
      </c>
      <c r="E367" s="194"/>
      <c r="F367" s="94">
        <v>1.0</v>
      </c>
      <c r="G367" s="95" t="s">
        <v>777</v>
      </c>
      <c r="H367" s="196" t="s">
        <v>2813</v>
      </c>
      <c r="I367" s="95"/>
      <c r="J367" s="95"/>
      <c r="K367" s="95"/>
      <c r="L367" s="95"/>
      <c r="M367" s="95"/>
      <c r="N367" s="95"/>
      <c r="O367" s="95"/>
      <c r="P367" s="95"/>
      <c r="Q367" s="95"/>
      <c r="R367" s="95"/>
      <c r="S367" s="95"/>
      <c r="T367" s="95"/>
      <c r="U367" s="95"/>
      <c r="V367" s="95"/>
      <c r="W367" s="95"/>
      <c r="X367" s="95"/>
      <c r="Y367" s="95"/>
      <c r="Z367" s="95"/>
      <c r="AA367" s="95"/>
      <c r="AB367" s="94"/>
      <c r="AC367" s="94"/>
      <c r="AD367" s="95"/>
      <c r="AE367" s="95"/>
      <c r="AF367" s="95"/>
      <c r="AG367" s="95"/>
      <c r="AH367" s="95"/>
      <c r="AI367" s="95"/>
      <c r="AJ367" s="95"/>
      <c r="AK367" s="95"/>
    </row>
    <row r="368" ht="15.75" customHeight="1">
      <c r="A368" s="113"/>
      <c r="B368" s="113"/>
      <c r="C368" s="113"/>
      <c r="D368" s="113"/>
      <c r="E368" s="113"/>
      <c r="F368" s="94">
        <v>2.0</v>
      </c>
      <c r="G368" s="95" t="s">
        <v>2814</v>
      </c>
      <c r="H368" s="113"/>
      <c r="I368" s="95"/>
      <c r="J368" s="95"/>
      <c r="K368" s="95"/>
      <c r="L368" s="95"/>
      <c r="M368" s="95"/>
      <c r="N368" s="95"/>
      <c r="O368" s="95"/>
      <c r="P368" s="95"/>
      <c r="Q368" s="95"/>
      <c r="R368" s="95"/>
      <c r="S368" s="95"/>
      <c r="T368" s="95"/>
      <c r="U368" s="95"/>
      <c r="V368" s="95"/>
      <c r="W368" s="95"/>
      <c r="X368" s="95"/>
      <c r="Y368" s="95"/>
      <c r="Z368" s="95"/>
      <c r="AA368" s="95"/>
      <c r="AB368" s="94" t="s">
        <v>2391</v>
      </c>
      <c r="AC368" s="94" t="s">
        <v>2759</v>
      </c>
      <c r="AD368" s="976"/>
      <c r="AE368" s="976"/>
      <c r="AF368" s="976"/>
      <c r="AG368" s="976"/>
      <c r="AH368" s="976"/>
      <c r="AI368" s="976"/>
      <c r="AJ368" s="976"/>
      <c r="AK368" s="976"/>
    </row>
    <row r="369" ht="15.75" customHeight="1">
      <c r="A369" s="113"/>
      <c r="B369" s="113"/>
      <c r="C369" s="113"/>
      <c r="D369" s="113"/>
      <c r="E369" s="113"/>
      <c r="F369" s="94">
        <v>3.0</v>
      </c>
      <c r="G369" s="95" t="s">
        <v>822</v>
      </c>
      <c r="H369" s="113"/>
      <c r="I369" s="95"/>
      <c r="J369" s="95"/>
      <c r="K369" s="95"/>
      <c r="L369" s="95"/>
      <c r="M369" s="95"/>
      <c r="N369" s="95"/>
      <c r="O369" s="95"/>
      <c r="P369" s="95"/>
      <c r="Q369" s="95"/>
      <c r="R369" s="95"/>
      <c r="S369" s="95"/>
      <c r="T369" s="95"/>
      <c r="U369" s="95"/>
      <c r="V369" s="95"/>
      <c r="W369" s="95"/>
      <c r="X369" s="95"/>
      <c r="Y369" s="95"/>
      <c r="Z369" s="95"/>
      <c r="AA369" s="95"/>
      <c r="AB369" s="94"/>
      <c r="AC369" s="94"/>
      <c r="AD369" s="95"/>
      <c r="AE369" s="95"/>
      <c r="AF369" s="95"/>
      <c r="AG369" s="95"/>
      <c r="AH369" s="95"/>
      <c r="AI369" s="95"/>
      <c r="AJ369" s="95"/>
      <c r="AK369" s="95"/>
    </row>
    <row r="370" ht="15.75" customHeight="1">
      <c r="A370" s="19"/>
      <c r="B370" s="19"/>
      <c r="C370" s="19"/>
      <c r="D370" s="19"/>
      <c r="E370" s="19"/>
      <c r="F370" s="94">
        <v>4.0</v>
      </c>
      <c r="G370" s="95" t="s">
        <v>2815</v>
      </c>
      <c r="H370" s="19"/>
      <c r="I370" s="95"/>
      <c r="J370" s="95"/>
      <c r="K370" s="95"/>
      <c r="L370" s="95"/>
      <c r="M370" s="95"/>
      <c r="N370" s="95"/>
      <c r="O370" s="95"/>
      <c r="P370" s="95"/>
      <c r="Q370" s="95"/>
      <c r="R370" s="95"/>
      <c r="S370" s="95"/>
      <c r="T370" s="95"/>
      <c r="U370" s="95"/>
      <c r="V370" s="95"/>
      <c r="W370" s="95"/>
      <c r="X370" s="95"/>
      <c r="Y370" s="95"/>
      <c r="Z370" s="95"/>
      <c r="AA370" s="95"/>
      <c r="AB370" s="94"/>
      <c r="AC370" s="94"/>
      <c r="AD370" s="95"/>
      <c r="AE370" s="95"/>
      <c r="AF370" s="95"/>
      <c r="AG370" s="95"/>
      <c r="AH370" s="95"/>
      <c r="AI370" s="95"/>
      <c r="AJ370" s="95"/>
      <c r="AK370" s="95"/>
    </row>
    <row r="371" ht="15.75" customHeight="1">
      <c r="A371" s="576">
        <v>117.0</v>
      </c>
      <c r="B371" s="576" t="s">
        <v>44</v>
      </c>
      <c r="C371" s="576" t="s">
        <v>44</v>
      </c>
      <c r="D371" s="577" t="s">
        <v>2817</v>
      </c>
      <c r="E371" s="577" t="s">
        <v>2818</v>
      </c>
      <c r="F371" s="576">
        <v>1.0</v>
      </c>
      <c r="G371" s="577" t="s">
        <v>2820</v>
      </c>
      <c r="H371" s="138" t="s">
        <v>2821</v>
      </c>
      <c r="I371" s="417" t="s">
        <v>3</v>
      </c>
      <c r="J371" s="417" t="s">
        <v>3</v>
      </c>
      <c r="K371" s="417" t="s">
        <v>3</v>
      </c>
      <c r="L371" s="417" t="s">
        <v>3</v>
      </c>
      <c r="M371" s="417" t="s">
        <v>3</v>
      </c>
      <c r="N371" s="417" t="s">
        <v>3</v>
      </c>
      <c r="O371" s="417" t="s">
        <v>3</v>
      </c>
      <c r="P371" s="417" t="s">
        <v>3</v>
      </c>
      <c r="Q371" s="417" t="s">
        <v>3</v>
      </c>
      <c r="R371" s="417" t="s">
        <v>3</v>
      </c>
      <c r="S371" s="417" t="s">
        <v>3</v>
      </c>
      <c r="T371" s="417" t="s">
        <v>3</v>
      </c>
      <c r="U371" s="417"/>
      <c r="V371" s="417"/>
      <c r="W371" s="417"/>
      <c r="X371" s="417"/>
      <c r="Y371" s="102"/>
      <c r="Z371" s="102"/>
      <c r="AA371" s="102"/>
      <c r="AB371" s="249"/>
      <c r="AC371" s="249"/>
      <c r="AD371" s="102"/>
      <c r="AE371" s="102"/>
      <c r="AF371" s="102"/>
      <c r="AG371" s="102"/>
      <c r="AH371" s="102"/>
      <c r="AI371" s="102"/>
      <c r="AJ371" s="102"/>
      <c r="AK371" s="102"/>
    </row>
    <row r="372" ht="15.75" customHeight="1">
      <c r="A372" s="995">
        <v>118.0</v>
      </c>
      <c r="B372" s="995" t="s">
        <v>44</v>
      </c>
      <c r="C372" s="995" t="s">
        <v>44</v>
      </c>
      <c r="D372" s="996" t="s">
        <v>2822</v>
      </c>
      <c r="E372" s="996"/>
      <c r="F372" s="997">
        <v>1.0</v>
      </c>
      <c r="G372" s="998" t="s">
        <v>777</v>
      </c>
      <c r="H372" s="996" t="s">
        <v>2823</v>
      </c>
      <c r="I372" s="996"/>
      <c r="J372" s="996"/>
      <c r="K372" s="996"/>
      <c r="L372" s="996"/>
      <c r="M372" s="996"/>
      <c r="N372" s="996"/>
      <c r="O372" s="996"/>
      <c r="P372" s="996"/>
      <c r="Q372" s="996"/>
      <c r="R372" s="996"/>
      <c r="S372" s="996"/>
      <c r="T372" s="996"/>
      <c r="U372" s="996"/>
      <c r="V372" s="996"/>
      <c r="W372" s="996"/>
      <c r="X372" s="996"/>
      <c r="Y372" s="996"/>
      <c r="Z372" s="996"/>
      <c r="AA372" s="996"/>
      <c r="AB372" s="995"/>
      <c r="AC372" s="995"/>
      <c r="AD372" s="996"/>
      <c r="AE372" s="996"/>
      <c r="AF372" s="998"/>
      <c r="AG372" s="998"/>
      <c r="AH372" s="998"/>
      <c r="AI372" s="998"/>
      <c r="AJ372" s="998"/>
      <c r="AK372" s="998"/>
    </row>
    <row r="373" ht="15.75" customHeight="1">
      <c r="A373" s="113"/>
      <c r="B373" s="113"/>
      <c r="C373" s="113"/>
      <c r="D373" s="113"/>
      <c r="E373" s="113"/>
      <c r="F373" s="997">
        <v>2.0</v>
      </c>
      <c r="G373" s="998" t="s">
        <v>821</v>
      </c>
      <c r="H373" s="113"/>
      <c r="I373" s="113"/>
      <c r="J373" s="113"/>
      <c r="K373" s="113"/>
      <c r="L373" s="113"/>
      <c r="M373" s="113"/>
      <c r="N373" s="113"/>
      <c r="O373" s="113"/>
      <c r="P373" s="113"/>
      <c r="Q373" s="113"/>
      <c r="R373" s="113"/>
      <c r="S373" s="113"/>
      <c r="T373" s="113"/>
      <c r="U373" s="113"/>
      <c r="V373" s="113"/>
      <c r="W373" s="113"/>
      <c r="X373" s="113"/>
      <c r="Y373" s="113"/>
      <c r="Z373" s="113"/>
      <c r="AA373" s="113"/>
      <c r="AB373" s="113"/>
      <c r="AC373" s="113"/>
      <c r="AD373" s="113"/>
      <c r="AE373" s="113"/>
      <c r="AF373" s="998"/>
      <c r="AG373" s="998"/>
      <c r="AH373" s="998"/>
      <c r="AI373" s="998"/>
      <c r="AJ373" s="998"/>
      <c r="AK373" s="998"/>
    </row>
    <row r="374" ht="15.75" customHeight="1">
      <c r="A374" s="113"/>
      <c r="B374" s="113"/>
      <c r="C374" s="113"/>
      <c r="D374" s="113"/>
      <c r="E374" s="113"/>
      <c r="F374" s="997">
        <v>3.0</v>
      </c>
      <c r="G374" s="998" t="s">
        <v>822</v>
      </c>
      <c r="H374" s="113"/>
      <c r="I374" s="113"/>
      <c r="J374" s="113"/>
      <c r="K374" s="113"/>
      <c r="L374" s="113"/>
      <c r="M374" s="113"/>
      <c r="N374" s="113"/>
      <c r="O374" s="113"/>
      <c r="P374" s="113"/>
      <c r="Q374" s="113"/>
      <c r="R374" s="113"/>
      <c r="S374" s="113"/>
      <c r="T374" s="113"/>
      <c r="U374" s="113"/>
      <c r="V374" s="113"/>
      <c r="W374" s="113"/>
      <c r="X374" s="113"/>
      <c r="Y374" s="113"/>
      <c r="Z374" s="113"/>
      <c r="AA374" s="113"/>
      <c r="AB374" s="113"/>
      <c r="AC374" s="113"/>
      <c r="AD374" s="113"/>
      <c r="AE374" s="113"/>
      <c r="AF374" s="998"/>
      <c r="AG374" s="998"/>
      <c r="AH374" s="998"/>
      <c r="AI374" s="998"/>
      <c r="AJ374" s="998"/>
      <c r="AK374" s="998"/>
    </row>
    <row r="375" ht="15.75" customHeight="1">
      <c r="A375" s="113"/>
      <c r="B375" s="113"/>
      <c r="C375" s="113"/>
      <c r="D375" s="113"/>
      <c r="E375" s="113"/>
      <c r="F375" s="997">
        <v>4.0</v>
      </c>
      <c r="G375" s="998" t="s">
        <v>2824</v>
      </c>
      <c r="H375" s="113"/>
      <c r="I375" s="113"/>
      <c r="J375" s="113"/>
      <c r="K375" s="113"/>
      <c r="L375" s="113"/>
      <c r="M375" s="113"/>
      <c r="N375" s="113"/>
      <c r="O375" s="113"/>
      <c r="P375" s="113"/>
      <c r="Q375" s="113"/>
      <c r="R375" s="113"/>
      <c r="S375" s="113"/>
      <c r="T375" s="113"/>
      <c r="U375" s="113"/>
      <c r="V375" s="113"/>
      <c r="W375" s="113"/>
      <c r="X375" s="113"/>
      <c r="Y375" s="113"/>
      <c r="Z375" s="113"/>
      <c r="AA375" s="113"/>
      <c r="AB375" s="113"/>
      <c r="AC375" s="113"/>
      <c r="AD375" s="113"/>
      <c r="AE375" s="113"/>
      <c r="AF375" s="998"/>
      <c r="AG375" s="998"/>
      <c r="AH375" s="998"/>
      <c r="AI375" s="998"/>
      <c r="AJ375" s="998"/>
      <c r="AK375" s="998"/>
    </row>
    <row r="376" ht="15.75" customHeight="1">
      <c r="A376" s="19"/>
      <c r="B376" s="19"/>
      <c r="C376" s="19"/>
      <c r="D376" s="19"/>
      <c r="E376" s="19"/>
      <c r="F376" s="997">
        <v>5.0</v>
      </c>
      <c r="G376" s="998" t="s">
        <v>2825</v>
      </c>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998"/>
      <c r="AG376" s="998"/>
      <c r="AH376" s="998"/>
      <c r="AI376" s="998"/>
      <c r="AJ376" s="998"/>
      <c r="AK376" s="998"/>
    </row>
    <row r="377" ht="15.75" customHeight="1">
      <c r="A377" s="307">
        <v>119.0</v>
      </c>
      <c r="B377" s="307" t="s">
        <v>44</v>
      </c>
      <c r="C377" s="307" t="s">
        <v>55</v>
      </c>
      <c r="D377" s="61" t="s">
        <v>816</v>
      </c>
      <c r="E377" s="61"/>
      <c r="F377" s="23">
        <v>1.0</v>
      </c>
      <c r="G377" s="24" t="s">
        <v>777</v>
      </c>
      <c r="H377" s="83" t="s">
        <v>817</v>
      </c>
      <c r="I377" s="24"/>
      <c r="J377" s="24"/>
      <c r="K377" s="24"/>
      <c r="L377" s="24"/>
      <c r="M377" s="24"/>
      <c r="N377" s="24"/>
      <c r="O377" s="24"/>
      <c r="P377" s="24"/>
      <c r="Q377" s="24"/>
      <c r="R377" s="24"/>
      <c r="S377" s="24"/>
      <c r="T377" s="24"/>
      <c r="U377" s="24"/>
      <c r="V377" s="24"/>
      <c r="W377" s="24"/>
      <c r="X377" s="24"/>
      <c r="Y377" s="24"/>
      <c r="Z377" s="24"/>
      <c r="AA377" s="24"/>
      <c r="AB377" s="23"/>
      <c r="AC377" s="23"/>
      <c r="AD377" s="102"/>
      <c r="AE377" s="102"/>
      <c r="AF377" s="102"/>
      <c r="AG377" s="102"/>
      <c r="AH377" s="102"/>
      <c r="AI377" s="102"/>
      <c r="AJ377" s="102"/>
      <c r="AK377" s="102"/>
    </row>
    <row r="378" ht="15.75" customHeight="1">
      <c r="A378" s="113"/>
      <c r="B378" s="113"/>
      <c r="C378" s="113"/>
      <c r="D378" s="113"/>
      <c r="E378" s="113"/>
      <c r="F378" s="23">
        <v>2.0</v>
      </c>
      <c r="G378" s="24" t="s">
        <v>821</v>
      </c>
      <c r="H378" s="113"/>
      <c r="I378" s="24"/>
      <c r="J378" s="24"/>
      <c r="K378" s="24"/>
      <c r="L378" s="24"/>
      <c r="M378" s="24"/>
      <c r="N378" s="24"/>
      <c r="O378" s="24"/>
      <c r="P378" s="24"/>
      <c r="Q378" s="24"/>
      <c r="R378" s="24"/>
      <c r="S378" s="24"/>
      <c r="T378" s="24"/>
      <c r="U378" s="24"/>
      <c r="V378" s="24"/>
      <c r="W378" s="24"/>
      <c r="X378" s="24"/>
      <c r="Y378" s="24"/>
      <c r="Z378" s="24"/>
      <c r="AA378" s="24"/>
      <c r="AB378" s="23"/>
      <c r="AC378" s="23" t="s">
        <v>2826</v>
      </c>
      <c r="AD378" s="102"/>
      <c r="AE378" s="102"/>
      <c r="AF378" s="102"/>
      <c r="AG378" s="102"/>
      <c r="AH378" s="102"/>
      <c r="AI378" s="102"/>
      <c r="AJ378" s="102"/>
      <c r="AK378" s="102"/>
    </row>
    <row r="379" ht="15.75" customHeight="1">
      <c r="A379" s="113"/>
      <c r="B379" s="113"/>
      <c r="C379" s="113"/>
      <c r="D379" s="113"/>
      <c r="E379" s="113"/>
      <c r="F379" s="23">
        <v>3.0</v>
      </c>
      <c r="G379" s="24" t="s">
        <v>822</v>
      </c>
      <c r="H379" s="113"/>
      <c r="I379" s="24"/>
      <c r="J379" s="24"/>
      <c r="K379" s="24"/>
      <c r="L379" s="24"/>
      <c r="M379" s="24"/>
      <c r="N379" s="24"/>
      <c r="O379" s="24"/>
      <c r="P379" s="24"/>
      <c r="Q379" s="24"/>
      <c r="R379" s="24"/>
      <c r="S379" s="24"/>
      <c r="T379" s="24"/>
      <c r="U379" s="24"/>
      <c r="V379" s="24"/>
      <c r="W379" s="24"/>
      <c r="X379" s="24"/>
      <c r="Y379" s="24"/>
      <c r="Z379" s="24"/>
      <c r="AA379" s="24"/>
      <c r="AB379" s="23"/>
      <c r="AC379" s="23"/>
      <c r="AD379" s="102"/>
      <c r="AE379" s="102"/>
      <c r="AF379" s="102"/>
      <c r="AG379" s="102"/>
      <c r="AH379" s="102"/>
      <c r="AI379" s="102"/>
      <c r="AJ379" s="102"/>
      <c r="AK379" s="102"/>
    </row>
    <row r="380" ht="15.75" customHeight="1">
      <c r="A380" s="19"/>
      <c r="B380" s="19"/>
      <c r="C380" s="19"/>
      <c r="D380" s="19"/>
      <c r="E380" s="19"/>
      <c r="F380" s="23">
        <v>4.0</v>
      </c>
      <c r="G380" s="24" t="s">
        <v>823</v>
      </c>
      <c r="H380" s="19"/>
      <c r="I380" s="24"/>
      <c r="J380" s="24"/>
      <c r="K380" s="24"/>
      <c r="L380" s="24"/>
      <c r="M380" s="24"/>
      <c r="N380" s="24"/>
      <c r="O380" s="24"/>
      <c r="P380" s="24"/>
      <c r="Q380" s="24"/>
      <c r="R380" s="24"/>
      <c r="S380" s="24"/>
      <c r="T380" s="24"/>
      <c r="U380" s="24"/>
      <c r="V380" s="24"/>
      <c r="W380" s="24"/>
      <c r="X380" s="24"/>
      <c r="Y380" s="24"/>
      <c r="Z380" s="24"/>
      <c r="AA380" s="24"/>
      <c r="AB380" s="23"/>
      <c r="AC380" s="23"/>
      <c r="AD380" s="102"/>
      <c r="AE380" s="102"/>
      <c r="AF380" s="102"/>
      <c r="AG380" s="102"/>
      <c r="AH380" s="102"/>
      <c r="AI380" s="102"/>
      <c r="AJ380" s="102"/>
      <c r="AK380" s="102"/>
    </row>
    <row r="381" ht="15.75" customHeight="1">
      <c r="A381" s="971">
        <v>120.0</v>
      </c>
      <c r="B381" s="971" t="s">
        <v>44</v>
      </c>
      <c r="C381" s="971" t="s">
        <v>44</v>
      </c>
      <c r="D381" s="999" t="s">
        <v>824</v>
      </c>
      <c r="E381" s="999"/>
      <c r="F381" s="574">
        <v>1.0</v>
      </c>
      <c r="G381" s="973" t="s">
        <v>777</v>
      </c>
      <c r="H381" s="999" t="s">
        <v>825</v>
      </c>
      <c r="I381" s="1000" t="s">
        <v>3</v>
      </c>
      <c r="J381" s="1000" t="s">
        <v>3</v>
      </c>
      <c r="K381" s="1000" t="s">
        <v>3</v>
      </c>
      <c r="L381" s="1000" t="s">
        <v>3</v>
      </c>
      <c r="M381" s="1000" t="s">
        <v>3</v>
      </c>
      <c r="N381" s="1000" t="s">
        <v>3</v>
      </c>
      <c r="O381" s="1000" t="s">
        <v>3</v>
      </c>
      <c r="P381" s="1000" t="s">
        <v>3</v>
      </c>
      <c r="Q381" s="1000" t="s">
        <v>3</v>
      </c>
      <c r="R381" s="1000" t="s">
        <v>3</v>
      </c>
      <c r="S381" s="1000" t="s">
        <v>3</v>
      </c>
      <c r="T381" s="1000" t="s">
        <v>3</v>
      </c>
      <c r="U381" s="1000"/>
      <c r="V381" s="1000"/>
      <c r="W381" s="1000"/>
      <c r="X381" s="1000"/>
      <c r="Y381" s="232"/>
      <c r="Z381" s="232"/>
      <c r="AA381" s="232"/>
      <c r="AB381" s="232"/>
      <c r="AC381" s="232"/>
      <c r="AD381" s="232"/>
      <c r="AE381" s="232"/>
      <c r="AF381" s="102"/>
      <c r="AG381" s="102"/>
      <c r="AH381" s="102"/>
      <c r="AI381" s="102"/>
      <c r="AJ381" s="102"/>
      <c r="AK381" s="102"/>
    </row>
    <row r="382" ht="15.75" customHeight="1">
      <c r="A382" s="113"/>
      <c r="B382" s="113"/>
      <c r="C382" s="113"/>
      <c r="D382" s="113"/>
      <c r="E382" s="113"/>
      <c r="F382" s="574">
        <v>2.0</v>
      </c>
      <c r="G382" s="973" t="s">
        <v>821</v>
      </c>
      <c r="H382" s="113"/>
      <c r="I382" s="113"/>
      <c r="J382" s="113"/>
      <c r="K382" s="113"/>
      <c r="L382" s="113"/>
      <c r="M382" s="113"/>
      <c r="N382" s="113"/>
      <c r="O382" s="113"/>
      <c r="P382" s="113"/>
      <c r="Q382" s="113"/>
      <c r="R382" s="113"/>
      <c r="S382" s="113"/>
      <c r="T382" s="113"/>
      <c r="U382" s="113"/>
      <c r="V382" s="113"/>
      <c r="W382" s="113"/>
      <c r="X382" s="113"/>
      <c r="Y382" s="113"/>
      <c r="Z382" s="113"/>
      <c r="AA382" s="113"/>
      <c r="AB382" s="113"/>
      <c r="AC382" s="113"/>
      <c r="AD382" s="113"/>
      <c r="AE382" s="113"/>
      <c r="AF382" s="102"/>
      <c r="AG382" s="102"/>
      <c r="AH382" s="102"/>
      <c r="AI382" s="102"/>
      <c r="AJ382" s="102"/>
      <c r="AK382" s="102"/>
    </row>
    <row r="383" ht="15.75" customHeight="1">
      <c r="A383" s="113"/>
      <c r="B383" s="113"/>
      <c r="C383" s="113"/>
      <c r="D383" s="113"/>
      <c r="E383" s="113"/>
      <c r="F383" s="574">
        <v>3.0</v>
      </c>
      <c r="G383" s="973" t="s">
        <v>827</v>
      </c>
      <c r="H383" s="113"/>
      <c r="I383" s="113"/>
      <c r="J383" s="113"/>
      <c r="K383" s="113"/>
      <c r="L383" s="113"/>
      <c r="M383" s="113"/>
      <c r="N383" s="113"/>
      <c r="O383" s="113"/>
      <c r="P383" s="113"/>
      <c r="Q383" s="113"/>
      <c r="R383" s="113"/>
      <c r="S383" s="113"/>
      <c r="T383" s="113"/>
      <c r="U383" s="113"/>
      <c r="V383" s="113"/>
      <c r="W383" s="113"/>
      <c r="X383" s="113"/>
      <c r="Y383" s="113"/>
      <c r="Z383" s="113"/>
      <c r="AA383" s="113"/>
      <c r="AB383" s="113"/>
      <c r="AC383" s="113"/>
      <c r="AD383" s="113"/>
      <c r="AE383" s="113"/>
      <c r="AF383" s="102"/>
      <c r="AG383" s="102"/>
      <c r="AH383" s="102"/>
      <c r="AI383" s="102"/>
      <c r="AJ383" s="102"/>
      <c r="AK383" s="102"/>
    </row>
    <row r="384" ht="15.75" customHeight="1">
      <c r="A384" s="19"/>
      <c r="B384" s="19"/>
      <c r="C384" s="19"/>
      <c r="D384" s="19"/>
      <c r="E384" s="19"/>
      <c r="F384" s="574">
        <v>4.0</v>
      </c>
      <c r="G384" s="973" t="s">
        <v>828</v>
      </c>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02"/>
      <c r="AG384" s="102"/>
      <c r="AH384" s="102"/>
      <c r="AI384" s="102"/>
      <c r="AJ384" s="102"/>
      <c r="AK384" s="102"/>
    </row>
    <row r="385" ht="15.75" customHeight="1">
      <c r="A385" s="255">
        <v>121.0</v>
      </c>
      <c r="B385" s="255" t="s">
        <v>44</v>
      </c>
      <c r="C385" s="255" t="s">
        <v>44</v>
      </c>
      <c r="D385" s="194" t="s">
        <v>2830</v>
      </c>
      <c r="E385" s="194"/>
      <c r="F385" s="94">
        <v>1.0</v>
      </c>
      <c r="G385" s="95" t="s">
        <v>777</v>
      </c>
      <c r="H385" s="194" t="s">
        <v>831</v>
      </c>
      <c r="I385" s="95"/>
      <c r="J385" s="95"/>
      <c r="K385" s="95"/>
      <c r="L385" s="95"/>
      <c r="M385" s="95"/>
      <c r="N385" s="95"/>
      <c r="O385" s="95"/>
      <c r="P385" s="95"/>
      <c r="Q385" s="95"/>
      <c r="R385" s="95"/>
      <c r="S385" s="95"/>
      <c r="T385" s="95"/>
      <c r="U385" s="95"/>
      <c r="V385" s="95"/>
      <c r="W385" s="95"/>
      <c r="X385" s="95"/>
      <c r="Y385" s="95"/>
      <c r="Z385" s="95"/>
      <c r="AA385" s="95"/>
      <c r="AB385" s="94"/>
      <c r="AC385" s="94"/>
      <c r="AD385" s="95"/>
      <c r="AE385" s="95"/>
      <c r="AF385" s="95"/>
      <c r="AG385" s="95"/>
      <c r="AH385" s="95"/>
      <c r="AI385" s="95"/>
      <c r="AJ385" s="95"/>
      <c r="AK385" s="95"/>
    </row>
    <row r="386" ht="15.75" customHeight="1">
      <c r="A386" s="113"/>
      <c r="B386" s="113"/>
      <c r="C386" s="113"/>
      <c r="D386" s="113"/>
      <c r="E386" s="113"/>
      <c r="F386" s="94">
        <v>2.0</v>
      </c>
      <c r="G386" s="95" t="s">
        <v>834</v>
      </c>
      <c r="H386" s="113"/>
      <c r="I386" s="95"/>
      <c r="J386" s="95"/>
      <c r="K386" s="95"/>
      <c r="L386" s="95"/>
      <c r="M386" s="95"/>
      <c r="N386" s="95"/>
      <c r="O386" s="95"/>
      <c r="P386" s="95"/>
      <c r="Q386" s="95"/>
      <c r="R386" s="95"/>
      <c r="S386" s="95"/>
      <c r="T386" s="95"/>
      <c r="U386" s="95"/>
      <c r="V386" s="95"/>
      <c r="W386" s="95"/>
      <c r="X386" s="95"/>
      <c r="Y386" s="95"/>
      <c r="Z386" s="95"/>
      <c r="AA386" s="95"/>
      <c r="AB386" s="94"/>
      <c r="AC386" s="94"/>
      <c r="AD386" s="95"/>
      <c r="AE386" s="95"/>
      <c r="AF386" s="95"/>
      <c r="AG386" s="95"/>
      <c r="AH386" s="95"/>
      <c r="AI386" s="95"/>
      <c r="AJ386" s="95"/>
      <c r="AK386" s="95"/>
    </row>
    <row r="387" ht="15.75" customHeight="1">
      <c r="A387" s="113"/>
      <c r="B387" s="113"/>
      <c r="C387" s="113"/>
      <c r="D387" s="113"/>
      <c r="E387" s="113"/>
      <c r="F387" s="94">
        <v>3.0</v>
      </c>
      <c r="G387" s="95" t="s">
        <v>836</v>
      </c>
      <c r="H387" s="113"/>
      <c r="I387" s="95"/>
      <c r="J387" s="95"/>
      <c r="K387" s="95"/>
      <c r="L387" s="95"/>
      <c r="M387" s="95"/>
      <c r="N387" s="95"/>
      <c r="O387" s="95"/>
      <c r="P387" s="95"/>
      <c r="Q387" s="95"/>
      <c r="R387" s="95"/>
      <c r="S387" s="95"/>
      <c r="T387" s="95"/>
      <c r="U387" s="95"/>
      <c r="V387" s="95"/>
      <c r="W387" s="95"/>
      <c r="X387" s="95"/>
      <c r="Y387" s="95"/>
      <c r="Z387" s="95"/>
      <c r="AA387" s="95"/>
      <c r="AB387" s="94" t="s">
        <v>2391</v>
      </c>
      <c r="AC387" s="93" t="s">
        <v>2832</v>
      </c>
      <c r="AD387" s="976"/>
      <c r="AE387" s="976"/>
      <c r="AF387" s="976"/>
      <c r="AG387" s="976"/>
      <c r="AH387" s="976"/>
      <c r="AI387" s="976"/>
      <c r="AJ387" s="976"/>
      <c r="AK387" s="976"/>
    </row>
    <row r="388" ht="15.75" customHeight="1">
      <c r="A388" s="113"/>
      <c r="B388" s="113"/>
      <c r="C388" s="113"/>
      <c r="D388" s="113"/>
      <c r="E388" s="113"/>
      <c r="F388" s="94">
        <v>4.0</v>
      </c>
      <c r="G388" s="95" t="s">
        <v>837</v>
      </c>
      <c r="H388" s="113"/>
      <c r="I388" s="95"/>
      <c r="J388" s="95"/>
      <c r="K388" s="95"/>
      <c r="L388" s="95"/>
      <c r="M388" s="95"/>
      <c r="N388" s="95"/>
      <c r="O388" s="95"/>
      <c r="P388" s="95"/>
      <c r="Q388" s="95"/>
      <c r="R388" s="95"/>
      <c r="S388" s="95"/>
      <c r="T388" s="95"/>
      <c r="U388" s="95"/>
      <c r="V388" s="95"/>
      <c r="W388" s="95"/>
      <c r="X388" s="95"/>
      <c r="Y388" s="95"/>
      <c r="Z388" s="95"/>
      <c r="AA388" s="95"/>
      <c r="AB388" s="94"/>
      <c r="AC388" s="94"/>
      <c r="AD388" s="95"/>
      <c r="AE388" s="95"/>
      <c r="AF388" s="95"/>
      <c r="AG388" s="95"/>
      <c r="AH388" s="95"/>
      <c r="AI388" s="95"/>
      <c r="AJ388" s="95"/>
      <c r="AK388" s="95"/>
    </row>
    <row r="389" ht="15.75" customHeight="1">
      <c r="A389" s="19"/>
      <c r="B389" s="19"/>
      <c r="C389" s="19"/>
      <c r="D389" s="19"/>
      <c r="E389" s="19"/>
      <c r="F389" s="94">
        <v>5.0</v>
      </c>
      <c r="G389" s="95" t="s">
        <v>839</v>
      </c>
      <c r="H389" s="19"/>
      <c r="I389" s="95"/>
      <c r="J389" s="95"/>
      <c r="K389" s="95"/>
      <c r="L389" s="95"/>
      <c r="M389" s="95"/>
      <c r="N389" s="95"/>
      <c r="O389" s="95"/>
      <c r="P389" s="95"/>
      <c r="Q389" s="95"/>
      <c r="R389" s="95"/>
      <c r="S389" s="95"/>
      <c r="T389" s="95"/>
      <c r="U389" s="95"/>
      <c r="V389" s="95"/>
      <c r="W389" s="95"/>
      <c r="X389" s="95"/>
      <c r="Y389" s="95"/>
      <c r="Z389" s="95"/>
      <c r="AA389" s="95"/>
      <c r="AB389" s="94" t="s">
        <v>2391</v>
      </c>
      <c r="AC389" s="94" t="s">
        <v>2835</v>
      </c>
      <c r="AD389" s="976"/>
      <c r="AE389" s="976"/>
      <c r="AF389" s="976"/>
      <c r="AG389" s="976"/>
      <c r="AH389" s="976"/>
      <c r="AI389" s="976"/>
      <c r="AJ389" s="976"/>
      <c r="AK389" s="976"/>
    </row>
    <row r="390" ht="15.75" customHeight="1">
      <c r="A390" s="94">
        <v>122.0</v>
      </c>
      <c r="B390" s="94" t="s">
        <v>44</v>
      </c>
      <c r="C390" s="94" t="s">
        <v>44</v>
      </c>
      <c r="D390" s="95" t="s">
        <v>2837</v>
      </c>
      <c r="E390" s="95"/>
      <c r="F390" s="94">
        <v>6.0</v>
      </c>
      <c r="G390" s="95" t="s">
        <v>843</v>
      </c>
      <c r="H390" s="95" t="s">
        <v>844</v>
      </c>
      <c r="I390" s="95"/>
      <c r="J390" s="95"/>
      <c r="K390" s="95"/>
      <c r="L390" s="95"/>
      <c r="M390" s="95"/>
      <c r="N390" s="95"/>
      <c r="O390" s="95"/>
      <c r="P390" s="95"/>
      <c r="Q390" s="95"/>
      <c r="R390" s="95"/>
      <c r="S390" s="95"/>
      <c r="T390" s="95"/>
      <c r="U390" s="95"/>
      <c r="V390" s="95"/>
      <c r="W390" s="95"/>
      <c r="X390" s="95"/>
      <c r="Y390" s="95"/>
      <c r="Z390" s="95"/>
      <c r="AA390" s="95"/>
      <c r="AB390" s="94" t="s">
        <v>2391</v>
      </c>
      <c r="AC390" s="94" t="s">
        <v>2835</v>
      </c>
      <c r="AD390" s="95" t="s">
        <v>2391</v>
      </c>
      <c r="AE390" s="95" t="s">
        <v>2832</v>
      </c>
      <c r="AF390" s="95"/>
      <c r="AG390" s="95"/>
      <c r="AH390" s="95"/>
      <c r="AI390" s="95"/>
      <c r="AJ390" s="95"/>
      <c r="AK390" s="95"/>
    </row>
    <row r="391" ht="15.75" customHeight="1">
      <c r="A391" s="94">
        <v>123.0</v>
      </c>
      <c r="B391" s="94" t="s">
        <v>44</v>
      </c>
      <c r="C391" s="94" t="s">
        <v>44</v>
      </c>
      <c r="D391" s="95" t="s">
        <v>2839</v>
      </c>
      <c r="E391" s="95"/>
      <c r="F391" s="94">
        <v>7.0</v>
      </c>
      <c r="G391" s="95" t="s">
        <v>846</v>
      </c>
      <c r="H391" s="95" t="s">
        <v>847</v>
      </c>
      <c r="I391" s="95"/>
      <c r="J391" s="95"/>
      <c r="K391" s="95"/>
      <c r="L391" s="95"/>
      <c r="M391" s="95"/>
      <c r="N391" s="95"/>
      <c r="O391" s="95"/>
      <c r="P391" s="95"/>
      <c r="Q391" s="95"/>
      <c r="R391" s="95"/>
      <c r="S391" s="95"/>
      <c r="T391" s="95"/>
      <c r="U391" s="95"/>
      <c r="V391" s="95"/>
      <c r="W391" s="95"/>
      <c r="X391" s="95"/>
      <c r="Y391" s="95"/>
      <c r="Z391" s="95"/>
      <c r="AA391" s="95"/>
      <c r="AB391" s="94" t="s">
        <v>2391</v>
      </c>
      <c r="AC391" s="94" t="s">
        <v>2835</v>
      </c>
      <c r="AD391" s="95" t="s">
        <v>2391</v>
      </c>
      <c r="AE391" s="95" t="s">
        <v>2832</v>
      </c>
      <c r="AF391" s="95"/>
      <c r="AG391" s="95"/>
      <c r="AH391" s="95"/>
      <c r="AI391" s="95"/>
      <c r="AJ391" s="95"/>
      <c r="AK391" s="95"/>
    </row>
    <row r="392" ht="15.75" customHeight="1">
      <c r="A392" s="94">
        <v>124.0</v>
      </c>
      <c r="B392" s="94" t="s">
        <v>44</v>
      </c>
      <c r="C392" s="94" t="s">
        <v>44</v>
      </c>
      <c r="D392" s="95" t="s">
        <v>2842</v>
      </c>
      <c r="E392" s="95"/>
      <c r="F392" s="94">
        <v>8.0</v>
      </c>
      <c r="G392" s="95" t="s">
        <v>849</v>
      </c>
      <c r="H392" s="95" t="s">
        <v>850</v>
      </c>
      <c r="I392" s="95"/>
      <c r="J392" s="95"/>
      <c r="K392" s="95"/>
      <c r="L392" s="95"/>
      <c r="M392" s="95"/>
      <c r="N392" s="95"/>
      <c r="O392" s="95"/>
      <c r="P392" s="95"/>
      <c r="Q392" s="95"/>
      <c r="R392" s="95"/>
      <c r="S392" s="95"/>
      <c r="T392" s="95"/>
      <c r="U392" s="95"/>
      <c r="V392" s="95"/>
      <c r="W392" s="95"/>
      <c r="X392" s="95"/>
      <c r="Y392" s="95"/>
      <c r="Z392" s="95"/>
      <c r="AA392" s="95"/>
      <c r="AB392" s="94" t="s">
        <v>2391</v>
      </c>
      <c r="AC392" s="94" t="s">
        <v>2835</v>
      </c>
      <c r="AD392" s="95" t="s">
        <v>2391</v>
      </c>
      <c r="AE392" s="95" t="s">
        <v>2832</v>
      </c>
      <c r="AF392" s="95"/>
      <c r="AG392" s="95"/>
      <c r="AH392" s="95"/>
      <c r="AI392" s="95"/>
      <c r="AJ392" s="95"/>
      <c r="AK392" s="95"/>
    </row>
    <row r="393" ht="15.75" customHeight="1">
      <c r="A393" s="94">
        <v>125.0</v>
      </c>
      <c r="B393" s="94" t="s">
        <v>44</v>
      </c>
      <c r="C393" s="94" t="s">
        <v>44</v>
      </c>
      <c r="D393" s="95" t="s">
        <v>2845</v>
      </c>
      <c r="E393" s="95"/>
      <c r="F393" s="94">
        <v>9.0</v>
      </c>
      <c r="G393" s="95" t="s">
        <v>852</v>
      </c>
      <c r="H393" s="95" t="s">
        <v>853</v>
      </c>
      <c r="I393" s="95"/>
      <c r="J393" s="95"/>
      <c r="K393" s="95"/>
      <c r="L393" s="95"/>
      <c r="M393" s="95"/>
      <c r="N393" s="95"/>
      <c r="O393" s="95"/>
      <c r="P393" s="95"/>
      <c r="Q393" s="95"/>
      <c r="R393" s="95"/>
      <c r="S393" s="95"/>
      <c r="T393" s="95"/>
      <c r="U393" s="95"/>
      <c r="V393" s="95"/>
      <c r="W393" s="95"/>
      <c r="X393" s="95"/>
      <c r="Y393" s="95"/>
      <c r="Z393" s="95"/>
      <c r="AA393" s="95"/>
      <c r="AB393" s="94" t="s">
        <v>2391</v>
      </c>
      <c r="AC393" s="94" t="s">
        <v>2835</v>
      </c>
      <c r="AD393" s="95" t="s">
        <v>2391</v>
      </c>
      <c r="AE393" s="95" t="s">
        <v>2832</v>
      </c>
      <c r="AF393" s="95"/>
      <c r="AG393" s="95"/>
      <c r="AH393" s="95"/>
      <c r="AI393" s="95"/>
      <c r="AJ393" s="95"/>
      <c r="AK393" s="95"/>
    </row>
    <row r="394" ht="15.75" customHeight="1">
      <c r="A394" s="94">
        <v>126.0</v>
      </c>
      <c r="B394" s="94" t="s">
        <v>44</v>
      </c>
      <c r="C394" s="94" t="s">
        <v>44</v>
      </c>
      <c r="D394" s="95" t="s">
        <v>2848</v>
      </c>
      <c r="E394" s="95"/>
      <c r="F394" s="94">
        <v>10.0</v>
      </c>
      <c r="G394" s="95" t="s">
        <v>856</v>
      </c>
      <c r="H394" s="95" t="s">
        <v>857</v>
      </c>
      <c r="I394" s="95"/>
      <c r="J394" s="95"/>
      <c r="K394" s="95"/>
      <c r="L394" s="95"/>
      <c r="M394" s="95"/>
      <c r="N394" s="95"/>
      <c r="O394" s="95"/>
      <c r="P394" s="95"/>
      <c r="Q394" s="95"/>
      <c r="R394" s="95"/>
      <c r="S394" s="95"/>
      <c r="T394" s="95"/>
      <c r="U394" s="95"/>
      <c r="V394" s="95"/>
      <c r="W394" s="95"/>
      <c r="X394" s="95"/>
      <c r="Y394" s="95"/>
      <c r="Z394" s="95"/>
      <c r="AA394" s="95"/>
      <c r="AB394" s="94" t="s">
        <v>2391</v>
      </c>
      <c r="AC394" s="94" t="s">
        <v>2835</v>
      </c>
      <c r="AD394" s="95" t="s">
        <v>2391</v>
      </c>
      <c r="AE394" s="95" t="s">
        <v>2832</v>
      </c>
      <c r="AF394" s="95"/>
      <c r="AG394" s="95"/>
      <c r="AH394" s="95"/>
      <c r="AI394" s="95"/>
      <c r="AJ394" s="95"/>
      <c r="AK394" s="95"/>
    </row>
    <row r="395" ht="15.75" customHeight="1">
      <c r="A395" s="94">
        <v>127.0</v>
      </c>
      <c r="B395" s="94" t="s">
        <v>44</v>
      </c>
      <c r="C395" s="94" t="s">
        <v>44</v>
      </c>
      <c r="D395" s="95" t="s">
        <v>2851</v>
      </c>
      <c r="E395" s="95"/>
      <c r="F395" s="94">
        <v>12.0</v>
      </c>
      <c r="G395" s="95" t="s">
        <v>948</v>
      </c>
      <c r="H395" s="95" t="s">
        <v>870</v>
      </c>
      <c r="I395" s="95"/>
      <c r="J395" s="95"/>
      <c r="K395" s="95"/>
      <c r="L395" s="95"/>
      <c r="M395" s="95"/>
      <c r="N395" s="95"/>
      <c r="O395" s="95"/>
      <c r="P395" s="95"/>
      <c r="Q395" s="95"/>
      <c r="R395" s="95"/>
      <c r="S395" s="95"/>
      <c r="T395" s="95"/>
      <c r="U395" s="95"/>
      <c r="V395" s="95"/>
      <c r="W395" s="95"/>
      <c r="X395" s="95"/>
      <c r="Y395" s="95"/>
      <c r="Z395" s="95"/>
      <c r="AA395" s="95"/>
      <c r="AB395" s="94" t="s">
        <v>2391</v>
      </c>
      <c r="AC395" s="94" t="s">
        <v>2835</v>
      </c>
      <c r="AD395" s="95" t="s">
        <v>2391</v>
      </c>
      <c r="AE395" s="95" t="s">
        <v>2832</v>
      </c>
      <c r="AF395" s="95"/>
      <c r="AG395" s="95"/>
      <c r="AH395" s="95"/>
      <c r="AI395" s="95"/>
      <c r="AJ395" s="95"/>
      <c r="AK395" s="95"/>
    </row>
    <row r="396" ht="15.75" customHeight="1">
      <c r="A396" s="94">
        <v>128.0</v>
      </c>
      <c r="B396" s="94" t="s">
        <v>44</v>
      </c>
      <c r="C396" s="94" t="s">
        <v>44</v>
      </c>
      <c r="D396" s="95" t="s">
        <v>2852</v>
      </c>
      <c r="E396" s="95"/>
      <c r="F396" s="94">
        <v>5.0</v>
      </c>
      <c r="G396" s="95" t="s">
        <v>950</v>
      </c>
      <c r="H396" s="95" t="s">
        <v>2853</v>
      </c>
      <c r="I396" s="95"/>
      <c r="J396" s="95"/>
      <c r="K396" s="95"/>
      <c r="L396" s="95"/>
      <c r="M396" s="95"/>
      <c r="N396" s="95"/>
      <c r="O396" s="95"/>
      <c r="P396" s="95"/>
      <c r="Q396" s="95"/>
      <c r="R396" s="95"/>
      <c r="S396" s="95"/>
      <c r="T396" s="95"/>
      <c r="U396" s="95"/>
      <c r="V396" s="95"/>
      <c r="W396" s="95"/>
      <c r="X396" s="95"/>
      <c r="Y396" s="95"/>
      <c r="Z396" s="95"/>
      <c r="AA396" s="95"/>
      <c r="AB396" s="94" t="s">
        <v>2391</v>
      </c>
      <c r="AC396" s="94" t="s">
        <v>2759</v>
      </c>
      <c r="AD396" s="976"/>
      <c r="AE396" s="976"/>
      <c r="AF396" s="976"/>
      <c r="AG396" s="976"/>
      <c r="AH396" s="976"/>
      <c r="AI396" s="976"/>
      <c r="AJ396" s="976"/>
      <c r="AK396" s="976"/>
    </row>
    <row r="397" ht="15.75" customHeight="1">
      <c r="A397" s="576">
        <v>129.0</v>
      </c>
      <c r="B397" s="576" t="s">
        <v>44</v>
      </c>
      <c r="C397" s="576" t="s">
        <v>44</v>
      </c>
      <c r="D397" s="577" t="s">
        <v>2854</v>
      </c>
      <c r="E397" s="577" t="s">
        <v>2855</v>
      </c>
      <c r="F397" s="576">
        <v>1.0</v>
      </c>
      <c r="G397" s="577" t="s">
        <v>2856</v>
      </c>
      <c r="H397" s="577" t="s">
        <v>2857</v>
      </c>
      <c r="I397" s="417" t="s">
        <v>4</v>
      </c>
      <c r="J397" s="417" t="s">
        <v>4</v>
      </c>
      <c r="K397" s="417" t="s">
        <v>4</v>
      </c>
      <c r="L397" s="417" t="s">
        <v>4</v>
      </c>
      <c r="M397" s="417" t="s">
        <v>4</v>
      </c>
      <c r="N397" s="417" t="s">
        <v>4</v>
      </c>
      <c r="O397" s="417" t="s">
        <v>4</v>
      </c>
      <c r="P397" s="417" t="s">
        <v>4</v>
      </c>
      <c r="Q397" s="417" t="s">
        <v>4</v>
      </c>
      <c r="R397" s="417" t="s">
        <v>4</v>
      </c>
      <c r="S397" s="417" t="s">
        <v>4</v>
      </c>
      <c r="T397" s="417" t="s">
        <v>4</v>
      </c>
      <c r="U397" s="417"/>
      <c r="V397" s="417"/>
      <c r="W397" s="417"/>
      <c r="X397" s="417"/>
      <c r="Y397" s="102"/>
      <c r="Z397" s="102" t="s">
        <v>2858</v>
      </c>
      <c r="AA397" s="102"/>
      <c r="AB397" s="249"/>
      <c r="AC397" s="249"/>
      <c r="AD397" s="102"/>
      <c r="AE397" s="102"/>
      <c r="AF397" s="102"/>
      <c r="AG397" s="102"/>
      <c r="AH397" s="102"/>
      <c r="AI397" s="102"/>
      <c r="AJ397" s="102"/>
      <c r="AK397" s="102"/>
    </row>
    <row r="398" ht="15.75" customHeight="1">
      <c r="A398" s="255">
        <v>130.0</v>
      </c>
      <c r="B398" s="255" t="s">
        <v>44</v>
      </c>
      <c r="C398" s="255" t="s">
        <v>55</v>
      </c>
      <c r="D398" s="194" t="s">
        <v>876</v>
      </c>
      <c r="E398" s="194"/>
      <c r="F398" s="94">
        <v>1.0</v>
      </c>
      <c r="G398" s="95" t="s">
        <v>952</v>
      </c>
      <c r="H398" s="95"/>
      <c r="I398" s="95"/>
      <c r="J398" s="95"/>
      <c r="K398" s="95"/>
      <c r="L398" s="95"/>
      <c r="M398" s="95"/>
      <c r="N398" s="95"/>
      <c r="O398" s="95"/>
      <c r="P398" s="95"/>
      <c r="Q398" s="95"/>
      <c r="R398" s="95"/>
      <c r="S398" s="95"/>
      <c r="T398" s="95"/>
      <c r="U398" s="95"/>
      <c r="V398" s="95"/>
      <c r="W398" s="95"/>
      <c r="X398" s="95"/>
      <c r="Y398" s="95"/>
      <c r="Z398" s="95"/>
      <c r="AA398" s="95"/>
      <c r="AB398" s="94" t="s">
        <v>2391</v>
      </c>
      <c r="AC398" s="94" t="s">
        <v>2759</v>
      </c>
      <c r="AD398" s="976"/>
      <c r="AE398" s="976"/>
      <c r="AF398" s="976"/>
      <c r="AG398" s="976"/>
      <c r="AH398" s="976"/>
      <c r="AI398" s="976"/>
      <c r="AJ398" s="976"/>
      <c r="AK398" s="976"/>
    </row>
    <row r="399" ht="15.75" customHeight="1">
      <c r="A399" s="113"/>
      <c r="B399" s="113"/>
      <c r="C399" s="113"/>
      <c r="D399" s="113"/>
      <c r="E399" s="113"/>
      <c r="F399" s="94">
        <v>2.0</v>
      </c>
      <c r="G399" s="95" t="s">
        <v>880</v>
      </c>
      <c r="H399" s="95"/>
      <c r="I399" s="95"/>
      <c r="J399" s="95"/>
      <c r="K399" s="95"/>
      <c r="L399" s="95"/>
      <c r="M399" s="95"/>
      <c r="N399" s="95"/>
      <c r="O399" s="95"/>
      <c r="P399" s="95"/>
      <c r="Q399" s="95"/>
      <c r="R399" s="95"/>
      <c r="S399" s="95"/>
      <c r="T399" s="95"/>
      <c r="U399" s="95"/>
      <c r="V399" s="95"/>
      <c r="W399" s="95"/>
      <c r="X399" s="95"/>
      <c r="Y399" s="95"/>
      <c r="Z399" s="95"/>
      <c r="AA399" s="95"/>
      <c r="AB399" s="94"/>
      <c r="AC399" s="94"/>
      <c r="AD399" s="95"/>
      <c r="AE399" s="95"/>
      <c r="AF399" s="95"/>
      <c r="AG399" s="95"/>
      <c r="AH399" s="95"/>
      <c r="AI399" s="95"/>
      <c r="AJ399" s="95"/>
      <c r="AK399" s="95"/>
    </row>
    <row r="400" ht="15.75" customHeight="1">
      <c r="A400" s="113"/>
      <c r="B400" s="113"/>
      <c r="C400" s="113"/>
      <c r="D400" s="113"/>
      <c r="E400" s="113"/>
      <c r="F400" s="94">
        <v>3.0</v>
      </c>
      <c r="G400" s="95" t="s">
        <v>881</v>
      </c>
      <c r="H400" s="95"/>
      <c r="I400" s="95"/>
      <c r="J400" s="95"/>
      <c r="K400" s="95"/>
      <c r="L400" s="95"/>
      <c r="M400" s="95"/>
      <c r="N400" s="95"/>
      <c r="O400" s="95"/>
      <c r="P400" s="95"/>
      <c r="Q400" s="95"/>
      <c r="R400" s="95"/>
      <c r="S400" s="95"/>
      <c r="T400" s="95"/>
      <c r="U400" s="95"/>
      <c r="V400" s="95"/>
      <c r="W400" s="95"/>
      <c r="X400" s="95"/>
      <c r="Y400" s="95"/>
      <c r="Z400" s="95"/>
      <c r="AA400" s="95"/>
      <c r="AB400" s="94"/>
      <c r="AC400" s="94"/>
      <c r="AD400" s="95"/>
      <c r="AE400" s="95"/>
      <c r="AF400" s="95"/>
      <c r="AG400" s="95"/>
      <c r="AH400" s="95"/>
      <c r="AI400" s="95"/>
      <c r="AJ400" s="95"/>
      <c r="AK400" s="95"/>
    </row>
    <row r="401" ht="15.75" customHeight="1">
      <c r="A401" s="19"/>
      <c r="B401" s="19"/>
      <c r="C401" s="19"/>
      <c r="D401" s="19"/>
      <c r="E401" s="19"/>
      <c r="F401" s="94">
        <v>4.0</v>
      </c>
      <c r="G401" s="95" t="s">
        <v>882</v>
      </c>
      <c r="H401" s="96" t="s">
        <v>878</v>
      </c>
      <c r="I401" s="95"/>
      <c r="J401" s="95"/>
      <c r="K401" s="95"/>
      <c r="L401" s="95"/>
      <c r="M401" s="95"/>
      <c r="N401" s="95"/>
      <c r="O401" s="95"/>
      <c r="P401" s="95"/>
      <c r="Q401" s="95"/>
      <c r="R401" s="95"/>
      <c r="S401" s="95"/>
      <c r="T401" s="95"/>
      <c r="U401" s="95"/>
      <c r="V401" s="95"/>
      <c r="W401" s="95"/>
      <c r="X401" s="95"/>
      <c r="Y401" s="95"/>
      <c r="Z401" s="95"/>
      <c r="AA401" s="95"/>
      <c r="AB401" s="94"/>
      <c r="AC401" s="94"/>
      <c r="AD401" s="95"/>
      <c r="AE401" s="95"/>
      <c r="AF401" s="95"/>
      <c r="AG401" s="95"/>
      <c r="AH401" s="95"/>
      <c r="AI401" s="95"/>
      <c r="AJ401" s="95"/>
      <c r="AK401" s="95"/>
    </row>
    <row r="402" ht="15.75" customHeight="1">
      <c r="A402" s="574"/>
      <c r="B402" s="1001" t="s">
        <v>44</v>
      </c>
      <c r="C402" s="1001" t="s">
        <v>44</v>
      </c>
      <c r="D402" s="1002" t="s">
        <v>2861</v>
      </c>
      <c r="E402" s="1003" t="s">
        <v>884</v>
      </c>
      <c r="F402" s="1004">
        <v>1.0</v>
      </c>
      <c r="G402" s="577" t="s">
        <v>885</v>
      </c>
      <c r="H402" s="1005" t="s">
        <v>886</v>
      </c>
      <c r="I402" s="417" t="s">
        <v>3</v>
      </c>
      <c r="J402" s="417" t="s">
        <v>3</v>
      </c>
      <c r="K402" s="417" t="s">
        <v>3</v>
      </c>
      <c r="L402" s="417" t="s">
        <v>3</v>
      </c>
      <c r="M402" s="417" t="s">
        <v>3</v>
      </c>
      <c r="N402" s="417" t="s">
        <v>3</v>
      </c>
      <c r="O402" s="417" t="s">
        <v>3</v>
      </c>
      <c r="P402" s="417" t="s">
        <v>3</v>
      </c>
      <c r="Q402" s="417" t="s">
        <v>3</v>
      </c>
      <c r="R402" s="417" t="s">
        <v>3</v>
      </c>
      <c r="S402" s="417" t="s">
        <v>3</v>
      </c>
      <c r="T402" s="417" t="s">
        <v>3</v>
      </c>
      <c r="U402" s="1006"/>
      <c r="V402" s="1006"/>
      <c r="W402" s="1006"/>
      <c r="X402" s="1006"/>
      <c r="Y402" s="1006"/>
      <c r="Z402" s="1006"/>
      <c r="AA402" s="1006"/>
      <c r="AB402" s="1006"/>
      <c r="AC402" s="1006"/>
      <c r="AD402" s="1006"/>
      <c r="AE402" s="1006"/>
      <c r="AF402" s="102"/>
      <c r="AG402" s="102"/>
      <c r="AH402" s="102"/>
      <c r="AI402" s="102"/>
      <c r="AJ402" s="102"/>
      <c r="AK402" s="102"/>
    </row>
    <row r="403" ht="15.75" customHeight="1">
      <c r="A403" s="580" t="s">
        <v>958</v>
      </c>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5"/>
      <c r="AF403" s="1007"/>
      <c r="AG403" s="1007"/>
      <c r="AH403" s="1007"/>
      <c r="AI403" s="1007"/>
      <c r="AJ403" s="1007"/>
      <c r="AK403" s="1007"/>
    </row>
    <row r="404" ht="15.75" customHeight="1">
      <c r="A404" s="576">
        <v>131.0</v>
      </c>
      <c r="B404" s="576" t="s">
        <v>44</v>
      </c>
      <c r="C404" s="576" t="s">
        <v>961</v>
      </c>
      <c r="D404" s="577" t="s">
        <v>962</v>
      </c>
      <c r="E404" s="577" t="s">
        <v>963</v>
      </c>
      <c r="F404" s="576">
        <v>1.0</v>
      </c>
      <c r="G404" s="577" t="s">
        <v>964</v>
      </c>
      <c r="H404" s="577" t="s">
        <v>965</v>
      </c>
      <c r="I404" s="417" t="s">
        <v>61</v>
      </c>
      <c r="J404" s="417" t="s">
        <v>3</v>
      </c>
      <c r="K404" s="417" t="s">
        <v>3</v>
      </c>
      <c r="L404" s="417" t="s">
        <v>61</v>
      </c>
      <c r="M404" s="417" t="s">
        <v>3</v>
      </c>
      <c r="N404" s="417" t="s">
        <v>3</v>
      </c>
      <c r="O404" s="417" t="s">
        <v>61</v>
      </c>
      <c r="P404" s="417" t="s">
        <v>3</v>
      </c>
      <c r="Q404" s="417" t="s">
        <v>3</v>
      </c>
      <c r="R404" s="417" t="s">
        <v>61</v>
      </c>
      <c r="S404" s="417" t="s">
        <v>3</v>
      </c>
      <c r="T404" s="417" t="s">
        <v>3</v>
      </c>
      <c r="U404" s="417"/>
      <c r="V404" s="417"/>
      <c r="W404" s="417"/>
      <c r="X404" s="417"/>
      <c r="Y404" s="417"/>
      <c r="Z404" s="417"/>
      <c r="AA404" s="417"/>
      <c r="AB404" s="249"/>
      <c r="AC404" s="249"/>
      <c r="AD404" s="417"/>
      <c r="AE404" s="417"/>
      <c r="AF404" s="417"/>
      <c r="AG404" s="417"/>
      <c r="AH404" s="417"/>
      <c r="AI404" s="417"/>
      <c r="AJ404" s="417"/>
      <c r="AK404" s="417"/>
    </row>
    <row r="405" ht="15.75" customHeight="1">
      <c r="A405" s="94">
        <v>132.0</v>
      </c>
      <c r="B405" s="94" t="s">
        <v>44</v>
      </c>
      <c r="C405" s="94" t="s">
        <v>55</v>
      </c>
      <c r="D405" s="95" t="s">
        <v>969</v>
      </c>
      <c r="E405" s="95" t="s">
        <v>963</v>
      </c>
      <c r="F405" s="94">
        <v>1.0</v>
      </c>
      <c r="G405" s="95" t="s">
        <v>970</v>
      </c>
      <c r="H405" s="96" t="s">
        <v>971</v>
      </c>
      <c r="I405" s="536"/>
      <c r="J405" s="536"/>
      <c r="K405" s="536"/>
      <c r="L405" s="536"/>
      <c r="M405" s="536"/>
      <c r="N405" s="536"/>
      <c r="O405" s="536"/>
      <c r="P405" s="536"/>
      <c r="Q405" s="536"/>
      <c r="R405" s="536"/>
      <c r="S405" s="536"/>
      <c r="T405" s="536"/>
      <c r="U405" s="536"/>
      <c r="V405" s="536"/>
      <c r="W405" s="536"/>
      <c r="X405" s="536"/>
      <c r="Y405" s="536"/>
      <c r="Z405" s="536"/>
      <c r="AA405" s="536"/>
      <c r="AB405" s="94" t="s">
        <v>2391</v>
      </c>
      <c r="AC405" s="94" t="s">
        <v>2860</v>
      </c>
      <c r="AD405" s="536"/>
      <c r="AE405" s="536"/>
      <c r="AF405" s="536"/>
      <c r="AG405" s="536"/>
      <c r="AH405" s="536"/>
      <c r="AI405" s="536"/>
      <c r="AJ405" s="536"/>
      <c r="AK405" s="536"/>
    </row>
    <row r="406" ht="15.75" customHeight="1">
      <c r="A406" s="901">
        <v>133.0</v>
      </c>
      <c r="B406" s="901" t="s">
        <v>44</v>
      </c>
      <c r="C406" s="901" t="s">
        <v>961</v>
      </c>
      <c r="D406" s="966" t="s">
        <v>974</v>
      </c>
      <c r="E406" s="966" t="s">
        <v>963</v>
      </c>
      <c r="F406" s="901">
        <v>1.0</v>
      </c>
      <c r="G406" s="966" t="s">
        <v>975</v>
      </c>
      <c r="H406" s="966" t="s">
        <v>976</v>
      </c>
      <c r="I406" s="965" t="s">
        <v>61</v>
      </c>
      <c r="J406" s="965" t="s">
        <v>3</v>
      </c>
      <c r="K406" s="965" t="s">
        <v>3</v>
      </c>
      <c r="L406" s="965" t="s">
        <v>61</v>
      </c>
      <c r="M406" s="965" t="s">
        <v>3</v>
      </c>
      <c r="N406" s="965" t="s">
        <v>3</v>
      </c>
      <c r="O406" s="965" t="s">
        <v>61</v>
      </c>
      <c r="P406" s="965" t="s">
        <v>3</v>
      </c>
      <c r="Q406" s="965" t="s">
        <v>3</v>
      </c>
      <c r="R406" s="965" t="s">
        <v>61</v>
      </c>
      <c r="S406" s="965" t="s">
        <v>3</v>
      </c>
      <c r="T406" s="965" t="s">
        <v>3</v>
      </c>
      <c r="U406" s="965"/>
      <c r="V406" s="965"/>
      <c r="W406" s="965"/>
      <c r="X406" s="965"/>
      <c r="Y406" s="965"/>
      <c r="Z406" s="965"/>
      <c r="AA406" s="965"/>
      <c r="AB406" s="901"/>
      <c r="AC406" s="901"/>
      <c r="AD406" s="965"/>
      <c r="AE406" s="965" t="s">
        <v>2862</v>
      </c>
      <c r="AF406" s="965"/>
      <c r="AG406" s="965"/>
      <c r="AH406" s="965"/>
      <c r="AI406" s="965"/>
      <c r="AJ406" s="965"/>
      <c r="AK406" s="965"/>
    </row>
    <row r="407" ht="15.75" customHeight="1">
      <c r="A407" s="589" t="s">
        <v>983</v>
      </c>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5"/>
      <c r="AF407" s="918"/>
      <c r="AG407" s="918"/>
      <c r="AH407" s="918"/>
      <c r="AI407" s="918"/>
      <c r="AJ407" s="918"/>
      <c r="AK407" s="918"/>
    </row>
    <row r="408" ht="15.75" customHeight="1">
      <c r="A408" s="93">
        <v>134.0</v>
      </c>
      <c r="B408" s="93" t="s">
        <v>44</v>
      </c>
      <c r="C408" s="93" t="s">
        <v>55</v>
      </c>
      <c r="D408" s="96" t="s">
        <v>986</v>
      </c>
      <c r="E408" s="95" t="s">
        <v>987</v>
      </c>
      <c r="F408" s="93">
        <v>1.0</v>
      </c>
      <c r="G408" s="96" t="s">
        <v>988</v>
      </c>
      <c r="H408" s="95" t="s">
        <v>989</v>
      </c>
      <c r="I408" s="95"/>
      <c r="J408" s="95"/>
      <c r="K408" s="95"/>
      <c r="L408" s="95"/>
      <c r="M408" s="95"/>
      <c r="N408" s="95"/>
      <c r="O408" s="95"/>
      <c r="P408" s="95"/>
      <c r="Q408" s="95"/>
      <c r="R408" s="95"/>
      <c r="S408" s="95"/>
      <c r="T408" s="95"/>
      <c r="U408" s="95"/>
      <c r="V408" s="95"/>
      <c r="W408" s="95"/>
      <c r="X408" s="95"/>
      <c r="Y408" s="95"/>
      <c r="Z408" s="95"/>
      <c r="AA408" s="95"/>
      <c r="AB408" s="94" t="s">
        <v>2391</v>
      </c>
      <c r="AC408" s="94" t="s">
        <v>2863</v>
      </c>
      <c r="AD408" s="95"/>
      <c r="AE408" s="95"/>
      <c r="AF408" s="95"/>
      <c r="AG408" s="95"/>
      <c r="AH408" s="95"/>
      <c r="AI408" s="95"/>
      <c r="AJ408" s="95"/>
      <c r="AK408" s="95"/>
    </row>
    <row r="409" ht="15.75" customHeight="1">
      <c r="A409" s="93">
        <v>135.0</v>
      </c>
      <c r="B409" s="93" t="s">
        <v>44</v>
      </c>
      <c r="C409" s="93" t="s">
        <v>55</v>
      </c>
      <c r="D409" s="96" t="s">
        <v>992</v>
      </c>
      <c r="E409" s="95" t="s">
        <v>987</v>
      </c>
      <c r="F409" s="93">
        <v>1.0</v>
      </c>
      <c r="G409" s="96" t="s">
        <v>993</v>
      </c>
      <c r="H409" s="95" t="s">
        <v>994</v>
      </c>
      <c r="I409" s="95"/>
      <c r="J409" s="95"/>
      <c r="K409" s="95"/>
      <c r="L409" s="95"/>
      <c r="M409" s="95"/>
      <c r="N409" s="95"/>
      <c r="O409" s="95"/>
      <c r="P409" s="95"/>
      <c r="Q409" s="95"/>
      <c r="R409" s="95"/>
      <c r="S409" s="95"/>
      <c r="T409" s="95"/>
      <c r="U409" s="95"/>
      <c r="V409" s="95"/>
      <c r="W409" s="95"/>
      <c r="X409" s="95"/>
      <c r="Y409" s="95"/>
      <c r="Z409" s="95"/>
      <c r="AA409" s="95"/>
      <c r="AB409" s="94"/>
      <c r="AC409" s="94"/>
      <c r="AD409" s="95"/>
      <c r="AE409" s="95"/>
      <c r="AF409" s="95"/>
      <c r="AG409" s="95"/>
      <c r="AH409" s="95"/>
      <c r="AI409" s="95"/>
      <c r="AJ409" s="95"/>
      <c r="AK409" s="95"/>
    </row>
    <row r="410" ht="15.75" customHeight="1">
      <c r="A410" s="93">
        <v>136.0</v>
      </c>
      <c r="B410" s="93" t="s">
        <v>44</v>
      </c>
      <c r="C410" s="93" t="s">
        <v>55</v>
      </c>
      <c r="D410" s="96" t="s">
        <v>995</v>
      </c>
      <c r="E410" s="95" t="s">
        <v>987</v>
      </c>
      <c r="F410" s="93">
        <v>1.0</v>
      </c>
      <c r="G410" s="96" t="s">
        <v>993</v>
      </c>
      <c r="H410" s="95" t="s">
        <v>996</v>
      </c>
      <c r="I410" s="95"/>
      <c r="J410" s="95"/>
      <c r="K410" s="95"/>
      <c r="L410" s="95"/>
      <c r="M410" s="95"/>
      <c r="N410" s="95"/>
      <c r="O410" s="95"/>
      <c r="P410" s="95"/>
      <c r="Q410" s="95"/>
      <c r="R410" s="95"/>
      <c r="S410" s="95"/>
      <c r="T410" s="95"/>
      <c r="U410" s="95"/>
      <c r="V410" s="95"/>
      <c r="W410" s="95"/>
      <c r="X410" s="95"/>
      <c r="Y410" s="95"/>
      <c r="Z410" s="95"/>
      <c r="AA410" s="95"/>
      <c r="AB410" s="94"/>
      <c r="AC410" s="94"/>
      <c r="AD410" s="95"/>
      <c r="AE410" s="95"/>
      <c r="AF410" s="95"/>
      <c r="AG410" s="95"/>
      <c r="AH410" s="95"/>
      <c r="AI410" s="95"/>
      <c r="AJ410" s="95"/>
      <c r="AK410" s="95"/>
    </row>
    <row r="411" ht="15.75" customHeight="1">
      <c r="A411" s="589" t="s">
        <v>1126</v>
      </c>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5"/>
      <c r="AF411" s="918"/>
      <c r="AG411" s="918"/>
      <c r="AH411" s="918"/>
      <c r="AI411" s="918"/>
      <c r="AJ411" s="918"/>
      <c r="AK411" s="918"/>
    </row>
    <row r="412" ht="15.75" customHeight="1">
      <c r="A412" s="93">
        <v>137.0</v>
      </c>
      <c r="B412" s="93" t="s">
        <v>44</v>
      </c>
      <c r="C412" s="93" t="s">
        <v>44</v>
      </c>
      <c r="D412" s="96" t="s">
        <v>2864</v>
      </c>
      <c r="E412" s="95"/>
      <c r="F412" s="93">
        <v>1.0</v>
      </c>
      <c r="G412" s="96" t="s">
        <v>2864</v>
      </c>
      <c r="H412" s="95"/>
      <c r="I412" s="95"/>
      <c r="J412" s="95"/>
      <c r="K412" s="95"/>
      <c r="L412" s="95"/>
      <c r="M412" s="95"/>
      <c r="N412" s="95"/>
      <c r="O412" s="95"/>
      <c r="P412" s="95"/>
      <c r="Q412" s="95"/>
      <c r="R412" s="95"/>
      <c r="S412" s="95"/>
      <c r="T412" s="95"/>
      <c r="U412" s="95"/>
      <c r="V412" s="95"/>
      <c r="W412" s="95"/>
      <c r="X412" s="95"/>
      <c r="Y412" s="95"/>
      <c r="Z412" s="95"/>
      <c r="AA412" s="95"/>
      <c r="AB412" s="94" t="s">
        <v>2391</v>
      </c>
      <c r="AC412" s="94" t="s">
        <v>2865</v>
      </c>
      <c r="AD412" s="95"/>
      <c r="AE412" s="95"/>
      <c r="AF412" s="95"/>
      <c r="AG412" s="95"/>
      <c r="AH412" s="95"/>
      <c r="AI412" s="95"/>
      <c r="AJ412" s="95"/>
      <c r="AK412" s="95"/>
    </row>
    <row r="413" ht="15.75" customHeight="1">
      <c r="A413" s="93">
        <v>138.0</v>
      </c>
      <c r="B413" s="93" t="s">
        <v>44</v>
      </c>
      <c r="C413" s="93" t="s">
        <v>44</v>
      </c>
      <c r="D413" s="96" t="s">
        <v>2866</v>
      </c>
      <c r="E413" s="95"/>
      <c r="F413" s="93">
        <v>1.0</v>
      </c>
      <c r="G413" s="96" t="s">
        <v>2866</v>
      </c>
      <c r="H413" s="95"/>
      <c r="I413" s="95"/>
      <c r="J413" s="95"/>
      <c r="K413" s="95"/>
      <c r="L413" s="95"/>
      <c r="M413" s="95"/>
      <c r="N413" s="95"/>
      <c r="O413" s="95"/>
      <c r="P413" s="95"/>
      <c r="Q413" s="95"/>
      <c r="R413" s="95"/>
      <c r="S413" s="95"/>
      <c r="T413" s="95"/>
      <c r="U413" s="95"/>
      <c r="V413" s="95"/>
      <c r="W413" s="95"/>
      <c r="X413" s="95"/>
      <c r="Y413" s="95"/>
      <c r="Z413" s="95"/>
      <c r="AA413" s="95"/>
      <c r="AB413" s="94" t="s">
        <v>2391</v>
      </c>
      <c r="AC413" s="94" t="s">
        <v>2867</v>
      </c>
      <c r="AD413" s="95"/>
      <c r="AE413" s="95"/>
      <c r="AF413" s="95"/>
      <c r="AG413" s="95"/>
      <c r="AH413" s="95"/>
      <c r="AI413" s="95"/>
      <c r="AJ413" s="95"/>
      <c r="AK413" s="95"/>
    </row>
    <row r="414" ht="15.75" customHeight="1">
      <c r="A414" s="93">
        <v>139.0</v>
      </c>
      <c r="B414" s="93" t="s">
        <v>44</v>
      </c>
      <c r="C414" s="93" t="s">
        <v>44</v>
      </c>
      <c r="D414" s="96" t="s">
        <v>1157</v>
      </c>
      <c r="E414" s="95"/>
      <c r="F414" s="93">
        <v>1.0</v>
      </c>
      <c r="G414" s="96" t="s">
        <v>1157</v>
      </c>
      <c r="H414" s="95"/>
      <c r="I414" s="95"/>
      <c r="J414" s="95"/>
      <c r="K414" s="95"/>
      <c r="L414" s="95"/>
      <c r="M414" s="95"/>
      <c r="N414" s="95"/>
      <c r="O414" s="95"/>
      <c r="P414" s="95"/>
      <c r="Q414" s="95"/>
      <c r="R414" s="95"/>
      <c r="S414" s="95"/>
      <c r="T414" s="95"/>
      <c r="U414" s="95"/>
      <c r="V414" s="95"/>
      <c r="W414" s="95"/>
      <c r="X414" s="95"/>
      <c r="Y414" s="95"/>
      <c r="Z414" s="95"/>
      <c r="AA414" s="95"/>
      <c r="AB414" s="94" t="s">
        <v>2391</v>
      </c>
      <c r="AC414" s="94" t="s">
        <v>2868</v>
      </c>
      <c r="AD414" s="95"/>
      <c r="AE414" s="95"/>
      <c r="AF414" s="95"/>
      <c r="AG414" s="95"/>
      <c r="AH414" s="95"/>
      <c r="AI414" s="95"/>
      <c r="AJ414" s="95"/>
      <c r="AK414" s="95"/>
    </row>
    <row r="415" ht="15.75" customHeight="1">
      <c r="A415" s="93">
        <v>140.0</v>
      </c>
      <c r="B415" s="93" t="s">
        <v>44</v>
      </c>
      <c r="C415" s="93" t="s">
        <v>44</v>
      </c>
      <c r="D415" s="96" t="s">
        <v>1160</v>
      </c>
      <c r="E415" s="95"/>
      <c r="F415" s="93">
        <v>1.0</v>
      </c>
      <c r="G415" s="96" t="s">
        <v>1160</v>
      </c>
      <c r="H415" s="95"/>
      <c r="I415" s="95"/>
      <c r="J415" s="95"/>
      <c r="K415" s="95"/>
      <c r="L415" s="95"/>
      <c r="M415" s="95"/>
      <c r="N415" s="95"/>
      <c r="O415" s="95"/>
      <c r="P415" s="95"/>
      <c r="Q415" s="95"/>
      <c r="R415" s="95"/>
      <c r="S415" s="95"/>
      <c r="T415" s="95"/>
      <c r="U415" s="95"/>
      <c r="V415" s="95"/>
      <c r="W415" s="95"/>
      <c r="X415" s="95"/>
      <c r="Y415" s="95"/>
      <c r="Z415" s="95"/>
      <c r="AA415" s="95"/>
      <c r="AB415" s="94" t="s">
        <v>2391</v>
      </c>
      <c r="AC415" s="94" t="s">
        <v>2865</v>
      </c>
      <c r="AD415" s="95"/>
      <c r="AE415" s="95"/>
      <c r="AF415" s="95"/>
      <c r="AG415" s="95"/>
      <c r="AH415" s="95"/>
      <c r="AI415" s="95"/>
      <c r="AJ415" s="95"/>
      <c r="AK415" s="95"/>
    </row>
    <row r="416" ht="15.75" customHeight="1">
      <c r="A416" s="192">
        <v>141.0</v>
      </c>
      <c r="B416" s="192" t="s">
        <v>2394</v>
      </c>
      <c r="C416" s="255" t="s">
        <v>44</v>
      </c>
      <c r="D416" s="196" t="s">
        <v>2869</v>
      </c>
      <c r="E416" s="194"/>
      <c r="F416" s="93">
        <v>1.0</v>
      </c>
      <c r="G416" s="96" t="s">
        <v>2870</v>
      </c>
      <c r="H416" s="95"/>
      <c r="I416" s="95"/>
      <c r="J416" s="95"/>
      <c r="K416" s="95"/>
      <c r="L416" s="95"/>
      <c r="M416" s="95"/>
      <c r="N416" s="95"/>
      <c r="O416" s="95"/>
      <c r="P416" s="95"/>
      <c r="Q416" s="95"/>
      <c r="R416" s="95"/>
      <c r="S416" s="95"/>
      <c r="T416" s="95"/>
      <c r="U416" s="95"/>
      <c r="V416" s="95"/>
      <c r="W416" s="95"/>
      <c r="X416" s="95"/>
      <c r="Y416" s="95"/>
      <c r="Z416" s="95"/>
      <c r="AA416" s="95"/>
      <c r="AB416" s="93" t="s">
        <v>2391</v>
      </c>
      <c r="AC416" s="94" t="s">
        <v>2399</v>
      </c>
      <c r="AD416" s="95"/>
      <c r="AE416" s="95"/>
      <c r="AF416" s="95"/>
      <c r="AG416" s="95"/>
      <c r="AH416" s="95"/>
      <c r="AI416" s="95"/>
      <c r="AJ416" s="95"/>
      <c r="AK416" s="95"/>
    </row>
    <row r="417" ht="15.75" customHeight="1">
      <c r="A417" s="113"/>
      <c r="B417" s="113"/>
      <c r="C417" s="113"/>
      <c r="D417" s="113"/>
      <c r="E417" s="113"/>
      <c r="F417" s="93">
        <v>2.0</v>
      </c>
      <c r="G417" s="96" t="s">
        <v>2871</v>
      </c>
      <c r="H417" s="95"/>
      <c r="I417" s="95"/>
      <c r="J417" s="95"/>
      <c r="K417" s="95"/>
      <c r="L417" s="95"/>
      <c r="M417" s="95"/>
      <c r="N417" s="95"/>
      <c r="O417" s="95"/>
      <c r="P417" s="95"/>
      <c r="Q417" s="95"/>
      <c r="R417" s="95"/>
      <c r="S417" s="95"/>
      <c r="T417" s="95"/>
      <c r="U417" s="95"/>
      <c r="V417" s="95"/>
      <c r="W417" s="95"/>
      <c r="X417" s="95"/>
      <c r="Y417" s="95"/>
      <c r="Z417" s="95"/>
      <c r="AA417" s="95"/>
      <c r="AB417" s="94"/>
      <c r="AC417" s="94"/>
      <c r="AD417" s="95"/>
      <c r="AE417" s="95"/>
      <c r="AF417" s="95"/>
      <c r="AG417" s="95"/>
      <c r="AH417" s="95"/>
      <c r="AI417" s="95"/>
      <c r="AJ417" s="95"/>
      <c r="AK417" s="95"/>
    </row>
    <row r="418" ht="15.75" customHeight="1">
      <c r="A418" s="19"/>
      <c r="B418" s="19"/>
      <c r="C418" s="19"/>
      <c r="D418" s="19"/>
      <c r="E418" s="19"/>
      <c r="F418" s="93">
        <v>3.0</v>
      </c>
      <c r="G418" s="96" t="s">
        <v>2872</v>
      </c>
      <c r="H418" s="95"/>
      <c r="I418" s="95"/>
      <c r="J418" s="95"/>
      <c r="K418" s="95"/>
      <c r="L418" s="95"/>
      <c r="M418" s="95"/>
      <c r="N418" s="95"/>
      <c r="O418" s="95"/>
      <c r="P418" s="95"/>
      <c r="Q418" s="95"/>
      <c r="R418" s="95"/>
      <c r="S418" s="95"/>
      <c r="T418" s="95"/>
      <c r="U418" s="95"/>
      <c r="V418" s="95"/>
      <c r="W418" s="95"/>
      <c r="X418" s="95"/>
      <c r="Y418" s="95"/>
      <c r="Z418" s="95"/>
      <c r="AA418" s="95"/>
      <c r="AB418" s="94"/>
      <c r="AC418" s="94"/>
      <c r="AD418" s="95"/>
      <c r="AE418" s="95"/>
      <c r="AF418" s="95"/>
      <c r="AG418" s="95"/>
      <c r="AH418" s="95"/>
      <c r="AI418" s="95"/>
      <c r="AJ418" s="95"/>
      <c r="AK418" s="95"/>
    </row>
    <row r="419" ht="15.75" customHeight="1">
      <c r="A419" s="1008" t="s">
        <v>2891</v>
      </c>
      <c r="B419" s="920" t="s">
        <v>44</v>
      </c>
      <c r="C419" s="920" t="s">
        <v>44</v>
      </c>
      <c r="D419" s="921" t="s">
        <v>1165</v>
      </c>
      <c r="E419" s="932" t="s">
        <v>1167</v>
      </c>
      <c r="F419" s="1009">
        <v>1.0</v>
      </c>
      <c r="G419" s="1010" t="s">
        <v>1169</v>
      </c>
      <c r="H419" s="1010" t="s">
        <v>2898</v>
      </c>
      <c r="I419" s="417" t="s">
        <v>3</v>
      </c>
      <c r="J419" s="417" t="s">
        <v>3</v>
      </c>
      <c r="K419" s="417" t="s">
        <v>3</v>
      </c>
      <c r="L419" s="417" t="s">
        <v>3</v>
      </c>
      <c r="M419" s="417" t="s">
        <v>3</v>
      </c>
      <c r="N419" s="417" t="s">
        <v>3</v>
      </c>
      <c r="O419" s="417" t="s">
        <v>3</v>
      </c>
      <c r="P419" s="417" t="s">
        <v>3</v>
      </c>
      <c r="Q419" s="417" t="s">
        <v>3</v>
      </c>
      <c r="R419" s="417" t="s">
        <v>3</v>
      </c>
      <c r="S419" s="417" t="s">
        <v>3</v>
      </c>
      <c r="T419" s="417" t="s">
        <v>3</v>
      </c>
      <c r="U419" s="1006"/>
      <c r="V419" s="1006"/>
      <c r="W419" s="1006"/>
      <c r="X419" s="1006"/>
      <c r="Y419" s="1006"/>
      <c r="Z419" s="1006"/>
      <c r="AA419" s="1006"/>
      <c r="AB419" s="1006"/>
      <c r="AC419" s="1006"/>
      <c r="AD419" s="1006"/>
      <c r="AE419" s="1006"/>
      <c r="AF419" s="102"/>
      <c r="AG419" s="102"/>
      <c r="AH419" s="102"/>
      <c r="AI419" s="102"/>
      <c r="AJ419" s="102"/>
      <c r="AK419" s="102"/>
    </row>
    <row r="420" ht="15.75" customHeight="1">
      <c r="A420" s="113"/>
      <c r="B420" s="114"/>
      <c r="C420" s="114"/>
      <c r="D420" s="114"/>
      <c r="E420" s="114"/>
      <c r="F420" s="930">
        <v>2.0</v>
      </c>
      <c r="G420" s="934" t="s">
        <v>1177</v>
      </c>
      <c r="H420" s="1011" t="s">
        <v>1178</v>
      </c>
      <c r="I420" s="529" t="s">
        <v>3</v>
      </c>
      <c r="J420" s="529" t="s">
        <v>3</v>
      </c>
      <c r="K420" s="529" t="s">
        <v>3</v>
      </c>
      <c r="L420" s="529" t="s">
        <v>3</v>
      </c>
      <c r="M420" s="529" t="s">
        <v>3</v>
      </c>
      <c r="N420" s="529" t="s">
        <v>3</v>
      </c>
      <c r="O420" s="529" t="s">
        <v>3</v>
      </c>
      <c r="P420" s="529" t="s">
        <v>3</v>
      </c>
      <c r="Q420" s="529" t="s">
        <v>3</v>
      </c>
      <c r="R420" s="529" t="s">
        <v>3</v>
      </c>
      <c r="S420" s="529" t="s">
        <v>3</v>
      </c>
      <c r="T420" s="529" t="s">
        <v>3</v>
      </c>
      <c r="U420" s="1012"/>
      <c r="V420" s="1012"/>
      <c r="W420" s="1012"/>
      <c r="X420" s="1012"/>
      <c r="Y420" s="1012"/>
      <c r="Z420" s="1012"/>
      <c r="AA420" s="1012"/>
      <c r="AB420" s="1012"/>
      <c r="AC420" s="1012"/>
      <c r="AD420" s="1012"/>
      <c r="AE420" s="1012"/>
      <c r="AF420" s="102"/>
      <c r="AG420" s="102"/>
      <c r="AH420" s="102"/>
      <c r="AI420" s="102"/>
      <c r="AJ420" s="102"/>
      <c r="AK420" s="102"/>
    </row>
    <row r="421" ht="15.75" customHeight="1">
      <c r="A421" s="113"/>
      <c r="B421" s="114"/>
      <c r="C421" s="114"/>
      <c r="D421" s="114"/>
      <c r="E421" s="114"/>
      <c r="F421" s="930">
        <v>3.0</v>
      </c>
      <c r="G421" s="934" t="s">
        <v>1179</v>
      </c>
      <c r="H421" s="117"/>
      <c r="I421" s="19"/>
      <c r="J421" s="19"/>
      <c r="K421" s="19"/>
      <c r="L421" s="19"/>
      <c r="M421" s="19"/>
      <c r="N421" s="19"/>
      <c r="O421" s="19"/>
      <c r="P421" s="19"/>
      <c r="Q421" s="19"/>
      <c r="R421" s="19"/>
      <c r="S421" s="19"/>
      <c r="T421" s="19"/>
      <c r="U421" s="117"/>
      <c r="V421" s="117"/>
      <c r="W421" s="117"/>
      <c r="X421" s="117"/>
      <c r="Y421" s="117"/>
      <c r="Z421" s="117"/>
      <c r="AA421" s="117"/>
      <c r="AB421" s="117"/>
      <c r="AC421" s="117"/>
      <c r="AD421" s="117"/>
      <c r="AE421" s="117"/>
      <c r="AF421" s="102"/>
      <c r="AG421" s="102"/>
      <c r="AH421" s="102"/>
      <c r="AI421" s="102"/>
      <c r="AJ421" s="102"/>
      <c r="AK421" s="102"/>
    </row>
    <row r="422" ht="15.75" customHeight="1">
      <c r="A422" s="113"/>
      <c r="B422" s="114"/>
      <c r="C422" s="114"/>
      <c r="D422" s="114"/>
      <c r="E422" s="114"/>
      <c r="F422" s="930">
        <v>4.0</v>
      </c>
      <c r="G422" s="934" t="s">
        <v>1180</v>
      </c>
      <c r="H422" s="1011" t="s">
        <v>1181</v>
      </c>
      <c r="I422" s="529" t="s">
        <v>3</v>
      </c>
      <c r="J422" s="529" t="s">
        <v>3</v>
      </c>
      <c r="K422" s="529" t="s">
        <v>3</v>
      </c>
      <c r="L422" s="529" t="s">
        <v>3</v>
      </c>
      <c r="M422" s="529" t="s">
        <v>3</v>
      </c>
      <c r="N422" s="529" t="s">
        <v>3</v>
      </c>
      <c r="O422" s="529" t="s">
        <v>3</v>
      </c>
      <c r="P422" s="529" t="s">
        <v>3</v>
      </c>
      <c r="Q422" s="529" t="s">
        <v>3</v>
      </c>
      <c r="R422" s="529" t="s">
        <v>3</v>
      </c>
      <c r="S422" s="529" t="s">
        <v>3</v>
      </c>
      <c r="T422" s="529" t="s">
        <v>3</v>
      </c>
      <c r="U422" s="1012"/>
      <c r="V422" s="1012"/>
      <c r="W422" s="1012"/>
      <c r="X422" s="1012"/>
      <c r="Y422" s="1012"/>
      <c r="Z422" s="1012"/>
      <c r="AA422" s="1012"/>
      <c r="AB422" s="1012"/>
      <c r="AC422" s="1012"/>
      <c r="AD422" s="1012"/>
      <c r="AE422" s="1012"/>
      <c r="AF422" s="102"/>
      <c r="AG422" s="102"/>
      <c r="AH422" s="102"/>
      <c r="AI422" s="102"/>
      <c r="AJ422" s="102"/>
      <c r="AK422" s="102"/>
    </row>
    <row r="423" ht="15.75" customHeight="1">
      <c r="A423" s="113"/>
      <c r="B423" s="114"/>
      <c r="C423" s="114"/>
      <c r="D423" s="114"/>
      <c r="E423" s="114"/>
      <c r="F423" s="930">
        <v>5.0</v>
      </c>
      <c r="G423" s="934" t="s">
        <v>1182</v>
      </c>
      <c r="H423" s="117"/>
      <c r="I423" s="19"/>
      <c r="J423" s="19"/>
      <c r="K423" s="19"/>
      <c r="L423" s="19"/>
      <c r="M423" s="19"/>
      <c r="N423" s="19"/>
      <c r="O423" s="19"/>
      <c r="P423" s="19"/>
      <c r="Q423" s="19"/>
      <c r="R423" s="19"/>
      <c r="S423" s="19"/>
      <c r="T423" s="19"/>
      <c r="U423" s="117"/>
      <c r="V423" s="117"/>
      <c r="W423" s="117"/>
      <c r="X423" s="117"/>
      <c r="Y423" s="117"/>
      <c r="Z423" s="117"/>
      <c r="AA423" s="117"/>
      <c r="AB423" s="117"/>
      <c r="AC423" s="117"/>
      <c r="AD423" s="117"/>
      <c r="AE423" s="117"/>
      <c r="AF423" s="102"/>
      <c r="AG423" s="102"/>
      <c r="AH423" s="102"/>
      <c r="AI423" s="102"/>
      <c r="AJ423" s="102"/>
      <c r="AK423" s="102"/>
    </row>
    <row r="424" ht="15.75" customHeight="1">
      <c r="A424" s="113"/>
      <c r="B424" s="114"/>
      <c r="C424" s="114"/>
      <c r="D424" s="114"/>
      <c r="E424" s="114"/>
      <c r="F424" s="930">
        <v>6.0</v>
      </c>
      <c r="G424" s="934" t="s">
        <v>1183</v>
      </c>
      <c r="H424" s="1011" t="s">
        <v>1188</v>
      </c>
      <c r="I424" s="529" t="s">
        <v>3</v>
      </c>
      <c r="J424" s="529" t="s">
        <v>3</v>
      </c>
      <c r="K424" s="529" t="s">
        <v>3</v>
      </c>
      <c r="L424" s="529" t="s">
        <v>3</v>
      </c>
      <c r="M424" s="529" t="s">
        <v>3</v>
      </c>
      <c r="N424" s="529" t="s">
        <v>3</v>
      </c>
      <c r="O424" s="529" t="s">
        <v>3</v>
      </c>
      <c r="P424" s="529" t="s">
        <v>3</v>
      </c>
      <c r="Q424" s="529" t="s">
        <v>3</v>
      </c>
      <c r="R424" s="529" t="s">
        <v>3</v>
      </c>
      <c r="S424" s="529" t="s">
        <v>3</v>
      </c>
      <c r="T424" s="529" t="s">
        <v>3</v>
      </c>
      <c r="U424" s="1012"/>
      <c r="V424" s="1012"/>
      <c r="W424" s="1012"/>
      <c r="X424" s="1012"/>
      <c r="Y424" s="1012"/>
      <c r="Z424" s="1012"/>
      <c r="AA424" s="1012"/>
      <c r="AB424" s="1012"/>
      <c r="AC424" s="1012"/>
      <c r="AD424" s="1012"/>
      <c r="AE424" s="1012"/>
      <c r="AF424" s="102"/>
      <c r="AG424" s="102"/>
      <c r="AH424" s="102"/>
      <c r="AI424" s="102"/>
      <c r="AJ424" s="102"/>
      <c r="AK424" s="102"/>
    </row>
    <row r="425" ht="15.75" customHeight="1">
      <c r="A425" s="113"/>
      <c r="B425" s="114"/>
      <c r="C425" s="114"/>
      <c r="D425" s="114"/>
      <c r="E425" s="114"/>
      <c r="F425" s="930">
        <v>7.0</v>
      </c>
      <c r="G425" s="934" t="s">
        <v>1189</v>
      </c>
      <c r="H425" s="117"/>
      <c r="I425" s="19"/>
      <c r="J425" s="19"/>
      <c r="K425" s="19"/>
      <c r="L425" s="19"/>
      <c r="M425" s="19"/>
      <c r="N425" s="19"/>
      <c r="O425" s="19"/>
      <c r="P425" s="19"/>
      <c r="Q425" s="19"/>
      <c r="R425" s="19"/>
      <c r="S425" s="19"/>
      <c r="T425" s="19"/>
      <c r="U425" s="117"/>
      <c r="V425" s="117"/>
      <c r="W425" s="117"/>
      <c r="X425" s="117"/>
      <c r="Y425" s="117"/>
      <c r="Z425" s="117"/>
      <c r="AA425" s="117"/>
      <c r="AB425" s="117"/>
      <c r="AC425" s="117"/>
      <c r="AD425" s="117"/>
      <c r="AE425" s="117"/>
      <c r="AF425" s="102"/>
      <c r="AG425" s="102"/>
      <c r="AH425" s="102"/>
      <c r="AI425" s="102"/>
      <c r="AJ425" s="102"/>
      <c r="AK425" s="102"/>
    </row>
    <row r="426" ht="15.75" customHeight="1">
      <c r="A426" s="113"/>
      <c r="B426" s="114"/>
      <c r="C426" s="114"/>
      <c r="D426" s="114"/>
      <c r="E426" s="114"/>
      <c r="F426" s="930">
        <v>8.0</v>
      </c>
      <c r="G426" s="934" t="s">
        <v>1190</v>
      </c>
      <c r="H426" s="1011" t="s">
        <v>1191</v>
      </c>
      <c r="I426" s="529" t="s">
        <v>3</v>
      </c>
      <c r="J426" s="529" t="s">
        <v>3</v>
      </c>
      <c r="K426" s="529" t="s">
        <v>61</v>
      </c>
      <c r="L426" s="529" t="s">
        <v>3</v>
      </c>
      <c r="M426" s="529" t="s">
        <v>3</v>
      </c>
      <c r="N426" s="529" t="s">
        <v>61</v>
      </c>
      <c r="O426" s="529" t="s">
        <v>3</v>
      </c>
      <c r="P426" s="529" t="s">
        <v>3</v>
      </c>
      <c r="Q426" s="529" t="s">
        <v>61</v>
      </c>
      <c r="R426" s="529" t="s">
        <v>3</v>
      </c>
      <c r="S426" s="529" t="s">
        <v>3</v>
      </c>
      <c r="T426" s="529" t="s">
        <v>61</v>
      </c>
      <c r="U426" s="1012"/>
      <c r="V426" s="1012"/>
      <c r="W426" s="1012"/>
      <c r="X426" s="1012"/>
      <c r="Y426" s="1012"/>
      <c r="Z426" s="1012"/>
      <c r="AA426" s="1012"/>
      <c r="AB426" s="1012"/>
      <c r="AC426" s="1012"/>
      <c r="AD426" s="1012"/>
      <c r="AE426" s="1012"/>
      <c r="AF426" s="102"/>
      <c r="AG426" s="102"/>
      <c r="AH426" s="102"/>
      <c r="AI426" s="102"/>
      <c r="AJ426" s="102"/>
      <c r="AK426" s="102"/>
    </row>
    <row r="427" ht="15.75" customHeight="1">
      <c r="A427" s="113"/>
      <c r="B427" s="114"/>
      <c r="C427" s="114"/>
      <c r="D427" s="114"/>
      <c r="E427" s="114"/>
      <c r="F427" s="930">
        <v>9.0</v>
      </c>
      <c r="G427" s="934" t="s">
        <v>1192</v>
      </c>
      <c r="H427" s="117"/>
      <c r="I427" s="19"/>
      <c r="J427" s="19"/>
      <c r="K427" s="19"/>
      <c r="L427" s="19"/>
      <c r="M427" s="19"/>
      <c r="N427" s="19"/>
      <c r="O427" s="19"/>
      <c r="P427" s="19"/>
      <c r="Q427" s="19"/>
      <c r="R427" s="19"/>
      <c r="S427" s="19"/>
      <c r="T427" s="19"/>
      <c r="U427" s="117"/>
      <c r="V427" s="117"/>
      <c r="W427" s="117"/>
      <c r="X427" s="117"/>
      <c r="Y427" s="117"/>
      <c r="Z427" s="117"/>
      <c r="AA427" s="117"/>
      <c r="AB427" s="117"/>
      <c r="AC427" s="117"/>
      <c r="AD427" s="117"/>
      <c r="AE427" s="117"/>
      <c r="AF427" s="102"/>
      <c r="AG427" s="102"/>
      <c r="AH427" s="102"/>
      <c r="AI427" s="102"/>
      <c r="AJ427" s="102"/>
      <c r="AK427" s="102"/>
    </row>
    <row r="428" ht="15.75" customHeight="1">
      <c r="A428" s="113"/>
      <c r="B428" s="114"/>
      <c r="C428" s="114"/>
      <c r="D428" s="114"/>
      <c r="E428" s="114"/>
      <c r="F428" s="930">
        <v>10.0</v>
      </c>
      <c r="G428" s="934" t="s">
        <v>1193</v>
      </c>
      <c r="H428" s="1011" t="s">
        <v>1194</v>
      </c>
      <c r="I428" s="529" t="s">
        <v>3</v>
      </c>
      <c r="J428" s="529" t="s">
        <v>3</v>
      </c>
      <c r="K428" s="529" t="s">
        <v>3</v>
      </c>
      <c r="L428" s="529" t="s">
        <v>3</v>
      </c>
      <c r="M428" s="529" t="s">
        <v>3</v>
      </c>
      <c r="N428" s="529" t="s">
        <v>3</v>
      </c>
      <c r="O428" s="529" t="s">
        <v>3</v>
      </c>
      <c r="P428" s="529" t="s">
        <v>3</v>
      </c>
      <c r="Q428" s="529" t="s">
        <v>3</v>
      </c>
      <c r="R428" s="529" t="s">
        <v>3</v>
      </c>
      <c r="S428" s="529" t="s">
        <v>3</v>
      </c>
      <c r="T428" s="529" t="s">
        <v>3</v>
      </c>
      <c r="U428" s="1012"/>
      <c r="V428" s="1012"/>
      <c r="W428" s="1012"/>
      <c r="X428" s="1012"/>
      <c r="Y428" s="1012"/>
      <c r="Z428" s="1012"/>
      <c r="AA428" s="1012"/>
      <c r="AB428" s="1012"/>
      <c r="AC428" s="1012"/>
      <c r="AD428" s="1012"/>
      <c r="AE428" s="1012"/>
      <c r="AF428" s="102"/>
      <c r="AG428" s="102"/>
      <c r="AH428" s="102"/>
      <c r="AI428" s="102"/>
      <c r="AJ428" s="102"/>
      <c r="AK428" s="102"/>
    </row>
    <row r="429" ht="15.75" customHeight="1">
      <c r="A429" s="113"/>
      <c r="B429" s="114"/>
      <c r="C429" s="114"/>
      <c r="D429" s="114"/>
      <c r="E429" s="114"/>
      <c r="F429" s="930">
        <v>11.0</v>
      </c>
      <c r="G429" s="934" t="s">
        <v>1196</v>
      </c>
      <c r="H429" s="117"/>
      <c r="I429" s="19"/>
      <c r="J429" s="19"/>
      <c r="K429" s="19"/>
      <c r="L429" s="19"/>
      <c r="M429" s="19"/>
      <c r="N429" s="19"/>
      <c r="O429" s="19"/>
      <c r="P429" s="19"/>
      <c r="Q429" s="19"/>
      <c r="R429" s="19"/>
      <c r="S429" s="19"/>
      <c r="T429" s="19"/>
      <c r="U429" s="117"/>
      <c r="V429" s="117"/>
      <c r="W429" s="117"/>
      <c r="X429" s="117"/>
      <c r="Y429" s="117"/>
      <c r="Z429" s="117"/>
      <c r="AA429" s="117"/>
      <c r="AB429" s="117"/>
      <c r="AC429" s="117"/>
      <c r="AD429" s="117"/>
      <c r="AE429" s="117"/>
      <c r="AF429" s="102"/>
      <c r="AG429" s="102"/>
      <c r="AH429" s="102"/>
      <c r="AI429" s="102"/>
      <c r="AJ429" s="102"/>
      <c r="AK429" s="102"/>
    </row>
    <row r="430" ht="15.75" customHeight="1">
      <c r="A430" s="19"/>
      <c r="B430" s="117"/>
      <c r="C430" s="117"/>
      <c r="D430" s="117"/>
      <c r="E430" s="117"/>
      <c r="F430" s="930">
        <v>12.0</v>
      </c>
      <c r="G430" s="934" t="s">
        <v>1197</v>
      </c>
      <c r="H430" s="931" t="s">
        <v>1198</v>
      </c>
      <c r="I430" s="417" t="s">
        <v>3</v>
      </c>
      <c r="J430" s="417" t="s">
        <v>3</v>
      </c>
      <c r="K430" s="417" t="s">
        <v>3</v>
      </c>
      <c r="L430" s="417" t="s">
        <v>3</v>
      </c>
      <c r="M430" s="417" t="s">
        <v>3</v>
      </c>
      <c r="N430" s="417" t="s">
        <v>3</v>
      </c>
      <c r="O430" s="417" t="s">
        <v>3</v>
      </c>
      <c r="P430" s="417" t="s">
        <v>3</v>
      </c>
      <c r="Q430" s="417" t="s">
        <v>3</v>
      </c>
      <c r="R430" s="417" t="s">
        <v>3</v>
      </c>
      <c r="S430" s="417" t="s">
        <v>3</v>
      </c>
      <c r="T430" s="417" t="s">
        <v>3</v>
      </c>
      <c r="U430" s="931"/>
      <c r="V430" s="931"/>
      <c r="W430" s="931"/>
      <c r="X430" s="931"/>
      <c r="Y430" s="931"/>
      <c r="Z430" s="931"/>
      <c r="AA430" s="931"/>
      <c r="AB430" s="931"/>
      <c r="AC430" s="931"/>
      <c r="AD430" s="931"/>
      <c r="AE430" s="931"/>
      <c r="AF430" s="102"/>
      <c r="AG430" s="102"/>
      <c r="AH430" s="102"/>
      <c r="AI430" s="102"/>
      <c r="AJ430" s="102"/>
      <c r="AK430" s="102"/>
    </row>
    <row r="431" ht="15.75" customHeight="1">
      <c r="A431" s="1008" t="s">
        <v>2957</v>
      </c>
      <c r="B431" s="1014" t="s">
        <v>44</v>
      </c>
      <c r="C431" s="1014" t="s">
        <v>44</v>
      </c>
      <c r="D431" s="1015" t="s">
        <v>1199</v>
      </c>
      <c r="E431" s="1016" t="s">
        <v>1205</v>
      </c>
      <c r="F431" s="930">
        <v>1.0</v>
      </c>
      <c r="G431" s="934" t="s">
        <v>1169</v>
      </c>
      <c r="H431" s="934" t="s">
        <v>2958</v>
      </c>
      <c r="I431" s="417" t="s">
        <v>3</v>
      </c>
      <c r="J431" s="417" t="s">
        <v>3</v>
      </c>
      <c r="K431" s="417" t="s">
        <v>3</v>
      </c>
      <c r="L431" s="417" t="s">
        <v>3</v>
      </c>
      <c r="M431" s="417" t="s">
        <v>3</v>
      </c>
      <c r="N431" s="417" t="s">
        <v>3</v>
      </c>
      <c r="O431" s="417" t="s">
        <v>3</v>
      </c>
      <c r="P431" s="417" t="s">
        <v>3</v>
      </c>
      <c r="Q431" s="417" t="s">
        <v>3</v>
      </c>
      <c r="R431" s="417" t="s">
        <v>3</v>
      </c>
      <c r="S431" s="417" t="s">
        <v>3</v>
      </c>
      <c r="T431" s="417" t="s">
        <v>3</v>
      </c>
      <c r="U431" s="931"/>
      <c r="V431" s="931"/>
      <c r="W431" s="931"/>
      <c r="X431" s="931"/>
      <c r="Y431" s="931"/>
      <c r="Z431" s="931"/>
      <c r="AA431" s="931"/>
      <c r="AB431" s="931"/>
      <c r="AC431" s="931"/>
      <c r="AD431" s="931"/>
      <c r="AE431" s="931"/>
      <c r="AF431" s="102"/>
      <c r="AG431" s="102"/>
      <c r="AH431" s="102"/>
      <c r="AI431" s="102"/>
      <c r="AJ431" s="102"/>
      <c r="AK431" s="102"/>
    </row>
    <row r="432" ht="15.75" customHeight="1">
      <c r="A432" s="113"/>
      <c r="B432" s="114"/>
      <c r="C432" s="114"/>
      <c r="D432" s="114"/>
      <c r="E432" s="114"/>
      <c r="F432" s="930">
        <v>2.0</v>
      </c>
      <c r="G432" s="934" t="s">
        <v>1177</v>
      </c>
      <c r="H432" s="1011" t="s">
        <v>1201</v>
      </c>
      <c r="I432" s="529" t="s">
        <v>3</v>
      </c>
      <c r="J432" s="529" t="s">
        <v>3</v>
      </c>
      <c r="K432" s="529" t="s">
        <v>3</v>
      </c>
      <c r="L432" s="529" t="s">
        <v>3</v>
      </c>
      <c r="M432" s="529" t="s">
        <v>3</v>
      </c>
      <c r="N432" s="529" t="s">
        <v>3</v>
      </c>
      <c r="O432" s="529" t="s">
        <v>3</v>
      </c>
      <c r="P432" s="529" t="s">
        <v>3</v>
      </c>
      <c r="Q432" s="529" t="s">
        <v>3</v>
      </c>
      <c r="R432" s="529" t="s">
        <v>3</v>
      </c>
      <c r="S432" s="529" t="s">
        <v>3</v>
      </c>
      <c r="T432" s="529" t="s">
        <v>3</v>
      </c>
      <c r="U432" s="1012"/>
      <c r="V432" s="1012"/>
      <c r="W432" s="1012"/>
      <c r="X432" s="1012"/>
      <c r="Y432" s="1012"/>
      <c r="Z432" s="1012"/>
      <c r="AA432" s="1012"/>
      <c r="AB432" s="1012"/>
      <c r="AC432" s="1012"/>
      <c r="AD432" s="1012"/>
      <c r="AE432" s="1012"/>
      <c r="AF432" s="102"/>
      <c r="AG432" s="102"/>
      <c r="AH432" s="102"/>
      <c r="AI432" s="102"/>
      <c r="AJ432" s="102"/>
      <c r="AK432" s="102"/>
    </row>
    <row r="433" ht="15.75" customHeight="1">
      <c r="A433" s="113"/>
      <c r="B433" s="114"/>
      <c r="C433" s="114"/>
      <c r="D433" s="114"/>
      <c r="E433" s="114"/>
      <c r="F433" s="930">
        <v>3.0</v>
      </c>
      <c r="G433" s="934" t="s">
        <v>1179</v>
      </c>
      <c r="H433" s="117"/>
      <c r="I433" s="19"/>
      <c r="J433" s="19"/>
      <c r="K433" s="19"/>
      <c r="L433" s="19"/>
      <c r="M433" s="19"/>
      <c r="N433" s="19"/>
      <c r="O433" s="19"/>
      <c r="P433" s="19"/>
      <c r="Q433" s="19"/>
      <c r="R433" s="19"/>
      <c r="S433" s="19"/>
      <c r="T433" s="19"/>
      <c r="U433" s="117"/>
      <c r="V433" s="117"/>
      <c r="W433" s="117"/>
      <c r="X433" s="117"/>
      <c r="Y433" s="117"/>
      <c r="Z433" s="117"/>
      <c r="AA433" s="117"/>
      <c r="AB433" s="117"/>
      <c r="AC433" s="117"/>
      <c r="AD433" s="117"/>
      <c r="AE433" s="117"/>
      <c r="AF433" s="102"/>
      <c r="AG433" s="102"/>
      <c r="AH433" s="102"/>
      <c r="AI433" s="102"/>
      <c r="AJ433" s="102"/>
      <c r="AK433" s="102"/>
    </row>
    <row r="434" ht="15.75" customHeight="1">
      <c r="A434" s="113"/>
      <c r="B434" s="114"/>
      <c r="C434" s="114"/>
      <c r="D434" s="114"/>
      <c r="E434" s="114"/>
      <c r="F434" s="930">
        <v>4.0</v>
      </c>
      <c r="G434" s="1017" t="s">
        <v>1180</v>
      </c>
      <c r="H434" s="1018" t="s">
        <v>1202</v>
      </c>
      <c r="I434" s="529" t="s">
        <v>3</v>
      </c>
      <c r="J434" s="529" t="s">
        <v>3</v>
      </c>
      <c r="K434" s="529" t="s">
        <v>3</v>
      </c>
      <c r="L434" s="529" t="s">
        <v>3</v>
      </c>
      <c r="M434" s="529" t="s">
        <v>3</v>
      </c>
      <c r="N434" s="529" t="s">
        <v>3</v>
      </c>
      <c r="O434" s="529" t="s">
        <v>3</v>
      </c>
      <c r="P434" s="529" t="s">
        <v>3</v>
      </c>
      <c r="Q434" s="529" t="s">
        <v>3</v>
      </c>
      <c r="R434" s="529" t="s">
        <v>3</v>
      </c>
      <c r="S434" s="529" t="s">
        <v>3</v>
      </c>
      <c r="T434" s="529" t="s">
        <v>3</v>
      </c>
      <c r="U434" s="1012"/>
      <c r="V434" s="1012"/>
      <c r="W434" s="1012"/>
      <c r="X434" s="1012"/>
      <c r="Y434" s="1012"/>
      <c r="Z434" s="1012"/>
      <c r="AA434" s="1012"/>
      <c r="AB434" s="1012"/>
      <c r="AC434" s="1012"/>
      <c r="AD434" s="1012"/>
      <c r="AE434" s="1012"/>
      <c r="AF434" s="102"/>
      <c r="AG434" s="102"/>
      <c r="AH434" s="102"/>
      <c r="AI434" s="102"/>
      <c r="AJ434" s="102"/>
      <c r="AK434" s="102"/>
    </row>
    <row r="435" ht="15.75" customHeight="1">
      <c r="A435" s="113"/>
      <c r="B435" s="114"/>
      <c r="C435" s="114"/>
      <c r="D435" s="114"/>
      <c r="E435" s="114"/>
      <c r="F435" s="930">
        <v>5.0</v>
      </c>
      <c r="G435" s="1017" t="s">
        <v>1182</v>
      </c>
      <c r="H435" s="1019"/>
      <c r="I435" s="19"/>
      <c r="J435" s="19"/>
      <c r="K435" s="19"/>
      <c r="L435" s="19"/>
      <c r="M435" s="19"/>
      <c r="N435" s="19"/>
      <c r="O435" s="19"/>
      <c r="P435" s="19"/>
      <c r="Q435" s="19"/>
      <c r="R435" s="19"/>
      <c r="S435" s="19"/>
      <c r="T435" s="19"/>
      <c r="U435" s="117"/>
      <c r="V435" s="117"/>
      <c r="W435" s="117"/>
      <c r="X435" s="117"/>
      <c r="Y435" s="117"/>
      <c r="Z435" s="117"/>
      <c r="AA435" s="117"/>
      <c r="AB435" s="117"/>
      <c r="AC435" s="117"/>
      <c r="AD435" s="117"/>
      <c r="AE435" s="117"/>
      <c r="AF435" s="102"/>
      <c r="AG435" s="102"/>
      <c r="AH435" s="102"/>
      <c r="AI435" s="102"/>
      <c r="AJ435" s="102"/>
      <c r="AK435" s="102"/>
    </row>
    <row r="436" ht="15.75" customHeight="1">
      <c r="A436" s="113"/>
      <c r="B436" s="114"/>
      <c r="C436" s="114"/>
      <c r="D436" s="114"/>
      <c r="E436" s="114"/>
      <c r="F436" s="930">
        <v>6.0</v>
      </c>
      <c r="G436" s="1017" t="s">
        <v>1183</v>
      </c>
      <c r="H436" s="1011" t="s">
        <v>1203</v>
      </c>
      <c r="I436" s="529" t="s">
        <v>3</v>
      </c>
      <c r="J436" s="529" t="s">
        <v>3</v>
      </c>
      <c r="K436" s="529" t="s">
        <v>3</v>
      </c>
      <c r="L436" s="529" t="s">
        <v>3</v>
      </c>
      <c r="M436" s="529" t="s">
        <v>3</v>
      </c>
      <c r="N436" s="529" t="s">
        <v>3</v>
      </c>
      <c r="O436" s="529" t="s">
        <v>3</v>
      </c>
      <c r="P436" s="529" t="s">
        <v>3</v>
      </c>
      <c r="Q436" s="529" t="s">
        <v>3</v>
      </c>
      <c r="R436" s="529" t="s">
        <v>3</v>
      </c>
      <c r="S436" s="529" t="s">
        <v>3</v>
      </c>
      <c r="T436" s="529" t="s">
        <v>3</v>
      </c>
      <c r="U436" s="1012"/>
      <c r="V436" s="1012"/>
      <c r="W436" s="1012"/>
      <c r="X436" s="1012"/>
      <c r="Y436" s="1012"/>
      <c r="Z436" s="1012"/>
      <c r="AA436" s="1012"/>
      <c r="AB436" s="1012"/>
      <c r="AC436" s="1012"/>
      <c r="AD436" s="1012"/>
      <c r="AE436" s="1012"/>
      <c r="AF436" s="102"/>
      <c r="AG436" s="102"/>
      <c r="AH436" s="102"/>
      <c r="AI436" s="102"/>
      <c r="AJ436" s="102"/>
      <c r="AK436" s="102"/>
    </row>
    <row r="437" ht="15.75" customHeight="1">
      <c r="A437" s="113"/>
      <c r="B437" s="114"/>
      <c r="C437" s="114"/>
      <c r="D437" s="114"/>
      <c r="E437" s="114"/>
      <c r="F437" s="930">
        <v>7.0</v>
      </c>
      <c r="G437" s="934" t="s">
        <v>1189</v>
      </c>
      <c r="H437" s="117"/>
      <c r="I437" s="19"/>
      <c r="J437" s="19"/>
      <c r="K437" s="19"/>
      <c r="L437" s="19"/>
      <c r="M437" s="19"/>
      <c r="N437" s="19"/>
      <c r="O437" s="19"/>
      <c r="P437" s="19"/>
      <c r="Q437" s="19"/>
      <c r="R437" s="19"/>
      <c r="S437" s="19"/>
      <c r="T437" s="19"/>
      <c r="U437" s="117"/>
      <c r="V437" s="117"/>
      <c r="W437" s="117"/>
      <c r="X437" s="117"/>
      <c r="Y437" s="117"/>
      <c r="Z437" s="117"/>
      <c r="AA437" s="117"/>
      <c r="AB437" s="117"/>
      <c r="AC437" s="117"/>
      <c r="AD437" s="117"/>
      <c r="AE437" s="117"/>
      <c r="AF437" s="102"/>
      <c r="AG437" s="102"/>
      <c r="AH437" s="102"/>
      <c r="AI437" s="102"/>
      <c r="AJ437" s="102"/>
      <c r="AK437" s="102"/>
    </row>
    <row r="438" ht="15.75" customHeight="1">
      <c r="A438" s="113"/>
      <c r="B438" s="114"/>
      <c r="C438" s="114"/>
      <c r="D438" s="114"/>
      <c r="E438" s="114"/>
      <c r="F438" s="930">
        <v>8.0</v>
      </c>
      <c r="G438" s="934" t="s">
        <v>1190</v>
      </c>
      <c r="H438" s="1011" t="s">
        <v>1208</v>
      </c>
      <c r="I438" s="529" t="s">
        <v>3</v>
      </c>
      <c r="J438" s="529" t="s">
        <v>3</v>
      </c>
      <c r="K438" s="529" t="s">
        <v>3</v>
      </c>
      <c r="L438" s="529" t="s">
        <v>3</v>
      </c>
      <c r="M438" s="529" t="s">
        <v>3</v>
      </c>
      <c r="N438" s="529" t="s">
        <v>3</v>
      </c>
      <c r="O438" s="529" t="s">
        <v>3</v>
      </c>
      <c r="P438" s="529" t="s">
        <v>3</v>
      </c>
      <c r="Q438" s="529" t="s">
        <v>3</v>
      </c>
      <c r="R438" s="529" t="s">
        <v>3</v>
      </c>
      <c r="S438" s="529" t="s">
        <v>3</v>
      </c>
      <c r="T438" s="529" t="s">
        <v>3</v>
      </c>
      <c r="U438" s="1012"/>
      <c r="V438" s="1012"/>
      <c r="W438" s="1012"/>
      <c r="X438" s="1012"/>
      <c r="Y438" s="1012"/>
      <c r="Z438" s="1012"/>
      <c r="AA438" s="1012"/>
      <c r="AB438" s="1012"/>
      <c r="AC438" s="1012"/>
      <c r="AD438" s="1012"/>
      <c r="AE438" s="1012"/>
      <c r="AF438" s="102"/>
      <c r="AG438" s="102"/>
      <c r="AH438" s="102"/>
      <c r="AI438" s="102"/>
      <c r="AJ438" s="102"/>
      <c r="AK438" s="102"/>
    </row>
    <row r="439" ht="15.75" customHeight="1">
      <c r="A439" s="113"/>
      <c r="B439" s="114"/>
      <c r="C439" s="114"/>
      <c r="D439" s="114"/>
      <c r="E439" s="114"/>
      <c r="F439" s="930">
        <v>9.0</v>
      </c>
      <c r="G439" s="934" t="s">
        <v>1192</v>
      </c>
      <c r="H439" s="117"/>
      <c r="I439" s="19"/>
      <c r="J439" s="19"/>
      <c r="K439" s="19"/>
      <c r="L439" s="19"/>
      <c r="M439" s="19"/>
      <c r="N439" s="19"/>
      <c r="O439" s="19"/>
      <c r="P439" s="19"/>
      <c r="Q439" s="19"/>
      <c r="R439" s="19"/>
      <c r="S439" s="19"/>
      <c r="T439" s="19"/>
      <c r="U439" s="117"/>
      <c r="V439" s="117"/>
      <c r="W439" s="117"/>
      <c r="X439" s="117"/>
      <c r="Y439" s="117"/>
      <c r="Z439" s="117"/>
      <c r="AA439" s="117"/>
      <c r="AB439" s="117"/>
      <c r="AC439" s="117"/>
      <c r="AD439" s="117"/>
      <c r="AE439" s="117"/>
      <c r="AF439" s="102"/>
      <c r="AG439" s="102"/>
      <c r="AH439" s="102"/>
      <c r="AI439" s="102"/>
      <c r="AJ439" s="102"/>
      <c r="AK439" s="102"/>
    </row>
    <row r="440" ht="15.75" customHeight="1">
      <c r="A440" s="113"/>
      <c r="B440" s="114"/>
      <c r="C440" s="114"/>
      <c r="D440" s="114"/>
      <c r="E440" s="114"/>
      <c r="F440" s="930">
        <v>10.0</v>
      </c>
      <c r="G440" s="934" t="s">
        <v>1209</v>
      </c>
      <c r="H440" s="1011" t="s">
        <v>1210</v>
      </c>
      <c r="I440" s="529" t="s">
        <v>3</v>
      </c>
      <c r="J440" s="529" t="s">
        <v>3</v>
      </c>
      <c r="K440" s="529" t="s">
        <v>3</v>
      </c>
      <c r="L440" s="529" t="s">
        <v>3</v>
      </c>
      <c r="M440" s="529" t="s">
        <v>3</v>
      </c>
      <c r="N440" s="529" t="s">
        <v>3</v>
      </c>
      <c r="O440" s="529" t="s">
        <v>3</v>
      </c>
      <c r="P440" s="529" t="s">
        <v>3</v>
      </c>
      <c r="Q440" s="529" t="s">
        <v>3</v>
      </c>
      <c r="R440" s="529" t="s">
        <v>3</v>
      </c>
      <c r="S440" s="529" t="s">
        <v>3</v>
      </c>
      <c r="T440" s="529" t="s">
        <v>3</v>
      </c>
      <c r="U440" s="1012"/>
      <c r="V440" s="1012"/>
      <c r="W440" s="1012"/>
      <c r="X440" s="1012"/>
      <c r="Y440" s="1012"/>
      <c r="Z440" s="1012"/>
      <c r="AA440" s="1012"/>
      <c r="AB440" s="1012"/>
      <c r="AC440" s="1012"/>
      <c r="AD440" s="1012"/>
      <c r="AE440" s="1012"/>
      <c r="AF440" s="102"/>
      <c r="AG440" s="102"/>
      <c r="AH440" s="102"/>
      <c r="AI440" s="102"/>
      <c r="AJ440" s="102"/>
      <c r="AK440" s="102"/>
    </row>
    <row r="441" ht="15.75" customHeight="1">
      <c r="A441" s="113"/>
      <c r="B441" s="114"/>
      <c r="C441" s="114"/>
      <c r="D441" s="114"/>
      <c r="E441" s="114"/>
      <c r="F441" s="930">
        <v>11.0</v>
      </c>
      <c r="G441" s="934" t="s">
        <v>1196</v>
      </c>
      <c r="H441" s="117"/>
      <c r="I441" s="19"/>
      <c r="J441" s="19"/>
      <c r="K441" s="19"/>
      <c r="L441" s="19"/>
      <c r="M441" s="19"/>
      <c r="N441" s="19"/>
      <c r="O441" s="19"/>
      <c r="P441" s="19"/>
      <c r="Q441" s="19"/>
      <c r="R441" s="19"/>
      <c r="S441" s="19"/>
      <c r="T441" s="19"/>
      <c r="U441" s="117"/>
      <c r="V441" s="117"/>
      <c r="W441" s="117"/>
      <c r="X441" s="117"/>
      <c r="Y441" s="117"/>
      <c r="Z441" s="117"/>
      <c r="AA441" s="117"/>
      <c r="AB441" s="117"/>
      <c r="AC441" s="117"/>
      <c r="AD441" s="117"/>
      <c r="AE441" s="117"/>
      <c r="AF441" s="102"/>
      <c r="AG441" s="102"/>
      <c r="AH441" s="102"/>
      <c r="AI441" s="102"/>
      <c r="AJ441" s="102"/>
      <c r="AK441" s="102"/>
    </row>
    <row r="442" ht="15.75" customHeight="1">
      <c r="A442" s="19"/>
      <c r="B442" s="117"/>
      <c r="C442" s="117"/>
      <c r="D442" s="117"/>
      <c r="E442" s="117"/>
      <c r="F442" s="930">
        <v>12.0</v>
      </c>
      <c r="G442" s="934" t="s">
        <v>1197</v>
      </c>
      <c r="H442" s="931" t="s">
        <v>1198</v>
      </c>
      <c r="I442" s="930" t="s">
        <v>3</v>
      </c>
      <c r="J442" s="930" t="s">
        <v>3</v>
      </c>
      <c r="K442" s="930" t="s">
        <v>3</v>
      </c>
      <c r="L442" s="930" t="s">
        <v>3</v>
      </c>
      <c r="M442" s="930" t="s">
        <v>3</v>
      </c>
      <c r="N442" s="930" t="s">
        <v>3</v>
      </c>
      <c r="O442" s="930" t="s">
        <v>3</v>
      </c>
      <c r="P442" s="930" t="s">
        <v>3</v>
      </c>
      <c r="Q442" s="930" t="s">
        <v>3</v>
      </c>
      <c r="R442" s="930" t="s">
        <v>3</v>
      </c>
      <c r="S442" s="930" t="s">
        <v>3</v>
      </c>
      <c r="T442" s="930" t="s">
        <v>3</v>
      </c>
      <c r="U442" s="931"/>
      <c r="V442" s="931"/>
      <c r="W442" s="931"/>
      <c r="X442" s="931"/>
      <c r="Y442" s="931"/>
      <c r="Z442" s="931"/>
      <c r="AA442" s="931"/>
      <c r="AB442" s="931"/>
      <c r="AC442" s="931"/>
      <c r="AD442" s="931"/>
      <c r="AE442" s="931"/>
      <c r="AF442" s="102"/>
      <c r="AG442" s="102"/>
      <c r="AH442" s="102"/>
      <c r="AI442" s="102"/>
      <c r="AJ442" s="102"/>
      <c r="AK442" s="102"/>
    </row>
    <row r="443" ht="15.75" customHeight="1">
      <c r="A443" s="589" t="s">
        <v>2873</v>
      </c>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5"/>
      <c r="AF443" s="918"/>
      <c r="AG443" s="918"/>
      <c r="AH443" s="918"/>
      <c r="AI443" s="918"/>
      <c r="AJ443" s="918"/>
      <c r="AK443" s="918"/>
    </row>
    <row r="444" ht="15.75" customHeight="1">
      <c r="A444" s="697">
        <v>142.0</v>
      </c>
      <c r="B444" s="697" t="s">
        <v>44</v>
      </c>
      <c r="C444" s="697" t="s">
        <v>44</v>
      </c>
      <c r="D444" s="987" t="s">
        <v>2874</v>
      </c>
      <c r="E444" s="987"/>
      <c r="F444" s="701">
        <v>1.0</v>
      </c>
      <c r="G444" s="703" t="s">
        <v>47</v>
      </c>
      <c r="H444" s="703" t="s">
        <v>2482</v>
      </c>
      <c r="I444" s="936"/>
      <c r="J444" s="936"/>
      <c r="K444" s="936"/>
      <c r="L444" s="936"/>
      <c r="M444" s="936"/>
      <c r="N444" s="936"/>
      <c r="O444" s="936"/>
      <c r="P444" s="936"/>
      <c r="Q444" s="936"/>
      <c r="R444" s="936"/>
      <c r="S444" s="936"/>
      <c r="T444" s="936"/>
      <c r="U444" s="936"/>
      <c r="V444" s="936"/>
      <c r="W444" s="936"/>
      <c r="X444" s="936"/>
      <c r="Y444" s="936"/>
      <c r="Z444" s="936"/>
      <c r="AA444" s="936"/>
      <c r="AB444" s="899"/>
      <c r="AC444" s="899"/>
      <c r="AD444" s="936"/>
      <c r="AE444" s="936"/>
      <c r="AF444" s="936"/>
      <c r="AG444" s="936"/>
      <c r="AH444" s="936"/>
      <c r="AI444" s="936"/>
      <c r="AJ444" s="936"/>
      <c r="AK444" s="936"/>
    </row>
    <row r="445" ht="15.75" customHeight="1">
      <c r="A445" s="113"/>
      <c r="B445" s="113"/>
      <c r="C445" s="113"/>
      <c r="D445" s="113"/>
      <c r="E445" s="113"/>
      <c r="F445" s="701">
        <v>2.0</v>
      </c>
      <c r="G445" s="703" t="s">
        <v>2875</v>
      </c>
      <c r="H445" s="703" t="s">
        <v>2876</v>
      </c>
      <c r="I445" s="936"/>
      <c r="J445" s="936"/>
      <c r="K445" s="936"/>
      <c r="L445" s="936"/>
      <c r="M445" s="936"/>
      <c r="N445" s="936"/>
      <c r="O445" s="936"/>
      <c r="P445" s="936"/>
      <c r="Q445" s="936"/>
      <c r="R445" s="936"/>
      <c r="S445" s="936"/>
      <c r="T445" s="936"/>
      <c r="U445" s="936"/>
      <c r="V445" s="936"/>
      <c r="W445" s="936"/>
      <c r="X445" s="936"/>
      <c r="Y445" s="936"/>
      <c r="Z445" s="936"/>
      <c r="AA445" s="936"/>
      <c r="AB445" s="899"/>
      <c r="AC445" s="899"/>
      <c r="AD445" s="936"/>
      <c r="AE445" s="936"/>
      <c r="AF445" s="936"/>
      <c r="AG445" s="936"/>
      <c r="AH445" s="936"/>
      <c r="AI445" s="936"/>
      <c r="AJ445" s="936"/>
      <c r="AK445" s="936"/>
    </row>
    <row r="446" ht="15.75" customHeight="1">
      <c r="A446" s="113"/>
      <c r="B446" s="113"/>
      <c r="C446" s="113"/>
      <c r="D446" s="113"/>
      <c r="E446" s="113"/>
      <c r="F446" s="701">
        <v>3.0</v>
      </c>
      <c r="G446" s="703" t="s">
        <v>2877</v>
      </c>
      <c r="H446" s="703" t="s">
        <v>2878</v>
      </c>
      <c r="I446" s="936"/>
      <c r="J446" s="936"/>
      <c r="K446" s="936"/>
      <c r="L446" s="936"/>
      <c r="M446" s="936"/>
      <c r="N446" s="936"/>
      <c r="O446" s="936"/>
      <c r="P446" s="936"/>
      <c r="Q446" s="936"/>
      <c r="R446" s="936"/>
      <c r="S446" s="936"/>
      <c r="T446" s="936"/>
      <c r="U446" s="936"/>
      <c r="V446" s="936"/>
      <c r="W446" s="936"/>
      <c r="X446" s="936"/>
      <c r="Y446" s="936"/>
      <c r="Z446" s="936"/>
      <c r="AA446" s="936"/>
      <c r="AB446" s="899"/>
      <c r="AC446" s="899"/>
      <c r="AD446" s="936"/>
      <c r="AE446" s="936"/>
      <c r="AF446" s="936"/>
      <c r="AG446" s="936"/>
      <c r="AH446" s="936"/>
      <c r="AI446" s="936"/>
      <c r="AJ446" s="936"/>
      <c r="AK446" s="936"/>
    </row>
    <row r="447" ht="15.75" customHeight="1">
      <c r="A447" s="113"/>
      <c r="B447" s="113"/>
      <c r="C447" s="113"/>
      <c r="D447" s="113"/>
      <c r="E447" s="113"/>
      <c r="F447" s="701">
        <v>4.0</v>
      </c>
      <c r="G447" s="703" t="s">
        <v>2879</v>
      </c>
      <c r="H447" s="703" t="s">
        <v>2880</v>
      </c>
      <c r="I447" s="936"/>
      <c r="J447" s="936"/>
      <c r="K447" s="936"/>
      <c r="L447" s="936"/>
      <c r="M447" s="936"/>
      <c r="N447" s="936"/>
      <c r="O447" s="936"/>
      <c r="P447" s="936"/>
      <c r="Q447" s="936"/>
      <c r="R447" s="936"/>
      <c r="S447" s="936"/>
      <c r="T447" s="936"/>
      <c r="U447" s="936"/>
      <c r="V447" s="936"/>
      <c r="W447" s="936"/>
      <c r="X447" s="936"/>
      <c r="Y447" s="936"/>
      <c r="Z447" s="936"/>
      <c r="AA447" s="936"/>
      <c r="AB447" s="899"/>
      <c r="AC447" s="899"/>
      <c r="AD447" s="936"/>
      <c r="AE447" s="936"/>
      <c r="AF447" s="936"/>
      <c r="AG447" s="936"/>
      <c r="AH447" s="936"/>
      <c r="AI447" s="936"/>
      <c r="AJ447" s="936"/>
      <c r="AK447" s="936"/>
    </row>
    <row r="448" ht="15.75" customHeight="1">
      <c r="A448" s="113"/>
      <c r="B448" s="113"/>
      <c r="C448" s="113"/>
      <c r="D448" s="113"/>
      <c r="E448" s="113"/>
      <c r="F448" s="701">
        <v>5.0</v>
      </c>
      <c r="G448" s="703" t="s">
        <v>2881</v>
      </c>
      <c r="H448" s="703" t="s">
        <v>2882</v>
      </c>
      <c r="I448" s="936"/>
      <c r="J448" s="936"/>
      <c r="K448" s="936"/>
      <c r="L448" s="936"/>
      <c r="M448" s="936"/>
      <c r="N448" s="936"/>
      <c r="O448" s="936"/>
      <c r="P448" s="936"/>
      <c r="Q448" s="936"/>
      <c r="R448" s="936"/>
      <c r="S448" s="936"/>
      <c r="T448" s="936"/>
      <c r="U448" s="936"/>
      <c r="V448" s="936"/>
      <c r="W448" s="936"/>
      <c r="X448" s="936"/>
      <c r="Y448" s="936"/>
      <c r="Z448" s="936"/>
      <c r="AA448" s="936"/>
      <c r="AB448" s="899"/>
      <c r="AC448" s="899" t="s">
        <v>2883</v>
      </c>
      <c r="AD448" s="936"/>
      <c r="AE448" s="936"/>
      <c r="AF448" s="936"/>
      <c r="AG448" s="936"/>
      <c r="AH448" s="936"/>
      <c r="AI448" s="936"/>
      <c r="AJ448" s="936"/>
      <c r="AK448" s="936"/>
    </row>
    <row r="449" ht="15.75" customHeight="1">
      <c r="A449" s="113"/>
      <c r="B449" s="113"/>
      <c r="C449" s="113"/>
      <c r="D449" s="113"/>
      <c r="E449" s="113"/>
      <c r="F449" s="701">
        <v>6.0</v>
      </c>
      <c r="G449" s="703" t="s">
        <v>2884</v>
      </c>
      <c r="H449" s="703" t="s">
        <v>2885</v>
      </c>
      <c r="I449" s="936"/>
      <c r="J449" s="936"/>
      <c r="K449" s="936"/>
      <c r="L449" s="936"/>
      <c r="M449" s="936"/>
      <c r="N449" s="936"/>
      <c r="O449" s="936"/>
      <c r="P449" s="936"/>
      <c r="Q449" s="936"/>
      <c r="R449" s="936"/>
      <c r="S449" s="936"/>
      <c r="T449" s="936"/>
      <c r="U449" s="936"/>
      <c r="V449" s="936"/>
      <c r="W449" s="936"/>
      <c r="X449" s="936"/>
      <c r="Y449" s="936"/>
      <c r="Z449" s="936"/>
      <c r="AA449" s="936"/>
      <c r="AB449" s="899"/>
      <c r="AC449" s="899"/>
      <c r="AD449" s="936"/>
      <c r="AE449" s="936"/>
      <c r="AF449" s="936"/>
      <c r="AG449" s="936"/>
      <c r="AH449" s="936"/>
      <c r="AI449" s="936"/>
      <c r="AJ449" s="936"/>
      <c r="AK449" s="936"/>
    </row>
    <row r="450" ht="15.75" customHeight="1">
      <c r="A450" s="113"/>
      <c r="B450" s="113"/>
      <c r="C450" s="113"/>
      <c r="D450" s="113"/>
      <c r="E450" s="113"/>
      <c r="F450" s="701">
        <v>7.0</v>
      </c>
      <c r="G450" s="703" t="s">
        <v>2886</v>
      </c>
      <c r="H450" s="703" t="s">
        <v>2887</v>
      </c>
      <c r="I450" s="936"/>
      <c r="J450" s="936"/>
      <c r="K450" s="936"/>
      <c r="L450" s="936"/>
      <c r="M450" s="936"/>
      <c r="N450" s="936"/>
      <c r="O450" s="936"/>
      <c r="P450" s="936"/>
      <c r="Q450" s="936"/>
      <c r="R450" s="936"/>
      <c r="S450" s="936"/>
      <c r="T450" s="936"/>
      <c r="U450" s="936"/>
      <c r="V450" s="936"/>
      <c r="W450" s="936"/>
      <c r="X450" s="936"/>
      <c r="Y450" s="936"/>
      <c r="Z450" s="936"/>
      <c r="AA450" s="936"/>
      <c r="AB450" s="899"/>
      <c r="AC450" s="899"/>
      <c r="AD450" s="936"/>
      <c r="AE450" s="936"/>
      <c r="AF450" s="936"/>
      <c r="AG450" s="936"/>
      <c r="AH450" s="936"/>
      <c r="AI450" s="936"/>
      <c r="AJ450" s="936"/>
      <c r="AK450" s="936"/>
    </row>
    <row r="451" ht="15.75" customHeight="1">
      <c r="A451" s="19"/>
      <c r="B451" s="19"/>
      <c r="C451" s="19"/>
      <c r="D451" s="19"/>
      <c r="E451" s="19"/>
      <c r="F451" s="701">
        <v>8.0</v>
      </c>
      <c r="G451" s="703" t="s">
        <v>2888</v>
      </c>
      <c r="H451" s="703" t="s">
        <v>2889</v>
      </c>
      <c r="I451" s="936"/>
      <c r="J451" s="936"/>
      <c r="K451" s="936"/>
      <c r="L451" s="936"/>
      <c r="M451" s="936"/>
      <c r="N451" s="936"/>
      <c r="O451" s="936"/>
      <c r="P451" s="936"/>
      <c r="Q451" s="936"/>
      <c r="R451" s="936"/>
      <c r="S451" s="936"/>
      <c r="T451" s="936"/>
      <c r="U451" s="936"/>
      <c r="V451" s="936"/>
      <c r="W451" s="936"/>
      <c r="X451" s="936"/>
      <c r="Y451" s="936"/>
      <c r="Z451" s="936"/>
      <c r="AA451" s="936"/>
      <c r="AB451" s="899"/>
      <c r="AC451" s="899"/>
      <c r="AD451" s="936"/>
      <c r="AE451" s="936"/>
      <c r="AF451" s="936"/>
      <c r="AG451" s="936"/>
      <c r="AH451" s="936"/>
      <c r="AI451" s="936"/>
      <c r="AJ451" s="936"/>
      <c r="AK451" s="936"/>
    </row>
    <row r="452" ht="15.75" customHeight="1">
      <c r="A452" s="697">
        <v>143.0</v>
      </c>
      <c r="B452" s="697" t="s">
        <v>44</v>
      </c>
      <c r="C452" s="697" t="s">
        <v>44</v>
      </c>
      <c r="D452" s="987" t="s">
        <v>2890</v>
      </c>
      <c r="E452" s="987"/>
      <c r="F452" s="701">
        <v>1.0</v>
      </c>
      <c r="G452" s="703" t="s">
        <v>47</v>
      </c>
      <c r="H452" s="703" t="s">
        <v>2482</v>
      </c>
      <c r="I452" s="936"/>
      <c r="J452" s="936"/>
      <c r="K452" s="936"/>
      <c r="L452" s="936"/>
      <c r="M452" s="936"/>
      <c r="N452" s="936"/>
      <c r="O452" s="936"/>
      <c r="P452" s="936"/>
      <c r="Q452" s="936"/>
      <c r="R452" s="936"/>
      <c r="S452" s="936"/>
      <c r="T452" s="936"/>
      <c r="U452" s="936"/>
      <c r="V452" s="936"/>
      <c r="W452" s="936"/>
      <c r="X452" s="936"/>
      <c r="Y452" s="936"/>
      <c r="Z452" s="936"/>
      <c r="AA452" s="936"/>
      <c r="AB452" s="899"/>
      <c r="AC452" s="899"/>
      <c r="AD452" s="936"/>
      <c r="AE452" s="936"/>
      <c r="AF452" s="936"/>
      <c r="AG452" s="936"/>
      <c r="AH452" s="936"/>
      <c r="AI452" s="936"/>
      <c r="AJ452" s="936"/>
      <c r="AK452" s="936"/>
    </row>
    <row r="453" ht="15.75" customHeight="1">
      <c r="A453" s="113"/>
      <c r="B453" s="113"/>
      <c r="C453" s="113"/>
      <c r="D453" s="113"/>
      <c r="E453" s="113"/>
      <c r="F453" s="701">
        <v>2.0</v>
      </c>
      <c r="G453" s="703" t="s">
        <v>2875</v>
      </c>
      <c r="H453" s="703" t="s">
        <v>2876</v>
      </c>
      <c r="I453" s="936"/>
      <c r="J453" s="936"/>
      <c r="K453" s="936"/>
      <c r="L453" s="936"/>
      <c r="M453" s="936"/>
      <c r="N453" s="936"/>
      <c r="O453" s="936"/>
      <c r="P453" s="936"/>
      <c r="Q453" s="936"/>
      <c r="R453" s="936"/>
      <c r="S453" s="936"/>
      <c r="T453" s="936"/>
      <c r="U453" s="936"/>
      <c r="V453" s="936"/>
      <c r="W453" s="936"/>
      <c r="X453" s="936"/>
      <c r="Y453" s="936"/>
      <c r="Z453" s="936"/>
      <c r="AA453" s="936"/>
      <c r="AB453" s="899"/>
      <c r="AC453" s="899"/>
      <c r="AD453" s="936"/>
      <c r="AE453" s="936"/>
      <c r="AF453" s="936"/>
      <c r="AG453" s="936"/>
      <c r="AH453" s="936"/>
      <c r="AI453" s="936"/>
      <c r="AJ453" s="936"/>
      <c r="AK453" s="936"/>
    </row>
    <row r="454" ht="15.75" customHeight="1">
      <c r="A454" s="113"/>
      <c r="B454" s="113"/>
      <c r="C454" s="113"/>
      <c r="D454" s="113"/>
      <c r="E454" s="113"/>
      <c r="F454" s="701">
        <v>3.0</v>
      </c>
      <c r="G454" s="703" t="s">
        <v>2877</v>
      </c>
      <c r="H454" s="703" t="s">
        <v>2878</v>
      </c>
      <c r="I454" s="936"/>
      <c r="J454" s="936"/>
      <c r="K454" s="936"/>
      <c r="L454" s="936"/>
      <c r="M454" s="936"/>
      <c r="N454" s="936"/>
      <c r="O454" s="936"/>
      <c r="P454" s="936"/>
      <c r="Q454" s="936"/>
      <c r="R454" s="936"/>
      <c r="S454" s="936"/>
      <c r="T454" s="936"/>
      <c r="U454" s="936"/>
      <c r="V454" s="936"/>
      <c r="W454" s="936"/>
      <c r="X454" s="936"/>
      <c r="Y454" s="936"/>
      <c r="Z454" s="936"/>
      <c r="AA454" s="936"/>
      <c r="AB454" s="899"/>
      <c r="AC454" s="899" t="s">
        <v>2883</v>
      </c>
      <c r="AD454" s="936"/>
      <c r="AE454" s="936"/>
      <c r="AF454" s="936"/>
      <c r="AG454" s="936"/>
      <c r="AH454" s="936"/>
      <c r="AI454" s="936"/>
      <c r="AJ454" s="936"/>
      <c r="AK454" s="936"/>
    </row>
    <row r="455" ht="15.75" customHeight="1">
      <c r="A455" s="113"/>
      <c r="B455" s="113"/>
      <c r="C455" s="113"/>
      <c r="D455" s="113"/>
      <c r="E455" s="113"/>
      <c r="F455" s="701">
        <v>4.0</v>
      </c>
      <c r="G455" s="703" t="s">
        <v>2879</v>
      </c>
      <c r="H455" s="703" t="s">
        <v>2892</v>
      </c>
      <c r="I455" s="936"/>
      <c r="J455" s="936"/>
      <c r="K455" s="936"/>
      <c r="L455" s="936"/>
      <c r="M455" s="936"/>
      <c r="N455" s="936"/>
      <c r="O455" s="936"/>
      <c r="P455" s="936"/>
      <c r="Q455" s="936"/>
      <c r="R455" s="936"/>
      <c r="S455" s="936"/>
      <c r="T455" s="936"/>
      <c r="U455" s="936"/>
      <c r="V455" s="936"/>
      <c r="W455" s="936"/>
      <c r="X455" s="936"/>
      <c r="Y455" s="936"/>
      <c r="Z455" s="936"/>
      <c r="AA455" s="936"/>
      <c r="AB455" s="899"/>
      <c r="AC455" s="899"/>
      <c r="AD455" s="936"/>
      <c r="AE455" s="936"/>
      <c r="AF455" s="936"/>
      <c r="AG455" s="936"/>
      <c r="AH455" s="936"/>
      <c r="AI455" s="936"/>
      <c r="AJ455" s="936"/>
      <c r="AK455" s="936"/>
    </row>
    <row r="456" ht="15.75" customHeight="1">
      <c r="A456" s="113"/>
      <c r="B456" s="113"/>
      <c r="C456" s="113"/>
      <c r="D456" s="113"/>
      <c r="E456" s="113"/>
      <c r="F456" s="701">
        <v>5.0</v>
      </c>
      <c r="G456" s="703" t="s">
        <v>2893</v>
      </c>
      <c r="H456" s="703" t="s">
        <v>2894</v>
      </c>
      <c r="I456" s="936"/>
      <c r="J456" s="936"/>
      <c r="K456" s="936"/>
      <c r="L456" s="936"/>
      <c r="M456" s="936"/>
      <c r="N456" s="936"/>
      <c r="O456" s="936"/>
      <c r="P456" s="936"/>
      <c r="Q456" s="936"/>
      <c r="R456" s="936"/>
      <c r="S456" s="936"/>
      <c r="T456" s="936"/>
      <c r="U456" s="936"/>
      <c r="V456" s="936"/>
      <c r="W456" s="936"/>
      <c r="X456" s="936"/>
      <c r="Y456" s="936"/>
      <c r="Z456" s="936"/>
      <c r="AA456" s="936"/>
      <c r="AB456" s="899"/>
      <c r="AC456" s="899"/>
      <c r="AD456" s="936"/>
      <c r="AE456" s="936"/>
      <c r="AF456" s="936"/>
      <c r="AG456" s="936"/>
      <c r="AH456" s="936"/>
      <c r="AI456" s="936"/>
      <c r="AJ456" s="936"/>
      <c r="AK456" s="936"/>
    </row>
    <row r="457" ht="15.75" customHeight="1">
      <c r="A457" s="19"/>
      <c r="B457" s="19"/>
      <c r="C457" s="19"/>
      <c r="D457" s="19"/>
      <c r="E457" s="19"/>
      <c r="F457" s="701">
        <v>6.0</v>
      </c>
      <c r="G457" s="703" t="s">
        <v>2890</v>
      </c>
      <c r="H457" s="703" t="s">
        <v>2895</v>
      </c>
      <c r="I457" s="936"/>
      <c r="J457" s="936"/>
      <c r="K457" s="936"/>
      <c r="L457" s="936"/>
      <c r="M457" s="936"/>
      <c r="N457" s="936"/>
      <c r="O457" s="936"/>
      <c r="P457" s="936"/>
      <c r="Q457" s="936"/>
      <c r="R457" s="936"/>
      <c r="S457" s="936"/>
      <c r="T457" s="936"/>
      <c r="U457" s="936"/>
      <c r="V457" s="936"/>
      <c r="W457" s="936"/>
      <c r="X457" s="936"/>
      <c r="Y457" s="936"/>
      <c r="Z457" s="936"/>
      <c r="AA457" s="936"/>
      <c r="AB457" s="899"/>
      <c r="AC457" s="899"/>
      <c r="AD457" s="936"/>
      <c r="AE457" s="936"/>
      <c r="AF457" s="936"/>
      <c r="AG457" s="936"/>
      <c r="AH457" s="936"/>
      <c r="AI457" s="936"/>
      <c r="AJ457" s="936"/>
      <c r="AK457" s="936"/>
    </row>
    <row r="458" ht="15.75" customHeight="1">
      <c r="A458" s="697">
        <v>144.0</v>
      </c>
      <c r="B458" s="697" t="s">
        <v>44</v>
      </c>
      <c r="C458" s="697" t="s">
        <v>44</v>
      </c>
      <c r="D458" s="987" t="s">
        <v>2896</v>
      </c>
      <c r="E458" s="987"/>
      <c r="F458" s="701">
        <v>1.0</v>
      </c>
      <c r="G458" s="703" t="s">
        <v>47</v>
      </c>
      <c r="H458" s="703" t="s">
        <v>2482</v>
      </c>
      <c r="I458" s="936"/>
      <c r="J458" s="936"/>
      <c r="K458" s="936"/>
      <c r="L458" s="936"/>
      <c r="M458" s="936"/>
      <c r="N458" s="936"/>
      <c r="O458" s="936"/>
      <c r="P458" s="936"/>
      <c r="Q458" s="936"/>
      <c r="R458" s="936"/>
      <c r="S458" s="936"/>
      <c r="T458" s="936"/>
      <c r="U458" s="936"/>
      <c r="V458" s="936"/>
      <c r="W458" s="936"/>
      <c r="X458" s="936"/>
      <c r="Y458" s="936"/>
      <c r="Z458" s="936"/>
      <c r="AA458" s="936"/>
      <c r="AB458" s="899"/>
      <c r="AC458" s="899"/>
      <c r="AD458" s="936"/>
      <c r="AE458" s="936"/>
      <c r="AF458" s="936"/>
      <c r="AG458" s="936"/>
      <c r="AH458" s="936"/>
      <c r="AI458" s="936"/>
      <c r="AJ458" s="936"/>
      <c r="AK458" s="936"/>
    </row>
    <row r="459" ht="15.75" customHeight="1">
      <c r="A459" s="113"/>
      <c r="B459" s="113"/>
      <c r="C459" s="113"/>
      <c r="D459" s="113"/>
      <c r="E459" s="113"/>
      <c r="F459" s="701">
        <v>2.0</v>
      </c>
      <c r="G459" s="703" t="s">
        <v>2897</v>
      </c>
      <c r="H459" s="703" t="s">
        <v>2899</v>
      </c>
      <c r="I459" s="936"/>
      <c r="J459" s="936"/>
      <c r="K459" s="936"/>
      <c r="L459" s="936"/>
      <c r="M459" s="936"/>
      <c r="N459" s="936"/>
      <c r="O459" s="936"/>
      <c r="P459" s="936"/>
      <c r="Q459" s="936"/>
      <c r="R459" s="936"/>
      <c r="S459" s="936"/>
      <c r="T459" s="936"/>
      <c r="U459" s="936"/>
      <c r="V459" s="936"/>
      <c r="W459" s="936"/>
      <c r="X459" s="936"/>
      <c r="Y459" s="936"/>
      <c r="Z459" s="936"/>
      <c r="AA459" s="936"/>
      <c r="AB459" s="899"/>
      <c r="AC459" s="899"/>
      <c r="AD459" s="936"/>
      <c r="AE459" s="936"/>
      <c r="AF459" s="936"/>
      <c r="AG459" s="936"/>
      <c r="AH459" s="936"/>
      <c r="AI459" s="936"/>
      <c r="AJ459" s="936"/>
      <c r="AK459" s="936"/>
    </row>
    <row r="460" ht="15.75" customHeight="1">
      <c r="A460" s="113"/>
      <c r="B460" s="113"/>
      <c r="C460" s="113"/>
      <c r="D460" s="113"/>
      <c r="E460" s="113"/>
      <c r="F460" s="701">
        <v>3.0</v>
      </c>
      <c r="G460" s="703" t="s">
        <v>2900</v>
      </c>
      <c r="H460" s="703" t="s">
        <v>2901</v>
      </c>
      <c r="I460" s="936"/>
      <c r="J460" s="936"/>
      <c r="K460" s="936"/>
      <c r="L460" s="936"/>
      <c r="M460" s="936"/>
      <c r="N460" s="936"/>
      <c r="O460" s="936"/>
      <c r="P460" s="936"/>
      <c r="Q460" s="936"/>
      <c r="R460" s="936"/>
      <c r="S460" s="936"/>
      <c r="T460" s="936"/>
      <c r="U460" s="936"/>
      <c r="V460" s="936"/>
      <c r="W460" s="936"/>
      <c r="X460" s="936"/>
      <c r="Y460" s="936"/>
      <c r="Z460" s="936"/>
      <c r="AA460" s="936"/>
      <c r="AB460" s="899"/>
      <c r="AC460" s="899" t="s">
        <v>2902</v>
      </c>
      <c r="AD460" s="936"/>
      <c r="AE460" s="936"/>
      <c r="AF460" s="936"/>
      <c r="AG460" s="936"/>
      <c r="AH460" s="936"/>
      <c r="AI460" s="936"/>
      <c r="AJ460" s="936"/>
      <c r="AK460" s="936"/>
    </row>
    <row r="461" ht="15.75" customHeight="1">
      <c r="A461" s="113"/>
      <c r="B461" s="113"/>
      <c r="C461" s="113"/>
      <c r="D461" s="113"/>
      <c r="E461" s="113"/>
      <c r="F461" s="701">
        <v>4.0</v>
      </c>
      <c r="G461" s="703" t="s">
        <v>2879</v>
      </c>
      <c r="H461" s="703" t="s">
        <v>2892</v>
      </c>
      <c r="I461" s="936"/>
      <c r="J461" s="936"/>
      <c r="K461" s="936"/>
      <c r="L461" s="936"/>
      <c r="M461" s="936"/>
      <c r="N461" s="936"/>
      <c r="O461" s="936"/>
      <c r="P461" s="936"/>
      <c r="Q461" s="936"/>
      <c r="R461" s="936"/>
      <c r="S461" s="936"/>
      <c r="T461" s="936"/>
      <c r="U461" s="936"/>
      <c r="V461" s="936"/>
      <c r="W461" s="936"/>
      <c r="X461" s="936"/>
      <c r="Y461" s="936"/>
      <c r="Z461" s="936"/>
      <c r="AA461" s="936"/>
      <c r="AB461" s="899"/>
      <c r="AC461" s="899"/>
      <c r="AD461" s="936"/>
      <c r="AE461" s="936"/>
      <c r="AF461" s="936"/>
      <c r="AG461" s="936"/>
      <c r="AH461" s="936"/>
      <c r="AI461" s="936"/>
      <c r="AJ461" s="936"/>
      <c r="AK461" s="936"/>
    </row>
    <row r="462" ht="15.75" customHeight="1">
      <c r="A462" s="19"/>
      <c r="B462" s="19"/>
      <c r="C462" s="19"/>
      <c r="D462" s="19"/>
      <c r="E462" s="19"/>
      <c r="F462" s="701">
        <v>5.0</v>
      </c>
      <c r="G462" s="703" t="s">
        <v>2903</v>
      </c>
      <c r="H462" s="703" t="s">
        <v>2904</v>
      </c>
      <c r="I462" s="936"/>
      <c r="J462" s="936"/>
      <c r="K462" s="936"/>
      <c r="L462" s="936"/>
      <c r="M462" s="936"/>
      <c r="N462" s="936"/>
      <c r="O462" s="936"/>
      <c r="P462" s="936"/>
      <c r="Q462" s="936"/>
      <c r="R462" s="936"/>
      <c r="S462" s="936"/>
      <c r="T462" s="936"/>
      <c r="U462" s="936"/>
      <c r="V462" s="936"/>
      <c r="W462" s="936"/>
      <c r="X462" s="936"/>
      <c r="Y462" s="936"/>
      <c r="Z462" s="936"/>
      <c r="AA462" s="936"/>
      <c r="AB462" s="899"/>
      <c r="AC462" s="899"/>
      <c r="AD462" s="936"/>
      <c r="AE462" s="936"/>
      <c r="AF462" s="936"/>
      <c r="AG462" s="936"/>
      <c r="AH462" s="936"/>
      <c r="AI462" s="936"/>
      <c r="AJ462" s="936"/>
      <c r="AK462" s="936"/>
    </row>
    <row r="463" ht="15.75" customHeight="1">
      <c r="A463" s="255">
        <v>145.0</v>
      </c>
      <c r="B463" s="255" t="s">
        <v>44</v>
      </c>
      <c r="C463" s="255" t="s">
        <v>55</v>
      </c>
      <c r="D463" s="194" t="s">
        <v>2905</v>
      </c>
      <c r="E463" s="194"/>
      <c r="F463" s="93">
        <v>1.0</v>
      </c>
      <c r="G463" s="984" t="s">
        <v>47</v>
      </c>
      <c r="H463" s="95"/>
      <c r="I463" s="95"/>
      <c r="J463" s="95"/>
      <c r="K463" s="95"/>
      <c r="L463" s="95"/>
      <c r="M463" s="95"/>
      <c r="N463" s="95"/>
      <c r="O463" s="95"/>
      <c r="P463" s="95"/>
      <c r="Q463" s="95"/>
      <c r="R463" s="95"/>
      <c r="S463" s="95"/>
      <c r="T463" s="95"/>
      <c r="U463" s="95"/>
      <c r="V463" s="95"/>
      <c r="W463" s="95"/>
      <c r="X463" s="95"/>
      <c r="Y463" s="95"/>
      <c r="Z463" s="95"/>
      <c r="AA463" s="95"/>
      <c r="AB463" s="94"/>
      <c r="AC463" s="94"/>
      <c r="AD463" s="95"/>
      <c r="AE463" s="95"/>
      <c r="AF463" s="95"/>
      <c r="AG463" s="95"/>
      <c r="AH463" s="95"/>
      <c r="AI463" s="95"/>
      <c r="AJ463" s="95"/>
      <c r="AK463" s="95"/>
    </row>
    <row r="464" ht="15.75" customHeight="1">
      <c r="A464" s="113"/>
      <c r="B464" s="113"/>
      <c r="C464" s="113"/>
      <c r="D464" s="113"/>
      <c r="E464" s="113"/>
      <c r="F464" s="93">
        <v>2.0</v>
      </c>
      <c r="G464" s="984" t="s">
        <v>2897</v>
      </c>
      <c r="H464" s="95"/>
      <c r="I464" s="95"/>
      <c r="J464" s="95"/>
      <c r="K464" s="95"/>
      <c r="L464" s="95"/>
      <c r="M464" s="95"/>
      <c r="N464" s="95"/>
      <c r="O464" s="95"/>
      <c r="P464" s="95"/>
      <c r="Q464" s="95"/>
      <c r="R464" s="95"/>
      <c r="S464" s="95"/>
      <c r="T464" s="95"/>
      <c r="U464" s="95"/>
      <c r="V464" s="95"/>
      <c r="W464" s="95"/>
      <c r="X464" s="95"/>
      <c r="Y464" s="95"/>
      <c r="Z464" s="95"/>
      <c r="AA464" s="95"/>
      <c r="AB464" s="94"/>
      <c r="AC464" s="94"/>
      <c r="AD464" s="95"/>
      <c r="AE464" s="95"/>
      <c r="AF464" s="95"/>
      <c r="AG464" s="95"/>
      <c r="AH464" s="95"/>
      <c r="AI464" s="95"/>
      <c r="AJ464" s="95"/>
      <c r="AK464" s="95"/>
    </row>
    <row r="465" ht="15.75" customHeight="1">
      <c r="A465" s="113"/>
      <c r="B465" s="113"/>
      <c r="C465" s="113"/>
      <c r="D465" s="113"/>
      <c r="E465" s="113"/>
      <c r="F465" s="93">
        <v>3.0</v>
      </c>
      <c r="G465" s="984" t="s">
        <v>2906</v>
      </c>
      <c r="H465" s="96"/>
      <c r="I465" s="95"/>
      <c r="J465" s="95"/>
      <c r="K465" s="95"/>
      <c r="L465" s="95"/>
      <c r="M465" s="95"/>
      <c r="N465" s="95"/>
      <c r="O465" s="95"/>
      <c r="P465" s="95"/>
      <c r="Q465" s="95"/>
      <c r="R465" s="95"/>
      <c r="S465" s="95"/>
      <c r="T465" s="95"/>
      <c r="U465" s="95"/>
      <c r="V465" s="95"/>
      <c r="W465" s="95"/>
      <c r="X465" s="95"/>
      <c r="Y465" s="95"/>
      <c r="Z465" s="95"/>
      <c r="AA465" s="95"/>
      <c r="AB465" s="94"/>
      <c r="AC465" s="94" t="s">
        <v>2907</v>
      </c>
      <c r="AD465" s="95"/>
      <c r="AE465" s="95"/>
      <c r="AF465" s="95"/>
      <c r="AG465" s="95"/>
      <c r="AH465" s="95"/>
      <c r="AI465" s="95"/>
      <c r="AJ465" s="95"/>
      <c r="AK465" s="95"/>
    </row>
    <row r="466" ht="15.75" customHeight="1">
      <c r="A466" s="113"/>
      <c r="B466" s="113"/>
      <c r="C466" s="113"/>
      <c r="D466" s="113"/>
      <c r="E466" s="113"/>
      <c r="F466" s="93">
        <v>4.0</v>
      </c>
      <c r="G466" s="984" t="s">
        <v>2879</v>
      </c>
      <c r="H466" s="95"/>
      <c r="I466" s="95"/>
      <c r="J466" s="95"/>
      <c r="K466" s="95"/>
      <c r="L466" s="95"/>
      <c r="M466" s="95"/>
      <c r="N466" s="95"/>
      <c r="O466" s="95"/>
      <c r="P466" s="95"/>
      <c r="Q466" s="95"/>
      <c r="R466" s="95"/>
      <c r="S466" s="95"/>
      <c r="T466" s="95"/>
      <c r="U466" s="95"/>
      <c r="V466" s="95"/>
      <c r="W466" s="95"/>
      <c r="X466" s="95"/>
      <c r="Y466" s="95"/>
      <c r="Z466" s="95"/>
      <c r="AA466" s="95"/>
      <c r="AB466" s="94"/>
      <c r="AC466" s="94"/>
      <c r="AD466" s="95"/>
      <c r="AE466" s="95"/>
      <c r="AF466" s="95"/>
      <c r="AG466" s="95"/>
      <c r="AH466" s="95"/>
      <c r="AI466" s="95"/>
      <c r="AJ466" s="95"/>
      <c r="AK466" s="95"/>
    </row>
    <row r="467" ht="15.75" customHeight="1">
      <c r="A467" s="19"/>
      <c r="B467" s="19"/>
      <c r="C467" s="19"/>
      <c r="D467" s="19"/>
      <c r="E467" s="19"/>
      <c r="F467" s="93">
        <v>5.0</v>
      </c>
      <c r="G467" s="96" t="s">
        <v>2908</v>
      </c>
      <c r="H467" s="96" t="s">
        <v>2909</v>
      </c>
      <c r="I467" s="95"/>
      <c r="J467" s="95"/>
      <c r="K467" s="95"/>
      <c r="L467" s="95"/>
      <c r="M467" s="95"/>
      <c r="N467" s="95"/>
      <c r="O467" s="95"/>
      <c r="P467" s="95"/>
      <c r="Q467" s="95"/>
      <c r="R467" s="95"/>
      <c r="S467" s="95"/>
      <c r="T467" s="95"/>
      <c r="U467" s="95"/>
      <c r="V467" s="95"/>
      <c r="W467" s="95"/>
      <c r="X467" s="95"/>
      <c r="Y467" s="95"/>
      <c r="Z467" s="95"/>
      <c r="AA467" s="95"/>
      <c r="AB467" s="94"/>
      <c r="AC467" s="94"/>
      <c r="AD467" s="95"/>
      <c r="AE467" s="95"/>
      <c r="AF467" s="95"/>
      <c r="AG467" s="95"/>
      <c r="AH467" s="95"/>
      <c r="AI467" s="95"/>
      <c r="AJ467" s="95"/>
      <c r="AK467" s="95"/>
    </row>
    <row r="468" ht="15.75" customHeight="1">
      <c r="A468" s="255">
        <v>146.0</v>
      </c>
      <c r="B468" s="255" t="s">
        <v>44</v>
      </c>
      <c r="C468" s="255" t="s">
        <v>44</v>
      </c>
      <c r="D468" s="194" t="s">
        <v>2910</v>
      </c>
      <c r="E468" s="194"/>
      <c r="F468" s="94">
        <v>1.0</v>
      </c>
      <c r="G468" s="95" t="s">
        <v>777</v>
      </c>
      <c r="H468" s="194" t="s">
        <v>2911</v>
      </c>
      <c r="I468" s="95"/>
      <c r="J468" s="95"/>
      <c r="K468" s="95"/>
      <c r="L468" s="95"/>
      <c r="M468" s="95"/>
      <c r="N468" s="95"/>
      <c r="O468" s="95"/>
      <c r="P468" s="95"/>
      <c r="Q468" s="95"/>
      <c r="R468" s="95"/>
      <c r="S468" s="95"/>
      <c r="T468" s="95"/>
      <c r="U468" s="95"/>
      <c r="V468" s="95"/>
      <c r="W468" s="95"/>
      <c r="X468" s="95"/>
      <c r="Y468" s="95"/>
      <c r="Z468" s="95"/>
      <c r="AA468" s="95"/>
      <c r="AB468" s="94"/>
      <c r="AC468" s="94"/>
      <c r="AD468" s="95"/>
      <c r="AE468" s="95"/>
      <c r="AF468" s="95"/>
      <c r="AG468" s="95"/>
      <c r="AH468" s="95"/>
      <c r="AI468" s="95"/>
      <c r="AJ468" s="95"/>
      <c r="AK468" s="95"/>
    </row>
    <row r="469" ht="15.75" customHeight="1">
      <c r="A469" s="113"/>
      <c r="B469" s="113"/>
      <c r="C469" s="113"/>
      <c r="D469" s="113"/>
      <c r="E469" s="113"/>
      <c r="F469" s="94">
        <v>2.0</v>
      </c>
      <c r="G469" s="95" t="s">
        <v>2912</v>
      </c>
      <c r="H469" s="113"/>
      <c r="I469" s="95"/>
      <c r="J469" s="95"/>
      <c r="K469" s="95"/>
      <c r="L469" s="95"/>
      <c r="M469" s="95"/>
      <c r="N469" s="95"/>
      <c r="O469" s="95"/>
      <c r="P469" s="95"/>
      <c r="Q469" s="95"/>
      <c r="R469" s="95"/>
      <c r="S469" s="95"/>
      <c r="T469" s="95"/>
      <c r="U469" s="95"/>
      <c r="V469" s="95"/>
      <c r="W469" s="95"/>
      <c r="X469" s="95"/>
      <c r="Y469" s="95"/>
      <c r="Z469" s="95"/>
      <c r="AA469" s="95"/>
      <c r="AB469" s="94"/>
      <c r="AC469" s="94" t="s">
        <v>2907</v>
      </c>
      <c r="AD469" s="95"/>
      <c r="AE469" s="95"/>
      <c r="AF469" s="95"/>
      <c r="AG469" s="95"/>
      <c r="AH469" s="95"/>
      <c r="AI469" s="95"/>
      <c r="AJ469" s="95"/>
      <c r="AK469" s="95"/>
    </row>
    <row r="470" ht="15.75" customHeight="1">
      <c r="A470" s="113"/>
      <c r="B470" s="113"/>
      <c r="C470" s="113"/>
      <c r="D470" s="113"/>
      <c r="E470" s="113"/>
      <c r="F470" s="94">
        <v>3.0</v>
      </c>
      <c r="G470" s="95" t="s">
        <v>2913</v>
      </c>
      <c r="H470" s="113"/>
      <c r="I470" s="95"/>
      <c r="J470" s="95"/>
      <c r="K470" s="95"/>
      <c r="L470" s="95"/>
      <c r="M470" s="95"/>
      <c r="N470" s="95"/>
      <c r="O470" s="95"/>
      <c r="P470" s="95"/>
      <c r="Q470" s="95"/>
      <c r="R470" s="95"/>
      <c r="S470" s="95"/>
      <c r="T470" s="95"/>
      <c r="U470" s="95"/>
      <c r="V470" s="95"/>
      <c r="W470" s="95"/>
      <c r="X470" s="95"/>
      <c r="Y470" s="95"/>
      <c r="Z470" s="95"/>
      <c r="AA470" s="95"/>
      <c r="AB470" s="94"/>
      <c r="AC470" s="94"/>
      <c r="AD470" s="95"/>
      <c r="AE470" s="95"/>
      <c r="AF470" s="95"/>
      <c r="AG470" s="95"/>
      <c r="AH470" s="95"/>
      <c r="AI470" s="95"/>
      <c r="AJ470" s="95"/>
      <c r="AK470" s="95"/>
    </row>
    <row r="471" ht="15.75" customHeight="1">
      <c r="A471" s="19"/>
      <c r="B471" s="19"/>
      <c r="C471" s="19"/>
      <c r="D471" s="19"/>
      <c r="E471" s="19"/>
      <c r="F471" s="94">
        <v>4.0</v>
      </c>
      <c r="G471" s="95" t="s">
        <v>2914</v>
      </c>
      <c r="H471" s="19"/>
      <c r="I471" s="95"/>
      <c r="J471" s="95"/>
      <c r="K471" s="95"/>
      <c r="L471" s="95"/>
      <c r="M471" s="95"/>
      <c r="N471" s="95"/>
      <c r="O471" s="95"/>
      <c r="P471" s="95"/>
      <c r="Q471" s="95"/>
      <c r="R471" s="95"/>
      <c r="S471" s="95"/>
      <c r="T471" s="95"/>
      <c r="U471" s="95"/>
      <c r="V471" s="95"/>
      <c r="W471" s="95"/>
      <c r="X471" s="95"/>
      <c r="Y471" s="95"/>
      <c r="Z471" s="95"/>
      <c r="AA471" s="95"/>
      <c r="AB471" s="94"/>
      <c r="AC471" s="94"/>
      <c r="AD471" s="95"/>
      <c r="AE471" s="95"/>
      <c r="AF471" s="95"/>
      <c r="AG471" s="95"/>
      <c r="AH471" s="95"/>
      <c r="AI471" s="95"/>
      <c r="AJ471" s="95"/>
      <c r="AK471" s="95"/>
    </row>
    <row r="472" ht="15.75" customHeight="1">
      <c r="A472" s="255">
        <v>147.0</v>
      </c>
      <c r="B472" s="255" t="s">
        <v>44</v>
      </c>
      <c r="C472" s="255" t="s">
        <v>44</v>
      </c>
      <c r="D472" s="194" t="s">
        <v>2915</v>
      </c>
      <c r="E472" s="194"/>
      <c r="F472" s="94">
        <v>5.0</v>
      </c>
      <c r="G472" s="95" t="s">
        <v>2916</v>
      </c>
      <c r="H472" s="194" t="s">
        <v>2917</v>
      </c>
      <c r="I472" s="95"/>
      <c r="J472" s="95"/>
      <c r="K472" s="95"/>
      <c r="L472" s="95"/>
      <c r="M472" s="95"/>
      <c r="N472" s="95"/>
      <c r="O472" s="95"/>
      <c r="P472" s="95"/>
      <c r="Q472" s="95"/>
      <c r="R472" s="95"/>
      <c r="S472" s="95"/>
      <c r="T472" s="95"/>
      <c r="U472" s="95"/>
      <c r="V472" s="95"/>
      <c r="W472" s="95"/>
      <c r="X472" s="95"/>
      <c r="Y472" s="95"/>
      <c r="Z472" s="95"/>
      <c r="AA472" s="95"/>
      <c r="AB472" s="94"/>
      <c r="AC472" s="94"/>
      <c r="AD472" s="95"/>
      <c r="AE472" s="95"/>
      <c r="AF472" s="95"/>
      <c r="AG472" s="95"/>
      <c r="AH472" s="95"/>
      <c r="AI472" s="95"/>
      <c r="AJ472" s="95"/>
      <c r="AK472" s="95"/>
    </row>
    <row r="473" ht="15.75" customHeight="1">
      <c r="A473" s="19"/>
      <c r="B473" s="19"/>
      <c r="C473" s="19"/>
      <c r="D473" s="19"/>
      <c r="E473" s="19"/>
      <c r="F473" s="94">
        <v>6.0</v>
      </c>
      <c r="G473" s="95" t="s">
        <v>2918</v>
      </c>
      <c r="H473" s="19"/>
      <c r="I473" s="95"/>
      <c r="J473" s="95"/>
      <c r="K473" s="95"/>
      <c r="L473" s="95"/>
      <c r="M473" s="95"/>
      <c r="N473" s="95"/>
      <c r="O473" s="95"/>
      <c r="P473" s="95"/>
      <c r="Q473" s="95"/>
      <c r="R473" s="95"/>
      <c r="S473" s="95"/>
      <c r="T473" s="95"/>
      <c r="U473" s="95"/>
      <c r="V473" s="95"/>
      <c r="W473" s="95"/>
      <c r="X473" s="95"/>
      <c r="Y473" s="95"/>
      <c r="Z473" s="95"/>
      <c r="AA473" s="95"/>
      <c r="AB473" s="94"/>
      <c r="AC473" s="94" t="s">
        <v>2907</v>
      </c>
      <c r="AD473" s="95"/>
      <c r="AE473" s="95"/>
      <c r="AF473" s="95"/>
      <c r="AG473" s="95"/>
      <c r="AH473" s="95"/>
      <c r="AI473" s="95"/>
      <c r="AJ473" s="95"/>
      <c r="AK473" s="95"/>
    </row>
    <row r="474" ht="15.75" customHeight="1">
      <c r="A474" s="255">
        <v>148.0</v>
      </c>
      <c r="B474" s="255" t="s">
        <v>44</v>
      </c>
      <c r="C474" s="255" t="s">
        <v>44</v>
      </c>
      <c r="D474" s="194" t="s">
        <v>2919</v>
      </c>
      <c r="E474" s="194"/>
      <c r="F474" s="94">
        <v>7.0</v>
      </c>
      <c r="G474" s="95" t="s">
        <v>2920</v>
      </c>
      <c r="H474" s="194" t="s">
        <v>2921</v>
      </c>
      <c r="I474" s="95"/>
      <c r="J474" s="95"/>
      <c r="K474" s="95"/>
      <c r="L474" s="95"/>
      <c r="M474" s="95"/>
      <c r="N474" s="95"/>
      <c r="O474" s="95"/>
      <c r="P474" s="95"/>
      <c r="Q474" s="95"/>
      <c r="R474" s="95"/>
      <c r="S474" s="95"/>
      <c r="T474" s="95"/>
      <c r="U474" s="95"/>
      <c r="V474" s="95"/>
      <c r="W474" s="95"/>
      <c r="X474" s="95"/>
      <c r="Y474" s="95"/>
      <c r="Z474" s="95"/>
      <c r="AA474" s="95"/>
      <c r="AB474" s="94"/>
      <c r="AC474" s="94"/>
      <c r="AD474" s="95"/>
      <c r="AE474" s="95"/>
      <c r="AF474" s="95"/>
      <c r="AG474" s="95"/>
      <c r="AH474" s="95"/>
      <c r="AI474" s="95"/>
      <c r="AJ474" s="95"/>
      <c r="AK474" s="95"/>
    </row>
    <row r="475" ht="15.75" customHeight="1">
      <c r="A475" s="19"/>
      <c r="B475" s="19"/>
      <c r="C475" s="19"/>
      <c r="D475" s="19"/>
      <c r="E475" s="19"/>
      <c r="F475" s="94">
        <v>8.0</v>
      </c>
      <c r="G475" s="95" t="s">
        <v>2922</v>
      </c>
      <c r="H475" s="19"/>
      <c r="I475" s="95"/>
      <c r="J475" s="95"/>
      <c r="K475" s="95"/>
      <c r="L475" s="95"/>
      <c r="M475" s="95"/>
      <c r="N475" s="95"/>
      <c r="O475" s="95"/>
      <c r="P475" s="95"/>
      <c r="Q475" s="95"/>
      <c r="R475" s="95"/>
      <c r="S475" s="95"/>
      <c r="T475" s="95"/>
      <c r="U475" s="95"/>
      <c r="V475" s="95"/>
      <c r="W475" s="95"/>
      <c r="X475" s="95"/>
      <c r="Y475" s="95"/>
      <c r="Z475" s="95"/>
      <c r="AA475" s="95"/>
      <c r="AB475" s="94"/>
      <c r="AC475" s="94" t="s">
        <v>2907</v>
      </c>
      <c r="AD475" s="95"/>
      <c r="AE475" s="95"/>
      <c r="AF475" s="95"/>
      <c r="AG475" s="95"/>
      <c r="AH475" s="95"/>
      <c r="AI475" s="95"/>
      <c r="AJ475" s="95"/>
      <c r="AK475" s="95"/>
    </row>
    <row r="476" ht="15.75" customHeight="1">
      <c r="A476" s="255">
        <v>149.0</v>
      </c>
      <c r="B476" s="255" t="s">
        <v>44</v>
      </c>
      <c r="C476" s="255" t="s">
        <v>44</v>
      </c>
      <c r="D476" s="194" t="s">
        <v>2923</v>
      </c>
      <c r="E476" s="194"/>
      <c r="F476" s="94">
        <v>9.0</v>
      </c>
      <c r="G476" s="95" t="s">
        <v>2924</v>
      </c>
      <c r="H476" s="194" t="s">
        <v>2925</v>
      </c>
      <c r="I476" s="95"/>
      <c r="J476" s="95"/>
      <c r="K476" s="95"/>
      <c r="L476" s="95"/>
      <c r="M476" s="95"/>
      <c r="N476" s="95"/>
      <c r="O476" s="95"/>
      <c r="P476" s="95"/>
      <c r="Q476" s="95"/>
      <c r="R476" s="95"/>
      <c r="S476" s="95"/>
      <c r="T476" s="95"/>
      <c r="U476" s="95"/>
      <c r="V476" s="95"/>
      <c r="W476" s="95"/>
      <c r="X476" s="95"/>
      <c r="Y476" s="95"/>
      <c r="Z476" s="95"/>
      <c r="AA476" s="95"/>
      <c r="AB476" s="94"/>
      <c r="AC476" s="94"/>
      <c r="AD476" s="95"/>
      <c r="AE476" s="95"/>
      <c r="AF476" s="95"/>
      <c r="AG476" s="95"/>
      <c r="AH476" s="95"/>
      <c r="AI476" s="95"/>
      <c r="AJ476" s="95"/>
      <c r="AK476" s="95"/>
    </row>
    <row r="477" ht="15.75" customHeight="1">
      <c r="A477" s="19"/>
      <c r="B477" s="19"/>
      <c r="C477" s="19"/>
      <c r="D477" s="19"/>
      <c r="E477" s="19"/>
      <c r="F477" s="94">
        <v>10.0</v>
      </c>
      <c r="G477" s="95" t="s">
        <v>2926</v>
      </c>
      <c r="H477" s="19"/>
      <c r="I477" s="95"/>
      <c r="J477" s="95"/>
      <c r="K477" s="95"/>
      <c r="L477" s="95"/>
      <c r="M477" s="95"/>
      <c r="N477" s="95"/>
      <c r="O477" s="95"/>
      <c r="P477" s="95"/>
      <c r="Q477" s="95"/>
      <c r="R477" s="95"/>
      <c r="S477" s="95"/>
      <c r="T477" s="95"/>
      <c r="U477" s="95"/>
      <c r="V477" s="95"/>
      <c r="W477" s="95"/>
      <c r="X477" s="95"/>
      <c r="Y477" s="95"/>
      <c r="Z477" s="95"/>
      <c r="AA477" s="95"/>
      <c r="AB477" s="94"/>
      <c r="AC477" s="94" t="s">
        <v>2907</v>
      </c>
      <c r="AD477" s="95"/>
      <c r="AE477" s="95"/>
      <c r="AF477" s="95"/>
      <c r="AG477" s="95"/>
      <c r="AH477" s="95"/>
      <c r="AI477" s="95"/>
      <c r="AJ477" s="95"/>
      <c r="AK477" s="95"/>
    </row>
    <row r="478" ht="15.75" customHeight="1">
      <c r="A478" s="94">
        <v>150.0</v>
      </c>
      <c r="B478" s="94" t="s">
        <v>44</v>
      </c>
      <c r="C478" s="94" t="s">
        <v>44</v>
      </c>
      <c r="D478" s="95" t="s">
        <v>2927</v>
      </c>
      <c r="E478" s="95"/>
      <c r="F478" s="94">
        <v>11.0</v>
      </c>
      <c r="G478" s="95" t="s">
        <v>2928</v>
      </c>
      <c r="H478" s="95" t="s">
        <v>2929</v>
      </c>
      <c r="I478" s="95"/>
      <c r="J478" s="95"/>
      <c r="K478" s="95"/>
      <c r="L478" s="95"/>
      <c r="M478" s="95"/>
      <c r="N478" s="95"/>
      <c r="O478" s="95"/>
      <c r="P478" s="95"/>
      <c r="Q478" s="95"/>
      <c r="R478" s="95"/>
      <c r="S478" s="95"/>
      <c r="T478" s="95"/>
      <c r="U478" s="95"/>
      <c r="V478" s="95"/>
      <c r="W478" s="95"/>
      <c r="X478" s="95"/>
      <c r="Y478" s="95"/>
      <c r="Z478" s="95"/>
      <c r="AA478" s="95"/>
      <c r="AB478" s="94"/>
      <c r="AC478" s="94"/>
      <c r="AD478" s="95"/>
      <c r="AE478" s="95"/>
      <c r="AF478" s="95"/>
      <c r="AG478" s="95"/>
      <c r="AH478" s="95"/>
      <c r="AI478" s="95"/>
      <c r="AJ478" s="95"/>
      <c r="AK478" s="95"/>
    </row>
    <row r="479" ht="15.75" customHeight="1">
      <c r="A479" s="255">
        <v>151.0</v>
      </c>
      <c r="B479" s="255" t="s">
        <v>44</v>
      </c>
      <c r="C479" s="255" t="s">
        <v>44</v>
      </c>
      <c r="D479" s="194" t="s">
        <v>2930</v>
      </c>
      <c r="E479" s="194"/>
      <c r="F479" s="94">
        <v>12.0</v>
      </c>
      <c r="G479" s="95" t="s">
        <v>2931</v>
      </c>
      <c r="H479" s="194" t="s">
        <v>2932</v>
      </c>
      <c r="I479" s="95"/>
      <c r="J479" s="95"/>
      <c r="K479" s="95"/>
      <c r="L479" s="95"/>
      <c r="M479" s="95"/>
      <c r="N479" s="95"/>
      <c r="O479" s="95"/>
      <c r="P479" s="95"/>
      <c r="Q479" s="95"/>
      <c r="R479" s="95"/>
      <c r="S479" s="95"/>
      <c r="T479" s="95"/>
      <c r="U479" s="95"/>
      <c r="V479" s="95"/>
      <c r="W479" s="95"/>
      <c r="X479" s="95"/>
      <c r="Y479" s="95"/>
      <c r="Z479" s="95"/>
      <c r="AA479" s="95"/>
      <c r="AB479" s="94"/>
      <c r="AC479" s="94"/>
      <c r="AD479" s="95"/>
      <c r="AE479" s="95"/>
      <c r="AF479" s="95"/>
      <c r="AG479" s="95"/>
      <c r="AH479" s="95"/>
      <c r="AI479" s="95"/>
      <c r="AJ479" s="95"/>
      <c r="AK479" s="95"/>
    </row>
    <row r="480" ht="15.75" customHeight="1">
      <c r="A480" s="19"/>
      <c r="B480" s="19"/>
      <c r="C480" s="19"/>
      <c r="D480" s="19"/>
      <c r="E480" s="19"/>
      <c r="F480" s="94">
        <v>13.0</v>
      </c>
      <c r="G480" s="95" t="s">
        <v>2933</v>
      </c>
      <c r="H480" s="19"/>
      <c r="I480" s="95"/>
      <c r="J480" s="95"/>
      <c r="K480" s="95"/>
      <c r="L480" s="95"/>
      <c r="M480" s="95"/>
      <c r="N480" s="95"/>
      <c r="O480" s="95"/>
      <c r="P480" s="95"/>
      <c r="Q480" s="95"/>
      <c r="R480" s="95"/>
      <c r="S480" s="95"/>
      <c r="T480" s="95"/>
      <c r="U480" s="95"/>
      <c r="V480" s="95"/>
      <c r="W480" s="95"/>
      <c r="X480" s="95"/>
      <c r="Y480" s="95"/>
      <c r="Z480" s="95"/>
      <c r="AA480" s="95"/>
      <c r="AB480" s="94"/>
      <c r="AC480" s="94" t="s">
        <v>2907</v>
      </c>
      <c r="AD480" s="95"/>
      <c r="AE480" s="95"/>
      <c r="AF480" s="95"/>
      <c r="AG480" s="95"/>
      <c r="AH480" s="95"/>
      <c r="AI480" s="95"/>
      <c r="AJ480" s="95"/>
      <c r="AK480" s="95"/>
    </row>
    <row r="481" ht="15.75" customHeight="1">
      <c r="A481" s="255">
        <v>152.0</v>
      </c>
      <c r="B481" s="255" t="s">
        <v>44</v>
      </c>
      <c r="C481" s="255" t="s">
        <v>44</v>
      </c>
      <c r="D481" s="194" t="s">
        <v>2934</v>
      </c>
      <c r="E481" s="194"/>
      <c r="F481" s="94"/>
      <c r="G481" s="95" t="s">
        <v>2935</v>
      </c>
      <c r="H481" s="194" t="s">
        <v>2936</v>
      </c>
      <c r="I481" s="95"/>
      <c r="J481" s="95"/>
      <c r="K481" s="95"/>
      <c r="L481" s="95"/>
      <c r="M481" s="95"/>
      <c r="N481" s="95"/>
      <c r="O481" s="95"/>
      <c r="P481" s="95"/>
      <c r="Q481" s="95"/>
      <c r="R481" s="95"/>
      <c r="S481" s="95"/>
      <c r="T481" s="95"/>
      <c r="U481" s="95"/>
      <c r="V481" s="95"/>
      <c r="W481" s="95"/>
      <c r="X481" s="95"/>
      <c r="Y481" s="95"/>
      <c r="Z481" s="95"/>
      <c r="AA481" s="95"/>
      <c r="AB481" s="94"/>
      <c r="AC481" s="94"/>
      <c r="AD481" s="95"/>
      <c r="AE481" s="95"/>
      <c r="AF481" s="95"/>
      <c r="AG481" s="95"/>
      <c r="AH481" s="95"/>
      <c r="AI481" s="95"/>
      <c r="AJ481" s="95"/>
      <c r="AK481" s="95"/>
    </row>
    <row r="482" ht="15.75" customHeight="1">
      <c r="A482" s="113"/>
      <c r="B482" s="113"/>
      <c r="C482" s="113"/>
      <c r="D482" s="113"/>
      <c r="E482" s="113"/>
      <c r="F482" s="94">
        <v>1.0</v>
      </c>
      <c r="G482" s="95" t="s">
        <v>2937</v>
      </c>
      <c r="H482" s="113"/>
      <c r="I482" s="95"/>
      <c r="J482" s="95"/>
      <c r="K482" s="95"/>
      <c r="L482" s="95"/>
      <c r="M482" s="95"/>
      <c r="N482" s="95"/>
      <c r="O482" s="95"/>
      <c r="P482" s="95"/>
      <c r="Q482" s="95"/>
      <c r="R482" s="95"/>
      <c r="S482" s="95"/>
      <c r="T482" s="95"/>
      <c r="U482" s="95"/>
      <c r="V482" s="95"/>
      <c r="W482" s="95"/>
      <c r="X482" s="95"/>
      <c r="Y482" s="95"/>
      <c r="Z482" s="95"/>
      <c r="AA482" s="95"/>
      <c r="AB482" s="94"/>
      <c r="AC482" s="94" t="s">
        <v>2907</v>
      </c>
      <c r="AD482" s="95"/>
      <c r="AE482" s="95"/>
      <c r="AF482" s="95"/>
      <c r="AG482" s="95"/>
      <c r="AH482" s="95"/>
      <c r="AI482" s="95"/>
      <c r="AJ482" s="95"/>
      <c r="AK482" s="95"/>
    </row>
    <row r="483" ht="15.75" customHeight="1">
      <c r="A483" s="19"/>
      <c r="B483" s="19"/>
      <c r="C483" s="19"/>
      <c r="D483" s="19"/>
      <c r="E483" s="19"/>
      <c r="F483" s="94">
        <v>2.0</v>
      </c>
      <c r="G483" s="95" t="s">
        <v>2938</v>
      </c>
      <c r="H483" s="19"/>
      <c r="I483" s="95"/>
      <c r="J483" s="95"/>
      <c r="K483" s="95"/>
      <c r="L483" s="95"/>
      <c r="M483" s="95"/>
      <c r="N483" s="95"/>
      <c r="O483" s="95"/>
      <c r="P483" s="95"/>
      <c r="Q483" s="95"/>
      <c r="R483" s="95"/>
      <c r="S483" s="95"/>
      <c r="T483" s="95"/>
      <c r="U483" s="95"/>
      <c r="V483" s="95"/>
      <c r="W483" s="95"/>
      <c r="X483" s="95"/>
      <c r="Y483" s="95"/>
      <c r="Z483" s="95"/>
      <c r="AA483" s="95"/>
      <c r="AB483" s="94"/>
      <c r="AC483" s="94"/>
      <c r="AD483" s="95"/>
      <c r="AE483" s="95"/>
      <c r="AF483" s="95"/>
      <c r="AG483" s="95"/>
      <c r="AH483" s="95"/>
      <c r="AI483" s="95"/>
      <c r="AJ483" s="95"/>
      <c r="AK483" s="95"/>
    </row>
    <row r="484" ht="15.75" customHeight="1">
      <c r="A484" s="94">
        <v>153.0</v>
      </c>
      <c r="B484" s="94" t="s">
        <v>44</v>
      </c>
      <c r="C484" s="94" t="s">
        <v>44</v>
      </c>
      <c r="D484" s="95" t="s">
        <v>2939</v>
      </c>
      <c r="E484" s="95"/>
      <c r="F484" s="94">
        <v>3.0</v>
      </c>
      <c r="G484" s="95" t="s">
        <v>2940</v>
      </c>
      <c r="H484" s="95" t="s">
        <v>2941</v>
      </c>
      <c r="I484" s="95"/>
      <c r="J484" s="95"/>
      <c r="K484" s="95"/>
      <c r="L484" s="95"/>
      <c r="M484" s="95"/>
      <c r="N484" s="95"/>
      <c r="O484" s="95"/>
      <c r="P484" s="95"/>
      <c r="Q484" s="95"/>
      <c r="R484" s="95"/>
      <c r="S484" s="95"/>
      <c r="T484" s="95"/>
      <c r="U484" s="95"/>
      <c r="V484" s="95"/>
      <c r="W484" s="95"/>
      <c r="X484" s="95"/>
      <c r="Y484" s="95"/>
      <c r="Z484" s="95"/>
      <c r="AA484" s="95"/>
      <c r="AB484" s="94"/>
      <c r="AC484" s="94" t="s">
        <v>2907</v>
      </c>
      <c r="AD484" s="95"/>
      <c r="AE484" s="95"/>
      <c r="AF484" s="95"/>
      <c r="AG484" s="95"/>
      <c r="AH484" s="95"/>
      <c r="AI484" s="95"/>
      <c r="AJ484" s="95"/>
      <c r="AK484" s="95"/>
    </row>
    <row r="485" ht="15.75" customHeight="1">
      <c r="A485" s="94">
        <v>154.0</v>
      </c>
      <c r="B485" s="94" t="s">
        <v>44</v>
      </c>
      <c r="C485" s="94" t="s">
        <v>44</v>
      </c>
      <c r="D485" s="95" t="s">
        <v>2942</v>
      </c>
      <c r="E485" s="95"/>
      <c r="F485" s="94">
        <v>4.0</v>
      </c>
      <c r="G485" s="95" t="s">
        <v>2943</v>
      </c>
      <c r="H485" s="95" t="s">
        <v>2944</v>
      </c>
      <c r="I485" s="95"/>
      <c r="J485" s="95"/>
      <c r="K485" s="95"/>
      <c r="L485" s="95"/>
      <c r="M485" s="95"/>
      <c r="N485" s="95"/>
      <c r="O485" s="95"/>
      <c r="P485" s="95"/>
      <c r="Q485" s="95"/>
      <c r="R485" s="95"/>
      <c r="S485" s="95"/>
      <c r="T485" s="95"/>
      <c r="U485" s="95"/>
      <c r="V485" s="95"/>
      <c r="W485" s="95"/>
      <c r="X485" s="95"/>
      <c r="Y485" s="95"/>
      <c r="Z485" s="95"/>
      <c r="AA485" s="95"/>
      <c r="AB485" s="94"/>
      <c r="AC485" s="94" t="s">
        <v>2907</v>
      </c>
      <c r="AD485" s="95"/>
      <c r="AE485" s="95"/>
      <c r="AF485" s="95"/>
      <c r="AG485" s="95"/>
      <c r="AH485" s="95"/>
      <c r="AI485" s="95"/>
      <c r="AJ485" s="95"/>
      <c r="AK485" s="95"/>
    </row>
    <row r="486" ht="15.75" customHeight="1">
      <c r="A486" s="901">
        <v>155.0</v>
      </c>
      <c r="B486" s="901" t="s">
        <v>44</v>
      </c>
      <c r="C486" s="901" t="s">
        <v>44</v>
      </c>
      <c r="D486" s="966" t="s">
        <v>2945</v>
      </c>
      <c r="E486" s="966"/>
      <c r="F486" s="901">
        <v>5.0</v>
      </c>
      <c r="G486" s="966" t="s">
        <v>2946</v>
      </c>
      <c r="H486" s="966" t="s">
        <v>2947</v>
      </c>
      <c r="I486" s="965" t="s">
        <v>3</v>
      </c>
      <c r="J486" s="965" t="s">
        <v>3</v>
      </c>
      <c r="K486" s="965" t="s">
        <v>3</v>
      </c>
      <c r="L486" s="965" t="s">
        <v>3</v>
      </c>
      <c r="M486" s="965" t="s">
        <v>3</v>
      </c>
      <c r="N486" s="965" t="s">
        <v>3</v>
      </c>
      <c r="O486" s="965" t="s">
        <v>3</v>
      </c>
      <c r="P486" s="965" t="s">
        <v>3</v>
      </c>
      <c r="Q486" s="965" t="s">
        <v>3</v>
      </c>
      <c r="R486" s="965" t="s">
        <v>3</v>
      </c>
      <c r="S486" s="965" t="s">
        <v>3</v>
      </c>
      <c r="T486" s="965" t="s">
        <v>3</v>
      </c>
      <c r="U486" s="965"/>
      <c r="V486" s="965"/>
      <c r="W486" s="965"/>
      <c r="X486" s="965"/>
      <c r="Y486" s="966"/>
      <c r="Z486" s="966"/>
      <c r="AA486" s="966"/>
      <c r="AB486" s="901"/>
      <c r="AC486" s="901"/>
      <c r="AD486" s="966"/>
      <c r="AE486" s="966"/>
      <c r="AF486" s="966"/>
      <c r="AG486" s="966"/>
      <c r="AH486" s="966"/>
      <c r="AI486" s="966"/>
      <c r="AJ486" s="966"/>
      <c r="AK486" s="966"/>
    </row>
    <row r="487" ht="15.75" customHeight="1">
      <c r="A487" s="94">
        <v>156.0</v>
      </c>
      <c r="B487" s="94" t="s">
        <v>44</v>
      </c>
      <c r="C487" s="94" t="s">
        <v>44</v>
      </c>
      <c r="D487" s="95" t="s">
        <v>2948</v>
      </c>
      <c r="E487" s="95"/>
      <c r="F487" s="94">
        <v>6.0</v>
      </c>
      <c r="G487" s="95" t="s">
        <v>2949</v>
      </c>
      <c r="H487" s="95" t="s">
        <v>2950</v>
      </c>
      <c r="I487" s="95"/>
      <c r="J487" s="95"/>
      <c r="K487" s="95"/>
      <c r="L487" s="95"/>
      <c r="M487" s="95"/>
      <c r="N487" s="95"/>
      <c r="O487" s="95"/>
      <c r="P487" s="95"/>
      <c r="Q487" s="95"/>
      <c r="R487" s="95"/>
      <c r="S487" s="95"/>
      <c r="T487" s="95"/>
      <c r="U487" s="95"/>
      <c r="V487" s="95"/>
      <c r="W487" s="95"/>
      <c r="X487" s="95"/>
      <c r="Y487" s="95"/>
      <c r="Z487" s="95"/>
      <c r="AA487" s="95"/>
      <c r="AB487" s="94"/>
      <c r="AC487" s="94" t="s">
        <v>2907</v>
      </c>
      <c r="AD487" s="95"/>
      <c r="AE487" s="95"/>
      <c r="AF487" s="95"/>
      <c r="AG487" s="95"/>
      <c r="AH487" s="95"/>
      <c r="AI487" s="95"/>
      <c r="AJ487" s="95"/>
      <c r="AK487" s="95"/>
    </row>
    <row r="488" ht="15.75" customHeight="1">
      <c r="A488" s="576">
        <v>157.0</v>
      </c>
      <c r="B488" s="576" t="s">
        <v>44</v>
      </c>
      <c r="C488" s="576" t="s">
        <v>44</v>
      </c>
      <c r="D488" s="577" t="s">
        <v>2951</v>
      </c>
      <c r="E488" s="577"/>
      <c r="F488" s="576">
        <v>7.0</v>
      </c>
      <c r="G488" s="577" t="s">
        <v>3061</v>
      </c>
      <c r="H488" s="577" t="s">
        <v>2953</v>
      </c>
      <c r="I488" s="417" t="s">
        <v>3</v>
      </c>
      <c r="J488" s="417" t="s">
        <v>3</v>
      </c>
      <c r="K488" s="417" t="s">
        <v>3</v>
      </c>
      <c r="L488" s="417" t="s">
        <v>3</v>
      </c>
      <c r="M488" s="417" t="s">
        <v>3</v>
      </c>
      <c r="N488" s="417" t="s">
        <v>3</v>
      </c>
      <c r="O488" s="417" t="s">
        <v>3</v>
      </c>
      <c r="P488" s="417" t="s">
        <v>3</v>
      </c>
      <c r="Q488" s="417" t="s">
        <v>3</v>
      </c>
      <c r="R488" s="417" t="s">
        <v>3</v>
      </c>
      <c r="S488" s="417" t="s">
        <v>3</v>
      </c>
      <c r="T488" s="417" t="s">
        <v>3</v>
      </c>
      <c r="U488" s="417"/>
      <c r="V488" s="417"/>
      <c r="W488" s="417"/>
      <c r="X488" s="417"/>
      <c r="Y488" s="577"/>
      <c r="Z488" s="577"/>
      <c r="AA488" s="577"/>
      <c r="AB488" s="576"/>
      <c r="AC488" s="576"/>
      <c r="AD488" s="577"/>
      <c r="AE488" s="577"/>
      <c r="AF488" s="577"/>
      <c r="AG488" s="577"/>
      <c r="AH488" s="577"/>
      <c r="AI488" s="577"/>
      <c r="AJ488" s="577"/>
      <c r="AK488" s="577"/>
    </row>
    <row r="489" ht="15.75" customHeight="1">
      <c r="A489" s="316">
        <v>158.0</v>
      </c>
      <c r="B489" s="316" t="s">
        <v>44</v>
      </c>
      <c r="C489" s="316" t="s">
        <v>44</v>
      </c>
      <c r="D489" s="218" t="s">
        <v>2954</v>
      </c>
      <c r="E489" s="218"/>
      <c r="F489" s="576"/>
      <c r="G489" s="577" t="s">
        <v>2955</v>
      </c>
      <c r="H489" s="972" t="s">
        <v>2956</v>
      </c>
      <c r="I489" s="529" t="s">
        <v>3</v>
      </c>
      <c r="J489" s="529" t="s">
        <v>3</v>
      </c>
      <c r="K489" s="529" t="s">
        <v>3</v>
      </c>
      <c r="L489" s="529" t="s">
        <v>3</v>
      </c>
      <c r="M489" s="529" t="s">
        <v>3</v>
      </c>
      <c r="N489" s="529" t="s">
        <v>3</v>
      </c>
      <c r="O489" s="529" t="s">
        <v>3</v>
      </c>
      <c r="P489" s="529" t="s">
        <v>3</v>
      </c>
      <c r="Q489" s="529" t="s">
        <v>3</v>
      </c>
      <c r="R489" s="529" t="s">
        <v>3</v>
      </c>
      <c r="S489" s="529" t="s">
        <v>3</v>
      </c>
      <c r="T489" s="529" t="s">
        <v>3</v>
      </c>
      <c r="U489" s="529"/>
      <c r="V489" s="529"/>
      <c r="W489" s="529"/>
      <c r="X489" s="529"/>
      <c r="Y489" s="577"/>
      <c r="Z489" s="577"/>
      <c r="AA489" s="577"/>
      <c r="AB489" s="576"/>
      <c r="AC489" s="576"/>
      <c r="AD489" s="577"/>
      <c r="AE489" s="577"/>
      <c r="AF489" s="577"/>
      <c r="AG489" s="577"/>
      <c r="AH489" s="577"/>
      <c r="AI489" s="577"/>
      <c r="AJ489" s="577"/>
      <c r="AK489" s="577"/>
    </row>
    <row r="490" ht="15.75" customHeight="1">
      <c r="A490" s="113"/>
      <c r="B490" s="113"/>
      <c r="C490" s="113"/>
      <c r="D490" s="113"/>
      <c r="E490" s="113"/>
      <c r="F490" s="576">
        <v>1.0</v>
      </c>
      <c r="G490" s="577" t="s">
        <v>2912</v>
      </c>
      <c r="H490" s="113"/>
      <c r="I490" s="113"/>
      <c r="J490" s="113"/>
      <c r="K490" s="113"/>
      <c r="L490" s="113"/>
      <c r="M490" s="113"/>
      <c r="N490" s="113"/>
      <c r="O490" s="113"/>
      <c r="P490" s="113"/>
      <c r="Q490" s="113"/>
      <c r="R490" s="113"/>
      <c r="S490" s="113"/>
      <c r="T490" s="113"/>
      <c r="U490" s="113"/>
      <c r="V490" s="113"/>
      <c r="W490" s="113"/>
      <c r="X490" s="113"/>
      <c r="Y490" s="577"/>
      <c r="Z490" s="577"/>
      <c r="AA490" s="577"/>
      <c r="AB490" s="576"/>
      <c r="AC490" s="576"/>
      <c r="AD490" s="577"/>
      <c r="AE490" s="577"/>
      <c r="AF490" s="577"/>
      <c r="AG490" s="577"/>
      <c r="AH490" s="577"/>
      <c r="AI490" s="577"/>
      <c r="AJ490" s="577"/>
      <c r="AK490" s="577"/>
    </row>
    <row r="491" ht="15.75" customHeight="1">
      <c r="A491" s="113"/>
      <c r="B491" s="113"/>
      <c r="C491" s="113"/>
      <c r="D491" s="113"/>
      <c r="E491" s="113"/>
      <c r="F491" s="576">
        <v>2.0</v>
      </c>
      <c r="G491" s="577" t="s">
        <v>2959</v>
      </c>
      <c r="H491" s="113"/>
      <c r="I491" s="113"/>
      <c r="J491" s="113"/>
      <c r="K491" s="113"/>
      <c r="L491" s="113"/>
      <c r="M491" s="113"/>
      <c r="N491" s="113"/>
      <c r="O491" s="113"/>
      <c r="P491" s="113"/>
      <c r="Q491" s="113"/>
      <c r="R491" s="113"/>
      <c r="S491" s="113"/>
      <c r="T491" s="113"/>
      <c r="U491" s="113"/>
      <c r="V491" s="113"/>
      <c r="W491" s="113"/>
      <c r="X491" s="113"/>
      <c r="Y491" s="577"/>
      <c r="Z491" s="577"/>
      <c r="AA491" s="577"/>
      <c r="AB491" s="576"/>
      <c r="AC491" s="576"/>
      <c r="AD491" s="577"/>
      <c r="AE491" s="577"/>
      <c r="AF491" s="577"/>
      <c r="AG491" s="577"/>
      <c r="AH491" s="577"/>
      <c r="AI491" s="577"/>
      <c r="AJ491" s="577"/>
      <c r="AK491" s="577"/>
    </row>
    <row r="492" ht="15.75" customHeight="1">
      <c r="A492" s="113"/>
      <c r="B492" s="113"/>
      <c r="C492" s="113"/>
      <c r="D492" s="113"/>
      <c r="E492" s="113"/>
      <c r="F492" s="576">
        <v>3.0</v>
      </c>
      <c r="G492" s="577" t="s">
        <v>2914</v>
      </c>
      <c r="H492" s="113"/>
      <c r="I492" s="113"/>
      <c r="J492" s="113"/>
      <c r="K492" s="113"/>
      <c r="L492" s="113"/>
      <c r="M492" s="113"/>
      <c r="N492" s="113"/>
      <c r="O492" s="113"/>
      <c r="P492" s="113"/>
      <c r="Q492" s="113"/>
      <c r="R492" s="113"/>
      <c r="S492" s="113"/>
      <c r="T492" s="113"/>
      <c r="U492" s="113"/>
      <c r="V492" s="113"/>
      <c r="W492" s="113"/>
      <c r="X492" s="113"/>
      <c r="Y492" s="577"/>
      <c r="Z492" s="577"/>
      <c r="AA492" s="577"/>
      <c r="AB492" s="576"/>
      <c r="AC492" s="576"/>
      <c r="AD492" s="577"/>
      <c r="AE492" s="577"/>
      <c r="AF492" s="577"/>
      <c r="AG492" s="577"/>
      <c r="AH492" s="577"/>
      <c r="AI492" s="577"/>
      <c r="AJ492" s="577"/>
      <c r="AK492" s="577"/>
    </row>
    <row r="493" ht="15.75" customHeight="1">
      <c r="A493" s="113"/>
      <c r="B493" s="113"/>
      <c r="C493" s="113"/>
      <c r="D493" s="113"/>
      <c r="E493" s="113"/>
      <c r="F493" s="576">
        <v>4.0</v>
      </c>
      <c r="G493" s="577" t="s">
        <v>2960</v>
      </c>
      <c r="H493" s="113"/>
      <c r="I493" s="113"/>
      <c r="J493" s="113"/>
      <c r="K493" s="113"/>
      <c r="L493" s="113"/>
      <c r="M493" s="113"/>
      <c r="N493" s="113"/>
      <c r="O493" s="113"/>
      <c r="P493" s="113"/>
      <c r="Q493" s="113"/>
      <c r="R493" s="113"/>
      <c r="S493" s="113"/>
      <c r="T493" s="113"/>
      <c r="U493" s="113"/>
      <c r="V493" s="113"/>
      <c r="W493" s="113"/>
      <c r="X493" s="113"/>
      <c r="Y493" s="577"/>
      <c r="Z493" s="577"/>
      <c r="AA493" s="577"/>
      <c r="AB493" s="576"/>
      <c r="AC493" s="576"/>
      <c r="AD493" s="577"/>
      <c r="AE493" s="577"/>
      <c r="AF493" s="577"/>
      <c r="AG493" s="577"/>
      <c r="AH493" s="577"/>
      <c r="AI493" s="577"/>
      <c r="AJ493" s="577"/>
      <c r="AK493" s="577"/>
    </row>
    <row r="494" ht="15.75" customHeight="1">
      <c r="A494" s="19"/>
      <c r="B494" s="19"/>
      <c r="C494" s="19"/>
      <c r="D494" s="19"/>
      <c r="E494" s="19"/>
      <c r="F494" s="576">
        <v>5.0</v>
      </c>
      <c r="G494" s="577" t="s">
        <v>2961</v>
      </c>
      <c r="H494" s="19"/>
      <c r="I494" s="19"/>
      <c r="J494" s="19"/>
      <c r="K494" s="19"/>
      <c r="L494" s="19"/>
      <c r="M494" s="19"/>
      <c r="N494" s="19"/>
      <c r="O494" s="19"/>
      <c r="P494" s="19"/>
      <c r="Q494" s="19"/>
      <c r="R494" s="19"/>
      <c r="S494" s="19"/>
      <c r="T494" s="19"/>
      <c r="U494" s="19"/>
      <c r="V494" s="19"/>
      <c r="W494" s="19"/>
      <c r="X494" s="19"/>
      <c r="Y494" s="577"/>
      <c r="Z494" s="577"/>
      <c r="AA494" s="577"/>
      <c r="AB494" s="576"/>
      <c r="AC494" s="576"/>
      <c r="AD494" s="577"/>
      <c r="AE494" s="577"/>
      <c r="AF494" s="577"/>
      <c r="AG494" s="577"/>
      <c r="AH494" s="577"/>
      <c r="AI494" s="577"/>
      <c r="AJ494" s="577"/>
      <c r="AK494" s="577"/>
    </row>
    <row r="495" ht="15.75" customHeight="1">
      <c r="A495" s="255">
        <v>159.0</v>
      </c>
      <c r="B495" s="255" t="s">
        <v>44</v>
      </c>
      <c r="C495" s="255" t="s">
        <v>44</v>
      </c>
      <c r="D495" s="194" t="s">
        <v>2962</v>
      </c>
      <c r="E495" s="194"/>
      <c r="F495" s="94"/>
      <c r="G495" s="95" t="s">
        <v>2963</v>
      </c>
      <c r="H495" s="194" t="s">
        <v>2964</v>
      </c>
      <c r="I495" s="95"/>
      <c r="J495" s="95"/>
      <c r="K495" s="95"/>
      <c r="L495" s="95"/>
      <c r="M495" s="95"/>
      <c r="N495" s="95"/>
      <c r="O495" s="95"/>
      <c r="P495" s="95"/>
      <c r="Q495" s="95"/>
      <c r="R495" s="95"/>
      <c r="S495" s="95"/>
      <c r="T495" s="95"/>
      <c r="U495" s="95"/>
      <c r="V495" s="95"/>
      <c r="W495" s="95"/>
      <c r="X495" s="95"/>
      <c r="Y495" s="95"/>
      <c r="Z495" s="95"/>
      <c r="AA495" s="95"/>
      <c r="AB495" s="94"/>
      <c r="AC495" s="94"/>
      <c r="AD495" s="95"/>
      <c r="AE495" s="95"/>
      <c r="AF495" s="95"/>
      <c r="AG495" s="95"/>
      <c r="AH495" s="95"/>
      <c r="AI495" s="95"/>
      <c r="AJ495" s="95"/>
      <c r="AK495" s="95"/>
    </row>
    <row r="496" ht="15.75" customHeight="1">
      <c r="A496" s="113"/>
      <c r="B496" s="113"/>
      <c r="C496" s="113"/>
      <c r="D496" s="113"/>
      <c r="E496" s="113"/>
      <c r="F496" s="94">
        <v>1.0</v>
      </c>
      <c r="G496" s="95" t="s">
        <v>2912</v>
      </c>
      <c r="H496" s="113"/>
      <c r="I496" s="95"/>
      <c r="J496" s="95"/>
      <c r="K496" s="95"/>
      <c r="L496" s="95"/>
      <c r="M496" s="95"/>
      <c r="N496" s="95"/>
      <c r="O496" s="95"/>
      <c r="P496" s="95"/>
      <c r="Q496" s="95"/>
      <c r="R496" s="95"/>
      <c r="S496" s="95"/>
      <c r="T496" s="95"/>
      <c r="U496" s="95"/>
      <c r="V496" s="95"/>
      <c r="W496" s="95"/>
      <c r="X496" s="95"/>
      <c r="Y496" s="95"/>
      <c r="Z496" s="95"/>
      <c r="AA496" s="95"/>
      <c r="AB496" s="94"/>
      <c r="AC496" s="94"/>
      <c r="AD496" s="95"/>
      <c r="AE496" s="95"/>
      <c r="AF496" s="95"/>
      <c r="AG496" s="95"/>
      <c r="AH496" s="95"/>
      <c r="AI496" s="95"/>
      <c r="AJ496" s="95"/>
      <c r="AK496" s="95"/>
    </row>
    <row r="497" ht="15.75" customHeight="1">
      <c r="A497" s="113"/>
      <c r="B497" s="113"/>
      <c r="C497" s="113"/>
      <c r="D497" s="113"/>
      <c r="E497" s="113"/>
      <c r="F497" s="94">
        <v>2.0</v>
      </c>
      <c r="G497" s="95" t="s">
        <v>2959</v>
      </c>
      <c r="H497" s="113"/>
      <c r="I497" s="95"/>
      <c r="J497" s="95"/>
      <c r="K497" s="95"/>
      <c r="L497" s="95"/>
      <c r="M497" s="95"/>
      <c r="N497" s="95"/>
      <c r="O497" s="95"/>
      <c r="P497" s="95"/>
      <c r="Q497" s="95"/>
      <c r="R497" s="95"/>
      <c r="S497" s="95"/>
      <c r="T497" s="95"/>
      <c r="U497" s="95"/>
      <c r="V497" s="95"/>
      <c r="W497" s="95"/>
      <c r="X497" s="95"/>
      <c r="Y497" s="95"/>
      <c r="Z497" s="95"/>
      <c r="AA497" s="95"/>
      <c r="AB497" s="94"/>
      <c r="AC497" s="94" t="s">
        <v>2907</v>
      </c>
      <c r="AD497" s="95"/>
      <c r="AE497" s="95"/>
      <c r="AF497" s="95"/>
      <c r="AG497" s="95"/>
      <c r="AH497" s="95"/>
      <c r="AI497" s="95"/>
      <c r="AJ497" s="95"/>
      <c r="AK497" s="95"/>
    </row>
    <row r="498" ht="15.75" customHeight="1">
      <c r="A498" s="113"/>
      <c r="B498" s="113"/>
      <c r="C498" s="113"/>
      <c r="D498" s="113"/>
      <c r="E498" s="113"/>
      <c r="F498" s="94">
        <v>3.0</v>
      </c>
      <c r="G498" s="95" t="s">
        <v>2965</v>
      </c>
      <c r="H498" s="113"/>
      <c r="I498" s="95"/>
      <c r="J498" s="95"/>
      <c r="K498" s="95"/>
      <c r="L498" s="95"/>
      <c r="M498" s="95"/>
      <c r="N498" s="95"/>
      <c r="O498" s="95"/>
      <c r="P498" s="95"/>
      <c r="Q498" s="95"/>
      <c r="R498" s="95"/>
      <c r="S498" s="95"/>
      <c r="T498" s="95"/>
      <c r="U498" s="95"/>
      <c r="V498" s="95"/>
      <c r="W498" s="95"/>
      <c r="X498" s="95"/>
      <c r="Y498" s="95"/>
      <c r="Z498" s="95"/>
      <c r="AA498" s="95"/>
      <c r="AB498" s="94"/>
      <c r="AC498" s="94"/>
      <c r="AD498" s="95"/>
      <c r="AE498" s="95"/>
      <c r="AF498" s="95"/>
      <c r="AG498" s="95"/>
      <c r="AH498" s="95"/>
      <c r="AI498" s="95"/>
      <c r="AJ498" s="95"/>
      <c r="AK498" s="95"/>
    </row>
    <row r="499" ht="15.75" customHeight="1">
      <c r="A499" s="19"/>
      <c r="B499" s="19"/>
      <c r="C499" s="19"/>
      <c r="D499" s="19"/>
      <c r="E499" s="19"/>
      <c r="F499" s="94">
        <v>4.0</v>
      </c>
      <c r="G499" s="95" t="s">
        <v>2966</v>
      </c>
      <c r="H499" s="19"/>
      <c r="I499" s="95"/>
      <c r="J499" s="95"/>
      <c r="K499" s="95"/>
      <c r="L499" s="95"/>
      <c r="M499" s="95"/>
      <c r="N499" s="95"/>
      <c r="O499" s="95"/>
      <c r="P499" s="95"/>
      <c r="Q499" s="95"/>
      <c r="R499" s="95"/>
      <c r="S499" s="95"/>
      <c r="T499" s="95"/>
      <c r="U499" s="95"/>
      <c r="V499" s="95"/>
      <c r="W499" s="95"/>
      <c r="X499" s="95"/>
      <c r="Y499" s="95"/>
      <c r="Z499" s="95"/>
      <c r="AA499" s="95"/>
      <c r="AB499" s="94"/>
      <c r="AC499" s="94"/>
      <c r="AD499" s="95"/>
      <c r="AE499" s="95"/>
      <c r="AF499" s="95"/>
      <c r="AG499" s="95"/>
      <c r="AH499" s="95"/>
      <c r="AI499" s="95"/>
      <c r="AJ499" s="95"/>
      <c r="AK499" s="95"/>
    </row>
    <row r="500" ht="15.75" customHeight="1">
      <c r="A500" s="255">
        <v>160.0</v>
      </c>
      <c r="B500" s="255" t="s">
        <v>44</v>
      </c>
      <c r="C500" s="255" t="s">
        <v>44</v>
      </c>
      <c r="D500" s="194" t="s">
        <v>2967</v>
      </c>
      <c r="E500" s="194"/>
      <c r="F500" s="94"/>
      <c r="G500" s="95" t="s">
        <v>2963</v>
      </c>
      <c r="H500" s="194" t="s">
        <v>2968</v>
      </c>
      <c r="I500" s="95"/>
      <c r="J500" s="95"/>
      <c r="K500" s="95"/>
      <c r="L500" s="95"/>
      <c r="M500" s="95"/>
      <c r="N500" s="95"/>
      <c r="O500" s="95"/>
      <c r="P500" s="95"/>
      <c r="Q500" s="95"/>
      <c r="R500" s="95"/>
      <c r="S500" s="95"/>
      <c r="T500" s="95"/>
      <c r="U500" s="95"/>
      <c r="V500" s="95"/>
      <c r="W500" s="95"/>
      <c r="X500" s="95"/>
      <c r="Y500" s="95"/>
      <c r="Z500" s="95"/>
      <c r="AA500" s="95"/>
      <c r="AB500" s="94"/>
      <c r="AC500" s="94"/>
      <c r="AD500" s="95"/>
      <c r="AE500" s="95"/>
      <c r="AF500" s="95"/>
      <c r="AG500" s="95"/>
      <c r="AH500" s="95"/>
      <c r="AI500" s="95"/>
      <c r="AJ500" s="95"/>
      <c r="AK500" s="95"/>
    </row>
    <row r="501" ht="15.75" customHeight="1">
      <c r="A501" s="113"/>
      <c r="B501" s="113"/>
      <c r="C501" s="113"/>
      <c r="D501" s="113"/>
      <c r="E501" s="113"/>
      <c r="F501" s="94">
        <v>1.0</v>
      </c>
      <c r="G501" s="95" t="s">
        <v>2912</v>
      </c>
      <c r="H501" s="113"/>
      <c r="I501" s="95"/>
      <c r="J501" s="95"/>
      <c r="K501" s="95"/>
      <c r="L501" s="95"/>
      <c r="M501" s="95"/>
      <c r="N501" s="95"/>
      <c r="O501" s="95"/>
      <c r="P501" s="95"/>
      <c r="Q501" s="95"/>
      <c r="R501" s="95"/>
      <c r="S501" s="95"/>
      <c r="T501" s="95"/>
      <c r="U501" s="95"/>
      <c r="V501" s="95"/>
      <c r="W501" s="95"/>
      <c r="X501" s="95"/>
      <c r="Y501" s="95"/>
      <c r="Z501" s="95"/>
      <c r="AA501" s="95"/>
      <c r="AB501" s="94"/>
      <c r="AC501" s="94" t="s">
        <v>2907</v>
      </c>
      <c r="AD501" s="95"/>
      <c r="AE501" s="95"/>
      <c r="AF501" s="95"/>
      <c r="AG501" s="95"/>
      <c r="AH501" s="95"/>
      <c r="AI501" s="95"/>
      <c r="AJ501" s="95"/>
      <c r="AK501" s="95"/>
    </row>
    <row r="502" ht="15.75" customHeight="1">
      <c r="A502" s="113"/>
      <c r="B502" s="113"/>
      <c r="C502" s="113"/>
      <c r="D502" s="113"/>
      <c r="E502" s="113"/>
      <c r="F502" s="94">
        <v>2.0</v>
      </c>
      <c r="G502" s="95" t="s">
        <v>2959</v>
      </c>
      <c r="H502" s="113"/>
      <c r="I502" s="95"/>
      <c r="J502" s="95"/>
      <c r="K502" s="95"/>
      <c r="L502" s="95"/>
      <c r="M502" s="95"/>
      <c r="N502" s="95"/>
      <c r="O502" s="95"/>
      <c r="P502" s="95"/>
      <c r="Q502" s="95"/>
      <c r="R502" s="95"/>
      <c r="S502" s="95"/>
      <c r="T502" s="95"/>
      <c r="U502" s="95"/>
      <c r="V502" s="95"/>
      <c r="W502" s="95"/>
      <c r="X502" s="95"/>
      <c r="Y502" s="95"/>
      <c r="Z502" s="95"/>
      <c r="AA502" s="95"/>
      <c r="AB502" s="94"/>
      <c r="AC502" s="94"/>
      <c r="AD502" s="95"/>
      <c r="AE502" s="95"/>
      <c r="AF502" s="95"/>
      <c r="AG502" s="95"/>
      <c r="AH502" s="95"/>
      <c r="AI502" s="95"/>
      <c r="AJ502" s="95"/>
      <c r="AK502" s="95"/>
    </row>
    <row r="503" ht="15.75" customHeight="1">
      <c r="A503" s="113"/>
      <c r="B503" s="113"/>
      <c r="C503" s="113"/>
      <c r="D503" s="113"/>
      <c r="E503" s="113"/>
      <c r="F503" s="94">
        <v>3.0</v>
      </c>
      <c r="G503" s="95" t="s">
        <v>2914</v>
      </c>
      <c r="H503" s="113"/>
      <c r="I503" s="95"/>
      <c r="J503" s="95"/>
      <c r="K503" s="95"/>
      <c r="L503" s="95"/>
      <c r="M503" s="95"/>
      <c r="N503" s="95"/>
      <c r="O503" s="95"/>
      <c r="P503" s="95"/>
      <c r="Q503" s="95"/>
      <c r="R503" s="95"/>
      <c r="S503" s="95"/>
      <c r="T503" s="95"/>
      <c r="U503" s="95"/>
      <c r="V503" s="95"/>
      <c r="W503" s="95"/>
      <c r="X503" s="95"/>
      <c r="Y503" s="95"/>
      <c r="Z503" s="95"/>
      <c r="AA503" s="95"/>
      <c r="AB503" s="94"/>
      <c r="AC503" s="94"/>
      <c r="AD503" s="95"/>
      <c r="AE503" s="95"/>
      <c r="AF503" s="95"/>
      <c r="AG503" s="95"/>
      <c r="AH503" s="95"/>
      <c r="AI503" s="95"/>
      <c r="AJ503" s="95"/>
      <c r="AK503" s="95"/>
    </row>
    <row r="504" ht="15.75" customHeight="1">
      <c r="A504" s="19"/>
      <c r="B504" s="19"/>
      <c r="C504" s="19"/>
      <c r="D504" s="19"/>
      <c r="E504" s="19"/>
      <c r="F504" s="94">
        <v>4.0</v>
      </c>
      <c r="G504" s="95" t="s">
        <v>2970</v>
      </c>
      <c r="H504" s="19"/>
      <c r="I504" s="95"/>
      <c r="J504" s="95"/>
      <c r="K504" s="95"/>
      <c r="L504" s="95"/>
      <c r="M504" s="95"/>
      <c r="N504" s="95"/>
      <c r="O504" s="95"/>
      <c r="P504" s="95"/>
      <c r="Q504" s="95"/>
      <c r="R504" s="95"/>
      <c r="S504" s="95"/>
      <c r="T504" s="95"/>
      <c r="U504" s="95"/>
      <c r="V504" s="95"/>
      <c r="W504" s="95"/>
      <c r="X504" s="95"/>
      <c r="Y504" s="95"/>
      <c r="Z504" s="95"/>
      <c r="AA504" s="95"/>
      <c r="AB504" s="94"/>
      <c r="AC504" s="94"/>
      <c r="AD504" s="95"/>
      <c r="AE504" s="95"/>
      <c r="AF504" s="95"/>
      <c r="AG504" s="95"/>
      <c r="AH504" s="95"/>
      <c r="AI504" s="95"/>
      <c r="AJ504" s="95"/>
      <c r="AK504" s="95"/>
    </row>
    <row r="505" ht="15.75" customHeight="1">
      <c r="A505" s="94">
        <v>161.0</v>
      </c>
      <c r="B505" s="94" t="s">
        <v>44</v>
      </c>
      <c r="C505" s="94" t="s">
        <v>44</v>
      </c>
      <c r="D505" s="95" t="s">
        <v>2971</v>
      </c>
      <c r="E505" s="95"/>
      <c r="F505" s="94">
        <v>5.0</v>
      </c>
      <c r="G505" s="95" t="s">
        <v>2972</v>
      </c>
      <c r="H505" s="95" t="s">
        <v>2973</v>
      </c>
      <c r="I505" s="95"/>
      <c r="J505" s="95"/>
      <c r="K505" s="95"/>
      <c r="L505" s="95"/>
      <c r="M505" s="95"/>
      <c r="N505" s="95"/>
      <c r="O505" s="95"/>
      <c r="P505" s="95"/>
      <c r="Q505" s="95"/>
      <c r="R505" s="95"/>
      <c r="S505" s="95"/>
      <c r="T505" s="95"/>
      <c r="U505" s="95"/>
      <c r="V505" s="95"/>
      <c r="W505" s="95"/>
      <c r="X505" s="95"/>
      <c r="Y505" s="95"/>
      <c r="Z505" s="95"/>
      <c r="AA505" s="95"/>
      <c r="AB505" s="94"/>
      <c r="AC505" s="94" t="s">
        <v>2907</v>
      </c>
      <c r="AD505" s="95"/>
      <c r="AE505" s="95"/>
      <c r="AF505" s="95"/>
      <c r="AG505" s="95"/>
      <c r="AH505" s="95"/>
      <c r="AI505" s="95"/>
      <c r="AJ505" s="95"/>
      <c r="AK505" s="95"/>
    </row>
    <row r="506" ht="166.5" customHeight="1">
      <c r="A506" s="255">
        <v>162.0</v>
      </c>
      <c r="B506" s="255" t="s">
        <v>44</v>
      </c>
      <c r="C506" s="255" t="s">
        <v>44</v>
      </c>
      <c r="D506" s="194" t="s">
        <v>3106</v>
      </c>
      <c r="E506" s="194"/>
      <c r="F506" s="94">
        <v>1.0</v>
      </c>
      <c r="G506" s="95" t="s">
        <v>2912</v>
      </c>
      <c r="H506" s="194" t="s">
        <v>2975</v>
      </c>
      <c r="I506" s="95"/>
      <c r="J506" s="95"/>
      <c r="K506" s="95"/>
      <c r="L506" s="95"/>
      <c r="M506" s="95"/>
      <c r="N506" s="95"/>
      <c r="O506" s="95"/>
      <c r="P506" s="95"/>
      <c r="Q506" s="95"/>
      <c r="R506" s="95"/>
      <c r="S506" s="95"/>
      <c r="T506" s="95"/>
      <c r="U506" s="95"/>
      <c r="V506" s="95"/>
      <c r="W506" s="95"/>
      <c r="X506" s="95"/>
      <c r="Y506" s="95"/>
      <c r="Z506" s="95"/>
      <c r="AA506" s="95"/>
      <c r="AB506" s="93" t="s">
        <v>2391</v>
      </c>
      <c r="AC506" s="94" t="s">
        <v>2778</v>
      </c>
      <c r="AD506" s="95"/>
      <c r="AE506" s="95"/>
      <c r="AF506" s="95"/>
      <c r="AG506" s="95"/>
      <c r="AH506" s="95"/>
      <c r="AI506" s="95"/>
      <c r="AJ506" s="95"/>
      <c r="AK506" s="95"/>
    </row>
    <row r="507" ht="15.75" customHeight="1">
      <c r="A507" s="113"/>
      <c r="B507" s="113"/>
      <c r="C507" s="113"/>
      <c r="D507" s="113"/>
      <c r="E507" s="113"/>
      <c r="F507" s="94">
        <v>2.0</v>
      </c>
      <c r="G507" s="95" t="s">
        <v>2913</v>
      </c>
      <c r="H507" s="113"/>
      <c r="I507" s="95"/>
      <c r="J507" s="95"/>
      <c r="K507" s="95"/>
      <c r="L507" s="95"/>
      <c r="M507" s="95"/>
      <c r="N507" s="95"/>
      <c r="O507" s="95"/>
      <c r="P507" s="95"/>
      <c r="Q507" s="95"/>
      <c r="R507" s="95"/>
      <c r="S507" s="95"/>
      <c r="T507" s="95"/>
      <c r="U507" s="95"/>
      <c r="V507" s="95"/>
      <c r="W507" s="95"/>
      <c r="X507" s="95"/>
      <c r="Y507" s="95"/>
      <c r="Z507" s="95"/>
      <c r="AA507" s="95"/>
      <c r="AB507" s="94"/>
      <c r="AC507" s="94"/>
      <c r="AD507" s="95"/>
      <c r="AE507" s="95"/>
      <c r="AF507" s="95"/>
      <c r="AG507" s="95"/>
      <c r="AH507" s="95"/>
      <c r="AI507" s="95"/>
      <c r="AJ507" s="95"/>
      <c r="AK507" s="95"/>
    </row>
    <row r="508" ht="15.75" customHeight="1">
      <c r="A508" s="113"/>
      <c r="B508" s="113"/>
      <c r="C508" s="113"/>
      <c r="D508" s="113"/>
      <c r="E508" s="113"/>
      <c r="F508" s="94">
        <v>3.0</v>
      </c>
      <c r="G508" s="95" t="s">
        <v>2965</v>
      </c>
      <c r="H508" s="19"/>
      <c r="I508" s="95"/>
      <c r="J508" s="95"/>
      <c r="K508" s="95"/>
      <c r="L508" s="95"/>
      <c r="M508" s="95"/>
      <c r="N508" s="95"/>
      <c r="O508" s="95"/>
      <c r="P508" s="95"/>
      <c r="Q508" s="95"/>
      <c r="R508" s="95"/>
      <c r="S508" s="95"/>
      <c r="T508" s="95"/>
      <c r="U508" s="95"/>
      <c r="V508" s="95"/>
      <c r="W508" s="95"/>
      <c r="X508" s="95"/>
      <c r="Y508" s="95"/>
      <c r="Z508" s="95"/>
      <c r="AA508" s="95"/>
      <c r="AB508" s="94"/>
      <c r="AC508" s="94"/>
      <c r="AD508" s="95"/>
      <c r="AE508" s="95"/>
      <c r="AF508" s="95"/>
      <c r="AG508" s="95"/>
      <c r="AH508" s="95"/>
      <c r="AI508" s="95"/>
      <c r="AJ508" s="95"/>
      <c r="AK508" s="95"/>
    </row>
    <row r="509" ht="15.75" customHeight="1">
      <c r="A509" s="113"/>
      <c r="B509" s="113"/>
      <c r="C509" s="113"/>
      <c r="D509" s="113"/>
      <c r="E509" s="113"/>
      <c r="F509" s="93">
        <v>4.0</v>
      </c>
      <c r="G509" s="96" t="s">
        <v>2976</v>
      </c>
      <c r="H509" s="96" t="s">
        <v>2977</v>
      </c>
      <c r="I509" s="95"/>
      <c r="J509" s="95"/>
      <c r="K509" s="95"/>
      <c r="L509" s="95"/>
      <c r="M509" s="95"/>
      <c r="N509" s="95"/>
      <c r="O509" s="95"/>
      <c r="P509" s="95"/>
      <c r="Q509" s="95"/>
      <c r="R509" s="95"/>
      <c r="S509" s="95"/>
      <c r="T509" s="95"/>
      <c r="U509" s="95"/>
      <c r="V509" s="95"/>
      <c r="W509" s="95"/>
      <c r="X509" s="95"/>
      <c r="Y509" s="95"/>
      <c r="Z509" s="95"/>
      <c r="AA509" s="95"/>
      <c r="AB509" s="94"/>
      <c r="AC509" s="94"/>
      <c r="AD509" s="95"/>
      <c r="AE509" s="95"/>
      <c r="AF509" s="95"/>
      <c r="AG509" s="95"/>
      <c r="AH509" s="95"/>
      <c r="AI509" s="95"/>
      <c r="AJ509" s="95"/>
      <c r="AK509" s="95"/>
    </row>
    <row r="510" ht="15.75" customHeight="1">
      <c r="A510" s="113"/>
      <c r="B510" s="113"/>
      <c r="C510" s="113"/>
      <c r="D510" s="113"/>
      <c r="E510" s="113"/>
      <c r="F510" s="93">
        <v>5.0</v>
      </c>
      <c r="G510" s="96" t="s">
        <v>2881</v>
      </c>
      <c r="H510" s="96" t="s">
        <v>2882</v>
      </c>
      <c r="I510" s="95"/>
      <c r="J510" s="95"/>
      <c r="K510" s="95"/>
      <c r="L510" s="95"/>
      <c r="M510" s="95"/>
      <c r="N510" s="95"/>
      <c r="O510" s="95"/>
      <c r="P510" s="95"/>
      <c r="Q510" s="95"/>
      <c r="R510" s="95"/>
      <c r="S510" s="95"/>
      <c r="T510" s="95"/>
      <c r="U510" s="95"/>
      <c r="V510" s="95"/>
      <c r="W510" s="95"/>
      <c r="X510" s="95"/>
      <c r="Y510" s="95"/>
      <c r="Z510" s="95"/>
      <c r="AA510" s="95"/>
      <c r="AB510" s="94"/>
      <c r="AC510" s="94"/>
      <c r="AD510" s="95"/>
      <c r="AE510" s="95"/>
      <c r="AF510" s="95"/>
      <c r="AG510" s="95"/>
      <c r="AH510" s="95"/>
      <c r="AI510" s="95"/>
      <c r="AJ510" s="95"/>
      <c r="AK510" s="95"/>
    </row>
    <row r="511" ht="15.75" customHeight="1">
      <c r="A511" s="113"/>
      <c r="B511" s="113"/>
      <c r="C511" s="113"/>
      <c r="D511" s="113"/>
      <c r="E511" s="113"/>
      <c r="F511" s="93">
        <v>6.0</v>
      </c>
      <c r="G511" s="96" t="s">
        <v>2884</v>
      </c>
      <c r="H511" s="96" t="s">
        <v>2885</v>
      </c>
      <c r="I511" s="95"/>
      <c r="J511" s="95"/>
      <c r="K511" s="95"/>
      <c r="L511" s="95"/>
      <c r="M511" s="95"/>
      <c r="N511" s="95"/>
      <c r="O511" s="95"/>
      <c r="P511" s="95"/>
      <c r="Q511" s="95"/>
      <c r="R511" s="95"/>
      <c r="S511" s="95"/>
      <c r="T511" s="95"/>
      <c r="U511" s="95"/>
      <c r="V511" s="95"/>
      <c r="W511" s="95"/>
      <c r="X511" s="95"/>
      <c r="Y511" s="95"/>
      <c r="Z511" s="95"/>
      <c r="AA511" s="95"/>
      <c r="AB511" s="94"/>
      <c r="AC511" s="94"/>
      <c r="AD511" s="95"/>
      <c r="AE511" s="95"/>
      <c r="AF511" s="95"/>
      <c r="AG511" s="95"/>
      <c r="AH511" s="95"/>
      <c r="AI511" s="95"/>
      <c r="AJ511" s="95"/>
      <c r="AK511" s="95"/>
    </row>
    <row r="512" ht="15.75" customHeight="1">
      <c r="A512" s="113"/>
      <c r="B512" s="113"/>
      <c r="C512" s="113"/>
      <c r="D512" s="113"/>
      <c r="E512" s="113"/>
      <c r="F512" s="93">
        <v>7.0</v>
      </c>
      <c r="G512" s="96" t="s">
        <v>2886</v>
      </c>
      <c r="H512" s="96" t="s">
        <v>2887</v>
      </c>
      <c r="I512" s="95"/>
      <c r="J512" s="95"/>
      <c r="K512" s="95"/>
      <c r="L512" s="95"/>
      <c r="M512" s="95"/>
      <c r="N512" s="95"/>
      <c r="O512" s="95"/>
      <c r="P512" s="95"/>
      <c r="Q512" s="95"/>
      <c r="R512" s="95"/>
      <c r="S512" s="95"/>
      <c r="T512" s="95"/>
      <c r="U512" s="95"/>
      <c r="V512" s="95"/>
      <c r="W512" s="95"/>
      <c r="X512" s="95"/>
      <c r="Y512" s="95"/>
      <c r="Z512" s="95"/>
      <c r="AA512" s="95"/>
      <c r="AB512" s="94"/>
      <c r="AC512" s="94"/>
      <c r="AD512" s="95"/>
      <c r="AE512" s="95"/>
      <c r="AF512" s="95"/>
      <c r="AG512" s="95"/>
      <c r="AH512" s="95"/>
      <c r="AI512" s="95"/>
      <c r="AJ512" s="95"/>
      <c r="AK512" s="95"/>
    </row>
    <row r="513" ht="15.75" customHeight="1">
      <c r="A513" s="113"/>
      <c r="B513" s="113"/>
      <c r="C513" s="113"/>
      <c r="D513" s="113"/>
      <c r="E513" s="113"/>
      <c r="F513" s="93">
        <v>8.0</v>
      </c>
      <c r="G513" s="96" t="s">
        <v>2979</v>
      </c>
      <c r="H513" s="96" t="s">
        <v>2980</v>
      </c>
      <c r="I513" s="95"/>
      <c r="J513" s="95"/>
      <c r="K513" s="95"/>
      <c r="L513" s="95"/>
      <c r="M513" s="95"/>
      <c r="N513" s="95"/>
      <c r="O513" s="95"/>
      <c r="P513" s="95"/>
      <c r="Q513" s="95"/>
      <c r="R513" s="95"/>
      <c r="S513" s="95"/>
      <c r="T513" s="95"/>
      <c r="U513" s="95"/>
      <c r="V513" s="95"/>
      <c r="W513" s="95"/>
      <c r="X513" s="95"/>
      <c r="Y513" s="95"/>
      <c r="Z513" s="95"/>
      <c r="AA513" s="95"/>
      <c r="AB513" s="94"/>
      <c r="AC513" s="94"/>
      <c r="AD513" s="95"/>
      <c r="AE513" s="95"/>
      <c r="AF513" s="95"/>
      <c r="AG513" s="95"/>
      <c r="AH513" s="95"/>
      <c r="AI513" s="95"/>
      <c r="AJ513" s="95"/>
      <c r="AK513" s="95"/>
    </row>
    <row r="514" ht="15.75" customHeight="1">
      <c r="A514" s="113"/>
      <c r="B514" s="113"/>
      <c r="C514" s="113"/>
      <c r="D514" s="113"/>
      <c r="E514" s="113"/>
      <c r="F514" s="93">
        <v>9.0</v>
      </c>
      <c r="G514" s="96" t="s">
        <v>2981</v>
      </c>
      <c r="H514" s="96" t="s">
        <v>2982</v>
      </c>
      <c r="I514" s="95"/>
      <c r="J514" s="95"/>
      <c r="K514" s="95"/>
      <c r="L514" s="95"/>
      <c r="M514" s="95"/>
      <c r="N514" s="95"/>
      <c r="O514" s="95"/>
      <c r="P514" s="95"/>
      <c r="Q514" s="95"/>
      <c r="R514" s="95"/>
      <c r="S514" s="95"/>
      <c r="T514" s="95"/>
      <c r="U514" s="95"/>
      <c r="V514" s="95"/>
      <c r="W514" s="95"/>
      <c r="X514" s="95"/>
      <c r="Y514" s="95"/>
      <c r="Z514" s="95"/>
      <c r="AA514" s="95"/>
      <c r="AB514" s="94"/>
      <c r="AC514" s="94"/>
      <c r="AD514" s="95"/>
      <c r="AE514" s="95"/>
      <c r="AF514" s="95"/>
      <c r="AG514" s="95"/>
      <c r="AH514" s="95"/>
      <c r="AI514" s="95"/>
      <c r="AJ514" s="95"/>
      <c r="AK514" s="95"/>
    </row>
    <row r="515" ht="15.75" customHeight="1">
      <c r="A515" s="113"/>
      <c r="B515" s="113"/>
      <c r="C515" s="113"/>
      <c r="D515" s="113"/>
      <c r="E515" s="113"/>
      <c r="F515" s="93">
        <v>10.0</v>
      </c>
      <c r="G515" s="96" t="s">
        <v>2981</v>
      </c>
      <c r="H515" s="96" t="s">
        <v>2983</v>
      </c>
      <c r="I515" s="95"/>
      <c r="J515" s="95"/>
      <c r="K515" s="95"/>
      <c r="L515" s="95"/>
      <c r="M515" s="95"/>
      <c r="N515" s="95"/>
      <c r="O515" s="95"/>
      <c r="P515" s="95"/>
      <c r="Q515" s="95"/>
      <c r="R515" s="95"/>
      <c r="S515" s="95"/>
      <c r="T515" s="95"/>
      <c r="U515" s="95"/>
      <c r="V515" s="95"/>
      <c r="W515" s="95"/>
      <c r="X515" s="95"/>
      <c r="Y515" s="95"/>
      <c r="Z515" s="95"/>
      <c r="AA515" s="95"/>
      <c r="AB515" s="94"/>
      <c r="AC515" s="94"/>
      <c r="AD515" s="95"/>
      <c r="AE515" s="95"/>
      <c r="AF515" s="95"/>
      <c r="AG515" s="95"/>
      <c r="AH515" s="95"/>
      <c r="AI515" s="95"/>
      <c r="AJ515" s="95"/>
      <c r="AK515" s="95"/>
    </row>
    <row r="516" ht="15.75" customHeight="1">
      <c r="A516" s="19"/>
      <c r="B516" s="19"/>
      <c r="C516" s="19"/>
      <c r="D516" s="19"/>
      <c r="E516" s="19"/>
      <c r="F516" s="93">
        <v>11.0</v>
      </c>
      <c r="G516" s="96" t="s">
        <v>2984</v>
      </c>
      <c r="H516" s="96" t="s">
        <v>2985</v>
      </c>
      <c r="I516" s="95"/>
      <c r="J516" s="95"/>
      <c r="K516" s="95"/>
      <c r="L516" s="95"/>
      <c r="M516" s="95"/>
      <c r="N516" s="95"/>
      <c r="O516" s="95"/>
      <c r="P516" s="95"/>
      <c r="Q516" s="95"/>
      <c r="R516" s="95"/>
      <c r="S516" s="95"/>
      <c r="T516" s="95"/>
      <c r="U516" s="95"/>
      <c r="V516" s="95"/>
      <c r="W516" s="95"/>
      <c r="X516" s="95"/>
      <c r="Y516" s="95"/>
      <c r="Z516" s="95"/>
      <c r="AA516" s="95"/>
      <c r="AB516" s="94"/>
      <c r="AC516" s="94"/>
      <c r="AD516" s="95"/>
      <c r="AE516" s="95"/>
      <c r="AF516" s="95"/>
      <c r="AG516" s="95"/>
      <c r="AH516" s="95"/>
      <c r="AI516" s="95"/>
      <c r="AJ516" s="95"/>
      <c r="AK516" s="95"/>
    </row>
    <row r="517" ht="15.75" customHeight="1">
      <c r="A517" s="589" t="s">
        <v>2986</v>
      </c>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5"/>
      <c r="AF517" s="918"/>
      <c r="AG517" s="918"/>
      <c r="AH517" s="918"/>
      <c r="AI517" s="918"/>
      <c r="AJ517" s="918"/>
      <c r="AK517" s="918"/>
    </row>
    <row r="518" ht="15.75" customHeight="1">
      <c r="A518" s="255">
        <v>163.0</v>
      </c>
      <c r="B518" s="255" t="s">
        <v>44</v>
      </c>
      <c r="C518" s="255" t="s">
        <v>44</v>
      </c>
      <c r="D518" s="194" t="s">
        <v>3108</v>
      </c>
      <c r="E518" s="95"/>
      <c r="F518" s="93">
        <v>1.0</v>
      </c>
      <c r="G518" s="95" t="s">
        <v>2988</v>
      </c>
      <c r="H518" s="95"/>
      <c r="I518" s="95"/>
      <c r="J518" s="95"/>
      <c r="K518" s="95"/>
      <c r="L518" s="95"/>
      <c r="M518" s="95"/>
      <c r="N518" s="95"/>
      <c r="O518" s="95"/>
      <c r="P518" s="95"/>
      <c r="Q518" s="95"/>
      <c r="R518" s="95"/>
      <c r="S518" s="95"/>
      <c r="T518" s="95"/>
      <c r="U518" s="95"/>
      <c r="V518" s="95"/>
      <c r="W518" s="95"/>
      <c r="X518" s="95"/>
      <c r="Y518" s="95"/>
      <c r="Z518" s="95"/>
      <c r="AA518" s="95"/>
      <c r="AB518" s="94"/>
      <c r="AC518" s="94"/>
      <c r="AD518" s="95"/>
      <c r="AE518" s="95"/>
      <c r="AF518" s="95"/>
      <c r="AG518" s="95"/>
      <c r="AH518" s="95"/>
      <c r="AI518" s="95"/>
      <c r="AJ518" s="95"/>
      <c r="AK518" s="95"/>
    </row>
    <row r="519" ht="15.75" customHeight="1">
      <c r="A519" s="113"/>
      <c r="B519" s="113"/>
      <c r="C519" s="113"/>
      <c r="D519" s="113"/>
      <c r="E519" s="95"/>
      <c r="F519" s="93">
        <v>2.0</v>
      </c>
      <c r="G519" s="95" t="s">
        <v>2989</v>
      </c>
      <c r="H519" s="95"/>
      <c r="I519" s="95"/>
      <c r="J519" s="95"/>
      <c r="K519" s="95"/>
      <c r="L519" s="95"/>
      <c r="M519" s="95"/>
      <c r="N519" s="95"/>
      <c r="O519" s="95"/>
      <c r="P519" s="95"/>
      <c r="Q519" s="95"/>
      <c r="R519" s="95"/>
      <c r="S519" s="95"/>
      <c r="T519" s="95"/>
      <c r="U519" s="95"/>
      <c r="V519" s="95"/>
      <c r="W519" s="95"/>
      <c r="X519" s="95"/>
      <c r="Y519" s="95"/>
      <c r="Z519" s="95"/>
      <c r="AA519" s="95"/>
      <c r="AB519" s="94" t="s">
        <v>2391</v>
      </c>
      <c r="AC519" s="94" t="s">
        <v>2990</v>
      </c>
      <c r="AD519" s="95"/>
      <c r="AE519" s="95"/>
      <c r="AF519" s="95"/>
      <c r="AG519" s="95"/>
      <c r="AH519" s="95"/>
      <c r="AI519" s="95"/>
      <c r="AJ519" s="95"/>
      <c r="AK519" s="95"/>
    </row>
    <row r="520" ht="15.75" customHeight="1">
      <c r="A520" s="113"/>
      <c r="B520" s="113"/>
      <c r="C520" s="113"/>
      <c r="D520" s="113"/>
      <c r="E520" s="95"/>
      <c r="F520" s="93">
        <v>3.0</v>
      </c>
      <c r="G520" s="95" t="s">
        <v>2991</v>
      </c>
      <c r="H520" s="95"/>
      <c r="I520" s="95"/>
      <c r="J520" s="95"/>
      <c r="K520" s="95"/>
      <c r="L520" s="95"/>
      <c r="M520" s="95"/>
      <c r="N520" s="95"/>
      <c r="O520" s="95"/>
      <c r="P520" s="95"/>
      <c r="Q520" s="95"/>
      <c r="R520" s="95"/>
      <c r="S520" s="95"/>
      <c r="T520" s="95"/>
      <c r="U520" s="95"/>
      <c r="V520" s="95"/>
      <c r="W520" s="95"/>
      <c r="X520" s="95"/>
      <c r="Y520" s="95"/>
      <c r="Z520" s="95"/>
      <c r="AA520" s="95"/>
      <c r="AB520" s="94"/>
      <c r="AC520" s="94"/>
      <c r="AD520" s="95"/>
      <c r="AE520" s="95"/>
      <c r="AF520" s="95"/>
      <c r="AG520" s="95"/>
      <c r="AH520" s="95"/>
      <c r="AI520" s="95"/>
      <c r="AJ520" s="95"/>
      <c r="AK520" s="95"/>
    </row>
    <row r="521" ht="15.75" customHeight="1">
      <c r="A521" s="113"/>
      <c r="B521" s="113"/>
      <c r="C521" s="113"/>
      <c r="D521" s="113"/>
      <c r="E521" s="95"/>
      <c r="F521" s="93">
        <v>4.0</v>
      </c>
      <c r="G521" s="95" t="s">
        <v>2992</v>
      </c>
      <c r="H521" s="95"/>
      <c r="I521" s="95"/>
      <c r="J521" s="95"/>
      <c r="K521" s="95"/>
      <c r="L521" s="95"/>
      <c r="M521" s="95"/>
      <c r="N521" s="95"/>
      <c r="O521" s="95"/>
      <c r="P521" s="95"/>
      <c r="Q521" s="95"/>
      <c r="R521" s="95"/>
      <c r="S521" s="95"/>
      <c r="T521" s="95"/>
      <c r="U521" s="95"/>
      <c r="V521" s="95"/>
      <c r="W521" s="95"/>
      <c r="X521" s="95"/>
      <c r="Y521" s="95"/>
      <c r="Z521" s="95"/>
      <c r="AA521" s="95"/>
      <c r="AB521" s="94"/>
      <c r="AC521" s="94"/>
      <c r="AD521" s="95"/>
      <c r="AE521" s="95"/>
      <c r="AF521" s="95"/>
      <c r="AG521" s="95"/>
      <c r="AH521" s="95"/>
      <c r="AI521" s="95"/>
      <c r="AJ521" s="95"/>
      <c r="AK521" s="95"/>
    </row>
    <row r="522" ht="15.75" customHeight="1">
      <c r="A522" s="113"/>
      <c r="B522" s="113"/>
      <c r="C522" s="113"/>
      <c r="D522" s="113"/>
      <c r="E522" s="95"/>
      <c r="F522" s="93">
        <v>5.0</v>
      </c>
      <c r="G522" s="95" t="s">
        <v>2993</v>
      </c>
      <c r="H522" s="95"/>
      <c r="I522" s="95"/>
      <c r="J522" s="95"/>
      <c r="K522" s="95"/>
      <c r="L522" s="95"/>
      <c r="M522" s="95"/>
      <c r="N522" s="95"/>
      <c r="O522" s="95"/>
      <c r="P522" s="95"/>
      <c r="Q522" s="95"/>
      <c r="R522" s="95"/>
      <c r="S522" s="95"/>
      <c r="T522" s="95"/>
      <c r="U522" s="95"/>
      <c r="V522" s="95"/>
      <c r="W522" s="95"/>
      <c r="X522" s="95"/>
      <c r="Y522" s="95"/>
      <c r="Z522" s="95"/>
      <c r="AA522" s="95"/>
      <c r="AB522" s="94"/>
      <c r="AC522" s="94"/>
      <c r="AD522" s="95"/>
      <c r="AE522" s="95"/>
      <c r="AF522" s="95"/>
      <c r="AG522" s="95"/>
      <c r="AH522" s="95"/>
      <c r="AI522" s="95"/>
      <c r="AJ522" s="95"/>
      <c r="AK522" s="95"/>
    </row>
    <row r="523" ht="15.75" customHeight="1">
      <c r="A523" s="113"/>
      <c r="B523" s="113"/>
      <c r="C523" s="113"/>
      <c r="D523" s="113"/>
      <c r="E523" s="95"/>
      <c r="F523" s="93">
        <v>6.0</v>
      </c>
      <c r="G523" s="95" t="s">
        <v>2994</v>
      </c>
      <c r="H523" s="95"/>
      <c r="I523" s="95"/>
      <c r="J523" s="95"/>
      <c r="K523" s="95"/>
      <c r="L523" s="95"/>
      <c r="M523" s="95"/>
      <c r="N523" s="95"/>
      <c r="O523" s="95"/>
      <c r="P523" s="95"/>
      <c r="Q523" s="95"/>
      <c r="R523" s="95"/>
      <c r="S523" s="95"/>
      <c r="T523" s="95"/>
      <c r="U523" s="95"/>
      <c r="V523" s="95"/>
      <c r="W523" s="95"/>
      <c r="X523" s="95"/>
      <c r="Y523" s="95"/>
      <c r="Z523" s="95"/>
      <c r="AA523" s="95"/>
      <c r="AB523" s="94"/>
      <c r="AC523" s="94"/>
      <c r="AD523" s="95"/>
      <c r="AE523" s="95"/>
      <c r="AF523" s="95"/>
      <c r="AG523" s="95"/>
      <c r="AH523" s="95"/>
      <c r="AI523" s="95"/>
      <c r="AJ523" s="95"/>
      <c r="AK523" s="95"/>
    </row>
    <row r="524" ht="15.75" customHeight="1">
      <c r="A524" s="113"/>
      <c r="B524" s="113"/>
      <c r="C524" s="113"/>
      <c r="D524" s="113"/>
      <c r="E524" s="95"/>
      <c r="F524" s="93">
        <v>7.0</v>
      </c>
      <c r="G524" s="95" t="s">
        <v>2995</v>
      </c>
      <c r="H524" s="95"/>
      <c r="I524" s="95"/>
      <c r="J524" s="95"/>
      <c r="K524" s="95"/>
      <c r="L524" s="95"/>
      <c r="M524" s="95"/>
      <c r="N524" s="95"/>
      <c r="O524" s="95"/>
      <c r="P524" s="95"/>
      <c r="Q524" s="95"/>
      <c r="R524" s="95"/>
      <c r="S524" s="95"/>
      <c r="T524" s="95"/>
      <c r="U524" s="95"/>
      <c r="V524" s="95"/>
      <c r="W524" s="95"/>
      <c r="X524" s="95"/>
      <c r="Y524" s="95"/>
      <c r="Z524" s="95"/>
      <c r="AA524" s="95"/>
      <c r="AB524" s="94"/>
      <c r="AC524" s="94"/>
      <c r="AD524" s="95"/>
      <c r="AE524" s="95"/>
      <c r="AF524" s="95"/>
      <c r="AG524" s="95"/>
      <c r="AH524" s="95"/>
      <c r="AI524" s="95"/>
      <c r="AJ524" s="95"/>
      <c r="AK524" s="95"/>
    </row>
    <row r="525" ht="15.75" customHeight="1">
      <c r="A525" s="19"/>
      <c r="B525" s="19"/>
      <c r="C525" s="19"/>
      <c r="D525" s="19"/>
      <c r="E525" s="95"/>
      <c r="F525" s="93">
        <v>8.0</v>
      </c>
      <c r="G525" s="95" t="s">
        <v>2997</v>
      </c>
      <c r="H525" s="95"/>
      <c r="I525" s="95"/>
      <c r="J525" s="95"/>
      <c r="K525" s="95"/>
      <c r="L525" s="95"/>
      <c r="M525" s="95"/>
      <c r="N525" s="95"/>
      <c r="O525" s="95"/>
      <c r="P525" s="95"/>
      <c r="Q525" s="95"/>
      <c r="R525" s="95"/>
      <c r="S525" s="95"/>
      <c r="T525" s="95"/>
      <c r="U525" s="95"/>
      <c r="V525" s="95"/>
      <c r="W525" s="95"/>
      <c r="X525" s="95"/>
      <c r="Y525" s="95"/>
      <c r="Z525" s="95"/>
      <c r="AA525" s="95"/>
      <c r="AB525" s="94"/>
      <c r="AC525" s="94"/>
      <c r="AD525" s="95"/>
      <c r="AE525" s="95"/>
      <c r="AF525" s="95"/>
      <c r="AG525" s="95"/>
      <c r="AH525" s="95"/>
      <c r="AI525" s="95"/>
      <c r="AJ525" s="95"/>
      <c r="AK525" s="95"/>
    </row>
    <row r="526" ht="15.75" customHeight="1">
      <c r="A526" s="971">
        <v>164.0</v>
      </c>
      <c r="B526" s="870" t="s">
        <v>44</v>
      </c>
      <c r="C526" s="870" t="s">
        <v>106</v>
      </c>
      <c r="D526" s="972" t="s">
        <v>3111</v>
      </c>
      <c r="E526" s="972"/>
      <c r="F526" s="137">
        <v>1.0</v>
      </c>
      <c r="G526" s="577" t="s">
        <v>2999</v>
      </c>
      <c r="H526" s="577"/>
      <c r="I526" s="417" t="s">
        <v>61</v>
      </c>
      <c r="J526" s="417" t="s">
        <v>61</v>
      </c>
      <c r="K526" s="417" t="s">
        <v>3</v>
      </c>
      <c r="L526" s="417" t="s">
        <v>61</v>
      </c>
      <c r="M526" s="417" t="s">
        <v>61</v>
      </c>
      <c r="N526" s="417" t="s">
        <v>3</v>
      </c>
      <c r="O526" s="417" t="s">
        <v>61</v>
      </c>
      <c r="P526" s="417" t="s">
        <v>61</v>
      </c>
      <c r="Q526" s="417" t="s">
        <v>3</v>
      </c>
      <c r="R526" s="417" t="s">
        <v>61</v>
      </c>
      <c r="S526" s="417" t="s">
        <v>61</v>
      </c>
      <c r="T526" s="417" t="s">
        <v>3</v>
      </c>
      <c r="U526" s="417"/>
      <c r="V526" s="417"/>
      <c r="W526" s="417"/>
      <c r="X526" s="417"/>
      <c r="Y526" s="102"/>
      <c r="Z526" s="102"/>
      <c r="AA526" s="102"/>
      <c r="AB526" s="249"/>
      <c r="AC526" s="249"/>
      <c r="AD526" s="102"/>
      <c r="AE526" s="102"/>
      <c r="AF526" s="102"/>
      <c r="AG526" s="102"/>
      <c r="AH526" s="102"/>
      <c r="AI526" s="102"/>
      <c r="AJ526" s="102"/>
      <c r="AK526" s="102"/>
    </row>
    <row r="527" ht="15.75" customHeight="1">
      <c r="A527" s="113"/>
      <c r="B527" s="113"/>
      <c r="C527" s="113"/>
      <c r="D527" s="113"/>
      <c r="E527" s="113"/>
      <c r="F527" s="137">
        <v>2.0</v>
      </c>
      <c r="G527" s="577" t="s">
        <v>3001</v>
      </c>
      <c r="H527" s="577"/>
      <c r="I527" s="417" t="s">
        <v>61</v>
      </c>
      <c r="J527" s="417" t="s">
        <v>61</v>
      </c>
      <c r="K527" s="417" t="s">
        <v>3</v>
      </c>
      <c r="L527" s="417" t="s">
        <v>61</v>
      </c>
      <c r="M527" s="417" t="s">
        <v>61</v>
      </c>
      <c r="N527" s="417" t="s">
        <v>3</v>
      </c>
      <c r="O527" s="417" t="s">
        <v>61</v>
      </c>
      <c r="P527" s="417" t="s">
        <v>61</v>
      </c>
      <c r="Q527" s="417" t="s">
        <v>3</v>
      </c>
      <c r="R527" s="417" t="s">
        <v>61</v>
      </c>
      <c r="S527" s="417" t="s">
        <v>61</v>
      </c>
      <c r="T527" s="417" t="s">
        <v>3</v>
      </c>
      <c r="U527" s="417"/>
      <c r="V527" s="417"/>
      <c r="W527" s="417"/>
      <c r="X527" s="417"/>
      <c r="Y527" s="102"/>
      <c r="Z527" s="102"/>
      <c r="AA527" s="102"/>
      <c r="AB527" s="249"/>
      <c r="AC527" s="249"/>
      <c r="AD527" s="102"/>
      <c r="AE527" s="102"/>
      <c r="AF527" s="102"/>
      <c r="AG527" s="102"/>
      <c r="AH527" s="102"/>
      <c r="AI527" s="102"/>
      <c r="AJ527" s="102"/>
      <c r="AK527" s="102"/>
    </row>
    <row r="528" ht="15.75" customHeight="1">
      <c r="A528" s="113"/>
      <c r="B528" s="113"/>
      <c r="C528" s="113"/>
      <c r="D528" s="113"/>
      <c r="E528" s="113"/>
      <c r="F528" s="137">
        <v>3.0</v>
      </c>
      <c r="G528" s="577" t="s">
        <v>3002</v>
      </c>
      <c r="H528" s="577"/>
      <c r="I528" s="417" t="s">
        <v>61</v>
      </c>
      <c r="J528" s="417" t="s">
        <v>61</v>
      </c>
      <c r="K528" s="417" t="s">
        <v>3</v>
      </c>
      <c r="L528" s="417" t="s">
        <v>61</v>
      </c>
      <c r="M528" s="417" t="s">
        <v>61</v>
      </c>
      <c r="N528" s="417" t="s">
        <v>3</v>
      </c>
      <c r="O528" s="417" t="s">
        <v>61</v>
      </c>
      <c r="P528" s="417" t="s">
        <v>61</v>
      </c>
      <c r="Q528" s="417" t="s">
        <v>3</v>
      </c>
      <c r="R528" s="417" t="s">
        <v>61</v>
      </c>
      <c r="S528" s="417" t="s">
        <v>61</v>
      </c>
      <c r="T528" s="417" t="s">
        <v>3</v>
      </c>
      <c r="U528" s="417"/>
      <c r="V528" s="417"/>
      <c r="W528" s="417"/>
      <c r="X528" s="417"/>
      <c r="Y528" s="102"/>
      <c r="Z528" s="102"/>
      <c r="AA528" s="102"/>
      <c r="AB528" s="249"/>
      <c r="AC528" s="249"/>
      <c r="AD528" s="102"/>
      <c r="AE528" s="102"/>
      <c r="AF528" s="102"/>
      <c r="AG528" s="102"/>
      <c r="AH528" s="102"/>
      <c r="AI528" s="102"/>
      <c r="AJ528" s="102"/>
      <c r="AK528" s="102"/>
    </row>
    <row r="529" ht="15.75" customHeight="1">
      <c r="A529" s="113"/>
      <c r="B529" s="113"/>
      <c r="C529" s="113"/>
      <c r="D529" s="113"/>
      <c r="E529" s="113"/>
      <c r="F529" s="137">
        <v>4.0</v>
      </c>
      <c r="G529" s="577" t="s">
        <v>3003</v>
      </c>
      <c r="H529" s="577"/>
      <c r="I529" s="417" t="s">
        <v>61</v>
      </c>
      <c r="J529" s="417" t="s">
        <v>61</v>
      </c>
      <c r="K529" s="417" t="s">
        <v>3</v>
      </c>
      <c r="L529" s="417" t="s">
        <v>61</v>
      </c>
      <c r="M529" s="417" t="s">
        <v>61</v>
      </c>
      <c r="N529" s="417" t="s">
        <v>3</v>
      </c>
      <c r="O529" s="417" t="s">
        <v>61</v>
      </c>
      <c r="P529" s="417" t="s">
        <v>61</v>
      </c>
      <c r="Q529" s="417" t="s">
        <v>3</v>
      </c>
      <c r="R529" s="417" t="s">
        <v>61</v>
      </c>
      <c r="S529" s="417" t="s">
        <v>61</v>
      </c>
      <c r="T529" s="417" t="s">
        <v>3</v>
      </c>
      <c r="U529" s="417"/>
      <c r="V529" s="417"/>
      <c r="W529" s="417"/>
      <c r="X529" s="417"/>
      <c r="Y529" s="102"/>
      <c r="Z529" s="102"/>
      <c r="AA529" s="102"/>
      <c r="AB529" s="249"/>
      <c r="AC529" s="249"/>
      <c r="AD529" s="102"/>
      <c r="AE529" s="102"/>
      <c r="AF529" s="102"/>
      <c r="AG529" s="102"/>
      <c r="AH529" s="102"/>
      <c r="AI529" s="102"/>
      <c r="AJ529" s="102"/>
      <c r="AK529" s="102"/>
    </row>
    <row r="530" ht="15.75" customHeight="1">
      <c r="A530" s="113"/>
      <c r="B530" s="113"/>
      <c r="C530" s="113"/>
      <c r="D530" s="113"/>
      <c r="E530" s="113"/>
      <c r="F530" s="137">
        <v>5.0</v>
      </c>
      <c r="G530" s="577" t="s">
        <v>3004</v>
      </c>
      <c r="H530" s="577"/>
      <c r="I530" s="417" t="s">
        <v>61</v>
      </c>
      <c r="J530" s="417" t="s">
        <v>61</v>
      </c>
      <c r="K530" s="417" t="s">
        <v>3</v>
      </c>
      <c r="L530" s="417" t="s">
        <v>61</v>
      </c>
      <c r="M530" s="417" t="s">
        <v>61</v>
      </c>
      <c r="N530" s="417" t="s">
        <v>3</v>
      </c>
      <c r="O530" s="417" t="s">
        <v>61</v>
      </c>
      <c r="P530" s="417" t="s">
        <v>61</v>
      </c>
      <c r="Q530" s="417" t="s">
        <v>3</v>
      </c>
      <c r="R530" s="417" t="s">
        <v>61</v>
      </c>
      <c r="S530" s="417" t="s">
        <v>61</v>
      </c>
      <c r="T530" s="417" t="s">
        <v>3</v>
      </c>
      <c r="U530" s="417"/>
      <c r="V530" s="417"/>
      <c r="W530" s="417"/>
      <c r="X530" s="417"/>
      <c r="Y530" s="102"/>
      <c r="Z530" s="102"/>
      <c r="AA530" s="102"/>
      <c r="AB530" s="249"/>
      <c r="AC530" s="249"/>
      <c r="AD530" s="102"/>
      <c r="AE530" s="102"/>
      <c r="AF530" s="102"/>
      <c r="AG530" s="102"/>
      <c r="AH530" s="102"/>
      <c r="AI530" s="102"/>
      <c r="AJ530" s="102"/>
      <c r="AK530" s="102"/>
    </row>
    <row r="531" ht="15.75" customHeight="1">
      <c r="A531" s="19"/>
      <c r="B531" s="19"/>
      <c r="C531" s="19"/>
      <c r="D531" s="19"/>
      <c r="E531" s="19"/>
      <c r="F531" s="137">
        <v>6.0</v>
      </c>
      <c r="G531" s="577" t="s">
        <v>3006</v>
      </c>
      <c r="H531" s="577"/>
      <c r="I531" s="417" t="s">
        <v>61</v>
      </c>
      <c r="J531" s="417" t="s">
        <v>61</v>
      </c>
      <c r="K531" s="417" t="s">
        <v>3</v>
      </c>
      <c r="L531" s="417" t="s">
        <v>61</v>
      </c>
      <c r="M531" s="417" t="s">
        <v>61</v>
      </c>
      <c r="N531" s="417" t="s">
        <v>3</v>
      </c>
      <c r="O531" s="417" t="s">
        <v>61</v>
      </c>
      <c r="P531" s="417" t="s">
        <v>61</v>
      </c>
      <c r="Q531" s="417" t="s">
        <v>3</v>
      </c>
      <c r="R531" s="417" t="s">
        <v>61</v>
      </c>
      <c r="S531" s="417" t="s">
        <v>61</v>
      </c>
      <c r="T531" s="417" t="s">
        <v>3</v>
      </c>
      <c r="U531" s="417"/>
      <c r="V531" s="417"/>
      <c r="W531" s="417"/>
      <c r="X531" s="417"/>
      <c r="Y531" s="102"/>
      <c r="Z531" s="102"/>
      <c r="AA531" s="102"/>
      <c r="AB531" s="249"/>
      <c r="AC531" s="249"/>
      <c r="AD531" s="102"/>
      <c r="AE531" s="102"/>
      <c r="AF531" s="102"/>
      <c r="AG531" s="102"/>
      <c r="AH531" s="102"/>
      <c r="AI531" s="102"/>
      <c r="AJ531" s="102"/>
      <c r="AK531" s="102"/>
    </row>
    <row r="532" ht="15.75" customHeight="1">
      <c r="A532" s="192">
        <v>165.0</v>
      </c>
      <c r="B532" s="255" t="s">
        <v>44</v>
      </c>
      <c r="C532" s="255" t="s">
        <v>44</v>
      </c>
      <c r="D532" s="194" t="s">
        <v>3112</v>
      </c>
      <c r="E532" s="194"/>
      <c r="F532" s="93">
        <v>1.0</v>
      </c>
      <c r="G532" s="95" t="s">
        <v>3009</v>
      </c>
      <c r="H532" s="95"/>
      <c r="I532" s="95"/>
      <c r="J532" s="95"/>
      <c r="K532" s="95"/>
      <c r="L532" s="95"/>
      <c r="M532" s="95"/>
      <c r="N532" s="95"/>
      <c r="O532" s="95"/>
      <c r="P532" s="95"/>
      <c r="Q532" s="95"/>
      <c r="R532" s="95"/>
      <c r="S532" s="95"/>
      <c r="T532" s="95"/>
      <c r="U532" s="95"/>
      <c r="V532" s="95"/>
      <c r="W532" s="95"/>
      <c r="X532" s="95"/>
      <c r="Y532" s="95"/>
      <c r="Z532" s="95"/>
      <c r="AA532" s="95"/>
      <c r="AB532" s="94" t="s">
        <v>2391</v>
      </c>
      <c r="AC532" s="94" t="s">
        <v>2990</v>
      </c>
      <c r="AD532" s="95"/>
      <c r="AE532" s="95"/>
      <c r="AF532" s="95"/>
      <c r="AG532" s="95"/>
      <c r="AH532" s="95"/>
      <c r="AI532" s="95"/>
      <c r="AJ532" s="95"/>
      <c r="AK532" s="95"/>
    </row>
    <row r="533" ht="15.75" customHeight="1">
      <c r="A533" s="113"/>
      <c r="B533" s="113"/>
      <c r="C533" s="113"/>
      <c r="D533" s="113"/>
      <c r="E533" s="113"/>
      <c r="F533" s="93">
        <v>2.0</v>
      </c>
      <c r="G533" s="95" t="s">
        <v>3010</v>
      </c>
      <c r="H533" s="95"/>
      <c r="I533" s="95"/>
      <c r="J533" s="95"/>
      <c r="K533" s="95"/>
      <c r="L533" s="95"/>
      <c r="M533" s="95"/>
      <c r="N533" s="95"/>
      <c r="O533" s="95"/>
      <c r="P533" s="95"/>
      <c r="Q533" s="95"/>
      <c r="R533" s="95"/>
      <c r="S533" s="95"/>
      <c r="T533" s="95"/>
      <c r="U533" s="95"/>
      <c r="V533" s="95"/>
      <c r="W533" s="95"/>
      <c r="X533" s="95"/>
      <c r="Y533" s="95"/>
      <c r="Z533" s="95"/>
      <c r="AA533" s="95"/>
      <c r="AB533" s="94"/>
      <c r="AC533" s="94"/>
      <c r="AD533" s="95"/>
      <c r="AE533" s="95"/>
      <c r="AF533" s="95"/>
      <c r="AG533" s="95"/>
      <c r="AH533" s="95"/>
      <c r="AI533" s="95"/>
      <c r="AJ533" s="95"/>
      <c r="AK533" s="95"/>
    </row>
    <row r="534" ht="15.75" customHeight="1">
      <c r="A534" s="19"/>
      <c r="B534" s="19"/>
      <c r="C534" s="19"/>
      <c r="D534" s="19"/>
      <c r="E534" s="19"/>
      <c r="F534" s="93">
        <v>3.0</v>
      </c>
      <c r="G534" s="95" t="s">
        <v>3011</v>
      </c>
      <c r="H534" s="95"/>
      <c r="I534" s="95"/>
      <c r="J534" s="95"/>
      <c r="K534" s="95"/>
      <c r="L534" s="95"/>
      <c r="M534" s="95"/>
      <c r="N534" s="95"/>
      <c r="O534" s="95"/>
      <c r="P534" s="95"/>
      <c r="Q534" s="95"/>
      <c r="R534" s="95"/>
      <c r="S534" s="95"/>
      <c r="T534" s="95"/>
      <c r="U534" s="95"/>
      <c r="V534" s="95"/>
      <c r="W534" s="95"/>
      <c r="X534" s="95"/>
      <c r="Y534" s="95"/>
      <c r="Z534" s="95"/>
      <c r="AA534" s="95"/>
      <c r="AB534" s="94"/>
      <c r="AC534" s="94"/>
      <c r="AD534" s="95"/>
      <c r="AE534" s="95"/>
      <c r="AF534" s="95"/>
      <c r="AG534" s="95"/>
      <c r="AH534" s="95"/>
      <c r="AI534" s="95"/>
      <c r="AJ534" s="95"/>
      <c r="AK534" s="95"/>
    </row>
    <row r="535" ht="15.75" customHeight="1">
      <c r="A535" s="192">
        <v>166.0</v>
      </c>
      <c r="B535" s="255" t="s">
        <v>44</v>
      </c>
      <c r="C535" s="255" t="s">
        <v>44</v>
      </c>
      <c r="D535" s="194" t="s">
        <v>3113</v>
      </c>
      <c r="E535" s="194"/>
      <c r="F535" s="93">
        <v>1.0</v>
      </c>
      <c r="G535" s="95" t="s">
        <v>3013</v>
      </c>
      <c r="H535" s="95"/>
      <c r="I535" s="95"/>
      <c r="J535" s="95"/>
      <c r="K535" s="95"/>
      <c r="L535" s="95"/>
      <c r="M535" s="95"/>
      <c r="N535" s="95"/>
      <c r="O535" s="95"/>
      <c r="P535" s="95"/>
      <c r="Q535" s="95"/>
      <c r="R535" s="95"/>
      <c r="S535" s="95"/>
      <c r="T535" s="95"/>
      <c r="U535" s="95"/>
      <c r="V535" s="95"/>
      <c r="W535" s="95"/>
      <c r="X535" s="95"/>
      <c r="Y535" s="95"/>
      <c r="Z535" s="95"/>
      <c r="AA535" s="95"/>
      <c r="AB535" s="94" t="s">
        <v>2391</v>
      </c>
      <c r="AC535" s="94" t="s">
        <v>2990</v>
      </c>
      <c r="AD535" s="95"/>
      <c r="AE535" s="95"/>
      <c r="AF535" s="95"/>
      <c r="AG535" s="95"/>
      <c r="AH535" s="95"/>
      <c r="AI535" s="95"/>
      <c r="AJ535" s="95"/>
      <c r="AK535" s="95"/>
    </row>
    <row r="536" ht="15.75" customHeight="1">
      <c r="A536" s="19"/>
      <c r="B536" s="19"/>
      <c r="C536" s="19"/>
      <c r="D536" s="19"/>
      <c r="E536" s="19"/>
      <c r="F536" s="93">
        <v>2.0</v>
      </c>
      <c r="G536" s="95" t="s">
        <v>3014</v>
      </c>
      <c r="H536" s="95"/>
      <c r="I536" s="95"/>
      <c r="J536" s="95"/>
      <c r="K536" s="95"/>
      <c r="L536" s="95"/>
      <c r="M536" s="95"/>
      <c r="N536" s="95"/>
      <c r="O536" s="95"/>
      <c r="P536" s="95"/>
      <c r="Q536" s="95"/>
      <c r="R536" s="95"/>
      <c r="S536" s="95"/>
      <c r="T536" s="95"/>
      <c r="U536" s="95"/>
      <c r="V536" s="95"/>
      <c r="W536" s="95"/>
      <c r="X536" s="95"/>
      <c r="Y536" s="95"/>
      <c r="Z536" s="95"/>
      <c r="AA536" s="95"/>
      <c r="AB536" s="94"/>
      <c r="AC536" s="94"/>
      <c r="AD536" s="95"/>
      <c r="AE536" s="95"/>
      <c r="AF536" s="95"/>
      <c r="AG536" s="95"/>
      <c r="AH536" s="95"/>
      <c r="AI536" s="95"/>
      <c r="AJ536" s="95"/>
      <c r="AK536" s="95"/>
    </row>
    <row r="537" ht="15.75" customHeight="1">
      <c r="A537" s="93">
        <v>167.0</v>
      </c>
      <c r="B537" s="93" t="s">
        <v>44</v>
      </c>
      <c r="C537" s="93" t="s">
        <v>44</v>
      </c>
      <c r="D537" s="95" t="s">
        <v>3114</v>
      </c>
      <c r="E537" s="95"/>
      <c r="F537" s="93">
        <v>1.0</v>
      </c>
      <c r="G537" s="95" t="s">
        <v>3016</v>
      </c>
      <c r="H537" s="95"/>
      <c r="I537" s="95"/>
      <c r="J537" s="95"/>
      <c r="K537" s="95"/>
      <c r="L537" s="95"/>
      <c r="M537" s="95"/>
      <c r="N537" s="95"/>
      <c r="O537" s="95"/>
      <c r="P537" s="95"/>
      <c r="Q537" s="95"/>
      <c r="R537" s="95"/>
      <c r="S537" s="95"/>
      <c r="T537" s="95"/>
      <c r="U537" s="95"/>
      <c r="V537" s="95"/>
      <c r="W537" s="95"/>
      <c r="X537" s="95"/>
      <c r="Y537" s="95"/>
      <c r="Z537" s="95"/>
      <c r="AA537" s="95"/>
      <c r="AB537" s="94" t="s">
        <v>2391</v>
      </c>
      <c r="AC537" s="94" t="s">
        <v>2990</v>
      </c>
      <c r="AD537" s="95"/>
      <c r="AE537" s="95"/>
      <c r="AF537" s="95"/>
      <c r="AG537" s="95"/>
      <c r="AH537" s="95"/>
      <c r="AI537" s="95"/>
      <c r="AJ537" s="95"/>
      <c r="AK537" s="95"/>
    </row>
    <row r="538" ht="15.75" customHeight="1">
      <c r="A538" s="192">
        <v>168.0</v>
      </c>
      <c r="B538" s="255" t="s">
        <v>44</v>
      </c>
      <c r="C538" s="255" t="s">
        <v>44</v>
      </c>
      <c r="D538" s="194" t="s">
        <v>3115</v>
      </c>
      <c r="E538" s="194"/>
      <c r="F538" s="93">
        <v>1.0</v>
      </c>
      <c r="G538" s="95" t="s">
        <v>3018</v>
      </c>
      <c r="H538" s="95"/>
      <c r="I538" s="95"/>
      <c r="J538" s="95"/>
      <c r="K538" s="95"/>
      <c r="L538" s="95"/>
      <c r="M538" s="95"/>
      <c r="N538" s="95"/>
      <c r="O538" s="95"/>
      <c r="P538" s="95"/>
      <c r="Q538" s="95"/>
      <c r="R538" s="95"/>
      <c r="S538" s="95"/>
      <c r="T538" s="95"/>
      <c r="U538" s="95"/>
      <c r="V538" s="95"/>
      <c r="W538" s="95"/>
      <c r="X538" s="95"/>
      <c r="Y538" s="95"/>
      <c r="Z538" s="95"/>
      <c r="AA538" s="95"/>
      <c r="AB538" s="94"/>
      <c r="AC538" s="94"/>
      <c r="AD538" s="95"/>
      <c r="AE538" s="95"/>
      <c r="AF538" s="95"/>
      <c r="AG538" s="95"/>
      <c r="AH538" s="95"/>
      <c r="AI538" s="95"/>
      <c r="AJ538" s="95"/>
      <c r="AK538" s="95"/>
    </row>
    <row r="539" ht="15.75" customHeight="1">
      <c r="A539" s="113"/>
      <c r="B539" s="113"/>
      <c r="C539" s="113"/>
      <c r="D539" s="113"/>
      <c r="E539" s="113"/>
      <c r="F539" s="93">
        <v>2.0</v>
      </c>
      <c r="G539" s="95" t="s">
        <v>3019</v>
      </c>
      <c r="H539" s="95"/>
      <c r="I539" s="95"/>
      <c r="J539" s="95"/>
      <c r="K539" s="95"/>
      <c r="L539" s="95"/>
      <c r="M539" s="95"/>
      <c r="N539" s="95"/>
      <c r="O539" s="95"/>
      <c r="P539" s="95"/>
      <c r="Q539" s="95"/>
      <c r="R539" s="95"/>
      <c r="S539" s="95"/>
      <c r="T539" s="95"/>
      <c r="U539" s="95"/>
      <c r="V539" s="95"/>
      <c r="W539" s="95"/>
      <c r="X539" s="95"/>
      <c r="Y539" s="95"/>
      <c r="Z539" s="95"/>
      <c r="AA539" s="95"/>
      <c r="AB539" s="94" t="s">
        <v>2391</v>
      </c>
      <c r="AC539" s="94" t="s">
        <v>2990</v>
      </c>
      <c r="AD539" s="95"/>
      <c r="AE539" s="95"/>
      <c r="AF539" s="95"/>
      <c r="AG539" s="95"/>
      <c r="AH539" s="95"/>
      <c r="AI539" s="95"/>
      <c r="AJ539" s="95"/>
      <c r="AK539" s="95"/>
    </row>
    <row r="540" ht="15.75" customHeight="1">
      <c r="A540" s="19"/>
      <c r="B540" s="19"/>
      <c r="C540" s="19"/>
      <c r="D540" s="19"/>
      <c r="E540" s="19"/>
      <c r="F540" s="93">
        <v>3.0</v>
      </c>
      <c r="G540" s="95" t="s">
        <v>3020</v>
      </c>
      <c r="H540" s="95"/>
      <c r="I540" s="95"/>
      <c r="J540" s="95"/>
      <c r="K540" s="95"/>
      <c r="L540" s="95"/>
      <c r="M540" s="95"/>
      <c r="N540" s="95"/>
      <c r="O540" s="95"/>
      <c r="P540" s="95"/>
      <c r="Q540" s="95"/>
      <c r="R540" s="95"/>
      <c r="S540" s="95"/>
      <c r="T540" s="95"/>
      <c r="U540" s="95"/>
      <c r="V540" s="95"/>
      <c r="W540" s="95"/>
      <c r="X540" s="95"/>
      <c r="Y540" s="95"/>
      <c r="Z540" s="95"/>
      <c r="AA540" s="95"/>
      <c r="AB540" s="94"/>
      <c r="AC540" s="94"/>
      <c r="AD540" s="95"/>
      <c r="AE540" s="95"/>
      <c r="AF540" s="95"/>
      <c r="AG540" s="95"/>
      <c r="AH540" s="95"/>
      <c r="AI540" s="95"/>
      <c r="AJ540" s="95"/>
      <c r="AK540" s="95"/>
    </row>
    <row r="541" ht="15.75" customHeight="1">
      <c r="A541" s="192">
        <v>169.0</v>
      </c>
      <c r="B541" s="255" t="s">
        <v>44</v>
      </c>
      <c r="C541" s="255" t="s">
        <v>44</v>
      </c>
      <c r="D541" s="194" t="s">
        <v>3116</v>
      </c>
      <c r="E541" s="194"/>
      <c r="F541" s="93">
        <v>1.0</v>
      </c>
      <c r="G541" s="95" t="s">
        <v>3022</v>
      </c>
      <c r="H541" s="95"/>
      <c r="I541" s="95"/>
      <c r="J541" s="95"/>
      <c r="K541" s="95"/>
      <c r="L541" s="95"/>
      <c r="M541" s="95"/>
      <c r="N541" s="95"/>
      <c r="O541" s="95"/>
      <c r="P541" s="95"/>
      <c r="Q541" s="95"/>
      <c r="R541" s="95"/>
      <c r="S541" s="95"/>
      <c r="T541" s="95"/>
      <c r="U541" s="95"/>
      <c r="V541" s="95"/>
      <c r="W541" s="95"/>
      <c r="X541" s="95"/>
      <c r="Y541" s="95"/>
      <c r="Z541" s="95"/>
      <c r="AA541" s="95"/>
      <c r="AB541" s="94" t="s">
        <v>2391</v>
      </c>
      <c r="AC541" s="94" t="s">
        <v>2990</v>
      </c>
      <c r="AD541" s="95"/>
      <c r="AE541" s="95"/>
      <c r="AF541" s="95"/>
      <c r="AG541" s="95"/>
      <c r="AH541" s="95"/>
      <c r="AI541" s="95"/>
      <c r="AJ541" s="95"/>
      <c r="AK541" s="95"/>
    </row>
    <row r="542" ht="15.75" customHeight="1">
      <c r="A542" s="19"/>
      <c r="B542" s="19"/>
      <c r="C542" s="19"/>
      <c r="D542" s="19"/>
      <c r="E542" s="19"/>
      <c r="F542" s="93">
        <v>2.0</v>
      </c>
      <c r="G542" s="95" t="s">
        <v>3023</v>
      </c>
      <c r="H542" s="95"/>
      <c r="I542" s="95"/>
      <c r="J542" s="95"/>
      <c r="K542" s="95"/>
      <c r="L542" s="95"/>
      <c r="M542" s="95"/>
      <c r="N542" s="95"/>
      <c r="O542" s="95"/>
      <c r="P542" s="95"/>
      <c r="Q542" s="95"/>
      <c r="R542" s="95"/>
      <c r="S542" s="95"/>
      <c r="T542" s="95"/>
      <c r="U542" s="95"/>
      <c r="V542" s="95"/>
      <c r="W542" s="95"/>
      <c r="X542" s="95"/>
      <c r="Y542" s="95"/>
      <c r="Z542" s="95"/>
      <c r="AA542" s="95"/>
      <c r="AB542" s="94"/>
      <c r="AC542" s="94"/>
      <c r="AD542" s="95"/>
      <c r="AE542" s="95"/>
      <c r="AF542" s="95"/>
      <c r="AG542" s="95"/>
      <c r="AH542" s="95"/>
      <c r="AI542" s="95"/>
      <c r="AJ542" s="95"/>
      <c r="AK542" s="95"/>
    </row>
    <row r="543" ht="15.75" customHeight="1">
      <c r="A543" s="589" t="s">
        <v>1212</v>
      </c>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5"/>
      <c r="AF543" s="918"/>
      <c r="AG543" s="918"/>
      <c r="AH543" s="918"/>
      <c r="AI543" s="918"/>
      <c r="AJ543" s="918"/>
      <c r="AK543" s="918"/>
    </row>
    <row r="544" ht="15.75" customHeight="1">
      <c r="A544" s="94">
        <v>170.0</v>
      </c>
      <c r="B544" s="94" t="s">
        <v>44</v>
      </c>
      <c r="C544" s="94" t="s">
        <v>55</v>
      </c>
      <c r="D544" s="95" t="s">
        <v>3024</v>
      </c>
      <c r="E544" s="95" t="s">
        <v>3025</v>
      </c>
      <c r="F544" s="94">
        <v>1.0</v>
      </c>
      <c r="G544" s="95" t="s">
        <v>3026</v>
      </c>
      <c r="H544" s="95" t="s">
        <v>3027</v>
      </c>
      <c r="I544" s="95"/>
      <c r="J544" s="95"/>
      <c r="K544" s="95"/>
      <c r="L544" s="95"/>
      <c r="M544" s="95"/>
      <c r="N544" s="95"/>
      <c r="O544" s="95"/>
      <c r="P544" s="95"/>
      <c r="Q544" s="95"/>
      <c r="R544" s="95"/>
      <c r="S544" s="95"/>
      <c r="T544" s="95"/>
      <c r="U544" s="95"/>
      <c r="V544" s="95"/>
      <c r="W544" s="95"/>
      <c r="X544" s="95"/>
      <c r="Y544" s="95"/>
      <c r="Z544" s="95"/>
      <c r="AA544" s="95"/>
      <c r="AB544" s="94" t="s">
        <v>2391</v>
      </c>
      <c r="AC544" s="93" t="s">
        <v>3028</v>
      </c>
      <c r="AD544" s="95"/>
      <c r="AE544" s="95"/>
      <c r="AF544" s="95"/>
      <c r="AG544" s="95"/>
      <c r="AH544" s="95"/>
      <c r="AI544" s="95"/>
      <c r="AJ544" s="95"/>
      <c r="AK544" s="95"/>
    </row>
    <row r="545" ht="15.75" customHeight="1">
      <c r="A545" s="94">
        <v>171.0</v>
      </c>
      <c r="B545" s="94" t="s">
        <v>44</v>
      </c>
      <c r="C545" s="94" t="s">
        <v>55</v>
      </c>
      <c r="D545" s="95" t="s">
        <v>3029</v>
      </c>
      <c r="E545" s="95" t="s">
        <v>3025</v>
      </c>
      <c r="F545" s="94">
        <v>1.0</v>
      </c>
      <c r="G545" s="95" t="s">
        <v>3030</v>
      </c>
      <c r="H545" s="95" t="s">
        <v>3031</v>
      </c>
      <c r="I545" s="95"/>
      <c r="J545" s="95"/>
      <c r="K545" s="95"/>
      <c r="L545" s="95"/>
      <c r="M545" s="95"/>
      <c r="N545" s="95"/>
      <c r="O545" s="95"/>
      <c r="P545" s="95"/>
      <c r="Q545" s="95"/>
      <c r="R545" s="95"/>
      <c r="S545" s="95"/>
      <c r="T545" s="95"/>
      <c r="U545" s="95"/>
      <c r="V545" s="95"/>
      <c r="W545" s="95"/>
      <c r="X545" s="95"/>
      <c r="Y545" s="95"/>
      <c r="Z545" s="95"/>
      <c r="AA545" s="95"/>
      <c r="AB545" s="94" t="s">
        <v>2391</v>
      </c>
      <c r="AC545" s="93" t="s">
        <v>3028</v>
      </c>
      <c r="AD545" s="95"/>
      <c r="AE545" s="95"/>
      <c r="AF545" s="95"/>
      <c r="AG545" s="95"/>
      <c r="AH545" s="95"/>
      <c r="AI545" s="95"/>
      <c r="AJ545" s="95"/>
      <c r="AK545" s="95"/>
    </row>
    <row r="546" ht="15.75" customHeight="1">
      <c r="A546" s="94">
        <v>172.0</v>
      </c>
      <c r="B546" s="94" t="s">
        <v>44</v>
      </c>
      <c r="C546" s="94" t="s">
        <v>55</v>
      </c>
      <c r="D546" s="95" t="s">
        <v>3032</v>
      </c>
      <c r="E546" s="95" t="s">
        <v>3025</v>
      </c>
      <c r="F546" s="94">
        <v>1.0</v>
      </c>
      <c r="G546" s="95" t="s">
        <v>3033</v>
      </c>
      <c r="H546" s="95" t="s">
        <v>3034</v>
      </c>
      <c r="I546" s="95"/>
      <c r="J546" s="95"/>
      <c r="K546" s="95"/>
      <c r="L546" s="95"/>
      <c r="M546" s="95"/>
      <c r="N546" s="95"/>
      <c r="O546" s="95"/>
      <c r="P546" s="95"/>
      <c r="Q546" s="95"/>
      <c r="R546" s="95"/>
      <c r="S546" s="95"/>
      <c r="T546" s="95"/>
      <c r="U546" s="95"/>
      <c r="V546" s="95"/>
      <c r="W546" s="95"/>
      <c r="X546" s="95"/>
      <c r="Y546" s="95"/>
      <c r="Z546" s="95"/>
      <c r="AA546" s="95"/>
      <c r="AB546" s="94" t="s">
        <v>2391</v>
      </c>
      <c r="AC546" s="93" t="s">
        <v>3028</v>
      </c>
      <c r="AD546" s="95"/>
      <c r="AE546" s="95"/>
      <c r="AF546" s="95"/>
      <c r="AG546" s="95"/>
      <c r="AH546" s="95"/>
      <c r="AI546" s="95"/>
      <c r="AJ546" s="95"/>
      <c r="AK546" s="95"/>
    </row>
    <row r="547" ht="15.75" customHeight="1">
      <c r="A547" s="94">
        <v>173.0</v>
      </c>
      <c r="B547" s="94" t="s">
        <v>44</v>
      </c>
      <c r="C547" s="94" t="s">
        <v>55</v>
      </c>
      <c r="D547" s="95" t="s">
        <v>3035</v>
      </c>
      <c r="E547" s="95" t="s">
        <v>3025</v>
      </c>
      <c r="F547" s="94">
        <v>1.0</v>
      </c>
      <c r="G547" s="95" t="s">
        <v>3036</v>
      </c>
      <c r="H547" s="95" t="s">
        <v>3037</v>
      </c>
      <c r="I547" s="95"/>
      <c r="J547" s="95"/>
      <c r="K547" s="95"/>
      <c r="L547" s="95"/>
      <c r="M547" s="95"/>
      <c r="N547" s="95"/>
      <c r="O547" s="95"/>
      <c r="P547" s="95"/>
      <c r="Q547" s="95"/>
      <c r="R547" s="95"/>
      <c r="S547" s="95"/>
      <c r="T547" s="95"/>
      <c r="U547" s="95"/>
      <c r="V547" s="95"/>
      <c r="W547" s="95"/>
      <c r="X547" s="95"/>
      <c r="Y547" s="95"/>
      <c r="Z547" s="95"/>
      <c r="AA547" s="95"/>
      <c r="AB547" s="94" t="s">
        <v>2391</v>
      </c>
      <c r="AC547" s="93" t="s">
        <v>3028</v>
      </c>
      <c r="AD547" s="95"/>
      <c r="AE547" s="95"/>
      <c r="AF547" s="95"/>
      <c r="AG547" s="95"/>
      <c r="AH547" s="95"/>
      <c r="AI547" s="95"/>
      <c r="AJ547" s="95"/>
      <c r="AK547" s="95"/>
    </row>
    <row r="548" ht="15.75" customHeight="1">
      <c r="A548" s="93">
        <v>174.0</v>
      </c>
      <c r="B548" s="93" t="s">
        <v>44</v>
      </c>
      <c r="C548" s="93" t="s">
        <v>961</v>
      </c>
      <c r="D548" s="96" t="s">
        <v>3038</v>
      </c>
      <c r="E548" s="95" t="s">
        <v>3025</v>
      </c>
      <c r="F548" s="94">
        <v>1.0</v>
      </c>
      <c r="G548" s="95" t="s">
        <v>3039</v>
      </c>
      <c r="H548" s="95"/>
      <c r="I548" s="95"/>
      <c r="J548" s="95"/>
      <c r="K548" s="95"/>
      <c r="L548" s="95"/>
      <c r="M548" s="95"/>
      <c r="N548" s="95"/>
      <c r="O548" s="95"/>
      <c r="P548" s="95"/>
      <c r="Q548" s="95"/>
      <c r="R548" s="95"/>
      <c r="S548" s="95"/>
      <c r="T548" s="95"/>
      <c r="U548" s="95"/>
      <c r="V548" s="95"/>
      <c r="W548" s="95"/>
      <c r="X548" s="95"/>
      <c r="Y548" s="95"/>
      <c r="Z548" s="95"/>
      <c r="AA548" s="95"/>
      <c r="AB548" s="94" t="s">
        <v>2391</v>
      </c>
      <c r="AC548" s="94" t="s">
        <v>3040</v>
      </c>
      <c r="AD548" s="95"/>
      <c r="AE548" s="95"/>
      <c r="AF548" s="95"/>
      <c r="AG548" s="95"/>
      <c r="AH548" s="95"/>
      <c r="AI548" s="95"/>
      <c r="AJ548" s="95"/>
      <c r="AK548" s="95"/>
    </row>
    <row r="549" ht="15.75" customHeight="1">
      <c r="A549" s="589" t="s">
        <v>3041</v>
      </c>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5"/>
      <c r="AF549" s="918"/>
      <c r="AG549" s="918"/>
      <c r="AH549" s="918"/>
      <c r="AI549" s="918"/>
      <c r="AJ549" s="918"/>
      <c r="AK549" s="918"/>
    </row>
    <row r="550" ht="15.75" customHeight="1">
      <c r="A550" s="255">
        <v>175.0</v>
      </c>
      <c r="B550" s="255" t="s">
        <v>44</v>
      </c>
      <c r="C550" s="255" t="s">
        <v>55</v>
      </c>
      <c r="D550" s="194" t="s">
        <v>3042</v>
      </c>
      <c r="E550" s="194"/>
      <c r="F550" s="94">
        <v>1.0</v>
      </c>
      <c r="G550" s="95" t="s">
        <v>777</v>
      </c>
      <c r="H550" s="194" t="s">
        <v>3043</v>
      </c>
      <c r="I550" s="536"/>
      <c r="J550" s="536"/>
      <c r="K550" s="536"/>
      <c r="L550" s="536"/>
      <c r="M550" s="536"/>
      <c r="N550" s="536"/>
      <c r="O550" s="536"/>
      <c r="P550" s="536"/>
      <c r="Q550" s="536"/>
      <c r="R550" s="536"/>
      <c r="S550" s="536"/>
      <c r="T550" s="536"/>
      <c r="U550" s="536"/>
      <c r="V550" s="536"/>
      <c r="W550" s="536"/>
      <c r="X550" s="536"/>
      <c r="Y550" s="536"/>
      <c r="Z550" s="536"/>
      <c r="AA550" s="536"/>
      <c r="AB550" s="94"/>
      <c r="AC550" s="94"/>
      <c r="AD550" s="536"/>
      <c r="AE550" s="536"/>
      <c r="AF550" s="536"/>
      <c r="AG550" s="536"/>
      <c r="AH550" s="536"/>
      <c r="AI550" s="536"/>
      <c r="AJ550" s="536"/>
      <c r="AK550" s="536"/>
    </row>
    <row r="551" ht="15.75" customHeight="1">
      <c r="A551" s="113"/>
      <c r="B551" s="113"/>
      <c r="C551" s="113"/>
      <c r="D551" s="113"/>
      <c r="E551" s="113"/>
      <c r="F551" s="94">
        <v>2.0</v>
      </c>
      <c r="G551" s="95" t="s">
        <v>3044</v>
      </c>
      <c r="H551" s="113"/>
      <c r="I551" s="536"/>
      <c r="J551" s="536"/>
      <c r="K551" s="536"/>
      <c r="L551" s="536"/>
      <c r="M551" s="536"/>
      <c r="N551" s="536"/>
      <c r="O551" s="536"/>
      <c r="P551" s="536"/>
      <c r="Q551" s="536"/>
      <c r="R551" s="536"/>
      <c r="S551" s="536"/>
      <c r="T551" s="536"/>
      <c r="U551" s="536"/>
      <c r="V551" s="536"/>
      <c r="W551" s="536"/>
      <c r="X551" s="536"/>
      <c r="Y551" s="536"/>
      <c r="Z551" s="536"/>
      <c r="AA551" s="536"/>
      <c r="AB551" s="94" t="s">
        <v>2391</v>
      </c>
      <c r="AC551" s="94" t="s">
        <v>2835</v>
      </c>
      <c r="AD551" s="536"/>
      <c r="AE551" s="536"/>
      <c r="AF551" s="536"/>
      <c r="AG551" s="536"/>
      <c r="AH551" s="536"/>
      <c r="AI551" s="536"/>
      <c r="AJ551" s="536"/>
      <c r="AK551" s="536"/>
    </row>
    <row r="552" ht="15.75" customHeight="1">
      <c r="A552" s="113"/>
      <c r="B552" s="113"/>
      <c r="C552" s="113"/>
      <c r="D552" s="113"/>
      <c r="E552" s="113"/>
      <c r="F552" s="94">
        <v>3.0</v>
      </c>
      <c r="G552" s="95" t="s">
        <v>804</v>
      </c>
      <c r="H552" s="113"/>
      <c r="I552" s="536"/>
      <c r="J552" s="536"/>
      <c r="K552" s="536"/>
      <c r="L552" s="536"/>
      <c r="M552" s="536"/>
      <c r="N552" s="536"/>
      <c r="O552" s="536"/>
      <c r="P552" s="536"/>
      <c r="Q552" s="536"/>
      <c r="R552" s="536"/>
      <c r="S552" s="536"/>
      <c r="T552" s="536"/>
      <c r="U552" s="536"/>
      <c r="V552" s="536"/>
      <c r="W552" s="536"/>
      <c r="X552" s="536"/>
      <c r="Y552" s="536"/>
      <c r="Z552" s="536"/>
      <c r="AA552" s="536"/>
      <c r="AB552" s="94"/>
      <c r="AC552" s="94"/>
      <c r="AD552" s="536"/>
      <c r="AE552" s="536"/>
      <c r="AF552" s="536"/>
      <c r="AG552" s="536"/>
      <c r="AH552" s="536"/>
      <c r="AI552" s="536"/>
      <c r="AJ552" s="536"/>
      <c r="AK552" s="536"/>
    </row>
    <row r="553" ht="15.75" customHeight="1">
      <c r="A553" s="19"/>
      <c r="B553" s="19"/>
      <c r="C553" s="19"/>
      <c r="D553" s="19"/>
      <c r="E553" s="19"/>
      <c r="F553" s="94">
        <v>4.0</v>
      </c>
      <c r="G553" s="95" t="s">
        <v>806</v>
      </c>
      <c r="H553" s="19"/>
      <c r="I553" s="536"/>
      <c r="J553" s="536"/>
      <c r="K553" s="536"/>
      <c r="L553" s="536"/>
      <c r="M553" s="536"/>
      <c r="N553" s="536"/>
      <c r="O553" s="536"/>
      <c r="P553" s="536"/>
      <c r="Q553" s="536"/>
      <c r="R553" s="536"/>
      <c r="S553" s="536"/>
      <c r="T553" s="536"/>
      <c r="U553" s="536"/>
      <c r="V553" s="536"/>
      <c r="W553" s="536"/>
      <c r="X553" s="536"/>
      <c r="Y553" s="536"/>
      <c r="Z553" s="536"/>
      <c r="AA553" s="536"/>
      <c r="AB553" s="94"/>
      <c r="AC553" s="94"/>
      <c r="AD553" s="536"/>
      <c r="AE553" s="536"/>
      <c r="AF553" s="536"/>
      <c r="AG553" s="536"/>
      <c r="AH553" s="536"/>
      <c r="AI553" s="536"/>
      <c r="AJ553" s="536"/>
      <c r="AK553" s="536"/>
    </row>
    <row r="554" ht="15.75" customHeight="1">
      <c r="A554" s="255">
        <v>176.0</v>
      </c>
      <c r="B554" s="255" t="s">
        <v>44</v>
      </c>
      <c r="C554" s="255" t="s">
        <v>44</v>
      </c>
      <c r="D554" s="194" t="s">
        <v>3045</v>
      </c>
      <c r="E554" s="194"/>
      <c r="F554" s="94">
        <v>1.0</v>
      </c>
      <c r="G554" s="95" t="s">
        <v>777</v>
      </c>
      <c r="H554" s="194" t="s">
        <v>3046</v>
      </c>
      <c r="I554" s="536"/>
      <c r="J554" s="536"/>
      <c r="K554" s="536"/>
      <c r="L554" s="536"/>
      <c r="M554" s="536"/>
      <c r="N554" s="536"/>
      <c r="O554" s="536"/>
      <c r="P554" s="536"/>
      <c r="Q554" s="536"/>
      <c r="R554" s="536"/>
      <c r="S554" s="536"/>
      <c r="T554" s="536"/>
      <c r="U554" s="536"/>
      <c r="V554" s="536"/>
      <c r="W554" s="536"/>
      <c r="X554" s="536"/>
      <c r="Y554" s="536"/>
      <c r="Z554" s="536"/>
      <c r="AA554" s="536"/>
      <c r="AB554" s="94"/>
      <c r="AC554" s="94"/>
      <c r="AD554" s="536"/>
      <c r="AE554" s="536"/>
      <c r="AF554" s="536"/>
      <c r="AG554" s="536"/>
      <c r="AH554" s="536"/>
      <c r="AI554" s="536"/>
      <c r="AJ554" s="536"/>
      <c r="AK554" s="536"/>
    </row>
    <row r="555" ht="15.75" customHeight="1">
      <c r="A555" s="113"/>
      <c r="B555" s="113"/>
      <c r="C555" s="113"/>
      <c r="D555" s="113"/>
      <c r="E555" s="113"/>
      <c r="F555" s="94">
        <v>2.0</v>
      </c>
      <c r="G555" s="95" t="s">
        <v>3044</v>
      </c>
      <c r="H555" s="113"/>
      <c r="I555" s="536"/>
      <c r="J555" s="536"/>
      <c r="K555" s="536"/>
      <c r="L555" s="536"/>
      <c r="M555" s="536"/>
      <c r="N555" s="536"/>
      <c r="O555" s="536"/>
      <c r="P555" s="536"/>
      <c r="Q555" s="536"/>
      <c r="R555" s="536"/>
      <c r="S555" s="536"/>
      <c r="T555" s="536"/>
      <c r="U555" s="536"/>
      <c r="V555" s="536"/>
      <c r="W555" s="536"/>
      <c r="X555" s="536"/>
      <c r="Y555" s="536"/>
      <c r="Z555" s="536"/>
      <c r="AA555" s="536"/>
      <c r="AB555" s="94" t="s">
        <v>2391</v>
      </c>
      <c r="AC555" s="94" t="s">
        <v>3047</v>
      </c>
      <c r="AD555" s="536"/>
      <c r="AE555" s="536"/>
      <c r="AF555" s="536"/>
      <c r="AG555" s="536"/>
      <c r="AH555" s="536"/>
      <c r="AI555" s="536"/>
      <c r="AJ555" s="536"/>
      <c r="AK555" s="536"/>
    </row>
    <row r="556" ht="15.75" customHeight="1">
      <c r="A556" s="113"/>
      <c r="B556" s="113"/>
      <c r="C556" s="113"/>
      <c r="D556" s="113"/>
      <c r="E556" s="113"/>
      <c r="F556" s="94">
        <v>3.0</v>
      </c>
      <c r="G556" s="95" t="s">
        <v>804</v>
      </c>
      <c r="H556" s="113"/>
      <c r="I556" s="536"/>
      <c r="J556" s="536"/>
      <c r="K556" s="536"/>
      <c r="L556" s="536"/>
      <c r="M556" s="536"/>
      <c r="N556" s="536"/>
      <c r="O556" s="536"/>
      <c r="P556" s="536"/>
      <c r="Q556" s="536"/>
      <c r="R556" s="536"/>
      <c r="S556" s="536"/>
      <c r="T556" s="536"/>
      <c r="U556" s="536"/>
      <c r="V556" s="536"/>
      <c r="W556" s="536"/>
      <c r="X556" s="536"/>
      <c r="Y556" s="536"/>
      <c r="Z556" s="536"/>
      <c r="AA556" s="536"/>
      <c r="AB556" s="94"/>
      <c r="AC556" s="94"/>
      <c r="AD556" s="536"/>
      <c r="AE556" s="536"/>
      <c r="AF556" s="536"/>
      <c r="AG556" s="536"/>
      <c r="AH556" s="536"/>
      <c r="AI556" s="536"/>
      <c r="AJ556" s="536"/>
      <c r="AK556" s="536"/>
    </row>
    <row r="557" ht="15.75" customHeight="1">
      <c r="A557" s="19"/>
      <c r="B557" s="19"/>
      <c r="C557" s="19"/>
      <c r="D557" s="19"/>
      <c r="E557" s="19"/>
      <c r="F557" s="94">
        <v>4.0</v>
      </c>
      <c r="G557" s="95" t="s">
        <v>806</v>
      </c>
      <c r="H557" s="19"/>
      <c r="I557" s="536"/>
      <c r="J557" s="536"/>
      <c r="K557" s="536"/>
      <c r="L557" s="536"/>
      <c r="M557" s="536"/>
      <c r="N557" s="536"/>
      <c r="O557" s="536"/>
      <c r="P557" s="536"/>
      <c r="Q557" s="536"/>
      <c r="R557" s="536"/>
      <c r="S557" s="536"/>
      <c r="T557" s="536"/>
      <c r="U557" s="536"/>
      <c r="V557" s="536"/>
      <c r="W557" s="536"/>
      <c r="X557" s="536"/>
      <c r="Y557" s="536"/>
      <c r="Z557" s="536"/>
      <c r="AA557" s="536"/>
      <c r="AB557" s="94"/>
      <c r="AC557" s="94"/>
      <c r="AD557" s="536"/>
      <c r="AE557" s="536"/>
      <c r="AF557" s="536"/>
      <c r="AG557" s="536"/>
      <c r="AH557" s="536"/>
      <c r="AI557" s="536"/>
      <c r="AJ557" s="536"/>
      <c r="AK557" s="536"/>
    </row>
    <row r="558" ht="15.75" customHeight="1">
      <c r="A558" s="970">
        <v>177.0</v>
      </c>
      <c r="B558" s="970" t="s">
        <v>44</v>
      </c>
      <c r="C558" s="970" t="s">
        <v>106</v>
      </c>
      <c r="D558" s="969" t="s">
        <v>3048</v>
      </c>
      <c r="E558" s="969"/>
      <c r="F558" s="901">
        <v>1.0</v>
      </c>
      <c r="G558" s="966" t="s">
        <v>777</v>
      </c>
      <c r="H558" s="969" t="s">
        <v>3049</v>
      </c>
      <c r="I558" s="1020" t="s">
        <v>61</v>
      </c>
      <c r="J558" s="1020" t="s">
        <v>61</v>
      </c>
      <c r="K558" s="1020" t="s">
        <v>3</v>
      </c>
      <c r="L558" s="1020" t="s">
        <v>61</v>
      </c>
      <c r="M558" s="1020" t="s">
        <v>61</v>
      </c>
      <c r="N558" s="1020" t="s">
        <v>3</v>
      </c>
      <c r="O558" s="1020" t="s">
        <v>61</v>
      </c>
      <c r="P558" s="1020" t="s">
        <v>61</v>
      </c>
      <c r="Q558" s="1020" t="s">
        <v>3</v>
      </c>
      <c r="R558" s="1020" t="s">
        <v>61</v>
      </c>
      <c r="S558" s="1020" t="s">
        <v>61</v>
      </c>
      <c r="T558" s="1020" t="s">
        <v>3</v>
      </c>
      <c r="U558" s="1020"/>
      <c r="V558" s="1020"/>
      <c r="W558" s="1020"/>
      <c r="X558" s="1020"/>
      <c r="Y558" s="965"/>
      <c r="Z558" s="965"/>
      <c r="AA558" s="965"/>
      <c r="AB558" s="901"/>
      <c r="AC558" s="901"/>
      <c r="AD558" s="965"/>
      <c r="AE558" s="965"/>
      <c r="AF558" s="965"/>
      <c r="AG558" s="965"/>
      <c r="AH558" s="965"/>
      <c r="AI558" s="965"/>
      <c r="AJ558" s="965"/>
      <c r="AK558" s="965"/>
    </row>
    <row r="559" ht="15.75" customHeight="1">
      <c r="A559" s="113"/>
      <c r="B559" s="113"/>
      <c r="C559" s="113"/>
      <c r="D559" s="113"/>
      <c r="E559" s="113"/>
      <c r="F559" s="901">
        <v>2.0</v>
      </c>
      <c r="G559" s="966" t="s">
        <v>3044</v>
      </c>
      <c r="H559" s="113"/>
      <c r="I559" s="113"/>
      <c r="J559" s="113"/>
      <c r="K559" s="113"/>
      <c r="L559" s="113"/>
      <c r="M559" s="113"/>
      <c r="N559" s="113"/>
      <c r="O559" s="113"/>
      <c r="P559" s="113"/>
      <c r="Q559" s="113"/>
      <c r="R559" s="113"/>
      <c r="S559" s="113"/>
      <c r="T559" s="113"/>
      <c r="U559" s="113"/>
      <c r="V559" s="113"/>
      <c r="W559" s="113"/>
      <c r="X559" s="113"/>
      <c r="Y559" s="965"/>
      <c r="Z559" s="965"/>
      <c r="AA559" s="965"/>
      <c r="AB559" s="901"/>
      <c r="AC559" s="901"/>
      <c r="AD559" s="965"/>
      <c r="AE559" s="965"/>
      <c r="AF559" s="965"/>
      <c r="AG559" s="965"/>
      <c r="AH559" s="965"/>
      <c r="AI559" s="965"/>
      <c r="AJ559" s="965"/>
      <c r="AK559" s="965"/>
    </row>
    <row r="560" ht="15.75" customHeight="1">
      <c r="A560" s="113"/>
      <c r="B560" s="113"/>
      <c r="C560" s="113"/>
      <c r="D560" s="113"/>
      <c r="E560" s="113"/>
      <c r="F560" s="901">
        <v>3.0</v>
      </c>
      <c r="G560" s="966" t="s">
        <v>804</v>
      </c>
      <c r="H560" s="113"/>
      <c r="I560" s="113"/>
      <c r="J560" s="113"/>
      <c r="K560" s="113"/>
      <c r="L560" s="113"/>
      <c r="M560" s="113"/>
      <c r="N560" s="113"/>
      <c r="O560" s="113"/>
      <c r="P560" s="113"/>
      <c r="Q560" s="113"/>
      <c r="R560" s="113"/>
      <c r="S560" s="113"/>
      <c r="T560" s="113"/>
      <c r="U560" s="113"/>
      <c r="V560" s="113"/>
      <c r="W560" s="113"/>
      <c r="X560" s="113"/>
      <c r="Y560" s="965"/>
      <c r="Z560" s="965"/>
      <c r="AA560" s="965"/>
      <c r="AB560" s="901"/>
      <c r="AC560" s="901"/>
      <c r="AD560" s="965"/>
      <c r="AE560" s="965"/>
      <c r="AF560" s="965"/>
      <c r="AG560" s="965"/>
      <c r="AH560" s="965"/>
      <c r="AI560" s="965"/>
      <c r="AJ560" s="965"/>
      <c r="AK560" s="965"/>
    </row>
    <row r="561" ht="15.75" customHeight="1">
      <c r="A561" s="19"/>
      <c r="B561" s="19"/>
      <c r="C561" s="19"/>
      <c r="D561" s="19"/>
      <c r="E561" s="19"/>
      <c r="F561" s="901">
        <v>4.0</v>
      </c>
      <c r="G561" s="966" t="s">
        <v>806</v>
      </c>
      <c r="H561" s="19"/>
      <c r="I561" s="19"/>
      <c r="J561" s="19"/>
      <c r="K561" s="19"/>
      <c r="L561" s="19"/>
      <c r="M561" s="19"/>
      <c r="N561" s="19"/>
      <c r="O561" s="19"/>
      <c r="P561" s="19"/>
      <c r="Q561" s="19"/>
      <c r="R561" s="19"/>
      <c r="S561" s="19"/>
      <c r="T561" s="19"/>
      <c r="U561" s="19"/>
      <c r="V561" s="19"/>
      <c r="W561" s="19"/>
      <c r="X561" s="19"/>
      <c r="Y561" s="965"/>
      <c r="Z561" s="965"/>
      <c r="AA561" s="965"/>
      <c r="AB561" s="901"/>
      <c r="AC561" s="901"/>
      <c r="AD561" s="965"/>
      <c r="AE561" s="965"/>
      <c r="AF561" s="965"/>
      <c r="AG561" s="965"/>
      <c r="AH561" s="965"/>
      <c r="AI561" s="965"/>
      <c r="AJ561" s="965"/>
      <c r="AK561" s="965"/>
    </row>
    <row r="562" ht="15.75" customHeight="1">
      <c r="A562" s="589" t="s">
        <v>3050</v>
      </c>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5"/>
      <c r="AF562" s="918"/>
      <c r="AG562" s="918"/>
      <c r="AH562" s="918"/>
      <c r="AI562" s="918"/>
      <c r="AJ562" s="918"/>
      <c r="AK562" s="918"/>
    </row>
    <row r="563" ht="15.75" customHeight="1">
      <c r="A563" s="93">
        <v>178.0</v>
      </c>
      <c r="B563" s="94" t="s">
        <v>3051</v>
      </c>
      <c r="C563" s="94" t="s">
        <v>44</v>
      </c>
      <c r="D563" s="95" t="s">
        <v>3052</v>
      </c>
      <c r="E563" s="96" t="s">
        <v>3053</v>
      </c>
      <c r="F563" s="93">
        <v>1.0</v>
      </c>
      <c r="G563" s="96" t="s">
        <v>3054</v>
      </c>
      <c r="H563" s="96" t="s">
        <v>3055</v>
      </c>
      <c r="I563" s="536"/>
      <c r="J563" s="536"/>
      <c r="K563" s="536"/>
      <c r="L563" s="536"/>
      <c r="M563" s="536"/>
      <c r="N563" s="536"/>
      <c r="O563" s="536"/>
      <c r="P563" s="536"/>
      <c r="Q563" s="536"/>
      <c r="R563" s="536"/>
      <c r="S563" s="536"/>
      <c r="T563" s="536"/>
      <c r="U563" s="536"/>
      <c r="V563" s="536"/>
      <c r="W563" s="536"/>
      <c r="X563" s="536"/>
      <c r="Y563" s="536"/>
      <c r="Z563" s="536"/>
      <c r="AA563" s="536"/>
      <c r="AB563" s="94" t="s">
        <v>2391</v>
      </c>
      <c r="AC563" s="94" t="s">
        <v>3056</v>
      </c>
      <c r="AD563" s="536"/>
      <c r="AE563" s="536"/>
      <c r="AF563" s="536"/>
      <c r="AG563" s="536"/>
      <c r="AH563" s="536"/>
      <c r="AI563" s="536"/>
      <c r="AJ563" s="536"/>
      <c r="AK563" s="536"/>
    </row>
    <row r="564" ht="15.75" customHeight="1">
      <c r="A564" s="93">
        <v>179.0</v>
      </c>
      <c r="B564" s="94" t="s">
        <v>2487</v>
      </c>
      <c r="C564" s="94" t="s">
        <v>961</v>
      </c>
      <c r="D564" s="95" t="s">
        <v>3057</v>
      </c>
      <c r="E564" s="96" t="s">
        <v>3058</v>
      </c>
      <c r="F564" s="93">
        <v>1.0</v>
      </c>
      <c r="G564" s="96" t="s">
        <v>3054</v>
      </c>
      <c r="H564" s="96" t="s">
        <v>3059</v>
      </c>
      <c r="I564" s="536"/>
      <c r="J564" s="536"/>
      <c r="K564" s="536"/>
      <c r="L564" s="536"/>
      <c r="M564" s="536"/>
      <c r="N564" s="536"/>
      <c r="O564" s="536"/>
      <c r="P564" s="536"/>
      <c r="Q564" s="536"/>
      <c r="R564" s="536"/>
      <c r="S564" s="536"/>
      <c r="T564" s="536"/>
      <c r="U564" s="536"/>
      <c r="V564" s="536"/>
      <c r="W564" s="536"/>
      <c r="X564" s="536"/>
      <c r="Y564" s="536"/>
      <c r="Z564" s="536"/>
      <c r="AA564" s="536"/>
      <c r="AB564" s="94" t="s">
        <v>2391</v>
      </c>
      <c r="AC564" s="94" t="s">
        <v>3060</v>
      </c>
      <c r="AD564" s="536"/>
      <c r="AE564" s="536" t="s">
        <v>3062</v>
      </c>
      <c r="AF564" s="536"/>
      <c r="AG564" s="536"/>
      <c r="AH564" s="536"/>
      <c r="AI564" s="536"/>
      <c r="AJ564" s="536"/>
      <c r="AK564" s="536"/>
    </row>
    <row r="565" ht="15.75" customHeight="1">
      <c r="A565" s="93">
        <v>180.0</v>
      </c>
      <c r="B565" s="94" t="s">
        <v>2487</v>
      </c>
      <c r="C565" s="94" t="s">
        <v>55</v>
      </c>
      <c r="D565" s="95" t="s">
        <v>3057</v>
      </c>
      <c r="E565" s="96" t="s">
        <v>3058</v>
      </c>
      <c r="F565" s="93">
        <v>1.0</v>
      </c>
      <c r="G565" s="96" t="s">
        <v>3054</v>
      </c>
      <c r="H565" s="95" t="s">
        <v>3063</v>
      </c>
      <c r="I565" s="536"/>
      <c r="J565" s="536"/>
      <c r="K565" s="536"/>
      <c r="L565" s="536"/>
      <c r="M565" s="536"/>
      <c r="N565" s="536"/>
      <c r="O565" s="536"/>
      <c r="P565" s="536"/>
      <c r="Q565" s="536"/>
      <c r="R565" s="536"/>
      <c r="S565" s="536"/>
      <c r="T565" s="536"/>
      <c r="U565" s="536"/>
      <c r="V565" s="536"/>
      <c r="W565" s="536"/>
      <c r="X565" s="536"/>
      <c r="Y565" s="536"/>
      <c r="Z565" s="536"/>
      <c r="AA565" s="536"/>
      <c r="AB565" s="94" t="s">
        <v>2391</v>
      </c>
      <c r="AC565" s="94" t="s">
        <v>3060</v>
      </c>
      <c r="AD565" s="536"/>
      <c r="AE565" s="536" t="s">
        <v>3062</v>
      </c>
      <c r="AF565" s="536"/>
      <c r="AG565" s="536"/>
      <c r="AH565" s="536"/>
      <c r="AI565" s="536"/>
      <c r="AJ565" s="536"/>
      <c r="AK565" s="536"/>
    </row>
    <row r="566" ht="15.75" customHeight="1">
      <c r="A566" s="93">
        <v>181.0</v>
      </c>
      <c r="B566" s="94" t="s">
        <v>2487</v>
      </c>
      <c r="C566" s="94" t="s">
        <v>44</v>
      </c>
      <c r="D566" s="95" t="s">
        <v>3064</v>
      </c>
      <c r="E566" s="96" t="s">
        <v>3065</v>
      </c>
      <c r="F566" s="93">
        <v>1.0</v>
      </c>
      <c r="G566" s="96" t="s">
        <v>3066</v>
      </c>
      <c r="H566" s="96" t="s">
        <v>3067</v>
      </c>
      <c r="I566" s="536"/>
      <c r="J566" s="536"/>
      <c r="K566" s="536"/>
      <c r="L566" s="536"/>
      <c r="M566" s="536"/>
      <c r="N566" s="536"/>
      <c r="O566" s="536"/>
      <c r="P566" s="536"/>
      <c r="Q566" s="536"/>
      <c r="R566" s="536"/>
      <c r="S566" s="536"/>
      <c r="T566" s="536"/>
      <c r="U566" s="536"/>
      <c r="V566" s="536"/>
      <c r="W566" s="536"/>
      <c r="X566" s="536"/>
      <c r="Y566" s="536"/>
      <c r="Z566" s="536"/>
      <c r="AA566" s="536"/>
      <c r="AB566" s="94" t="s">
        <v>2391</v>
      </c>
      <c r="AC566" s="94" t="s">
        <v>3060</v>
      </c>
      <c r="AD566" s="536"/>
      <c r="AE566" s="536" t="s">
        <v>3062</v>
      </c>
      <c r="AF566" s="536"/>
      <c r="AG566" s="536"/>
      <c r="AH566" s="536"/>
      <c r="AI566" s="536"/>
      <c r="AJ566" s="536"/>
      <c r="AK566" s="536"/>
    </row>
    <row r="567" ht="15.75" customHeight="1">
      <c r="A567" s="93">
        <v>182.0</v>
      </c>
      <c r="B567" s="94" t="s">
        <v>2487</v>
      </c>
      <c r="C567" s="94" t="s">
        <v>44</v>
      </c>
      <c r="D567" s="95" t="s">
        <v>3068</v>
      </c>
      <c r="E567" s="96" t="s">
        <v>3069</v>
      </c>
      <c r="F567" s="93">
        <v>1.0</v>
      </c>
      <c r="G567" s="96" t="s">
        <v>3066</v>
      </c>
      <c r="H567" s="96" t="s">
        <v>3070</v>
      </c>
      <c r="I567" s="536"/>
      <c r="J567" s="536"/>
      <c r="K567" s="536"/>
      <c r="L567" s="536"/>
      <c r="M567" s="536"/>
      <c r="N567" s="536"/>
      <c r="O567" s="536"/>
      <c r="P567" s="536"/>
      <c r="Q567" s="536"/>
      <c r="R567" s="536"/>
      <c r="S567" s="536"/>
      <c r="T567" s="536"/>
      <c r="U567" s="536"/>
      <c r="V567" s="536"/>
      <c r="W567" s="536"/>
      <c r="X567" s="536"/>
      <c r="Y567" s="536"/>
      <c r="Z567" s="536"/>
      <c r="AA567" s="536"/>
      <c r="AB567" s="94" t="s">
        <v>2391</v>
      </c>
      <c r="AC567" s="94" t="s">
        <v>3060</v>
      </c>
      <c r="AD567" s="536"/>
      <c r="AE567" s="536" t="s">
        <v>3062</v>
      </c>
      <c r="AF567" s="536"/>
      <c r="AG567" s="536"/>
      <c r="AH567" s="536"/>
      <c r="AI567" s="536"/>
      <c r="AJ567" s="536"/>
      <c r="AK567" s="536"/>
    </row>
    <row r="568" ht="15.75" customHeight="1">
      <c r="A568" s="93">
        <v>183.0</v>
      </c>
      <c r="B568" s="94" t="s">
        <v>2487</v>
      </c>
      <c r="C568" s="94" t="s">
        <v>44</v>
      </c>
      <c r="D568" s="95" t="s">
        <v>3071</v>
      </c>
      <c r="E568" s="96" t="s">
        <v>3072</v>
      </c>
      <c r="F568" s="93">
        <v>1.0</v>
      </c>
      <c r="G568" s="96" t="s">
        <v>3066</v>
      </c>
      <c r="H568" s="96" t="s">
        <v>3073</v>
      </c>
      <c r="I568" s="536"/>
      <c r="J568" s="536"/>
      <c r="K568" s="536"/>
      <c r="L568" s="536"/>
      <c r="M568" s="536"/>
      <c r="N568" s="536"/>
      <c r="O568" s="536"/>
      <c r="P568" s="536"/>
      <c r="Q568" s="536"/>
      <c r="R568" s="536"/>
      <c r="S568" s="536"/>
      <c r="T568" s="536"/>
      <c r="U568" s="536"/>
      <c r="V568" s="536"/>
      <c r="W568" s="536"/>
      <c r="X568" s="536"/>
      <c r="Y568" s="536"/>
      <c r="Z568" s="536"/>
      <c r="AA568" s="536"/>
      <c r="AB568" s="94" t="s">
        <v>2391</v>
      </c>
      <c r="AC568" s="94" t="s">
        <v>3060</v>
      </c>
      <c r="AD568" s="536"/>
      <c r="AE568" s="536" t="s">
        <v>3062</v>
      </c>
      <c r="AF568" s="536"/>
      <c r="AG568" s="536"/>
      <c r="AH568" s="536"/>
      <c r="AI568" s="536"/>
      <c r="AJ568" s="536"/>
      <c r="AK568" s="536"/>
    </row>
    <row r="569" ht="15.75" customHeight="1">
      <c r="A569" s="574">
        <v>184.0</v>
      </c>
      <c r="B569" s="576" t="s">
        <v>2487</v>
      </c>
      <c r="C569" s="576" t="s">
        <v>44</v>
      </c>
      <c r="D569" s="577" t="s">
        <v>3074</v>
      </c>
      <c r="E569" s="973" t="s">
        <v>3075</v>
      </c>
      <c r="F569" s="574">
        <v>1.0</v>
      </c>
      <c r="G569" s="973" t="s">
        <v>3066</v>
      </c>
      <c r="H569" s="973" t="s">
        <v>3076</v>
      </c>
      <c r="I569" s="417" t="s">
        <v>6</v>
      </c>
      <c r="J569" s="417" t="s">
        <v>6</v>
      </c>
      <c r="K569" s="417" t="s">
        <v>6</v>
      </c>
      <c r="L569" s="417" t="s">
        <v>6</v>
      </c>
      <c r="M569" s="417" t="s">
        <v>6</v>
      </c>
      <c r="N569" s="417" t="s">
        <v>6</v>
      </c>
      <c r="O569" s="417" t="s">
        <v>61</v>
      </c>
      <c r="P569" s="417" t="s">
        <v>61</v>
      </c>
      <c r="Q569" s="417" t="s">
        <v>61</v>
      </c>
      <c r="R569" s="417" t="s">
        <v>61</v>
      </c>
      <c r="S569" s="417" t="s">
        <v>61</v>
      </c>
      <c r="T569" s="417" t="s">
        <v>61</v>
      </c>
      <c r="U569" s="417"/>
      <c r="V569" s="417"/>
      <c r="W569" s="417"/>
      <c r="X569" s="417"/>
      <c r="Y569" s="976"/>
      <c r="Z569" s="1064" t="s">
        <v>3120</v>
      </c>
      <c r="AA569" s="1064" t="s">
        <v>3120</v>
      </c>
      <c r="AB569" s="576"/>
      <c r="AC569" s="576"/>
      <c r="AD569" s="976"/>
      <c r="AE569" s="976"/>
      <c r="AF569" s="976"/>
      <c r="AG569" s="976"/>
      <c r="AH569" s="976"/>
      <c r="AI569" s="976"/>
      <c r="AJ569" s="976"/>
      <c r="AK569" s="976"/>
    </row>
    <row r="570" ht="15.75" customHeight="1">
      <c r="A570" s="192">
        <v>185.0</v>
      </c>
      <c r="B570" s="255" t="s">
        <v>2487</v>
      </c>
      <c r="C570" s="255" t="s">
        <v>44</v>
      </c>
      <c r="D570" s="194" t="s">
        <v>3077</v>
      </c>
      <c r="E570" s="196" t="s">
        <v>3078</v>
      </c>
      <c r="F570" s="93">
        <v>1.0</v>
      </c>
      <c r="G570" s="96" t="s">
        <v>3066</v>
      </c>
      <c r="H570" s="96" t="s">
        <v>3079</v>
      </c>
      <c r="I570" s="536"/>
      <c r="J570" s="536"/>
      <c r="K570" s="536"/>
      <c r="L570" s="536"/>
      <c r="M570" s="536"/>
      <c r="N570" s="536"/>
      <c r="O570" s="536"/>
      <c r="P570" s="536"/>
      <c r="Q570" s="536"/>
      <c r="R570" s="536"/>
      <c r="S570" s="536"/>
      <c r="T570" s="536"/>
      <c r="U570" s="536"/>
      <c r="V570" s="536"/>
      <c r="W570" s="536"/>
      <c r="X570" s="536"/>
      <c r="Y570" s="536"/>
      <c r="Z570" s="536"/>
      <c r="AA570" s="536"/>
      <c r="AB570" s="255" t="s">
        <v>2391</v>
      </c>
      <c r="AC570" s="255" t="s">
        <v>3101</v>
      </c>
      <c r="AD570" s="536"/>
      <c r="AE570" s="536"/>
      <c r="AF570" s="536"/>
      <c r="AG570" s="536"/>
      <c r="AH570" s="536"/>
      <c r="AI570" s="536"/>
      <c r="AJ570" s="536"/>
      <c r="AK570" s="536"/>
    </row>
    <row r="571" ht="15.75" customHeight="1">
      <c r="A571" s="113"/>
      <c r="B571" s="113"/>
      <c r="C571" s="113"/>
      <c r="D571" s="113"/>
      <c r="E571" s="113"/>
      <c r="F571" s="93">
        <v>2.0</v>
      </c>
      <c r="G571" s="96" t="s">
        <v>3080</v>
      </c>
      <c r="H571" s="96" t="s">
        <v>3081</v>
      </c>
      <c r="I571" s="536"/>
      <c r="J571" s="536"/>
      <c r="K571" s="536"/>
      <c r="L571" s="536"/>
      <c r="M571" s="536"/>
      <c r="N571" s="536"/>
      <c r="O571" s="536"/>
      <c r="P571" s="536"/>
      <c r="Q571" s="536"/>
      <c r="R571" s="536"/>
      <c r="S571" s="536"/>
      <c r="T571" s="536"/>
      <c r="U571" s="536"/>
      <c r="V571" s="536"/>
      <c r="W571" s="536"/>
      <c r="X571" s="536"/>
      <c r="Y571" s="536"/>
      <c r="Z571" s="536"/>
      <c r="AA571" s="536"/>
      <c r="AB571" s="113"/>
      <c r="AC571" s="113"/>
      <c r="AD571" s="536"/>
      <c r="AE571" s="536"/>
      <c r="AF571" s="536"/>
      <c r="AG571" s="536"/>
      <c r="AH571" s="536"/>
      <c r="AI571" s="536"/>
      <c r="AJ571" s="536"/>
      <c r="AK571" s="536"/>
    </row>
    <row r="572" ht="15.75" customHeight="1">
      <c r="A572" s="19"/>
      <c r="B572" s="19"/>
      <c r="C572" s="19"/>
      <c r="D572" s="19"/>
      <c r="E572" s="19"/>
      <c r="F572" s="93">
        <v>3.0</v>
      </c>
      <c r="G572" s="96" t="s">
        <v>3082</v>
      </c>
      <c r="H572" s="96" t="s">
        <v>3083</v>
      </c>
      <c r="I572" s="536"/>
      <c r="J572" s="536"/>
      <c r="K572" s="536"/>
      <c r="L572" s="536"/>
      <c r="M572" s="536"/>
      <c r="N572" s="536"/>
      <c r="O572" s="536"/>
      <c r="P572" s="536"/>
      <c r="Q572" s="536"/>
      <c r="R572" s="536"/>
      <c r="S572" s="536"/>
      <c r="T572" s="536"/>
      <c r="U572" s="536"/>
      <c r="V572" s="536"/>
      <c r="W572" s="536"/>
      <c r="X572" s="536"/>
      <c r="Y572" s="536"/>
      <c r="Z572" s="536"/>
      <c r="AA572" s="536"/>
      <c r="AB572" s="19"/>
      <c r="AC572" s="19"/>
      <c r="AD572" s="536"/>
      <c r="AE572" s="536"/>
      <c r="AF572" s="536"/>
      <c r="AG572" s="536"/>
      <c r="AH572" s="536"/>
      <c r="AI572" s="536"/>
      <c r="AJ572" s="536"/>
      <c r="AK572" s="536"/>
    </row>
    <row r="573" ht="15.75" customHeight="1">
      <c r="A573" s="192">
        <v>186.0</v>
      </c>
      <c r="B573" s="255" t="s">
        <v>2487</v>
      </c>
      <c r="C573" s="255" t="s">
        <v>44</v>
      </c>
      <c r="D573" s="194" t="s">
        <v>3085</v>
      </c>
      <c r="E573" s="196" t="s">
        <v>3078</v>
      </c>
      <c r="F573" s="93">
        <v>1.0</v>
      </c>
      <c r="G573" s="96" t="s">
        <v>3086</v>
      </c>
      <c r="H573" s="96" t="s">
        <v>3087</v>
      </c>
      <c r="I573" s="536"/>
      <c r="J573" s="536"/>
      <c r="K573" s="536"/>
      <c r="L573" s="536"/>
      <c r="M573" s="536"/>
      <c r="N573" s="536"/>
      <c r="O573" s="536"/>
      <c r="P573" s="536"/>
      <c r="Q573" s="536"/>
      <c r="R573" s="536"/>
      <c r="S573" s="536"/>
      <c r="T573" s="536"/>
      <c r="U573" s="536"/>
      <c r="V573" s="536"/>
      <c r="W573" s="536"/>
      <c r="X573" s="536"/>
      <c r="Y573" s="536"/>
      <c r="Z573" s="536"/>
      <c r="AA573" s="536"/>
      <c r="AB573" s="94"/>
      <c r="AC573" s="94"/>
      <c r="AD573" s="536"/>
      <c r="AE573" s="536"/>
      <c r="AF573" s="536"/>
      <c r="AG573" s="536"/>
      <c r="AH573" s="536"/>
      <c r="AI573" s="536"/>
      <c r="AJ573" s="536"/>
      <c r="AK573" s="536"/>
    </row>
    <row r="574" ht="15.75" customHeight="1">
      <c r="A574" s="113"/>
      <c r="B574" s="113"/>
      <c r="C574" s="113"/>
      <c r="D574" s="113"/>
      <c r="E574" s="113"/>
      <c r="F574" s="93">
        <v>2.0</v>
      </c>
      <c r="G574" s="96" t="s">
        <v>3088</v>
      </c>
      <c r="H574" s="96" t="s">
        <v>3089</v>
      </c>
      <c r="I574" s="536"/>
      <c r="J574" s="536"/>
      <c r="K574" s="536"/>
      <c r="L574" s="536"/>
      <c r="M574" s="536"/>
      <c r="N574" s="536"/>
      <c r="O574" s="536"/>
      <c r="P574" s="536"/>
      <c r="Q574" s="536"/>
      <c r="R574" s="536"/>
      <c r="S574" s="536"/>
      <c r="T574" s="536"/>
      <c r="U574" s="536"/>
      <c r="V574" s="536"/>
      <c r="W574" s="536"/>
      <c r="X574" s="536"/>
      <c r="Y574" s="536"/>
      <c r="Z574" s="536"/>
      <c r="AA574" s="536"/>
      <c r="AB574" s="94" t="s">
        <v>2391</v>
      </c>
      <c r="AC574" s="94" t="s">
        <v>3090</v>
      </c>
      <c r="AD574" s="536"/>
      <c r="AE574" s="536"/>
      <c r="AF574" s="536"/>
      <c r="AG574" s="536"/>
      <c r="AH574" s="536"/>
      <c r="AI574" s="536"/>
      <c r="AJ574" s="536"/>
      <c r="AK574" s="536"/>
    </row>
    <row r="575" ht="15.75" customHeight="1">
      <c r="A575" s="113"/>
      <c r="B575" s="113"/>
      <c r="C575" s="113"/>
      <c r="D575" s="113"/>
      <c r="E575" s="113"/>
      <c r="F575" s="93">
        <v>3.0</v>
      </c>
      <c r="G575" s="96" t="s">
        <v>3091</v>
      </c>
      <c r="H575" s="96" t="s">
        <v>3092</v>
      </c>
      <c r="I575" s="536"/>
      <c r="J575" s="536"/>
      <c r="K575" s="536"/>
      <c r="L575" s="536"/>
      <c r="M575" s="536"/>
      <c r="N575" s="536"/>
      <c r="O575" s="536"/>
      <c r="P575" s="536"/>
      <c r="Q575" s="536"/>
      <c r="R575" s="536"/>
      <c r="S575" s="536"/>
      <c r="T575" s="536"/>
      <c r="U575" s="536"/>
      <c r="V575" s="536"/>
      <c r="W575" s="536"/>
      <c r="X575" s="536"/>
      <c r="Y575" s="536"/>
      <c r="Z575" s="536"/>
      <c r="AA575" s="536"/>
      <c r="AB575" s="94"/>
      <c r="AC575" s="94"/>
      <c r="AD575" s="536"/>
      <c r="AE575" s="536"/>
      <c r="AF575" s="536"/>
      <c r="AG575" s="536"/>
      <c r="AH575" s="536"/>
      <c r="AI575" s="536"/>
      <c r="AJ575" s="536"/>
      <c r="AK575" s="536"/>
    </row>
    <row r="576" ht="15.75" customHeight="1">
      <c r="A576" s="113"/>
      <c r="B576" s="113"/>
      <c r="C576" s="113"/>
      <c r="D576" s="113"/>
      <c r="E576" s="113"/>
      <c r="F576" s="93">
        <v>4.0</v>
      </c>
      <c r="G576" s="96" t="s">
        <v>3093</v>
      </c>
      <c r="H576" s="96" t="s">
        <v>3094</v>
      </c>
      <c r="I576" s="536"/>
      <c r="J576" s="536"/>
      <c r="K576" s="536"/>
      <c r="L576" s="536"/>
      <c r="M576" s="536"/>
      <c r="N576" s="536"/>
      <c r="O576" s="536"/>
      <c r="P576" s="536"/>
      <c r="Q576" s="536"/>
      <c r="R576" s="536"/>
      <c r="S576" s="536"/>
      <c r="T576" s="536"/>
      <c r="U576" s="536"/>
      <c r="V576" s="536"/>
      <c r="W576" s="536"/>
      <c r="X576" s="536"/>
      <c r="Y576" s="536"/>
      <c r="Z576" s="536"/>
      <c r="AA576" s="536"/>
      <c r="AB576" s="94"/>
      <c r="AC576" s="94"/>
      <c r="AD576" s="536"/>
      <c r="AE576" s="536"/>
      <c r="AF576" s="536"/>
      <c r="AG576" s="536"/>
      <c r="AH576" s="536"/>
      <c r="AI576" s="536"/>
      <c r="AJ576" s="536"/>
      <c r="AK576" s="536"/>
    </row>
    <row r="577" ht="15.75" customHeight="1">
      <c r="A577" s="19"/>
      <c r="B577" s="19"/>
      <c r="C577" s="19"/>
      <c r="D577" s="19"/>
      <c r="E577" s="19"/>
      <c r="F577" s="93">
        <v>5.0</v>
      </c>
      <c r="G577" s="96" t="s">
        <v>3095</v>
      </c>
      <c r="H577" s="96" t="s">
        <v>3096</v>
      </c>
      <c r="I577" s="536"/>
      <c r="J577" s="536"/>
      <c r="K577" s="536"/>
      <c r="L577" s="536"/>
      <c r="M577" s="536"/>
      <c r="N577" s="536"/>
      <c r="O577" s="536"/>
      <c r="P577" s="536"/>
      <c r="Q577" s="536"/>
      <c r="R577" s="536"/>
      <c r="S577" s="536"/>
      <c r="T577" s="536"/>
      <c r="U577" s="536"/>
      <c r="V577" s="536"/>
      <c r="W577" s="536"/>
      <c r="X577" s="536"/>
      <c r="Y577" s="536"/>
      <c r="Z577" s="536"/>
      <c r="AA577" s="536"/>
      <c r="AB577" s="94"/>
      <c r="AC577" s="94"/>
      <c r="AD577" s="536"/>
      <c r="AE577" s="536"/>
      <c r="AF577" s="536"/>
      <c r="AG577" s="536"/>
      <c r="AH577" s="536"/>
      <c r="AI577" s="536"/>
      <c r="AJ577" s="536"/>
      <c r="AK577" s="536"/>
    </row>
    <row r="578" ht="15.75" customHeight="1">
      <c r="A578" s="192">
        <v>187.0</v>
      </c>
      <c r="B578" s="255" t="s">
        <v>2487</v>
      </c>
      <c r="C578" s="255" t="s">
        <v>44</v>
      </c>
      <c r="D578" s="194" t="s">
        <v>3097</v>
      </c>
      <c r="E578" s="196" t="s">
        <v>3098</v>
      </c>
      <c r="F578" s="93">
        <v>1.0</v>
      </c>
      <c r="G578" s="96" t="s">
        <v>3099</v>
      </c>
      <c r="H578" s="196" t="s">
        <v>3100</v>
      </c>
      <c r="I578" s="534"/>
      <c r="J578" s="534"/>
      <c r="K578" s="534"/>
      <c r="L578" s="534"/>
      <c r="M578" s="534"/>
      <c r="N578" s="534"/>
      <c r="O578" s="534"/>
      <c r="P578" s="534"/>
      <c r="Q578" s="534"/>
      <c r="R578" s="534"/>
      <c r="S578" s="534"/>
      <c r="T578" s="534"/>
      <c r="U578" s="534"/>
      <c r="V578" s="534"/>
      <c r="W578" s="534"/>
      <c r="X578" s="534"/>
      <c r="Y578" s="534"/>
      <c r="Z578" s="534"/>
      <c r="AA578" s="534"/>
      <c r="AB578" s="255" t="s">
        <v>2391</v>
      </c>
      <c r="AC578" s="255" t="s">
        <v>3101</v>
      </c>
      <c r="AD578" s="534"/>
      <c r="AE578" s="534"/>
      <c r="AF578" s="536"/>
      <c r="AG578" s="536"/>
      <c r="AH578" s="536"/>
      <c r="AI578" s="536"/>
      <c r="AJ578" s="536"/>
      <c r="AK578" s="536"/>
    </row>
    <row r="579" ht="15.75" customHeight="1">
      <c r="A579" s="113"/>
      <c r="B579" s="113"/>
      <c r="C579" s="113"/>
      <c r="D579" s="113"/>
      <c r="E579" s="113"/>
      <c r="F579" s="93">
        <v>2.0</v>
      </c>
      <c r="G579" s="96" t="s">
        <v>3102</v>
      </c>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536"/>
      <c r="AG579" s="536"/>
      <c r="AH579" s="536"/>
      <c r="AI579" s="536"/>
      <c r="AJ579" s="536"/>
      <c r="AK579" s="536"/>
    </row>
    <row r="580" ht="15.75" customHeight="1">
      <c r="A580" s="19"/>
      <c r="B580" s="19"/>
      <c r="C580" s="19"/>
      <c r="D580" s="19"/>
      <c r="E580" s="19"/>
      <c r="F580" s="93">
        <v>3.0</v>
      </c>
      <c r="G580" s="96" t="s">
        <v>3103</v>
      </c>
      <c r="H580" s="96" t="s">
        <v>3104</v>
      </c>
      <c r="I580" s="536"/>
      <c r="J580" s="536"/>
      <c r="K580" s="536"/>
      <c r="L580" s="536"/>
      <c r="M580" s="536"/>
      <c r="N580" s="536"/>
      <c r="O580" s="536"/>
      <c r="P580" s="536"/>
      <c r="Q580" s="536"/>
      <c r="R580" s="536"/>
      <c r="S580" s="536"/>
      <c r="T580" s="536"/>
      <c r="U580" s="536"/>
      <c r="V580" s="536"/>
      <c r="W580" s="536"/>
      <c r="X580" s="536"/>
      <c r="Y580" s="536"/>
      <c r="Z580" s="536"/>
      <c r="AA580" s="536"/>
      <c r="AB580" s="94"/>
      <c r="AC580" s="94"/>
      <c r="AD580" s="536"/>
      <c r="AE580" s="536"/>
      <c r="AF580" s="536"/>
      <c r="AG580" s="536"/>
      <c r="AH580" s="536"/>
      <c r="AI580" s="536"/>
      <c r="AJ580" s="536"/>
      <c r="AK580" s="536"/>
    </row>
    <row r="581" ht="15.75" customHeight="1">
      <c r="A581" s="1068"/>
      <c r="B581" s="1069" t="s">
        <v>3121</v>
      </c>
      <c r="C581" s="1069" t="s">
        <v>44</v>
      </c>
      <c r="D581" s="1070" t="s">
        <v>3122</v>
      </c>
      <c r="E581" s="1070" t="s">
        <v>3123</v>
      </c>
      <c r="F581" s="1071">
        <v>1.0</v>
      </c>
      <c r="G581" s="1005" t="s">
        <v>3124</v>
      </c>
      <c r="H581" s="1005" t="s">
        <v>3125</v>
      </c>
      <c r="I581" s="417" t="s">
        <v>6</v>
      </c>
      <c r="J581" s="417" t="s">
        <v>6</v>
      </c>
      <c r="K581" s="417" t="s">
        <v>6</v>
      </c>
      <c r="L581" s="417" t="s">
        <v>6</v>
      </c>
      <c r="M581" s="417" t="s">
        <v>6</v>
      </c>
      <c r="N581" s="417" t="s">
        <v>6</v>
      </c>
      <c r="O581" s="1009" t="s">
        <v>61</v>
      </c>
      <c r="P581" s="1009" t="s">
        <v>61</v>
      </c>
      <c r="Q581" s="1009" t="s">
        <v>61</v>
      </c>
      <c r="R581" s="1009" t="s">
        <v>61</v>
      </c>
      <c r="S581" s="1009" t="s">
        <v>61</v>
      </c>
      <c r="T581" s="1009" t="s">
        <v>61</v>
      </c>
      <c r="U581" s="1006"/>
      <c r="V581" s="1006"/>
      <c r="W581" s="1006"/>
      <c r="X581" s="1006"/>
      <c r="Y581" s="1006"/>
      <c r="Z581" s="1006"/>
      <c r="AA581" s="1006"/>
      <c r="AB581" s="1006"/>
      <c r="AC581" s="1006"/>
      <c r="AD581" s="1006"/>
      <c r="AE581" s="1006"/>
      <c r="AF581" s="417"/>
      <c r="AG581" s="417"/>
      <c r="AH581" s="417"/>
      <c r="AI581" s="417"/>
      <c r="AJ581" s="417"/>
      <c r="AK581" s="417"/>
    </row>
    <row r="582" ht="15.75" customHeight="1">
      <c r="A582" s="19"/>
      <c r="B582" s="117"/>
      <c r="C582" s="117"/>
      <c r="D582" s="117"/>
      <c r="E582" s="117"/>
      <c r="F582" s="1072">
        <v>2.0</v>
      </c>
      <c r="G582" s="1073" t="s">
        <v>3126</v>
      </c>
      <c r="H582" s="1073" t="s">
        <v>3127</v>
      </c>
      <c r="I582" s="417" t="s">
        <v>6</v>
      </c>
      <c r="J582" s="417" t="s">
        <v>6</v>
      </c>
      <c r="K582" s="417" t="s">
        <v>6</v>
      </c>
      <c r="L582" s="417" t="s">
        <v>6</v>
      </c>
      <c r="M582" s="417" t="s">
        <v>6</v>
      </c>
      <c r="N582" s="417" t="s">
        <v>6</v>
      </c>
      <c r="O582" s="1009" t="s">
        <v>61</v>
      </c>
      <c r="P582" s="1009" t="s">
        <v>61</v>
      </c>
      <c r="Q582" s="1009" t="s">
        <v>61</v>
      </c>
      <c r="R582" s="1009" t="s">
        <v>61</v>
      </c>
      <c r="S582" s="1009" t="s">
        <v>61</v>
      </c>
      <c r="T582" s="1009" t="s">
        <v>61</v>
      </c>
      <c r="U582" s="931"/>
      <c r="V582" s="931"/>
      <c r="W582" s="931"/>
      <c r="X582" s="931"/>
      <c r="Y582" s="931"/>
      <c r="Z582" s="931"/>
      <c r="AA582" s="931"/>
      <c r="AB582" s="931"/>
      <c r="AC582" s="931"/>
      <c r="AD582" s="931"/>
      <c r="AE582" s="931"/>
      <c r="AF582" s="417"/>
      <c r="AG582" s="417"/>
      <c r="AH582" s="417"/>
      <c r="AI582" s="417"/>
      <c r="AJ582" s="417"/>
      <c r="AK582" s="417"/>
    </row>
    <row r="583" ht="15.75" customHeight="1">
      <c r="A583" s="589" t="s">
        <v>1220</v>
      </c>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5"/>
      <c r="AF583" s="918"/>
      <c r="AG583" s="918"/>
      <c r="AH583" s="918"/>
      <c r="AI583" s="918"/>
      <c r="AJ583" s="918"/>
      <c r="AK583" s="918"/>
    </row>
    <row r="584" ht="15.75" customHeight="1">
      <c r="A584" s="576">
        <v>188.0</v>
      </c>
      <c r="B584" s="576" t="s">
        <v>44</v>
      </c>
      <c r="C584" s="576" t="s">
        <v>55</v>
      </c>
      <c r="D584" s="577" t="s">
        <v>1221</v>
      </c>
      <c r="E584" s="577" t="s">
        <v>3105</v>
      </c>
      <c r="F584" s="576">
        <v>1.0</v>
      </c>
      <c r="G584" s="577" t="s">
        <v>1223</v>
      </c>
      <c r="H584" s="577" t="s">
        <v>1224</v>
      </c>
      <c r="I584" s="417" t="s">
        <v>61</v>
      </c>
      <c r="J584" s="417" t="s">
        <v>61</v>
      </c>
      <c r="K584" s="417" t="s">
        <v>61</v>
      </c>
      <c r="L584" s="417" t="s">
        <v>61</v>
      </c>
      <c r="M584" s="417" t="s">
        <v>61</v>
      </c>
      <c r="N584" s="417" t="s">
        <v>61</v>
      </c>
      <c r="O584" s="417" t="s">
        <v>61</v>
      </c>
      <c r="P584" s="417" t="s">
        <v>61</v>
      </c>
      <c r="Q584" s="417" t="s">
        <v>61</v>
      </c>
      <c r="R584" s="417" t="s">
        <v>61</v>
      </c>
      <c r="S584" s="417" t="s">
        <v>61</v>
      </c>
      <c r="T584" s="417" t="s">
        <v>61</v>
      </c>
      <c r="U584" s="417"/>
      <c r="V584" s="417"/>
      <c r="W584" s="417"/>
      <c r="X584" s="417"/>
      <c r="Y584" s="102"/>
      <c r="Z584" s="102"/>
      <c r="AA584" s="102"/>
      <c r="AB584" s="249"/>
      <c r="AC584" s="249"/>
      <c r="AD584" s="102"/>
      <c r="AE584" s="102"/>
      <c r="AF584" s="102"/>
      <c r="AG584" s="102"/>
      <c r="AH584" s="102"/>
      <c r="AI584" s="102"/>
      <c r="AJ584" s="102"/>
      <c r="AK584" s="102"/>
    </row>
    <row r="585" ht="15.75" customHeight="1">
      <c r="A585" s="870">
        <v>189.0</v>
      </c>
      <c r="B585" s="870" t="s">
        <v>44</v>
      </c>
      <c r="C585" s="870" t="s">
        <v>44</v>
      </c>
      <c r="D585" s="972" t="s">
        <v>1225</v>
      </c>
      <c r="E585" s="972" t="s">
        <v>3105</v>
      </c>
      <c r="F585" s="576">
        <v>1.0</v>
      </c>
      <c r="G585" s="577" t="s">
        <v>1227</v>
      </c>
      <c r="H585" s="972" t="s">
        <v>1228</v>
      </c>
      <c r="I585" s="529" t="s">
        <v>3</v>
      </c>
      <c r="J585" s="529" t="s">
        <v>3</v>
      </c>
      <c r="K585" s="529" t="s">
        <v>3</v>
      </c>
      <c r="L585" s="529" t="s">
        <v>3</v>
      </c>
      <c r="M585" s="529" t="s">
        <v>3</v>
      </c>
      <c r="N585" s="529" t="s">
        <v>3</v>
      </c>
      <c r="O585" s="529" t="s">
        <v>3</v>
      </c>
      <c r="P585" s="529" t="s">
        <v>3</v>
      </c>
      <c r="Q585" s="529" t="s">
        <v>3</v>
      </c>
      <c r="R585" s="529" t="s">
        <v>3</v>
      </c>
      <c r="S585" s="529" t="s">
        <v>3</v>
      </c>
      <c r="T585" s="529" t="s">
        <v>3</v>
      </c>
      <c r="U585" s="529"/>
      <c r="V585" s="529"/>
      <c r="W585" s="529"/>
      <c r="X585" s="529"/>
      <c r="Y585" s="102"/>
      <c r="Z585" s="102"/>
      <c r="AA585" s="102"/>
      <c r="AB585" s="249"/>
      <c r="AC585" s="249"/>
      <c r="AD585" s="102"/>
      <c r="AE585" s="102"/>
      <c r="AF585" s="102"/>
      <c r="AG585" s="102"/>
      <c r="AH585" s="102"/>
      <c r="AI585" s="102"/>
      <c r="AJ585" s="102"/>
      <c r="AK585" s="102"/>
    </row>
    <row r="586" ht="15.75" customHeight="1">
      <c r="A586" s="113"/>
      <c r="B586" s="113"/>
      <c r="C586" s="113"/>
      <c r="D586" s="113"/>
      <c r="E586" s="113"/>
      <c r="F586" s="576">
        <v>2.0</v>
      </c>
      <c r="G586" s="577" t="s">
        <v>1229</v>
      </c>
      <c r="H586" s="19"/>
      <c r="I586" s="19"/>
      <c r="J586" s="19"/>
      <c r="K586" s="19"/>
      <c r="L586" s="19"/>
      <c r="M586" s="19"/>
      <c r="N586" s="19"/>
      <c r="O586" s="19"/>
      <c r="P586" s="19"/>
      <c r="Q586" s="19"/>
      <c r="R586" s="19"/>
      <c r="S586" s="19"/>
      <c r="T586" s="19"/>
      <c r="U586" s="19"/>
      <c r="V586" s="19"/>
      <c r="W586" s="19"/>
      <c r="X586" s="19"/>
      <c r="Y586" s="102"/>
      <c r="Z586" s="102"/>
      <c r="AA586" s="102"/>
      <c r="AB586" s="249"/>
      <c r="AC586" s="249"/>
      <c r="AD586" s="102"/>
      <c r="AE586" s="102"/>
      <c r="AF586" s="102"/>
      <c r="AG586" s="102"/>
      <c r="AH586" s="102"/>
      <c r="AI586" s="102"/>
      <c r="AJ586" s="102"/>
      <c r="AK586" s="102"/>
    </row>
    <row r="587" ht="15.75" customHeight="1">
      <c r="A587" s="113"/>
      <c r="B587" s="113"/>
      <c r="C587" s="113"/>
      <c r="D587" s="113"/>
      <c r="E587" s="113"/>
      <c r="F587" s="576">
        <v>3.0</v>
      </c>
      <c r="G587" s="577" t="s">
        <v>1231</v>
      </c>
      <c r="H587" s="972" t="s">
        <v>1228</v>
      </c>
      <c r="I587" s="529" t="s">
        <v>61</v>
      </c>
      <c r="J587" s="529" t="s">
        <v>61</v>
      </c>
      <c r="K587" s="529" t="s">
        <v>61</v>
      </c>
      <c r="L587" s="529" t="s">
        <v>61</v>
      </c>
      <c r="M587" s="529" t="s">
        <v>61</v>
      </c>
      <c r="N587" s="529" t="s">
        <v>61</v>
      </c>
      <c r="O587" s="529" t="s">
        <v>61</v>
      </c>
      <c r="P587" s="529" t="s">
        <v>61</v>
      </c>
      <c r="Q587" s="529" t="s">
        <v>61</v>
      </c>
      <c r="R587" s="529" t="s">
        <v>61</v>
      </c>
      <c r="S587" s="529" t="s">
        <v>61</v>
      </c>
      <c r="T587" s="529" t="s">
        <v>61</v>
      </c>
      <c r="U587" s="529"/>
      <c r="V587" s="529"/>
      <c r="W587" s="529"/>
      <c r="X587" s="529"/>
      <c r="Y587" s="102"/>
      <c r="Z587" s="102"/>
      <c r="AA587" s="102"/>
      <c r="AB587" s="249"/>
      <c r="AC587" s="249"/>
      <c r="AD587" s="102"/>
      <c r="AE587" s="102"/>
      <c r="AF587" s="102"/>
      <c r="AG587" s="102"/>
      <c r="AH587" s="102"/>
      <c r="AI587" s="102"/>
      <c r="AJ587" s="102"/>
      <c r="AK587" s="102"/>
    </row>
    <row r="588" ht="15.75" customHeight="1">
      <c r="A588" s="19"/>
      <c r="B588" s="19"/>
      <c r="C588" s="19"/>
      <c r="D588" s="19"/>
      <c r="E588" s="19"/>
      <c r="F588" s="576">
        <v>4.0</v>
      </c>
      <c r="G588" s="577" t="s">
        <v>1233</v>
      </c>
      <c r="H588" s="19"/>
      <c r="I588" s="19"/>
      <c r="J588" s="19"/>
      <c r="K588" s="19"/>
      <c r="L588" s="19"/>
      <c r="M588" s="19"/>
      <c r="N588" s="19"/>
      <c r="O588" s="19"/>
      <c r="P588" s="19"/>
      <c r="Q588" s="19"/>
      <c r="R588" s="19"/>
      <c r="S588" s="19"/>
      <c r="T588" s="19"/>
      <c r="U588" s="19"/>
      <c r="V588" s="19"/>
      <c r="W588" s="19"/>
      <c r="X588" s="19"/>
      <c r="Y588" s="102"/>
      <c r="Z588" s="102"/>
      <c r="AA588" s="102"/>
      <c r="AB588" s="249"/>
      <c r="AC588" s="249"/>
      <c r="AD588" s="102"/>
      <c r="AE588" s="102"/>
      <c r="AF588" s="102"/>
      <c r="AG588" s="102"/>
      <c r="AH588" s="102"/>
      <c r="AI588" s="102"/>
      <c r="AJ588" s="102"/>
      <c r="AK588" s="102"/>
    </row>
    <row r="589" ht="15.75" customHeight="1">
      <c r="A589" s="576">
        <v>190.0</v>
      </c>
      <c r="B589" s="576" t="s">
        <v>44</v>
      </c>
      <c r="C589" s="576" t="s">
        <v>44</v>
      </c>
      <c r="D589" s="577" t="s">
        <v>1234</v>
      </c>
      <c r="E589" s="577" t="s">
        <v>3105</v>
      </c>
      <c r="F589" s="576">
        <v>1.0</v>
      </c>
      <c r="G589" s="577" t="s">
        <v>1235</v>
      </c>
      <c r="H589" s="577" t="s">
        <v>1236</v>
      </c>
      <c r="I589" s="417" t="s">
        <v>3</v>
      </c>
      <c r="J589" s="417" t="s">
        <v>3</v>
      </c>
      <c r="K589" s="417" t="s">
        <v>3</v>
      </c>
      <c r="L589" s="417" t="s">
        <v>3</v>
      </c>
      <c r="M589" s="417" t="s">
        <v>3</v>
      </c>
      <c r="N589" s="417" t="s">
        <v>3</v>
      </c>
      <c r="O589" s="417" t="s">
        <v>3</v>
      </c>
      <c r="P589" s="417" t="s">
        <v>3</v>
      </c>
      <c r="Q589" s="417" t="s">
        <v>3</v>
      </c>
      <c r="R589" s="417" t="s">
        <v>3</v>
      </c>
      <c r="S589" s="417" t="s">
        <v>3</v>
      </c>
      <c r="T589" s="417" t="s">
        <v>3</v>
      </c>
      <c r="U589" s="417"/>
      <c r="V589" s="417"/>
      <c r="W589" s="417"/>
      <c r="X589" s="417"/>
      <c r="Y589" s="102"/>
      <c r="Z589" s="102"/>
      <c r="AA589" s="102"/>
      <c r="AB589" s="249"/>
      <c r="AC589" s="249"/>
      <c r="AD589" s="102"/>
      <c r="AE589" s="102"/>
      <c r="AF589" s="102"/>
      <c r="AG589" s="102"/>
      <c r="AH589" s="102"/>
      <c r="AI589" s="102"/>
      <c r="AJ589" s="102"/>
      <c r="AK589" s="102"/>
    </row>
    <row r="590" ht="15.75" customHeight="1">
      <c r="A590" s="576">
        <v>191.0</v>
      </c>
      <c r="B590" s="576" t="s">
        <v>44</v>
      </c>
      <c r="C590" s="576" t="s">
        <v>961</v>
      </c>
      <c r="D590" s="577" t="s">
        <v>1237</v>
      </c>
      <c r="E590" s="577" t="s">
        <v>3105</v>
      </c>
      <c r="F590" s="576">
        <v>1.0</v>
      </c>
      <c r="G590" s="577" t="s">
        <v>1238</v>
      </c>
      <c r="H590" s="577" t="s">
        <v>1239</v>
      </c>
      <c r="I590" s="417" t="s">
        <v>61</v>
      </c>
      <c r="J590" s="417" t="s">
        <v>61</v>
      </c>
      <c r="K590" s="417" t="s">
        <v>61</v>
      </c>
      <c r="L590" s="417" t="s">
        <v>61</v>
      </c>
      <c r="M590" s="417" t="s">
        <v>61</v>
      </c>
      <c r="N590" s="417" t="s">
        <v>61</v>
      </c>
      <c r="O590" s="417" t="s">
        <v>61</v>
      </c>
      <c r="P590" s="417" t="s">
        <v>61</v>
      </c>
      <c r="Q590" s="417" t="s">
        <v>61</v>
      </c>
      <c r="R590" s="417" t="s">
        <v>61</v>
      </c>
      <c r="S590" s="417" t="s">
        <v>61</v>
      </c>
      <c r="T590" s="417" t="s">
        <v>61</v>
      </c>
      <c r="U590" s="417"/>
      <c r="V590" s="417"/>
      <c r="W590" s="417"/>
      <c r="X590" s="417"/>
      <c r="Y590" s="102"/>
      <c r="Z590" s="102"/>
      <c r="AA590" s="102"/>
      <c r="AB590" s="249"/>
      <c r="AC590" s="249"/>
      <c r="AD590" s="102"/>
      <c r="AE590" s="102"/>
      <c r="AF590" s="102"/>
      <c r="AG590" s="102"/>
      <c r="AH590" s="102"/>
      <c r="AI590" s="102"/>
      <c r="AJ590" s="102"/>
      <c r="AK590" s="102"/>
    </row>
    <row r="591" ht="15.75" customHeight="1">
      <c r="A591" s="574"/>
      <c r="B591" s="1001" t="s">
        <v>44</v>
      </c>
      <c r="C591" s="1001" t="s">
        <v>44</v>
      </c>
      <c r="D591" s="594" t="s">
        <v>3140</v>
      </c>
      <c r="E591" s="1003" t="s">
        <v>3141</v>
      </c>
      <c r="F591" s="1004">
        <v>1.0</v>
      </c>
      <c r="G591" s="1075" t="s">
        <v>3142</v>
      </c>
      <c r="H591" s="1075" t="s">
        <v>3148</v>
      </c>
      <c r="I591" s="953" t="s">
        <v>3</v>
      </c>
      <c r="J591" s="953" t="s">
        <v>3</v>
      </c>
      <c r="K591" s="953" t="s">
        <v>3</v>
      </c>
      <c r="L591" s="953" t="s">
        <v>3</v>
      </c>
      <c r="M591" s="953" t="s">
        <v>3</v>
      </c>
      <c r="N591" s="953" t="s">
        <v>3</v>
      </c>
      <c r="O591" s="953" t="s">
        <v>3</v>
      </c>
      <c r="P591" s="953" t="s">
        <v>3</v>
      </c>
      <c r="Q591" s="953" t="s">
        <v>3</v>
      </c>
      <c r="R591" s="953" t="s">
        <v>3</v>
      </c>
      <c r="S591" s="953" t="s">
        <v>3</v>
      </c>
      <c r="T591" s="953" t="s">
        <v>3</v>
      </c>
      <c r="U591" s="953"/>
      <c r="V591" s="953"/>
      <c r="W591" s="953"/>
      <c r="X591" s="953"/>
      <c r="Y591" s="953"/>
      <c r="Z591" s="953"/>
      <c r="AA591" s="953"/>
      <c r="AB591" s="953"/>
      <c r="AC591" s="953"/>
      <c r="AD591" s="953"/>
      <c r="AE591" s="953"/>
      <c r="AF591" s="102"/>
      <c r="AG591" s="102"/>
      <c r="AH591" s="102"/>
      <c r="AI591" s="102"/>
      <c r="AJ591" s="102"/>
      <c r="AK591" s="102"/>
    </row>
    <row r="592" ht="15.75" customHeight="1">
      <c r="A592" s="954"/>
      <c r="B592" s="955" t="s">
        <v>44</v>
      </c>
      <c r="C592" s="955" t="s">
        <v>44</v>
      </c>
      <c r="D592" s="599" t="s">
        <v>1245</v>
      </c>
      <c r="E592" s="1033" t="s">
        <v>3149</v>
      </c>
      <c r="F592" s="956">
        <v>1.0</v>
      </c>
      <c r="G592" s="957" t="s">
        <v>1247</v>
      </c>
      <c r="H592" s="957" t="s">
        <v>1248</v>
      </c>
      <c r="I592" s="953" t="s">
        <v>3</v>
      </c>
      <c r="J592" s="598" t="s">
        <v>3</v>
      </c>
      <c r="K592" s="953" t="s">
        <v>3</v>
      </c>
      <c r="L592" s="953" t="s">
        <v>3</v>
      </c>
      <c r="M592" s="598" t="s">
        <v>3</v>
      </c>
      <c r="N592" s="953" t="s">
        <v>3</v>
      </c>
      <c r="O592" s="953" t="s">
        <v>3</v>
      </c>
      <c r="P592" s="598" t="s">
        <v>3</v>
      </c>
      <c r="Q592" s="953" t="s">
        <v>3</v>
      </c>
      <c r="R592" s="953" t="s">
        <v>3</v>
      </c>
      <c r="S592" s="598" t="s">
        <v>3</v>
      </c>
      <c r="T592" s="953" t="s">
        <v>3</v>
      </c>
      <c r="U592" s="598"/>
      <c r="V592" s="598"/>
      <c r="W592" s="598"/>
      <c r="X592" s="598"/>
      <c r="Y592" s="598"/>
      <c r="Z592" s="598"/>
      <c r="AA592" s="598"/>
      <c r="AB592" s="598"/>
      <c r="AC592" s="598"/>
      <c r="AD592" s="598"/>
      <c r="AE592" s="598"/>
      <c r="AF592" s="102"/>
      <c r="AG592" s="102"/>
      <c r="AH592" s="102"/>
      <c r="AI592" s="102"/>
      <c r="AJ592" s="102"/>
      <c r="AK592" s="102"/>
    </row>
    <row r="593" ht="15.75" customHeight="1">
      <c r="A593" s="959"/>
      <c r="B593" s="955" t="s">
        <v>44</v>
      </c>
      <c r="C593" s="955" t="s">
        <v>55</v>
      </c>
      <c r="D593" s="599" t="s">
        <v>326</v>
      </c>
      <c r="E593" s="1033" t="s">
        <v>3149</v>
      </c>
      <c r="F593" s="956">
        <v>1.0</v>
      </c>
      <c r="G593" s="957" t="s">
        <v>1250</v>
      </c>
      <c r="H593" s="957" t="s">
        <v>328</v>
      </c>
      <c r="I593" s="953" t="s">
        <v>3</v>
      </c>
      <c r="J593" s="598" t="s">
        <v>61</v>
      </c>
      <c r="K593" s="598" t="s">
        <v>61</v>
      </c>
      <c r="L593" s="953" t="s">
        <v>3</v>
      </c>
      <c r="M593" s="598" t="s">
        <v>61</v>
      </c>
      <c r="N593" s="598" t="s">
        <v>61</v>
      </c>
      <c r="O593" s="953" t="s">
        <v>3</v>
      </c>
      <c r="P593" s="598" t="s">
        <v>61</v>
      </c>
      <c r="Q593" s="598" t="s">
        <v>61</v>
      </c>
      <c r="R593" s="953" t="s">
        <v>3</v>
      </c>
      <c r="S593" s="598" t="s">
        <v>61</v>
      </c>
      <c r="T593" s="598" t="s">
        <v>61</v>
      </c>
      <c r="U593" s="598"/>
      <c r="V593" s="598"/>
      <c r="W593" s="598"/>
      <c r="X593" s="598"/>
      <c r="Y593" s="598"/>
      <c r="Z593" s="598"/>
      <c r="AA593" s="598"/>
      <c r="AB593" s="598"/>
      <c r="AC593" s="598"/>
      <c r="AD593" s="598"/>
      <c r="AE593" s="598"/>
      <c r="AF593" s="102"/>
      <c r="AG593" s="102"/>
      <c r="AH593" s="102"/>
      <c r="AI593" s="102"/>
      <c r="AJ593" s="102"/>
      <c r="AK593" s="102"/>
    </row>
    <row r="594" ht="15.75" customHeight="1">
      <c r="A594" s="959"/>
      <c r="B594" s="955" t="s">
        <v>44</v>
      </c>
      <c r="C594" s="955" t="s">
        <v>1251</v>
      </c>
      <c r="D594" s="599" t="s">
        <v>331</v>
      </c>
      <c r="E594" s="1033" t="s">
        <v>3149</v>
      </c>
      <c r="F594" s="956">
        <v>1.0</v>
      </c>
      <c r="G594" s="957" t="s">
        <v>1247</v>
      </c>
      <c r="H594" s="957" t="s">
        <v>332</v>
      </c>
      <c r="I594" s="598" t="s">
        <v>61</v>
      </c>
      <c r="J594" s="598" t="s">
        <v>3</v>
      </c>
      <c r="K594" s="953" t="s">
        <v>3</v>
      </c>
      <c r="L594" s="598" t="s">
        <v>61</v>
      </c>
      <c r="M594" s="598" t="s">
        <v>3</v>
      </c>
      <c r="N594" s="953" t="s">
        <v>3</v>
      </c>
      <c r="O594" s="598" t="s">
        <v>61</v>
      </c>
      <c r="P594" s="598" t="s">
        <v>3</v>
      </c>
      <c r="Q594" s="953" t="s">
        <v>3</v>
      </c>
      <c r="R594" s="598" t="s">
        <v>61</v>
      </c>
      <c r="S594" s="598" t="s">
        <v>3</v>
      </c>
      <c r="T594" s="953" t="s">
        <v>3</v>
      </c>
      <c r="U594" s="598"/>
      <c r="V594" s="598"/>
      <c r="W594" s="598"/>
      <c r="X594" s="598"/>
      <c r="Y594" s="598"/>
      <c r="Z594" s="598"/>
      <c r="AA594" s="598"/>
      <c r="AB594" s="598"/>
      <c r="AC594" s="598"/>
      <c r="AD594" s="598"/>
      <c r="AE594" s="598"/>
      <c r="AF594" s="102"/>
      <c r="AG594" s="102"/>
      <c r="AH594" s="102"/>
      <c r="AI594" s="102"/>
      <c r="AJ594" s="102"/>
      <c r="AK594" s="102"/>
    </row>
    <row r="595" ht="15.75" customHeight="1">
      <c r="A595" s="959"/>
      <c r="B595" s="955" t="s">
        <v>44</v>
      </c>
      <c r="C595" s="955" t="s">
        <v>44</v>
      </c>
      <c r="D595" s="599" t="s">
        <v>333</v>
      </c>
      <c r="E595" s="1033" t="s">
        <v>3149</v>
      </c>
      <c r="F595" s="956">
        <v>1.0</v>
      </c>
      <c r="G595" s="599" t="s">
        <v>1252</v>
      </c>
      <c r="H595" s="599" t="s">
        <v>335</v>
      </c>
      <c r="I595" s="598" t="s">
        <v>3</v>
      </c>
      <c r="J595" s="598" t="s">
        <v>3</v>
      </c>
      <c r="K595" s="598" t="s">
        <v>3</v>
      </c>
      <c r="L595" s="598" t="s">
        <v>3</v>
      </c>
      <c r="M595" s="598" t="s">
        <v>3</v>
      </c>
      <c r="N595" s="598" t="s">
        <v>3</v>
      </c>
      <c r="O595" s="598" t="s">
        <v>3</v>
      </c>
      <c r="P595" s="598" t="s">
        <v>3</v>
      </c>
      <c r="Q595" s="598" t="s">
        <v>3</v>
      </c>
      <c r="R595" s="598" t="s">
        <v>3</v>
      </c>
      <c r="S595" s="598" t="s">
        <v>3</v>
      </c>
      <c r="T595" s="598" t="s">
        <v>3</v>
      </c>
      <c r="U595" s="598"/>
      <c r="V595" s="598"/>
      <c r="W595" s="598"/>
      <c r="X595" s="598"/>
      <c r="Y595" s="598"/>
      <c r="Z595" s="598"/>
      <c r="AA595" s="598"/>
      <c r="AB595" s="598"/>
      <c r="AC595" s="598"/>
      <c r="AD595" s="598"/>
      <c r="AE595" s="598"/>
      <c r="AF595" s="102"/>
      <c r="AG595" s="102"/>
      <c r="AH595" s="102"/>
      <c r="AI595" s="102"/>
      <c r="AJ595" s="102"/>
      <c r="AK595" s="102"/>
    </row>
    <row r="596" ht="15.75" customHeight="1">
      <c r="A596" s="959"/>
      <c r="B596" s="955" t="s">
        <v>44</v>
      </c>
      <c r="C596" s="955" t="s">
        <v>44</v>
      </c>
      <c r="D596" s="599" t="s">
        <v>3151</v>
      </c>
      <c r="E596" s="1033" t="s">
        <v>3149</v>
      </c>
      <c r="F596" s="956">
        <v>1.0</v>
      </c>
      <c r="G596" s="957" t="s">
        <v>1253</v>
      </c>
      <c r="H596" s="599" t="s">
        <v>338</v>
      </c>
      <c r="I596" s="598" t="s">
        <v>3</v>
      </c>
      <c r="J596" s="598" t="s">
        <v>3</v>
      </c>
      <c r="K596" s="598" t="s">
        <v>3</v>
      </c>
      <c r="L596" s="598" t="s">
        <v>3</v>
      </c>
      <c r="M596" s="598" t="s">
        <v>3</v>
      </c>
      <c r="N596" s="598" t="s">
        <v>3</v>
      </c>
      <c r="O596" s="598" t="s">
        <v>3</v>
      </c>
      <c r="P596" s="598" t="s">
        <v>3</v>
      </c>
      <c r="Q596" s="598" t="s">
        <v>3</v>
      </c>
      <c r="R596" s="598" t="s">
        <v>3</v>
      </c>
      <c r="S596" s="598" t="s">
        <v>3</v>
      </c>
      <c r="T596" s="598" t="s">
        <v>3</v>
      </c>
      <c r="U596" s="598"/>
      <c r="V596" s="598"/>
      <c r="W596" s="598"/>
      <c r="X596" s="598"/>
      <c r="Y596" s="598"/>
      <c r="Z596" s="598"/>
      <c r="AA596" s="598"/>
      <c r="AB596" s="598"/>
      <c r="AC596" s="598"/>
      <c r="AD596" s="598"/>
      <c r="AE596" s="598"/>
      <c r="AF596" s="102"/>
      <c r="AG596" s="102"/>
      <c r="AH596" s="102"/>
      <c r="AI596" s="102"/>
      <c r="AJ596" s="102"/>
      <c r="AK596" s="102"/>
    </row>
    <row r="597" ht="15.75" customHeight="1">
      <c r="A597" s="959"/>
      <c r="B597" s="955" t="s">
        <v>44</v>
      </c>
      <c r="C597" s="955" t="s">
        <v>44</v>
      </c>
      <c r="D597" s="599" t="s">
        <v>339</v>
      </c>
      <c r="E597" s="1033" t="s">
        <v>3149</v>
      </c>
      <c r="F597" s="956">
        <v>1.0</v>
      </c>
      <c r="G597" s="957" t="s">
        <v>1254</v>
      </c>
      <c r="H597" s="599" t="s">
        <v>342</v>
      </c>
      <c r="I597" s="598" t="s">
        <v>3</v>
      </c>
      <c r="J597" s="598" t="s">
        <v>3</v>
      </c>
      <c r="K597" s="598" t="s">
        <v>3</v>
      </c>
      <c r="L597" s="598" t="s">
        <v>3</v>
      </c>
      <c r="M597" s="598" t="s">
        <v>3</v>
      </c>
      <c r="N597" s="598" t="s">
        <v>3</v>
      </c>
      <c r="O597" s="598" t="s">
        <v>3</v>
      </c>
      <c r="P597" s="598" t="s">
        <v>3</v>
      </c>
      <c r="Q597" s="598" t="s">
        <v>3</v>
      </c>
      <c r="R597" s="598" t="s">
        <v>3</v>
      </c>
      <c r="S597" s="598" t="s">
        <v>3</v>
      </c>
      <c r="T597" s="598" t="s">
        <v>3</v>
      </c>
      <c r="U597" s="598"/>
      <c r="V597" s="598"/>
      <c r="W597" s="598"/>
      <c r="X597" s="598"/>
      <c r="Y597" s="598"/>
      <c r="Z597" s="598"/>
      <c r="AA597" s="598"/>
      <c r="AB597" s="598"/>
      <c r="AC597" s="598"/>
      <c r="AD597" s="598"/>
      <c r="AE597" s="598"/>
      <c r="AF597" s="102"/>
      <c r="AG597" s="102"/>
      <c r="AH597" s="102"/>
      <c r="AI597" s="102"/>
      <c r="AJ597" s="102"/>
      <c r="AK597" s="102"/>
    </row>
    <row r="598" ht="15.75" customHeight="1">
      <c r="A598" s="959"/>
      <c r="B598" s="955" t="s">
        <v>44</v>
      </c>
      <c r="C598" s="955" t="s">
        <v>44</v>
      </c>
      <c r="D598" s="599" t="s">
        <v>3155</v>
      </c>
      <c r="E598" s="1033" t="s">
        <v>3156</v>
      </c>
      <c r="F598" s="956">
        <v>1.0</v>
      </c>
      <c r="G598" s="957" t="s">
        <v>1256</v>
      </c>
      <c r="H598" s="599" t="s">
        <v>1257</v>
      </c>
      <c r="I598" s="598" t="s">
        <v>3</v>
      </c>
      <c r="J598" s="598" t="s">
        <v>3</v>
      </c>
      <c r="K598" s="598" t="s">
        <v>3</v>
      </c>
      <c r="L598" s="598" t="s">
        <v>3</v>
      </c>
      <c r="M598" s="598" t="s">
        <v>3</v>
      </c>
      <c r="N598" s="598" t="s">
        <v>3</v>
      </c>
      <c r="O598" s="598" t="s">
        <v>3</v>
      </c>
      <c r="P598" s="598" t="s">
        <v>3</v>
      </c>
      <c r="Q598" s="598" t="s">
        <v>3</v>
      </c>
      <c r="R598" s="598" t="s">
        <v>3</v>
      </c>
      <c r="S598" s="598" t="s">
        <v>3</v>
      </c>
      <c r="T598" s="598" t="s">
        <v>3</v>
      </c>
      <c r="U598" s="598"/>
      <c r="V598" s="598"/>
      <c r="W598" s="598"/>
      <c r="X598" s="598"/>
      <c r="Y598" s="598"/>
      <c r="Z598" s="598"/>
      <c r="AA598" s="598"/>
      <c r="AB598" s="598"/>
      <c r="AC598" s="598"/>
      <c r="AD598" s="598"/>
      <c r="AE598" s="598"/>
      <c r="AF598" s="102"/>
      <c r="AG598" s="102"/>
      <c r="AH598" s="102"/>
      <c r="AI598" s="102"/>
      <c r="AJ598" s="102"/>
      <c r="AK598" s="102"/>
    </row>
    <row r="599" ht="15.75" customHeight="1">
      <c r="A599" s="959"/>
      <c r="B599" s="955" t="s">
        <v>44</v>
      </c>
      <c r="C599" s="955" t="s">
        <v>44</v>
      </c>
      <c r="D599" s="599" t="s">
        <v>3157</v>
      </c>
      <c r="E599" s="1033" t="s">
        <v>3149</v>
      </c>
      <c r="F599" s="956">
        <v>1.0</v>
      </c>
      <c r="G599" s="957" t="s">
        <v>1256</v>
      </c>
      <c r="H599" s="599" t="s">
        <v>3158</v>
      </c>
      <c r="I599" s="598" t="s">
        <v>3</v>
      </c>
      <c r="J599" s="598" t="s">
        <v>3</v>
      </c>
      <c r="K599" s="598" t="s">
        <v>3</v>
      </c>
      <c r="L599" s="598" t="s">
        <v>3</v>
      </c>
      <c r="M599" s="598" t="s">
        <v>3</v>
      </c>
      <c r="N599" s="598" t="s">
        <v>3</v>
      </c>
      <c r="O599" s="598" t="s">
        <v>3</v>
      </c>
      <c r="P599" s="598" t="s">
        <v>3</v>
      </c>
      <c r="Q599" s="598" t="s">
        <v>3</v>
      </c>
      <c r="R599" s="598" t="s">
        <v>3</v>
      </c>
      <c r="S599" s="598" t="s">
        <v>3</v>
      </c>
      <c r="T599" s="598" t="s">
        <v>3</v>
      </c>
      <c r="U599" s="598"/>
      <c r="V599" s="598"/>
      <c r="W599" s="598"/>
      <c r="X599" s="598"/>
      <c r="Y599" s="598"/>
      <c r="Z599" s="598"/>
      <c r="AA599" s="598"/>
      <c r="AB599" s="598"/>
      <c r="AC599" s="598"/>
      <c r="AD599" s="598"/>
      <c r="AE599" s="598"/>
      <c r="AF599" s="102"/>
      <c r="AG599" s="102"/>
      <c r="AH599" s="102"/>
      <c r="AI599" s="102"/>
      <c r="AJ599" s="102"/>
      <c r="AK599" s="102"/>
    </row>
    <row r="600" ht="15.75" customHeight="1">
      <c r="A600" s="589" t="s">
        <v>1268</v>
      </c>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5"/>
      <c r="AF600" s="918"/>
      <c r="AG600" s="918"/>
      <c r="AH600" s="918"/>
      <c r="AI600" s="918"/>
      <c r="AJ600" s="918"/>
      <c r="AK600" s="918"/>
    </row>
    <row r="601" ht="15.75" customHeight="1">
      <c r="A601" s="1076">
        <v>192.0</v>
      </c>
      <c r="B601" s="1076" t="s">
        <v>44</v>
      </c>
      <c r="C601" s="1076" t="s">
        <v>44</v>
      </c>
      <c r="D601" s="1078" t="s">
        <v>3110</v>
      </c>
      <c r="E601" s="1078" t="s">
        <v>884</v>
      </c>
      <c r="F601" s="576">
        <v>1.0</v>
      </c>
      <c r="G601" s="577" t="s">
        <v>1271</v>
      </c>
      <c r="H601" s="1080" t="s">
        <v>1272</v>
      </c>
      <c r="I601" s="529" t="s">
        <v>3</v>
      </c>
      <c r="J601" s="529" t="s">
        <v>3</v>
      </c>
      <c r="K601" s="529" t="s">
        <v>3</v>
      </c>
      <c r="L601" s="529" t="s">
        <v>3</v>
      </c>
      <c r="M601" s="529" t="s">
        <v>3</v>
      </c>
      <c r="N601" s="529" t="s">
        <v>3</v>
      </c>
      <c r="O601" s="529" t="s">
        <v>3</v>
      </c>
      <c r="P601" s="529" t="s">
        <v>3</v>
      </c>
      <c r="Q601" s="529" t="s">
        <v>3</v>
      </c>
      <c r="R601" s="529" t="s">
        <v>3</v>
      </c>
      <c r="S601" s="529" t="s">
        <v>3</v>
      </c>
      <c r="T601" s="529" t="s">
        <v>3</v>
      </c>
      <c r="U601" s="529"/>
      <c r="V601" s="529"/>
      <c r="W601" s="529"/>
      <c r="X601" s="529"/>
      <c r="Y601" s="1085"/>
      <c r="Z601" s="1085"/>
      <c r="AA601" s="1085"/>
      <c r="AB601" s="576"/>
      <c r="AC601" s="576"/>
      <c r="AD601" s="976"/>
      <c r="AE601" s="976"/>
      <c r="AF601" s="976"/>
      <c r="AG601" s="976"/>
      <c r="AH601" s="976"/>
      <c r="AI601" s="976"/>
      <c r="AJ601" s="976"/>
      <c r="AK601" s="976"/>
    </row>
    <row r="602" ht="15.75" customHeight="1">
      <c r="A602" s="113"/>
      <c r="B602" s="113"/>
      <c r="C602" s="113"/>
      <c r="D602" s="113"/>
      <c r="E602" s="113"/>
      <c r="F602" s="576">
        <v>2.0</v>
      </c>
      <c r="G602" s="577" t="s">
        <v>1274</v>
      </c>
      <c r="H602" s="113"/>
      <c r="I602" s="113"/>
      <c r="J602" s="113"/>
      <c r="K602" s="113"/>
      <c r="L602" s="113"/>
      <c r="M602" s="113"/>
      <c r="N602" s="113"/>
      <c r="O602" s="113"/>
      <c r="P602" s="113"/>
      <c r="Q602" s="113"/>
      <c r="R602" s="113"/>
      <c r="S602" s="113"/>
      <c r="T602" s="113"/>
      <c r="U602" s="113"/>
      <c r="V602" s="113"/>
      <c r="W602" s="113"/>
      <c r="X602" s="113"/>
      <c r="Y602" s="113"/>
      <c r="Z602" s="113"/>
      <c r="AA602" s="113"/>
      <c r="AB602" s="576"/>
      <c r="AC602" s="576"/>
      <c r="AD602" s="976"/>
      <c r="AE602" s="976"/>
      <c r="AF602" s="976"/>
      <c r="AG602" s="976"/>
      <c r="AH602" s="976"/>
      <c r="AI602" s="976"/>
      <c r="AJ602" s="976"/>
      <c r="AK602" s="976"/>
    </row>
    <row r="603" ht="15.75" customHeight="1">
      <c r="A603" s="113"/>
      <c r="B603" s="113"/>
      <c r="C603" s="113"/>
      <c r="D603" s="113"/>
      <c r="E603" s="113"/>
      <c r="F603" s="576">
        <v>3.0</v>
      </c>
      <c r="G603" s="577" t="s">
        <v>1275</v>
      </c>
      <c r="H603" s="113"/>
      <c r="I603" s="113"/>
      <c r="J603" s="113"/>
      <c r="K603" s="113"/>
      <c r="L603" s="113"/>
      <c r="M603" s="113"/>
      <c r="N603" s="113"/>
      <c r="O603" s="113"/>
      <c r="P603" s="113"/>
      <c r="Q603" s="113"/>
      <c r="R603" s="113"/>
      <c r="S603" s="113"/>
      <c r="T603" s="113"/>
      <c r="U603" s="113"/>
      <c r="V603" s="113"/>
      <c r="W603" s="113"/>
      <c r="X603" s="113"/>
      <c r="Y603" s="113"/>
      <c r="Z603" s="113"/>
      <c r="AA603" s="113"/>
      <c r="AB603" s="576"/>
      <c r="AC603" s="576"/>
      <c r="AD603" s="976"/>
      <c r="AE603" s="976"/>
      <c r="AF603" s="976"/>
      <c r="AG603" s="976"/>
      <c r="AH603" s="976"/>
      <c r="AI603" s="976"/>
      <c r="AJ603" s="976"/>
      <c r="AK603" s="976"/>
    </row>
    <row r="604" ht="15.75" customHeight="1">
      <c r="A604" s="113"/>
      <c r="B604" s="113"/>
      <c r="C604" s="113"/>
      <c r="D604" s="113"/>
      <c r="E604" s="113"/>
      <c r="F604" s="576">
        <v>4.0</v>
      </c>
      <c r="G604" s="577" t="s">
        <v>1276</v>
      </c>
      <c r="H604" s="113"/>
      <c r="I604" s="113"/>
      <c r="J604" s="113"/>
      <c r="K604" s="113"/>
      <c r="L604" s="113"/>
      <c r="M604" s="113"/>
      <c r="N604" s="113"/>
      <c r="O604" s="113"/>
      <c r="P604" s="113"/>
      <c r="Q604" s="113"/>
      <c r="R604" s="113"/>
      <c r="S604" s="113"/>
      <c r="T604" s="113"/>
      <c r="U604" s="113"/>
      <c r="V604" s="113"/>
      <c r="W604" s="113"/>
      <c r="X604" s="113"/>
      <c r="Y604" s="113"/>
      <c r="Z604" s="113"/>
      <c r="AA604" s="113"/>
      <c r="AB604" s="576"/>
      <c r="AC604" s="576"/>
      <c r="AD604" s="976"/>
      <c r="AE604" s="976"/>
      <c r="AF604" s="976"/>
      <c r="AG604" s="976"/>
      <c r="AH604" s="976"/>
      <c r="AI604" s="976"/>
      <c r="AJ604" s="976"/>
      <c r="AK604" s="976"/>
    </row>
    <row r="605" ht="15.75" customHeight="1">
      <c r="A605" s="113"/>
      <c r="B605" s="113"/>
      <c r="C605" s="113"/>
      <c r="D605" s="113"/>
      <c r="E605" s="113"/>
      <c r="F605" s="576">
        <v>5.0</v>
      </c>
      <c r="G605" s="577" t="s">
        <v>1277</v>
      </c>
      <c r="H605" s="19"/>
      <c r="I605" s="19"/>
      <c r="J605" s="19"/>
      <c r="K605" s="19"/>
      <c r="L605" s="19"/>
      <c r="M605" s="19"/>
      <c r="N605" s="19"/>
      <c r="O605" s="19"/>
      <c r="P605" s="19"/>
      <c r="Q605" s="19"/>
      <c r="R605" s="19"/>
      <c r="S605" s="19"/>
      <c r="T605" s="19"/>
      <c r="U605" s="19"/>
      <c r="V605" s="19"/>
      <c r="W605" s="19"/>
      <c r="X605" s="19"/>
      <c r="Y605" s="19"/>
      <c r="Z605" s="19"/>
      <c r="AA605" s="19"/>
      <c r="AB605" s="576"/>
      <c r="AC605" s="576"/>
      <c r="AD605" s="976"/>
      <c r="AE605" s="976"/>
      <c r="AF605" s="976"/>
      <c r="AG605" s="976"/>
      <c r="AH605" s="976"/>
      <c r="AI605" s="976"/>
      <c r="AJ605" s="976"/>
      <c r="AK605" s="976"/>
    </row>
    <row r="606" ht="15.75" customHeight="1">
      <c r="A606" s="113"/>
      <c r="B606" s="113"/>
      <c r="C606" s="113"/>
      <c r="D606" s="113"/>
      <c r="E606" s="113"/>
      <c r="F606" s="576">
        <v>6.0</v>
      </c>
      <c r="G606" s="577" t="s">
        <v>1278</v>
      </c>
      <c r="H606" s="1080" t="s">
        <v>1272</v>
      </c>
      <c r="I606" s="529" t="s">
        <v>3</v>
      </c>
      <c r="J606" s="529" t="s">
        <v>3</v>
      </c>
      <c r="K606" s="529" t="s">
        <v>3</v>
      </c>
      <c r="L606" s="529" t="s">
        <v>3</v>
      </c>
      <c r="M606" s="529" t="s">
        <v>3</v>
      </c>
      <c r="N606" s="529" t="s">
        <v>3</v>
      </c>
      <c r="O606" s="529" t="s">
        <v>3</v>
      </c>
      <c r="P606" s="529" t="s">
        <v>3</v>
      </c>
      <c r="Q606" s="529" t="s">
        <v>3</v>
      </c>
      <c r="R606" s="529" t="s">
        <v>3</v>
      </c>
      <c r="S606" s="529" t="s">
        <v>3</v>
      </c>
      <c r="T606" s="529" t="s">
        <v>3</v>
      </c>
      <c r="U606" s="529"/>
      <c r="V606" s="529"/>
      <c r="W606" s="529"/>
      <c r="X606" s="529"/>
      <c r="Y606" s="1085"/>
      <c r="Z606" s="1085"/>
      <c r="AA606" s="1085"/>
      <c r="AB606" s="576"/>
      <c r="AC606" s="576"/>
      <c r="AD606" s="976"/>
      <c r="AE606" s="976"/>
      <c r="AF606" s="976"/>
      <c r="AG606" s="976"/>
      <c r="AH606" s="976"/>
      <c r="AI606" s="976"/>
      <c r="AJ606" s="976"/>
      <c r="AK606" s="976"/>
    </row>
    <row r="607" ht="15.75" customHeight="1">
      <c r="A607" s="113"/>
      <c r="B607" s="113"/>
      <c r="C607" s="113"/>
      <c r="D607" s="113"/>
      <c r="E607" s="113"/>
      <c r="F607" s="576">
        <v>7.0</v>
      </c>
      <c r="G607" s="577" t="s">
        <v>1279</v>
      </c>
      <c r="H607" s="19"/>
      <c r="I607" s="19"/>
      <c r="J607" s="19"/>
      <c r="K607" s="19"/>
      <c r="L607" s="19"/>
      <c r="M607" s="19"/>
      <c r="N607" s="19"/>
      <c r="O607" s="19"/>
      <c r="P607" s="19"/>
      <c r="Q607" s="19"/>
      <c r="R607" s="19"/>
      <c r="S607" s="19"/>
      <c r="T607" s="19"/>
      <c r="U607" s="19"/>
      <c r="V607" s="19"/>
      <c r="W607" s="19"/>
      <c r="X607" s="19"/>
      <c r="Y607" s="19"/>
      <c r="Z607" s="19"/>
      <c r="AA607" s="19"/>
      <c r="AB607" s="576"/>
      <c r="AC607" s="576"/>
      <c r="AD607" s="976"/>
      <c r="AE607" s="976"/>
      <c r="AF607" s="976"/>
      <c r="AG607" s="976"/>
      <c r="AH607" s="976"/>
      <c r="AI607" s="976"/>
      <c r="AJ607" s="976"/>
      <c r="AK607" s="976"/>
    </row>
    <row r="608" ht="15.75" customHeight="1">
      <c r="A608" s="113"/>
      <c r="B608" s="113"/>
      <c r="C608" s="113"/>
      <c r="D608" s="113"/>
      <c r="E608" s="113"/>
      <c r="F608" s="576">
        <v>8.0</v>
      </c>
      <c r="G608" s="577" t="s">
        <v>1280</v>
      </c>
      <c r="H608" s="1099" t="s">
        <v>1272</v>
      </c>
      <c r="I608" s="417" t="s">
        <v>3</v>
      </c>
      <c r="J608" s="417" t="s">
        <v>3</v>
      </c>
      <c r="K608" s="417" t="s">
        <v>3</v>
      </c>
      <c r="L608" s="417" t="s">
        <v>3</v>
      </c>
      <c r="M608" s="978" t="s">
        <v>3</v>
      </c>
      <c r="N608" s="417" t="s">
        <v>3</v>
      </c>
      <c r="O608" s="417" t="s">
        <v>3</v>
      </c>
      <c r="P608" s="417" t="s">
        <v>3</v>
      </c>
      <c r="Q608" s="417" t="s">
        <v>3</v>
      </c>
      <c r="R608" s="417" t="s">
        <v>3</v>
      </c>
      <c r="S608" s="978" t="s">
        <v>3</v>
      </c>
      <c r="T608" s="417" t="s">
        <v>3</v>
      </c>
      <c r="U608" s="417"/>
      <c r="V608" s="417"/>
      <c r="W608" s="417"/>
      <c r="X608" s="417"/>
      <c r="Y608" s="976"/>
      <c r="Z608" s="976"/>
      <c r="AA608" s="976"/>
      <c r="AB608" s="576"/>
      <c r="AC608" s="576"/>
      <c r="AD608" s="976"/>
      <c r="AE608" s="976"/>
      <c r="AF608" s="976"/>
      <c r="AG608" s="976"/>
      <c r="AH608" s="976"/>
      <c r="AI608" s="976"/>
      <c r="AJ608" s="976"/>
      <c r="AK608" s="976"/>
    </row>
    <row r="609" ht="15.75" customHeight="1">
      <c r="A609" s="113"/>
      <c r="B609" s="113"/>
      <c r="C609" s="113"/>
      <c r="D609" s="113"/>
      <c r="E609" s="113"/>
      <c r="F609" s="576">
        <v>9.0</v>
      </c>
      <c r="G609" s="577" t="s">
        <v>1281</v>
      </c>
      <c r="H609" s="1099" t="s">
        <v>1272</v>
      </c>
      <c r="I609" s="417" t="s">
        <v>3</v>
      </c>
      <c r="J609" s="417" t="s">
        <v>3</v>
      </c>
      <c r="K609" s="417" t="s">
        <v>3</v>
      </c>
      <c r="L609" s="417" t="s">
        <v>3</v>
      </c>
      <c r="M609" s="978" t="s">
        <v>3</v>
      </c>
      <c r="N609" s="417" t="s">
        <v>3</v>
      </c>
      <c r="O609" s="417" t="s">
        <v>3</v>
      </c>
      <c r="P609" s="417" t="s">
        <v>3</v>
      </c>
      <c r="Q609" s="417" t="s">
        <v>3</v>
      </c>
      <c r="R609" s="417" t="s">
        <v>3</v>
      </c>
      <c r="S609" s="978" t="s">
        <v>3</v>
      </c>
      <c r="T609" s="417" t="s">
        <v>3</v>
      </c>
      <c r="U609" s="417"/>
      <c r="V609" s="417"/>
      <c r="W609" s="417"/>
      <c r="X609" s="417"/>
      <c r="Y609" s="976"/>
      <c r="Z609" s="976"/>
      <c r="AA609" s="976"/>
      <c r="AB609" s="576"/>
      <c r="AC609" s="576"/>
      <c r="AD609" s="976"/>
      <c r="AE609" s="976"/>
      <c r="AF609" s="976"/>
      <c r="AG609" s="976"/>
      <c r="AH609" s="976"/>
      <c r="AI609" s="976"/>
      <c r="AJ609" s="976"/>
      <c r="AK609" s="976"/>
    </row>
    <row r="610" ht="15.75" customHeight="1">
      <c r="A610" s="113"/>
      <c r="B610" s="113"/>
      <c r="C610" s="113"/>
      <c r="D610" s="113"/>
      <c r="E610" s="19"/>
      <c r="F610" s="576">
        <v>10.0</v>
      </c>
      <c r="G610" s="577" t="s">
        <v>1282</v>
      </c>
      <c r="H610" s="1099" t="s">
        <v>1272</v>
      </c>
      <c r="I610" s="417" t="s">
        <v>3</v>
      </c>
      <c r="J610" s="417" t="s">
        <v>3</v>
      </c>
      <c r="K610" s="417" t="s">
        <v>3</v>
      </c>
      <c r="L610" s="417" t="s">
        <v>3</v>
      </c>
      <c r="M610" s="978" t="s">
        <v>3</v>
      </c>
      <c r="N610" s="417" t="s">
        <v>3</v>
      </c>
      <c r="O610" s="417" t="s">
        <v>3</v>
      </c>
      <c r="P610" s="417" t="s">
        <v>3</v>
      </c>
      <c r="Q610" s="417" t="s">
        <v>3</v>
      </c>
      <c r="R610" s="417" t="s">
        <v>3</v>
      </c>
      <c r="S610" s="978" t="s">
        <v>3</v>
      </c>
      <c r="T610" s="417" t="s">
        <v>3</v>
      </c>
      <c r="U610" s="417"/>
      <c r="V610" s="417"/>
      <c r="W610" s="417"/>
      <c r="X610" s="417"/>
      <c r="Y610" s="976"/>
      <c r="Z610" s="976"/>
      <c r="AA610" s="976"/>
      <c r="AB610" s="576"/>
      <c r="AC610" s="576"/>
      <c r="AD610" s="976"/>
      <c r="AE610" s="976"/>
      <c r="AF610" s="976"/>
      <c r="AG610" s="976"/>
      <c r="AH610" s="976"/>
      <c r="AI610" s="976"/>
      <c r="AJ610" s="976"/>
      <c r="AK610" s="976"/>
    </row>
    <row r="611" ht="15.75" customHeight="1">
      <c r="A611" s="113"/>
      <c r="B611" s="113"/>
      <c r="C611" s="113"/>
      <c r="D611" s="113"/>
      <c r="E611" s="1102" t="s">
        <v>1283</v>
      </c>
      <c r="F611" s="576">
        <v>11.0</v>
      </c>
      <c r="G611" s="577" t="s">
        <v>1284</v>
      </c>
      <c r="H611" s="1099" t="s">
        <v>1285</v>
      </c>
      <c r="I611" s="417" t="s">
        <v>3</v>
      </c>
      <c r="J611" s="417" t="s">
        <v>3</v>
      </c>
      <c r="K611" s="417" t="s">
        <v>3</v>
      </c>
      <c r="L611" s="417" t="s">
        <v>3</v>
      </c>
      <c r="M611" s="978" t="s">
        <v>3</v>
      </c>
      <c r="N611" s="417" t="s">
        <v>3</v>
      </c>
      <c r="O611" s="417" t="s">
        <v>3</v>
      </c>
      <c r="P611" s="417" t="s">
        <v>3</v>
      </c>
      <c r="Q611" s="417" t="s">
        <v>3</v>
      </c>
      <c r="R611" s="417" t="s">
        <v>3</v>
      </c>
      <c r="S611" s="978" t="s">
        <v>3</v>
      </c>
      <c r="T611" s="417" t="s">
        <v>3</v>
      </c>
      <c r="U611" s="417"/>
      <c r="V611" s="417"/>
      <c r="W611" s="417"/>
      <c r="X611" s="417"/>
      <c r="Y611" s="976"/>
      <c r="Z611" s="976"/>
      <c r="AA611" s="976"/>
      <c r="AB611" s="576"/>
      <c r="AC611" s="576"/>
      <c r="AD611" s="976"/>
      <c r="AE611" s="976"/>
      <c r="AF611" s="976"/>
      <c r="AG611" s="976"/>
      <c r="AH611" s="976"/>
      <c r="AI611" s="976"/>
      <c r="AJ611" s="976"/>
      <c r="AK611" s="976"/>
    </row>
    <row r="612" ht="15.75" customHeight="1">
      <c r="A612" s="19"/>
      <c r="B612" s="19"/>
      <c r="C612" s="19"/>
      <c r="D612" s="19"/>
      <c r="E612" s="1102" t="s">
        <v>1286</v>
      </c>
      <c r="F612" s="576">
        <v>12.0</v>
      </c>
      <c r="G612" s="577" t="s">
        <v>1287</v>
      </c>
      <c r="H612" s="1099" t="s">
        <v>1272</v>
      </c>
      <c r="I612" s="417" t="s">
        <v>3</v>
      </c>
      <c r="J612" s="417" t="s">
        <v>3</v>
      </c>
      <c r="K612" s="417" t="s">
        <v>3</v>
      </c>
      <c r="L612" s="417" t="s">
        <v>3</v>
      </c>
      <c r="M612" s="978" t="s">
        <v>3</v>
      </c>
      <c r="N612" s="417" t="s">
        <v>3</v>
      </c>
      <c r="O612" s="417" t="s">
        <v>3</v>
      </c>
      <c r="P612" s="417" t="s">
        <v>3</v>
      </c>
      <c r="Q612" s="417" t="s">
        <v>3</v>
      </c>
      <c r="R612" s="417" t="s">
        <v>3</v>
      </c>
      <c r="S612" s="417" t="s">
        <v>3</v>
      </c>
      <c r="T612" s="417" t="s">
        <v>3</v>
      </c>
      <c r="U612" s="417"/>
      <c r="V612" s="417"/>
      <c r="W612" s="417"/>
      <c r="X612" s="417"/>
      <c r="Y612" s="976"/>
      <c r="Z612" s="976"/>
      <c r="AA612" s="976"/>
      <c r="AB612" s="576"/>
      <c r="AC612" s="576"/>
      <c r="AD612" s="976"/>
      <c r="AE612" s="976"/>
      <c r="AF612" s="976"/>
      <c r="AG612" s="976"/>
      <c r="AH612" s="976"/>
      <c r="AI612" s="976"/>
      <c r="AJ612" s="976"/>
      <c r="AK612" s="976"/>
    </row>
    <row r="613" ht="15.75" customHeight="1">
      <c r="A613" s="93">
        <v>193.0</v>
      </c>
      <c r="B613" s="93" t="s">
        <v>44</v>
      </c>
      <c r="C613" s="93" t="s">
        <v>44</v>
      </c>
      <c r="D613" s="96" t="s">
        <v>1294</v>
      </c>
      <c r="E613" s="96" t="s">
        <v>1295</v>
      </c>
      <c r="F613" s="93">
        <v>1.0</v>
      </c>
      <c r="G613" s="96" t="s">
        <v>1296</v>
      </c>
      <c r="H613" s="96" t="s">
        <v>1297</v>
      </c>
      <c r="I613" s="536"/>
      <c r="J613" s="536"/>
      <c r="K613" s="536"/>
      <c r="L613" s="536"/>
      <c r="M613" s="536"/>
      <c r="N613" s="536"/>
      <c r="O613" s="536"/>
      <c r="P613" s="536"/>
      <c r="Q613" s="536"/>
      <c r="R613" s="536"/>
      <c r="S613" s="536"/>
      <c r="T613" s="536"/>
      <c r="U613" s="536"/>
      <c r="V613" s="536"/>
      <c r="W613" s="536"/>
      <c r="X613" s="536"/>
      <c r="Y613" s="95"/>
      <c r="Z613" s="95"/>
      <c r="AA613" s="95"/>
      <c r="AB613" s="94" t="s">
        <v>2391</v>
      </c>
      <c r="AC613" s="94" t="s">
        <v>3117</v>
      </c>
      <c r="AD613" s="95"/>
      <c r="AE613" s="95" t="s">
        <v>3118</v>
      </c>
      <c r="AF613" s="102"/>
      <c r="AG613" s="102"/>
      <c r="AH613" s="102"/>
      <c r="AI613" s="102"/>
      <c r="AJ613" s="102"/>
      <c r="AK613" s="102"/>
    </row>
    <row r="614" ht="19.5" customHeight="1">
      <c r="A614" s="93">
        <v>194.0</v>
      </c>
      <c r="B614" s="93" t="s">
        <v>44</v>
      </c>
      <c r="C614" s="93" t="s">
        <v>44</v>
      </c>
      <c r="D614" s="96" t="s">
        <v>1298</v>
      </c>
      <c r="E614" s="96" t="s">
        <v>1299</v>
      </c>
      <c r="F614" s="93">
        <v>1.0</v>
      </c>
      <c r="G614" s="96" t="s">
        <v>1296</v>
      </c>
      <c r="H614" s="96" t="s">
        <v>1300</v>
      </c>
      <c r="I614" s="536"/>
      <c r="J614" s="536"/>
      <c r="K614" s="536"/>
      <c r="L614" s="536"/>
      <c r="M614" s="536"/>
      <c r="N614" s="536"/>
      <c r="O614" s="536"/>
      <c r="P614" s="536"/>
      <c r="Q614" s="536"/>
      <c r="R614" s="536"/>
      <c r="S614" s="536"/>
      <c r="T614" s="536"/>
      <c r="U614" s="536"/>
      <c r="V614" s="536"/>
      <c r="W614" s="536"/>
      <c r="X614" s="536"/>
      <c r="Y614" s="95"/>
      <c r="Z614" s="95"/>
      <c r="AA614" s="95"/>
      <c r="AB614" s="94" t="s">
        <v>2391</v>
      </c>
      <c r="AC614" s="94" t="s">
        <v>3117</v>
      </c>
      <c r="AD614" s="95"/>
      <c r="AE614" s="95" t="s">
        <v>3118</v>
      </c>
      <c r="AF614" s="102"/>
      <c r="AG614" s="102"/>
      <c r="AH614" s="102"/>
      <c r="AI614" s="102"/>
      <c r="AJ614" s="102"/>
      <c r="AK614" s="102"/>
    </row>
    <row r="615" ht="15.75" customHeight="1">
      <c r="A615" s="316">
        <v>195.0</v>
      </c>
      <c r="B615" s="870" t="s">
        <v>44</v>
      </c>
      <c r="C615" s="316" t="s">
        <v>44</v>
      </c>
      <c r="D615" s="218" t="s">
        <v>3187</v>
      </c>
      <c r="E615" s="218" t="s">
        <v>884</v>
      </c>
      <c r="F615" s="249">
        <v>1.0</v>
      </c>
      <c r="G615" s="102" t="s">
        <v>1303</v>
      </c>
      <c r="H615" s="218" t="s">
        <v>1304</v>
      </c>
      <c r="I615" s="529" t="s">
        <v>3</v>
      </c>
      <c r="J615" s="529" t="s">
        <v>3</v>
      </c>
      <c r="K615" s="529" t="s">
        <v>3</v>
      </c>
      <c r="L615" s="529" t="s">
        <v>3</v>
      </c>
      <c r="M615" s="529" t="s">
        <v>3</v>
      </c>
      <c r="N615" s="529" t="s">
        <v>3</v>
      </c>
      <c r="O615" s="529" t="s">
        <v>3</v>
      </c>
      <c r="P615" s="529" t="s">
        <v>3</v>
      </c>
      <c r="Q615" s="529" t="s">
        <v>3</v>
      </c>
      <c r="R615" s="529" t="s">
        <v>3</v>
      </c>
      <c r="S615" s="529" t="s">
        <v>3</v>
      </c>
      <c r="T615" s="529" t="s">
        <v>3</v>
      </c>
      <c r="U615" s="529"/>
      <c r="V615" s="529"/>
      <c r="W615" s="529"/>
      <c r="X615" s="529"/>
      <c r="Y615" s="529"/>
      <c r="Z615" s="529"/>
      <c r="AA615" s="529"/>
      <c r="AB615" s="249"/>
      <c r="AC615" s="249"/>
      <c r="AD615" s="417"/>
      <c r="AE615" s="417"/>
      <c r="AF615" s="417"/>
      <c r="AG615" s="417"/>
      <c r="AH615" s="417"/>
      <c r="AI615" s="417"/>
      <c r="AJ615" s="417"/>
      <c r="AK615" s="417"/>
    </row>
    <row r="616" ht="15.75" customHeight="1">
      <c r="A616" s="19"/>
      <c r="B616" s="19"/>
      <c r="C616" s="19"/>
      <c r="D616" s="19"/>
      <c r="E616" s="19"/>
      <c r="F616" s="249">
        <v>2.0</v>
      </c>
      <c r="G616" s="102" t="s">
        <v>1305</v>
      </c>
      <c r="H616" s="19"/>
      <c r="I616" s="19"/>
      <c r="J616" s="19"/>
      <c r="K616" s="19"/>
      <c r="L616" s="19"/>
      <c r="M616" s="19"/>
      <c r="N616" s="19"/>
      <c r="O616" s="19"/>
      <c r="P616" s="19"/>
      <c r="Q616" s="19"/>
      <c r="R616" s="19"/>
      <c r="S616" s="19"/>
      <c r="T616" s="19"/>
      <c r="U616" s="19"/>
      <c r="V616" s="19"/>
      <c r="W616" s="19"/>
      <c r="X616" s="19"/>
      <c r="Y616" s="19"/>
      <c r="Z616" s="19"/>
      <c r="AA616" s="19"/>
      <c r="AB616" s="249"/>
      <c r="AC616" s="249"/>
      <c r="AD616" s="417"/>
      <c r="AE616" s="417"/>
      <c r="AF616" s="417"/>
      <c r="AG616" s="417"/>
      <c r="AH616" s="417"/>
      <c r="AI616" s="417"/>
      <c r="AJ616" s="417"/>
      <c r="AK616" s="417"/>
    </row>
    <row r="617" ht="15.75" customHeight="1">
      <c r="A617" s="870">
        <v>196.0</v>
      </c>
      <c r="B617" s="870" t="s">
        <v>44</v>
      </c>
      <c r="C617" s="870" t="s">
        <v>44</v>
      </c>
      <c r="D617" s="972" t="s">
        <v>1306</v>
      </c>
      <c r="E617" s="972" t="s">
        <v>884</v>
      </c>
      <c r="F617" s="249">
        <v>1.0</v>
      </c>
      <c r="G617" s="102" t="s">
        <v>1303</v>
      </c>
      <c r="H617" s="1080" t="s">
        <v>1285</v>
      </c>
      <c r="I617" s="529" t="s">
        <v>3</v>
      </c>
      <c r="J617" s="529" t="s">
        <v>3</v>
      </c>
      <c r="K617" s="529" t="s">
        <v>3</v>
      </c>
      <c r="L617" s="529" t="s">
        <v>3</v>
      </c>
      <c r="M617" s="529" t="s">
        <v>3</v>
      </c>
      <c r="N617" s="529" t="s">
        <v>3</v>
      </c>
      <c r="O617" s="529" t="s">
        <v>3</v>
      </c>
      <c r="P617" s="529" t="s">
        <v>3</v>
      </c>
      <c r="Q617" s="529" t="s">
        <v>3</v>
      </c>
      <c r="R617" s="529" t="s">
        <v>3</v>
      </c>
      <c r="S617" s="529" t="s">
        <v>3</v>
      </c>
      <c r="T617" s="529" t="s">
        <v>3</v>
      </c>
      <c r="U617" s="529"/>
      <c r="V617" s="529"/>
      <c r="W617" s="529"/>
      <c r="X617" s="529"/>
      <c r="Y617" s="1085"/>
      <c r="Z617" s="1085"/>
      <c r="AA617" s="1085"/>
      <c r="AB617" s="576"/>
      <c r="AC617" s="576"/>
      <c r="AD617" s="976"/>
      <c r="AE617" s="976"/>
      <c r="AF617" s="976"/>
      <c r="AG617" s="976"/>
      <c r="AH617" s="976"/>
      <c r="AI617" s="976"/>
      <c r="AJ617" s="976"/>
      <c r="AK617" s="976"/>
    </row>
    <row r="618" ht="15.75" customHeight="1">
      <c r="A618" s="113"/>
      <c r="B618" s="113"/>
      <c r="C618" s="113"/>
      <c r="D618" s="113"/>
      <c r="E618" s="113"/>
      <c r="F618" s="576">
        <v>2.0</v>
      </c>
      <c r="G618" s="577" t="s">
        <v>1308</v>
      </c>
      <c r="H618" s="19"/>
      <c r="I618" s="19"/>
      <c r="J618" s="19"/>
      <c r="K618" s="19"/>
      <c r="L618" s="19"/>
      <c r="M618" s="19"/>
      <c r="N618" s="19"/>
      <c r="O618" s="19"/>
      <c r="P618" s="19"/>
      <c r="Q618" s="19"/>
      <c r="R618" s="19"/>
      <c r="S618" s="19"/>
      <c r="T618" s="19"/>
      <c r="U618" s="19"/>
      <c r="V618" s="19"/>
      <c r="W618" s="19"/>
      <c r="X618" s="19"/>
      <c r="Y618" s="19"/>
      <c r="Z618" s="19"/>
      <c r="AA618" s="19"/>
      <c r="AB618" s="576"/>
      <c r="AC618" s="576"/>
      <c r="AD618" s="976"/>
      <c r="AE618" s="976"/>
      <c r="AF618" s="976"/>
      <c r="AG618" s="976"/>
      <c r="AH618" s="976"/>
      <c r="AI618" s="976"/>
      <c r="AJ618" s="976"/>
      <c r="AK618" s="976"/>
    </row>
    <row r="619" ht="15.75" customHeight="1">
      <c r="A619" s="19"/>
      <c r="B619" s="19"/>
      <c r="C619" s="19"/>
      <c r="D619" s="19"/>
      <c r="E619" s="19"/>
      <c r="F619" s="576">
        <v>3.0</v>
      </c>
      <c r="G619" s="577" t="s">
        <v>1309</v>
      </c>
      <c r="H619" s="1099" t="s">
        <v>1310</v>
      </c>
      <c r="I619" s="417" t="s">
        <v>3</v>
      </c>
      <c r="J619" s="417" t="s">
        <v>3</v>
      </c>
      <c r="K619" s="417" t="s">
        <v>3</v>
      </c>
      <c r="L619" s="417" t="s">
        <v>3</v>
      </c>
      <c r="M619" s="417" t="s">
        <v>3</v>
      </c>
      <c r="N619" s="417" t="s">
        <v>3</v>
      </c>
      <c r="O619" s="417" t="s">
        <v>3</v>
      </c>
      <c r="P619" s="417" t="s">
        <v>3</v>
      </c>
      <c r="Q619" s="417" t="s">
        <v>3</v>
      </c>
      <c r="R619" s="417" t="s">
        <v>3</v>
      </c>
      <c r="S619" s="417" t="s">
        <v>3</v>
      </c>
      <c r="T619" s="417" t="s">
        <v>3</v>
      </c>
      <c r="U619" s="417"/>
      <c r="V619" s="417"/>
      <c r="W619" s="417"/>
      <c r="X619" s="417"/>
      <c r="Y619" s="976"/>
      <c r="Z619" s="976"/>
      <c r="AA619" s="976"/>
      <c r="AB619" s="576"/>
      <c r="AC619" s="576"/>
      <c r="AD619" s="976"/>
      <c r="AE619" s="976"/>
      <c r="AF619" s="976"/>
      <c r="AG619" s="976"/>
      <c r="AH619" s="976"/>
      <c r="AI619" s="976"/>
      <c r="AJ619" s="976"/>
      <c r="AK619" s="976"/>
    </row>
    <row r="620" ht="15.75" customHeight="1">
      <c r="A620" s="971">
        <v>197.0</v>
      </c>
      <c r="B620" s="971" t="s">
        <v>44</v>
      </c>
      <c r="C620" s="971" t="s">
        <v>55</v>
      </c>
      <c r="D620" s="999" t="s">
        <v>1311</v>
      </c>
      <c r="E620" s="972" t="s">
        <v>884</v>
      </c>
      <c r="F620" s="576">
        <v>1.0</v>
      </c>
      <c r="G620" s="577" t="s">
        <v>1312</v>
      </c>
      <c r="H620" s="972" t="s">
        <v>1313</v>
      </c>
      <c r="I620" s="529" t="s">
        <v>3</v>
      </c>
      <c r="J620" s="529" t="s">
        <v>61</v>
      </c>
      <c r="K620" s="529" t="s">
        <v>61</v>
      </c>
      <c r="L620" s="529" t="s">
        <v>3</v>
      </c>
      <c r="M620" s="529" t="s">
        <v>61</v>
      </c>
      <c r="N620" s="529" t="s">
        <v>61</v>
      </c>
      <c r="O620" s="529" t="s">
        <v>3</v>
      </c>
      <c r="P620" s="529" t="s">
        <v>61</v>
      </c>
      <c r="Q620" s="529" t="s">
        <v>61</v>
      </c>
      <c r="R620" s="529" t="s">
        <v>3</v>
      </c>
      <c r="S620" s="529" t="s">
        <v>61</v>
      </c>
      <c r="T620" s="529" t="s">
        <v>61</v>
      </c>
      <c r="U620" s="529"/>
      <c r="V620" s="529"/>
      <c r="W620" s="529"/>
      <c r="X620" s="529"/>
      <c r="Y620" s="1085"/>
      <c r="Z620" s="1105" t="str">
        <f>HYPERLINK("https://gojira.coach.com/browse/DWRE-7851","DWRE-7851")</f>
        <v>DWRE-7851</v>
      </c>
      <c r="AA620" s="1085"/>
      <c r="AB620" s="576"/>
      <c r="AC620" s="576"/>
      <c r="AD620" s="976"/>
      <c r="AE620" s="976"/>
      <c r="AF620" s="976"/>
      <c r="AG620" s="976"/>
      <c r="AH620" s="976"/>
      <c r="AI620" s="976"/>
      <c r="AJ620" s="976"/>
      <c r="AK620" s="976"/>
    </row>
    <row r="621" ht="15.75" customHeight="1">
      <c r="A621" s="113"/>
      <c r="B621" s="113"/>
      <c r="C621" s="113"/>
      <c r="D621" s="113"/>
      <c r="E621" s="113"/>
      <c r="F621" s="576">
        <v>2.0</v>
      </c>
      <c r="G621" s="577" t="s">
        <v>1314</v>
      </c>
      <c r="H621" s="113"/>
      <c r="I621" s="113"/>
      <c r="J621" s="113"/>
      <c r="K621" s="113"/>
      <c r="L621" s="113"/>
      <c r="M621" s="113"/>
      <c r="N621" s="113"/>
      <c r="O621" s="113"/>
      <c r="P621" s="113"/>
      <c r="Q621" s="113"/>
      <c r="R621" s="113"/>
      <c r="S621" s="113"/>
      <c r="T621" s="113"/>
      <c r="U621" s="113"/>
      <c r="V621" s="113"/>
      <c r="W621" s="113"/>
      <c r="X621" s="113"/>
      <c r="Y621" s="113"/>
      <c r="Z621" s="113"/>
      <c r="AA621" s="113"/>
      <c r="AB621" s="576"/>
      <c r="AC621" s="576"/>
      <c r="AD621" s="976"/>
      <c r="AE621" s="976"/>
      <c r="AF621" s="976"/>
      <c r="AG621" s="976"/>
      <c r="AH621" s="976"/>
      <c r="AI621" s="976"/>
      <c r="AJ621" s="976"/>
      <c r="AK621" s="976"/>
    </row>
    <row r="622" ht="15.75" customHeight="1">
      <c r="A622" s="113"/>
      <c r="B622" s="113"/>
      <c r="C622" s="113"/>
      <c r="D622" s="113"/>
      <c r="E622" s="113"/>
      <c r="F622" s="576">
        <v>3.0</v>
      </c>
      <c r="G622" s="577" t="s">
        <v>1315</v>
      </c>
      <c r="H622" s="19"/>
      <c r="I622" s="19"/>
      <c r="J622" s="19"/>
      <c r="K622" s="19"/>
      <c r="L622" s="19"/>
      <c r="M622" s="19"/>
      <c r="N622" s="19"/>
      <c r="O622" s="19"/>
      <c r="P622" s="19"/>
      <c r="Q622" s="19"/>
      <c r="R622" s="19"/>
      <c r="S622" s="19"/>
      <c r="T622" s="19"/>
      <c r="U622" s="19"/>
      <c r="V622" s="19"/>
      <c r="W622" s="19"/>
      <c r="X622" s="19"/>
      <c r="Y622" s="19"/>
      <c r="Z622" s="19"/>
      <c r="AA622" s="19"/>
      <c r="AB622" s="576"/>
      <c r="AC622" s="576"/>
      <c r="AD622" s="976"/>
      <c r="AE622" s="976"/>
      <c r="AF622" s="976"/>
      <c r="AG622" s="976"/>
      <c r="AH622" s="976"/>
      <c r="AI622" s="976"/>
      <c r="AJ622" s="976"/>
      <c r="AK622" s="976"/>
    </row>
    <row r="623" ht="15.75" customHeight="1">
      <c r="A623" s="113"/>
      <c r="B623" s="113"/>
      <c r="C623" s="113"/>
      <c r="D623" s="113"/>
      <c r="E623" s="113"/>
      <c r="F623" s="576">
        <v>4.0</v>
      </c>
      <c r="G623" s="1106" t="s">
        <v>1316</v>
      </c>
      <c r="H623" s="1106" t="s">
        <v>1317</v>
      </c>
      <c r="I623" s="417"/>
      <c r="J623" s="417"/>
      <c r="K623" s="417"/>
      <c r="L623" s="417"/>
      <c r="M623" s="978"/>
      <c r="N623" s="417"/>
      <c r="O623" s="417"/>
      <c r="P623" s="978"/>
      <c r="Q623" s="417"/>
      <c r="R623" s="417"/>
      <c r="S623" s="978"/>
      <c r="T623" s="417"/>
      <c r="U623" s="417"/>
      <c r="V623" s="417"/>
      <c r="W623" s="417"/>
      <c r="X623" s="417"/>
      <c r="Y623" s="976"/>
      <c r="Z623" s="992" t="str">
        <f t="shared" ref="Z623:Z625" si="2">HYPERLINK("https://gojira.coach.com/browse/DWRE-7851","DWRE-7851")</f>
        <v>DWRE-7851</v>
      </c>
      <c r="AA623" s="976"/>
      <c r="AB623" s="576"/>
      <c r="AC623" s="576"/>
      <c r="AD623" s="976"/>
      <c r="AE623" s="976"/>
      <c r="AF623" s="976"/>
      <c r="AG623" s="976"/>
      <c r="AH623" s="976"/>
      <c r="AI623" s="976"/>
      <c r="AJ623" s="976"/>
      <c r="AK623" s="976"/>
    </row>
    <row r="624" ht="15.75" customHeight="1">
      <c r="A624" s="113"/>
      <c r="B624" s="113"/>
      <c r="C624" s="113"/>
      <c r="D624" s="113"/>
      <c r="E624" s="113"/>
      <c r="F624" s="576">
        <v>5.0</v>
      </c>
      <c r="G624" s="1106" t="s">
        <v>1318</v>
      </c>
      <c r="H624" s="1106" t="s">
        <v>1319</v>
      </c>
      <c r="I624" s="417"/>
      <c r="J624" s="417"/>
      <c r="K624" s="417"/>
      <c r="L624" s="417"/>
      <c r="M624" s="978"/>
      <c r="N624" s="417"/>
      <c r="O624" s="417"/>
      <c r="P624" s="978"/>
      <c r="Q624" s="417"/>
      <c r="R624" s="417"/>
      <c r="S624" s="978"/>
      <c r="T624" s="417"/>
      <c r="U624" s="417"/>
      <c r="V624" s="417"/>
      <c r="W624" s="417"/>
      <c r="X624" s="417"/>
      <c r="Y624" s="976"/>
      <c r="Z624" s="992" t="str">
        <f t="shared" si="2"/>
        <v>DWRE-7851</v>
      </c>
      <c r="AA624" s="976"/>
      <c r="AB624" s="576"/>
      <c r="AC624" s="576"/>
      <c r="AD624" s="976"/>
      <c r="AE624" s="976"/>
      <c r="AF624" s="976"/>
      <c r="AG624" s="976"/>
      <c r="AH624" s="976"/>
      <c r="AI624" s="976"/>
      <c r="AJ624" s="976"/>
      <c r="AK624" s="976"/>
    </row>
    <row r="625" ht="15.75" customHeight="1">
      <c r="A625" s="113"/>
      <c r="B625" s="113"/>
      <c r="C625" s="113"/>
      <c r="D625" s="113"/>
      <c r="E625" s="113"/>
      <c r="F625" s="576">
        <v>6.0</v>
      </c>
      <c r="G625" s="577" t="s">
        <v>1320</v>
      </c>
      <c r="H625" s="972" t="s">
        <v>1321</v>
      </c>
      <c r="I625" s="529" t="s">
        <v>3</v>
      </c>
      <c r="J625" s="529" t="s">
        <v>61</v>
      </c>
      <c r="K625" s="529" t="s">
        <v>61</v>
      </c>
      <c r="L625" s="529" t="s">
        <v>3</v>
      </c>
      <c r="M625" s="529" t="s">
        <v>61</v>
      </c>
      <c r="N625" s="529" t="s">
        <v>61</v>
      </c>
      <c r="O625" s="529" t="s">
        <v>3</v>
      </c>
      <c r="P625" s="529" t="s">
        <v>61</v>
      </c>
      <c r="Q625" s="529" t="s">
        <v>61</v>
      </c>
      <c r="R625" s="529" t="s">
        <v>3</v>
      </c>
      <c r="S625" s="529" t="s">
        <v>61</v>
      </c>
      <c r="T625" s="529" t="s">
        <v>61</v>
      </c>
      <c r="U625" s="529"/>
      <c r="V625" s="529"/>
      <c r="W625" s="529"/>
      <c r="X625" s="529"/>
      <c r="Y625" s="1085"/>
      <c r="Z625" s="994" t="str">
        <f t="shared" si="2"/>
        <v>DWRE-7851</v>
      </c>
      <c r="AA625" s="1085"/>
      <c r="AB625" s="576"/>
      <c r="AC625" s="576"/>
      <c r="AD625" s="976"/>
      <c r="AE625" s="976"/>
      <c r="AF625" s="976"/>
      <c r="AG625" s="976"/>
      <c r="AH625" s="976"/>
      <c r="AI625" s="976"/>
      <c r="AJ625" s="976"/>
      <c r="AK625" s="976"/>
    </row>
    <row r="626" ht="15.75" customHeight="1">
      <c r="A626" s="113"/>
      <c r="B626" s="113"/>
      <c r="C626" s="113"/>
      <c r="D626" s="113"/>
      <c r="E626" s="113"/>
      <c r="F626" s="576">
        <v>7.0</v>
      </c>
      <c r="G626" s="577" t="s">
        <v>1322</v>
      </c>
      <c r="H626" s="19"/>
      <c r="I626" s="19"/>
      <c r="J626" s="19"/>
      <c r="K626" s="19"/>
      <c r="L626" s="19"/>
      <c r="M626" s="19"/>
      <c r="N626" s="19"/>
      <c r="O626" s="19"/>
      <c r="P626" s="19"/>
      <c r="Q626" s="19"/>
      <c r="R626" s="19"/>
      <c r="S626" s="19"/>
      <c r="T626" s="19"/>
      <c r="U626" s="19"/>
      <c r="V626" s="19"/>
      <c r="W626" s="19"/>
      <c r="X626" s="19"/>
      <c r="Y626" s="19"/>
      <c r="Z626" s="19"/>
      <c r="AA626" s="19"/>
      <c r="AB626" s="576"/>
      <c r="AC626" s="576"/>
      <c r="AD626" s="976"/>
      <c r="AE626" s="976"/>
      <c r="AF626" s="976"/>
      <c r="AG626" s="976"/>
      <c r="AH626" s="976"/>
      <c r="AI626" s="976"/>
      <c r="AJ626" s="976"/>
      <c r="AK626" s="976"/>
    </row>
    <row r="627" ht="15.75" customHeight="1">
      <c r="A627" s="19"/>
      <c r="B627" s="19"/>
      <c r="C627" s="19"/>
      <c r="D627" s="19"/>
      <c r="E627" s="19"/>
      <c r="F627" s="576">
        <v>8.0</v>
      </c>
      <c r="G627" s="577" t="s">
        <v>3215</v>
      </c>
      <c r="H627" s="577" t="s">
        <v>3216</v>
      </c>
      <c r="I627" s="417" t="s">
        <v>3</v>
      </c>
      <c r="J627" s="417" t="s">
        <v>61</v>
      </c>
      <c r="K627" s="417" t="s">
        <v>61</v>
      </c>
      <c r="L627" s="417" t="s">
        <v>3</v>
      </c>
      <c r="M627" s="417" t="s">
        <v>61</v>
      </c>
      <c r="N627" s="417" t="s">
        <v>61</v>
      </c>
      <c r="O627" s="417" t="s">
        <v>3</v>
      </c>
      <c r="P627" s="417" t="s">
        <v>61</v>
      </c>
      <c r="Q627" s="417" t="s">
        <v>61</v>
      </c>
      <c r="R627" s="417" t="s">
        <v>3</v>
      </c>
      <c r="S627" s="417" t="s">
        <v>61</v>
      </c>
      <c r="T627" s="417" t="s">
        <v>61</v>
      </c>
      <c r="U627" s="417"/>
      <c r="V627" s="417"/>
      <c r="W627" s="417"/>
      <c r="X627" s="417"/>
      <c r="Y627" s="976"/>
      <c r="Z627" s="976"/>
      <c r="AA627" s="976"/>
      <c r="AB627" s="576"/>
      <c r="AC627" s="576"/>
      <c r="AD627" s="976"/>
      <c r="AE627" s="976"/>
      <c r="AF627" s="976"/>
      <c r="AG627" s="976"/>
      <c r="AH627" s="976"/>
      <c r="AI627" s="976"/>
      <c r="AJ627" s="976"/>
      <c r="AK627" s="976"/>
    </row>
    <row r="628" ht="15.75" customHeight="1">
      <c r="A628" s="971">
        <v>198.0</v>
      </c>
      <c r="B628" s="971" t="s">
        <v>44</v>
      </c>
      <c r="C628" s="971" t="s">
        <v>106</v>
      </c>
      <c r="D628" s="999" t="s">
        <v>1323</v>
      </c>
      <c r="E628" s="972" t="s">
        <v>884</v>
      </c>
      <c r="F628" s="576">
        <v>1.0</v>
      </c>
      <c r="G628" s="577" t="s">
        <v>1324</v>
      </c>
      <c r="H628" s="972" t="s">
        <v>1325</v>
      </c>
      <c r="I628" s="529" t="s">
        <v>61</v>
      </c>
      <c r="J628" s="529" t="s">
        <v>61</v>
      </c>
      <c r="K628" s="529" t="s">
        <v>3</v>
      </c>
      <c r="L628" s="529" t="s">
        <v>61</v>
      </c>
      <c r="M628" s="529" t="s">
        <v>61</v>
      </c>
      <c r="N628" s="529" t="s">
        <v>3</v>
      </c>
      <c r="O628" s="529" t="s">
        <v>61</v>
      </c>
      <c r="P628" s="529" t="s">
        <v>61</v>
      </c>
      <c r="Q628" s="529" t="s">
        <v>3</v>
      </c>
      <c r="R628" s="529" t="s">
        <v>61</v>
      </c>
      <c r="S628" s="529" t="s">
        <v>61</v>
      </c>
      <c r="T628" s="529" t="s">
        <v>3</v>
      </c>
      <c r="U628" s="529"/>
      <c r="V628" s="529"/>
      <c r="W628" s="529"/>
      <c r="X628" s="529"/>
      <c r="Y628" s="1085"/>
      <c r="Z628" s="1085"/>
      <c r="AA628" s="1085"/>
      <c r="AB628" s="576"/>
      <c r="AC628" s="576"/>
      <c r="AD628" s="976"/>
      <c r="AE628" s="976"/>
      <c r="AF628" s="976"/>
      <c r="AG628" s="976"/>
      <c r="AH628" s="976"/>
      <c r="AI628" s="976"/>
      <c r="AJ628" s="976"/>
      <c r="AK628" s="976"/>
    </row>
    <row r="629" ht="15.75" customHeight="1">
      <c r="A629" s="113"/>
      <c r="B629" s="113"/>
      <c r="C629" s="113"/>
      <c r="D629" s="113"/>
      <c r="E629" s="113"/>
      <c r="F629" s="576">
        <v>2.0</v>
      </c>
      <c r="G629" s="577" t="s">
        <v>1327</v>
      </c>
      <c r="H629" s="113"/>
      <c r="I629" s="113"/>
      <c r="J629" s="113"/>
      <c r="K629" s="113"/>
      <c r="L629" s="113"/>
      <c r="M629" s="113"/>
      <c r="N629" s="113"/>
      <c r="O629" s="113"/>
      <c r="P629" s="113"/>
      <c r="Q629" s="113"/>
      <c r="R629" s="113"/>
      <c r="S629" s="113"/>
      <c r="T629" s="113"/>
      <c r="U629" s="113"/>
      <c r="V629" s="113"/>
      <c r="W629" s="113"/>
      <c r="X629" s="113"/>
      <c r="Y629" s="113"/>
      <c r="Z629" s="113"/>
      <c r="AA629" s="113"/>
      <c r="AB629" s="576"/>
      <c r="AC629" s="576"/>
      <c r="AD629" s="976"/>
      <c r="AE629" s="976"/>
      <c r="AF629" s="976"/>
      <c r="AG629" s="976"/>
      <c r="AH629" s="976"/>
      <c r="AI629" s="976"/>
      <c r="AJ629" s="976"/>
      <c r="AK629" s="976"/>
    </row>
    <row r="630" ht="15.75" customHeight="1">
      <c r="A630" s="19"/>
      <c r="B630" s="19"/>
      <c r="C630" s="19"/>
      <c r="D630" s="19"/>
      <c r="E630" s="19"/>
      <c r="F630" s="576">
        <v>3.0</v>
      </c>
      <c r="G630" s="577" t="s">
        <v>1328</v>
      </c>
      <c r="H630" s="19"/>
      <c r="I630" s="19"/>
      <c r="J630" s="19"/>
      <c r="K630" s="19"/>
      <c r="L630" s="19"/>
      <c r="M630" s="19"/>
      <c r="N630" s="19"/>
      <c r="O630" s="19"/>
      <c r="P630" s="19"/>
      <c r="Q630" s="19"/>
      <c r="R630" s="19"/>
      <c r="S630" s="19"/>
      <c r="T630" s="19"/>
      <c r="U630" s="19"/>
      <c r="V630" s="19"/>
      <c r="W630" s="19"/>
      <c r="X630" s="19"/>
      <c r="Y630" s="19"/>
      <c r="Z630" s="19"/>
      <c r="AA630" s="19"/>
      <c r="AB630" s="576"/>
      <c r="AC630" s="576"/>
      <c r="AD630" s="976"/>
      <c r="AE630" s="976"/>
      <c r="AF630" s="976"/>
      <c r="AG630" s="976"/>
      <c r="AH630" s="976"/>
      <c r="AI630" s="976"/>
      <c r="AJ630" s="976"/>
      <c r="AK630" s="976"/>
    </row>
    <row r="631" ht="15.75" customHeight="1">
      <c r="A631" s="971">
        <v>199.0</v>
      </c>
      <c r="B631" s="971" t="s">
        <v>44</v>
      </c>
      <c r="C631" s="971" t="s">
        <v>1329</v>
      </c>
      <c r="D631" s="999" t="s">
        <v>1330</v>
      </c>
      <c r="E631" s="972" t="s">
        <v>884</v>
      </c>
      <c r="F631" s="576">
        <v>1.0</v>
      </c>
      <c r="G631" s="577" t="s">
        <v>1331</v>
      </c>
      <c r="H631" s="972" t="s">
        <v>1332</v>
      </c>
      <c r="I631" s="529" t="s">
        <v>61</v>
      </c>
      <c r="J631" s="529" t="s">
        <v>3</v>
      </c>
      <c r="K631" s="529" t="s">
        <v>61</v>
      </c>
      <c r="L631" s="529" t="s">
        <v>61</v>
      </c>
      <c r="M631" s="529" t="s">
        <v>3</v>
      </c>
      <c r="N631" s="529" t="s">
        <v>61</v>
      </c>
      <c r="O631" s="529" t="s">
        <v>61</v>
      </c>
      <c r="P631" s="529" t="s">
        <v>3</v>
      </c>
      <c r="Q631" s="529" t="s">
        <v>61</v>
      </c>
      <c r="R631" s="529" t="s">
        <v>61</v>
      </c>
      <c r="S631" s="529" t="s">
        <v>3</v>
      </c>
      <c r="T631" s="529" t="s">
        <v>61</v>
      </c>
      <c r="U631" s="529"/>
      <c r="V631" s="529"/>
      <c r="W631" s="529"/>
      <c r="X631" s="529"/>
      <c r="Y631" s="1085"/>
      <c r="Z631" s="1085"/>
      <c r="AA631" s="1085"/>
      <c r="AB631" s="576"/>
      <c r="AC631" s="576"/>
      <c r="AD631" s="976"/>
      <c r="AE631" s="976"/>
      <c r="AF631" s="976"/>
      <c r="AG631" s="976"/>
      <c r="AH631" s="976"/>
      <c r="AI631" s="976"/>
      <c r="AJ631" s="976"/>
      <c r="AK631" s="976"/>
    </row>
    <row r="632" ht="15.75" customHeight="1">
      <c r="A632" s="19"/>
      <c r="B632" s="19"/>
      <c r="C632" s="19"/>
      <c r="D632" s="19"/>
      <c r="E632" s="19"/>
      <c r="F632" s="576">
        <v>2.0</v>
      </c>
      <c r="G632" s="577" t="s">
        <v>1333</v>
      </c>
      <c r="H632" s="19"/>
      <c r="I632" s="19"/>
      <c r="J632" s="19"/>
      <c r="K632" s="19"/>
      <c r="L632" s="19"/>
      <c r="M632" s="19"/>
      <c r="N632" s="19"/>
      <c r="O632" s="19"/>
      <c r="P632" s="19"/>
      <c r="Q632" s="19"/>
      <c r="R632" s="19"/>
      <c r="S632" s="19"/>
      <c r="T632" s="19"/>
      <c r="U632" s="19"/>
      <c r="V632" s="19"/>
      <c r="W632" s="19"/>
      <c r="X632" s="19"/>
      <c r="Y632" s="19"/>
      <c r="Z632" s="19"/>
      <c r="AA632" s="19"/>
      <c r="AB632" s="576"/>
      <c r="AC632" s="576"/>
      <c r="AD632" s="976"/>
      <c r="AE632" s="976"/>
      <c r="AF632" s="976"/>
      <c r="AG632" s="976"/>
      <c r="AH632" s="976"/>
      <c r="AI632" s="976"/>
      <c r="AJ632" s="976"/>
      <c r="AK632" s="976"/>
    </row>
    <row r="633" ht="15.75" customHeight="1">
      <c r="A633" s="255">
        <v>200.0</v>
      </c>
      <c r="B633" s="255" t="s">
        <v>44</v>
      </c>
      <c r="C633" s="255" t="s">
        <v>646</v>
      </c>
      <c r="D633" s="194" t="s">
        <v>1334</v>
      </c>
      <c r="E633" s="194" t="s">
        <v>3128</v>
      </c>
      <c r="F633" s="94">
        <v>3.0</v>
      </c>
      <c r="G633" s="95" t="s">
        <v>1336</v>
      </c>
      <c r="H633" s="95" t="s">
        <v>1337</v>
      </c>
      <c r="I633" s="536"/>
      <c r="J633" s="536"/>
      <c r="K633" s="536"/>
      <c r="L633" s="536"/>
      <c r="M633" s="536"/>
      <c r="N633" s="536"/>
      <c r="O633" s="536"/>
      <c r="P633" s="536"/>
      <c r="Q633" s="536"/>
      <c r="R633" s="536"/>
      <c r="S633" s="536"/>
      <c r="T633" s="536"/>
      <c r="U633" s="536"/>
      <c r="V633" s="536"/>
      <c r="W633" s="536"/>
      <c r="X633" s="536"/>
      <c r="Y633" s="536"/>
      <c r="Z633" s="536"/>
      <c r="AA633" s="536"/>
      <c r="AB633" s="94" t="s">
        <v>2391</v>
      </c>
      <c r="AC633" s="94" t="s">
        <v>3252</v>
      </c>
      <c r="AD633" s="536"/>
      <c r="AE633" s="536"/>
      <c r="AF633" s="536"/>
      <c r="AG633" s="536"/>
      <c r="AH633" s="536"/>
      <c r="AI633" s="536"/>
      <c r="AJ633" s="536"/>
      <c r="AK633" s="536"/>
    </row>
    <row r="634" ht="15.75" customHeight="1">
      <c r="A634" s="19"/>
      <c r="B634" s="19"/>
      <c r="C634" s="19"/>
      <c r="D634" s="19"/>
      <c r="E634" s="19"/>
      <c r="F634" s="94">
        <v>4.0</v>
      </c>
      <c r="G634" s="95" t="s">
        <v>1276</v>
      </c>
      <c r="H634" s="96" t="s">
        <v>1338</v>
      </c>
      <c r="I634" s="536"/>
      <c r="J634" s="536"/>
      <c r="K634" s="536"/>
      <c r="L634" s="536"/>
      <c r="M634" s="536"/>
      <c r="N634" s="536"/>
      <c r="O634" s="536"/>
      <c r="P634" s="536"/>
      <c r="Q634" s="536"/>
      <c r="R634" s="536"/>
      <c r="S634" s="536"/>
      <c r="T634" s="536"/>
      <c r="U634" s="536"/>
      <c r="V634" s="536"/>
      <c r="W634" s="536"/>
      <c r="X634" s="536"/>
      <c r="Y634" s="536"/>
      <c r="Z634" s="536"/>
      <c r="AA634" s="536"/>
      <c r="AB634" s="94"/>
      <c r="AC634" s="94"/>
      <c r="AD634" s="536"/>
      <c r="AE634" s="536"/>
      <c r="AF634" s="536"/>
      <c r="AG634" s="536"/>
      <c r="AH634" s="536"/>
      <c r="AI634" s="536"/>
      <c r="AJ634" s="536"/>
      <c r="AK634" s="536"/>
    </row>
    <row r="635" ht="15.75" customHeight="1">
      <c r="A635" s="94">
        <v>201.0</v>
      </c>
      <c r="B635" s="94" t="s">
        <v>44</v>
      </c>
      <c r="C635" s="94" t="s">
        <v>646</v>
      </c>
      <c r="D635" s="95" t="s">
        <v>1339</v>
      </c>
      <c r="E635" s="95" t="s">
        <v>3129</v>
      </c>
      <c r="F635" s="94">
        <v>5.0</v>
      </c>
      <c r="G635" s="95" t="s">
        <v>1336</v>
      </c>
      <c r="H635" s="95" t="s">
        <v>1341</v>
      </c>
      <c r="I635" s="536"/>
      <c r="J635" s="536"/>
      <c r="K635" s="536"/>
      <c r="L635" s="536"/>
      <c r="M635" s="536"/>
      <c r="N635" s="536"/>
      <c r="O635" s="536"/>
      <c r="P635" s="536"/>
      <c r="Q635" s="536"/>
      <c r="R635" s="536"/>
      <c r="S635" s="536"/>
      <c r="T635" s="536"/>
      <c r="U635" s="536"/>
      <c r="V635" s="536"/>
      <c r="W635" s="536"/>
      <c r="X635" s="536"/>
      <c r="Y635" s="536"/>
      <c r="Z635" s="536"/>
      <c r="AA635" s="536"/>
      <c r="AB635" s="94" t="s">
        <v>2391</v>
      </c>
      <c r="AC635" s="94" t="s">
        <v>3256</v>
      </c>
      <c r="AD635" s="536"/>
      <c r="AE635" s="536"/>
      <c r="AF635" s="536"/>
      <c r="AG635" s="536"/>
      <c r="AH635" s="536"/>
      <c r="AI635" s="536"/>
      <c r="AJ635" s="536"/>
      <c r="AK635" s="536"/>
    </row>
    <row r="636" ht="15.75" customHeight="1">
      <c r="A636" s="255">
        <v>202.0</v>
      </c>
      <c r="B636" s="255" t="s">
        <v>3130</v>
      </c>
      <c r="C636" s="255" t="s">
        <v>44</v>
      </c>
      <c r="D636" s="194" t="s">
        <v>3131</v>
      </c>
      <c r="E636" s="194" t="s">
        <v>3132</v>
      </c>
      <c r="F636" s="94">
        <v>1.0</v>
      </c>
      <c r="G636" s="95" t="s">
        <v>3133</v>
      </c>
      <c r="H636" s="194" t="s">
        <v>3134</v>
      </c>
      <c r="I636" s="534"/>
      <c r="J636" s="534"/>
      <c r="K636" s="534"/>
      <c r="L636" s="534"/>
      <c r="M636" s="534"/>
      <c r="N636" s="534"/>
      <c r="O636" s="255"/>
      <c r="P636" s="255"/>
      <c r="Q636" s="255"/>
      <c r="R636" s="534"/>
      <c r="S636" s="534"/>
      <c r="T636" s="534"/>
      <c r="U636" s="534"/>
      <c r="V636" s="534"/>
      <c r="W636" s="534"/>
      <c r="X636" s="534"/>
      <c r="Y636" s="534"/>
      <c r="Z636" s="534"/>
      <c r="AA636" s="534"/>
      <c r="AB636" s="94" t="s">
        <v>2391</v>
      </c>
      <c r="AC636" s="94" t="s">
        <v>3258</v>
      </c>
      <c r="AD636" s="536"/>
      <c r="AE636" s="536"/>
      <c r="AF636" s="536"/>
      <c r="AG636" s="536"/>
      <c r="AH636" s="536"/>
      <c r="AI636" s="536"/>
      <c r="AJ636" s="536"/>
      <c r="AK636" s="536"/>
    </row>
    <row r="637" ht="15.75" customHeight="1">
      <c r="A637" s="19"/>
      <c r="B637" s="19"/>
      <c r="C637" s="19"/>
      <c r="D637" s="19"/>
      <c r="E637" s="19"/>
      <c r="F637" s="94">
        <v>2.0</v>
      </c>
      <c r="G637" s="95" t="s">
        <v>3135</v>
      </c>
      <c r="H637" s="19"/>
      <c r="I637" s="19"/>
      <c r="J637" s="19"/>
      <c r="K637" s="19"/>
      <c r="L637" s="19"/>
      <c r="M637" s="19"/>
      <c r="N637" s="19"/>
      <c r="O637" s="19"/>
      <c r="P637" s="19"/>
      <c r="Q637" s="19"/>
      <c r="R637" s="19"/>
      <c r="S637" s="19"/>
      <c r="T637" s="19"/>
      <c r="U637" s="19"/>
      <c r="V637" s="19"/>
      <c r="W637" s="19"/>
      <c r="X637" s="19"/>
      <c r="Y637" s="19"/>
      <c r="Z637" s="19"/>
      <c r="AA637" s="19"/>
      <c r="AB637" s="94"/>
      <c r="AC637" s="94"/>
      <c r="AD637" s="536"/>
      <c r="AE637" s="536"/>
      <c r="AF637" s="536"/>
      <c r="AG637" s="536"/>
      <c r="AH637" s="536"/>
      <c r="AI637" s="536"/>
      <c r="AJ637" s="536"/>
      <c r="AK637" s="536"/>
    </row>
    <row r="638" ht="15.75" customHeight="1">
      <c r="A638" s="255">
        <v>203.0</v>
      </c>
      <c r="B638" s="255" t="s">
        <v>3136</v>
      </c>
      <c r="C638" s="255" t="s">
        <v>44</v>
      </c>
      <c r="D638" s="194" t="s">
        <v>3137</v>
      </c>
      <c r="E638" s="194" t="s">
        <v>3138</v>
      </c>
      <c r="F638" s="94">
        <v>1.0</v>
      </c>
      <c r="G638" s="95" t="s">
        <v>3133</v>
      </c>
      <c r="H638" s="194" t="s">
        <v>3139</v>
      </c>
      <c r="I638" s="534"/>
      <c r="J638" s="534"/>
      <c r="K638" s="534"/>
      <c r="L638" s="534"/>
      <c r="M638" s="534"/>
      <c r="N638" s="534"/>
      <c r="O638" s="255"/>
      <c r="P638" s="255"/>
      <c r="Q638" s="255"/>
      <c r="R638" s="534"/>
      <c r="S638" s="534"/>
      <c r="T638" s="534"/>
      <c r="U638" s="534"/>
      <c r="V638" s="534"/>
      <c r="W638" s="534"/>
      <c r="X638" s="534"/>
      <c r="Y638" s="534"/>
      <c r="Z638" s="534"/>
      <c r="AA638" s="534"/>
      <c r="AB638" s="94" t="s">
        <v>2391</v>
      </c>
      <c r="AC638" s="94" t="s">
        <v>3265</v>
      </c>
      <c r="AD638" s="536"/>
      <c r="AE638" s="536"/>
      <c r="AF638" s="536"/>
      <c r="AG638" s="536"/>
      <c r="AH638" s="536"/>
      <c r="AI638" s="536"/>
      <c r="AJ638" s="536"/>
      <c r="AK638" s="536"/>
    </row>
    <row r="639" ht="15.75" customHeight="1">
      <c r="A639" s="19"/>
      <c r="B639" s="19"/>
      <c r="C639" s="19"/>
      <c r="D639" s="19"/>
      <c r="E639" s="19"/>
      <c r="F639" s="94">
        <v>2.0</v>
      </c>
      <c r="G639" s="95" t="s">
        <v>3135</v>
      </c>
      <c r="H639" s="19"/>
      <c r="I639" s="19"/>
      <c r="J639" s="19"/>
      <c r="K639" s="19"/>
      <c r="L639" s="19"/>
      <c r="M639" s="19"/>
      <c r="N639" s="19"/>
      <c r="O639" s="19"/>
      <c r="P639" s="19"/>
      <c r="Q639" s="19"/>
      <c r="R639" s="19"/>
      <c r="S639" s="19"/>
      <c r="T639" s="19"/>
      <c r="U639" s="19"/>
      <c r="V639" s="19"/>
      <c r="W639" s="19"/>
      <c r="X639" s="19"/>
      <c r="Y639" s="19"/>
      <c r="Z639" s="19"/>
      <c r="AA639" s="19"/>
      <c r="AB639" s="94"/>
      <c r="AC639" s="94"/>
      <c r="AD639" s="536"/>
      <c r="AE639" s="536"/>
      <c r="AF639" s="536"/>
      <c r="AG639" s="536"/>
      <c r="AH639" s="536"/>
      <c r="AI639" s="536"/>
      <c r="AJ639" s="536"/>
      <c r="AK639" s="536"/>
    </row>
    <row r="640" ht="15.75" customHeight="1">
      <c r="A640" s="255">
        <v>204.0</v>
      </c>
      <c r="B640" s="255" t="s">
        <v>3143</v>
      </c>
      <c r="C640" s="255" t="s">
        <v>44</v>
      </c>
      <c r="D640" s="194" t="s">
        <v>3145</v>
      </c>
      <c r="E640" s="194" t="s">
        <v>3146</v>
      </c>
      <c r="F640" s="94">
        <v>1.0</v>
      </c>
      <c r="G640" s="95" t="s">
        <v>3133</v>
      </c>
      <c r="H640" s="194" t="s">
        <v>3147</v>
      </c>
      <c r="I640" s="534"/>
      <c r="J640" s="534"/>
      <c r="K640" s="534"/>
      <c r="L640" s="534"/>
      <c r="M640" s="534"/>
      <c r="N640" s="534"/>
      <c r="O640" s="255"/>
      <c r="P640" s="255"/>
      <c r="Q640" s="255"/>
      <c r="R640" s="534"/>
      <c r="S640" s="534"/>
      <c r="T640" s="534"/>
      <c r="U640" s="534"/>
      <c r="V640" s="534"/>
      <c r="W640" s="534"/>
      <c r="X640" s="534"/>
      <c r="Y640" s="534"/>
      <c r="Z640" s="534"/>
      <c r="AA640" s="534"/>
      <c r="AB640" s="94" t="s">
        <v>2391</v>
      </c>
      <c r="AC640" s="94" t="s">
        <v>3268</v>
      </c>
      <c r="AD640" s="536"/>
      <c r="AE640" s="536"/>
      <c r="AF640" s="536"/>
      <c r="AG640" s="536"/>
      <c r="AH640" s="536"/>
      <c r="AI640" s="536"/>
      <c r="AJ640" s="536"/>
      <c r="AK640" s="536"/>
    </row>
    <row r="641" ht="15.75" customHeight="1">
      <c r="A641" s="19"/>
      <c r="B641" s="19"/>
      <c r="C641" s="19"/>
      <c r="D641" s="19"/>
      <c r="E641" s="19"/>
      <c r="F641" s="94">
        <v>2.0</v>
      </c>
      <c r="G641" s="95" t="s">
        <v>3135</v>
      </c>
      <c r="H641" s="19"/>
      <c r="I641" s="19"/>
      <c r="J641" s="19"/>
      <c r="K641" s="19"/>
      <c r="L641" s="19"/>
      <c r="M641" s="19"/>
      <c r="N641" s="19"/>
      <c r="O641" s="19"/>
      <c r="P641" s="19"/>
      <c r="Q641" s="19"/>
      <c r="R641" s="19"/>
      <c r="S641" s="19"/>
      <c r="T641" s="19"/>
      <c r="U641" s="19"/>
      <c r="V641" s="19"/>
      <c r="W641" s="19"/>
      <c r="X641" s="19"/>
      <c r="Y641" s="19"/>
      <c r="Z641" s="19"/>
      <c r="AA641" s="19"/>
      <c r="AB641" s="94"/>
      <c r="AC641" s="94"/>
      <c r="AD641" s="536"/>
      <c r="AE641" s="536"/>
      <c r="AF641" s="536"/>
      <c r="AG641" s="536"/>
      <c r="AH641" s="536"/>
      <c r="AI641" s="536"/>
      <c r="AJ641" s="536"/>
      <c r="AK641" s="536"/>
    </row>
    <row r="642" ht="15.75" customHeight="1">
      <c r="A642" s="255">
        <v>205.0</v>
      </c>
      <c r="B642" s="255" t="s">
        <v>3150</v>
      </c>
      <c r="C642" s="255" t="s">
        <v>44</v>
      </c>
      <c r="D642" s="194" t="s">
        <v>3152</v>
      </c>
      <c r="E642" s="194" t="s">
        <v>3153</v>
      </c>
      <c r="F642" s="94">
        <v>1.0</v>
      </c>
      <c r="G642" s="95" t="s">
        <v>3133</v>
      </c>
      <c r="H642" s="194" t="s">
        <v>3154</v>
      </c>
      <c r="I642" s="534"/>
      <c r="J642" s="534"/>
      <c r="K642" s="534"/>
      <c r="L642" s="534"/>
      <c r="M642" s="534"/>
      <c r="N642" s="534"/>
      <c r="O642" s="255"/>
      <c r="P642" s="255"/>
      <c r="Q642" s="255"/>
      <c r="R642" s="534"/>
      <c r="S642" s="534"/>
      <c r="T642" s="534"/>
      <c r="U642" s="534"/>
      <c r="V642" s="534"/>
      <c r="W642" s="534"/>
      <c r="X642" s="534"/>
      <c r="Y642" s="534"/>
      <c r="Z642" s="534"/>
      <c r="AA642" s="534"/>
      <c r="AB642" s="94" t="s">
        <v>2391</v>
      </c>
      <c r="AC642" s="94" t="s">
        <v>3272</v>
      </c>
      <c r="AD642" s="536"/>
      <c r="AE642" s="536"/>
      <c r="AF642" s="536"/>
      <c r="AG642" s="536"/>
      <c r="AH642" s="536"/>
      <c r="AI642" s="536"/>
      <c r="AJ642" s="536"/>
      <c r="AK642" s="536"/>
    </row>
    <row r="643" ht="15.75" customHeight="1">
      <c r="A643" s="19"/>
      <c r="B643" s="19"/>
      <c r="C643" s="19"/>
      <c r="D643" s="19"/>
      <c r="E643" s="19"/>
      <c r="F643" s="94">
        <v>2.0</v>
      </c>
      <c r="G643" s="95" t="s">
        <v>3135</v>
      </c>
      <c r="H643" s="19"/>
      <c r="I643" s="19"/>
      <c r="J643" s="19"/>
      <c r="K643" s="19"/>
      <c r="L643" s="19"/>
      <c r="M643" s="19"/>
      <c r="N643" s="19"/>
      <c r="O643" s="19"/>
      <c r="P643" s="19"/>
      <c r="Q643" s="19"/>
      <c r="R643" s="19"/>
      <c r="S643" s="19"/>
      <c r="T643" s="19"/>
      <c r="U643" s="19"/>
      <c r="V643" s="19"/>
      <c r="W643" s="19"/>
      <c r="X643" s="19"/>
      <c r="Y643" s="19"/>
      <c r="Z643" s="19"/>
      <c r="AA643" s="19"/>
      <c r="AB643" s="94"/>
      <c r="AC643" s="94"/>
      <c r="AD643" s="536"/>
      <c r="AE643" s="536"/>
      <c r="AF643" s="536"/>
      <c r="AG643" s="536"/>
      <c r="AH643" s="536"/>
      <c r="AI643" s="536"/>
      <c r="AJ643" s="536"/>
      <c r="AK643" s="536"/>
    </row>
    <row r="644" ht="15.75" customHeight="1">
      <c r="A644" s="589" t="s">
        <v>3159</v>
      </c>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5"/>
      <c r="AF644" s="918"/>
      <c r="AG644" s="918"/>
      <c r="AH644" s="918"/>
      <c r="AI644" s="918"/>
      <c r="AJ644" s="918"/>
      <c r="AK644" s="918"/>
    </row>
    <row r="645" ht="15.75" customHeight="1">
      <c r="A645" s="94">
        <v>206.0</v>
      </c>
      <c r="B645" s="94" t="s">
        <v>3160</v>
      </c>
      <c r="C645" s="94" t="s">
        <v>44</v>
      </c>
      <c r="D645" s="95" t="s">
        <v>3161</v>
      </c>
      <c r="E645" s="95" t="s">
        <v>884</v>
      </c>
      <c r="F645" s="94">
        <v>1.0</v>
      </c>
      <c r="G645" s="95" t="s">
        <v>3162</v>
      </c>
      <c r="H645" s="95" t="s">
        <v>3163</v>
      </c>
      <c r="I645" s="536"/>
      <c r="J645" s="536"/>
      <c r="K645" s="536"/>
      <c r="L645" s="536"/>
      <c r="M645" s="536"/>
      <c r="N645" s="536"/>
      <c r="O645" s="536"/>
      <c r="P645" s="536"/>
      <c r="Q645" s="536"/>
      <c r="R645" s="536"/>
      <c r="S645" s="536"/>
      <c r="T645" s="536"/>
      <c r="U645" s="536"/>
      <c r="V645" s="536"/>
      <c r="W645" s="536"/>
      <c r="X645" s="536"/>
      <c r="Y645" s="536"/>
      <c r="Z645" s="536"/>
      <c r="AA645" s="536"/>
      <c r="AB645" s="94" t="s">
        <v>2391</v>
      </c>
      <c r="AC645" s="94" t="s">
        <v>3164</v>
      </c>
      <c r="AD645" s="536"/>
      <c r="AE645" s="536"/>
      <c r="AF645" s="536"/>
      <c r="AG645" s="536"/>
      <c r="AH645" s="536"/>
      <c r="AI645" s="536"/>
      <c r="AJ645" s="536"/>
      <c r="AK645" s="536"/>
    </row>
    <row r="646" ht="15.75" customHeight="1">
      <c r="A646" s="255">
        <v>207.0</v>
      </c>
      <c r="B646" s="255" t="s">
        <v>2377</v>
      </c>
      <c r="C646" s="255" t="s">
        <v>44</v>
      </c>
      <c r="D646" s="194" t="s">
        <v>3165</v>
      </c>
      <c r="E646" s="194" t="s">
        <v>884</v>
      </c>
      <c r="F646" s="94">
        <v>1.0</v>
      </c>
      <c r="G646" s="95" t="s">
        <v>3166</v>
      </c>
      <c r="H646" s="194" t="s">
        <v>3167</v>
      </c>
      <c r="I646" s="534"/>
      <c r="J646" s="534"/>
      <c r="K646" s="534"/>
      <c r="L646" s="534"/>
      <c r="M646" s="534"/>
      <c r="N646" s="534"/>
      <c r="O646" s="534"/>
      <c r="P646" s="534"/>
      <c r="Q646" s="534"/>
      <c r="R646" s="534"/>
      <c r="S646" s="534"/>
      <c r="T646" s="534"/>
      <c r="U646" s="534"/>
      <c r="V646" s="534"/>
      <c r="W646" s="534"/>
      <c r="X646" s="534"/>
      <c r="Y646" s="534"/>
      <c r="Z646" s="534"/>
      <c r="AA646" s="534"/>
      <c r="AB646" s="94" t="s">
        <v>2391</v>
      </c>
      <c r="AC646" s="94" t="s">
        <v>3168</v>
      </c>
      <c r="AD646" s="536"/>
      <c r="AE646" s="536"/>
      <c r="AF646" s="536"/>
      <c r="AG646" s="536"/>
      <c r="AH646" s="536"/>
      <c r="AI646" s="536"/>
      <c r="AJ646" s="536"/>
      <c r="AK646" s="536"/>
    </row>
    <row r="647" ht="15.75" customHeight="1">
      <c r="A647" s="19"/>
      <c r="B647" s="19"/>
      <c r="C647" s="19"/>
      <c r="D647" s="19"/>
      <c r="E647" s="19"/>
      <c r="F647" s="94">
        <v>2.0</v>
      </c>
      <c r="G647" s="95" t="s">
        <v>3169</v>
      </c>
      <c r="H647" s="19"/>
      <c r="I647" s="19"/>
      <c r="J647" s="19"/>
      <c r="K647" s="19"/>
      <c r="L647" s="19"/>
      <c r="M647" s="19"/>
      <c r="N647" s="19"/>
      <c r="O647" s="19"/>
      <c r="P647" s="19"/>
      <c r="Q647" s="19"/>
      <c r="R647" s="19"/>
      <c r="S647" s="19"/>
      <c r="T647" s="19"/>
      <c r="U647" s="19"/>
      <c r="V647" s="19"/>
      <c r="W647" s="19"/>
      <c r="X647" s="19"/>
      <c r="Y647" s="19"/>
      <c r="Z647" s="19"/>
      <c r="AA647" s="19"/>
      <c r="AB647" s="94"/>
      <c r="AC647" s="94"/>
      <c r="AD647" s="536"/>
      <c r="AE647" s="536"/>
      <c r="AF647" s="536"/>
      <c r="AG647" s="536"/>
      <c r="AH647" s="536"/>
      <c r="AI647" s="536"/>
      <c r="AJ647" s="536"/>
      <c r="AK647" s="536"/>
    </row>
    <row r="648" ht="15.75" customHeight="1">
      <c r="A648" s="1132" t="s">
        <v>3170</v>
      </c>
      <c r="B648" s="1132" t="s">
        <v>2377</v>
      </c>
      <c r="C648" s="1132" t="s">
        <v>44</v>
      </c>
      <c r="D648" s="1134" t="s">
        <v>3171</v>
      </c>
      <c r="E648" s="1135" t="s">
        <v>884</v>
      </c>
      <c r="F648" s="1136">
        <v>1.0</v>
      </c>
      <c r="G648" s="1138" t="s">
        <v>3172</v>
      </c>
      <c r="H648" s="1135" t="s">
        <v>3173</v>
      </c>
      <c r="I648" s="1140"/>
      <c r="J648" s="1140"/>
      <c r="K648" s="1140"/>
      <c r="L648" s="1140"/>
      <c r="M648" s="1140"/>
      <c r="N648" s="1140"/>
      <c r="O648" s="1140"/>
      <c r="P648" s="1140"/>
      <c r="Q648" s="1140"/>
      <c r="R648" s="1140"/>
      <c r="S648" s="1140"/>
      <c r="T648" s="1140"/>
      <c r="U648" s="1096"/>
      <c r="V648" s="1096"/>
      <c r="W648" s="1096"/>
      <c r="X648" s="1096"/>
      <c r="Y648" s="1096"/>
      <c r="Z648" s="1096"/>
      <c r="AA648" s="1096"/>
      <c r="AB648" s="1097"/>
      <c r="AC648" s="1097"/>
      <c r="AD648" s="1098"/>
      <c r="AE648" s="1098"/>
      <c r="AF648" s="976"/>
      <c r="AG648" s="976"/>
      <c r="AH648" s="976"/>
      <c r="AI648" s="976"/>
      <c r="AJ648" s="976"/>
      <c r="AK648" s="976"/>
    </row>
    <row r="649" ht="15.75" customHeight="1">
      <c r="A649" s="19"/>
      <c r="B649" s="19"/>
      <c r="C649" s="19"/>
      <c r="D649" s="19"/>
      <c r="E649" s="19"/>
      <c r="F649" s="1136">
        <v>2.0</v>
      </c>
      <c r="G649" s="1138" t="s">
        <v>3174</v>
      </c>
      <c r="H649" s="19"/>
      <c r="I649" s="19"/>
      <c r="J649" s="19"/>
      <c r="K649" s="19"/>
      <c r="L649" s="19"/>
      <c r="M649" s="19"/>
      <c r="N649" s="19"/>
      <c r="O649" s="19"/>
      <c r="P649" s="19"/>
      <c r="Q649" s="19"/>
      <c r="R649" s="19"/>
      <c r="S649" s="19"/>
      <c r="T649" s="19"/>
      <c r="U649" s="19"/>
      <c r="V649" s="19"/>
      <c r="W649" s="19"/>
      <c r="X649" s="19"/>
      <c r="Y649" s="19"/>
      <c r="Z649" s="19"/>
      <c r="AA649" s="19"/>
      <c r="AB649" s="1097"/>
      <c r="AC649" s="1097"/>
      <c r="AD649" s="1098"/>
      <c r="AE649" s="1098"/>
      <c r="AF649" s="976"/>
      <c r="AG649" s="976"/>
      <c r="AH649" s="976"/>
      <c r="AI649" s="976"/>
      <c r="AJ649" s="976"/>
      <c r="AK649" s="976"/>
    </row>
    <row r="650" ht="15.75" customHeight="1">
      <c r="A650" s="870">
        <v>209.0</v>
      </c>
      <c r="B650" s="870" t="s">
        <v>2377</v>
      </c>
      <c r="C650" s="870" t="s">
        <v>44</v>
      </c>
      <c r="D650" s="972" t="s">
        <v>3175</v>
      </c>
      <c r="E650" s="972" t="s">
        <v>884</v>
      </c>
      <c r="F650" s="576">
        <v>1.0</v>
      </c>
      <c r="G650" s="577" t="s">
        <v>3176</v>
      </c>
      <c r="H650" s="972" t="s">
        <v>3173</v>
      </c>
      <c r="I650" s="529" t="s">
        <v>3</v>
      </c>
      <c r="J650" s="529" t="s">
        <v>3</v>
      </c>
      <c r="K650" s="529" t="s">
        <v>3</v>
      </c>
      <c r="L650" s="529" t="s">
        <v>61</v>
      </c>
      <c r="M650" s="529" t="s">
        <v>61</v>
      </c>
      <c r="N650" s="529" t="s">
        <v>61</v>
      </c>
      <c r="O650" s="529" t="s">
        <v>61</v>
      </c>
      <c r="P650" s="529" t="s">
        <v>61</v>
      </c>
      <c r="Q650" s="529" t="s">
        <v>61</v>
      </c>
      <c r="R650" s="529" t="s">
        <v>61</v>
      </c>
      <c r="S650" s="529" t="s">
        <v>61</v>
      </c>
      <c r="T650" s="529" t="s">
        <v>61</v>
      </c>
      <c r="U650" s="1085"/>
      <c r="V650" s="1085"/>
      <c r="W650" s="1085"/>
      <c r="X650" s="1085"/>
      <c r="Y650" s="1085"/>
      <c r="Z650" s="1085"/>
      <c r="AA650" s="1085"/>
      <c r="AB650" s="576"/>
      <c r="AC650" s="576"/>
      <c r="AD650" s="976"/>
      <c r="AE650" s="976"/>
      <c r="AF650" s="976"/>
      <c r="AG650" s="976"/>
      <c r="AH650" s="976"/>
      <c r="AI650" s="976"/>
      <c r="AJ650" s="976"/>
      <c r="AK650" s="976"/>
    </row>
    <row r="651" ht="15.75" customHeight="1">
      <c r="A651" s="113"/>
      <c r="B651" s="113"/>
      <c r="C651" s="113"/>
      <c r="D651" s="113"/>
      <c r="E651" s="113"/>
      <c r="F651" s="576">
        <v>2.0</v>
      </c>
      <c r="G651" s="102" t="s">
        <v>3177</v>
      </c>
      <c r="H651" s="19"/>
      <c r="I651" s="19"/>
      <c r="J651" s="19"/>
      <c r="K651" s="19"/>
      <c r="L651" s="19"/>
      <c r="M651" s="19"/>
      <c r="N651" s="19"/>
      <c r="O651" s="19"/>
      <c r="P651" s="19"/>
      <c r="Q651" s="19"/>
      <c r="R651" s="19"/>
      <c r="S651" s="19"/>
      <c r="T651" s="19"/>
      <c r="U651" s="19"/>
      <c r="V651" s="19"/>
      <c r="W651" s="19"/>
      <c r="X651" s="19"/>
      <c r="Y651" s="19"/>
      <c r="Z651" s="19"/>
      <c r="AA651" s="19"/>
      <c r="AB651" s="576"/>
      <c r="AC651" s="576"/>
      <c r="AD651" s="976"/>
      <c r="AE651" s="976"/>
      <c r="AF651" s="976"/>
      <c r="AG651" s="976"/>
      <c r="AH651" s="976"/>
      <c r="AI651" s="976"/>
      <c r="AJ651" s="976"/>
      <c r="AK651" s="976"/>
    </row>
    <row r="652" ht="15.75" customHeight="1">
      <c r="A652" s="19"/>
      <c r="B652" s="19"/>
      <c r="C652" s="19"/>
      <c r="D652" s="19"/>
      <c r="E652" s="19"/>
      <c r="F652" s="576">
        <v>3.0</v>
      </c>
      <c r="G652" s="577" t="s">
        <v>3177</v>
      </c>
      <c r="H652" s="577" t="s">
        <v>3178</v>
      </c>
      <c r="I652" s="417" t="s">
        <v>3</v>
      </c>
      <c r="J652" s="417" t="s">
        <v>3</v>
      </c>
      <c r="K652" s="417" t="s">
        <v>3</v>
      </c>
      <c r="L652" s="529" t="s">
        <v>61</v>
      </c>
      <c r="M652" s="529" t="s">
        <v>61</v>
      </c>
      <c r="N652" s="529" t="s">
        <v>61</v>
      </c>
      <c r="O652" s="529" t="s">
        <v>61</v>
      </c>
      <c r="P652" s="529" t="s">
        <v>61</v>
      </c>
      <c r="Q652" s="529" t="s">
        <v>61</v>
      </c>
      <c r="R652" s="529" t="s">
        <v>61</v>
      </c>
      <c r="S652" s="529" t="s">
        <v>61</v>
      </c>
      <c r="T652" s="529" t="s">
        <v>61</v>
      </c>
      <c r="U652" s="976"/>
      <c r="V652" s="976"/>
      <c r="W652" s="976"/>
      <c r="X652" s="976"/>
      <c r="Y652" s="976"/>
      <c r="Z652" s="976"/>
      <c r="AA652" s="976"/>
      <c r="AB652" s="576"/>
      <c r="AC652" s="576"/>
      <c r="AD652" s="976"/>
      <c r="AE652" s="976"/>
      <c r="AF652" s="976"/>
      <c r="AG652" s="976"/>
      <c r="AH652" s="976"/>
      <c r="AI652" s="976"/>
      <c r="AJ652" s="976"/>
      <c r="AK652" s="976"/>
    </row>
    <row r="653" ht="15.75" customHeight="1">
      <c r="A653" s="870">
        <v>210.0</v>
      </c>
      <c r="B653" s="870" t="s">
        <v>2377</v>
      </c>
      <c r="C653" s="870" t="s">
        <v>44</v>
      </c>
      <c r="D653" s="972" t="s">
        <v>3179</v>
      </c>
      <c r="E653" s="972" t="s">
        <v>884</v>
      </c>
      <c r="F653" s="576">
        <v>1.0</v>
      </c>
      <c r="G653" s="577" t="s">
        <v>3180</v>
      </c>
      <c r="H653" s="232" t="s">
        <v>3181</v>
      </c>
      <c r="I653" s="417" t="s">
        <v>3</v>
      </c>
      <c r="J653" s="417" t="s">
        <v>3</v>
      </c>
      <c r="K653" s="417" t="s">
        <v>3</v>
      </c>
      <c r="L653" s="19"/>
      <c r="M653" s="19"/>
      <c r="N653" s="19"/>
      <c r="O653" s="19"/>
      <c r="P653" s="19"/>
      <c r="Q653" s="19"/>
      <c r="R653" s="19"/>
      <c r="S653" s="19"/>
      <c r="T653" s="19"/>
      <c r="U653" s="1085"/>
      <c r="V653" s="1085"/>
      <c r="W653" s="1085"/>
      <c r="X653" s="1085"/>
      <c r="Y653" s="1085"/>
      <c r="Z653" s="1085"/>
      <c r="AA653" s="1085"/>
      <c r="AB653" s="576"/>
      <c r="AC653" s="576"/>
      <c r="AD653" s="976"/>
      <c r="AE653" s="976"/>
      <c r="AF653" s="976"/>
      <c r="AG653" s="976"/>
      <c r="AH653" s="976"/>
      <c r="AI653" s="976"/>
      <c r="AJ653" s="976"/>
      <c r="AK653" s="976"/>
    </row>
    <row r="654" ht="15.75" customHeight="1">
      <c r="A654" s="113"/>
      <c r="B654" s="113"/>
      <c r="C654" s="113"/>
      <c r="D654" s="113"/>
      <c r="E654" s="113"/>
      <c r="F654" s="576">
        <v>2.0</v>
      </c>
      <c r="G654" s="577" t="s">
        <v>3182</v>
      </c>
      <c r="H654" s="19"/>
      <c r="I654" s="417" t="s">
        <v>3</v>
      </c>
      <c r="J654" s="417" t="s">
        <v>3</v>
      </c>
      <c r="K654" s="417" t="s">
        <v>3</v>
      </c>
      <c r="L654" s="529" t="s">
        <v>61</v>
      </c>
      <c r="M654" s="529" t="s">
        <v>61</v>
      </c>
      <c r="N654" s="529" t="s">
        <v>61</v>
      </c>
      <c r="O654" s="529" t="s">
        <v>61</v>
      </c>
      <c r="P654" s="529" t="s">
        <v>61</v>
      </c>
      <c r="Q654" s="529" t="s">
        <v>61</v>
      </c>
      <c r="R654" s="529" t="s">
        <v>61</v>
      </c>
      <c r="S654" s="529" t="s">
        <v>61</v>
      </c>
      <c r="T654" s="529" t="s">
        <v>61</v>
      </c>
      <c r="U654" s="19"/>
      <c r="V654" s="19"/>
      <c r="W654" s="19"/>
      <c r="X654" s="19"/>
      <c r="Y654" s="19"/>
      <c r="Z654" s="19"/>
      <c r="AA654" s="19"/>
      <c r="AB654" s="576"/>
      <c r="AC654" s="576"/>
      <c r="AD654" s="976"/>
      <c r="AE654" s="976"/>
      <c r="AF654" s="976"/>
      <c r="AG654" s="976"/>
      <c r="AH654" s="976"/>
      <c r="AI654" s="976"/>
      <c r="AJ654" s="976"/>
      <c r="AK654" s="976"/>
    </row>
    <row r="655" ht="15.75" customHeight="1">
      <c r="A655" s="19"/>
      <c r="B655" s="19"/>
      <c r="C655" s="19"/>
      <c r="D655" s="19"/>
      <c r="E655" s="19"/>
      <c r="F655" s="576">
        <v>3.0</v>
      </c>
      <c r="G655" s="138" t="s">
        <v>3183</v>
      </c>
      <c r="H655" s="138" t="s">
        <v>3184</v>
      </c>
      <c r="I655" s="417" t="s">
        <v>3</v>
      </c>
      <c r="J655" s="417" t="s">
        <v>3</v>
      </c>
      <c r="K655" s="417" t="s">
        <v>3</v>
      </c>
      <c r="L655" s="19"/>
      <c r="M655" s="19"/>
      <c r="N655" s="19"/>
      <c r="O655" s="19"/>
      <c r="P655" s="19"/>
      <c r="Q655" s="19"/>
      <c r="R655" s="19"/>
      <c r="S655" s="19"/>
      <c r="T655" s="19"/>
      <c r="U655" s="976"/>
      <c r="V655" s="976"/>
      <c r="W655" s="976"/>
      <c r="X655" s="976"/>
      <c r="Y655" s="976"/>
      <c r="Z655" s="976"/>
      <c r="AA655" s="976"/>
      <c r="AB655" s="576"/>
      <c r="AC655" s="576"/>
      <c r="AD655" s="976"/>
      <c r="AE655" s="976"/>
      <c r="AF655" s="976"/>
      <c r="AG655" s="976"/>
      <c r="AH655" s="976"/>
      <c r="AI655" s="976"/>
      <c r="AJ655" s="976"/>
      <c r="AK655" s="976"/>
    </row>
    <row r="656" ht="15.75" customHeight="1">
      <c r="A656" s="870">
        <v>211.0</v>
      </c>
      <c r="B656" s="870" t="s">
        <v>2377</v>
      </c>
      <c r="C656" s="870" t="s">
        <v>44</v>
      </c>
      <c r="D656" s="972" t="s">
        <v>3185</v>
      </c>
      <c r="E656" s="972" t="s">
        <v>884</v>
      </c>
      <c r="F656" s="576">
        <v>1.0</v>
      </c>
      <c r="G656" s="577" t="s">
        <v>3180</v>
      </c>
      <c r="H656" s="232" t="s">
        <v>3186</v>
      </c>
      <c r="I656" s="417" t="s">
        <v>3</v>
      </c>
      <c r="J656" s="417" t="s">
        <v>3</v>
      </c>
      <c r="K656" s="417" t="s">
        <v>3</v>
      </c>
      <c r="L656" s="529" t="s">
        <v>61</v>
      </c>
      <c r="M656" s="529" t="s">
        <v>61</v>
      </c>
      <c r="N656" s="529" t="s">
        <v>61</v>
      </c>
      <c r="O656" s="529" t="s">
        <v>61</v>
      </c>
      <c r="P656" s="529" t="s">
        <v>61</v>
      </c>
      <c r="Q656" s="529" t="s">
        <v>61</v>
      </c>
      <c r="R656" s="529" t="s">
        <v>61</v>
      </c>
      <c r="S656" s="529" t="s">
        <v>61</v>
      </c>
      <c r="T656" s="529" t="s">
        <v>61</v>
      </c>
      <c r="U656" s="1085"/>
      <c r="V656" s="1085"/>
      <c r="W656" s="1085"/>
      <c r="X656" s="1085"/>
      <c r="Y656" s="1085"/>
      <c r="Z656" s="1085"/>
      <c r="AA656" s="1085"/>
      <c r="AB656" s="576"/>
      <c r="AC656" s="576"/>
      <c r="AD656" s="976"/>
      <c r="AE656" s="976"/>
      <c r="AF656" s="976"/>
      <c r="AG656" s="976"/>
      <c r="AH656" s="976"/>
      <c r="AI656" s="976"/>
      <c r="AJ656" s="976"/>
      <c r="AK656" s="976"/>
    </row>
    <row r="657" ht="15.75" customHeight="1">
      <c r="A657" s="113"/>
      <c r="B657" s="113"/>
      <c r="C657" s="113"/>
      <c r="D657" s="113"/>
      <c r="E657" s="113"/>
      <c r="F657" s="576">
        <v>2.0</v>
      </c>
      <c r="G657" s="577" t="s">
        <v>3182</v>
      </c>
      <c r="H657" s="19"/>
      <c r="I657" s="417" t="s">
        <v>3</v>
      </c>
      <c r="J657" s="417" t="s">
        <v>3</v>
      </c>
      <c r="K657" s="417" t="s">
        <v>3</v>
      </c>
      <c r="L657" s="19"/>
      <c r="M657" s="19"/>
      <c r="N657" s="19"/>
      <c r="O657" s="19"/>
      <c r="P657" s="19"/>
      <c r="Q657" s="19"/>
      <c r="R657" s="19"/>
      <c r="S657" s="19"/>
      <c r="T657" s="19"/>
      <c r="U657" s="19"/>
      <c r="V657" s="19"/>
      <c r="W657" s="19"/>
      <c r="X657" s="19"/>
      <c r="Y657" s="19"/>
      <c r="Z657" s="19"/>
      <c r="AA657" s="19"/>
      <c r="AB657" s="576"/>
      <c r="AC657" s="576"/>
      <c r="AD657" s="976"/>
      <c r="AE657" s="976"/>
      <c r="AF657" s="976"/>
      <c r="AG657" s="976"/>
      <c r="AH657" s="976"/>
      <c r="AI657" s="976"/>
      <c r="AJ657" s="976"/>
      <c r="AK657" s="976"/>
    </row>
    <row r="658" ht="15.75" customHeight="1">
      <c r="A658" s="19"/>
      <c r="B658" s="19"/>
      <c r="C658" s="19"/>
      <c r="D658" s="19"/>
      <c r="E658" s="19"/>
      <c r="F658" s="576">
        <v>3.0</v>
      </c>
      <c r="G658" s="138" t="s">
        <v>3189</v>
      </c>
      <c r="H658" s="138" t="s">
        <v>3190</v>
      </c>
      <c r="I658" s="417" t="s">
        <v>3</v>
      </c>
      <c r="J658" s="417" t="s">
        <v>3</v>
      </c>
      <c r="K658" s="417" t="s">
        <v>3</v>
      </c>
      <c r="L658" s="417" t="s">
        <v>61</v>
      </c>
      <c r="M658" s="417" t="s">
        <v>61</v>
      </c>
      <c r="N658" s="417" t="s">
        <v>61</v>
      </c>
      <c r="O658" s="976" t="s">
        <v>61</v>
      </c>
      <c r="P658" s="976" t="s">
        <v>61</v>
      </c>
      <c r="Q658" s="976" t="s">
        <v>61</v>
      </c>
      <c r="R658" s="976" t="s">
        <v>61</v>
      </c>
      <c r="S658" s="976" t="s">
        <v>61</v>
      </c>
      <c r="T658" s="976" t="s">
        <v>61</v>
      </c>
      <c r="U658" s="976"/>
      <c r="V658" s="976"/>
      <c r="W658" s="976"/>
      <c r="X658" s="976"/>
      <c r="Y658" s="976"/>
      <c r="Z658" s="976"/>
      <c r="AA658" s="976"/>
      <c r="AB658" s="576"/>
      <c r="AC658" s="576"/>
      <c r="AD658" s="976"/>
      <c r="AE658" s="976"/>
      <c r="AF658" s="976"/>
      <c r="AG658" s="976"/>
      <c r="AH658" s="976"/>
      <c r="AI658" s="976"/>
      <c r="AJ658" s="976"/>
      <c r="AK658" s="976"/>
    </row>
    <row r="659" ht="15.75" customHeight="1">
      <c r="A659" s="255">
        <v>212.0</v>
      </c>
      <c r="B659" s="255" t="s">
        <v>2377</v>
      </c>
      <c r="C659" s="192" t="s">
        <v>44</v>
      </c>
      <c r="D659" s="196" t="s">
        <v>3192</v>
      </c>
      <c r="E659" s="196" t="s">
        <v>884</v>
      </c>
      <c r="F659" s="94">
        <v>1.0</v>
      </c>
      <c r="G659" s="95" t="s">
        <v>3180</v>
      </c>
      <c r="H659" s="194" t="s">
        <v>3193</v>
      </c>
      <c r="I659" s="534"/>
      <c r="J659" s="534"/>
      <c r="K659" s="534"/>
      <c r="L659" s="534"/>
      <c r="M659" s="534"/>
      <c r="N659" s="534"/>
      <c r="O659" s="534"/>
      <c r="P659" s="534"/>
      <c r="Q659" s="534"/>
      <c r="R659" s="534"/>
      <c r="S659" s="534"/>
      <c r="T659" s="534"/>
      <c r="U659" s="534"/>
      <c r="V659" s="534"/>
      <c r="W659" s="534"/>
      <c r="X659" s="534"/>
      <c r="Y659" s="534"/>
      <c r="Z659" s="534"/>
      <c r="AA659" s="534"/>
      <c r="AB659" s="94"/>
      <c r="AC659" s="94"/>
      <c r="AD659" s="536"/>
      <c r="AE659" s="536"/>
      <c r="AF659" s="976"/>
      <c r="AG659" s="976"/>
      <c r="AH659" s="976"/>
      <c r="AI659" s="976"/>
      <c r="AJ659" s="976"/>
      <c r="AK659" s="976"/>
    </row>
    <row r="660" ht="15.75" customHeight="1">
      <c r="A660" s="113"/>
      <c r="B660" s="113"/>
      <c r="C660" s="113"/>
      <c r="D660" s="113"/>
      <c r="E660" s="113"/>
      <c r="F660" s="94">
        <v>2.0</v>
      </c>
      <c r="G660" s="95" t="s">
        <v>3194</v>
      </c>
      <c r="H660" s="113"/>
      <c r="I660" s="113"/>
      <c r="J660" s="113"/>
      <c r="K660" s="113"/>
      <c r="L660" s="113"/>
      <c r="M660" s="113"/>
      <c r="N660" s="113"/>
      <c r="O660" s="113"/>
      <c r="P660" s="113"/>
      <c r="Q660" s="113"/>
      <c r="R660" s="113"/>
      <c r="S660" s="113"/>
      <c r="T660" s="113"/>
      <c r="U660" s="113"/>
      <c r="V660" s="113"/>
      <c r="W660" s="113"/>
      <c r="X660" s="113"/>
      <c r="Y660" s="113"/>
      <c r="Z660" s="113"/>
      <c r="AA660" s="113"/>
      <c r="AB660" s="94"/>
      <c r="AC660" s="94"/>
      <c r="AD660" s="536"/>
      <c r="AE660" s="536"/>
      <c r="AF660" s="976"/>
      <c r="AG660" s="976"/>
      <c r="AH660" s="976"/>
      <c r="AI660" s="976"/>
      <c r="AJ660" s="976"/>
      <c r="AK660" s="976"/>
    </row>
    <row r="661" ht="15.75" customHeight="1">
      <c r="A661" s="19"/>
      <c r="B661" s="19"/>
      <c r="C661" s="19"/>
      <c r="D661" s="19"/>
      <c r="E661" s="19"/>
      <c r="F661" s="94">
        <v>3.0</v>
      </c>
      <c r="G661" s="95" t="s">
        <v>3195</v>
      </c>
      <c r="H661" s="19"/>
      <c r="I661" s="19"/>
      <c r="J661" s="19"/>
      <c r="K661" s="19"/>
      <c r="L661" s="19"/>
      <c r="M661" s="19"/>
      <c r="N661" s="19"/>
      <c r="O661" s="19"/>
      <c r="P661" s="19"/>
      <c r="Q661" s="19"/>
      <c r="R661" s="19"/>
      <c r="S661" s="19"/>
      <c r="T661" s="19"/>
      <c r="U661" s="19"/>
      <c r="V661" s="19"/>
      <c r="W661" s="19"/>
      <c r="X661" s="19"/>
      <c r="Y661" s="19"/>
      <c r="Z661" s="19"/>
      <c r="AA661" s="19"/>
      <c r="AB661" s="94"/>
      <c r="AC661" s="94"/>
      <c r="AD661" s="536"/>
      <c r="AE661" s="536"/>
      <c r="AF661" s="976"/>
      <c r="AG661" s="976"/>
      <c r="AH661" s="976"/>
      <c r="AI661" s="976"/>
      <c r="AJ661" s="976"/>
      <c r="AK661" s="976"/>
    </row>
    <row r="662" ht="15.75" customHeight="1">
      <c r="A662" s="255">
        <v>213.0</v>
      </c>
      <c r="B662" s="255" t="s">
        <v>2377</v>
      </c>
      <c r="C662" s="192" t="s">
        <v>44</v>
      </c>
      <c r="D662" s="196" t="s">
        <v>3197</v>
      </c>
      <c r="E662" s="196" t="s">
        <v>884</v>
      </c>
      <c r="F662" s="94">
        <v>1.0</v>
      </c>
      <c r="G662" s="95" t="s">
        <v>3180</v>
      </c>
      <c r="H662" s="196" t="s">
        <v>3198</v>
      </c>
      <c r="I662" s="534"/>
      <c r="J662" s="534"/>
      <c r="K662" s="534"/>
      <c r="L662" s="534"/>
      <c r="M662" s="534"/>
      <c r="N662" s="534"/>
      <c r="O662" s="534"/>
      <c r="P662" s="534"/>
      <c r="Q662" s="534"/>
      <c r="R662" s="534"/>
      <c r="S662" s="534"/>
      <c r="T662" s="534"/>
      <c r="U662" s="534"/>
      <c r="V662" s="534"/>
      <c r="W662" s="534"/>
      <c r="X662" s="534"/>
      <c r="Y662" s="534"/>
      <c r="Z662" s="534"/>
      <c r="AA662" s="534"/>
      <c r="AB662" s="94"/>
      <c r="AC662" s="94"/>
      <c r="AD662" s="536"/>
      <c r="AE662" s="536"/>
      <c r="AF662" s="976"/>
      <c r="AG662" s="976"/>
      <c r="AH662" s="976"/>
      <c r="AI662" s="976"/>
      <c r="AJ662" s="976"/>
      <c r="AK662" s="976"/>
    </row>
    <row r="663" ht="15.75" customHeight="1">
      <c r="A663" s="113"/>
      <c r="B663" s="113"/>
      <c r="C663" s="113"/>
      <c r="D663" s="113"/>
      <c r="E663" s="113"/>
      <c r="F663" s="94">
        <v>2.0</v>
      </c>
      <c r="G663" s="95" t="s">
        <v>3199</v>
      </c>
      <c r="H663" s="113"/>
      <c r="I663" s="113"/>
      <c r="J663" s="113"/>
      <c r="K663" s="113"/>
      <c r="L663" s="113"/>
      <c r="M663" s="113"/>
      <c r="N663" s="113"/>
      <c r="O663" s="113"/>
      <c r="P663" s="113"/>
      <c r="Q663" s="113"/>
      <c r="R663" s="113"/>
      <c r="S663" s="113"/>
      <c r="T663" s="113"/>
      <c r="U663" s="113"/>
      <c r="V663" s="113"/>
      <c r="W663" s="113"/>
      <c r="X663" s="113"/>
      <c r="Y663" s="113"/>
      <c r="Z663" s="113"/>
      <c r="AA663" s="113"/>
      <c r="AB663" s="94" t="s">
        <v>2391</v>
      </c>
      <c r="AC663" s="94" t="s">
        <v>3200</v>
      </c>
      <c r="AD663" s="536"/>
      <c r="AE663" s="536"/>
      <c r="AF663" s="976"/>
      <c r="AG663" s="976"/>
      <c r="AH663" s="976"/>
      <c r="AI663" s="976"/>
      <c r="AJ663" s="976"/>
      <c r="AK663" s="976"/>
    </row>
    <row r="664" ht="15.75" customHeight="1">
      <c r="A664" s="19"/>
      <c r="B664" s="19"/>
      <c r="C664" s="19"/>
      <c r="D664" s="19"/>
      <c r="E664" s="19"/>
      <c r="F664" s="94">
        <v>3.0</v>
      </c>
      <c r="G664" s="96" t="s">
        <v>3201</v>
      </c>
      <c r="H664" s="19"/>
      <c r="I664" s="19"/>
      <c r="J664" s="19"/>
      <c r="K664" s="19"/>
      <c r="L664" s="19"/>
      <c r="M664" s="19"/>
      <c r="N664" s="19"/>
      <c r="O664" s="19"/>
      <c r="P664" s="19"/>
      <c r="Q664" s="19"/>
      <c r="R664" s="19"/>
      <c r="S664" s="19"/>
      <c r="T664" s="19"/>
      <c r="U664" s="19"/>
      <c r="V664" s="19"/>
      <c r="W664" s="19"/>
      <c r="X664" s="19"/>
      <c r="Y664" s="19"/>
      <c r="Z664" s="19"/>
      <c r="AA664" s="19"/>
      <c r="AB664" s="94"/>
      <c r="AC664" s="94"/>
      <c r="AD664" s="536"/>
      <c r="AE664" s="536"/>
      <c r="AF664" s="976"/>
      <c r="AG664" s="976"/>
      <c r="AH664" s="976"/>
      <c r="AI664" s="976"/>
      <c r="AJ664" s="976"/>
      <c r="AK664" s="976"/>
    </row>
    <row r="665" ht="15.75" customHeight="1">
      <c r="A665" s="255">
        <v>214.0</v>
      </c>
      <c r="B665" s="255" t="s">
        <v>2377</v>
      </c>
      <c r="C665" s="192" t="s">
        <v>44</v>
      </c>
      <c r="D665" s="196" t="s">
        <v>3202</v>
      </c>
      <c r="E665" s="196" t="s">
        <v>884</v>
      </c>
      <c r="F665" s="94">
        <v>1.0</v>
      </c>
      <c r="G665" s="95" t="s">
        <v>3180</v>
      </c>
      <c r="H665" s="196" t="s">
        <v>3203</v>
      </c>
      <c r="I665" s="534"/>
      <c r="J665" s="534"/>
      <c r="K665" s="534"/>
      <c r="L665" s="534"/>
      <c r="M665" s="534"/>
      <c r="N665" s="534"/>
      <c r="O665" s="534"/>
      <c r="P665" s="534"/>
      <c r="Q665" s="534"/>
      <c r="R665" s="534"/>
      <c r="S665" s="534"/>
      <c r="T665" s="534"/>
      <c r="U665" s="534"/>
      <c r="V665" s="534"/>
      <c r="W665" s="534"/>
      <c r="X665" s="534"/>
      <c r="Y665" s="534"/>
      <c r="Z665" s="534"/>
      <c r="AA665" s="534"/>
      <c r="AB665" s="94" t="s">
        <v>2391</v>
      </c>
      <c r="AC665" s="94" t="s">
        <v>3200</v>
      </c>
      <c r="AD665" s="536"/>
      <c r="AE665" s="536"/>
      <c r="AF665" s="976"/>
      <c r="AG665" s="976"/>
      <c r="AH665" s="976"/>
      <c r="AI665" s="976"/>
      <c r="AJ665" s="976"/>
      <c r="AK665" s="976"/>
    </row>
    <row r="666" ht="15.75" customHeight="1">
      <c r="A666" s="113"/>
      <c r="B666" s="113"/>
      <c r="C666" s="113"/>
      <c r="D666" s="113"/>
      <c r="E666" s="113"/>
      <c r="F666" s="94">
        <v>2.0</v>
      </c>
      <c r="G666" s="95" t="s">
        <v>3204</v>
      </c>
      <c r="H666" s="113"/>
      <c r="I666" s="113"/>
      <c r="J666" s="113"/>
      <c r="K666" s="113"/>
      <c r="L666" s="113"/>
      <c r="M666" s="113"/>
      <c r="N666" s="113"/>
      <c r="O666" s="113"/>
      <c r="P666" s="113"/>
      <c r="Q666" s="113"/>
      <c r="R666" s="113"/>
      <c r="S666" s="113"/>
      <c r="T666" s="113"/>
      <c r="U666" s="113"/>
      <c r="V666" s="113"/>
      <c r="W666" s="113"/>
      <c r="X666" s="113"/>
      <c r="Y666" s="113"/>
      <c r="Z666" s="113"/>
      <c r="AA666" s="113"/>
      <c r="AB666" s="94"/>
      <c r="AC666" s="94"/>
      <c r="AD666" s="536"/>
      <c r="AE666" s="536"/>
      <c r="AF666" s="976"/>
      <c r="AG666" s="976"/>
      <c r="AH666" s="976"/>
      <c r="AI666" s="976"/>
      <c r="AJ666" s="976"/>
      <c r="AK666" s="976"/>
    </row>
    <row r="667" ht="15.75" customHeight="1">
      <c r="A667" s="19"/>
      <c r="B667" s="19"/>
      <c r="C667" s="19"/>
      <c r="D667" s="19"/>
      <c r="E667" s="19"/>
      <c r="F667" s="94">
        <v>3.0</v>
      </c>
      <c r="G667" s="95" t="s">
        <v>3205</v>
      </c>
      <c r="H667" s="19"/>
      <c r="I667" s="19"/>
      <c r="J667" s="19"/>
      <c r="K667" s="19"/>
      <c r="L667" s="19"/>
      <c r="M667" s="19"/>
      <c r="N667" s="19"/>
      <c r="O667" s="19"/>
      <c r="P667" s="19"/>
      <c r="Q667" s="19"/>
      <c r="R667" s="19"/>
      <c r="S667" s="19"/>
      <c r="T667" s="19"/>
      <c r="U667" s="19"/>
      <c r="V667" s="19"/>
      <c r="W667" s="19"/>
      <c r="X667" s="19"/>
      <c r="Y667" s="19"/>
      <c r="Z667" s="19"/>
      <c r="AA667" s="19"/>
      <c r="AB667" s="94"/>
      <c r="AC667" s="94"/>
      <c r="AD667" s="536"/>
      <c r="AE667" s="536"/>
      <c r="AF667" s="976"/>
      <c r="AG667" s="976"/>
      <c r="AH667" s="976"/>
      <c r="AI667" s="976"/>
      <c r="AJ667" s="976"/>
      <c r="AK667" s="976"/>
    </row>
    <row r="668" ht="15.75" customHeight="1">
      <c r="A668" s="870">
        <v>215.0</v>
      </c>
      <c r="B668" s="870" t="s">
        <v>2377</v>
      </c>
      <c r="C668" s="870" t="s">
        <v>44</v>
      </c>
      <c r="D668" s="972" t="s">
        <v>3206</v>
      </c>
      <c r="E668" s="972" t="s">
        <v>3207</v>
      </c>
      <c r="F668" s="576">
        <v>1.0</v>
      </c>
      <c r="G668" s="577" t="s">
        <v>3208</v>
      </c>
      <c r="H668" s="972" t="s">
        <v>3209</v>
      </c>
      <c r="I668" s="529" t="s">
        <v>3</v>
      </c>
      <c r="J668" s="529" t="s">
        <v>3</v>
      </c>
      <c r="K668" s="529" t="s">
        <v>3</v>
      </c>
      <c r="L668" s="529"/>
      <c r="M668" s="529"/>
      <c r="N668" s="529"/>
      <c r="O668" s="529"/>
      <c r="P668" s="529"/>
      <c r="Q668" s="529"/>
      <c r="R668" s="529"/>
      <c r="S668" s="529"/>
      <c r="T668" s="529"/>
      <c r="U668" s="1085"/>
      <c r="V668" s="1085"/>
      <c r="W668" s="1085"/>
      <c r="X668" s="1085"/>
      <c r="Y668" s="1085"/>
      <c r="Z668" s="1085"/>
      <c r="AA668" s="1085"/>
      <c r="AB668" s="576"/>
      <c r="AC668" s="576"/>
      <c r="AD668" s="976"/>
      <c r="AE668" s="976"/>
      <c r="AF668" s="976"/>
      <c r="AG668" s="976"/>
      <c r="AH668" s="976"/>
      <c r="AI668" s="976"/>
      <c r="AJ668" s="976"/>
      <c r="AK668" s="976"/>
    </row>
    <row r="669" ht="15.75" customHeight="1">
      <c r="A669" s="113"/>
      <c r="B669" s="113"/>
      <c r="C669" s="113"/>
      <c r="D669" s="113"/>
      <c r="E669" s="113"/>
      <c r="F669" s="576">
        <v>2.0</v>
      </c>
      <c r="G669" s="577" t="s">
        <v>3211</v>
      </c>
      <c r="H669" s="113"/>
      <c r="I669" s="113"/>
      <c r="J669" s="113"/>
      <c r="K669" s="113"/>
      <c r="L669" s="113"/>
      <c r="M669" s="113"/>
      <c r="N669" s="113"/>
      <c r="O669" s="113"/>
      <c r="P669" s="113"/>
      <c r="Q669" s="113"/>
      <c r="R669" s="113"/>
      <c r="S669" s="113"/>
      <c r="T669" s="113"/>
      <c r="U669" s="113"/>
      <c r="V669" s="113"/>
      <c r="W669" s="113"/>
      <c r="X669" s="113"/>
      <c r="Y669" s="113"/>
      <c r="Z669" s="113"/>
      <c r="AA669" s="113"/>
      <c r="AB669" s="576"/>
      <c r="AC669" s="576"/>
      <c r="AD669" s="976"/>
      <c r="AE669" s="976"/>
      <c r="AF669" s="976"/>
      <c r="AG669" s="976"/>
      <c r="AH669" s="976"/>
      <c r="AI669" s="976"/>
      <c r="AJ669" s="976"/>
      <c r="AK669" s="976"/>
    </row>
    <row r="670" ht="15.75" customHeight="1">
      <c r="A670" s="113"/>
      <c r="B670" s="113"/>
      <c r="C670" s="113"/>
      <c r="D670" s="113"/>
      <c r="E670" s="113"/>
      <c r="F670" s="576">
        <v>3.0</v>
      </c>
      <c r="G670" s="577" t="s">
        <v>3212</v>
      </c>
      <c r="H670" s="113"/>
      <c r="I670" s="113"/>
      <c r="J670" s="113"/>
      <c r="K670" s="113"/>
      <c r="L670" s="113"/>
      <c r="M670" s="113"/>
      <c r="N670" s="113"/>
      <c r="O670" s="113"/>
      <c r="P670" s="113"/>
      <c r="Q670" s="113"/>
      <c r="R670" s="113"/>
      <c r="S670" s="113"/>
      <c r="T670" s="113"/>
      <c r="U670" s="113"/>
      <c r="V670" s="113"/>
      <c r="W670" s="113"/>
      <c r="X670" s="113"/>
      <c r="Y670" s="113"/>
      <c r="Z670" s="113"/>
      <c r="AA670" s="113"/>
      <c r="AB670" s="576"/>
      <c r="AC670" s="576"/>
      <c r="AD670" s="976"/>
      <c r="AE670" s="976"/>
      <c r="AF670" s="976"/>
      <c r="AG670" s="976"/>
      <c r="AH670" s="976"/>
      <c r="AI670" s="976"/>
      <c r="AJ670" s="976"/>
      <c r="AK670" s="976"/>
    </row>
    <row r="671" ht="15.75" customHeight="1">
      <c r="A671" s="113"/>
      <c r="B671" s="113"/>
      <c r="C671" s="113"/>
      <c r="D671" s="113"/>
      <c r="E671" s="113"/>
      <c r="F671" s="576">
        <v>4.0</v>
      </c>
      <c r="G671" s="577" t="s">
        <v>3213</v>
      </c>
      <c r="H671" s="113"/>
      <c r="I671" s="113"/>
      <c r="J671" s="113"/>
      <c r="K671" s="113"/>
      <c r="L671" s="113"/>
      <c r="M671" s="113"/>
      <c r="N671" s="113"/>
      <c r="O671" s="113"/>
      <c r="P671" s="113"/>
      <c r="Q671" s="113"/>
      <c r="R671" s="113"/>
      <c r="S671" s="113"/>
      <c r="T671" s="113"/>
      <c r="U671" s="113"/>
      <c r="V671" s="113"/>
      <c r="W671" s="113"/>
      <c r="X671" s="113"/>
      <c r="Y671" s="113"/>
      <c r="Z671" s="113"/>
      <c r="AA671" s="113"/>
      <c r="AB671" s="576"/>
      <c r="AC671" s="576"/>
      <c r="AD671" s="976"/>
      <c r="AE671" s="976"/>
      <c r="AF671" s="976"/>
      <c r="AG671" s="976"/>
      <c r="AH671" s="976"/>
      <c r="AI671" s="976"/>
      <c r="AJ671" s="976"/>
      <c r="AK671" s="976"/>
    </row>
    <row r="672" ht="15.75" customHeight="1">
      <c r="A672" s="19"/>
      <c r="B672" s="19"/>
      <c r="C672" s="19"/>
      <c r="D672" s="19"/>
      <c r="E672" s="19"/>
      <c r="F672" s="576">
        <v>5.0</v>
      </c>
      <c r="G672" s="577" t="s">
        <v>3214</v>
      </c>
      <c r="H672" s="19"/>
      <c r="I672" s="19"/>
      <c r="J672" s="19"/>
      <c r="K672" s="19"/>
      <c r="L672" s="19"/>
      <c r="M672" s="19"/>
      <c r="N672" s="19"/>
      <c r="O672" s="19"/>
      <c r="P672" s="19"/>
      <c r="Q672" s="19"/>
      <c r="R672" s="19"/>
      <c r="S672" s="19"/>
      <c r="T672" s="19"/>
      <c r="U672" s="19"/>
      <c r="V672" s="19"/>
      <c r="W672" s="19"/>
      <c r="X672" s="19"/>
      <c r="Y672" s="19"/>
      <c r="Z672" s="19"/>
      <c r="AA672" s="19"/>
      <c r="AB672" s="576"/>
      <c r="AC672" s="576"/>
      <c r="AD672" s="976"/>
      <c r="AE672" s="976"/>
      <c r="AF672" s="976"/>
      <c r="AG672" s="976"/>
      <c r="AH672" s="976"/>
      <c r="AI672" s="976"/>
      <c r="AJ672" s="976"/>
      <c r="AK672" s="976"/>
    </row>
    <row r="673" ht="15.75" customHeight="1">
      <c r="A673" s="94">
        <v>216.0</v>
      </c>
      <c r="B673" s="94" t="s">
        <v>2377</v>
      </c>
      <c r="C673" s="94" t="s">
        <v>44</v>
      </c>
      <c r="D673" s="95" t="s">
        <v>3217</v>
      </c>
      <c r="E673" s="95" t="s">
        <v>3207</v>
      </c>
      <c r="F673" s="94">
        <v>6.0</v>
      </c>
      <c r="G673" s="95" t="s">
        <v>3218</v>
      </c>
      <c r="H673" s="95" t="s">
        <v>3219</v>
      </c>
      <c r="I673" s="536"/>
      <c r="J673" s="536"/>
      <c r="K673" s="536"/>
      <c r="L673" s="536"/>
      <c r="M673" s="536"/>
      <c r="N673" s="536"/>
      <c r="O673" s="536"/>
      <c r="P673" s="536"/>
      <c r="Q673" s="536"/>
      <c r="R673" s="536"/>
      <c r="S673" s="536"/>
      <c r="T673" s="536"/>
      <c r="U673" s="536"/>
      <c r="V673" s="536"/>
      <c r="W673" s="536"/>
      <c r="X673" s="536"/>
      <c r="Y673" s="536"/>
      <c r="Z673" s="536"/>
      <c r="AA673" s="536"/>
      <c r="AB673" s="94"/>
      <c r="AC673" s="94"/>
      <c r="AD673" s="536"/>
      <c r="AE673" s="536"/>
      <c r="AF673" s="976"/>
      <c r="AG673" s="976"/>
      <c r="AH673" s="976"/>
      <c r="AI673" s="976"/>
      <c r="AJ673" s="976"/>
      <c r="AK673" s="976"/>
    </row>
    <row r="674" ht="15.75" customHeight="1">
      <c r="A674" s="94">
        <v>217.0</v>
      </c>
      <c r="B674" s="94" t="s">
        <v>2377</v>
      </c>
      <c r="C674" s="94" t="s">
        <v>44</v>
      </c>
      <c r="D674" s="95" t="s">
        <v>3220</v>
      </c>
      <c r="E674" s="95" t="s">
        <v>3207</v>
      </c>
      <c r="F674" s="94">
        <v>7.0</v>
      </c>
      <c r="G674" s="95" t="s">
        <v>3221</v>
      </c>
      <c r="H674" s="95" t="s">
        <v>3222</v>
      </c>
      <c r="I674" s="536"/>
      <c r="J674" s="536"/>
      <c r="K674" s="536"/>
      <c r="L674" s="536"/>
      <c r="M674" s="536"/>
      <c r="N674" s="536"/>
      <c r="O674" s="536"/>
      <c r="P674" s="536"/>
      <c r="Q674" s="536"/>
      <c r="R674" s="536"/>
      <c r="S674" s="536"/>
      <c r="T674" s="536"/>
      <c r="U674" s="536"/>
      <c r="V674" s="536"/>
      <c r="W674" s="536"/>
      <c r="X674" s="536"/>
      <c r="Y674" s="536"/>
      <c r="Z674" s="536"/>
      <c r="AA674" s="1146"/>
      <c r="AB674" s="94"/>
      <c r="AC674" s="94"/>
      <c r="AD674" s="536"/>
      <c r="AE674" s="536"/>
      <c r="AF674" s="976"/>
      <c r="AG674" s="976"/>
      <c r="AH674" s="976"/>
      <c r="AI674" s="976"/>
      <c r="AJ674" s="976"/>
      <c r="AK674" s="976"/>
    </row>
    <row r="675" ht="15.75" customHeight="1">
      <c r="A675" s="1109">
        <v>218.0</v>
      </c>
      <c r="B675" s="1109" t="s">
        <v>2377</v>
      </c>
      <c r="C675" s="1109" t="s">
        <v>44</v>
      </c>
      <c r="D675" s="1110" t="s">
        <v>3223</v>
      </c>
      <c r="E675" s="1110" t="s">
        <v>3207</v>
      </c>
      <c r="F675" s="1109">
        <v>8.0</v>
      </c>
      <c r="G675" s="1110" t="s">
        <v>3224</v>
      </c>
      <c r="H675" s="1110" t="s">
        <v>3225</v>
      </c>
      <c r="I675" s="1111"/>
      <c r="J675" s="1111"/>
      <c r="K675" s="1111"/>
      <c r="L675" s="1111"/>
      <c r="M675" s="1111"/>
      <c r="N675" s="1111"/>
      <c r="O675" s="1111"/>
      <c r="P675" s="1111"/>
      <c r="Q675" s="1111"/>
      <c r="R675" s="1111"/>
      <c r="S675" s="1111"/>
      <c r="T675" s="1111"/>
      <c r="U675" s="1111"/>
      <c r="V675" s="1111"/>
      <c r="W675" s="1111"/>
      <c r="X675" s="1111"/>
      <c r="Y675" s="1111"/>
      <c r="Z675" s="1111"/>
      <c r="AA675" s="417" t="s">
        <v>3226</v>
      </c>
      <c r="AB675" s="1112" t="s">
        <v>2391</v>
      </c>
      <c r="AC675" s="1112" t="s">
        <v>3227</v>
      </c>
      <c r="AD675" s="1113"/>
      <c r="AE675" s="1113"/>
      <c r="AF675" s="976"/>
      <c r="AG675" s="976"/>
      <c r="AH675" s="976"/>
      <c r="AI675" s="976"/>
      <c r="AJ675" s="976"/>
      <c r="AK675" s="976"/>
    </row>
    <row r="676" ht="15.75" customHeight="1">
      <c r="A676" s="255">
        <v>219.0</v>
      </c>
      <c r="B676" s="255" t="s">
        <v>2377</v>
      </c>
      <c r="C676" s="255" t="s">
        <v>44</v>
      </c>
      <c r="D676" s="194" t="s">
        <v>3228</v>
      </c>
      <c r="E676" s="194" t="s">
        <v>3229</v>
      </c>
      <c r="F676" s="94">
        <v>1.0</v>
      </c>
      <c r="G676" s="95" t="s">
        <v>3230</v>
      </c>
      <c r="H676" s="194" t="s">
        <v>3231</v>
      </c>
      <c r="I676" s="534"/>
      <c r="J676" s="534"/>
      <c r="K676" s="534"/>
      <c r="L676" s="534"/>
      <c r="M676" s="534"/>
      <c r="N676" s="534"/>
      <c r="O676" s="534"/>
      <c r="P676" s="534"/>
      <c r="Q676" s="534"/>
      <c r="R676" s="534"/>
      <c r="S676" s="534"/>
      <c r="T676" s="534"/>
      <c r="U676" s="534"/>
      <c r="V676" s="534"/>
      <c r="W676" s="534"/>
      <c r="X676" s="534"/>
      <c r="Y676" s="534"/>
      <c r="Z676" s="534"/>
      <c r="AA676" s="534" t="s">
        <v>3233</v>
      </c>
      <c r="AB676" s="94"/>
      <c r="AC676" s="94"/>
      <c r="AD676" s="990"/>
      <c r="AE676" s="990"/>
      <c r="AF676" s="990"/>
      <c r="AG676" s="990"/>
      <c r="AH676" s="990"/>
      <c r="AI676" s="990"/>
      <c r="AJ676" s="990"/>
      <c r="AK676" s="990"/>
    </row>
    <row r="677" ht="15.75" customHeight="1">
      <c r="A677" s="113"/>
      <c r="B677" s="113"/>
      <c r="C677" s="113"/>
      <c r="D677" s="113"/>
      <c r="E677" s="113"/>
      <c r="F677" s="94">
        <v>2.0</v>
      </c>
      <c r="G677" s="95" t="s">
        <v>3234</v>
      </c>
      <c r="H677" s="113"/>
      <c r="I677" s="113"/>
      <c r="J677" s="113"/>
      <c r="K677" s="113"/>
      <c r="L677" s="113"/>
      <c r="M677" s="113"/>
      <c r="N677" s="113"/>
      <c r="O677" s="113"/>
      <c r="P677" s="113"/>
      <c r="Q677" s="113"/>
      <c r="R677" s="113"/>
      <c r="S677" s="113"/>
      <c r="T677" s="113"/>
      <c r="U677" s="113"/>
      <c r="V677" s="113"/>
      <c r="W677" s="113"/>
      <c r="X677" s="113"/>
      <c r="Y677" s="113"/>
      <c r="Z677" s="113"/>
      <c r="AA677" s="113"/>
      <c r="AB677" s="94"/>
      <c r="AC677" s="94" t="s">
        <v>3200</v>
      </c>
      <c r="AD677" s="990"/>
      <c r="AE677" s="990"/>
      <c r="AF677" s="990"/>
      <c r="AG677" s="990"/>
      <c r="AH677" s="990"/>
      <c r="AI677" s="990"/>
      <c r="AJ677" s="990"/>
      <c r="AK677" s="990"/>
    </row>
    <row r="678" ht="15.75" customHeight="1">
      <c r="A678" s="113"/>
      <c r="B678" s="113"/>
      <c r="C678" s="113"/>
      <c r="D678" s="113"/>
      <c r="E678" s="113"/>
      <c r="F678" s="94">
        <v>3.0</v>
      </c>
      <c r="G678" s="95" t="s">
        <v>3235</v>
      </c>
      <c r="H678" s="19"/>
      <c r="I678" s="19"/>
      <c r="J678" s="19"/>
      <c r="K678" s="19"/>
      <c r="L678" s="19"/>
      <c r="M678" s="19"/>
      <c r="N678" s="19"/>
      <c r="O678" s="19"/>
      <c r="P678" s="19"/>
      <c r="Q678" s="19"/>
      <c r="R678" s="19"/>
      <c r="S678" s="19"/>
      <c r="T678" s="19"/>
      <c r="U678" s="19"/>
      <c r="V678" s="19"/>
      <c r="W678" s="19"/>
      <c r="X678" s="19"/>
      <c r="Y678" s="19"/>
      <c r="Z678" s="19"/>
      <c r="AA678" s="19"/>
      <c r="AB678" s="94"/>
      <c r="AC678" s="94"/>
      <c r="AD678" s="990"/>
      <c r="AE678" s="990"/>
      <c r="AF678" s="990"/>
      <c r="AG678" s="990"/>
      <c r="AH678" s="990"/>
      <c r="AI678" s="990"/>
      <c r="AJ678" s="990"/>
      <c r="AK678" s="990"/>
    </row>
    <row r="679" ht="15.75" customHeight="1">
      <c r="A679" s="19"/>
      <c r="B679" s="19"/>
      <c r="C679" s="19"/>
      <c r="D679" s="19"/>
      <c r="E679" s="19"/>
      <c r="F679" s="94">
        <v>4.0</v>
      </c>
      <c r="G679" s="95" t="s">
        <v>3236</v>
      </c>
      <c r="H679" s="95" t="s">
        <v>3237</v>
      </c>
      <c r="I679" s="536"/>
      <c r="J679" s="536"/>
      <c r="K679" s="536"/>
      <c r="L679" s="536"/>
      <c r="M679" s="536"/>
      <c r="N679" s="536"/>
      <c r="O679" s="536"/>
      <c r="P679" s="536"/>
      <c r="Q679" s="536"/>
      <c r="R679" s="536"/>
      <c r="S679" s="536"/>
      <c r="T679" s="536"/>
      <c r="U679" s="536"/>
      <c r="V679" s="536"/>
      <c r="W679" s="536"/>
      <c r="X679" s="536"/>
      <c r="Y679" s="536"/>
      <c r="Z679" s="536"/>
      <c r="AA679" s="534" t="s">
        <v>3238</v>
      </c>
      <c r="AB679" s="94"/>
      <c r="AC679" s="94"/>
      <c r="AD679" s="990"/>
      <c r="AE679" s="990"/>
      <c r="AF679" s="990"/>
      <c r="AG679" s="990"/>
      <c r="AH679" s="990"/>
      <c r="AI679" s="990"/>
      <c r="AJ679" s="990"/>
      <c r="AK679" s="990"/>
    </row>
    <row r="680" ht="15.75" customHeight="1">
      <c r="A680" s="94">
        <v>220.0</v>
      </c>
      <c r="B680" s="94" t="s">
        <v>2377</v>
      </c>
      <c r="C680" s="94" t="s">
        <v>44</v>
      </c>
      <c r="D680" s="95" t="s">
        <v>3239</v>
      </c>
      <c r="E680" s="95" t="s">
        <v>3240</v>
      </c>
      <c r="F680" s="94">
        <v>1.0</v>
      </c>
      <c r="G680" s="95" t="s">
        <v>3241</v>
      </c>
      <c r="H680" s="542" t="s">
        <v>3242</v>
      </c>
      <c r="I680" s="536"/>
      <c r="J680" s="536"/>
      <c r="K680" s="536"/>
      <c r="L680" s="536"/>
      <c r="M680" s="536"/>
      <c r="N680" s="536"/>
      <c r="O680" s="536"/>
      <c r="P680" s="536"/>
      <c r="Q680" s="536"/>
      <c r="R680" s="536"/>
      <c r="S680" s="536"/>
      <c r="T680" s="536"/>
      <c r="U680" s="536"/>
      <c r="V680" s="536"/>
      <c r="W680" s="536"/>
      <c r="X680" s="536"/>
      <c r="Y680" s="536"/>
      <c r="Z680" s="536"/>
      <c r="AA680" s="113"/>
      <c r="AB680" s="94"/>
      <c r="AC680" s="94" t="s">
        <v>3200</v>
      </c>
      <c r="AD680" s="990"/>
      <c r="AE680" s="990"/>
      <c r="AF680" s="990"/>
      <c r="AG680" s="990"/>
      <c r="AH680" s="990"/>
      <c r="AI680" s="990"/>
      <c r="AJ680" s="990"/>
      <c r="AK680" s="990"/>
    </row>
    <row r="681" ht="15.75" customHeight="1">
      <c r="A681" s="94">
        <v>221.0</v>
      </c>
      <c r="B681" s="94" t="s">
        <v>2377</v>
      </c>
      <c r="C681" s="94" t="s">
        <v>55</v>
      </c>
      <c r="D681" s="95" t="s">
        <v>3243</v>
      </c>
      <c r="E681" s="95" t="s">
        <v>3244</v>
      </c>
      <c r="F681" s="94">
        <v>1.0</v>
      </c>
      <c r="G681" s="95" t="s">
        <v>3245</v>
      </c>
      <c r="H681" s="95" t="s">
        <v>3246</v>
      </c>
      <c r="I681" s="536"/>
      <c r="J681" s="536"/>
      <c r="K681" s="536"/>
      <c r="L681" s="536"/>
      <c r="M681" s="536"/>
      <c r="N681" s="536"/>
      <c r="O681" s="536"/>
      <c r="P681" s="536"/>
      <c r="Q681" s="536"/>
      <c r="R681" s="536"/>
      <c r="S681" s="536"/>
      <c r="T681" s="536"/>
      <c r="U681" s="536"/>
      <c r="V681" s="536"/>
      <c r="W681" s="536"/>
      <c r="X681" s="536"/>
      <c r="Y681" s="536"/>
      <c r="Z681" s="536"/>
      <c r="AA681" s="19"/>
      <c r="AB681" s="94"/>
      <c r="AC681" s="94"/>
      <c r="AD681" s="990"/>
      <c r="AE681" s="990"/>
      <c r="AF681" s="990"/>
      <c r="AG681" s="990"/>
      <c r="AH681" s="990"/>
      <c r="AI681" s="990"/>
      <c r="AJ681" s="990"/>
      <c r="AK681" s="990"/>
    </row>
    <row r="682" ht="15.75" customHeight="1">
      <c r="A682" s="94">
        <v>222.0</v>
      </c>
      <c r="B682" s="94" t="s">
        <v>2377</v>
      </c>
      <c r="C682" s="94" t="s">
        <v>44</v>
      </c>
      <c r="D682" s="95" t="s">
        <v>3247</v>
      </c>
      <c r="E682" s="95" t="s">
        <v>3248</v>
      </c>
      <c r="F682" s="94">
        <v>1.0</v>
      </c>
      <c r="G682" s="95" t="s">
        <v>3249</v>
      </c>
      <c r="H682" s="95" t="s">
        <v>3250</v>
      </c>
      <c r="I682" s="536"/>
      <c r="J682" s="536"/>
      <c r="K682" s="536"/>
      <c r="L682" s="536"/>
      <c r="M682" s="536"/>
      <c r="N682" s="536"/>
      <c r="O682" s="536"/>
      <c r="P682" s="536"/>
      <c r="Q682" s="536"/>
      <c r="R682" s="536"/>
      <c r="S682" s="536"/>
      <c r="T682" s="536"/>
      <c r="U682" s="536"/>
      <c r="V682" s="536"/>
      <c r="W682" s="536"/>
      <c r="X682" s="536"/>
      <c r="Y682" s="536"/>
      <c r="Z682" s="536"/>
      <c r="AA682" s="536" t="s">
        <v>3251</v>
      </c>
      <c r="AB682" s="94" t="s">
        <v>2391</v>
      </c>
      <c r="AC682" s="94"/>
      <c r="AD682" s="990"/>
      <c r="AE682" s="990"/>
      <c r="AF682" s="990"/>
      <c r="AG682" s="990"/>
      <c r="AH682" s="990"/>
      <c r="AI682" s="990"/>
      <c r="AJ682" s="990"/>
      <c r="AK682" s="990"/>
    </row>
    <row r="683" ht="15.75" customHeight="1">
      <c r="A683" s="1149">
        <v>223.0</v>
      </c>
      <c r="B683" s="255" t="s">
        <v>2377</v>
      </c>
      <c r="C683" s="255" t="s">
        <v>646</v>
      </c>
      <c r="D683" s="534" t="s">
        <v>3253</v>
      </c>
      <c r="E683" s="194" t="s">
        <v>3254</v>
      </c>
      <c r="F683" s="1150">
        <v>1.0</v>
      </c>
      <c r="G683" s="1151" t="s">
        <v>3230</v>
      </c>
      <c r="H683" s="534" t="s">
        <v>3255</v>
      </c>
      <c r="I683" s="534"/>
      <c r="J683" s="534"/>
      <c r="K683" s="534"/>
      <c r="L683" s="534"/>
      <c r="M683" s="534"/>
      <c r="N683" s="534"/>
      <c r="O683" s="534"/>
      <c r="P683" s="534"/>
      <c r="Q683" s="534"/>
      <c r="R683" s="534"/>
      <c r="S683" s="534"/>
      <c r="T683" s="534"/>
      <c r="U683" s="1152"/>
      <c r="V683" s="1152"/>
      <c r="W683" s="1152"/>
      <c r="X683" s="1152"/>
      <c r="Y683" s="1152"/>
      <c r="Z683" s="1152"/>
      <c r="AA683" s="1152"/>
      <c r="AB683" s="94" t="s">
        <v>2391</v>
      </c>
      <c r="AC683" s="94" t="s">
        <v>3267</v>
      </c>
      <c r="AD683" s="1151"/>
      <c r="AE683" s="1151"/>
      <c r="AF683" s="1146"/>
      <c r="AG683" s="1146"/>
      <c r="AH683" s="1146"/>
      <c r="AI683" s="1146"/>
      <c r="AJ683" s="1146"/>
      <c r="AK683" s="1146"/>
    </row>
    <row r="684" ht="15.75" customHeight="1">
      <c r="A684" s="113"/>
      <c r="B684" s="113"/>
      <c r="C684" s="113"/>
      <c r="D684" s="113"/>
      <c r="E684" s="113"/>
      <c r="F684" s="1150">
        <v>2.0</v>
      </c>
      <c r="G684" s="1151" t="s">
        <v>3234</v>
      </c>
      <c r="H684" s="113"/>
      <c r="I684" s="113"/>
      <c r="J684" s="113"/>
      <c r="K684" s="113"/>
      <c r="L684" s="113"/>
      <c r="M684" s="113"/>
      <c r="N684" s="113"/>
      <c r="O684" s="113"/>
      <c r="P684" s="113"/>
      <c r="Q684" s="113"/>
      <c r="R684" s="113"/>
      <c r="S684" s="113"/>
      <c r="T684" s="113"/>
      <c r="U684" s="113"/>
      <c r="V684" s="113"/>
      <c r="W684" s="113"/>
      <c r="X684" s="113"/>
      <c r="Y684" s="113"/>
      <c r="Z684" s="113"/>
      <c r="AA684" s="113"/>
      <c r="AB684" s="1153"/>
      <c r="AC684" s="1153"/>
      <c r="AD684" s="1151"/>
      <c r="AE684" s="1151"/>
      <c r="AF684" s="1146"/>
      <c r="AG684" s="1146"/>
      <c r="AH684" s="1146"/>
      <c r="AI684" s="1146"/>
      <c r="AJ684" s="1146"/>
      <c r="AK684" s="1146"/>
    </row>
    <row r="685" ht="15.75" customHeight="1">
      <c r="A685" s="19"/>
      <c r="B685" s="19"/>
      <c r="C685" s="19"/>
      <c r="D685" s="19"/>
      <c r="E685" s="19"/>
      <c r="F685" s="1150">
        <v>3.0</v>
      </c>
      <c r="G685" s="1151" t="s">
        <v>3235</v>
      </c>
      <c r="H685" s="19"/>
      <c r="I685" s="19"/>
      <c r="J685" s="19"/>
      <c r="K685" s="19"/>
      <c r="L685" s="19"/>
      <c r="M685" s="19"/>
      <c r="N685" s="19"/>
      <c r="O685" s="19"/>
      <c r="P685" s="19"/>
      <c r="Q685" s="19"/>
      <c r="R685" s="19"/>
      <c r="S685" s="19"/>
      <c r="T685" s="19"/>
      <c r="U685" s="19"/>
      <c r="V685" s="19"/>
      <c r="W685" s="19"/>
      <c r="X685" s="19"/>
      <c r="Y685" s="19"/>
      <c r="Z685" s="19"/>
      <c r="AA685" s="19"/>
      <c r="AB685" s="1153"/>
      <c r="AC685" s="1153"/>
      <c r="AD685" s="1151"/>
      <c r="AE685" s="1151"/>
      <c r="AF685" s="1146"/>
      <c r="AG685" s="1146"/>
      <c r="AH685" s="1146"/>
      <c r="AI685" s="1146"/>
      <c r="AJ685" s="1146"/>
      <c r="AK685" s="1146"/>
    </row>
    <row r="686" ht="15.75" customHeight="1">
      <c r="A686" s="1149">
        <v>224.0</v>
      </c>
      <c r="B686" s="255" t="s">
        <v>2377</v>
      </c>
      <c r="C686" s="255" t="s">
        <v>646</v>
      </c>
      <c r="D686" s="534" t="s">
        <v>3260</v>
      </c>
      <c r="E686" s="194" t="s">
        <v>3254</v>
      </c>
      <c r="F686" s="1150">
        <v>1.0</v>
      </c>
      <c r="G686" s="1151" t="s">
        <v>3230</v>
      </c>
      <c r="H686" s="534" t="s">
        <v>3262</v>
      </c>
      <c r="I686" s="1152"/>
      <c r="J686" s="1152"/>
      <c r="K686" s="1152"/>
      <c r="L686" s="1152"/>
      <c r="M686" s="1152"/>
      <c r="N686" s="1152"/>
      <c r="O686" s="1152"/>
      <c r="P686" s="1152"/>
      <c r="Q686" s="1152"/>
      <c r="R686" s="1152"/>
      <c r="S686" s="1152"/>
      <c r="T686" s="1152"/>
      <c r="U686" s="1152"/>
      <c r="V686" s="1152"/>
      <c r="W686" s="1152"/>
      <c r="X686" s="1152"/>
      <c r="Y686" s="1152"/>
      <c r="Z686" s="1152"/>
      <c r="AA686" s="1152"/>
      <c r="AB686" s="1153"/>
      <c r="AC686" s="1153"/>
      <c r="AD686" s="1151"/>
      <c r="AE686" s="1151"/>
      <c r="AF686" s="1146"/>
      <c r="AG686" s="1146"/>
      <c r="AH686" s="1146"/>
      <c r="AI686" s="1146"/>
      <c r="AJ686" s="1146"/>
      <c r="AK686" s="1155"/>
    </row>
    <row r="687" ht="15.75" customHeight="1">
      <c r="A687" s="113"/>
      <c r="B687" s="113"/>
      <c r="C687" s="113"/>
      <c r="D687" s="113"/>
      <c r="E687" s="113"/>
      <c r="F687" s="1150">
        <v>2.0</v>
      </c>
      <c r="G687" s="1151" t="s">
        <v>3234</v>
      </c>
      <c r="H687" s="113"/>
      <c r="I687" s="113"/>
      <c r="J687" s="113"/>
      <c r="K687" s="113"/>
      <c r="L687" s="113"/>
      <c r="M687" s="113"/>
      <c r="N687" s="113"/>
      <c r="O687" s="113"/>
      <c r="P687" s="113"/>
      <c r="Q687" s="113"/>
      <c r="R687" s="113"/>
      <c r="S687" s="113"/>
      <c r="T687" s="113"/>
      <c r="U687" s="113"/>
      <c r="V687" s="113"/>
      <c r="W687" s="113"/>
      <c r="X687" s="113"/>
      <c r="Y687" s="113"/>
      <c r="Z687" s="113"/>
      <c r="AA687" s="113"/>
      <c r="AB687" s="94" t="s">
        <v>2391</v>
      </c>
      <c r="AC687" s="94" t="s">
        <v>3267</v>
      </c>
      <c r="AD687" s="1151"/>
      <c r="AE687" s="1151"/>
      <c r="AF687" s="1146"/>
      <c r="AG687" s="1146"/>
      <c r="AH687" s="1146"/>
      <c r="AI687" s="1146"/>
      <c r="AJ687" s="1146"/>
      <c r="AK687" s="1155"/>
    </row>
    <row r="688" ht="15.75" customHeight="1">
      <c r="A688" s="19"/>
      <c r="B688" s="19"/>
      <c r="C688" s="19"/>
      <c r="D688" s="19"/>
      <c r="E688" s="19"/>
      <c r="F688" s="1150">
        <v>3.0</v>
      </c>
      <c r="G688" s="1151" t="s">
        <v>3235</v>
      </c>
      <c r="H688" s="19"/>
      <c r="I688" s="19"/>
      <c r="J688" s="19"/>
      <c r="K688" s="19"/>
      <c r="L688" s="19"/>
      <c r="M688" s="19"/>
      <c r="N688" s="19"/>
      <c r="O688" s="19"/>
      <c r="P688" s="19"/>
      <c r="Q688" s="19"/>
      <c r="R688" s="19"/>
      <c r="S688" s="19"/>
      <c r="T688" s="19"/>
      <c r="U688" s="19"/>
      <c r="V688" s="19"/>
      <c r="W688" s="19"/>
      <c r="X688" s="19"/>
      <c r="Y688" s="19"/>
      <c r="Z688" s="19"/>
      <c r="AA688" s="19"/>
      <c r="AB688" s="1153"/>
      <c r="AC688" s="1153"/>
      <c r="AD688" s="1151"/>
      <c r="AE688" s="1151"/>
      <c r="AF688" s="1146"/>
      <c r="AG688" s="1146"/>
      <c r="AH688" s="1146"/>
      <c r="AI688" s="1146"/>
      <c r="AJ688" s="1146"/>
      <c r="AK688" s="1155"/>
    </row>
    <row r="689" ht="15.75" customHeight="1">
      <c r="A689" s="1149">
        <v>225.0</v>
      </c>
      <c r="B689" s="255" t="s">
        <v>2377</v>
      </c>
      <c r="C689" s="1149" t="s">
        <v>646</v>
      </c>
      <c r="D689" s="534" t="s">
        <v>3269</v>
      </c>
      <c r="E689" s="194" t="s">
        <v>3270</v>
      </c>
      <c r="F689" s="1150">
        <v>1.0</v>
      </c>
      <c r="G689" s="1151" t="s">
        <v>3230</v>
      </c>
      <c r="H689" s="534" t="s">
        <v>3271</v>
      </c>
      <c r="I689" s="534"/>
      <c r="J689" s="534"/>
      <c r="K689" s="534"/>
      <c r="L689" s="534"/>
      <c r="M689" s="534"/>
      <c r="N689" s="534"/>
      <c r="O689" s="534"/>
      <c r="P689" s="534"/>
      <c r="Q689" s="534"/>
      <c r="R689" s="534"/>
      <c r="S689" s="534"/>
      <c r="T689" s="534"/>
      <c r="U689" s="1152"/>
      <c r="V689" s="1152"/>
      <c r="W689" s="1152"/>
      <c r="X689" s="1152"/>
      <c r="Y689" s="1152"/>
      <c r="Z689" s="1152"/>
      <c r="AA689" s="1152"/>
      <c r="AB689" s="1153" t="s">
        <v>2391</v>
      </c>
      <c r="AC689" s="1021" t="s">
        <v>3379</v>
      </c>
      <c r="AD689" s="1151"/>
      <c r="AE689" s="1151"/>
      <c r="AF689" s="1146"/>
      <c r="AG689" s="1146"/>
      <c r="AH689" s="1146"/>
      <c r="AI689" s="1146"/>
      <c r="AJ689" s="1146"/>
      <c r="AK689" s="1146"/>
    </row>
    <row r="690" ht="15.75" customHeight="1">
      <c r="A690" s="113"/>
      <c r="B690" s="113"/>
      <c r="C690" s="113"/>
      <c r="D690" s="113"/>
      <c r="E690" s="113"/>
      <c r="F690" s="1150">
        <v>2.0</v>
      </c>
      <c r="G690" s="1151" t="s">
        <v>3234</v>
      </c>
      <c r="H690" s="113"/>
      <c r="I690" s="113"/>
      <c r="J690" s="113"/>
      <c r="K690" s="113"/>
      <c r="L690" s="113"/>
      <c r="M690" s="113"/>
      <c r="N690" s="113"/>
      <c r="O690" s="113"/>
      <c r="P690" s="113"/>
      <c r="Q690" s="113"/>
      <c r="R690" s="113"/>
      <c r="S690" s="113"/>
      <c r="T690" s="113"/>
      <c r="U690" s="113"/>
      <c r="V690" s="113"/>
      <c r="W690" s="113"/>
      <c r="X690" s="113"/>
      <c r="Y690" s="113"/>
      <c r="Z690" s="113"/>
      <c r="AA690" s="113"/>
      <c r="AB690" s="1153"/>
      <c r="AC690" s="1153"/>
      <c r="AD690" s="1151"/>
      <c r="AE690" s="1151"/>
      <c r="AF690" s="1146"/>
      <c r="AG690" s="1146"/>
      <c r="AH690" s="1146"/>
      <c r="AI690" s="1146"/>
      <c r="AJ690" s="1146"/>
      <c r="AK690" s="1146"/>
    </row>
    <row r="691" ht="15.75" customHeight="1">
      <c r="A691" s="19"/>
      <c r="B691" s="19"/>
      <c r="C691" s="19"/>
      <c r="D691" s="19"/>
      <c r="E691" s="19"/>
      <c r="F691" s="1150">
        <v>3.0</v>
      </c>
      <c r="G691" s="1151" t="s">
        <v>3273</v>
      </c>
      <c r="H691" s="19"/>
      <c r="I691" s="19"/>
      <c r="J691" s="19"/>
      <c r="K691" s="19"/>
      <c r="L691" s="19"/>
      <c r="M691" s="19"/>
      <c r="N691" s="19"/>
      <c r="O691" s="19"/>
      <c r="P691" s="19"/>
      <c r="Q691" s="19"/>
      <c r="R691" s="19"/>
      <c r="S691" s="19"/>
      <c r="T691" s="19"/>
      <c r="U691" s="19"/>
      <c r="V691" s="19"/>
      <c r="W691" s="19"/>
      <c r="X691" s="19"/>
      <c r="Y691" s="19"/>
      <c r="Z691" s="19"/>
      <c r="AA691" s="19"/>
      <c r="AB691" s="1153"/>
      <c r="AC691" s="1153"/>
      <c r="AD691" s="1151"/>
      <c r="AE691" s="1151"/>
      <c r="AF691" s="1146"/>
      <c r="AG691" s="1146"/>
      <c r="AH691" s="1146"/>
      <c r="AI691" s="1146"/>
      <c r="AJ691" s="1146"/>
      <c r="AK691" s="1146"/>
    </row>
    <row r="692" ht="15.75" customHeight="1">
      <c r="A692" s="1149">
        <v>226.0</v>
      </c>
      <c r="B692" s="255" t="s">
        <v>2377</v>
      </c>
      <c r="C692" s="255" t="s">
        <v>646</v>
      </c>
      <c r="D692" s="534" t="s">
        <v>3274</v>
      </c>
      <c r="E692" s="194" t="s">
        <v>3254</v>
      </c>
      <c r="F692" s="1150">
        <v>1.0</v>
      </c>
      <c r="G692" s="1151" t="s">
        <v>3230</v>
      </c>
      <c r="H692" s="1152" t="s">
        <v>3275</v>
      </c>
      <c r="I692" s="534"/>
      <c r="J692" s="534"/>
      <c r="K692" s="534"/>
      <c r="L692" s="534"/>
      <c r="M692" s="534"/>
      <c r="N692" s="534"/>
      <c r="O692" s="534"/>
      <c r="P692" s="534"/>
      <c r="Q692" s="534"/>
      <c r="R692" s="534"/>
      <c r="S692" s="534"/>
      <c r="T692" s="534"/>
      <c r="U692" s="1149"/>
      <c r="V692" s="1149"/>
      <c r="W692" s="1152"/>
      <c r="X692" s="1149"/>
      <c r="Y692" s="1149"/>
      <c r="Z692" s="1149"/>
      <c r="AA692" s="1149"/>
      <c r="AB692" s="1153" t="s">
        <v>2391</v>
      </c>
      <c r="AC692" s="1021" t="s">
        <v>3379</v>
      </c>
      <c r="AD692" s="1151"/>
      <c r="AE692" s="1151"/>
      <c r="AF692" s="1146"/>
      <c r="AG692" s="1146"/>
      <c r="AH692" s="1146"/>
      <c r="AI692" s="1146"/>
      <c r="AJ692" s="1146"/>
      <c r="AK692" s="1146"/>
    </row>
    <row r="693" ht="15.75" customHeight="1">
      <c r="A693" s="113"/>
      <c r="B693" s="113"/>
      <c r="C693" s="113"/>
      <c r="D693" s="113"/>
      <c r="E693" s="113"/>
      <c r="F693" s="1150">
        <v>2.0</v>
      </c>
      <c r="G693" s="1151" t="s">
        <v>3234</v>
      </c>
      <c r="H693" s="113"/>
      <c r="I693" s="113"/>
      <c r="J693" s="113"/>
      <c r="K693" s="113"/>
      <c r="L693" s="113"/>
      <c r="M693" s="113"/>
      <c r="N693" s="113"/>
      <c r="O693" s="113"/>
      <c r="P693" s="113"/>
      <c r="Q693" s="113"/>
      <c r="R693" s="113"/>
      <c r="S693" s="113"/>
      <c r="T693" s="113"/>
      <c r="U693" s="113"/>
      <c r="V693" s="113"/>
      <c r="W693" s="113"/>
      <c r="X693" s="113"/>
      <c r="Y693" s="113"/>
      <c r="Z693" s="113"/>
      <c r="AA693" s="113"/>
      <c r="AB693" s="1153"/>
      <c r="AC693" s="1153"/>
      <c r="AD693" s="1151"/>
      <c r="AE693" s="1151"/>
      <c r="AF693" s="1146"/>
      <c r="AG693" s="1146"/>
      <c r="AH693" s="1146"/>
      <c r="AI693" s="1146"/>
      <c r="AJ693" s="1146"/>
      <c r="AK693" s="1146"/>
    </row>
    <row r="694" ht="15.75" customHeight="1">
      <c r="A694" s="113"/>
      <c r="B694" s="113"/>
      <c r="C694" s="113"/>
      <c r="D694" s="113"/>
      <c r="E694" s="113"/>
      <c r="F694" s="1150">
        <v>3.0</v>
      </c>
      <c r="G694" s="1151" t="s">
        <v>3273</v>
      </c>
      <c r="H694" s="19"/>
      <c r="I694" s="19"/>
      <c r="J694" s="19"/>
      <c r="K694" s="19"/>
      <c r="L694" s="19"/>
      <c r="M694" s="19"/>
      <c r="N694" s="19"/>
      <c r="O694" s="19"/>
      <c r="P694" s="19"/>
      <c r="Q694" s="19"/>
      <c r="R694" s="19"/>
      <c r="S694" s="19"/>
      <c r="T694" s="19"/>
      <c r="U694" s="19"/>
      <c r="V694" s="19"/>
      <c r="W694" s="19"/>
      <c r="X694" s="19"/>
      <c r="Y694" s="19"/>
      <c r="Z694" s="19"/>
      <c r="AA694" s="19"/>
      <c r="AB694" s="1153"/>
      <c r="AC694" s="1153"/>
      <c r="AD694" s="1151"/>
      <c r="AE694" s="1151"/>
      <c r="AF694" s="1146"/>
      <c r="AG694" s="1146"/>
      <c r="AH694" s="1146"/>
      <c r="AI694" s="1146"/>
      <c r="AJ694" s="1146"/>
      <c r="AK694" s="1146"/>
    </row>
    <row r="695" ht="15.75" customHeight="1">
      <c r="A695" s="19"/>
      <c r="B695" s="19"/>
      <c r="C695" s="19"/>
      <c r="D695" s="19"/>
      <c r="E695" s="19"/>
      <c r="F695" s="1150">
        <v>4.0</v>
      </c>
      <c r="G695" s="1151" t="s">
        <v>3276</v>
      </c>
      <c r="H695" s="1151" t="s">
        <v>3277</v>
      </c>
      <c r="I695" s="536"/>
      <c r="J695" s="536"/>
      <c r="K695" s="536"/>
      <c r="L695" s="536"/>
      <c r="M695" s="536"/>
      <c r="N695" s="536"/>
      <c r="O695" s="536"/>
      <c r="P695" s="536"/>
      <c r="Q695" s="536"/>
      <c r="R695" s="536"/>
      <c r="S695" s="536"/>
      <c r="T695" s="536"/>
      <c r="U695" s="1153"/>
      <c r="V695" s="1153"/>
      <c r="W695" s="1151"/>
      <c r="X695" s="1153"/>
      <c r="Y695" s="1153"/>
      <c r="Z695" s="1153"/>
      <c r="AA695" s="1153"/>
      <c r="AB695" s="1153"/>
      <c r="AC695" s="1153"/>
      <c r="AD695" s="1151"/>
      <c r="AE695" s="1151"/>
      <c r="AF695" s="1146"/>
      <c r="AG695" s="1146"/>
      <c r="AH695" s="1146"/>
      <c r="AI695" s="1146"/>
      <c r="AJ695" s="1146"/>
      <c r="AK695" s="1146"/>
    </row>
    <row r="696" ht="15.75" customHeight="1">
      <c r="A696" s="1149">
        <v>227.0</v>
      </c>
      <c r="B696" s="255" t="s">
        <v>2377</v>
      </c>
      <c r="C696" s="1149" t="s">
        <v>44</v>
      </c>
      <c r="D696" s="1159" t="s">
        <v>3278</v>
      </c>
      <c r="E696" s="194" t="s">
        <v>3254</v>
      </c>
      <c r="F696" s="1153">
        <v>1.0</v>
      </c>
      <c r="G696" s="536" t="s">
        <v>3279</v>
      </c>
      <c r="H696" s="534" t="s">
        <v>3280</v>
      </c>
      <c r="I696" s="534"/>
      <c r="J696" s="534"/>
      <c r="K696" s="534"/>
      <c r="L696" s="534"/>
      <c r="M696" s="534"/>
      <c r="N696" s="534"/>
      <c r="O696" s="534"/>
      <c r="P696" s="534"/>
      <c r="Q696" s="534"/>
      <c r="R696" s="534"/>
      <c r="S696" s="534"/>
      <c r="T696" s="534"/>
      <c r="U696" s="1152"/>
      <c r="V696" s="1151"/>
      <c r="W696" s="1152"/>
      <c r="X696" s="1152"/>
      <c r="Y696" s="1152"/>
      <c r="Z696" s="1160" t="s">
        <v>3281</v>
      </c>
      <c r="AA696" s="1152"/>
      <c r="AB696" s="1153" t="s">
        <v>2391</v>
      </c>
      <c r="AC696" s="94" t="s">
        <v>3380</v>
      </c>
      <c r="AD696" s="990"/>
      <c r="AE696" s="990"/>
      <c r="AF696" s="990"/>
      <c r="AG696" s="990"/>
      <c r="AH696" s="990"/>
      <c r="AI696" s="990"/>
      <c r="AJ696" s="990"/>
      <c r="AK696" s="990"/>
    </row>
    <row r="697" ht="15.75" customHeight="1">
      <c r="A697" s="113"/>
      <c r="B697" s="113"/>
      <c r="C697" s="113"/>
      <c r="D697" s="113"/>
      <c r="E697" s="113"/>
      <c r="F697" s="1153">
        <v>2.0</v>
      </c>
      <c r="G697" s="536" t="s">
        <v>3282</v>
      </c>
      <c r="H697" s="113"/>
      <c r="I697" s="113"/>
      <c r="J697" s="113"/>
      <c r="K697" s="113"/>
      <c r="L697" s="113"/>
      <c r="M697" s="113"/>
      <c r="N697" s="113"/>
      <c r="O697" s="113"/>
      <c r="P697" s="113"/>
      <c r="Q697" s="113"/>
      <c r="R697" s="113"/>
      <c r="S697" s="113"/>
      <c r="T697" s="113"/>
      <c r="U697" s="113"/>
      <c r="V697" s="1151"/>
      <c r="W697" s="113"/>
      <c r="X697" s="113"/>
      <c r="Y697" s="113"/>
      <c r="Z697" s="113"/>
      <c r="AA697" s="113"/>
      <c r="AB697" s="1153"/>
      <c r="AC697" s="1153"/>
      <c r="AD697" s="990"/>
      <c r="AE697" s="990"/>
      <c r="AF697" s="990"/>
      <c r="AG697" s="990"/>
      <c r="AH697" s="990"/>
      <c r="AI697" s="990"/>
      <c r="AJ697" s="990"/>
      <c r="AK697" s="990"/>
    </row>
    <row r="698" ht="15.75" customHeight="1">
      <c r="A698" s="113"/>
      <c r="B698" s="113"/>
      <c r="C698" s="113"/>
      <c r="D698" s="113"/>
      <c r="E698" s="113"/>
      <c r="F698" s="1153">
        <v>3.0</v>
      </c>
      <c r="G698" s="536" t="s">
        <v>3283</v>
      </c>
      <c r="H698" s="113"/>
      <c r="I698" s="113"/>
      <c r="J698" s="113"/>
      <c r="K698" s="113"/>
      <c r="L698" s="113"/>
      <c r="M698" s="113"/>
      <c r="N698" s="113"/>
      <c r="O698" s="113"/>
      <c r="P698" s="113"/>
      <c r="Q698" s="113"/>
      <c r="R698" s="113"/>
      <c r="S698" s="113"/>
      <c r="T698" s="113"/>
      <c r="U698" s="113"/>
      <c r="V698" s="1151"/>
      <c r="W698" s="113"/>
      <c r="X698" s="113"/>
      <c r="Y698" s="113"/>
      <c r="Z698" s="113"/>
      <c r="AA698" s="113"/>
      <c r="AB698" s="1153"/>
      <c r="AC698" s="1153"/>
      <c r="AD698" s="990"/>
      <c r="AE698" s="990"/>
      <c r="AF698" s="990"/>
      <c r="AG698" s="990"/>
      <c r="AH698" s="990"/>
      <c r="AI698" s="990"/>
      <c r="AJ698" s="990"/>
      <c r="AK698" s="990"/>
    </row>
    <row r="699" ht="15.75" customHeight="1">
      <c r="A699" s="19"/>
      <c r="B699" s="19"/>
      <c r="C699" s="19"/>
      <c r="D699" s="19"/>
      <c r="E699" s="19"/>
      <c r="F699" s="1153">
        <v>4.0</v>
      </c>
      <c r="G699" s="536" t="s">
        <v>3284</v>
      </c>
      <c r="H699" s="19"/>
      <c r="I699" s="19"/>
      <c r="J699" s="19"/>
      <c r="K699" s="19"/>
      <c r="L699" s="19"/>
      <c r="M699" s="19"/>
      <c r="N699" s="19"/>
      <c r="O699" s="19"/>
      <c r="P699" s="19"/>
      <c r="Q699" s="19"/>
      <c r="R699" s="19"/>
      <c r="S699" s="19"/>
      <c r="T699" s="19"/>
      <c r="U699" s="19"/>
      <c r="V699" s="1151"/>
      <c r="W699" s="19"/>
      <c r="X699" s="19"/>
      <c r="Y699" s="19"/>
      <c r="Z699" s="19"/>
      <c r="AA699" s="19"/>
      <c r="AB699" s="1153"/>
      <c r="AC699" s="1153"/>
      <c r="AD699" s="990"/>
      <c r="AE699" s="990"/>
      <c r="AF699" s="990"/>
      <c r="AG699" s="990"/>
      <c r="AH699" s="990"/>
      <c r="AI699" s="990"/>
      <c r="AJ699" s="990"/>
      <c r="AK699" s="990"/>
    </row>
    <row r="700" ht="15.75" customHeight="1">
      <c r="A700" s="1153">
        <v>228.0</v>
      </c>
      <c r="B700" s="94" t="s">
        <v>2377</v>
      </c>
      <c r="C700" s="1153" t="s">
        <v>44</v>
      </c>
      <c r="D700" s="536" t="s">
        <v>3286</v>
      </c>
      <c r="E700" s="1161"/>
      <c r="F700" s="1153">
        <v>5.0</v>
      </c>
      <c r="G700" s="536" t="s">
        <v>3287</v>
      </c>
      <c r="H700" s="536" t="s">
        <v>3288</v>
      </c>
      <c r="I700" s="536"/>
      <c r="J700" s="536"/>
      <c r="K700" s="536"/>
      <c r="L700" s="536"/>
      <c r="M700" s="536"/>
      <c r="N700" s="536"/>
      <c r="O700" s="536"/>
      <c r="P700" s="536"/>
      <c r="Q700" s="536"/>
      <c r="R700" s="536"/>
      <c r="S700" s="536"/>
      <c r="T700" s="536"/>
      <c r="U700" s="1151"/>
      <c r="V700" s="1151"/>
      <c r="W700" s="1151"/>
      <c r="X700" s="1151"/>
      <c r="Y700" s="1151"/>
      <c r="Z700" s="1151"/>
      <c r="AA700" s="1151"/>
      <c r="AB700" s="1153" t="s">
        <v>2391</v>
      </c>
      <c r="AC700" s="1021" t="s">
        <v>3379</v>
      </c>
      <c r="AD700" s="990"/>
      <c r="AE700" s="990"/>
      <c r="AF700" s="990"/>
      <c r="AG700" s="990"/>
      <c r="AH700" s="990"/>
      <c r="AI700" s="990"/>
      <c r="AJ700" s="990"/>
      <c r="AK700" s="990"/>
    </row>
    <row r="701" ht="15.75" customHeight="1">
      <c r="A701" s="1153">
        <v>229.0</v>
      </c>
      <c r="B701" s="94" t="s">
        <v>2377</v>
      </c>
      <c r="C701" s="1153" t="s">
        <v>44</v>
      </c>
      <c r="D701" s="536" t="s">
        <v>3289</v>
      </c>
      <c r="E701" s="1161"/>
      <c r="F701" s="1153">
        <v>6.0</v>
      </c>
      <c r="G701" s="536" t="s">
        <v>3290</v>
      </c>
      <c r="H701" s="536" t="s">
        <v>3291</v>
      </c>
      <c r="I701" s="536"/>
      <c r="J701" s="536"/>
      <c r="K701" s="536"/>
      <c r="L701" s="536"/>
      <c r="M701" s="536"/>
      <c r="N701" s="536"/>
      <c r="O701" s="536"/>
      <c r="P701" s="536"/>
      <c r="Q701" s="536"/>
      <c r="R701" s="536"/>
      <c r="S701" s="536"/>
      <c r="T701" s="536"/>
      <c r="U701" s="1151"/>
      <c r="V701" s="1151"/>
      <c r="W701" s="1151"/>
      <c r="X701" s="1151"/>
      <c r="Y701" s="1151"/>
      <c r="Z701" s="1151"/>
      <c r="AA701" s="1151"/>
      <c r="AB701" s="1153" t="s">
        <v>2391</v>
      </c>
      <c r="AC701" s="94" t="s">
        <v>3383</v>
      </c>
      <c r="AD701" s="990"/>
      <c r="AE701" s="990"/>
      <c r="AF701" s="990"/>
      <c r="AG701" s="990"/>
      <c r="AH701" s="990"/>
      <c r="AI701" s="990"/>
      <c r="AJ701" s="990"/>
      <c r="AK701" s="990"/>
    </row>
    <row r="702" ht="15.75" customHeight="1">
      <c r="A702" s="1153">
        <v>230.0</v>
      </c>
      <c r="B702" s="94" t="s">
        <v>2377</v>
      </c>
      <c r="C702" s="1153" t="s">
        <v>44</v>
      </c>
      <c r="D702" s="536" t="s">
        <v>3292</v>
      </c>
      <c r="E702" s="1161"/>
      <c r="F702" s="1153">
        <v>7.0</v>
      </c>
      <c r="G702" s="536" t="s">
        <v>3293</v>
      </c>
      <c r="H702" s="536" t="s">
        <v>3294</v>
      </c>
      <c r="I702" s="536"/>
      <c r="J702" s="536"/>
      <c r="K702" s="536"/>
      <c r="L702" s="536"/>
      <c r="M702" s="536"/>
      <c r="N702" s="536"/>
      <c r="O702" s="536"/>
      <c r="P702" s="536"/>
      <c r="Q702" s="536"/>
      <c r="R702" s="536"/>
      <c r="S702" s="536"/>
      <c r="T702" s="536"/>
      <c r="U702" s="1151"/>
      <c r="V702" s="1151"/>
      <c r="W702" s="1151"/>
      <c r="X702" s="1151"/>
      <c r="Y702" s="1151"/>
      <c r="Z702" s="1162" t="s">
        <v>3281</v>
      </c>
      <c r="AA702" s="1151"/>
      <c r="AB702" s="1153" t="s">
        <v>2391</v>
      </c>
      <c r="AC702" s="1021" t="s">
        <v>3379</v>
      </c>
      <c r="AD702" s="990"/>
      <c r="AE702" s="990"/>
      <c r="AF702" s="990"/>
      <c r="AG702" s="990"/>
      <c r="AH702" s="990"/>
      <c r="AI702" s="990"/>
      <c r="AJ702" s="990"/>
      <c r="AK702" s="990"/>
    </row>
    <row r="703" ht="15.75" customHeight="1">
      <c r="A703" s="1149">
        <v>231.0</v>
      </c>
      <c r="B703" s="255" t="s">
        <v>2377</v>
      </c>
      <c r="C703" s="1149" t="s">
        <v>44</v>
      </c>
      <c r="D703" s="534" t="s">
        <v>3296</v>
      </c>
      <c r="E703" s="1163"/>
      <c r="F703" s="1153">
        <v>8.0</v>
      </c>
      <c r="G703" s="536" t="s">
        <v>3297</v>
      </c>
      <c r="H703" s="536" t="s">
        <v>3298</v>
      </c>
      <c r="I703" s="536"/>
      <c r="J703" s="536"/>
      <c r="K703" s="536"/>
      <c r="L703" s="536"/>
      <c r="M703" s="536"/>
      <c r="N703" s="536"/>
      <c r="O703" s="536"/>
      <c r="P703" s="536"/>
      <c r="Q703" s="536"/>
      <c r="R703" s="536"/>
      <c r="S703" s="536"/>
      <c r="T703" s="536"/>
      <c r="U703" s="1151"/>
      <c r="V703" s="1151"/>
      <c r="W703" s="1151"/>
      <c r="X703" s="1151"/>
      <c r="Y703" s="1151"/>
      <c r="Z703" s="1151"/>
      <c r="AA703" s="1151"/>
      <c r="AB703" s="1153"/>
      <c r="AC703" s="1153"/>
      <c r="AD703" s="990"/>
      <c r="AE703" s="990"/>
      <c r="AF703" s="990"/>
      <c r="AG703" s="990"/>
      <c r="AH703" s="990"/>
      <c r="AI703" s="990"/>
      <c r="AJ703" s="990"/>
      <c r="AK703" s="990"/>
    </row>
    <row r="704" ht="15.75" customHeight="1">
      <c r="A704" s="19"/>
      <c r="B704" s="19"/>
      <c r="C704" s="19"/>
      <c r="D704" s="19"/>
      <c r="E704" s="19"/>
      <c r="F704" s="1153">
        <v>9.0</v>
      </c>
      <c r="G704" s="536" t="s">
        <v>3299</v>
      </c>
      <c r="H704" s="536" t="s">
        <v>3300</v>
      </c>
      <c r="I704" s="536"/>
      <c r="J704" s="536"/>
      <c r="K704" s="536"/>
      <c r="L704" s="536"/>
      <c r="M704" s="536"/>
      <c r="N704" s="536"/>
      <c r="O704" s="536"/>
      <c r="P704" s="536"/>
      <c r="Q704" s="536"/>
      <c r="R704" s="536"/>
      <c r="S704" s="536"/>
      <c r="T704" s="536"/>
      <c r="U704" s="1151"/>
      <c r="V704" s="1151"/>
      <c r="W704" s="1151"/>
      <c r="X704" s="1151"/>
      <c r="Y704" s="1151"/>
      <c r="Z704" s="1151"/>
      <c r="AA704" s="1151"/>
      <c r="AB704" s="1153" t="s">
        <v>2391</v>
      </c>
      <c r="AC704" s="1021" t="s">
        <v>3379</v>
      </c>
      <c r="AD704" s="990"/>
      <c r="AE704" s="990"/>
      <c r="AF704" s="990"/>
      <c r="AG704" s="990"/>
      <c r="AH704" s="990"/>
      <c r="AI704" s="990"/>
      <c r="AJ704" s="990"/>
      <c r="AK704" s="990"/>
    </row>
    <row r="705" ht="15.75" customHeight="1">
      <c r="A705" s="589" t="s">
        <v>3301</v>
      </c>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5"/>
      <c r="AF705" s="918"/>
      <c r="AG705" s="918"/>
      <c r="AH705" s="918"/>
      <c r="AI705" s="918"/>
      <c r="AJ705" s="918"/>
      <c r="AK705" s="918"/>
    </row>
    <row r="706" ht="15.75" customHeight="1">
      <c r="A706" s="192">
        <v>232.0</v>
      </c>
      <c r="B706" s="192" t="s">
        <v>2487</v>
      </c>
      <c r="C706" s="192" t="s">
        <v>44</v>
      </c>
      <c r="D706" s="196" t="s">
        <v>3303</v>
      </c>
      <c r="E706" s="196"/>
      <c r="F706" s="94"/>
      <c r="G706" s="95" t="s">
        <v>47</v>
      </c>
      <c r="H706" s="95" t="s">
        <v>3304</v>
      </c>
      <c r="I706" s="95"/>
      <c r="J706" s="95"/>
      <c r="K706" s="95"/>
      <c r="L706" s="95"/>
      <c r="M706" s="95"/>
      <c r="N706" s="95"/>
      <c r="O706" s="95"/>
      <c r="P706" s="95"/>
      <c r="Q706" s="95"/>
      <c r="R706" s="95"/>
      <c r="S706" s="95"/>
      <c r="T706" s="95"/>
      <c r="U706" s="95"/>
      <c r="V706" s="95"/>
      <c r="W706" s="95"/>
      <c r="X706" s="95"/>
      <c r="Y706" s="95"/>
      <c r="Z706" s="95"/>
      <c r="AA706" s="95"/>
      <c r="AB706" s="94" t="s">
        <v>2391</v>
      </c>
      <c r="AC706" s="94" t="s">
        <v>3305</v>
      </c>
      <c r="AD706" s="95"/>
      <c r="AE706" s="95"/>
      <c r="AF706" s="95"/>
      <c r="AG706" s="95"/>
      <c r="AH706" s="95"/>
      <c r="AI706" s="95"/>
      <c r="AJ706" s="95"/>
      <c r="AK706" s="95"/>
    </row>
    <row r="707" ht="15.75" customHeight="1">
      <c r="A707" s="113"/>
      <c r="B707" s="113"/>
      <c r="C707" s="113"/>
      <c r="D707" s="113"/>
      <c r="E707" s="113"/>
      <c r="F707" s="94"/>
      <c r="G707" s="95" t="s">
        <v>3306</v>
      </c>
      <c r="H707" s="95" t="s">
        <v>3307</v>
      </c>
      <c r="I707" s="95"/>
      <c r="J707" s="95"/>
      <c r="K707" s="95"/>
      <c r="L707" s="95"/>
      <c r="M707" s="95"/>
      <c r="N707" s="95"/>
      <c r="O707" s="95"/>
      <c r="P707" s="95"/>
      <c r="Q707" s="95"/>
      <c r="R707" s="95"/>
      <c r="S707" s="95"/>
      <c r="T707" s="95"/>
      <c r="U707" s="95"/>
      <c r="V707" s="95"/>
      <c r="W707" s="95"/>
      <c r="X707" s="95"/>
      <c r="Y707" s="95"/>
      <c r="Z707" s="95"/>
      <c r="AA707" s="95"/>
      <c r="AB707" s="94"/>
      <c r="AC707" s="94"/>
      <c r="AD707" s="95"/>
      <c r="AE707" s="95"/>
      <c r="AF707" s="95"/>
      <c r="AG707" s="95"/>
      <c r="AH707" s="95"/>
      <c r="AI707" s="95"/>
      <c r="AJ707" s="95"/>
      <c r="AK707" s="95"/>
    </row>
    <row r="708" ht="15.75" customHeight="1">
      <c r="A708" s="113"/>
      <c r="B708" s="113"/>
      <c r="C708" s="113"/>
      <c r="D708" s="113"/>
      <c r="E708" s="113"/>
      <c r="F708" s="94"/>
      <c r="G708" s="95" t="s">
        <v>3308</v>
      </c>
      <c r="H708" s="95" t="s">
        <v>3307</v>
      </c>
      <c r="I708" s="95"/>
      <c r="J708" s="95"/>
      <c r="K708" s="95"/>
      <c r="L708" s="95"/>
      <c r="M708" s="95"/>
      <c r="N708" s="95"/>
      <c r="O708" s="95"/>
      <c r="P708" s="95"/>
      <c r="Q708" s="95"/>
      <c r="R708" s="95"/>
      <c r="S708" s="95"/>
      <c r="T708" s="95"/>
      <c r="U708" s="95"/>
      <c r="V708" s="95"/>
      <c r="W708" s="95"/>
      <c r="X708" s="95"/>
      <c r="Y708" s="95"/>
      <c r="Z708" s="95"/>
      <c r="AA708" s="95"/>
      <c r="AB708" s="94"/>
      <c r="AC708" s="94"/>
      <c r="AD708" s="95"/>
      <c r="AE708" s="95"/>
      <c r="AF708" s="95"/>
      <c r="AG708" s="95"/>
      <c r="AH708" s="95"/>
      <c r="AI708" s="95"/>
      <c r="AJ708" s="95"/>
      <c r="AK708" s="95"/>
    </row>
    <row r="709" ht="15.75" customHeight="1">
      <c r="A709" s="19"/>
      <c r="B709" s="19"/>
      <c r="C709" s="19"/>
      <c r="D709" s="19"/>
      <c r="E709" s="19"/>
      <c r="F709" s="94"/>
      <c r="G709" s="95" t="s">
        <v>3309</v>
      </c>
      <c r="H709" s="95" t="s">
        <v>3310</v>
      </c>
      <c r="I709" s="95"/>
      <c r="J709" s="95"/>
      <c r="K709" s="95"/>
      <c r="L709" s="95"/>
      <c r="M709" s="95"/>
      <c r="N709" s="95"/>
      <c r="O709" s="95"/>
      <c r="P709" s="95"/>
      <c r="Q709" s="95"/>
      <c r="R709" s="95"/>
      <c r="S709" s="95"/>
      <c r="T709" s="95"/>
      <c r="U709" s="95"/>
      <c r="V709" s="95"/>
      <c r="W709" s="95"/>
      <c r="X709" s="95"/>
      <c r="Y709" s="95"/>
      <c r="Z709" s="95"/>
      <c r="AA709" s="95"/>
      <c r="AB709" s="94"/>
      <c r="AC709" s="94"/>
      <c r="AD709" s="95"/>
      <c r="AE709" s="95"/>
      <c r="AF709" s="95"/>
      <c r="AG709" s="95"/>
      <c r="AH709" s="95"/>
      <c r="AI709" s="95"/>
      <c r="AJ709" s="95"/>
      <c r="AK709" s="95"/>
    </row>
    <row r="710" ht="15.75" customHeight="1">
      <c r="A710" s="255">
        <v>233.0</v>
      </c>
      <c r="B710" s="255" t="s">
        <v>2487</v>
      </c>
      <c r="C710" s="255" t="s">
        <v>44</v>
      </c>
      <c r="D710" s="194" t="s">
        <v>3311</v>
      </c>
      <c r="E710" s="194"/>
      <c r="F710" s="94"/>
      <c r="G710" s="95" t="s">
        <v>3313</v>
      </c>
      <c r="H710" s="95" t="s">
        <v>3314</v>
      </c>
      <c r="I710" s="95"/>
      <c r="J710" s="95"/>
      <c r="K710" s="95"/>
      <c r="L710" s="95"/>
      <c r="M710" s="95"/>
      <c r="N710" s="95"/>
      <c r="O710" s="95"/>
      <c r="P710" s="95"/>
      <c r="Q710" s="95"/>
      <c r="R710" s="95"/>
      <c r="S710" s="95"/>
      <c r="T710" s="95"/>
      <c r="U710" s="95"/>
      <c r="V710" s="95"/>
      <c r="W710" s="95"/>
      <c r="X710" s="95"/>
      <c r="Y710" s="95"/>
      <c r="Z710" s="95"/>
      <c r="AA710" s="95"/>
      <c r="AB710" s="94" t="s">
        <v>2391</v>
      </c>
      <c r="AC710" s="94" t="s">
        <v>3316</v>
      </c>
      <c r="AD710" s="95"/>
      <c r="AE710" s="95"/>
      <c r="AF710" s="95"/>
      <c r="AG710" s="95"/>
      <c r="AH710" s="95"/>
      <c r="AI710" s="95"/>
      <c r="AJ710" s="95"/>
      <c r="AK710" s="95"/>
    </row>
    <row r="711" ht="15.75" customHeight="1">
      <c r="A711" s="113"/>
      <c r="B711" s="113"/>
      <c r="C711" s="113"/>
      <c r="D711" s="113"/>
      <c r="E711" s="113"/>
      <c r="F711" s="94"/>
      <c r="G711" s="95" t="s">
        <v>3317</v>
      </c>
      <c r="H711" s="95" t="s">
        <v>3318</v>
      </c>
      <c r="I711" s="95"/>
      <c r="J711" s="95"/>
      <c r="K711" s="95"/>
      <c r="L711" s="95"/>
      <c r="M711" s="95"/>
      <c r="N711" s="95"/>
      <c r="O711" s="95"/>
      <c r="P711" s="95"/>
      <c r="Q711" s="95"/>
      <c r="R711" s="95"/>
      <c r="S711" s="95"/>
      <c r="T711" s="95"/>
      <c r="U711" s="95"/>
      <c r="V711" s="95"/>
      <c r="W711" s="95"/>
      <c r="X711" s="95"/>
      <c r="Y711" s="95"/>
      <c r="Z711" s="95"/>
      <c r="AA711" s="95"/>
      <c r="AB711" s="94"/>
      <c r="AC711" s="94"/>
      <c r="AD711" s="95"/>
      <c r="AE711" s="95"/>
      <c r="AF711" s="95"/>
      <c r="AG711" s="95"/>
      <c r="AH711" s="95"/>
      <c r="AI711" s="95"/>
      <c r="AJ711" s="95"/>
      <c r="AK711" s="95"/>
    </row>
    <row r="712" ht="15.75" customHeight="1">
      <c r="A712" s="113"/>
      <c r="B712" s="113"/>
      <c r="C712" s="113"/>
      <c r="D712" s="113"/>
      <c r="E712" s="113"/>
      <c r="F712" s="94"/>
      <c r="G712" s="95" t="s">
        <v>3319</v>
      </c>
      <c r="H712" s="95" t="s">
        <v>3320</v>
      </c>
      <c r="I712" s="95"/>
      <c r="J712" s="95"/>
      <c r="K712" s="95"/>
      <c r="L712" s="95"/>
      <c r="M712" s="95"/>
      <c r="N712" s="95"/>
      <c r="O712" s="95"/>
      <c r="P712" s="95"/>
      <c r="Q712" s="95"/>
      <c r="R712" s="95"/>
      <c r="S712" s="95"/>
      <c r="T712" s="95"/>
      <c r="U712" s="95"/>
      <c r="V712" s="95"/>
      <c r="W712" s="95"/>
      <c r="X712" s="95"/>
      <c r="Y712" s="95"/>
      <c r="Z712" s="95"/>
      <c r="AA712" s="95"/>
      <c r="AB712" s="94"/>
      <c r="AC712" s="94"/>
      <c r="AD712" s="95"/>
      <c r="AE712" s="95"/>
      <c r="AF712" s="95"/>
      <c r="AG712" s="95"/>
      <c r="AH712" s="95"/>
      <c r="AI712" s="95"/>
      <c r="AJ712" s="95"/>
      <c r="AK712" s="95"/>
    </row>
    <row r="713" ht="15.75" customHeight="1">
      <c r="A713" s="113"/>
      <c r="B713" s="113"/>
      <c r="C713" s="113"/>
      <c r="D713" s="113"/>
      <c r="E713" s="113"/>
      <c r="F713" s="94"/>
      <c r="G713" s="95" t="s">
        <v>3321</v>
      </c>
      <c r="H713" s="95" t="s">
        <v>3322</v>
      </c>
      <c r="I713" s="95"/>
      <c r="J713" s="95"/>
      <c r="K713" s="95"/>
      <c r="L713" s="95"/>
      <c r="M713" s="95"/>
      <c r="N713" s="95"/>
      <c r="O713" s="95"/>
      <c r="P713" s="95"/>
      <c r="Q713" s="95"/>
      <c r="R713" s="95"/>
      <c r="S713" s="95"/>
      <c r="T713" s="95"/>
      <c r="U713" s="95"/>
      <c r="V713" s="95"/>
      <c r="W713" s="95"/>
      <c r="X713" s="95"/>
      <c r="Y713" s="95"/>
      <c r="Z713" s="95"/>
      <c r="AA713" s="95"/>
      <c r="AB713" s="94"/>
      <c r="AC713" s="94"/>
      <c r="AD713" s="95"/>
      <c r="AE713" s="95"/>
      <c r="AF713" s="95"/>
      <c r="AG713" s="95"/>
      <c r="AH713" s="95"/>
      <c r="AI713" s="95"/>
      <c r="AJ713" s="95"/>
      <c r="AK713" s="95"/>
    </row>
    <row r="714" ht="15.75" customHeight="1">
      <c r="A714" s="113"/>
      <c r="B714" s="113"/>
      <c r="C714" s="113"/>
      <c r="D714" s="113"/>
      <c r="E714" s="113"/>
      <c r="F714" s="94"/>
      <c r="G714" s="95" t="s">
        <v>3323</v>
      </c>
      <c r="H714" s="95" t="s">
        <v>3324</v>
      </c>
      <c r="I714" s="95"/>
      <c r="J714" s="95"/>
      <c r="K714" s="95"/>
      <c r="L714" s="95"/>
      <c r="M714" s="95"/>
      <c r="N714" s="95"/>
      <c r="O714" s="95"/>
      <c r="P714" s="95"/>
      <c r="Q714" s="95"/>
      <c r="R714" s="95"/>
      <c r="S714" s="95"/>
      <c r="T714" s="95"/>
      <c r="U714" s="95"/>
      <c r="V714" s="95"/>
      <c r="W714" s="95"/>
      <c r="X714" s="95"/>
      <c r="Y714" s="95"/>
      <c r="Z714" s="95"/>
      <c r="AA714" s="95"/>
      <c r="AB714" s="94"/>
      <c r="AC714" s="94"/>
      <c r="AD714" s="95"/>
      <c r="AE714" s="95"/>
      <c r="AF714" s="95"/>
      <c r="AG714" s="95"/>
      <c r="AH714" s="95"/>
      <c r="AI714" s="95"/>
      <c r="AJ714" s="95"/>
      <c r="AK714" s="95"/>
    </row>
    <row r="715" ht="15.75" customHeight="1">
      <c r="A715" s="113"/>
      <c r="B715" s="113"/>
      <c r="C715" s="113"/>
      <c r="D715" s="113"/>
      <c r="E715" s="113"/>
      <c r="F715" s="94"/>
      <c r="G715" s="95" t="s">
        <v>3325</v>
      </c>
      <c r="H715" s="95" t="s">
        <v>3326</v>
      </c>
      <c r="I715" s="95"/>
      <c r="J715" s="95"/>
      <c r="K715" s="95"/>
      <c r="L715" s="95"/>
      <c r="M715" s="95"/>
      <c r="N715" s="95"/>
      <c r="O715" s="95"/>
      <c r="P715" s="95"/>
      <c r="Q715" s="95"/>
      <c r="R715" s="95"/>
      <c r="S715" s="95"/>
      <c r="T715" s="95"/>
      <c r="U715" s="95"/>
      <c r="V715" s="95"/>
      <c r="W715" s="95"/>
      <c r="X715" s="95"/>
      <c r="Y715" s="95"/>
      <c r="Z715" s="95"/>
      <c r="AA715" s="95"/>
      <c r="AB715" s="94"/>
      <c r="AC715" s="94"/>
      <c r="AD715" s="95"/>
      <c r="AE715" s="95"/>
      <c r="AF715" s="95"/>
      <c r="AG715" s="95"/>
      <c r="AH715" s="95"/>
      <c r="AI715" s="95"/>
      <c r="AJ715" s="95"/>
      <c r="AK715" s="95"/>
    </row>
    <row r="716" ht="15.75" customHeight="1">
      <c r="A716" s="19"/>
      <c r="B716" s="19"/>
      <c r="C716" s="19"/>
      <c r="D716" s="19"/>
      <c r="E716" s="19"/>
      <c r="F716" s="94"/>
      <c r="G716" s="95" t="s">
        <v>3327</v>
      </c>
      <c r="H716" s="95" t="s">
        <v>3328</v>
      </c>
      <c r="I716" s="95"/>
      <c r="J716" s="95"/>
      <c r="K716" s="95"/>
      <c r="L716" s="95"/>
      <c r="M716" s="95"/>
      <c r="N716" s="95"/>
      <c r="O716" s="95"/>
      <c r="P716" s="95"/>
      <c r="Q716" s="95"/>
      <c r="R716" s="95"/>
      <c r="S716" s="95"/>
      <c r="T716" s="95"/>
      <c r="U716" s="95"/>
      <c r="V716" s="95"/>
      <c r="W716" s="95"/>
      <c r="X716" s="95"/>
      <c r="Y716" s="95"/>
      <c r="Z716" s="95"/>
      <c r="AA716" s="95"/>
      <c r="AB716" s="94"/>
      <c r="AC716" s="94"/>
      <c r="AD716" s="95"/>
      <c r="AE716" s="95"/>
      <c r="AF716" s="95"/>
      <c r="AG716" s="95"/>
      <c r="AH716" s="95"/>
      <c r="AI716" s="95"/>
      <c r="AJ716" s="95"/>
      <c r="AK716" s="95"/>
    </row>
    <row r="717" ht="15.75" customHeight="1">
      <c r="A717" s="255">
        <v>234.0</v>
      </c>
      <c r="B717" s="255" t="s">
        <v>2487</v>
      </c>
      <c r="C717" s="255" t="s">
        <v>44</v>
      </c>
      <c r="D717" s="194" t="s">
        <v>3329</v>
      </c>
      <c r="E717" s="194"/>
      <c r="F717" s="94"/>
      <c r="G717" s="95" t="s">
        <v>3330</v>
      </c>
      <c r="H717" s="95" t="s">
        <v>3304</v>
      </c>
      <c r="I717" s="95"/>
      <c r="J717" s="95"/>
      <c r="K717" s="95"/>
      <c r="L717" s="95"/>
      <c r="M717" s="95"/>
      <c r="N717" s="95"/>
      <c r="O717" s="95"/>
      <c r="P717" s="95"/>
      <c r="Q717" s="95"/>
      <c r="R717" s="95"/>
      <c r="S717" s="95"/>
      <c r="T717" s="95"/>
      <c r="U717" s="95"/>
      <c r="V717" s="95"/>
      <c r="W717" s="95"/>
      <c r="X717" s="95"/>
      <c r="Y717" s="95"/>
      <c r="Z717" s="95"/>
      <c r="AA717" s="95"/>
      <c r="AB717" s="94" t="s">
        <v>2391</v>
      </c>
      <c r="AC717" s="94" t="s">
        <v>3331</v>
      </c>
      <c r="AD717" s="95"/>
      <c r="AE717" s="95"/>
      <c r="AF717" s="95"/>
      <c r="AG717" s="95"/>
      <c r="AH717" s="95"/>
      <c r="AI717" s="95"/>
      <c r="AJ717" s="95"/>
      <c r="AK717" s="95"/>
    </row>
    <row r="718" ht="15.75" customHeight="1">
      <c r="A718" s="113"/>
      <c r="B718" s="113"/>
      <c r="C718" s="113"/>
      <c r="D718" s="113"/>
      <c r="E718" s="113"/>
      <c r="F718" s="94"/>
      <c r="G718" s="95" t="s">
        <v>3333</v>
      </c>
      <c r="H718" s="95" t="s">
        <v>3307</v>
      </c>
      <c r="I718" s="95"/>
      <c r="J718" s="95"/>
      <c r="K718" s="95"/>
      <c r="L718" s="95"/>
      <c r="M718" s="95"/>
      <c r="N718" s="95"/>
      <c r="O718" s="95"/>
      <c r="P718" s="95"/>
      <c r="Q718" s="95"/>
      <c r="R718" s="95"/>
      <c r="S718" s="95"/>
      <c r="T718" s="95"/>
      <c r="U718" s="95"/>
      <c r="V718" s="95"/>
      <c r="W718" s="95"/>
      <c r="X718" s="95"/>
      <c r="Y718" s="95"/>
      <c r="Z718" s="95"/>
      <c r="AA718" s="95"/>
      <c r="AB718" s="94"/>
      <c r="AC718" s="94"/>
      <c r="AD718" s="95"/>
      <c r="AE718" s="95"/>
      <c r="AF718" s="95"/>
      <c r="AG718" s="95"/>
      <c r="AH718" s="95"/>
      <c r="AI718" s="95"/>
      <c r="AJ718" s="95"/>
      <c r="AK718" s="95"/>
    </row>
    <row r="719" ht="15.75" customHeight="1">
      <c r="A719" s="113"/>
      <c r="B719" s="113"/>
      <c r="C719" s="113"/>
      <c r="D719" s="113"/>
      <c r="E719" s="113"/>
      <c r="F719" s="94"/>
      <c r="G719" s="95" t="s">
        <v>3334</v>
      </c>
      <c r="H719" s="95" t="s">
        <v>3335</v>
      </c>
      <c r="I719" s="95"/>
      <c r="J719" s="95"/>
      <c r="K719" s="95"/>
      <c r="L719" s="95"/>
      <c r="M719" s="95"/>
      <c r="N719" s="95"/>
      <c r="O719" s="95"/>
      <c r="P719" s="95"/>
      <c r="Q719" s="95"/>
      <c r="R719" s="95"/>
      <c r="S719" s="95"/>
      <c r="T719" s="95"/>
      <c r="U719" s="95"/>
      <c r="V719" s="95"/>
      <c r="W719" s="95"/>
      <c r="X719" s="95"/>
      <c r="Y719" s="95"/>
      <c r="Z719" s="95"/>
      <c r="AA719" s="95"/>
      <c r="AB719" s="94" t="s">
        <v>2391</v>
      </c>
      <c r="AC719" s="94" t="s">
        <v>3336</v>
      </c>
      <c r="AD719" s="95"/>
      <c r="AE719" s="95"/>
      <c r="AF719" s="95"/>
      <c r="AG719" s="95"/>
      <c r="AH719" s="95"/>
      <c r="AI719" s="95"/>
      <c r="AJ719" s="95"/>
      <c r="AK719" s="95"/>
    </row>
    <row r="720" ht="15.75" customHeight="1">
      <c r="A720" s="113"/>
      <c r="B720" s="113"/>
      <c r="C720" s="113"/>
      <c r="D720" s="113"/>
      <c r="E720" s="113"/>
      <c r="F720" s="94"/>
      <c r="G720" s="95" t="s">
        <v>3337</v>
      </c>
      <c r="H720" s="95" t="s">
        <v>3338</v>
      </c>
      <c r="I720" s="95"/>
      <c r="J720" s="95"/>
      <c r="K720" s="95"/>
      <c r="L720" s="95"/>
      <c r="M720" s="95"/>
      <c r="N720" s="95"/>
      <c r="O720" s="95"/>
      <c r="P720" s="95"/>
      <c r="Q720" s="95"/>
      <c r="R720" s="95"/>
      <c r="S720" s="95"/>
      <c r="T720" s="95"/>
      <c r="U720" s="95"/>
      <c r="V720" s="95"/>
      <c r="W720" s="95"/>
      <c r="X720" s="95"/>
      <c r="Y720" s="95"/>
      <c r="Z720" s="95"/>
      <c r="AA720" s="95"/>
      <c r="AB720" s="94"/>
      <c r="AC720" s="94"/>
      <c r="AD720" s="95"/>
      <c r="AE720" s="95"/>
      <c r="AF720" s="95"/>
      <c r="AG720" s="95"/>
      <c r="AH720" s="95"/>
      <c r="AI720" s="95"/>
      <c r="AJ720" s="95"/>
      <c r="AK720" s="95"/>
    </row>
    <row r="721" ht="15.75" customHeight="1">
      <c r="A721" s="113"/>
      <c r="B721" s="113"/>
      <c r="C721" s="113"/>
      <c r="D721" s="113"/>
      <c r="E721" s="113"/>
      <c r="F721" s="94"/>
      <c r="G721" s="95" t="s">
        <v>3339</v>
      </c>
      <c r="H721" s="95" t="s">
        <v>3340</v>
      </c>
      <c r="I721" s="95"/>
      <c r="J721" s="95"/>
      <c r="K721" s="95"/>
      <c r="L721" s="95"/>
      <c r="M721" s="95"/>
      <c r="N721" s="95"/>
      <c r="O721" s="95"/>
      <c r="P721" s="95"/>
      <c r="Q721" s="95"/>
      <c r="R721" s="95"/>
      <c r="S721" s="95"/>
      <c r="T721" s="95"/>
      <c r="U721" s="95"/>
      <c r="V721" s="95"/>
      <c r="W721" s="95"/>
      <c r="X721" s="95"/>
      <c r="Y721" s="95"/>
      <c r="Z721" s="95"/>
      <c r="AA721" s="95"/>
      <c r="AB721" s="94"/>
      <c r="AC721" s="94"/>
      <c r="AD721" s="95"/>
      <c r="AE721" s="95"/>
      <c r="AF721" s="95"/>
      <c r="AG721" s="95"/>
      <c r="AH721" s="95"/>
      <c r="AI721" s="95"/>
      <c r="AJ721" s="95"/>
      <c r="AK721" s="95"/>
    </row>
    <row r="722" ht="15.75" customHeight="1">
      <c r="A722" s="113"/>
      <c r="B722" s="113"/>
      <c r="C722" s="113"/>
      <c r="D722" s="113"/>
      <c r="E722" s="113"/>
      <c r="F722" s="94"/>
      <c r="G722" s="95" t="s">
        <v>3341</v>
      </c>
      <c r="H722" s="95" t="s">
        <v>3342</v>
      </c>
      <c r="I722" s="95"/>
      <c r="J722" s="95"/>
      <c r="K722" s="95"/>
      <c r="L722" s="95"/>
      <c r="M722" s="95"/>
      <c r="N722" s="95"/>
      <c r="O722" s="95"/>
      <c r="P722" s="95"/>
      <c r="Q722" s="95"/>
      <c r="R722" s="95"/>
      <c r="S722" s="95"/>
      <c r="T722" s="95"/>
      <c r="U722" s="95"/>
      <c r="V722" s="95"/>
      <c r="W722" s="95"/>
      <c r="X722" s="95"/>
      <c r="Y722" s="95"/>
      <c r="Z722" s="95"/>
      <c r="AA722" s="95"/>
      <c r="AB722" s="94"/>
      <c r="AC722" s="94"/>
      <c r="AD722" s="95"/>
      <c r="AE722" s="95"/>
      <c r="AF722" s="95"/>
      <c r="AG722" s="95"/>
      <c r="AH722" s="95"/>
      <c r="AI722" s="95"/>
      <c r="AJ722" s="95"/>
      <c r="AK722" s="95"/>
    </row>
    <row r="723" ht="15.75" customHeight="1">
      <c r="A723" s="113"/>
      <c r="B723" s="113"/>
      <c r="C723" s="113"/>
      <c r="D723" s="113"/>
      <c r="E723" s="113"/>
      <c r="F723" s="94"/>
      <c r="G723" s="95" t="s">
        <v>3344</v>
      </c>
      <c r="H723" s="95" t="s">
        <v>3345</v>
      </c>
      <c r="I723" s="95"/>
      <c r="J723" s="95"/>
      <c r="K723" s="95"/>
      <c r="L723" s="95"/>
      <c r="M723" s="95"/>
      <c r="N723" s="95"/>
      <c r="O723" s="95"/>
      <c r="P723" s="95"/>
      <c r="Q723" s="95"/>
      <c r="R723" s="95"/>
      <c r="S723" s="95"/>
      <c r="T723" s="95"/>
      <c r="U723" s="95"/>
      <c r="V723" s="95"/>
      <c r="W723" s="95"/>
      <c r="X723" s="95"/>
      <c r="Y723" s="95"/>
      <c r="Z723" s="95"/>
      <c r="AA723" s="95"/>
      <c r="AB723" s="94"/>
      <c r="AC723" s="94"/>
      <c r="AD723" s="95"/>
      <c r="AE723" s="95"/>
      <c r="AF723" s="95"/>
      <c r="AG723" s="95"/>
      <c r="AH723" s="95"/>
      <c r="AI723" s="95"/>
      <c r="AJ723" s="95"/>
      <c r="AK723" s="95"/>
    </row>
    <row r="724" ht="15.75" customHeight="1">
      <c r="A724" s="19"/>
      <c r="B724" s="19"/>
      <c r="C724" s="19"/>
      <c r="D724" s="19"/>
      <c r="E724" s="19"/>
      <c r="F724" s="94"/>
      <c r="G724" s="95" t="s">
        <v>3346</v>
      </c>
      <c r="H724" s="95" t="s">
        <v>3347</v>
      </c>
      <c r="I724" s="95"/>
      <c r="J724" s="95"/>
      <c r="K724" s="95"/>
      <c r="L724" s="95"/>
      <c r="M724" s="95"/>
      <c r="N724" s="95"/>
      <c r="O724" s="95"/>
      <c r="P724" s="95"/>
      <c r="Q724" s="95"/>
      <c r="R724" s="95"/>
      <c r="S724" s="95"/>
      <c r="T724" s="95"/>
      <c r="U724" s="95"/>
      <c r="V724" s="95"/>
      <c r="W724" s="95"/>
      <c r="X724" s="95"/>
      <c r="Y724" s="95"/>
      <c r="Z724" s="95"/>
      <c r="AA724" s="95"/>
      <c r="AB724" s="94"/>
      <c r="AC724" s="94"/>
      <c r="AD724" s="95"/>
      <c r="AE724" s="95"/>
      <c r="AF724" s="95"/>
      <c r="AG724" s="95"/>
      <c r="AH724" s="95"/>
      <c r="AI724" s="95"/>
      <c r="AJ724" s="95"/>
      <c r="AK724" s="95"/>
    </row>
    <row r="725" ht="15.75" customHeight="1">
      <c r="A725" s="255">
        <v>235.0</v>
      </c>
      <c r="B725" s="255" t="s">
        <v>2487</v>
      </c>
      <c r="C725" s="255" t="s">
        <v>44</v>
      </c>
      <c r="D725" s="194" t="s">
        <v>3348</v>
      </c>
      <c r="E725" s="194"/>
      <c r="F725" s="94"/>
      <c r="G725" s="95" t="s">
        <v>3349</v>
      </c>
      <c r="H725" s="95" t="s">
        <v>3314</v>
      </c>
      <c r="I725" s="95"/>
      <c r="J725" s="95"/>
      <c r="K725" s="95"/>
      <c r="L725" s="95"/>
      <c r="M725" s="95"/>
      <c r="N725" s="95"/>
      <c r="O725" s="95"/>
      <c r="P725" s="95"/>
      <c r="Q725" s="95"/>
      <c r="R725" s="95"/>
      <c r="S725" s="95"/>
      <c r="T725" s="95"/>
      <c r="U725" s="95"/>
      <c r="V725" s="95"/>
      <c r="W725" s="95"/>
      <c r="X725" s="95"/>
      <c r="Y725" s="95"/>
      <c r="Z725" s="95"/>
      <c r="AA725" s="95"/>
      <c r="AB725" s="94" t="s">
        <v>2391</v>
      </c>
      <c r="AC725" s="94" t="s">
        <v>3350</v>
      </c>
      <c r="AD725" s="95"/>
      <c r="AE725" s="95"/>
      <c r="AF725" s="95"/>
      <c r="AG725" s="95"/>
      <c r="AH725" s="95"/>
      <c r="AI725" s="95"/>
      <c r="AJ725" s="95"/>
      <c r="AK725" s="95"/>
    </row>
    <row r="726" ht="15.75" customHeight="1">
      <c r="A726" s="113"/>
      <c r="B726" s="113"/>
      <c r="C726" s="113"/>
      <c r="D726" s="113"/>
      <c r="E726" s="113"/>
      <c r="F726" s="94"/>
      <c r="G726" s="95" t="s">
        <v>3317</v>
      </c>
      <c r="H726" s="95" t="s">
        <v>3351</v>
      </c>
      <c r="I726" s="95"/>
      <c r="J726" s="95"/>
      <c r="K726" s="95"/>
      <c r="L726" s="95"/>
      <c r="M726" s="95"/>
      <c r="N726" s="95"/>
      <c r="O726" s="95"/>
      <c r="P726" s="95"/>
      <c r="Q726" s="95"/>
      <c r="R726" s="95"/>
      <c r="S726" s="95"/>
      <c r="T726" s="95"/>
      <c r="U726" s="95"/>
      <c r="V726" s="95"/>
      <c r="W726" s="95"/>
      <c r="X726" s="95"/>
      <c r="Y726" s="95"/>
      <c r="Z726" s="95"/>
      <c r="AA726" s="95"/>
      <c r="AB726" s="94"/>
      <c r="AC726" s="94"/>
      <c r="AD726" s="95"/>
      <c r="AE726" s="95"/>
      <c r="AF726" s="95"/>
      <c r="AG726" s="95"/>
      <c r="AH726" s="95"/>
      <c r="AI726" s="95"/>
      <c r="AJ726" s="95"/>
      <c r="AK726" s="95"/>
    </row>
    <row r="727" ht="15.75" customHeight="1">
      <c r="A727" s="113"/>
      <c r="B727" s="113"/>
      <c r="C727" s="113"/>
      <c r="D727" s="113"/>
      <c r="E727" s="113"/>
      <c r="F727" s="94"/>
      <c r="G727" s="95" t="s">
        <v>3319</v>
      </c>
      <c r="H727" s="95" t="s">
        <v>3320</v>
      </c>
      <c r="I727" s="95"/>
      <c r="J727" s="95"/>
      <c r="K727" s="95"/>
      <c r="L727" s="95"/>
      <c r="M727" s="95"/>
      <c r="N727" s="95"/>
      <c r="O727" s="95"/>
      <c r="P727" s="95"/>
      <c r="Q727" s="95"/>
      <c r="R727" s="95"/>
      <c r="S727" s="95"/>
      <c r="T727" s="95"/>
      <c r="U727" s="95"/>
      <c r="V727" s="95"/>
      <c r="W727" s="95"/>
      <c r="X727" s="95"/>
      <c r="Y727" s="95"/>
      <c r="Z727" s="95"/>
      <c r="AA727" s="95"/>
      <c r="AB727" s="94"/>
      <c r="AC727" s="94"/>
      <c r="AD727" s="95"/>
      <c r="AE727" s="95"/>
      <c r="AF727" s="95"/>
      <c r="AG727" s="95"/>
      <c r="AH727" s="95"/>
      <c r="AI727" s="95"/>
      <c r="AJ727" s="95"/>
      <c r="AK727" s="95"/>
    </row>
    <row r="728" ht="15.75" customHeight="1">
      <c r="A728" s="113"/>
      <c r="B728" s="113"/>
      <c r="C728" s="113"/>
      <c r="D728" s="113"/>
      <c r="E728" s="113"/>
      <c r="F728" s="94"/>
      <c r="G728" s="95" t="s">
        <v>3321</v>
      </c>
      <c r="H728" s="95" t="s">
        <v>3352</v>
      </c>
      <c r="I728" s="95"/>
      <c r="J728" s="95"/>
      <c r="K728" s="95"/>
      <c r="L728" s="95"/>
      <c r="M728" s="95"/>
      <c r="N728" s="95"/>
      <c r="O728" s="95"/>
      <c r="P728" s="95"/>
      <c r="Q728" s="95"/>
      <c r="R728" s="95"/>
      <c r="S728" s="95"/>
      <c r="T728" s="95"/>
      <c r="U728" s="95"/>
      <c r="V728" s="95"/>
      <c r="W728" s="95"/>
      <c r="X728" s="95"/>
      <c r="Y728" s="95"/>
      <c r="Z728" s="95"/>
      <c r="AA728" s="95"/>
      <c r="AB728" s="94"/>
      <c r="AC728" s="94"/>
      <c r="AD728" s="95"/>
      <c r="AE728" s="95"/>
      <c r="AF728" s="95"/>
      <c r="AG728" s="95"/>
      <c r="AH728" s="95"/>
      <c r="AI728" s="95"/>
      <c r="AJ728" s="95"/>
      <c r="AK728" s="95"/>
    </row>
    <row r="729" ht="15.75" customHeight="1">
      <c r="A729" s="113"/>
      <c r="B729" s="113"/>
      <c r="C729" s="113"/>
      <c r="D729" s="113"/>
      <c r="E729" s="113"/>
      <c r="F729" s="94"/>
      <c r="G729" s="95" t="s">
        <v>3323</v>
      </c>
      <c r="H729" s="95" t="s">
        <v>3353</v>
      </c>
      <c r="I729" s="95"/>
      <c r="J729" s="95"/>
      <c r="K729" s="95"/>
      <c r="L729" s="95"/>
      <c r="M729" s="95"/>
      <c r="N729" s="95"/>
      <c r="O729" s="95"/>
      <c r="P729" s="95"/>
      <c r="Q729" s="95"/>
      <c r="R729" s="95"/>
      <c r="S729" s="95"/>
      <c r="T729" s="95"/>
      <c r="U729" s="95"/>
      <c r="V729" s="95"/>
      <c r="W729" s="95"/>
      <c r="X729" s="95"/>
      <c r="Y729" s="95"/>
      <c r="Z729" s="95"/>
      <c r="AA729" s="95"/>
      <c r="AB729" s="94"/>
      <c r="AC729" s="94"/>
      <c r="AD729" s="95"/>
      <c r="AE729" s="95"/>
      <c r="AF729" s="95"/>
      <c r="AG729" s="95"/>
      <c r="AH729" s="95"/>
      <c r="AI729" s="95"/>
      <c r="AJ729" s="95"/>
      <c r="AK729" s="95"/>
    </row>
    <row r="730" ht="15.75" customHeight="1">
      <c r="A730" s="113"/>
      <c r="B730" s="113"/>
      <c r="C730" s="113"/>
      <c r="D730" s="113"/>
      <c r="E730" s="113"/>
      <c r="F730" s="94"/>
      <c r="G730" s="95" t="s">
        <v>3325</v>
      </c>
      <c r="H730" s="95" t="s">
        <v>3326</v>
      </c>
      <c r="I730" s="95"/>
      <c r="J730" s="95"/>
      <c r="K730" s="95"/>
      <c r="L730" s="95"/>
      <c r="M730" s="95"/>
      <c r="N730" s="95"/>
      <c r="O730" s="95"/>
      <c r="P730" s="95"/>
      <c r="Q730" s="95"/>
      <c r="R730" s="95"/>
      <c r="S730" s="95"/>
      <c r="T730" s="95"/>
      <c r="U730" s="95"/>
      <c r="V730" s="95"/>
      <c r="W730" s="95"/>
      <c r="X730" s="95"/>
      <c r="Y730" s="95"/>
      <c r="Z730" s="95"/>
      <c r="AA730" s="95"/>
      <c r="AB730" s="94"/>
      <c r="AC730" s="94"/>
      <c r="AD730" s="95"/>
      <c r="AE730" s="95"/>
      <c r="AF730" s="95"/>
      <c r="AG730" s="95"/>
      <c r="AH730" s="95"/>
      <c r="AI730" s="95"/>
      <c r="AJ730" s="95"/>
      <c r="AK730" s="95"/>
    </row>
    <row r="731" ht="15.75" customHeight="1">
      <c r="A731" s="19"/>
      <c r="B731" s="19"/>
      <c r="C731" s="19"/>
      <c r="D731" s="19"/>
      <c r="E731" s="19"/>
      <c r="F731" s="94"/>
      <c r="G731" s="95" t="s">
        <v>3327</v>
      </c>
      <c r="H731" s="95" t="s">
        <v>3328</v>
      </c>
      <c r="I731" s="95"/>
      <c r="J731" s="95"/>
      <c r="K731" s="95"/>
      <c r="L731" s="95"/>
      <c r="M731" s="95"/>
      <c r="N731" s="95"/>
      <c r="O731" s="95"/>
      <c r="P731" s="95"/>
      <c r="Q731" s="95"/>
      <c r="R731" s="95"/>
      <c r="S731" s="95"/>
      <c r="T731" s="95"/>
      <c r="U731" s="95"/>
      <c r="V731" s="95"/>
      <c r="W731" s="95"/>
      <c r="X731" s="95"/>
      <c r="Y731" s="95"/>
      <c r="Z731" s="95"/>
      <c r="AA731" s="95"/>
      <c r="AB731" s="94"/>
      <c r="AC731" s="94"/>
      <c r="AD731" s="95"/>
      <c r="AE731" s="95"/>
      <c r="AF731" s="95"/>
      <c r="AG731" s="95"/>
      <c r="AH731" s="95"/>
      <c r="AI731" s="95"/>
      <c r="AJ731" s="95"/>
      <c r="AK731" s="95"/>
    </row>
    <row r="732" ht="15.75" customHeight="1">
      <c r="A732" s="255">
        <v>236.0</v>
      </c>
      <c r="B732" s="255" t="s">
        <v>2487</v>
      </c>
      <c r="C732" s="255" t="s">
        <v>44</v>
      </c>
      <c r="D732" s="194" t="s">
        <v>3354</v>
      </c>
      <c r="E732" s="194"/>
      <c r="F732" s="94"/>
      <c r="G732" s="95" t="s">
        <v>3355</v>
      </c>
      <c r="H732" s="95" t="s">
        <v>3304</v>
      </c>
      <c r="I732" s="95"/>
      <c r="J732" s="95"/>
      <c r="K732" s="95"/>
      <c r="L732" s="95"/>
      <c r="M732" s="95"/>
      <c r="N732" s="95"/>
      <c r="O732" s="95"/>
      <c r="P732" s="95"/>
      <c r="Q732" s="95"/>
      <c r="R732" s="95"/>
      <c r="S732" s="95"/>
      <c r="T732" s="95"/>
      <c r="U732" s="95"/>
      <c r="V732" s="95"/>
      <c r="W732" s="95"/>
      <c r="X732" s="95"/>
      <c r="Y732" s="95"/>
      <c r="Z732" s="95"/>
      <c r="AA732" s="95"/>
      <c r="AB732" s="94" t="s">
        <v>2391</v>
      </c>
      <c r="AC732" s="94" t="s">
        <v>3336</v>
      </c>
      <c r="AD732" s="95"/>
      <c r="AE732" s="95"/>
      <c r="AF732" s="95"/>
      <c r="AG732" s="95"/>
      <c r="AH732" s="95"/>
      <c r="AI732" s="95"/>
      <c r="AJ732" s="95"/>
      <c r="AK732" s="95"/>
    </row>
    <row r="733" ht="15.75" customHeight="1">
      <c r="A733" s="113"/>
      <c r="B733" s="113"/>
      <c r="C733" s="113"/>
      <c r="D733" s="113"/>
      <c r="E733" s="113"/>
      <c r="F733" s="94"/>
      <c r="G733" s="95" t="s">
        <v>3356</v>
      </c>
      <c r="H733" s="95" t="s">
        <v>3357</v>
      </c>
      <c r="I733" s="95"/>
      <c r="J733" s="95"/>
      <c r="K733" s="95"/>
      <c r="L733" s="95"/>
      <c r="M733" s="95"/>
      <c r="N733" s="95"/>
      <c r="O733" s="95"/>
      <c r="P733" s="95"/>
      <c r="Q733" s="95"/>
      <c r="R733" s="95"/>
      <c r="S733" s="95"/>
      <c r="T733" s="95"/>
      <c r="U733" s="95"/>
      <c r="V733" s="95"/>
      <c r="W733" s="95"/>
      <c r="X733" s="95"/>
      <c r="Y733" s="95"/>
      <c r="Z733" s="95"/>
      <c r="AA733" s="95"/>
      <c r="AB733" s="94"/>
      <c r="AC733" s="94"/>
      <c r="AD733" s="95"/>
      <c r="AE733" s="95"/>
      <c r="AF733" s="95"/>
      <c r="AG733" s="95"/>
      <c r="AH733" s="95"/>
      <c r="AI733" s="95"/>
      <c r="AJ733" s="95"/>
      <c r="AK733" s="95"/>
    </row>
    <row r="734" ht="15.75" customHeight="1">
      <c r="A734" s="113"/>
      <c r="B734" s="113"/>
      <c r="C734" s="113"/>
      <c r="D734" s="113"/>
      <c r="E734" s="113"/>
      <c r="F734" s="94"/>
      <c r="G734" s="95" t="s">
        <v>3334</v>
      </c>
      <c r="H734" s="95" t="s">
        <v>3335</v>
      </c>
      <c r="I734" s="95"/>
      <c r="J734" s="95"/>
      <c r="K734" s="95"/>
      <c r="L734" s="95"/>
      <c r="M734" s="95"/>
      <c r="N734" s="95"/>
      <c r="O734" s="95"/>
      <c r="P734" s="95"/>
      <c r="Q734" s="95"/>
      <c r="R734" s="95"/>
      <c r="S734" s="95"/>
      <c r="T734" s="95"/>
      <c r="U734" s="95"/>
      <c r="V734" s="95"/>
      <c r="W734" s="95"/>
      <c r="X734" s="95"/>
      <c r="Y734" s="95"/>
      <c r="Z734" s="95"/>
      <c r="AA734" s="95"/>
      <c r="AB734" s="94"/>
      <c r="AC734" s="94"/>
      <c r="AD734" s="95"/>
      <c r="AE734" s="95"/>
      <c r="AF734" s="95"/>
      <c r="AG734" s="95"/>
      <c r="AH734" s="95"/>
      <c r="AI734" s="95"/>
      <c r="AJ734" s="95"/>
      <c r="AK734" s="95"/>
    </row>
    <row r="735" ht="15.75" customHeight="1">
      <c r="A735" s="113"/>
      <c r="B735" s="113"/>
      <c r="C735" s="113"/>
      <c r="D735" s="113"/>
      <c r="E735" s="113"/>
      <c r="F735" s="94"/>
      <c r="G735" s="95" t="s">
        <v>3358</v>
      </c>
      <c r="H735" s="95" t="s">
        <v>3359</v>
      </c>
      <c r="I735" s="95"/>
      <c r="J735" s="95"/>
      <c r="K735" s="95"/>
      <c r="L735" s="95"/>
      <c r="M735" s="95"/>
      <c r="N735" s="95"/>
      <c r="O735" s="95"/>
      <c r="P735" s="95"/>
      <c r="Q735" s="95"/>
      <c r="R735" s="95"/>
      <c r="S735" s="95"/>
      <c r="T735" s="95"/>
      <c r="U735" s="95"/>
      <c r="V735" s="95"/>
      <c r="W735" s="95"/>
      <c r="X735" s="95"/>
      <c r="Y735" s="95"/>
      <c r="Z735" s="95"/>
      <c r="AA735" s="95"/>
      <c r="AB735" s="94"/>
      <c r="AC735" s="94"/>
      <c r="AD735" s="95"/>
      <c r="AE735" s="95"/>
      <c r="AF735" s="95"/>
      <c r="AG735" s="95"/>
      <c r="AH735" s="95"/>
      <c r="AI735" s="95"/>
      <c r="AJ735" s="95"/>
      <c r="AK735" s="95"/>
    </row>
    <row r="736" ht="15.75" customHeight="1">
      <c r="A736" s="113"/>
      <c r="B736" s="113"/>
      <c r="C736" s="113"/>
      <c r="D736" s="113"/>
      <c r="E736" s="113"/>
      <c r="F736" s="94"/>
      <c r="G736" s="95" t="s">
        <v>3339</v>
      </c>
      <c r="H736" s="95" t="s">
        <v>3340</v>
      </c>
      <c r="I736" s="95"/>
      <c r="J736" s="95"/>
      <c r="K736" s="95"/>
      <c r="L736" s="95"/>
      <c r="M736" s="95"/>
      <c r="N736" s="95"/>
      <c r="O736" s="95"/>
      <c r="P736" s="95"/>
      <c r="Q736" s="95"/>
      <c r="R736" s="95"/>
      <c r="S736" s="95"/>
      <c r="T736" s="95"/>
      <c r="U736" s="95"/>
      <c r="V736" s="95"/>
      <c r="W736" s="95"/>
      <c r="X736" s="95"/>
      <c r="Y736" s="95"/>
      <c r="Z736" s="95"/>
      <c r="AA736" s="95"/>
      <c r="AB736" s="94"/>
      <c r="AC736" s="94"/>
      <c r="AD736" s="95"/>
      <c r="AE736" s="95"/>
      <c r="AF736" s="95"/>
      <c r="AG736" s="95"/>
      <c r="AH736" s="95"/>
      <c r="AI736" s="95"/>
      <c r="AJ736" s="95"/>
      <c r="AK736" s="95"/>
    </row>
    <row r="737" ht="15.75" customHeight="1">
      <c r="A737" s="113"/>
      <c r="B737" s="113"/>
      <c r="C737" s="113"/>
      <c r="D737" s="113"/>
      <c r="E737" s="113"/>
      <c r="F737" s="94"/>
      <c r="G737" s="95" t="s">
        <v>3360</v>
      </c>
      <c r="H737" s="95" t="s">
        <v>3342</v>
      </c>
      <c r="I737" s="95"/>
      <c r="J737" s="95"/>
      <c r="K737" s="95"/>
      <c r="L737" s="95"/>
      <c r="M737" s="95"/>
      <c r="N737" s="95"/>
      <c r="O737" s="95"/>
      <c r="P737" s="95"/>
      <c r="Q737" s="95"/>
      <c r="R737" s="95"/>
      <c r="S737" s="95"/>
      <c r="T737" s="95"/>
      <c r="U737" s="95"/>
      <c r="V737" s="95"/>
      <c r="W737" s="95"/>
      <c r="X737" s="95"/>
      <c r="Y737" s="95"/>
      <c r="Z737" s="95"/>
      <c r="AA737" s="95"/>
      <c r="AB737" s="94"/>
      <c r="AC737" s="94"/>
      <c r="AD737" s="95"/>
      <c r="AE737" s="95"/>
      <c r="AF737" s="95"/>
      <c r="AG737" s="95"/>
      <c r="AH737" s="95"/>
      <c r="AI737" s="95"/>
      <c r="AJ737" s="95"/>
      <c r="AK737" s="95"/>
    </row>
    <row r="738" ht="15.75" customHeight="1">
      <c r="A738" s="113"/>
      <c r="B738" s="113"/>
      <c r="C738" s="113"/>
      <c r="D738" s="113"/>
      <c r="E738" s="113"/>
      <c r="F738" s="94"/>
      <c r="G738" s="95" t="s">
        <v>3344</v>
      </c>
      <c r="H738" s="95" t="s">
        <v>3345</v>
      </c>
      <c r="I738" s="95"/>
      <c r="J738" s="95"/>
      <c r="K738" s="95"/>
      <c r="L738" s="95"/>
      <c r="M738" s="95"/>
      <c r="N738" s="95"/>
      <c r="O738" s="95"/>
      <c r="P738" s="95"/>
      <c r="Q738" s="95"/>
      <c r="R738" s="95"/>
      <c r="S738" s="95"/>
      <c r="T738" s="95"/>
      <c r="U738" s="95"/>
      <c r="V738" s="95"/>
      <c r="W738" s="95"/>
      <c r="X738" s="95"/>
      <c r="Y738" s="95"/>
      <c r="Z738" s="95"/>
      <c r="AA738" s="95"/>
      <c r="AB738" s="94"/>
      <c r="AC738" s="94"/>
      <c r="AD738" s="95"/>
      <c r="AE738" s="95"/>
      <c r="AF738" s="95"/>
      <c r="AG738" s="95"/>
      <c r="AH738" s="95"/>
      <c r="AI738" s="95"/>
      <c r="AJ738" s="95"/>
      <c r="AK738" s="95"/>
    </row>
    <row r="739" ht="15.75" customHeight="1">
      <c r="A739" s="19"/>
      <c r="B739" s="19"/>
      <c r="C739" s="19"/>
      <c r="D739" s="19"/>
      <c r="E739" s="19"/>
      <c r="F739" s="94"/>
      <c r="G739" s="95" t="s">
        <v>3346</v>
      </c>
      <c r="H739" s="95" t="s">
        <v>3347</v>
      </c>
      <c r="I739" s="95"/>
      <c r="J739" s="95"/>
      <c r="K739" s="95"/>
      <c r="L739" s="95"/>
      <c r="M739" s="95"/>
      <c r="N739" s="95"/>
      <c r="O739" s="95"/>
      <c r="P739" s="95"/>
      <c r="Q739" s="95"/>
      <c r="R739" s="95"/>
      <c r="S739" s="95"/>
      <c r="T739" s="95"/>
      <c r="U739" s="95"/>
      <c r="V739" s="95"/>
      <c r="W739" s="95"/>
      <c r="X739" s="95"/>
      <c r="Y739" s="95"/>
      <c r="Z739" s="95"/>
      <c r="AA739" s="95"/>
      <c r="AB739" s="94"/>
      <c r="AC739" s="94"/>
      <c r="AD739" s="95"/>
      <c r="AE739" s="95"/>
      <c r="AF739" s="95"/>
      <c r="AG739" s="95"/>
      <c r="AH739" s="95"/>
      <c r="AI739" s="95"/>
      <c r="AJ739" s="95"/>
      <c r="AK739" s="95"/>
    </row>
    <row r="740" ht="15.75" customHeight="1">
      <c r="A740" s="589" t="s">
        <v>1342</v>
      </c>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5"/>
      <c r="AF740" s="918"/>
      <c r="AG740" s="918"/>
      <c r="AH740" s="918"/>
      <c r="AI740" s="918"/>
      <c r="AJ740" s="918"/>
      <c r="AK740" s="918"/>
    </row>
    <row r="741" ht="15.75" customHeight="1">
      <c r="A741" s="192">
        <v>237.0</v>
      </c>
      <c r="B741" s="192" t="s">
        <v>44</v>
      </c>
      <c r="C741" s="192" t="s">
        <v>106</v>
      </c>
      <c r="D741" s="196" t="s">
        <v>1379</v>
      </c>
      <c r="E741" s="196" t="s">
        <v>1380</v>
      </c>
      <c r="F741" s="93">
        <v>1.0</v>
      </c>
      <c r="G741" s="96" t="s">
        <v>425</v>
      </c>
      <c r="H741" s="96" t="s">
        <v>1381</v>
      </c>
      <c r="I741" s="95"/>
      <c r="J741" s="95"/>
      <c r="K741" s="95"/>
      <c r="L741" s="95"/>
      <c r="M741" s="95"/>
      <c r="N741" s="95"/>
      <c r="O741" s="95"/>
      <c r="P741" s="95"/>
      <c r="Q741" s="95"/>
      <c r="R741" s="95"/>
      <c r="S741" s="95"/>
      <c r="T741" s="95"/>
      <c r="U741" s="95"/>
      <c r="V741" s="95"/>
      <c r="W741" s="95"/>
      <c r="X741" s="95"/>
      <c r="Y741" s="95"/>
      <c r="Z741" s="95"/>
      <c r="AA741" s="95"/>
      <c r="AB741" s="94" t="s">
        <v>2391</v>
      </c>
      <c r="AC741" s="94" t="s">
        <v>3362</v>
      </c>
      <c r="AD741" s="95"/>
      <c r="AE741" s="95"/>
      <c r="AF741" s="95"/>
      <c r="AG741" s="95"/>
      <c r="AH741" s="95"/>
      <c r="AI741" s="95"/>
      <c r="AJ741" s="95"/>
      <c r="AK741" s="95"/>
    </row>
    <row r="742" ht="15.75" customHeight="1">
      <c r="A742" s="113"/>
      <c r="B742" s="113"/>
      <c r="C742" s="113"/>
      <c r="D742" s="113"/>
      <c r="E742" s="113"/>
      <c r="F742" s="93">
        <v>2.0</v>
      </c>
      <c r="G742" s="96" t="s">
        <v>1382</v>
      </c>
      <c r="H742" s="96" t="s">
        <v>1383</v>
      </c>
      <c r="I742" s="95"/>
      <c r="J742" s="95"/>
      <c r="K742" s="95"/>
      <c r="L742" s="95"/>
      <c r="M742" s="95"/>
      <c r="N742" s="95"/>
      <c r="O742" s="95"/>
      <c r="P742" s="95"/>
      <c r="Q742" s="95"/>
      <c r="R742" s="95"/>
      <c r="S742" s="95"/>
      <c r="T742" s="95"/>
      <c r="U742" s="95"/>
      <c r="V742" s="95"/>
      <c r="W742" s="95"/>
      <c r="X742" s="95"/>
      <c r="Y742" s="95"/>
      <c r="Z742" s="95"/>
      <c r="AA742" s="95"/>
      <c r="AB742" s="94"/>
      <c r="AC742" s="94"/>
      <c r="AD742" s="95"/>
      <c r="AE742" s="95"/>
      <c r="AF742" s="95"/>
      <c r="AG742" s="95"/>
      <c r="AH742" s="95"/>
      <c r="AI742" s="95"/>
      <c r="AJ742" s="95"/>
      <c r="AK742" s="95"/>
    </row>
    <row r="743" ht="15.75" customHeight="1">
      <c r="A743" s="113"/>
      <c r="B743" s="113"/>
      <c r="C743" s="113"/>
      <c r="D743" s="113"/>
      <c r="E743" s="113"/>
      <c r="F743" s="93">
        <v>3.0</v>
      </c>
      <c r="G743" s="96" t="s">
        <v>1386</v>
      </c>
      <c r="H743" s="96" t="s">
        <v>1387</v>
      </c>
      <c r="I743" s="95"/>
      <c r="J743" s="95"/>
      <c r="K743" s="95"/>
      <c r="L743" s="95"/>
      <c r="M743" s="95"/>
      <c r="N743" s="95"/>
      <c r="O743" s="95"/>
      <c r="P743" s="95"/>
      <c r="Q743" s="95"/>
      <c r="R743" s="95"/>
      <c r="S743" s="95"/>
      <c r="T743" s="95"/>
      <c r="U743" s="95"/>
      <c r="V743" s="95"/>
      <c r="W743" s="95"/>
      <c r="X743" s="95"/>
      <c r="Y743" s="95"/>
      <c r="Z743" s="95"/>
      <c r="AA743" s="95"/>
      <c r="AB743" s="94"/>
      <c r="AC743" s="94"/>
      <c r="AD743" s="95"/>
      <c r="AE743" s="95"/>
      <c r="AF743" s="95"/>
      <c r="AG743" s="95"/>
      <c r="AH743" s="95"/>
      <c r="AI743" s="95"/>
      <c r="AJ743" s="95"/>
      <c r="AK743" s="95"/>
    </row>
    <row r="744" ht="15.75" customHeight="1">
      <c r="A744" s="113"/>
      <c r="B744" s="113"/>
      <c r="C744" s="113"/>
      <c r="D744" s="113"/>
      <c r="E744" s="113"/>
      <c r="F744" s="93">
        <v>4.0</v>
      </c>
      <c r="G744" s="96" t="s">
        <v>1389</v>
      </c>
      <c r="H744" s="96" t="s">
        <v>1387</v>
      </c>
      <c r="I744" s="95"/>
      <c r="J744" s="95"/>
      <c r="K744" s="95"/>
      <c r="L744" s="95"/>
      <c r="M744" s="95"/>
      <c r="N744" s="95"/>
      <c r="O744" s="95"/>
      <c r="P744" s="95"/>
      <c r="Q744" s="95"/>
      <c r="R744" s="95"/>
      <c r="S744" s="95"/>
      <c r="T744" s="95"/>
      <c r="U744" s="95"/>
      <c r="V744" s="95"/>
      <c r="W744" s="95"/>
      <c r="X744" s="95"/>
      <c r="Y744" s="95"/>
      <c r="Z744" s="95"/>
      <c r="AA744" s="95"/>
      <c r="AB744" s="94"/>
      <c r="AC744" s="94"/>
      <c r="AD744" s="95"/>
      <c r="AE744" s="95"/>
      <c r="AF744" s="95"/>
      <c r="AG744" s="95"/>
      <c r="AH744" s="95"/>
      <c r="AI744" s="95"/>
      <c r="AJ744" s="95"/>
      <c r="AK744" s="95"/>
    </row>
    <row r="745" ht="15.75" customHeight="1">
      <c r="A745" s="19"/>
      <c r="B745" s="19"/>
      <c r="C745" s="19"/>
      <c r="D745" s="19"/>
      <c r="E745" s="19"/>
      <c r="F745" s="93">
        <v>5.0</v>
      </c>
      <c r="G745" s="96" t="s">
        <v>1390</v>
      </c>
      <c r="H745" s="96" t="s">
        <v>1391</v>
      </c>
      <c r="I745" s="95"/>
      <c r="J745" s="95"/>
      <c r="K745" s="95"/>
      <c r="L745" s="95"/>
      <c r="M745" s="95"/>
      <c r="N745" s="95"/>
      <c r="O745" s="95"/>
      <c r="P745" s="95"/>
      <c r="Q745" s="95"/>
      <c r="R745" s="95"/>
      <c r="S745" s="95"/>
      <c r="T745" s="95"/>
      <c r="U745" s="95"/>
      <c r="V745" s="95"/>
      <c r="W745" s="95"/>
      <c r="X745" s="95"/>
      <c r="Y745" s="95"/>
      <c r="Z745" s="95"/>
      <c r="AA745" s="95"/>
      <c r="AB745" s="94"/>
      <c r="AC745" s="94"/>
      <c r="AD745" s="95"/>
      <c r="AE745" s="95"/>
      <c r="AF745" s="95"/>
      <c r="AG745" s="95"/>
      <c r="AH745" s="95"/>
      <c r="AI745" s="95"/>
      <c r="AJ745" s="95"/>
      <c r="AK745" s="95"/>
    </row>
    <row r="746" ht="15.75" customHeight="1">
      <c r="A746" s="192">
        <v>238.0</v>
      </c>
      <c r="B746" s="192" t="s">
        <v>44</v>
      </c>
      <c r="C746" s="192" t="s">
        <v>55</v>
      </c>
      <c r="D746" s="196" t="s">
        <v>1395</v>
      </c>
      <c r="E746" s="196" t="s">
        <v>1380</v>
      </c>
      <c r="F746" s="93">
        <v>1.0</v>
      </c>
      <c r="G746" s="96" t="s">
        <v>425</v>
      </c>
      <c r="H746" s="96" t="s">
        <v>1381</v>
      </c>
      <c r="I746" s="95"/>
      <c r="J746" s="95"/>
      <c r="K746" s="95"/>
      <c r="L746" s="95"/>
      <c r="M746" s="95"/>
      <c r="N746" s="95"/>
      <c r="O746" s="95"/>
      <c r="P746" s="95"/>
      <c r="Q746" s="95"/>
      <c r="R746" s="95"/>
      <c r="S746" s="95"/>
      <c r="T746" s="95"/>
      <c r="U746" s="95"/>
      <c r="V746" s="95"/>
      <c r="W746" s="95"/>
      <c r="X746" s="95"/>
      <c r="Y746" s="95"/>
      <c r="Z746" s="95"/>
      <c r="AA746" s="95"/>
      <c r="AB746" s="94" t="s">
        <v>3365</v>
      </c>
      <c r="AC746" s="94" t="s">
        <v>3366</v>
      </c>
      <c r="AD746" s="95"/>
      <c r="AE746" s="95"/>
      <c r="AF746" s="95"/>
      <c r="AG746" s="95"/>
      <c r="AH746" s="95"/>
      <c r="AI746" s="95"/>
      <c r="AJ746" s="95"/>
      <c r="AK746" s="95"/>
    </row>
    <row r="747" ht="15.75" customHeight="1">
      <c r="A747" s="113"/>
      <c r="B747" s="113"/>
      <c r="C747" s="113"/>
      <c r="D747" s="113"/>
      <c r="E747" s="113"/>
      <c r="F747" s="93">
        <v>2.0</v>
      </c>
      <c r="G747" s="96" t="s">
        <v>1382</v>
      </c>
      <c r="H747" s="96" t="s">
        <v>1383</v>
      </c>
      <c r="I747" s="95"/>
      <c r="J747" s="95"/>
      <c r="K747" s="95"/>
      <c r="L747" s="95"/>
      <c r="M747" s="95"/>
      <c r="N747" s="95"/>
      <c r="O747" s="95"/>
      <c r="P747" s="95"/>
      <c r="Q747" s="95"/>
      <c r="R747" s="95"/>
      <c r="S747" s="95"/>
      <c r="T747" s="95"/>
      <c r="U747" s="95"/>
      <c r="V747" s="95"/>
      <c r="W747" s="95"/>
      <c r="X747" s="95"/>
      <c r="Y747" s="95"/>
      <c r="Z747" s="95"/>
      <c r="AA747" s="95"/>
      <c r="AB747" s="94"/>
      <c r="AC747" s="94"/>
      <c r="AD747" s="95"/>
      <c r="AE747" s="95"/>
      <c r="AF747" s="95"/>
      <c r="AG747" s="95"/>
      <c r="AH747" s="95"/>
      <c r="AI747" s="95"/>
      <c r="AJ747" s="95"/>
      <c r="AK747" s="95"/>
    </row>
    <row r="748" ht="15.75" customHeight="1">
      <c r="A748" s="113"/>
      <c r="B748" s="113"/>
      <c r="C748" s="113"/>
      <c r="D748" s="113"/>
      <c r="E748" s="113"/>
      <c r="F748" s="93">
        <v>3.0</v>
      </c>
      <c r="G748" s="96" t="s">
        <v>1386</v>
      </c>
      <c r="H748" s="96" t="s">
        <v>1387</v>
      </c>
      <c r="I748" s="95"/>
      <c r="J748" s="95"/>
      <c r="K748" s="95"/>
      <c r="L748" s="95"/>
      <c r="M748" s="95"/>
      <c r="N748" s="95"/>
      <c r="O748" s="95"/>
      <c r="P748" s="95"/>
      <c r="Q748" s="95"/>
      <c r="R748" s="95"/>
      <c r="S748" s="95"/>
      <c r="T748" s="95"/>
      <c r="U748" s="95"/>
      <c r="V748" s="95"/>
      <c r="W748" s="95"/>
      <c r="X748" s="95"/>
      <c r="Y748" s="95"/>
      <c r="Z748" s="95"/>
      <c r="AA748" s="95"/>
      <c r="AB748" s="94"/>
      <c r="AC748" s="94"/>
      <c r="AD748" s="95"/>
      <c r="AE748" s="95"/>
      <c r="AF748" s="95"/>
      <c r="AG748" s="95"/>
      <c r="AH748" s="95"/>
      <c r="AI748" s="95"/>
      <c r="AJ748" s="95"/>
      <c r="AK748" s="95"/>
    </row>
    <row r="749" ht="15.75" customHeight="1">
      <c r="A749" s="113"/>
      <c r="B749" s="113"/>
      <c r="C749" s="113"/>
      <c r="D749" s="113"/>
      <c r="E749" s="113"/>
      <c r="F749" s="93">
        <v>4.0</v>
      </c>
      <c r="G749" s="96" t="s">
        <v>1389</v>
      </c>
      <c r="H749" s="96" t="s">
        <v>1387</v>
      </c>
      <c r="I749" s="95"/>
      <c r="J749" s="95"/>
      <c r="K749" s="95"/>
      <c r="L749" s="95"/>
      <c r="M749" s="95"/>
      <c r="N749" s="95"/>
      <c r="O749" s="95"/>
      <c r="P749" s="95"/>
      <c r="Q749" s="95"/>
      <c r="R749" s="95"/>
      <c r="S749" s="95"/>
      <c r="T749" s="95"/>
      <c r="U749" s="95"/>
      <c r="V749" s="95"/>
      <c r="W749" s="95"/>
      <c r="X749" s="95"/>
      <c r="Y749" s="95"/>
      <c r="Z749" s="95"/>
      <c r="AA749" s="95"/>
      <c r="AB749" s="94"/>
      <c r="AC749" s="94"/>
      <c r="AD749" s="95"/>
      <c r="AE749" s="95"/>
      <c r="AF749" s="95"/>
      <c r="AG749" s="95"/>
      <c r="AH749" s="95"/>
      <c r="AI749" s="95"/>
      <c r="AJ749" s="95"/>
      <c r="AK749" s="95"/>
    </row>
    <row r="750" ht="15.75" customHeight="1">
      <c r="A750" s="19"/>
      <c r="B750" s="19"/>
      <c r="C750" s="19"/>
      <c r="D750" s="19"/>
      <c r="E750" s="19"/>
      <c r="F750" s="93">
        <v>5.0</v>
      </c>
      <c r="G750" s="96" t="s">
        <v>1390</v>
      </c>
      <c r="H750" s="96" t="s">
        <v>1396</v>
      </c>
      <c r="I750" s="95"/>
      <c r="J750" s="95"/>
      <c r="K750" s="95"/>
      <c r="L750" s="95"/>
      <c r="M750" s="95"/>
      <c r="N750" s="95"/>
      <c r="O750" s="95"/>
      <c r="P750" s="95"/>
      <c r="Q750" s="95"/>
      <c r="R750" s="95"/>
      <c r="S750" s="95"/>
      <c r="T750" s="95"/>
      <c r="U750" s="95"/>
      <c r="V750" s="95"/>
      <c r="W750" s="95"/>
      <c r="X750" s="95"/>
      <c r="Y750" s="95"/>
      <c r="Z750" s="95"/>
      <c r="AA750" s="95"/>
      <c r="AB750" s="94"/>
      <c r="AC750" s="94"/>
      <c r="AD750" s="95"/>
      <c r="AE750" s="95"/>
      <c r="AF750" s="95"/>
      <c r="AG750" s="95"/>
      <c r="AH750" s="95"/>
      <c r="AI750" s="95"/>
      <c r="AJ750" s="95"/>
      <c r="AK750" s="95"/>
    </row>
    <row r="751" ht="15.75" customHeight="1">
      <c r="A751" s="316">
        <v>239.0</v>
      </c>
      <c r="B751" s="316" t="s">
        <v>44</v>
      </c>
      <c r="C751" s="316" t="s">
        <v>646</v>
      </c>
      <c r="D751" s="218" t="s">
        <v>1397</v>
      </c>
      <c r="E751" s="218" t="s">
        <v>1505</v>
      </c>
      <c r="F751" s="249">
        <v>1.0</v>
      </c>
      <c r="G751" s="102" t="s">
        <v>1399</v>
      </c>
      <c r="H751" s="218" t="s">
        <v>1400</v>
      </c>
      <c r="I751" s="529" t="s">
        <v>3</v>
      </c>
      <c r="J751" s="529" t="s">
        <v>3</v>
      </c>
      <c r="K751" s="529" t="s">
        <v>61</v>
      </c>
      <c r="L751" s="529" t="s">
        <v>3</v>
      </c>
      <c r="M751" s="529" t="s">
        <v>3</v>
      </c>
      <c r="N751" s="529" t="s">
        <v>61</v>
      </c>
      <c r="O751" s="529" t="s">
        <v>3</v>
      </c>
      <c r="P751" s="529" t="s">
        <v>3</v>
      </c>
      <c r="Q751" s="529" t="s">
        <v>61</v>
      </c>
      <c r="R751" s="529" t="s">
        <v>3</v>
      </c>
      <c r="S751" s="529" t="s">
        <v>3</v>
      </c>
      <c r="T751" s="529" t="s">
        <v>61</v>
      </c>
      <c r="U751" s="529"/>
      <c r="V751" s="529"/>
      <c r="W751" s="529"/>
      <c r="X751" s="529"/>
      <c r="Y751" s="529"/>
      <c r="Z751" s="529"/>
      <c r="AA751" s="529"/>
      <c r="AB751" s="249"/>
      <c r="AC751" s="249"/>
      <c r="AD751" s="417"/>
      <c r="AE751" s="417"/>
      <c r="AF751" s="417"/>
      <c r="AG751" s="417"/>
      <c r="AH751" s="417"/>
      <c r="AI751" s="417"/>
      <c r="AJ751" s="417"/>
      <c r="AK751" s="417"/>
    </row>
    <row r="752" ht="15.75" customHeight="1">
      <c r="A752" s="113"/>
      <c r="B752" s="113"/>
      <c r="C752" s="113"/>
      <c r="D752" s="113"/>
      <c r="E752" s="113"/>
      <c r="F752" s="249">
        <v>2.0</v>
      </c>
      <c r="G752" s="102" t="s">
        <v>1402</v>
      </c>
      <c r="H752" s="113"/>
      <c r="I752" s="113"/>
      <c r="J752" s="113"/>
      <c r="K752" s="113"/>
      <c r="L752" s="113"/>
      <c r="M752" s="113"/>
      <c r="N752" s="113"/>
      <c r="O752" s="113"/>
      <c r="P752" s="113"/>
      <c r="Q752" s="113"/>
      <c r="R752" s="113"/>
      <c r="S752" s="113"/>
      <c r="T752" s="113"/>
      <c r="U752" s="113"/>
      <c r="V752" s="113"/>
      <c r="W752" s="113"/>
      <c r="X752" s="113"/>
      <c r="Y752" s="113"/>
      <c r="Z752" s="113"/>
      <c r="AA752" s="113"/>
      <c r="AB752" s="249"/>
      <c r="AC752" s="249"/>
      <c r="AD752" s="417"/>
      <c r="AE752" s="417"/>
      <c r="AF752" s="417"/>
      <c r="AG752" s="417"/>
      <c r="AH752" s="417"/>
      <c r="AI752" s="417"/>
      <c r="AJ752" s="417"/>
      <c r="AK752" s="417"/>
    </row>
    <row r="753" ht="15.75" customHeight="1">
      <c r="A753" s="19"/>
      <c r="B753" s="19"/>
      <c r="C753" s="19"/>
      <c r="D753" s="19"/>
      <c r="E753" s="19"/>
      <c r="F753" s="249">
        <v>3.0</v>
      </c>
      <c r="G753" s="102" t="s">
        <v>1403</v>
      </c>
      <c r="H753" s="19"/>
      <c r="I753" s="19"/>
      <c r="J753" s="19"/>
      <c r="K753" s="19"/>
      <c r="L753" s="19"/>
      <c r="M753" s="19"/>
      <c r="N753" s="19"/>
      <c r="O753" s="19"/>
      <c r="P753" s="19"/>
      <c r="Q753" s="19"/>
      <c r="R753" s="19"/>
      <c r="S753" s="19"/>
      <c r="T753" s="19"/>
      <c r="U753" s="19"/>
      <c r="V753" s="19"/>
      <c r="W753" s="19"/>
      <c r="X753" s="19"/>
      <c r="Y753" s="19"/>
      <c r="Z753" s="19"/>
      <c r="AA753" s="19"/>
      <c r="AB753" s="249"/>
      <c r="AC753" s="249"/>
      <c r="AD753" s="417"/>
      <c r="AE753" s="417"/>
      <c r="AF753" s="417"/>
      <c r="AG753" s="417"/>
      <c r="AH753" s="417"/>
      <c r="AI753" s="417"/>
      <c r="AJ753" s="417"/>
      <c r="AK753" s="417"/>
    </row>
    <row r="754" ht="15.75" customHeight="1">
      <c r="A754" s="589" t="s">
        <v>1444</v>
      </c>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5"/>
      <c r="AF754" s="918"/>
      <c r="AG754" s="918"/>
      <c r="AH754" s="918"/>
      <c r="AI754" s="918"/>
      <c r="AJ754" s="918"/>
      <c r="AK754" s="918"/>
    </row>
    <row r="755" ht="15.75" customHeight="1">
      <c r="A755" s="192">
        <v>240.0</v>
      </c>
      <c r="B755" s="192" t="s">
        <v>44</v>
      </c>
      <c r="C755" s="192" t="s">
        <v>44</v>
      </c>
      <c r="D755" s="196" t="s">
        <v>3373</v>
      </c>
      <c r="E755" s="196"/>
      <c r="F755" s="93">
        <v>1.0</v>
      </c>
      <c r="G755" s="96" t="s">
        <v>425</v>
      </c>
      <c r="H755" s="96" t="s">
        <v>1381</v>
      </c>
      <c r="I755" s="95"/>
      <c r="J755" s="95"/>
      <c r="K755" s="95"/>
      <c r="L755" s="95"/>
      <c r="M755" s="95"/>
      <c r="N755" s="95"/>
      <c r="O755" s="95"/>
      <c r="P755" s="95"/>
      <c r="Q755" s="95"/>
      <c r="R755" s="95"/>
      <c r="S755" s="95"/>
      <c r="T755" s="95"/>
      <c r="U755" s="95"/>
      <c r="V755" s="95"/>
      <c r="W755" s="95"/>
      <c r="X755" s="95"/>
      <c r="Y755" s="95"/>
      <c r="Z755" s="95"/>
      <c r="AA755" s="95"/>
      <c r="AB755" s="94" t="s">
        <v>2391</v>
      </c>
      <c r="AC755" s="94" t="s">
        <v>3374</v>
      </c>
      <c r="AD755" s="95"/>
      <c r="AE755" s="95"/>
      <c r="AF755" s="95"/>
      <c r="AG755" s="95"/>
      <c r="AH755" s="95"/>
      <c r="AI755" s="95"/>
      <c r="AJ755" s="95"/>
      <c r="AK755" s="95"/>
    </row>
    <row r="756" ht="15.75" customHeight="1">
      <c r="A756" s="113"/>
      <c r="B756" s="113"/>
      <c r="C756" s="113"/>
      <c r="D756" s="113"/>
      <c r="E756" s="113"/>
      <c r="F756" s="93">
        <v>2.0</v>
      </c>
      <c r="G756" s="96" t="s">
        <v>1382</v>
      </c>
      <c r="H756" s="96" t="s">
        <v>1383</v>
      </c>
      <c r="I756" s="95"/>
      <c r="J756" s="95"/>
      <c r="K756" s="95"/>
      <c r="L756" s="95"/>
      <c r="M756" s="95"/>
      <c r="N756" s="95"/>
      <c r="O756" s="95"/>
      <c r="P756" s="95"/>
      <c r="Q756" s="95"/>
      <c r="R756" s="95"/>
      <c r="S756" s="95"/>
      <c r="T756" s="95"/>
      <c r="U756" s="95"/>
      <c r="V756" s="95"/>
      <c r="W756" s="95"/>
      <c r="X756" s="95"/>
      <c r="Y756" s="95"/>
      <c r="Z756" s="95"/>
      <c r="AA756" s="95"/>
      <c r="AB756" s="94"/>
      <c r="AC756" s="94"/>
      <c r="AD756" s="95"/>
      <c r="AE756" s="95"/>
      <c r="AF756" s="95"/>
      <c r="AG756" s="95"/>
      <c r="AH756" s="95"/>
      <c r="AI756" s="95"/>
      <c r="AJ756" s="95"/>
      <c r="AK756" s="95"/>
    </row>
    <row r="757" ht="15.75" customHeight="1">
      <c r="A757" s="113"/>
      <c r="B757" s="113"/>
      <c r="C757" s="113"/>
      <c r="D757" s="113"/>
      <c r="E757" s="113"/>
      <c r="F757" s="93">
        <v>3.0</v>
      </c>
      <c r="G757" s="96" t="s">
        <v>1386</v>
      </c>
      <c r="H757" s="96" t="s">
        <v>1387</v>
      </c>
      <c r="I757" s="95"/>
      <c r="J757" s="95"/>
      <c r="K757" s="95"/>
      <c r="L757" s="95"/>
      <c r="M757" s="95"/>
      <c r="N757" s="95"/>
      <c r="O757" s="95"/>
      <c r="P757" s="95"/>
      <c r="Q757" s="95"/>
      <c r="R757" s="95"/>
      <c r="S757" s="95"/>
      <c r="T757" s="95"/>
      <c r="U757" s="95"/>
      <c r="V757" s="95"/>
      <c r="W757" s="95"/>
      <c r="X757" s="95"/>
      <c r="Y757" s="95"/>
      <c r="Z757" s="95"/>
      <c r="AA757" s="95"/>
      <c r="AB757" s="94"/>
      <c r="AC757" s="94"/>
      <c r="AD757" s="95"/>
      <c r="AE757" s="95"/>
      <c r="AF757" s="95"/>
      <c r="AG757" s="95"/>
      <c r="AH757" s="95"/>
      <c r="AI757" s="95"/>
      <c r="AJ757" s="95"/>
      <c r="AK757" s="95"/>
    </row>
    <row r="758" ht="15.75" customHeight="1">
      <c r="A758" s="113"/>
      <c r="B758" s="113"/>
      <c r="C758" s="113"/>
      <c r="D758" s="113"/>
      <c r="E758" s="113"/>
      <c r="F758" s="93">
        <v>4.0</v>
      </c>
      <c r="G758" s="96" t="s">
        <v>1389</v>
      </c>
      <c r="H758" s="96" t="s">
        <v>1387</v>
      </c>
      <c r="I758" s="95"/>
      <c r="J758" s="95"/>
      <c r="K758" s="95"/>
      <c r="L758" s="95"/>
      <c r="M758" s="95"/>
      <c r="N758" s="95"/>
      <c r="O758" s="95"/>
      <c r="P758" s="95"/>
      <c r="Q758" s="95"/>
      <c r="R758" s="95"/>
      <c r="S758" s="95"/>
      <c r="T758" s="95"/>
      <c r="U758" s="95"/>
      <c r="V758" s="95"/>
      <c r="W758" s="95"/>
      <c r="X758" s="95"/>
      <c r="Y758" s="95"/>
      <c r="Z758" s="95"/>
      <c r="AA758" s="95"/>
      <c r="AB758" s="94"/>
      <c r="AC758" s="94"/>
      <c r="AD758" s="95"/>
      <c r="AE758" s="95"/>
      <c r="AF758" s="95"/>
      <c r="AG758" s="95"/>
      <c r="AH758" s="95"/>
      <c r="AI758" s="95"/>
      <c r="AJ758" s="95"/>
      <c r="AK758" s="95"/>
    </row>
    <row r="759" ht="15.75" customHeight="1">
      <c r="A759" s="113"/>
      <c r="B759" s="113"/>
      <c r="C759" s="113"/>
      <c r="D759" s="113"/>
      <c r="E759" s="113"/>
      <c r="F759" s="93">
        <v>5.0</v>
      </c>
      <c r="G759" s="96" t="s">
        <v>1500</v>
      </c>
      <c r="H759" s="96" t="s">
        <v>1501</v>
      </c>
      <c r="I759" s="95"/>
      <c r="J759" s="95"/>
      <c r="K759" s="95"/>
      <c r="L759" s="95"/>
      <c r="M759" s="95"/>
      <c r="N759" s="95"/>
      <c r="O759" s="95"/>
      <c r="P759" s="95"/>
      <c r="Q759" s="95"/>
      <c r="R759" s="95"/>
      <c r="S759" s="95"/>
      <c r="T759" s="95"/>
      <c r="U759" s="95"/>
      <c r="V759" s="95"/>
      <c r="W759" s="95"/>
      <c r="X759" s="95"/>
      <c r="Y759" s="95"/>
      <c r="Z759" s="95"/>
      <c r="AA759" s="95"/>
      <c r="AB759" s="94"/>
      <c r="AC759" s="94"/>
      <c r="AD759" s="95"/>
      <c r="AE759" s="95"/>
      <c r="AF759" s="95"/>
      <c r="AG759" s="95"/>
      <c r="AH759" s="95"/>
      <c r="AI759" s="95"/>
      <c r="AJ759" s="95"/>
      <c r="AK759" s="95"/>
    </row>
    <row r="760" ht="15.75" customHeight="1">
      <c r="A760" s="19"/>
      <c r="B760" s="19"/>
      <c r="C760" s="19"/>
      <c r="D760" s="19"/>
      <c r="E760" s="19"/>
      <c r="F760" s="93">
        <v>6.0</v>
      </c>
      <c r="G760" s="96" t="s">
        <v>3375</v>
      </c>
      <c r="H760" s="96" t="s">
        <v>3376</v>
      </c>
      <c r="I760" s="95"/>
      <c r="J760" s="95"/>
      <c r="K760" s="95"/>
      <c r="L760" s="95"/>
      <c r="M760" s="95"/>
      <c r="N760" s="95"/>
      <c r="O760" s="95"/>
      <c r="P760" s="95"/>
      <c r="Q760" s="95"/>
      <c r="R760" s="95"/>
      <c r="S760" s="95"/>
      <c r="T760" s="95"/>
      <c r="U760" s="95"/>
      <c r="V760" s="95"/>
      <c r="W760" s="95"/>
      <c r="X760" s="95"/>
      <c r="Y760" s="95"/>
      <c r="Z760" s="95"/>
      <c r="AA760" s="95"/>
      <c r="AB760" s="94"/>
      <c r="AC760" s="94"/>
      <c r="AD760" s="95"/>
      <c r="AE760" s="95"/>
      <c r="AF760" s="95"/>
      <c r="AG760" s="95"/>
      <c r="AH760" s="95"/>
      <c r="AI760" s="95"/>
      <c r="AJ760" s="95"/>
      <c r="AK760" s="95"/>
    </row>
    <row r="761" ht="15.75" customHeight="1">
      <c r="A761" s="192">
        <v>241.0</v>
      </c>
      <c r="B761" s="192" t="s">
        <v>2487</v>
      </c>
      <c r="C761" s="192" t="s">
        <v>44</v>
      </c>
      <c r="D761" s="196" t="s">
        <v>1495</v>
      </c>
      <c r="E761" s="196"/>
      <c r="F761" s="93">
        <v>1.0</v>
      </c>
      <c r="G761" s="96" t="s">
        <v>425</v>
      </c>
      <c r="H761" s="96" t="s">
        <v>1381</v>
      </c>
      <c r="I761" s="95"/>
      <c r="J761" s="95"/>
      <c r="K761" s="95"/>
      <c r="L761" s="95"/>
      <c r="M761" s="95"/>
      <c r="N761" s="95"/>
      <c r="O761" s="95"/>
      <c r="P761" s="95"/>
      <c r="Q761" s="95"/>
      <c r="R761" s="95"/>
      <c r="S761" s="95"/>
      <c r="T761" s="95"/>
      <c r="U761" s="95"/>
      <c r="V761" s="95"/>
      <c r="W761" s="95"/>
      <c r="X761" s="95"/>
      <c r="Y761" s="95"/>
      <c r="Z761" s="95"/>
      <c r="AA761" s="95"/>
      <c r="AB761" s="94" t="s">
        <v>2391</v>
      </c>
      <c r="AC761" s="94" t="s">
        <v>3377</v>
      </c>
      <c r="AD761" s="95"/>
      <c r="AE761" s="95"/>
      <c r="AF761" s="95"/>
      <c r="AG761" s="95"/>
      <c r="AH761" s="95"/>
      <c r="AI761" s="95"/>
      <c r="AJ761" s="95"/>
      <c r="AK761" s="95"/>
    </row>
    <row r="762" ht="15.75" customHeight="1">
      <c r="A762" s="113"/>
      <c r="B762" s="113"/>
      <c r="C762" s="113"/>
      <c r="D762" s="113"/>
      <c r="E762" s="113"/>
      <c r="F762" s="93">
        <v>2.0</v>
      </c>
      <c r="G762" s="96" t="s">
        <v>1382</v>
      </c>
      <c r="H762" s="96" t="s">
        <v>1383</v>
      </c>
      <c r="I762" s="95"/>
      <c r="J762" s="95"/>
      <c r="K762" s="95"/>
      <c r="L762" s="95"/>
      <c r="M762" s="95"/>
      <c r="N762" s="95"/>
      <c r="O762" s="95"/>
      <c r="P762" s="95"/>
      <c r="Q762" s="95"/>
      <c r="R762" s="95"/>
      <c r="S762" s="95"/>
      <c r="T762" s="95"/>
      <c r="U762" s="95"/>
      <c r="V762" s="95"/>
      <c r="W762" s="95"/>
      <c r="X762" s="95"/>
      <c r="Y762" s="95"/>
      <c r="Z762" s="95"/>
      <c r="AA762" s="95"/>
      <c r="AB762" s="94"/>
      <c r="AC762" s="94"/>
      <c r="AD762" s="95"/>
      <c r="AE762" s="95"/>
      <c r="AF762" s="95"/>
      <c r="AG762" s="95"/>
      <c r="AH762" s="95"/>
      <c r="AI762" s="95"/>
      <c r="AJ762" s="95"/>
      <c r="AK762" s="95"/>
    </row>
    <row r="763" ht="15.75" customHeight="1">
      <c r="A763" s="113"/>
      <c r="B763" s="113"/>
      <c r="C763" s="113"/>
      <c r="D763" s="113"/>
      <c r="E763" s="113"/>
      <c r="F763" s="93">
        <v>3.0</v>
      </c>
      <c r="G763" s="96" t="s">
        <v>1386</v>
      </c>
      <c r="H763" s="96" t="s">
        <v>1387</v>
      </c>
      <c r="I763" s="95"/>
      <c r="J763" s="95"/>
      <c r="K763" s="95"/>
      <c r="L763" s="95"/>
      <c r="M763" s="95"/>
      <c r="N763" s="95"/>
      <c r="O763" s="95"/>
      <c r="P763" s="95"/>
      <c r="Q763" s="95"/>
      <c r="R763" s="95"/>
      <c r="S763" s="95"/>
      <c r="T763" s="95"/>
      <c r="U763" s="95"/>
      <c r="V763" s="95"/>
      <c r="W763" s="95"/>
      <c r="X763" s="95"/>
      <c r="Y763" s="95"/>
      <c r="Z763" s="95"/>
      <c r="AA763" s="95"/>
      <c r="AB763" s="94"/>
      <c r="AC763" s="94"/>
      <c r="AD763" s="95"/>
      <c r="AE763" s="95"/>
      <c r="AF763" s="95"/>
      <c r="AG763" s="95"/>
      <c r="AH763" s="95"/>
      <c r="AI763" s="95"/>
      <c r="AJ763" s="95"/>
      <c r="AK763" s="95"/>
    </row>
    <row r="764" ht="15.75" customHeight="1">
      <c r="A764" s="113"/>
      <c r="B764" s="113"/>
      <c r="C764" s="113"/>
      <c r="D764" s="113"/>
      <c r="E764" s="113"/>
      <c r="F764" s="93">
        <v>4.0</v>
      </c>
      <c r="G764" s="96" t="s">
        <v>1389</v>
      </c>
      <c r="H764" s="96" t="s">
        <v>1387</v>
      </c>
      <c r="I764" s="95"/>
      <c r="J764" s="95"/>
      <c r="K764" s="95"/>
      <c r="L764" s="95"/>
      <c r="M764" s="95"/>
      <c r="N764" s="95"/>
      <c r="O764" s="95"/>
      <c r="P764" s="95"/>
      <c r="Q764" s="95"/>
      <c r="R764" s="95"/>
      <c r="S764" s="95"/>
      <c r="T764" s="95"/>
      <c r="U764" s="95"/>
      <c r="V764" s="95"/>
      <c r="W764" s="95"/>
      <c r="X764" s="95"/>
      <c r="Y764" s="95"/>
      <c r="Z764" s="95"/>
      <c r="AA764" s="95"/>
      <c r="AB764" s="94"/>
      <c r="AC764" s="94"/>
      <c r="AD764" s="95"/>
      <c r="AE764" s="95"/>
      <c r="AF764" s="95"/>
      <c r="AG764" s="95"/>
      <c r="AH764" s="95"/>
      <c r="AI764" s="95"/>
      <c r="AJ764" s="95"/>
      <c r="AK764" s="95"/>
    </row>
    <row r="765" ht="15.75" customHeight="1">
      <c r="A765" s="113"/>
      <c r="B765" s="113"/>
      <c r="C765" s="113"/>
      <c r="D765" s="113"/>
      <c r="E765" s="113"/>
      <c r="F765" s="93">
        <v>5.0</v>
      </c>
      <c r="G765" s="96" t="s">
        <v>1500</v>
      </c>
      <c r="H765" s="96" t="s">
        <v>1501</v>
      </c>
      <c r="I765" s="95"/>
      <c r="J765" s="95"/>
      <c r="K765" s="95"/>
      <c r="L765" s="95"/>
      <c r="M765" s="95"/>
      <c r="N765" s="95"/>
      <c r="O765" s="95"/>
      <c r="P765" s="95"/>
      <c r="Q765" s="95"/>
      <c r="R765" s="95"/>
      <c r="S765" s="95"/>
      <c r="T765" s="95"/>
      <c r="U765" s="95"/>
      <c r="V765" s="95"/>
      <c r="W765" s="95"/>
      <c r="X765" s="95"/>
      <c r="Y765" s="95"/>
      <c r="Z765" s="95"/>
      <c r="AA765" s="95"/>
      <c r="AB765" s="94"/>
      <c r="AC765" s="94"/>
      <c r="AD765" s="95"/>
      <c r="AE765" s="95"/>
      <c r="AF765" s="95"/>
      <c r="AG765" s="95"/>
      <c r="AH765" s="95"/>
      <c r="AI765" s="95"/>
      <c r="AJ765" s="95"/>
      <c r="AK765" s="95"/>
    </row>
    <row r="766" ht="15.75" customHeight="1">
      <c r="A766" s="19"/>
      <c r="B766" s="19"/>
      <c r="C766" s="19"/>
      <c r="D766" s="19"/>
      <c r="E766" s="19"/>
      <c r="F766" s="93">
        <v>6.0</v>
      </c>
      <c r="G766" s="96" t="s">
        <v>1502</v>
      </c>
      <c r="H766" s="96" t="s">
        <v>1503</v>
      </c>
      <c r="I766" s="95"/>
      <c r="J766" s="95"/>
      <c r="K766" s="95"/>
      <c r="L766" s="95"/>
      <c r="M766" s="95"/>
      <c r="N766" s="95"/>
      <c r="O766" s="95"/>
      <c r="P766" s="95"/>
      <c r="Q766" s="95"/>
      <c r="R766" s="95"/>
      <c r="S766" s="95"/>
      <c r="T766" s="95"/>
      <c r="U766" s="95"/>
      <c r="V766" s="95"/>
      <c r="W766" s="95"/>
      <c r="X766" s="95"/>
      <c r="Y766" s="95"/>
      <c r="Z766" s="95"/>
      <c r="AA766" s="95"/>
      <c r="AB766" s="94"/>
      <c r="AC766" s="94"/>
      <c r="AD766" s="95"/>
      <c r="AE766" s="95"/>
      <c r="AF766" s="95"/>
      <c r="AG766" s="95"/>
      <c r="AH766" s="95"/>
      <c r="AI766" s="95"/>
      <c r="AJ766" s="95"/>
      <c r="AK766" s="95"/>
    </row>
    <row r="767" ht="15.75" customHeight="1">
      <c r="A767" s="94">
        <v>242.0</v>
      </c>
      <c r="B767" s="94" t="s">
        <v>44</v>
      </c>
      <c r="C767" s="94" t="s">
        <v>646</v>
      </c>
      <c r="D767" s="95" t="s">
        <v>1504</v>
      </c>
      <c r="E767" s="95" t="s">
        <v>1505</v>
      </c>
      <c r="F767" s="94">
        <v>1.0</v>
      </c>
      <c r="G767" s="95" t="s">
        <v>1506</v>
      </c>
      <c r="H767" s="95" t="s">
        <v>1507</v>
      </c>
      <c r="I767" s="536"/>
      <c r="J767" s="536"/>
      <c r="K767" s="536"/>
      <c r="L767" s="536"/>
      <c r="M767" s="536"/>
      <c r="N767" s="536"/>
      <c r="O767" s="536"/>
      <c r="P767" s="536"/>
      <c r="Q767" s="536"/>
      <c r="R767" s="536"/>
      <c r="S767" s="536"/>
      <c r="T767" s="536"/>
      <c r="U767" s="536"/>
      <c r="V767" s="536"/>
      <c r="W767" s="536"/>
      <c r="X767" s="536"/>
      <c r="Y767" s="536"/>
      <c r="Z767" s="536"/>
      <c r="AA767" s="536"/>
      <c r="AB767" s="94" t="s">
        <v>2391</v>
      </c>
      <c r="AC767" s="94" t="s">
        <v>3252</v>
      </c>
      <c r="AD767" s="536"/>
      <c r="AE767" s="536"/>
      <c r="AF767" s="536"/>
      <c r="AG767" s="536"/>
      <c r="AH767" s="536"/>
      <c r="AI767" s="536"/>
      <c r="AJ767" s="536"/>
      <c r="AK767" s="536"/>
    </row>
    <row r="768" ht="15.75" customHeight="1">
      <c r="A768" s="255">
        <v>243.0</v>
      </c>
      <c r="B768" s="255" t="s">
        <v>44</v>
      </c>
      <c r="C768" s="255" t="s">
        <v>646</v>
      </c>
      <c r="D768" s="194" t="s">
        <v>1509</v>
      </c>
      <c r="E768" s="194" t="s">
        <v>1505</v>
      </c>
      <c r="F768" s="94">
        <v>1.0</v>
      </c>
      <c r="G768" s="95" t="s">
        <v>1399</v>
      </c>
      <c r="H768" s="194" t="s">
        <v>1510</v>
      </c>
      <c r="I768" s="534"/>
      <c r="J768" s="534"/>
      <c r="K768" s="534"/>
      <c r="L768" s="534"/>
      <c r="M768" s="534"/>
      <c r="N768" s="534"/>
      <c r="O768" s="534"/>
      <c r="P768" s="534"/>
      <c r="Q768" s="534"/>
      <c r="R768" s="534"/>
      <c r="S768" s="534"/>
      <c r="T768" s="534"/>
      <c r="U768" s="534"/>
      <c r="V768" s="534"/>
      <c r="W768" s="534"/>
      <c r="X768" s="534"/>
      <c r="Y768" s="534"/>
      <c r="Z768" s="534"/>
      <c r="AA768" s="534"/>
      <c r="AB768" s="94"/>
      <c r="AC768" s="94"/>
      <c r="AD768" s="536"/>
      <c r="AE768" s="536"/>
      <c r="AF768" s="536"/>
      <c r="AG768" s="536"/>
      <c r="AH768" s="536"/>
      <c r="AI768" s="536"/>
      <c r="AJ768" s="536"/>
      <c r="AK768" s="536"/>
    </row>
    <row r="769" ht="15.75" customHeight="1">
      <c r="A769" s="113"/>
      <c r="B769" s="113"/>
      <c r="C769" s="113"/>
      <c r="D769" s="113"/>
      <c r="E769" s="113"/>
      <c r="F769" s="94">
        <v>2.0</v>
      </c>
      <c r="G769" s="95" t="s">
        <v>1402</v>
      </c>
      <c r="H769" s="113"/>
      <c r="I769" s="113"/>
      <c r="J769" s="113"/>
      <c r="K769" s="113"/>
      <c r="L769" s="113"/>
      <c r="M769" s="113"/>
      <c r="N769" s="113"/>
      <c r="O769" s="113"/>
      <c r="P769" s="113"/>
      <c r="Q769" s="113"/>
      <c r="R769" s="113"/>
      <c r="S769" s="113"/>
      <c r="T769" s="113"/>
      <c r="U769" s="113"/>
      <c r="V769" s="113"/>
      <c r="W769" s="113"/>
      <c r="X769" s="113"/>
      <c r="Y769" s="113"/>
      <c r="Z769" s="113"/>
      <c r="AA769" s="113"/>
      <c r="AB769" s="94"/>
      <c r="AC769" s="94"/>
      <c r="AD769" s="536"/>
      <c r="AE769" s="536"/>
      <c r="AF769" s="536"/>
      <c r="AG769" s="536"/>
      <c r="AH769" s="536"/>
      <c r="AI769" s="536"/>
      <c r="AJ769" s="536"/>
      <c r="AK769" s="536"/>
    </row>
    <row r="770" ht="15.75" customHeight="1">
      <c r="A770" s="113"/>
      <c r="B770" s="113"/>
      <c r="C770" s="113"/>
      <c r="D770" s="113"/>
      <c r="E770" s="113"/>
      <c r="F770" s="94">
        <v>3.0</v>
      </c>
      <c r="G770" s="95" t="s">
        <v>1511</v>
      </c>
      <c r="H770" s="113"/>
      <c r="I770" s="113"/>
      <c r="J770" s="113"/>
      <c r="K770" s="113"/>
      <c r="L770" s="113"/>
      <c r="M770" s="113"/>
      <c r="N770" s="113"/>
      <c r="O770" s="113"/>
      <c r="P770" s="113"/>
      <c r="Q770" s="113"/>
      <c r="R770" s="113"/>
      <c r="S770" s="113"/>
      <c r="T770" s="113"/>
      <c r="U770" s="113"/>
      <c r="V770" s="113"/>
      <c r="W770" s="113"/>
      <c r="X770" s="113"/>
      <c r="Y770" s="113"/>
      <c r="Z770" s="113"/>
      <c r="AA770" s="113"/>
      <c r="AB770" s="94" t="s">
        <v>2391</v>
      </c>
      <c r="AC770" s="94" t="s">
        <v>3252</v>
      </c>
      <c r="AD770" s="536"/>
      <c r="AE770" s="536"/>
      <c r="AF770" s="536"/>
      <c r="AG770" s="536"/>
      <c r="AH770" s="536"/>
      <c r="AI770" s="536"/>
      <c r="AJ770" s="536"/>
      <c r="AK770" s="536"/>
    </row>
    <row r="771" ht="15.75" customHeight="1">
      <c r="A771" s="19"/>
      <c r="B771" s="19"/>
      <c r="C771" s="19"/>
      <c r="D771" s="19"/>
      <c r="E771" s="19"/>
      <c r="F771" s="94">
        <v>4.0</v>
      </c>
      <c r="G771" s="95" t="s">
        <v>1514</v>
      </c>
      <c r="H771" s="19"/>
      <c r="I771" s="19"/>
      <c r="J771" s="19"/>
      <c r="K771" s="19"/>
      <c r="L771" s="19"/>
      <c r="M771" s="19"/>
      <c r="N771" s="19"/>
      <c r="O771" s="19"/>
      <c r="P771" s="19"/>
      <c r="Q771" s="19"/>
      <c r="R771" s="19"/>
      <c r="S771" s="19"/>
      <c r="T771" s="19"/>
      <c r="U771" s="19"/>
      <c r="V771" s="19"/>
      <c r="W771" s="19"/>
      <c r="X771" s="19"/>
      <c r="Y771" s="19"/>
      <c r="Z771" s="19"/>
      <c r="AA771" s="19"/>
      <c r="AB771" s="94"/>
      <c r="AC771" s="94"/>
      <c r="AD771" s="536"/>
      <c r="AE771" s="536"/>
      <c r="AF771" s="536"/>
      <c r="AG771" s="536"/>
      <c r="AH771" s="536"/>
      <c r="AI771" s="536"/>
      <c r="AJ771" s="536"/>
      <c r="AK771" s="536"/>
    </row>
    <row r="772" ht="15.75" customHeight="1">
      <c r="A772" s="589" t="s">
        <v>1569</v>
      </c>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5"/>
      <c r="AF772" s="918"/>
      <c r="AG772" s="918"/>
      <c r="AH772" s="918"/>
      <c r="AI772" s="918"/>
      <c r="AJ772" s="918"/>
      <c r="AK772" s="918"/>
    </row>
    <row r="773" ht="15.75" customHeight="1">
      <c r="A773" s="192">
        <v>244.0</v>
      </c>
      <c r="B773" s="192" t="s">
        <v>2377</v>
      </c>
      <c r="C773" s="192" t="s">
        <v>44</v>
      </c>
      <c r="D773" s="196" t="s">
        <v>1570</v>
      </c>
      <c r="E773" s="194"/>
      <c r="F773" s="93">
        <v>1.0</v>
      </c>
      <c r="G773" s="96" t="s">
        <v>425</v>
      </c>
      <c r="H773" s="96" t="s">
        <v>1381</v>
      </c>
      <c r="I773" s="536"/>
      <c r="J773" s="536"/>
      <c r="K773" s="536"/>
      <c r="L773" s="536"/>
      <c r="M773" s="536"/>
      <c r="N773" s="536"/>
      <c r="O773" s="536"/>
      <c r="P773" s="536"/>
      <c r="Q773" s="536"/>
      <c r="R773" s="536"/>
      <c r="S773" s="536"/>
      <c r="T773" s="536"/>
      <c r="U773" s="536"/>
      <c r="V773" s="536"/>
      <c r="W773" s="536"/>
      <c r="X773" s="536"/>
      <c r="Y773" s="536"/>
      <c r="Z773" s="536"/>
      <c r="AA773" s="536"/>
      <c r="AB773" s="93" t="s">
        <v>2391</v>
      </c>
      <c r="AC773" s="1154" t="s">
        <v>3378</v>
      </c>
      <c r="AD773" s="536"/>
      <c r="AE773" s="536"/>
      <c r="AF773" s="536"/>
      <c r="AG773" s="536"/>
      <c r="AH773" s="536"/>
      <c r="AI773" s="536"/>
      <c r="AJ773" s="536"/>
      <c r="AK773" s="536"/>
    </row>
    <row r="774" ht="15.75" customHeight="1">
      <c r="A774" s="113"/>
      <c r="B774" s="113"/>
      <c r="C774" s="113"/>
      <c r="D774" s="113"/>
      <c r="E774" s="113"/>
      <c r="F774" s="93">
        <v>2.0</v>
      </c>
      <c r="G774" s="96" t="s">
        <v>1382</v>
      </c>
      <c r="H774" s="96" t="s">
        <v>1383</v>
      </c>
      <c r="I774" s="536"/>
      <c r="J774" s="536"/>
      <c r="K774" s="536"/>
      <c r="L774" s="536"/>
      <c r="M774" s="536"/>
      <c r="N774" s="536"/>
      <c r="O774" s="536"/>
      <c r="P774" s="536"/>
      <c r="Q774" s="536"/>
      <c r="R774" s="536"/>
      <c r="S774" s="536"/>
      <c r="T774" s="536"/>
      <c r="U774" s="536"/>
      <c r="V774" s="536"/>
      <c r="W774" s="536"/>
      <c r="X774" s="536"/>
      <c r="Y774" s="536"/>
      <c r="Z774" s="536"/>
      <c r="AA774" s="536"/>
      <c r="AB774" s="94"/>
      <c r="AC774" s="94"/>
      <c r="AD774" s="536"/>
      <c r="AE774" s="536"/>
      <c r="AF774" s="536"/>
      <c r="AG774" s="536"/>
      <c r="AH774" s="536"/>
      <c r="AI774" s="536"/>
      <c r="AJ774" s="536"/>
      <c r="AK774" s="536"/>
    </row>
    <row r="775" ht="15.75" customHeight="1">
      <c r="A775" s="113"/>
      <c r="B775" s="113"/>
      <c r="C775" s="113"/>
      <c r="D775" s="113"/>
      <c r="E775" s="113"/>
      <c r="F775" s="93">
        <v>3.0</v>
      </c>
      <c r="G775" s="96" t="s">
        <v>1386</v>
      </c>
      <c r="H775" s="96" t="s">
        <v>1387</v>
      </c>
      <c r="I775" s="536"/>
      <c r="J775" s="536"/>
      <c r="K775" s="536"/>
      <c r="L775" s="536"/>
      <c r="M775" s="536"/>
      <c r="N775" s="536"/>
      <c r="O775" s="536"/>
      <c r="P775" s="536"/>
      <c r="Q775" s="536"/>
      <c r="R775" s="536"/>
      <c r="S775" s="536"/>
      <c r="T775" s="536"/>
      <c r="U775" s="536"/>
      <c r="V775" s="536"/>
      <c r="W775" s="536"/>
      <c r="X775" s="536"/>
      <c r="Y775" s="536"/>
      <c r="Z775" s="536"/>
      <c r="AA775" s="536"/>
      <c r="AB775" s="94"/>
      <c r="AC775" s="94"/>
      <c r="AD775" s="536"/>
      <c r="AE775" s="536"/>
      <c r="AF775" s="536"/>
      <c r="AG775" s="536"/>
      <c r="AH775" s="536"/>
      <c r="AI775" s="536"/>
      <c r="AJ775" s="536"/>
      <c r="AK775" s="536"/>
    </row>
    <row r="776" ht="15.75" customHeight="1">
      <c r="A776" s="113"/>
      <c r="B776" s="113"/>
      <c r="C776" s="113"/>
      <c r="D776" s="113"/>
      <c r="E776" s="113"/>
      <c r="F776" s="93">
        <v>4.0</v>
      </c>
      <c r="G776" s="96" t="s">
        <v>1389</v>
      </c>
      <c r="H776" s="96" t="s">
        <v>1387</v>
      </c>
      <c r="I776" s="536"/>
      <c r="J776" s="536"/>
      <c r="K776" s="536"/>
      <c r="L776" s="536"/>
      <c r="M776" s="536"/>
      <c r="N776" s="536"/>
      <c r="O776" s="536"/>
      <c r="P776" s="536"/>
      <c r="Q776" s="536"/>
      <c r="R776" s="536"/>
      <c r="S776" s="536"/>
      <c r="T776" s="536"/>
      <c r="U776" s="536"/>
      <c r="V776" s="536"/>
      <c r="W776" s="536"/>
      <c r="X776" s="536"/>
      <c r="Y776" s="536"/>
      <c r="Z776" s="536"/>
      <c r="AA776" s="536"/>
      <c r="AB776" s="94"/>
      <c r="AC776" s="94"/>
      <c r="AD776" s="536"/>
      <c r="AE776" s="536"/>
      <c r="AF776" s="536"/>
      <c r="AG776" s="536"/>
      <c r="AH776" s="536"/>
      <c r="AI776" s="536"/>
      <c r="AJ776" s="536"/>
      <c r="AK776" s="536"/>
    </row>
    <row r="777" ht="15.75" customHeight="1">
      <c r="A777" s="113"/>
      <c r="B777" s="113"/>
      <c r="C777" s="113"/>
      <c r="D777" s="113"/>
      <c r="E777" s="113"/>
      <c r="F777" s="93">
        <v>5.0</v>
      </c>
      <c r="G777" s="96" t="s">
        <v>1500</v>
      </c>
      <c r="H777" s="96" t="s">
        <v>1501</v>
      </c>
      <c r="I777" s="536"/>
      <c r="J777" s="536"/>
      <c r="K777" s="536"/>
      <c r="L777" s="536"/>
      <c r="M777" s="536"/>
      <c r="N777" s="536"/>
      <c r="O777" s="536"/>
      <c r="P777" s="536"/>
      <c r="Q777" s="536"/>
      <c r="R777" s="536"/>
      <c r="S777" s="536"/>
      <c r="T777" s="536"/>
      <c r="U777" s="536"/>
      <c r="V777" s="536"/>
      <c r="W777" s="536"/>
      <c r="X777" s="536"/>
      <c r="Y777" s="536"/>
      <c r="Z777" s="536"/>
      <c r="AA777" s="536"/>
      <c r="AB777" s="94"/>
      <c r="AC777" s="94"/>
      <c r="AD777" s="536"/>
      <c r="AE777" s="536"/>
      <c r="AF777" s="536"/>
      <c r="AG777" s="536"/>
      <c r="AH777" s="536"/>
      <c r="AI777" s="536"/>
      <c r="AJ777" s="536"/>
      <c r="AK777" s="536"/>
    </row>
    <row r="778" ht="15.75" customHeight="1">
      <c r="A778" s="113"/>
      <c r="B778" s="113"/>
      <c r="C778" s="113"/>
      <c r="D778" s="113"/>
      <c r="E778" s="113"/>
      <c r="F778" s="93">
        <v>6.0</v>
      </c>
      <c r="G778" s="96" t="s">
        <v>1571</v>
      </c>
      <c r="H778" s="96" t="s">
        <v>1572</v>
      </c>
      <c r="I778" s="536"/>
      <c r="J778" s="536"/>
      <c r="K778" s="536"/>
      <c r="L778" s="536"/>
      <c r="M778" s="536"/>
      <c r="N778" s="536"/>
      <c r="O778" s="536"/>
      <c r="P778" s="536"/>
      <c r="Q778" s="536"/>
      <c r="R778" s="536"/>
      <c r="S778" s="536"/>
      <c r="T778" s="536"/>
      <c r="U778" s="536"/>
      <c r="V778" s="536"/>
      <c r="W778" s="536"/>
      <c r="X778" s="536"/>
      <c r="Y778" s="536"/>
      <c r="Z778" s="536"/>
      <c r="AA778" s="536"/>
      <c r="AB778" s="94"/>
      <c r="AC778" s="94"/>
      <c r="AD778" s="536"/>
      <c r="AE778" s="536"/>
      <c r="AF778" s="536"/>
      <c r="AG778" s="536"/>
      <c r="AH778" s="536"/>
      <c r="AI778" s="536"/>
      <c r="AJ778" s="536"/>
      <c r="AK778" s="536"/>
    </row>
    <row r="779" ht="15.75" customHeight="1">
      <c r="A779" s="19"/>
      <c r="B779" s="19"/>
      <c r="C779" s="19"/>
      <c r="D779" s="19"/>
      <c r="E779" s="19"/>
      <c r="F779" s="93">
        <v>7.0</v>
      </c>
      <c r="G779" s="96" t="s">
        <v>1573</v>
      </c>
      <c r="H779" s="96" t="s">
        <v>1574</v>
      </c>
      <c r="I779" s="536"/>
      <c r="J779" s="536"/>
      <c r="K779" s="536"/>
      <c r="L779" s="536"/>
      <c r="M779" s="536"/>
      <c r="N779" s="536"/>
      <c r="O779" s="536"/>
      <c r="P779" s="536"/>
      <c r="Q779" s="536"/>
      <c r="R779" s="536"/>
      <c r="S779" s="536"/>
      <c r="T779" s="536"/>
      <c r="U779" s="536"/>
      <c r="V779" s="536"/>
      <c r="W779" s="536"/>
      <c r="X779" s="536"/>
      <c r="Y779" s="536"/>
      <c r="Z779" s="536"/>
      <c r="AA779" s="536"/>
      <c r="AB779" s="94"/>
      <c r="AC779" s="94"/>
      <c r="AD779" s="536"/>
      <c r="AE779" s="536"/>
      <c r="AF779" s="536"/>
      <c r="AG779" s="536"/>
      <c r="AH779" s="536"/>
      <c r="AI779" s="536"/>
      <c r="AJ779" s="536"/>
      <c r="AK779" s="536"/>
    </row>
    <row r="780" ht="15.75" customHeight="1">
      <c r="A780" s="192">
        <v>245.0</v>
      </c>
      <c r="B780" s="192" t="s">
        <v>2377</v>
      </c>
      <c r="C780" s="192" t="s">
        <v>44</v>
      </c>
      <c r="D780" s="196" t="s">
        <v>1575</v>
      </c>
      <c r="E780" s="196"/>
      <c r="F780" s="93">
        <v>1.0</v>
      </c>
      <c r="G780" s="96" t="s">
        <v>425</v>
      </c>
      <c r="H780" s="96" t="s">
        <v>1381</v>
      </c>
      <c r="I780" s="536"/>
      <c r="J780" s="536"/>
      <c r="K780" s="536"/>
      <c r="L780" s="536"/>
      <c r="M780" s="536"/>
      <c r="N780" s="536"/>
      <c r="O780" s="536"/>
      <c r="P780" s="536"/>
      <c r="Q780" s="536"/>
      <c r="R780" s="536"/>
      <c r="S780" s="536"/>
      <c r="T780" s="536"/>
      <c r="U780" s="536"/>
      <c r="V780" s="536"/>
      <c r="W780" s="536"/>
      <c r="X780" s="536"/>
      <c r="Y780" s="536"/>
      <c r="Z780" s="536"/>
      <c r="AA780" s="536"/>
      <c r="AB780" s="93" t="s">
        <v>2391</v>
      </c>
      <c r="AC780" s="1154" t="s">
        <v>3378</v>
      </c>
      <c r="AD780" s="536"/>
      <c r="AE780" s="536"/>
      <c r="AF780" s="536"/>
      <c r="AG780" s="536"/>
      <c r="AH780" s="536"/>
      <c r="AI780" s="536"/>
      <c r="AJ780" s="536"/>
      <c r="AK780" s="536"/>
    </row>
    <row r="781" ht="15.75" customHeight="1">
      <c r="A781" s="113"/>
      <c r="B781" s="113"/>
      <c r="C781" s="113"/>
      <c r="D781" s="113"/>
      <c r="E781" s="113"/>
      <c r="F781" s="93">
        <v>2.0</v>
      </c>
      <c r="G781" s="96" t="s">
        <v>1382</v>
      </c>
      <c r="H781" s="96" t="s">
        <v>1383</v>
      </c>
      <c r="I781" s="536"/>
      <c r="J781" s="536"/>
      <c r="K781" s="536"/>
      <c r="L781" s="536"/>
      <c r="M781" s="536"/>
      <c r="N781" s="536"/>
      <c r="O781" s="536"/>
      <c r="P781" s="536"/>
      <c r="Q781" s="536"/>
      <c r="R781" s="536"/>
      <c r="S781" s="536"/>
      <c r="T781" s="536"/>
      <c r="U781" s="536"/>
      <c r="V781" s="536"/>
      <c r="W781" s="536"/>
      <c r="X781" s="536"/>
      <c r="Y781" s="536"/>
      <c r="Z781" s="536"/>
      <c r="AA781" s="536"/>
      <c r="AB781" s="94"/>
      <c r="AC781" s="94"/>
      <c r="AD781" s="536"/>
      <c r="AE781" s="536"/>
      <c r="AF781" s="536"/>
      <c r="AG781" s="536"/>
      <c r="AH781" s="536"/>
      <c r="AI781" s="536"/>
      <c r="AJ781" s="536"/>
      <c r="AK781" s="536"/>
    </row>
    <row r="782" ht="15.75" customHeight="1">
      <c r="A782" s="113"/>
      <c r="B782" s="113"/>
      <c r="C782" s="113"/>
      <c r="D782" s="113"/>
      <c r="E782" s="113"/>
      <c r="F782" s="93">
        <v>3.0</v>
      </c>
      <c r="G782" s="96" t="s">
        <v>1386</v>
      </c>
      <c r="H782" s="96" t="s">
        <v>1387</v>
      </c>
      <c r="I782" s="536"/>
      <c r="J782" s="536"/>
      <c r="K782" s="536"/>
      <c r="L782" s="536"/>
      <c r="M782" s="536"/>
      <c r="N782" s="536"/>
      <c r="O782" s="536"/>
      <c r="P782" s="536"/>
      <c r="Q782" s="536"/>
      <c r="R782" s="536"/>
      <c r="S782" s="536"/>
      <c r="T782" s="536"/>
      <c r="U782" s="536"/>
      <c r="V782" s="536"/>
      <c r="W782" s="536"/>
      <c r="X782" s="536"/>
      <c r="Y782" s="536"/>
      <c r="Z782" s="536"/>
      <c r="AA782" s="536"/>
      <c r="AB782" s="94"/>
      <c r="AC782" s="94"/>
      <c r="AD782" s="536"/>
      <c r="AE782" s="536"/>
      <c r="AF782" s="536"/>
      <c r="AG782" s="536"/>
      <c r="AH782" s="536"/>
      <c r="AI782" s="536"/>
      <c r="AJ782" s="536"/>
      <c r="AK782" s="536"/>
    </row>
    <row r="783" ht="15.75" customHeight="1">
      <c r="A783" s="113"/>
      <c r="B783" s="113"/>
      <c r="C783" s="113"/>
      <c r="D783" s="113"/>
      <c r="E783" s="113"/>
      <c r="F783" s="93">
        <v>4.0</v>
      </c>
      <c r="G783" s="96" t="s">
        <v>1389</v>
      </c>
      <c r="H783" s="96" t="s">
        <v>1387</v>
      </c>
      <c r="I783" s="536"/>
      <c r="J783" s="536"/>
      <c r="K783" s="536"/>
      <c r="L783" s="536"/>
      <c r="M783" s="536"/>
      <c r="N783" s="536"/>
      <c r="O783" s="536"/>
      <c r="P783" s="536"/>
      <c r="Q783" s="536"/>
      <c r="R783" s="536"/>
      <c r="S783" s="536"/>
      <c r="T783" s="536"/>
      <c r="U783" s="536"/>
      <c r="V783" s="536"/>
      <c r="W783" s="536"/>
      <c r="X783" s="536"/>
      <c r="Y783" s="536"/>
      <c r="Z783" s="536"/>
      <c r="AA783" s="536"/>
      <c r="AB783" s="94"/>
      <c r="AC783" s="94"/>
      <c r="AD783" s="536"/>
      <c r="AE783" s="536"/>
      <c r="AF783" s="536"/>
      <c r="AG783" s="536"/>
      <c r="AH783" s="536"/>
      <c r="AI783" s="536"/>
      <c r="AJ783" s="536"/>
      <c r="AK783" s="536"/>
    </row>
    <row r="784" ht="15.75" customHeight="1">
      <c r="A784" s="113"/>
      <c r="B784" s="113"/>
      <c r="C784" s="113"/>
      <c r="D784" s="113"/>
      <c r="E784" s="113"/>
      <c r="F784" s="93">
        <v>5.0</v>
      </c>
      <c r="G784" s="96" t="s">
        <v>1500</v>
      </c>
      <c r="H784" s="96" t="s">
        <v>1501</v>
      </c>
      <c r="I784" s="536"/>
      <c r="J784" s="536"/>
      <c r="K784" s="536"/>
      <c r="L784" s="536"/>
      <c r="M784" s="536"/>
      <c r="N784" s="536"/>
      <c r="O784" s="536"/>
      <c r="P784" s="536"/>
      <c r="Q784" s="536"/>
      <c r="R784" s="536"/>
      <c r="S784" s="536"/>
      <c r="T784" s="536"/>
      <c r="U784" s="536"/>
      <c r="V784" s="536"/>
      <c r="W784" s="536"/>
      <c r="X784" s="536"/>
      <c r="Y784" s="536"/>
      <c r="Z784" s="536"/>
      <c r="AA784" s="536"/>
      <c r="AB784" s="94"/>
      <c r="AC784" s="94"/>
      <c r="AD784" s="536"/>
      <c r="AE784" s="536"/>
      <c r="AF784" s="536"/>
      <c r="AG784" s="536"/>
      <c r="AH784" s="536"/>
      <c r="AI784" s="536"/>
      <c r="AJ784" s="536"/>
      <c r="AK784" s="536"/>
    </row>
    <row r="785" ht="15.75" customHeight="1">
      <c r="A785" s="113"/>
      <c r="B785" s="113"/>
      <c r="C785" s="113"/>
      <c r="D785" s="113"/>
      <c r="E785" s="113"/>
      <c r="F785" s="93">
        <v>6.0</v>
      </c>
      <c r="G785" s="96" t="s">
        <v>1571</v>
      </c>
      <c r="H785" s="96" t="s">
        <v>1572</v>
      </c>
      <c r="I785" s="536"/>
      <c r="J785" s="536"/>
      <c r="K785" s="536"/>
      <c r="L785" s="536"/>
      <c r="M785" s="536"/>
      <c r="N785" s="536"/>
      <c r="O785" s="536"/>
      <c r="P785" s="536"/>
      <c r="Q785" s="536"/>
      <c r="R785" s="536"/>
      <c r="S785" s="536"/>
      <c r="T785" s="536"/>
      <c r="U785" s="536"/>
      <c r="V785" s="536"/>
      <c r="W785" s="536"/>
      <c r="X785" s="536"/>
      <c r="Y785" s="536"/>
      <c r="Z785" s="536"/>
      <c r="AA785" s="536"/>
      <c r="AB785" s="94"/>
      <c r="AC785" s="94"/>
      <c r="AD785" s="536"/>
      <c r="AE785" s="536"/>
      <c r="AF785" s="536"/>
      <c r="AG785" s="536"/>
      <c r="AH785" s="536"/>
      <c r="AI785" s="536"/>
      <c r="AJ785" s="536"/>
      <c r="AK785" s="536"/>
    </row>
    <row r="786" ht="15.75" customHeight="1">
      <c r="A786" s="19"/>
      <c r="B786" s="19"/>
      <c r="C786" s="19"/>
      <c r="D786" s="19"/>
      <c r="E786" s="19"/>
      <c r="F786" s="93">
        <v>7.0</v>
      </c>
      <c r="G786" s="96" t="s">
        <v>1573</v>
      </c>
      <c r="H786" s="96" t="s">
        <v>1577</v>
      </c>
      <c r="I786" s="536"/>
      <c r="J786" s="536"/>
      <c r="K786" s="536"/>
      <c r="L786" s="536"/>
      <c r="M786" s="536"/>
      <c r="N786" s="536"/>
      <c r="O786" s="536"/>
      <c r="P786" s="536"/>
      <c r="Q786" s="536"/>
      <c r="R786" s="536"/>
      <c r="S786" s="536"/>
      <c r="T786" s="536"/>
      <c r="U786" s="536"/>
      <c r="V786" s="536"/>
      <c r="W786" s="536"/>
      <c r="X786" s="536"/>
      <c r="Y786" s="536"/>
      <c r="Z786" s="536"/>
      <c r="AA786" s="536"/>
      <c r="AB786" s="94"/>
      <c r="AC786" s="94"/>
      <c r="AD786" s="536"/>
      <c r="AE786" s="536"/>
      <c r="AF786" s="536"/>
      <c r="AG786" s="536"/>
      <c r="AH786" s="536"/>
      <c r="AI786" s="536"/>
      <c r="AJ786" s="536"/>
      <c r="AK786" s="536"/>
    </row>
    <row r="787" ht="15.75" customHeight="1">
      <c r="A787" s="192">
        <v>246.0</v>
      </c>
      <c r="B787" s="192" t="s">
        <v>2377</v>
      </c>
      <c r="C787" s="192" t="s">
        <v>44</v>
      </c>
      <c r="D787" s="196" t="s">
        <v>1579</v>
      </c>
      <c r="E787" s="196"/>
      <c r="F787" s="93">
        <v>1.0</v>
      </c>
      <c r="G787" s="96" t="s">
        <v>425</v>
      </c>
      <c r="H787" s="96" t="s">
        <v>1381</v>
      </c>
      <c r="I787" s="536"/>
      <c r="J787" s="536"/>
      <c r="K787" s="536"/>
      <c r="L787" s="536"/>
      <c r="M787" s="536"/>
      <c r="N787" s="536"/>
      <c r="O787" s="536"/>
      <c r="P787" s="536"/>
      <c r="Q787" s="536"/>
      <c r="R787" s="536"/>
      <c r="S787" s="536"/>
      <c r="T787" s="536"/>
      <c r="U787" s="536"/>
      <c r="V787" s="536"/>
      <c r="W787" s="536"/>
      <c r="X787" s="536"/>
      <c r="Y787" s="536"/>
      <c r="Z787" s="536"/>
      <c r="AA787" s="536"/>
      <c r="AB787" s="93" t="s">
        <v>2391</v>
      </c>
      <c r="AC787" s="1154" t="s">
        <v>3378</v>
      </c>
      <c r="AD787" s="536"/>
      <c r="AE787" s="536"/>
      <c r="AF787" s="536"/>
      <c r="AG787" s="536"/>
      <c r="AH787" s="536"/>
      <c r="AI787" s="536"/>
      <c r="AJ787" s="536"/>
      <c r="AK787" s="536"/>
    </row>
    <row r="788" ht="15.75" customHeight="1">
      <c r="A788" s="113"/>
      <c r="B788" s="113"/>
      <c r="C788" s="113"/>
      <c r="D788" s="113"/>
      <c r="E788" s="113"/>
      <c r="F788" s="93">
        <v>2.0</v>
      </c>
      <c r="G788" s="96" t="s">
        <v>1382</v>
      </c>
      <c r="H788" s="96" t="s">
        <v>1383</v>
      </c>
      <c r="I788" s="536"/>
      <c r="J788" s="536"/>
      <c r="K788" s="536"/>
      <c r="L788" s="536"/>
      <c r="M788" s="536"/>
      <c r="N788" s="536"/>
      <c r="O788" s="536"/>
      <c r="P788" s="536"/>
      <c r="Q788" s="536"/>
      <c r="R788" s="536"/>
      <c r="S788" s="536"/>
      <c r="T788" s="536"/>
      <c r="U788" s="536"/>
      <c r="V788" s="536"/>
      <c r="W788" s="536"/>
      <c r="X788" s="536"/>
      <c r="Y788" s="536"/>
      <c r="Z788" s="536"/>
      <c r="AA788" s="536"/>
      <c r="AB788" s="94"/>
      <c r="AC788" s="94"/>
      <c r="AD788" s="536"/>
      <c r="AE788" s="536"/>
      <c r="AF788" s="536"/>
      <c r="AG788" s="536"/>
      <c r="AH788" s="536"/>
      <c r="AI788" s="536"/>
      <c r="AJ788" s="536"/>
      <c r="AK788" s="536"/>
    </row>
    <row r="789" ht="15.75" customHeight="1">
      <c r="A789" s="113"/>
      <c r="B789" s="113"/>
      <c r="C789" s="113"/>
      <c r="D789" s="113"/>
      <c r="E789" s="113"/>
      <c r="F789" s="93">
        <v>3.0</v>
      </c>
      <c r="G789" s="96" t="s">
        <v>1386</v>
      </c>
      <c r="H789" s="96" t="s">
        <v>1387</v>
      </c>
      <c r="I789" s="536"/>
      <c r="J789" s="536"/>
      <c r="K789" s="536"/>
      <c r="L789" s="536"/>
      <c r="M789" s="536"/>
      <c r="N789" s="536"/>
      <c r="O789" s="536"/>
      <c r="P789" s="536"/>
      <c r="Q789" s="536"/>
      <c r="R789" s="536"/>
      <c r="S789" s="536"/>
      <c r="T789" s="536"/>
      <c r="U789" s="536"/>
      <c r="V789" s="536"/>
      <c r="W789" s="536"/>
      <c r="X789" s="536"/>
      <c r="Y789" s="536"/>
      <c r="Z789" s="536"/>
      <c r="AA789" s="536"/>
      <c r="AB789" s="94"/>
      <c r="AC789" s="94"/>
      <c r="AD789" s="536"/>
      <c r="AE789" s="536"/>
      <c r="AF789" s="536"/>
      <c r="AG789" s="536"/>
      <c r="AH789" s="536"/>
      <c r="AI789" s="536"/>
      <c r="AJ789" s="536"/>
      <c r="AK789" s="536"/>
    </row>
    <row r="790" ht="15.75" customHeight="1">
      <c r="A790" s="113"/>
      <c r="B790" s="113"/>
      <c r="C790" s="113"/>
      <c r="D790" s="113"/>
      <c r="E790" s="113"/>
      <c r="F790" s="93">
        <v>4.0</v>
      </c>
      <c r="G790" s="96" t="s">
        <v>1389</v>
      </c>
      <c r="H790" s="96" t="s">
        <v>1387</v>
      </c>
      <c r="I790" s="536"/>
      <c r="J790" s="536"/>
      <c r="K790" s="536"/>
      <c r="L790" s="536"/>
      <c r="M790" s="536"/>
      <c r="N790" s="536"/>
      <c r="O790" s="536"/>
      <c r="P790" s="536"/>
      <c r="Q790" s="536"/>
      <c r="R790" s="536"/>
      <c r="S790" s="536"/>
      <c r="T790" s="536"/>
      <c r="U790" s="536"/>
      <c r="V790" s="536"/>
      <c r="W790" s="536"/>
      <c r="X790" s="536"/>
      <c r="Y790" s="536"/>
      <c r="Z790" s="536"/>
      <c r="AA790" s="536"/>
      <c r="AB790" s="94"/>
      <c r="AC790" s="94"/>
      <c r="AD790" s="536"/>
      <c r="AE790" s="536"/>
      <c r="AF790" s="536"/>
      <c r="AG790" s="536"/>
      <c r="AH790" s="536"/>
      <c r="AI790" s="536"/>
      <c r="AJ790" s="536"/>
      <c r="AK790" s="536"/>
    </row>
    <row r="791" ht="15.75" customHeight="1">
      <c r="A791" s="113"/>
      <c r="B791" s="113"/>
      <c r="C791" s="113"/>
      <c r="D791" s="113"/>
      <c r="E791" s="113"/>
      <c r="F791" s="93">
        <v>5.0</v>
      </c>
      <c r="G791" s="96" t="s">
        <v>1500</v>
      </c>
      <c r="H791" s="96" t="s">
        <v>1501</v>
      </c>
      <c r="I791" s="536"/>
      <c r="J791" s="536"/>
      <c r="K791" s="536"/>
      <c r="L791" s="536"/>
      <c r="M791" s="536"/>
      <c r="N791" s="536"/>
      <c r="O791" s="536"/>
      <c r="P791" s="536"/>
      <c r="Q791" s="536"/>
      <c r="R791" s="536"/>
      <c r="S791" s="536"/>
      <c r="T791" s="536"/>
      <c r="U791" s="536"/>
      <c r="V791" s="536"/>
      <c r="W791" s="536"/>
      <c r="X791" s="536"/>
      <c r="Y791" s="536"/>
      <c r="Z791" s="536"/>
      <c r="AA791" s="536"/>
      <c r="AB791" s="94"/>
      <c r="AC791" s="94"/>
      <c r="AD791" s="536"/>
      <c r="AE791" s="536"/>
      <c r="AF791" s="536"/>
      <c r="AG791" s="536"/>
      <c r="AH791" s="536"/>
      <c r="AI791" s="536"/>
      <c r="AJ791" s="536"/>
      <c r="AK791" s="536"/>
    </row>
    <row r="792" ht="15.75" customHeight="1">
      <c r="A792" s="113"/>
      <c r="B792" s="113"/>
      <c r="C792" s="113"/>
      <c r="D792" s="113"/>
      <c r="E792" s="113"/>
      <c r="F792" s="93">
        <v>6.0</v>
      </c>
      <c r="G792" s="96" t="s">
        <v>1571</v>
      </c>
      <c r="H792" s="96" t="s">
        <v>1572</v>
      </c>
      <c r="I792" s="536"/>
      <c r="J792" s="536"/>
      <c r="K792" s="536"/>
      <c r="L792" s="536"/>
      <c r="M792" s="536"/>
      <c r="N792" s="536"/>
      <c r="O792" s="536"/>
      <c r="P792" s="536"/>
      <c r="Q792" s="536"/>
      <c r="R792" s="536"/>
      <c r="S792" s="536"/>
      <c r="T792" s="536"/>
      <c r="U792" s="536"/>
      <c r="V792" s="536"/>
      <c r="W792" s="536"/>
      <c r="X792" s="536"/>
      <c r="Y792" s="536"/>
      <c r="Z792" s="536"/>
      <c r="AA792" s="536"/>
      <c r="AB792" s="94"/>
      <c r="AC792" s="94"/>
      <c r="AD792" s="536"/>
      <c r="AE792" s="536"/>
      <c r="AF792" s="536"/>
      <c r="AG792" s="536"/>
      <c r="AH792" s="536"/>
      <c r="AI792" s="536"/>
      <c r="AJ792" s="536"/>
      <c r="AK792" s="536"/>
    </row>
    <row r="793" ht="15.75" customHeight="1">
      <c r="A793" s="19"/>
      <c r="B793" s="19"/>
      <c r="C793" s="19"/>
      <c r="D793" s="19"/>
      <c r="E793" s="19"/>
      <c r="F793" s="93">
        <v>7.0</v>
      </c>
      <c r="G793" s="96" t="s">
        <v>1573</v>
      </c>
      <c r="H793" s="96" t="s">
        <v>1581</v>
      </c>
      <c r="I793" s="536"/>
      <c r="J793" s="536"/>
      <c r="K793" s="536"/>
      <c r="L793" s="536"/>
      <c r="M793" s="536"/>
      <c r="N793" s="536"/>
      <c r="O793" s="536"/>
      <c r="P793" s="536"/>
      <c r="Q793" s="536"/>
      <c r="R793" s="536"/>
      <c r="S793" s="536"/>
      <c r="T793" s="536"/>
      <c r="U793" s="536"/>
      <c r="V793" s="536"/>
      <c r="W793" s="536"/>
      <c r="X793" s="536"/>
      <c r="Y793" s="536"/>
      <c r="Z793" s="536"/>
      <c r="AA793" s="536"/>
      <c r="AB793" s="94"/>
      <c r="AC793" s="94"/>
      <c r="AD793" s="536"/>
      <c r="AE793" s="536"/>
      <c r="AF793" s="536"/>
      <c r="AG793" s="536"/>
      <c r="AH793" s="536"/>
      <c r="AI793" s="536"/>
      <c r="AJ793" s="536"/>
      <c r="AK793" s="536"/>
    </row>
    <row r="794" ht="15.75" customHeight="1">
      <c r="A794" s="192">
        <v>247.0</v>
      </c>
      <c r="B794" s="192" t="s">
        <v>2377</v>
      </c>
      <c r="C794" s="192" t="s">
        <v>44</v>
      </c>
      <c r="D794" s="196" t="s">
        <v>1582</v>
      </c>
      <c r="E794" s="196"/>
      <c r="F794" s="93">
        <v>1.0</v>
      </c>
      <c r="G794" s="96" t="s">
        <v>425</v>
      </c>
      <c r="H794" s="96" t="s">
        <v>1381</v>
      </c>
      <c r="I794" s="536"/>
      <c r="J794" s="536"/>
      <c r="K794" s="536"/>
      <c r="L794" s="536"/>
      <c r="M794" s="536"/>
      <c r="N794" s="536"/>
      <c r="O794" s="536"/>
      <c r="P794" s="536"/>
      <c r="Q794" s="536"/>
      <c r="R794" s="536"/>
      <c r="S794" s="536"/>
      <c r="T794" s="536"/>
      <c r="U794" s="536"/>
      <c r="V794" s="536"/>
      <c r="W794" s="536"/>
      <c r="X794" s="536"/>
      <c r="Y794" s="536"/>
      <c r="Z794" s="536"/>
      <c r="AA794" s="536"/>
      <c r="AB794" s="93" t="s">
        <v>2391</v>
      </c>
      <c r="AC794" s="1154" t="s">
        <v>3378</v>
      </c>
      <c r="AD794" s="536"/>
      <c r="AE794" s="536"/>
      <c r="AF794" s="536"/>
      <c r="AG794" s="536"/>
      <c r="AH794" s="536"/>
      <c r="AI794" s="536"/>
      <c r="AJ794" s="536"/>
      <c r="AK794" s="536"/>
    </row>
    <row r="795" ht="15.75" customHeight="1">
      <c r="A795" s="113"/>
      <c r="B795" s="113"/>
      <c r="C795" s="113"/>
      <c r="D795" s="113"/>
      <c r="E795" s="113"/>
      <c r="F795" s="93">
        <v>2.0</v>
      </c>
      <c r="G795" s="96" t="s">
        <v>1382</v>
      </c>
      <c r="H795" s="96" t="s">
        <v>1383</v>
      </c>
      <c r="I795" s="536"/>
      <c r="J795" s="536"/>
      <c r="K795" s="536"/>
      <c r="L795" s="536"/>
      <c r="M795" s="536"/>
      <c r="N795" s="536"/>
      <c r="O795" s="536"/>
      <c r="P795" s="536"/>
      <c r="Q795" s="536"/>
      <c r="R795" s="536"/>
      <c r="S795" s="536"/>
      <c r="T795" s="536"/>
      <c r="U795" s="536"/>
      <c r="V795" s="536"/>
      <c r="W795" s="536"/>
      <c r="X795" s="536"/>
      <c r="Y795" s="536"/>
      <c r="Z795" s="536"/>
      <c r="AA795" s="536"/>
      <c r="AB795" s="94"/>
      <c r="AC795" s="94"/>
      <c r="AD795" s="536"/>
      <c r="AE795" s="536"/>
      <c r="AF795" s="536"/>
      <c r="AG795" s="536"/>
      <c r="AH795" s="536"/>
      <c r="AI795" s="536"/>
      <c r="AJ795" s="536"/>
      <c r="AK795" s="536"/>
    </row>
    <row r="796" ht="15.75" customHeight="1">
      <c r="A796" s="113"/>
      <c r="B796" s="113"/>
      <c r="C796" s="113"/>
      <c r="D796" s="113"/>
      <c r="E796" s="113"/>
      <c r="F796" s="93">
        <v>3.0</v>
      </c>
      <c r="G796" s="96" t="s">
        <v>1386</v>
      </c>
      <c r="H796" s="96" t="s">
        <v>1387</v>
      </c>
      <c r="I796" s="536"/>
      <c r="J796" s="536"/>
      <c r="K796" s="536"/>
      <c r="L796" s="536"/>
      <c r="M796" s="536"/>
      <c r="N796" s="536"/>
      <c r="O796" s="536"/>
      <c r="P796" s="536"/>
      <c r="Q796" s="536"/>
      <c r="R796" s="536"/>
      <c r="S796" s="536"/>
      <c r="T796" s="536"/>
      <c r="U796" s="536"/>
      <c r="V796" s="536"/>
      <c r="W796" s="536"/>
      <c r="X796" s="536"/>
      <c r="Y796" s="536"/>
      <c r="Z796" s="536"/>
      <c r="AA796" s="536"/>
      <c r="AB796" s="94"/>
      <c r="AC796" s="94"/>
      <c r="AD796" s="536"/>
      <c r="AE796" s="536"/>
      <c r="AF796" s="536"/>
      <c r="AG796" s="536"/>
      <c r="AH796" s="536"/>
      <c r="AI796" s="536"/>
      <c r="AJ796" s="536"/>
      <c r="AK796" s="536"/>
    </row>
    <row r="797" ht="15.75" customHeight="1">
      <c r="A797" s="113"/>
      <c r="B797" s="113"/>
      <c r="C797" s="113"/>
      <c r="D797" s="113"/>
      <c r="E797" s="113"/>
      <c r="F797" s="93">
        <v>4.0</v>
      </c>
      <c r="G797" s="96" t="s">
        <v>1389</v>
      </c>
      <c r="H797" s="96" t="s">
        <v>1387</v>
      </c>
      <c r="I797" s="536"/>
      <c r="J797" s="536"/>
      <c r="K797" s="536"/>
      <c r="L797" s="536"/>
      <c r="M797" s="536"/>
      <c r="N797" s="536"/>
      <c r="O797" s="536"/>
      <c r="P797" s="536"/>
      <c r="Q797" s="536"/>
      <c r="R797" s="536"/>
      <c r="S797" s="536"/>
      <c r="T797" s="536"/>
      <c r="U797" s="536"/>
      <c r="V797" s="536"/>
      <c r="W797" s="536"/>
      <c r="X797" s="536"/>
      <c r="Y797" s="536"/>
      <c r="Z797" s="536"/>
      <c r="AA797" s="536"/>
      <c r="AB797" s="94"/>
      <c r="AC797" s="94"/>
      <c r="AD797" s="536"/>
      <c r="AE797" s="536"/>
      <c r="AF797" s="536"/>
      <c r="AG797" s="536"/>
      <c r="AH797" s="536"/>
      <c r="AI797" s="536"/>
      <c r="AJ797" s="536"/>
      <c r="AK797" s="536"/>
    </row>
    <row r="798" ht="15.75" customHeight="1">
      <c r="A798" s="113"/>
      <c r="B798" s="113"/>
      <c r="C798" s="113"/>
      <c r="D798" s="113"/>
      <c r="E798" s="113"/>
      <c r="F798" s="93">
        <v>5.0</v>
      </c>
      <c r="G798" s="96" t="s">
        <v>1500</v>
      </c>
      <c r="H798" s="96" t="s">
        <v>1501</v>
      </c>
      <c r="I798" s="536"/>
      <c r="J798" s="536"/>
      <c r="K798" s="536"/>
      <c r="L798" s="536"/>
      <c r="M798" s="536"/>
      <c r="N798" s="536"/>
      <c r="O798" s="536"/>
      <c r="P798" s="536"/>
      <c r="Q798" s="536"/>
      <c r="R798" s="536"/>
      <c r="S798" s="536"/>
      <c r="T798" s="536"/>
      <c r="U798" s="536"/>
      <c r="V798" s="536"/>
      <c r="W798" s="536"/>
      <c r="X798" s="536"/>
      <c r="Y798" s="536"/>
      <c r="Z798" s="536"/>
      <c r="AA798" s="536"/>
      <c r="AB798" s="94"/>
      <c r="AC798" s="94"/>
      <c r="AD798" s="536"/>
      <c r="AE798" s="536"/>
      <c r="AF798" s="536"/>
      <c r="AG798" s="536"/>
      <c r="AH798" s="536"/>
      <c r="AI798" s="536"/>
      <c r="AJ798" s="536"/>
      <c r="AK798" s="536"/>
    </row>
    <row r="799" ht="15.75" customHeight="1">
      <c r="A799" s="113"/>
      <c r="B799" s="113"/>
      <c r="C799" s="113"/>
      <c r="D799" s="113"/>
      <c r="E799" s="113"/>
      <c r="F799" s="93">
        <v>6.0</v>
      </c>
      <c r="G799" s="96" t="s">
        <v>1571</v>
      </c>
      <c r="H799" s="96" t="s">
        <v>1572</v>
      </c>
      <c r="I799" s="536"/>
      <c r="J799" s="536"/>
      <c r="K799" s="536"/>
      <c r="L799" s="536"/>
      <c r="M799" s="536"/>
      <c r="N799" s="536"/>
      <c r="O799" s="536"/>
      <c r="P799" s="536"/>
      <c r="Q799" s="536"/>
      <c r="R799" s="536"/>
      <c r="S799" s="536"/>
      <c r="T799" s="536"/>
      <c r="U799" s="536"/>
      <c r="V799" s="536"/>
      <c r="W799" s="536"/>
      <c r="X799" s="536"/>
      <c r="Y799" s="536"/>
      <c r="Z799" s="536"/>
      <c r="AA799" s="536"/>
      <c r="AB799" s="94"/>
      <c r="AC799" s="94"/>
      <c r="AD799" s="536"/>
      <c r="AE799" s="536"/>
      <c r="AF799" s="536"/>
      <c r="AG799" s="536"/>
      <c r="AH799" s="536"/>
      <c r="AI799" s="536"/>
      <c r="AJ799" s="536"/>
      <c r="AK799" s="536"/>
    </row>
    <row r="800" ht="15.75" customHeight="1">
      <c r="A800" s="113"/>
      <c r="B800" s="113"/>
      <c r="C800" s="113"/>
      <c r="D800" s="113"/>
      <c r="E800" s="113"/>
      <c r="F800" s="93">
        <v>7.0</v>
      </c>
      <c r="G800" s="96" t="s">
        <v>1573</v>
      </c>
      <c r="H800" s="96" t="s">
        <v>1584</v>
      </c>
      <c r="I800" s="536"/>
      <c r="J800" s="536"/>
      <c r="K800" s="536"/>
      <c r="L800" s="536"/>
      <c r="M800" s="536"/>
      <c r="N800" s="536"/>
      <c r="O800" s="536"/>
      <c r="P800" s="536"/>
      <c r="Q800" s="536"/>
      <c r="R800" s="536"/>
      <c r="S800" s="536"/>
      <c r="T800" s="536"/>
      <c r="U800" s="536"/>
      <c r="V800" s="536"/>
      <c r="W800" s="536"/>
      <c r="X800" s="536"/>
      <c r="Y800" s="536"/>
      <c r="Z800" s="536"/>
      <c r="AA800" s="536"/>
      <c r="AB800" s="94"/>
      <c r="AC800" s="94"/>
      <c r="AD800" s="536"/>
      <c r="AE800" s="536"/>
      <c r="AF800" s="536"/>
      <c r="AG800" s="536"/>
      <c r="AH800" s="536"/>
      <c r="AI800" s="536"/>
      <c r="AJ800" s="536"/>
      <c r="AK800" s="536"/>
    </row>
    <row r="801" ht="15.75" customHeight="1">
      <c r="A801" s="19"/>
      <c r="B801" s="19"/>
      <c r="C801" s="19"/>
      <c r="D801" s="19"/>
      <c r="E801" s="19"/>
      <c r="F801" s="93">
        <v>8.0</v>
      </c>
      <c r="G801" s="96" t="s">
        <v>1585</v>
      </c>
      <c r="H801" s="96" t="s">
        <v>1586</v>
      </c>
      <c r="I801" s="536"/>
      <c r="J801" s="536"/>
      <c r="K801" s="536"/>
      <c r="L801" s="536"/>
      <c r="M801" s="536"/>
      <c r="N801" s="536"/>
      <c r="O801" s="536"/>
      <c r="P801" s="536"/>
      <c r="Q801" s="536"/>
      <c r="R801" s="536"/>
      <c r="S801" s="536"/>
      <c r="T801" s="536"/>
      <c r="U801" s="536"/>
      <c r="V801" s="536"/>
      <c r="W801" s="536"/>
      <c r="X801" s="536"/>
      <c r="Y801" s="536"/>
      <c r="Z801" s="536"/>
      <c r="AA801" s="536"/>
      <c r="AB801" s="94"/>
      <c r="AC801" s="94"/>
      <c r="AD801" s="536"/>
      <c r="AE801" s="536"/>
      <c r="AF801" s="536"/>
      <c r="AG801" s="536"/>
      <c r="AH801" s="536"/>
      <c r="AI801" s="536"/>
      <c r="AJ801" s="536"/>
      <c r="AK801" s="536"/>
    </row>
    <row r="802" ht="15.75" customHeight="1">
      <c r="A802" s="192">
        <v>248.0</v>
      </c>
      <c r="B802" s="192" t="s">
        <v>2377</v>
      </c>
      <c r="C802" s="192" t="s">
        <v>44</v>
      </c>
      <c r="D802" s="196" t="s">
        <v>1587</v>
      </c>
      <c r="E802" s="196"/>
      <c r="F802" s="93">
        <v>1.0</v>
      </c>
      <c r="G802" s="96" t="s">
        <v>425</v>
      </c>
      <c r="H802" s="96" t="s">
        <v>1381</v>
      </c>
      <c r="I802" s="536"/>
      <c r="J802" s="536"/>
      <c r="K802" s="536"/>
      <c r="L802" s="536"/>
      <c r="M802" s="536"/>
      <c r="N802" s="536"/>
      <c r="O802" s="536"/>
      <c r="P802" s="536"/>
      <c r="Q802" s="536"/>
      <c r="R802" s="536"/>
      <c r="S802" s="536"/>
      <c r="T802" s="536"/>
      <c r="U802" s="536"/>
      <c r="V802" s="536"/>
      <c r="W802" s="536"/>
      <c r="X802" s="536"/>
      <c r="Y802" s="536"/>
      <c r="Z802" s="536"/>
      <c r="AA802" s="536"/>
      <c r="AB802" s="93" t="s">
        <v>2391</v>
      </c>
      <c r="AC802" s="1154" t="s">
        <v>3378</v>
      </c>
      <c r="AD802" s="536"/>
      <c r="AE802" s="536"/>
      <c r="AF802" s="536"/>
      <c r="AG802" s="536"/>
      <c r="AH802" s="536"/>
      <c r="AI802" s="536"/>
      <c r="AJ802" s="536"/>
      <c r="AK802" s="536"/>
    </row>
    <row r="803" ht="15.75" customHeight="1">
      <c r="A803" s="113"/>
      <c r="B803" s="113"/>
      <c r="C803" s="113"/>
      <c r="D803" s="113"/>
      <c r="E803" s="113"/>
      <c r="F803" s="93">
        <v>2.0</v>
      </c>
      <c r="G803" s="96" t="s">
        <v>1382</v>
      </c>
      <c r="H803" s="96" t="s">
        <v>1383</v>
      </c>
      <c r="I803" s="536"/>
      <c r="J803" s="536"/>
      <c r="K803" s="536"/>
      <c r="L803" s="536"/>
      <c r="M803" s="536"/>
      <c r="N803" s="536"/>
      <c r="O803" s="536"/>
      <c r="P803" s="536"/>
      <c r="Q803" s="536"/>
      <c r="R803" s="536"/>
      <c r="S803" s="536"/>
      <c r="T803" s="536"/>
      <c r="U803" s="536"/>
      <c r="V803" s="536"/>
      <c r="W803" s="536"/>
      <c r="X803" s="536"/>
      <c r="Y803" s="536"/>
      <c r="Z803" s="536"/>
      <c r="AA803" s="536"/>
      <c r="AB803" s="94"/>
      <c r="AC803" s="94"/>
      <c r="AD803" s="536"/>
      <c r="AE803" s="536"/>
      <c r="AF803" s="536"/>
      <c r="AG803" s="536"/>
      <c r="AH803" s="536"/>
      <c r="AI803" s="536"/>
      <c r="AJ803" s="536"/>
      <c r="AK803" s="536"/>
    </row>
    <row r="804" ht="15.75" customHeight="1">
      <c r="A804" s="113"/>
      <c r="B804" s="113"/>
      <c r="C804" s="113"/>
      <c r="D804" s="113"/>
      <c r="E804" s="113"/>
      <c r="F804" s="93">
        <v>3.0</v>
      </c>
      <c r="G804" s="96" t="s">
        <v>1386</v>
      </c>
      <c r="H804" s="96" t="s">
        <v>1387</v>
      </c>
      <c r="I804" s="536"/>
      <c r="J804" s="536"/>
      <c r="K804" s="536"/>
      <c r="L804" s="536"/>
      <c r="M804" s="536"/>
      <c r="N804" s="536"/>
      <c r="O804" s="536"/>
      <c r="P804" s="536"/>
      <c r="Q804" s="536"/>
      <c r="R804" s="536"/>
      <c r="S804" s="536"/>
      <c r="T804" s="536"/>
      <c r="U804" s="536"/>
      <c r="V804" s="536"/>
      <c r="W804" s="536"/>
      <c r="X804" s="536"/>
      <c r="Y804" s="536"/>
      <c r="Z804" s="536"/>
      <c r="AA804" s="536"/>
      <c r="AB804" s="94"/>
      <c r="AC804" s="94"/>
      <c r="AD804" s="536"/>
      <c r="AE804" s="536"/>
      <c r="AF804" s="536"/>
      <c r="AG804" s="536"/>
      <c r="AH804" s="536"/>
      <c r="AI804" s="536"/>
      <c r="AJ804" s="536"/>
      <c r="AK804" s="536"/>
    </row>
    <row r="805" ht="15.75" customHeight="1">
      <c r="A805" s="113"/>
      <c r="B805" s="113"/>
      <c r="C805" s="113"/>
      <c r="D805" s="113"/>
      <c r="E805" s="113"/>
      <c r="F805" s="93">
        <v>4.0</v>
      </c>
      <c r="G805" s="96" t="s">
        <v>1389</v>
      </c>
      <c r="H805" s="96" t="s">
        <v>1387</v>
      </c>
      <c r="I805" s="536"/>
      <c r="J805" s="536"/>
      <c r="K805" s="536"/>
      <c r="L805" s="536"/>
      <c r="M805" s="536"/>
      <c r="N805" s="536"/>
      <c r="O805" s="536"/>
      <c r="P805" s="536"/>
      <c r="Q805" s="536"/>
      <c r="R805" s="536"/>
      <c r="S805" s="536"/>
      <c r="T805" s="536"/>
      <c r="U805" s="536"/>
      <c r="V805" s="536"/>
      <c r="W805" s="536"/>
      <c r="X805" s="536"/>
      <c r="Y805" s="536"/>
      <c r="Z805" s="536"/>
      <c r="AA805" s="536"/>
      <c r="AB805" s="94"/>
      <c r="AC805" s="94"/>
      <c r="AD805" s="536"/>
      <c r="AE805" s="536"/>
      <c r="AF805" s="536"/>
      <c r="AG805" s="536"/>
      <c r="AH805" s="536"/>
      <c r="AI805" s="536"/>
      <c r="AJ805" s="536"/>
      <c r="AK805" s="536"/>
    </row>
    <row r="806" ht="15.75" customHeight="1">
      <c r="A806" s="113"/>
      <c r="B806" s="113"/>
      <c r="C806" s="113"/>
      <c r="D806" s="113"/>
      <c r="E806" s="113"/>
      <c r="F806" s="93">
        <v>5.0</v>
      </c>
      <c r="G806" s="96" t="s">
        <v>1500</v>
      </c>
      <c r="H806" s="96" t="s">
        <v>1501</v>
      </c>
      <c r="I806" s="536"/>
      <c r="J806" s="536"/>
      <c r="K806" s="536"/>
      <c r="L806" s="536"/>
      <c r="M806" s="536"/>
      <c r="N806" s="536"/>
      <c r="O806" s="536"/>
      <c r="P806" s="536"/>
      <c r="Q806" s="536"/>
      <c r="R806" s="536"/>
      <c r="S806" s="536"/>
      <c r="T806" s="536"/>
      <c r="U806" s="536"/>
      <c r="V806" s="536"/>
      <c r="W806" s="536"/>
      <c r="X806" s="536"/>
      <c r="Y806" s="536"/>
      <c r="Z806" s="536"/>
      <c r="AA806" s="536"/>
      <c r="AB806" s="94"/>
      <c r="AC806" s="94"/>
      <c r="AD806" s="536"/>
      <c r="AE806" s="536"/>
      <c r="AF806" s="536"/>
      <c r="AG806" s="536"/>
      <c r="AH806" s="536"/>
      <c r="AI806" s="536"/>
      <c r="AJ806" s="536"/>
      <c r="AK806" s="536"/>
    </row>
    <row r="807" ht="15.75" customHeight="1">
      <c r="A807" s="113"/>
      <c r="B807" s="113"/>
      <c r="C807" s="113"/>
      <c r="D807" s="113"/>
      <c r="E807" s="113"/>
      <c r="F807" s="93">
        <v>6.0</v>
      </c>
      <c r="G807" s="96" t="s">
        <v>1571</v>
      </c>
      <c r="H807" s="96" t="s">
        <v>1572</v>
      </c>
      <c r="I807" s="536"/>
      <c r="J807" s="536"/>
      <c r="K807" s="536"/>
      <c r="L807" s="536"/>
      <c r="M807" s="536"/>
      <c r="N807" s="536"/>
      <c r="O807" s="536"/>
      <c r="P807" s="536"/>
      <c r="Q807" s="536"/>
      <c r="R807" s="536"/>
      <c r="S807" s="536"/>
      <c r="T807" s="536"/>
      <c r="U807" s="536"/>
      <c r="V807" s="536"/>
      <c r="W807" s="536"/>
      <c r="X807" s="536"/>
      <c r="Y807" s="536"/>
      <c r="Z807" s="536"/>
      <c r="AA807" s="536"/>
      <c r="AB807" s="94"/>
      <c r="AC807" s="94"/>
      <c r="AD807" s="536"/>
      <c r="AE807" s="536"/>
      <c r="AF807" s="536"/>
      <c r="AG807" s="536"/>
      <c r="AH807" s="536"/>
      <c r="AI807" s="536"/>
      <c r="AJ807" s="536"/>
      <c r="AK807" s="536"/>
    </row>
    <row r="808" ht="15.75" customHeight="1">
      <c r="A808" s="19"/>
      <c r="B808" s="19"/>
      <c r="C808" s="19"/>
      <c r="D808" s="19"/>
      <c r="E808" s="19"/>
      <c r="F808" s="93">
        <v>7.0</v>
      </c>
      <c r="G808" s="96" t="s">
        <v>1573</v>
      </c>
      <c r="H808" s="96" t="s">
        <v>1588</v>
      </c>
      <c r="I808" s="536"/>
      <c r="J808" s="536"/>
      <c r="K808" s="536"/>
      <c r="L808" s="536"/>
      <c r="M808" s="536"/>
      <c r="N808" s="536"/>
      <c r="O808" s="536"/>
      <c r="P808" s="536"/>
      <c r="Q808" s="536"/>
      <c r="R808" s="536"/>
      <c r="S808" s="536"/>
      <c r="T808" s="536"/>
      <c r="U808" s="536"/>
      <c r="V808" s="536"/>
      <c r="W808" s="536"/>
      <c r="X808" s="536"/>
      <c r="Y808" s="536"/>
      <c r="Z808" s="536"/>
      <c r="AA808" s="536"/>
      <c r="AB808" s="94"/>
      <c r="AC808" s="94"/>
      <c r="AD808" s="536"/>
      <c r="AE808" s="536"/>
      <c r="AF808" s="536"/>
      <c r="AG808" s="536"/>
      <c r="AH808" s="536"/>
      <c r="AI808" s="536"/>
      <c r="AJ808" s="536"/>
      <c r="AK808" s="536"/>
    </row>
    <row r="809" ht="15.75" customHeight="1">
      <c r="A809" s="589" t="s">
        <v>1589</v>
      </c>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5"/>
      <c r="AF809" s="918"/>
      <c r="AG809" s="918"/>
      <c r="AH809" s="918"/>
      <c r="AI809" s="918"/>
      <c r="AJ809" s="918"/>
      <c r="AK809" s="918"/>
    </row>
    <row r="810" ht="15.75" customHeight="1">
      <c r="A810" s="93">
        <v>249.0</v>
      </c>
      <c r="B810" s="93" t="s">
        <v>2394</v>
      </c>
      <c r="C810" s="93" t="s">
        <v>44</v>
      </c>
      <c r="D810" s="96" t="s">
        <v>1590</v>
      </c>
      <c r="E810" s="95" t="s">
        <v>1591</v>
      </c>
      <c r="F810" s="94">
        <v>1.0</v>
      </c>
      <c r="G810" s="95" t="s">
        <v>1592</v>
      </c>
      <c r="H810" s="95" t="s">
        <v>1593</v>
      </c>
      <c r="I810" s="536"/>
      <c r="J810" s="536"/>
      <c r="K810" s="536"/>
      <c r="L810" s="536"/>
      <c r="M810" s="536"/>
      <c r="N810" s="536"/>
      <c r="O810" s="536"/>
      <c r="P810" s="536"/>
      <c r="Q810" s="536"/>
      <c r="R810" s="536"/>
      <c r="S810" s="536"/>
      <c r="T810" s="536"/>
      <c r="U810" s="536"/>
      <c r="V810" s="536"/>
      <c r="W810" s="536"/>
      <c r="X810" s="536"/>
      <c r="Y810" s="536"/>
      <c r="Z810" s="536"/>
      <c r="AA810" s="536"/>
      <c r="AB810" s="93" t="s">
        <v>2391</v>
      </c>
      <c r="AC810" s="94" t="s">
        <v>3381</v>
      </c>
      <c r="AD810" s="536"/>
      <c r="AE810" s="536"/>
      <c r="AF810" s="536"/>
      <c r="AG810" s="536"/>
      <c r="AH810" s="536"/>
      <c r="AI810" s="536"/>
      <c r="AJ810" s="536"/>
      <c r="AK810" s="536"/>
    </row>
    <row r="811" ht="15.75" customHeight="1">
      <c r="A811" s="93">
        <v>250.0</v>
      </c>
      <c r="B811" s="93" t="s">
        <v>2487</v>
      </c>
      <c r="C811" s="93" t="s">
        <v>44</v>
      </c>
      <c r="D811" s="96" t="s">
        <v>1594</v>
      </c>
      <c r="E811" s="95" t="s">
        <v>1591</v>
      </c>
      <c r="F811" s="94">
        <v>1.0</v>
      </c>
      <c r="G811" s="95" t="s">
        <v>1592</v>
      </c>
      <c r="H811" s="95" t="s">
        <v>1595</v>
      </c>
      <c r="I811" s="536"/>
      <c r="J811" s="536"/>
      <c r="K811" s="536"/>
      <c r="L811" s="536"/>
      <c r="M811" s="536"/>
      <c r="N811" s="536"/>
      <c r="O811" s="536"/>
      <c r="P811" s="536"/>
      <c r="Q811" s="536"/>
      <c r="R811" s="536"/>
      <c r="S811" s="536"/>
      <c r="T811" s="536"/>
      <c r="U811" s="536"/>
      <c r="V811" s="536"/>
      <c r="W811" s="536"/>
      <c r="X811" s="536"/>
      <c r="Y811" s="536"/>
      <c r="Z811" s="536"/>
      <c r="AA811" s="536"/>
      <c r="AB811" s="93" t="s">
        <v>2391</v>
      </c>
      <c r="AC811" s="94" t="s">
        <v>3382</v>
      </c>
      <c r="AD811" s="536"/>
      <c r="AE811" s="536"/>
      <c r="AF811" s="536"/>
      <c r="AG811" s="536"/>
      <c r="AH811" s="536"/>
      <c r="AI811" s="536"/>
      <c r="AJ811" s="536"/>
      <c r="AK811" s="536"/>
    </row>
    <row r="812" ht="15.75" customHeight="1">
      <c r="A812" s="93">
        <v>251.0</v>
      </c>
      <c r="B812" s="93" t="s">
        <v>2394</v>
      </c>
      <c r="C812" s="93" t="s">
        <v>44</v>
      </c>
      <c r="D812" s="96" t="s">
        <v>1596</v>
      </c>
      <c r="E812" s="95" t="s">
        <v>1597</v>
      </c>
      <c r="F812" s="94">
        <v>1.0</v>
      </c>
      <c r="G812" s="95" t="s">
        <v>1592</v>
      </c>
      <c r="H812" s="95" t="s">
        <v>1598</v>
      </c>
      <c r="I812" s="536"/>
      <c r="J812" s="536"/>
      <c r="K812" s="536"/>
      <c r="L812" s="536"/>
      <c r="M812" s="536"/>
      <c r="N812" s="536"/>
      <c r="O812" s="536"/>
      <c r="P812" s="536"/>
      <c r="Q812" s="536"/>
      <c r="R812" s="536"/>
      <c r="S812" s="536"/>
      <c r="T812" s="536"/>
      <c r="U812" s="536"/>
      <c r="V812" s="536"/>
      <c r="W812" s="536"/>
      <c r="X812" s="536"/>
      <c r="Y812" s="536"/>
      <c r="Z812" s="536"/>
      <c r="AA812" s="536"/>
      <c r="AB812" s="93" t="s">
        <v>2391</v>
      </c>
      <c r="AC812" s="94" t="s">
        <v>3381</v>
      </c>
      <c r="AD812" s="536"/>
      <c r="AE812" s="536"/>
      <c r="AF812" s="536"/>
      <c r="AG812" s="536"/>
      <c r="AH812" s="536"/>
      <c r="AI812" s="536"/>
      <c r="AJ812" s="536"/>
      <c r="AK812" s="536"/>
    </row>
    <row r="813" ht="15.75" customHeight="1">
      <c r="A813" s="93">
        <v>252.0</v>
      </c>
      <c r="B813" s="93" t="s">
        <v>2487</v>
      </c>
      <c r="C813" s="93" t="s">
        <v>44</v>
      </c>
      <c r="D813" s="96" t="s">
        <v>1599</v>
      </c>
      <c r="E813" s="95" t="s">
        <v>1597</v>
      </c>
      <c r="F813" s="94">
        <v>1.0</v>
      </c>
      <c r="G813" s="95" t="s">
        <v>1592</v>
      </c>
      <c r="H813" s="95" t="s">
        <v>1600</v>
      </c>
      <c r="I813" s="536"/>
      <c r="J813" s="536"/>
      <c r="K813" s="536"/>
      <c r="L813" s="536"/>
      <c r="M813" s="536"/>
      <c r="N813" s="536"/>
      <c r="O813" s="536"/>
      <c r="P813" s="536"/>
      <c r="Q813" s="536"/>
      <c r="R813" s="536"/>
      <c r="S813" s="536"/>
      <c r="T813" s="536"/>
      <c r="U813" s="536"/>
      <c r="V813" s="536"/>
      <c r="W813" s="536"/>
      <c r="X813" s="536"/>
      <c r="Y813" s="536"/>
      <c r="Z813" s="536"/>
      <c r="AA813" s="536"/>
      <c r="AB813" s="93" t="s">
        <v>2391</v>
      </c>
      <c r="AC813" s="94" t="s">
        <v>3382</v>
      </c>
      <c r="AD813" s="536"/>
      <c r="AE813" s="536"/>
      <c r="AF813" s="536"/>
      <c r="AG813" s="536"/>
      <c r="AH813" s="536"/>
      <c r="AI813" s="536"/>
      <c r="AJ813" s="536"/>
      <c r="AK813" s="536"/>
    </row>
    <row r="814" ht="15.75" customHeight="1">
      <c r="A814" s="93">
        <v>253.0</v>
      </c>
      <c r="B814" s="93" t="s">
        <v>2394</v>
      </c>
      <c r="C814" s="93" t="s">
        <v>44</v>
      </c>
      <c r="D814" s="96" t="s">
        <v>1601</v>
      </c>
      <c r="E814" s="95" t="s">
        <v>1602</v>
      </c>
      <c r="F814" s="94">
        <v>1.0</v>
      </c>
      <c r="G814" s="95" t="s">
        <v>1592</v>
      </c>
      <c r="H814" s="95" t="s">
        <v>1598</v>
      </c>
      <c r="I814" s="536"/>
      <c r="J814" s="536"/>
      <c r="K814" s="536"/>
      <c r="L814" s="536"/>
      <c r="M814" s="536"/>
      <c r="N814" s="536"/>
      <c r="O814" s="536"/>
      <c r="P814" s="536"/>
      <c r="Q814" s="536"/>
      <c r="R814" s="536"/>
      <c r="S814" s="536"/>
      <c r="T814" s="536"/>
      <c r="U814" s="536"/>
      <c r="V814" s="536"/>
      <c r="W814" s="536"/>
      <c r="X814" s="536"/>
      <c r="Y814" s="536"/>
      <c r="Z814" s="536"/>
      <c r="AA814" s="536"/>
      <c r="AB814" s="93" t="s">
        <v>2391</v>
      </c>
      <c r="AC814" s="94" t="s">
        <v>3381</v>
      </c>
      <c r="AD814" s="536"/>
      <c r="AE814" s="536"/>
      <c r="AF814" s="536"/>
      <c r="AG814" s="536"/>
      <c r="AH814" s="536"/>
      <c r="AI814" s="536"/>
      <c r="AJ814" s="536"/>
      <c r="AK814" s="536"/>
    </row>
    <row r="815" ht="15.75" customHeight="1">
      <c r="A815" s="93">
        <v>254.0</v>
      </c>
      <c r="B815" s="93" t="s">
        <v>2487</v>
      </c>
      <c r="C815" s="93" t="s">
        <v>44</v>
      </c>
      <c r="D815" s="96" t="s">
        <v>1604</v>
      </c>
      <c r="E815" s="95" t="s">
        <v>1602</v>
      </c>
      <c r="F815" s="94">
        <v>1.0</v>
      </c>
      <c r="G815" s="95" t="s">
        <v>1592</v>
      </c>
      <c r="H815" s="95" t="s">
        <v>1600</v>
      </c>
      <c r="I815" s="536"/>
      <c r="J815" s="536"/>
      <c r="K815" s="536"/>
      <c r="L815" s="536"/>
      <c r="M815" s="536"/>
      <c r="N815" s="536"/>
      <c r="O815" s="536"/>
      <c r="P815" s="536"/>
      <c r="Q815" s="536"/>
      <c r="R815" s="536"/>
      <c r="S815" s="536"/>
      <c r="T815" s="536"/>
      <c r="U815" s="536"/>
      <c r="V815" s="536"/>
      <c r="W815" s="536"/>
      <c r="X815" s="536"/>
      <c r="Y815" s="536"/>
      <c r="Z815" s="536"/>
      <c r="AA815" s="536"/>
      <c r="AB815" s="93" t="s">
        <v>2391</v>
      </c>
      <c r="AC815" s="94" t="s">
        <v>3382</v>
      </c>
      <c r="AD815" s="536"/>
      <c r="AE815" s="536"/>
      <c r="AF815" s="536"/>
      <c r="AG815" s="536"/>
      <c r="AH815" s="536"/>
      <c r="AI815" s="536"/>
      <c r="AJ815" s="536"/>
      <c r="AK815" s="536"/>
    </row>
    <row r="816" ht="15.75" customHeight="1">
      <c r="A816" s="589" t="s">
        <v>1605</v>
      </c>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5"/>
      <c r="AF816" s="918"/>
      <c r="AG816" s="918"/>
      <c r="AH816" s="918"/>
      <c r="AI816" s="918"/>
      <c r="AJ816" s="918"/>
      <c r="AK816" s="918"/>
    </row>
    <row r="817" ht="15.75" customHeight="1">
      <c r="A817" s="697">
        <v>255.0</v>
      </c>
      <c r="B817" s="697" t="s">
        <v>2487</v>
      </c>
      <c r="C817" s="697" t="s">
        <v>44</v>
      </c>
      <c r="D817" s="987" t="s">
        <v>1606</v>
      </c>
      <c r="E817" s="987" t="s">
        <v>1607</v>
      </c>
      <c r="F817" s="701">
        <v>1.0</v>
      </c>
      <c r="G817" s="703" t="s">
        <v>3384</v>
      </c>
      <c r="H817" s="703"/>
      <c r="I817" s="936"/>
      <c r="J817" s="936"/>
      <c r="K817" s="936"/>
      <c r="L817" s="936"/>
      <c r="M817" s="936"/>
      <c r="N817" s="936"/>
      <c r="O817" s="936"/>
      <c r="P817" s="936"/>
      <c r="Q817" s="936"/>
      <c r="R817" s="936"/>
      <c r="S817" s="936"/>
      <c r="T817" s="936"/>
      <c r="U817" s="936"/>
      <c r="V817" s="936"/>
      <c r="W817" s="936"/>
      <c r="X817" s="936"/>
      <c r="Y817" s="936"/>
      <c r="Z817" s="936"/>
      <c r="AA817" s="936"/>
      <c r="AB817" s="899" t="s">
        <v>2391</v>
      </c>
      <c r="AC817" s="899" t="s">
        <v>3385</v>
      </c>
      <c r="AD817" s="703">
        <v>3.0</v>
      </c>
      <c r="AE817" s="936"/>
      <c r="AF817" s="936"/>
      <c r="AG817" s="936"/>
      <c r="AH817" s="936"/>
      <c r="AI817" s="936"/>
      <c r="AJ817" s="936"/>
      <c r="AK817" s="936"/>
    </row>
    <row r="818" ht="15.75" customHeight="1">
      <c r="A818" s="113"/>
      <c r="B818" s="113"/>
      <c r="C818" s="113"/>
      <c r="D818" s="113"/>
      <c r="E818" s="113"/>
      <c r="F818" s="701">
        <v>2.0</v>
      </c>
      <c r="G818" s="703" t="s">
        <v>1610</v>
      </c>
      <c r="H818" s="703" t="s">
        <v>1609</v>
      </c>
      <c r="I818" s="936"/>
      <c r="J818" s="936"/>
      <c r="K818" s="936"/>
      <c r="L818" s="936"/>
      <c r="M818" s="936"/>
      <c r="N818" s="936"/>
      <c r="O818" s="936"/>
      <c r="P818" s="936"/>
      <c r="Q818" s="936"/>
      <c r="R818" s="936"/>
      <c r="S818" s="936"/>
      <c r="T818" s="936"/>
      <c r="U818" s="936"/>
      <c r="V818" s="936"/>
      <c r="W818" s="936"/>
      <c r="X818" s="936"/>
      <c r="Y818" s="936"/>
      <c r="Z818" s="936"/>
      <c r="AA818" s="936"/>
      <c r="AB818" s="899"/>
      <c r="AC818" s="899"/>
      <c r="AD818" s="936"/>
      <c r="AE818" s="936"/>
      <c r="AF818" s="936"/>
      <c r="AG818" s="936"/>
      <c r="AH818" s="936"/>
      <c r="AI818" s="936"/>
      <c r="AJ818" s="936"/>
      <c r="AK818" s="936"/>
    </row>
    <row r="819" ht="15.75" customHeight="1">
      <c r="A819" s="113"/>
      <c r="B819" s="113"/>
      <c r="C819" s="113"/>
      <c r="D819" s="113"/>
      <c r="E819" s="113"/>
      <c r="F819" s="701">
        <v>3.0</v>
      </c>
      <c r="G819" s="703" t="s">
        <v>1611</v>
      </c>
      <c r="H819" s="703" t="s">
        <v>1612</v>
      </c>
      <c r="I819" s="936"/>
      <c r="J819" s="936"/>
      <c r="K819" s="936"/>
      <c r="L819" s="936"/>
      <c r="M819" s="936"/>
      <c r="N819" s="936"/>
      <c r="O819" s="936"/>
      <c r="P819" s="936"/>
      <c r="Q819" s="936"/>
      <c r="R819" s="936"/>
      <c r="S819" s="936"/>
      <c r="T819" s="936"/>
      <c r="U819" s="936"/>
      <c r="V819" s="936"/>
      <c r="W819" s="936"/>
      <c r="X819" s="936"/>
      <c r="Y819" s="936"/>
      <c r="Z819" s="936"/>
      <c r="AA819" s="936"/>
      <c r="AB819" s="899"/>
      <c r="AC819" s="899"/>
      <c r="AD819" s="936"/>
      <c r="AE819" s="936"/>
      <c r="AF819" s="936"/>
      <c r="AG819" s="936"/>
      <c r="AH819" s="936"/>
      <c r="AI819" s="936"/>
      <c r="AJ819" s="936"/>
      <c r="AK819" s="936"/>
    </row>
    <row r="820" ht="15.75" customHeight="1">
      <c r="A820" s="113"/>
      <c r="B820" s="113"/>
      <c r="C820" s="113"/>
      <c r="D820" s="113"/>
      <c r="E820" s="113"/>
      <c r="F820" s="701">
        <v>4.0</v>
      </c>
      <c r="G820" s="703" t="s">
        <v>1613</v>
      </c>
      <c r="H820" s="703" t="s">
        <v>1614</v>
      </c>
      <c r="I820" s="936"/>
      <c r="J820" s="936"/>
      <c r="K820" s="936"/>
      <c r="L820" s="936"/>
      <c r="M820" s="936"/>
      <c r="N820" s="936"/>
      <c r="O820" s="936"/>
      <c r="P820" s="936"/>
      <c r="Q820" s="936"/>
      <c r="R820" s="936"/>
      <c r="S820" s="936"/>
      <c r="T820" s="936"/>
      <c r="U820" s="936"/>
      <c r="V820" s="936"/>
      <c r="W820" s="936"/>
      <c r="X820" s="936"/>
      <c r="Y820" s="936"/>
      <c r="Z820" s="936"/>
      <c r="AA820" s="936"/>
      <c r="AB820" s="899"/>
      <c r="AC820" s="899"/>
      <c r="AD820" s="936"/>
      <c r="AE820" s="936"/>
      <c r="AF820" s="936"/>
      <c r="AG820" s="936"/>
      <c r="AH820" s="936"/>
      <c r="AI820" s="936"/>
      <c r="AJ820" s="936"/>
      <c r="AK820" s="936"/>
    </row>
    <row r="821" ht="15.75" customHeight="1">
      <c r="A821" s="19"/>
      <c r="B821" s="19"/>
      <c r="C821" s="19"/>
      <c r="D821" s="19"/>
      <c r="E821" s="19"/>
      <c r="F821" s="701">
        <v>5.0</v>
      </c>
      <c r="G821" s="703" t="s">
        <v>1615</v>
      </c>
      <c r="H821" s="703" t="s">
        <v>1616</v>
      </c>
      <c r="I821" s="936"/>
      <c r="J821" s="936"/>
      <c r="K821" s="936"/>
      <c r="L821" s="936"/>
      <c r="M821" s="936"/>
      <c r="N821" s="936"/>
      <c r="O821" s="936"/>
      <c r="P821" s="936"/>
      <c r="Q821" s="936"/>
      <c r="R821" s="936"/>
      <c r="S821" s="936"/>
      <c r="T821" s="936"/>
      <c r="U821" s="936"/>
      <c r="V821" s="936"/>
      <c r="W821" s="936"/>
      <c r="X821" s="936"/>
      <c r="Y821" s="936"/>
      <c r="Z821" s="936"/>
      <c r="AA821" s="936"/>
      <c r="AB821" s="899"/>
      <c r="AC821" s="899"/>
      <c r="AD821" s="936"/>
      <c r="AE821" s="936"/>
      <c r="AF821" s="936"/>
      <c r="AG821" s="936"/>
      <c r="AH821" s="936"/>
      <c r="AI821" s="936"/>
      <c r="AJ821" s="936"/>
      <c r="AK821" s="936"/>
    </row>
    <row r="822" ht="15.75" customHeight="1">
      <c r="A822" s="697">
        <v>256.0</v>
      </c>
      <c r="B822" s="697" t="s">
        <v>2487</v>
      </c>
      <c r="C822" s="697" t="s">
        <v>44</v>
      </c>
      <c r="D822" s="987" t="s">
        <v>1618</v>
      </c>
      <c r="E822" s="987" t="s">
        <v>1619</v>
      </c>
      <c r="F822" s="701">
        <v>1.0</v>
      </c>
      <c r="G822" s="703" t="s">
        <v>3386</v>
      </c>
      <c r="H822" s="703" t="s">
        <v>1621</v>
      </c>
      <c r="I822" s="936"/>
      <c r="J822" s="936"/>
      <c r="K822" s="936"/>
      <c r="L822" s="936"/>
      <c r="M822" s="936"/>
      <c r="N822" s="936"/>
      <c r="O822" s="936"/>
      <c r="P822" s="936"/>
      <c r="Q822" s="936"/>
      <c r="R822" s="936"/>
      <c r="S822" s="936"/>
      <c r="T822" s="936"/>
      <c r="U822" s="936"/>
      <c r="V822" s="936"/>
      <c r="W822" s="936"/>
      <c r="X822" s="936"/>
      <c r="Y822" s="936"/>
      <c r="Z822" s="936"/>
      <c r="AA822" s="936"/>
      <c r="AB822" s="899" t="s">
        <v>2391</v>
      </c>
      <c r="AC822" s="899" t="s">
        <v>3385</v>
      </c>
      <c r="AD822" s="936">
        <v>3.0</v>
      </c>
      <c r="AE822" s="936"/>
      <c r="AF822" s="936"/>
      <c r="AG822" s="936"/>
      <c r="AH822" s="936"/>
      <c r="AI822" s="936"/>
      <c r="AJ822" s="936"/>
      <c r="AK822" s="936"/>
    </row>
    <row r="823" ht="15.75" customHeight="1">
      <c r="A823" s="113"/>
      <c r="B823" s="113"/>
      <c r="C823" s="113"/>
      <c r="D823" s="113"/>
      <c r="E823" s="113"/>
      <c r="F823" s="701">
        <v>2.0</v>
      </c>
      <c r="G823" s="703" t="s">
        <v>1622</v>
      </c>
      <c r="H823" s="703" t="s">
        <v>1623</v>
      </c>
      <c r="I823" s="936"/>
      <c r="J823" s="936"/>
      <c r="K823" s="936"/>
      <c r="L823" s="936"/>
      <c r="M823" s="936"/>
      <c r="N823" s="936"/>
      <c r="O823" s="936"/>
      <c r="P823" s="936"/>
      <c r="Q823" s="936"/>
      <c r="R823" s="936"/>
      <c r="S823" s="936"/>
      <c r="T823" s="936"/>
      <c r="U823" s="936"/>
      <c r="V823" s="936"/>
      <c r="W823" s="936"/>
      <c r="X823" s="936"/>
      <c r="Y823" s="936"/>
      <c r="Z823" s="936"/>
      <c r="AA823" s="936"/>
      <c r="AB823" s="899"/>
      <c r="AC823" s="899"/>
      <c r="AD823" s="936"/>
      <c r="AE823" s="936"/>
      <c r="AF823" s="936"/>
      <c r="AG823" s="936"/>
      <c r="AH823" s="936"/>
      <c r="AI823" s="936"/>
      <c r="AJ823" s="936"/>
      <c r="AK823" s="936"/>
    </row>
    <row r="824" ht="15.75" customHeight="1">
      <c r="A824" s="113"/>
      <c r="B824" s="113"/>
      <c r="C824" s="113"/>
      <c r="D824" s="113"/>
      <c r="E824" s="113"/>
      <c r="F824" s="701">
        <v>3.0</v>
      </c>
      <c r="G824" s="703" t="s">
        <v>1624</v>
      </c>
      <c r="H824" s="703" t="s">
        <v>1625</v>
      </c>
      <c r="I824" s="936"/>
      <c r="J824" s="936"/>
      <c r="K824" s="936"/>
      <c r="L824" s="936"/>
      <c r="M824" s="936"/>
      <c r="N824" s="936"/>
      <c r="O824" s="936"/>
      <c r="P824" s="936"/>
      <c r="Q824" s="936"/>
      <c r="R824" s="936"/>
      <c r="S824" s="936"/>
      <c r="T824" s="936"/>
      <c r="U824" s="936"/>
      <c r="V824" s="936"/>
      <c r="W824" s="936"/>
      <c r="X824" s="936"/>
      <c r="Y824" s="936"/>
      <c r="Z824" s="936"/>
      <c r="AA824" s="936"/>
      <c r="AB824" s="899"/>
      <c r="AC824" s="899"/>
      <c r="AD824" s="936"/>
      <c r="AE824" s="936"/>
      <c r="AF824" s="936"/>
      <c r="AG824" s="936"/>
      <c r="AH824" s="936"/>
      <c r="AI824" s="936"/>
      <c r="AJ824" s="936"/>
      <c r="AK824" s="936"/>
    </row>
    <row r="825" ht="15.75" customHeight="1">
      <c r="A825" s="113"/>
      <c r="B825" s="113"/>
      <c r="C825" s="113"/>
      <c r="D825" s="113"/>
      <c r="E825" s="113"/>
      <c r="F825" s="701">
        <v>4.0</v>
      </c>
      <c r="G825" s="703" t="s">
        <v>1627</v>
      </c>
      <c r="H825" s="703" t="s">
        <v>1628</v>
      </c>
      <c r="I825" s="936"/>
      <c r="J825" s="936"/>
      <c r="K825" s="936"/>
      <c r="L825" s="936"/>
      <c r="M825" s="936"/>
      <c r="N825" s="936"/>
      <c r="O825" s="936"/>
      <c r="P825" s="936"/>
      <c r="Q825" s="936"/>
      <c r="R825" s="936"/>
      <c r="S825" s="936"/>
      <c r="T825" s="936"/>
      <c r="U825" s="936"/>
      <c r="V825" s="936"/>
      <c r="W825" s="936"/>
      <c r="X825" s="936"/>
      <c r="Y825" s="936"/>
      <c r="Z825" s="936"/>
      <c r="AA825" s="936"/>
      <c r="AB825" s="899"/>
      <c r="AC825" s="899"/>
      <c r="AD825" s="936"/>
      <c r="AE825" s="936"/>
      <c r="AF825" s="936"/>
      <c r="AG825" s="936"/>
      <c r="AH825" s="936"/>
      <c r="AI825" s="936"/>
      <c r="AJ825" s="936"/>
      <c r="AK825" s="936"/>
    </row>
    <row r="826" ht="15.75" customHeight="1">
      <c r="A826" s="113"/>
      <c r="B826" s="113"/>
      <c r="C826" s="113"/>
      <c r="D826" s="113"/>
      <c r="E826" s="113"/>
      <c r="F826" s="701">
        <v>5.0</v>
      </c>
      <c r="G826" s="703" t="s">
        <v>1629</v>
      </c>
      <c r="H826" s="703" t="s">
        <v>1630</v>
      </c>
      <c r="I826" s="936"/>
      <c r="J826" s="936"/>
      <c r="K826" s="936"/>
      <c r="L826" s="936"/>
      <c r="M826" s="936"/>
      <c r="N826" s="936"/>
      <c r="O826" s="936"/>
      <c r="P826" s="936"/>
      <c r="Q826" s="936"/>
      <c r="R826" s="936"/>
      <c r="S826" s="936"/>
      <c r="T826" s="936"/>
      <c r="U826" s="936"/>
      <c r="V826" s="936"/>
      <c r="W826" s="936"/>
      <c r="X826" s="936"/>
      <c r="Y826" s="936"/>
      <c r="Z826" s="936"/>
      <c r="AA826" s="936"/>
      <c r="AB826" s="899"/>
      <c r="AC826" s="899"/>
      <c r="AD826" s="936"/>
      <c r="AE826" s="936"/>
      <c r="AF826" s="936"/>
      <c r="AG826" s="936"/>
      <c r="AH826" s="936"/>
      <c r="AI826" s="936"/>
      <c r="AJ826" s="936"/>
      <c r="AK826" s="936"/>
    </row>
    <row r="827" ht="15.75" customHeight="1">
      <c r="A827" s="113"/>
      <c r="B827" s="113"/>
      <c r="C827" s="113"/>
      <c r="D827" s="113"/>
      <c r="E827" s="113"/>
      <c r="F827" s="701">
        <v>6.0</v>
      </c>
      <c r="G827" s="703" t="s">
        <v>1631</v>
      </c>
      <c r="H827" s="703" t="s">
        <v>1632</v>
      </c>
      <c r="I827" s="936"/>
      <c r="J827" s="936"/>
      <c r="K827" s="936"/>
      <c r="L827" s="936"/>
      <c r="M827" s="936"/>
      <c r="N827" s="936"/>
      <c r="O827" s="936"/>
      <c r="P827" s="936"/>
      <c r="Q827" s="936"/>
      <c r="R827" s="936"/>
      <c r="S827" s="936"/>
      <c r="T827" s="936"/>
      <c r="U827" s="936"/>
      <c r="V827" s="936"/>
      <c r="W827" s="936"/>
      <c r="X827" s="936"/>
      <c r="Y827" s="936"/>
      <c r="Z827" s="936"/>
      <c r="AA827" s="936"/>
      <c r="AB827" s="899"/>
      <c r="AC827" s="899"/>
      <c r="AD827" s="936"/>
      <c r="AE827" s="936"/>
      <c r="AF827" s="936"/>
      <c r="AG827" s="936"/>
      <c r="AH827" s="936"/>
      <c r="AI827" s="936"/>
      <c r="AJ827" s="936"/>
      <c r="AK827" s="936"/>
    </row>
    <row r="828" ht="15.75" customHeight="1">
      <c r="A828" s="113"/>
      <c r="B828" s="113"/>
      <c r="C828" s="113"/>
      <c r="D828" s="113"/>
      <c r="E828" s="113"/>
      <c r="F828" s="701">
        <v>7.0</v>
      </c>
      <c r="G828" s="703" t="s">
        <v>1633</v>
      </c>
      <c r="H828" s="703" t="s">
        <v>1634</v>
      </c>
      <c r="I828" s="936"/>
      <c r="J828" s="936"/>
      <c r="K828" s="936"/>
      <c r="L828" s="936"/>
      <c r="M828" s="936"/>
      <c r="N828" s="936"/>
      <c r="O828" s="936"/>
      <c r="P828" s="936"/>
      <c r="Q828" s="936"/>
      <c r="R828" s="936"/>
      <c r="S828" s="936"/>
      <c r="T828" s="936"/>
      <c r="U828" s="936"/>
      <c r="V828" s="936"/>
      <c r="W828" s="936"/>
      <c r="X828" s="936"/>
      <c r="Y828" s="936"/>
      <c r="Z828" s="936"/>
      <c r="AA828" s="936"/>
      <c r="AB828" s="899"/>
      <c r="AC828" s="899"/>
      <c r="AD828" s="936"/>
      <c r="AE828" s="936"/>
      <c r="AF828" s="936"/>
      <c r="AG828" s="936"/>
      <c r="AH828" s="936"/>
      <c r="AI828" s="936"/>
      <c r="AJ828" s="936"/>
      <c r="AK828" s="936"/>
    </row>
    <row r="829" ht="15.75" customHeight="1">
      <c r="A829" s="113"/>
      <c r="B829" s="113"/>
      <c r="C829" s="113"/>
      <c r="D829" s="113"/>
      <c r="E829" s="113"/>
      <c r="F829" s="701">
        <v>8.0</v>
      </c>
      <c r="G829" s="703" t="s">
        <v>1635</v>
      </c>
      <c r="H829" s="703" t="s">
        <v>1636</v>
      </c>
      <c r="I829" s="936"/>
      <c r="J829" s="936"/>
      <c r="K829" s="936"/>
      <c r="L829" s="936"/>
      <c r="M829" s="936"/>
      <c r="N829" s="936"/>
      <c r="O829" s="936"/>
      <c r="P829" s="936"/>
      <c r="Q829" s="936"/>
      <c r="R829" s="936"/>
      <c r="S829" s="936"/>
      <c r="T829" s="936"/>
      <c r="U829" s="936"/>
      <c r="V829" s="936"/>
      <c r="W829" s="936"/>
      <c r="X829" s="936"/>
      <c r="Y829" s="936"/>
      <c r="Z829" s="936"/>
      <c r="AA829" s="936"/>
      <c r="AB829" s="899"/>
      <c r="AC829" s="899"/>
      <c r="AD829" s="936"/>
      <c r="AE829" s="936"/>
      <c r="AF829" s="936"/>
      <c r="AG829" s="936"/>
      <c r="AH829" s="936"/>
      <c r="AI829" s="936"/>
      <c r="AJ829" s="936"/>
      <c r="AK829" s="936"/>
    </row>
    <row r="830" ht="15.75" customHeight="1">
      <c r="A830" s="113"/>
      <c r="B830" s="113"/>
      <c r="C830" s="113"/>
      <c r="D830" s="113"/>
      <c r="E830" s="113"/>
      <c r="F830" s="701">
        <v>9.0</v>
      </c>
      <c r="G830" s="703" t="s">
        <v>1637</v>
      </c>
      <c r="H830" s="703" t="s">
        <v>1609</v>
      </c>
      <c r="I830" s="936"/>
      <c r="J830" s="936"/>
      <c r="K830" s="936"/>
      <c r="L830" s="936"/>
      <c r="M830" s="936"/>
      <c r="N830" s="936"/>
      <c r="O830" s="936"/>
      <c r="P830" s="936"/>
      <c r="Q830" s="936"/>
      <c r="R830" s="936"/>
      <c r="S830" s="936"/>
      <c r="T830" s="936"/>
      <c r="U830" s="936"/>
      <c r="V830" s="936"/>
      <c r="W830" s="936"/>
      <c r="X830" s="936"/>
      <c r="Y830" s="936"/>
      <c r="Z830" s="936"/>
      <c r="AA830" s="936"/>
      <c r="AB830" s="899"/>
      <c r="AC830" s="899"/>
      <c r="AD830" s="936"/>
      <c r="AE830" s="936"/>
      <c r="AF830" s="936"/>
      <c r="AG830" s="936"/>
      <c r="AH830" s="936"/>
      <c r="AI830" s="936"/>
      <c r="AJ830" s="936"/>
      <c r="AK830" s="936"/>
    </row>
    <row r="831" ht="15.75" customHeight="1">
      <c r="A831" s="19"/>
      <c r="B831" s="19"/>
      <c r="C831" s="19"/>
      <c r="D831" s="19"/>
      <c r="E831" s="19"/>
      <c r="F831" s="701">
        <v>10.0</v>
      </c>
      <c r="G831" s="703" t="s">
        <v>1611</v>
      </c>
      <c r="H831" s="703" t="s">
        <v>1612</v>
      </c>
      <c r="I831" s="936"/>
      <c r="J831" s="936"/>
      <c r="K831" s="936"/>
      <c r="L831" s="936"/>
      <c r="M831" s="936"/>
      <c r="N831" s="936"/>
      <c r="O831" s="936"/>
      <c r="P831" s="936"/>
      <c r="Q831" s="936"/>
      <c r="R831" s="936"/>
      <c r="S831" s="936"/>
      <c r="T831" s="936"/>
      <c r="U831" s="936"/>
      <c r="V831" s="936"/>
      <c r="W831" s="936"/>
      <c r="X831" s="936"/>
      <c r="Y831" s="936"/>
      <c r="Z831" s="936"/>
      <c r="AA831" s="936"/>
      <c r="AB831" s="899"/>
      <c r="AC831" s="899"/>
      <c r="AD831" s="936"/>
      <c r="AE831" s="936"/>
      <c r="AF831" s="936"/>
      <c r="AG831" s="936"/>
      <c r="AH831" s="936"/>
      <c r="AI831" s="936"/>
      <c r="AJ831" s="936"/>
      <c r="AK831" s="936"/>
    </row>
    <row r="832" ht="15.75" customHeight="1">
      <c r="A832" s="192">
        <v>257.0</v>
      </c>
      <c r="B832" s="192" t="s">
        <v>2487</v>
      </c>
      <c r="C832" s="192" t="s">
        <v>44</v>
      </c>
      <c r="D832" s="196" t="s">
        <v>1640</v>
      </c>
      <c r="E832" s="196"/>
      <c r="F832" s="93">
        <v>1.0</v>
      </c>
      <c r="G832" s="96" t="s">
        <v>3387</v>
      </c>
      <c r="H832" s="96" t="s">
        <v>1609</v>
      </c>
      <c r="I832" s="95"/>
      <c r="J832" s="95"/>
      <c r="K832" s="95"/>
      <c r="L832" s="95"/>
      <c r="M832" s="95"/>
      <c r="N832" s="95"/>
      <c r="O832" s="95"/>
      <c r="P832" s="95"/>
      <c r="Q832" s="95"/>
      <c r="R832" s="95"/>
      <c r="S832" s="95"/>
      <c r="T832" s="95"/>
      <c r="U832" s="95"/>
      <c r="V832" s="95"/>
      <c r="W832" s="95"/>
      <c r="X832" s="95"/>
      <c r="Y832" s="95"/>
      <c r="Z832" s="95"/>
      <c r="AA832" s="95"/>
      <c r="AB832" s="94" t="s">
        <v>2391</v>
      </c>
      <c r="AC832" s="94" t="s">
        <v>3385</v>
      </c>
      <c r="AD832" s="95"/>
      <c r="AE832" s="95"/>
      <c r="AF832" s="95"/>
      <c r="AG832" s="95"/>
      <c r="AH832" s="95"/>
      <c r="AI832" s="95"/>
      <c r="AJ832" s="95"/>
      <c r="AK832" s="95"/>
    </row>
    <row r="833" ht="44.25" customHeight="1">
      <c r="A833" s="19"/>
      <c r="B833" s="19"/>
      <c r="C833" s="19"/>
      <c r="D833" s="19"/>
      <c r="E833" s="19"/>
      <c r="F833" s="94">
        <v>2.0</v>
      </c>
      <c r="G833" s="96" t="s">
        <v>1644</v>
      </c>
      <c r="H833" s="96" t="s">
        <v>1645</v>
      </c>
      <c r="I833" s="95"/>
      <c r="J833" s="95"/>
      <c r="K833" s="95"/>
      <c r="L833" s="95"/>
      <c r="M833" s="95"/>
      <c r="N833" s="95"/>
      <c r="O833" s="95"/>
      <c r="P833" s="95"/>
      <c r="Q833" s="95"/>
      <c r="R833" s="95"/>
      <c r="S833" s="95"/>
      <c r="T833" s="95"/>
      <c r="U833" s="95"/>
      <c r="V833" s="95"/>
      <c r="W833" s="95"/>
      <c r="X833" s="95"/>
      <c r="Y833" s="95"/>
      <c r="Z833" s="95"/>
      <c r="AA833" s="95"/>
      <c r="AB833" s="94"/>
      <c r="AC833" s="94"/>
      <c r="AD833" s="95"/>
      <c r="AE833" s="95"/>
      <c r="AF833" s="95"/>
      <c r="AG833" s="95"/>
      <c r="AH833" s="95"/>
      <c r="AI833" s="95"/>
      <c r="AJ833" s="95"/>
      <c r="AK833" s="95"/>
    </row>
    <row r="834" ht="15.75" customHeight="1">
      <c r="A834" s="192">
        <v>258.0</v>
      </c>
      <c r="B834" s="192" t="s">
        <v>2487</v>
      </c>
      <c r="C834" s="192" t="s">
        <v>44</v>
      </c>
      <c r="D834" s="196" t="s">
        <v>1646</v>
      </c>
      <c r="E834" s="196" t="s">
        <v>1619</v>
      </c>
      <c r="F834" s="93">
        <v>1.0</v>
      </c>
      <c r="G834" s="96" t="s">
        <v>3387</v>
      </c>
      <c r="H834" s="96" t="s">
        <v>1609</v>
      </c>
      <c r="I834" s="95"/>
      <c r="J834" s="95"/>
      <c r="K834" s="95"/>
      <c r="L834" s="95"/>
      <c r="M834" s="95"/>
      <c r="N834" s="95"/>
      <c r="O834" s="95"/>
      <c r="P834" s="95"/>
      <c r="Q834" s="95"/>
      <c r="R834" s="95"/>
      <c r="S834" s="95"/>
      <c r="T834" s="95"/>
      <c r="U834" s="95"/>
      <c r="V834" s="95"/>
      <c r="W834" s="95"/>
      <c r="X834" s="95"/>
      <c r="Y834" s="95"/>
      <c r="Z834" s="95"/>
      <c r="AA834" s="95"/>
      <c r="AB834" s="94" t="s">
        <v>2391</v>
      </c>
      <c r="AC834" s="94" t="s">
        <v>3377</v>
      </c>
      <c r="AD834" s="95"/>
      <c r="AE834" s="95"/>
      <c r="AF834" s="95"/>
      <c r="AG834" s="95"/>
      <c r="AH834" s="95"/>
      <c r="AI834" s="95"/>
      <c r="AJ834" s="95"/>
      <c r="AK834" s="95"/>
    </row>
    <row r="835" ht="15.75" customHeight="1">
      <c r="A835" s="113"/>
      <c r="B835" s="113"/>
      <c r="C835" s="113"/>
      <c r="D835" s="113"/>
      <c r="E835" s="113"/>
      <c r="F835" s="93">
        <v>2.0</v>
      </c>
      <c r="G835" s="96" t="s">
        <v>1649</v>
      </c>
      <c r="H835" s="96" t="s">
        <v>1650</v>
      </c>
      <c r="I835" s="95"/>
      <c r="J835" s="95"/>
      <c r="K835" s="95"/>
      <c r="L835" s="95"/>
      <c r="M835" s="95"/>
      <c r="N835" s="95"/>
      <c r="O835" s="95"/>
      <c r="P835" s="95"/>
      <c r="Q835" s="95"/>
      <c r="R835" s="95"/>
      <c r="S835" s="95"/>
      <c r="T835" s="95"/>
      <c r="U835" s="95"/>
      <c r="V835" s="95"/>
      <c r="W835" s="95"/>
      <c r="X835" s="95"/>
      <c r="Y835" s="95"/>
      <c r="Z835" s="95"/>
      <c r="AA835" s="95"/>
      <c r="AB835" s="94"/>
      <c r="AC835" s="94"/>
      <c r="AD835" s="95"/>
      <c r="AE835" s="95"/>
      <c r="AF835" s="95"/>
      <c r="AG835" s="95"/>
      <c r="AH835" s="95"/>
      <c r="AI835" s="95"/>
      <c r="AJ835" s="95"/>
      <c r="AK835" s="95"/>
    </row>
    <row r="836" ht="38.25" customHeight="1">
      <c r="A836" s="19"/>
      <c r="B836" s="19"/>
      <c r="C836" s="19"/>
      <c r="D836" s="19"/>
      <c r="E836" s="19"/>
      <c r="F836" s="94">
        <v>3.0</v>
      </c>
      <c r="G836" s="96" t="s">
        <v>1651</v>
      </c>
      <c r="H836" s="96" t="s">
        <v>1652</v>
      </c>
      <c r="I836" s="95"/>
      <c r="J836" s="95"/>
      <c r="K836" s="95"/>
      <c r="L836" s="95"/>
      <c r="M836" s="95"/>
      <c r="N836" s="95"/>
      <c r="O836" s="95"/>
      <c r="P836" s="95"/>
      <c r="Q836" s="95"/>
      <c r="R836" s="95"/>
      <c r="S836" s="95"/>
      <c r="T836" s="95"/>
      <c r="U836" s="95"/>
      <c r="V836" s="95"/>
      <c r="W836" s="95"/>
      <c r="X836" s="95"/>
      <c r="Y836" s="95"/>
      <c r="Z836" s="95"/>
      <c r="AA836" s="95"/>
      <c r="AB836" s="94"/>
      <c r="AC836" s="94"/>
      <c r="AD836" s="95"/>
      <c r="AE836" s="95"/>
      <c r="AF836" s="95"/>
      <c r="AG836" s="95"/>
      <c r="AH836" s="95"/>
      <c r="AI836" s="95"/>
      <c r="AJ836" s="95"/>
      <c r="AK836" s="95"/>
    </row>
    <row r="837" ht="15.75" customHeight="1">
      <c r="A837" s="589" t="s">
        <v>3388</v>
      </c>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5"/>
      <c r="AF837" s="918"/>
      <c r="AG837" s="918"/>
      <c r="AH837" s="918"/>
      <c r="AI837" s="918"/>
      <c r="AJ837" s="918"/>
      <c r="AK837" s="918"/>
    </row>
    <row r="838" ht="54.75" customHeight="1">
      <c r="A838" s="971">
        <v>259.0</v>
      </c>
      <c r="B838" s="971" t="s">
        <v>2377</v>
      </c>
      <c r="C838" s="870" t="s">
        <v>44</v>
      </c>
      <c r="D838" s="999" t="s">
        <v>3389</v>
      </c>
      <c r="E838" s="999" t="s">
        <v>3390</v>
      </c>
      <c r="F838" s="574">
        <v>1.0</v>
      </c>
      <c r="G838" s="138" t="s">
        <v>3391</v>
      </c>
      <c r="H838" s="138" t="s">
        <v>3392</v>
      </c>
      <c r="I838" s="417" t="s">
        <v>3</v>
      </c>
      <c r="J838" s="417" t="s">
        <v>3</v>
      </c>
      <c r="K838" s="417" t="s">
        <v>3</v>
      </c>
      <c r="L838" s="417" t="s">
        <v>61</v>
      </c>
      <c r="M838" s="417" t="s">
        <v>61</v>
      </c>
      <c r="N838" s="417" t="s">
        <v>61</v>
      </c>
      <c r="O838" s="417" t="s">
        <v>61</v>
      </c>
      <c r="P838" s="417" t="s">
        <v>61</v>
      </c>
      <c r="Q838" s="417" t="s">
        <v>61</v>
      </c>
      <c r="R838" s="417" t="s">
        <v>61</v>
      </c>
      <c r="S838" s="417" t="s">
        <v>61</v>
      </c>
      <c r="T838" s="417" t="s">
        <v>61</v>
      </c>
      <c r="U838" s="417"/>
      <c r="V838" s="417"/>
      <c r="W838" s="417"/>
      <c r="X838" s="417"/>
      <c r="Y838" s="102"/>
      <c r="Z838" s="102"/>
      <c r="AA838" s="102"/>
      <c r="AB838" s="249" t="s">
        <v>3393</v>
      </c>
      <c r="AC838" s="249"/>
      <c r="AD838" s="102"/>
      <c r="AE838" s="218" t="s">
        <v>3394</v>
      </c>
      <c r="AF838" s="102"/>
      <c r="AG838" s="102"/>
      <c r="AH838" s="102"/>
      <c r="AI838" s="102"/>
      <c r="AJ838" s="102"/>
      <c r="AK838" s="102"/>
    </row>
    <row r="839" ht="53.25" customHeight="1">
      <c r="A839" s="19"/>
      <c r="B839" s="19"/>
      <c r="C839" s="19"/>
      <c r="D839" s="19"/>
      <c r="E839" s="19"/>
      <c r="F839" s="137">
        <v>2.0</v>
      </c>
      <c r="G839" s="138" t="s">
        <v>3395</v>
      </c>
      <c r="H839" s="138" t="s">
        <v>3396</v>
      </c>
      <c r="I839" s="417" t="s">
        <v>3</v>
      </c>
      <c r="J839" s="417" t="s">
        <v>3</v>
      </c>
      <c r="K839" s="417" t="s">
        <v>3</v>
      </c>
      <c r="L839" s="417" t="s">
        <v>61</v>
      </c>
      <c r="M839" s="417" t="s">
        <v>61</v>
      </c>
      <c r="N839" s="417" t="s">
        <v>61</v>
      </c>
      <c r="O839" s="417" t="s">
        <v>61</v>
      </c>
      <c r="P839" s="417" t="s">
        <v>61</v>
      </c>
      <c r="Q839" s="417" t="s">
        <v>61</v>
      </c>
      <c r="R839" s="417" t="s">
        <v>61</v>
      </c>
      <c r="S839" s="417" t="s">
        <v>61</v>
      </c>
      <c r="T839" s="417" t="s">
        <v>61</v>
      </c>
      <c r="U839" s="417"/>
      <c r="V839" s="417"/>
      <c r="W839" s="417"/>
      <c r="X839" s="417"/>
      <c r="Y839" s="102"/>
      <c r="Z839" s="102"/>
      <c r="AA839" s="102"/>
      <c r="AB839" s="249"/>
      <c r="AC839" s="249"/>
      <c r="AD839" s="102"/>
      <c r="AE839" s="19"/>
      <c r="AF839" s="102"/>
      <c r="AG839" s="102"/>
      <c r="AH839" s="102"/>
      <c r="AI839" s="102"/>
      <c r="AJ839" s="102"/>
      <c r="AK839" s="102"/>
    </row>
    <row r="840" ht="15.75" customHeight="1">
      <c r="A840" s="192">
        <v>260.0</v>
      </c>
      <c r="B840" s="192" t="s">
        <v>2377</v>
      </c>
      <c r="C840" s="192" t="s">
        <v>44</v>
      </c>
      <c r="D840" s="196" t="s">
        <v>3397</v>
      </c>
      <c r="E840" s="196" t="s">
        <v>1669</v>
      </c>
      <c r="F840" s="93">
        <v>1.0</v>
      </c>
      <c r="G840" s="96" t="s">
        <v>3398</v>
      </c>
      <c r="H840" s="96" t="s">
        <v>3399</v>
      </c>
      <c r="I840" s="194"/>
      <c r="J840" s="194"/>
      <c r="K840" s="194"/>
      <c r="L840" s="194"/>
      <c r="M840" s="194"/>
      <c r="N840" s="194"/>
      <c r="O840" s="194"/>
      <c r="P840" s="194"/>
      <c r="Q840" s="194"/>
      <c r="R840" s="194"/>
      <c r="S840" s="194"/>
      <c r="T840" s="194"/>
      <c r="U840" s="95"/>
      <c r="V840" s="95"/>
      <c r="W840" s="95"/>
      <c r="X840" s="95"/>
      <c r="Y840" s="95"/>
      <c r="Z840" s="95"/>
      <c r="AA840" s="96" t="s">
        <v>3400</v>
      </c>
      <c r="AB840" s="94" t="s">
        <v>2391</v>
      </c>
      <c r="AC840" s="93" t="s">
        <v>3401</v>
      </c>
      <c r="AD840" s="95"/>
      <c r="AE840" s="95"/>
      <c r="AF840" s="95"/>
      <c r="AG840" s="95"/>
      <c r="AH840" s="95"/>
      <c r="AI840" s="95"/>
      <c r="AJ840" s="95"/>
      <c r="AK840" s="95"/>
    </row>
    <row r="841" ht="33.75" customHeight="1">
      <c r="A841" s="19"/>
      <c r="B841" s="19"/>
      <c r="C841" s="19"/>
      <c r="D841" s="19"/>
      <c r="E841" s="19"/>
      <c r="F841" s="94">
        <v>2.0</v>
      </c>
      <c r="G841" s="96" t="s">
        <v>3402</v>
      </c>
      <c r="H841" s="96" t="s">
        <v>3403</v>
      </c>
      <c r="I841" s="19"/>
      <c r="J841" s="19"/>
      <c r="K841" s="19"/>
      <c r="L841" s="19"/>
      <c r="M841" s="19"/>
      <c r="N841" s="19"/>
      <c r="O841" s="19"/>
      <c r="P841" s="19"/>
      <c r="Q841" s="19"/>
      <c r="R841" s="19"/>
      <c r="S841" s="19"/>
      <c r="T841" s="19"/>
      <c r="U841" s="95"/>
      <c r="V841" s="95"/>
      <c r="W841" s="95"/>
      <c r="X841" s="95"/>
      <c r="Y841" s="95"/>
      <c r="Z841" s="95"/>
      <c r="AA841" s="95"/>
      <c r="AB841" s="94"/>
      <c r="AC841" s="94"/>
      <c r="AD841" s="95"/>
      <c r="AE841" s="95"/>
      <c r="AF841" s="95"/>
      <c r="AG841" s="95"/>
      <c r="AH841" s="95"/>
      <c r="AI841" s="95"/>
      <c r="AJ841" s="95"/>
      <c r="AK841" s="95"/>
    </row>
    <row r="842" ht="15.75" customHeight="1">
      <c r="A842" s="192">
        <v>261.0</v>
      </c>
      <c r="B842" s="192" t="s">
        <v>2377</v>
      </c>
      <c r="C842" s="192" t="s">
        <v>44</v>
      </c>
      <c r="D842" s="196" t="s">
        <v>1660</v>
      </c>
      <c r="E842" s="196" t="s">
        <v>1669</v>
      </c>
      <c r="F842" s="93">
        <v>1.0</v>
      </c>
      <c r="G842" s="96" t="s">
        <v>1662</v>
      </c>
      <c r="H842" s="96" t="s">
        <v>1663</v>
      </c>
      <c r="I842" s="194"/>
      <c r="J842" s="194"/>
      <c r="K842" s="194"/>
      <c r="L842" s="194"/>
      <c r="M842" s="194"/>
      <c r="N842" s="194"/>
      <c r="O842" s="194"/>
      <c r="P842" s="194"/>
      <c r="Q842" s="194"/>
      <c r="R842" s="194"/>
      <c r="S842" s="194"/>
      <c r="T842" s="194"/>
      <c r="U842" s="95"/>
      <c r="V842" s="95"/>
      <c r="W842" s="95"/>
      <c r="X842" s="95"/>
      <c r="Y842" s="95"/>
      <c r="Z842" s="95"/>
      <c r="AA842" s="95"/>
      <c r="AB842" s="94" t="s">
        <v>2391</v>
      </c>
      <c r="AC842" s="94" t="s">
        <v>3404</v>
      </c>
      <c r="AD842" s="95"/>
      <c r="AE842" s="95"/>
      <c r="AF842" s="95"/>
      <c r="AG842" s="95"/>
      <c r="AH842" s="95"/>
      <c r="AI842" s="95"/>
      <c r="AJ842" s="95"/>
      <c r="AK842" s="95"/>
    </row>
    <row r="843" ht="35.25" customHeight="1">
      <c r="A843" s="19"/>
      <c r="B843" s="19"/>
      <c r="C843" s="19"/>
      <c r="D843" s="19"/>
      <c r="E843" s="19"/>
      <c r="F843" s="93">
        <v>2.0</v>
      </c>
      <c r="G843" s="96" t="s">
        <v>1665</v>
      </c>
      <c r="H843" s="96" t="s">
        <v>1666</v>
      </c>
      <c r="I843" s="19"/>
      <c r="J843" s="19"/>
      <c r="K843" s="19"/>
      <c r="L843" s="19"/>
      <c r="M843" s="19"/>
      <c r="N843" s="19"/>
      <c r="O843" s="19"/>
      <c r="P843" s="19"/>
      <c r="Q843" s="19"/>
      <c r="R843" s="19"/>
      <c r="S843" s="19"/>
      <c r="T843" s="19"/>
      <c r="U843" s="95"/>
      <c r="V843" s="95"/>
      <c r="W843" s="95"/>
      <c r="X843" s="95"/>
      <c r="Y843" s="95"/>
      <c r="Z843" s="95"/>
      <c r="AA843" s="95"/>
      <c r="AB843" s="94"/>
      <c r="AC843" s="94"/>
      <c r="AD843" s="95"/>
      <c r="AE843" s="95"/>
      <c r="AF843" s="95"/>
      <c r="AG843" s="95"/>
      <c r="AH843" s="95"/>
      <c r="AI843" s="95"/>
      <c r="AJ843" s="95"/>
      <c r="AK843" s="95"/>
    </row>
    <row r="844" ht="15.75" customHeight="1">
      <c r="A844" s="192">
        <v>262.0</v>
      </c>
      <c r="B844" s="192" t="s">
        <v>2377</v>
      </c>
      <c r="C844" s="192" t="s">
        <v>44</v>
      </c>
      <c r="D844" s="196" t="s">
        <v>3405</v>
      </c>
      <c r="E844" s="196" t="s">
        <v>1669</v>
      </c>
      <c r="F844" s="93">
        <v>1.0</v>
      </c>
      <c r="G844" s="96" t="s">
        <v>3406</v>
      </c>
      <c r="H844" s="96" t="s">
        <v>1671</v>
      </c>
      <c r="I844" s="95"/>
      <c r="J844" s="95"/>
      <c r="K844" s="95"/>
      <c r="L844" s="95"/>
      <c r="M844" s="95"/>
      <c r="N844" s="95"/>
      <c r="O844" s="95"/>
      <c r="P844" s="95"/>
      <c r="Q844" s="95"/>
      <c r="R844" s="95"/>
      <c r="S844" s="95"/>
      <c r="T844" s="95"/>
      <c r="U844" s="95"/>
      <c r="V844" s="95"/>
      <c r="W844" s="95"/>
      <c r="X844" s="95"/>
      <c r="Y844" s="95"/>
      <c r="Z844" s="95"/>
      <c r="AA844" s="95"/>
      <c r="AB844" s="93" t="s">
        <v>2391</v>
      </c>
      <c r="AC844" s="94" t="s">
        <v>3407</v>
      </c>
      <c r="AD844" s="95"/>
      <c r="AE844" s="95"/>
      <c r="AF844" s="95"/>
      <c r="AG844" s="95"/>
      <c r="AH844" s="95"/>
      <c r="AI844" s="95"/>
      <c r="AJ844" s="95"/>
      <c r="AK844" s="95"/>
    </row>
    <row r="845" ht="27.0" customHeight="1">
      <c r="A845" s="113"/>
      <c r="B845" s="113"/>
      <c r="C845" s="113"/>
      <c r="D845" s="113"/>
      <c r="E845" s="113"/>
      <c r="F845" s="93">
        <v>2.0</v>
      </c>
      <c r="G845" s="96" t="s">
        <v>3408</v>
      </c>
      <c r="H845" s="96" t="s">
        <v>1673</v>
      </c>
      <c r="I845" s="95"/>
      <c r="J845" s="95"/>
      <c r="K845" s="95"/>
      <c r="L845" s="95"/>
      <c r="M845" s="95"/>
      <c r="N845" s="95"/>
      <c r="O845" s="95"/>
      <c r="P845" s="95"/>
      <c r="Q845" s="95"/>
      <c r="R845" s="95"/>
      <c r="S845" s="95"/>
      <c r="T845" s="95"/>
      <c r="U845" s="95"/>
      <c r="V845" s="95"/>
      <c r="W845" s="95"/>
      <c r="X845" s="95"/>
      <c r="Y845" s="95"/>
      <c r="Z845" s="95"/>
      <c r="AA845" s="95"/>
      <c r="AB845" s="94"/>
      <c r="AC845" s="94"/>
      <c r="AD845" s="95"/>
      <c r="AE845" s="95"/>
      <c r="AF845" s="95"/>
      <c r="AG845" s="95"/>
      <c r="AH845" s="95"/>
      <c r="AI845" s="95"/>
      <c r="AJ845" s="95"/>
      <c r="AK845" s="95"/>
    </row>
    <row r="846" ht="15.75" customHeight="1">
      <c r="A846" s="113"/>
      <c r="B846" s="113"/>
      <c r="C846" s="113"/>
      <c r="D846" s="113"/>
      <c r="E846" s="113"/>
      <c r="F846" s="94">
        <v>3.0</v>
      </c>
      <c r="G846" s="96" t="s">
        <v>1675</v>
      </c>
      <c r="H846" s="96" t="s">
        <v>1676</v>
      </c>
      <c r="I846" s="95"/>
      <c r="J846" s="95"/>
      <c r="K846" s="95"/>
      <c r="L846" s="95"/>
      <c r="M846" s="95"/>
      <c r="N846" s="95"/>
      <c r="O846" s="95"/>
      <c r="P846" s="95"/>
      <c r="Q846" s="95"/>
      <c r="R846" s="95"/>
      <c r="S846" s="95"/>
      <c r="T846" s="95"/>
      <c r="U846" s="95"/>
      <c r="V846" s="95"/>
      <c r="W846" s="95"/>
      <c r="X846" s="95"/>
      <c r="Y846" s="95"/>
      <c r="Z846" s="95"/>
      <c r="AA846" s="95"/>
      <c r="AB846" s="94"/>
      <c r="AC846" s="94"/>
      <c r="AD846" s="95"/>
      <c r="AE846" s="95"/>
      <c r="AF846" s="95"/>
      <c r="AG846" s="95"/>
      <c r="AH846" s="95"/>
      <c r="AI846" s="95"/>
      <c r="AJ846" s="95"/>
      <c r="AK846" s="95"/>
    </row>
    <row r="847" ht="15.75" customHeight="1">
      <c r="A847" s="113"/>
      <c r="B847" s="113"/>
      <c r="C847" s="113"/>
      <c r="D847" s="113"/>
      <c r="E847" s="113"/>
      <c r="F847" s="93">
        <v>4.0</v>
      </c>
      <c r="G847" s="96" t="s">
        <v>1709</v>
      </c>
      <c r="H847" s="96" t="s">
        <v>1679</v>
      </c>
      <c r="I847" s="95"/>
      <c r="J847" s="95"/>
      <c r="K847" s="95"/>
      <c r="L847" s="95"/>
      <c r="M847" s="95"/>
      <c r="N847" s="95"/>
      <c r="O847" s="95"/>
      <c r="P847" s="95"/>
      <c r="Q847" s="95"/>
      <c r="R847" s="95"/>
      <c r="S847" s="95"/>
      <c r="T847" s="95"/>
      <c r="U847" s="95"/>
      <c r="V847" s="95"/>
      <c r="W847" s="95"/>
      <c r="X847" s="95"/>
      <c r="Y847" s="95"/>
      <c r="Z847" s="95"/>
      <c r="AA847" s="95"/>
      <c r="AB847" s="94"/>
      <c r="AC847" s="94"/>
      <c r="AD847" s="95"/>
      <c r="AE847" s="95"/>
      <c r="AF847" s="95"/>
      <c r="AG847" s="95"/>
      <c r="AH847" s="95"/>
      <c r="AI847" s="95"/>
      <c r="AJ847" s="95"/>
      <c r="AK847" s="95"/>
    </row>
    <row r="848" ht="15.75" customHeight="1">
      <c r="A848" s="113"/>
      <c r="B848" s="113"/>
      <c r="C848" s="113"/>
      <c r="D848" s="113"/>
      <c r="E848" s="113"/>
      <c r="F848" s="93">
        <v>5.0</v>
      </c>
      <c r="G848" s="96" t="s">
        <v>3409</v>
      </c>
      <c r="H848" s="96" t="s">
        <v>3410</v>
      </c>
      <c r="I848" s="95"/>
      <c r="J848" s="95"/>
      <c r="K848" s="95"/>
      <c r="L848" s="95"/>
      <c r="M848" s="95"/>
      <c r="N848" s="95"/>
      <c r="O848" s="95"/>
      <c r="P848" s="95"/>
      <c r="Q848" s="95"/>
      <c r="R848" s="95"/>
      <c r="S848" s="95"/>
      <c r="T848" s="95"/>
      <c r="U848" s="95"/>
      <c r="V848" s="95"/>
      <c r="W848" s="95"/>
      <c r="X848" s="95"/>
      <c r="Y848" s="95"/>
      <c r="Z848" s="95"/>
      <c r="AA848" s="95"/>
      <c r="AB848" s="94"/>
      <c r="AC848" s="94"/>
      <c r="AD848" s="95"/>
      <c r="AE848" s="95"/>
      <c r="AF848" s="95"/>
      <c r="AG848" s="95"/>
      <c r="AH848" s="95"/>
      <c r="AI848" s="95"/>
      <c r="AJ848" s="95"/>
      <c r="AK848" s="95"/>
    </row>
    <row r="849" ht="15.75" customHeight="1">
      <c r="A849" s="19"/>
      <c r="B849" s="19"/>
      <c r="C849" s="19"/>
      <c r="D849" s="19"/>
      <c r="E849" s="19"/>
      <c r="F849" s="93">
        <v>6.0</v>
      </c>
      <c r="G849" s="96" t="s">
        <v>3411</v>
      </c>
      <c r="H849" s="96" t="s">
        <v>3412</v>
      </c>
      <c r="I849" s="95"/>
      <c r="J849" s="95"/>
      <c r="K849" s="95"/>
      <c r="L849" s="95"/>
      <c r="M849" s="95"/>
      <c r="N849" s="95"/>
      <c r="O849" s="95"/>
      <c r="P849" s="95"/>
      <c r="Q849" s="95"/>
      <c r="R849" s="95"/>
      <c r="S849" s="95"/>
      <c r="T849" s="95"/>
      <c r="U849" s="95"/>
      <c r="V849" s="95"/>
      <c r="W849" s="95"/>
      <c r="X849" s="95"/>
      <c r="Y849" s="95"/>
      <c r="Z849" s="95"/>
      <c r="AA849" s="95"/>
      <c r="AB849" s="94"/>
      <c r="AC849" s="94"/>
      <c r="AD849" s="95"/>
      <c r="AE849" s="95"/>
      <c r="AF849" s="95"/>
      <c r="AG849" s="95"/>
      <c r="AH849" s="95"/>
      <c r="AI849" s="95"/>
      <c r="AJ849" s="95"/>
      <c r="AK849" s="95"/>
    </row>
    <row r="850" ht="15.75" customHeight="1">
      <c r="A850" s="697">
        <v>263.0</v>
      </c>
      <c r="B850" s="697" t="s">
        <v>2377</v>
      </c>
      <c r="C850" s="697" t="s">
        <v>44</v>
      </c>
      <c r="D850" s="987" t="s">
        <v>3413</v>
      </c>
      <c r="E850" s="987" t="s">
        <v>1669</v>
      </c>
      <c r="F850" s="701">
        <v>1.0</v>
      </c>
      <c r="G850" s="703" t="s">
        <v>3414</v>
      </c>
      <c r="H850" s="703" t="s">
        <v>3415</v>
      </c>
      <c r="I850" s="936"/>
      <c r="J850" s="936"/>
      <c r="K850" s="936"/>
      <c r="L850" s="936"/>
      <c r="M850" s="936"/>
      <c r="N850" s="936"/>
      <c r="O850" s="936"/>
      <c r="P850" s="936"/>
      <c r="Q850" s="936"/>
      <c r="R850" s="936"/>
      <c r="S850" s="936"/>
      <c r="T850" s="936"/>
      <c r="U850" s="936"/>
      <c r="V850" s="936"/>
      <c r="W850" s="936"/>
      <c r="X850" s="936"/>
      <c r="Y850" s="936"/>
      <c r="Z850" s="936"/>
      <c r="AA850" s="936"/>
      <c r="AB850" s="701" t="s">
        <v>2391</v>
      </c>
      <c r="AC850" s="701" t="s">
        <v>2865</v>
      </c>
      <c r="AD850" s="703">
        <v>18.0</v>
      </c>
      <c r="AE850" s="936"/>
      <c r="AF850" s="936"/>
      <c r="AG850" s="936"/>
      <c r="AH850" s="936"/>
      <c r="AI850" s="936"/>
      <c r="AJ850" s="936"/>
      <c r="AK850" s="936"/>
    </row>
    <row r="851" ht="33.75" customHeight="1">
      <c r="A851" s="19"/>
      <c r="B851" s="19"/>
      <c r="C851" s="19"/>
      <c r="D851" s="19"/>
      <c r="E851" s="19"/>
      <c r="F851" s="701">
        <v>2.0</v>
      </c>
      <c r="G851" s="703" t="s">
        <v>3416</v>
      </c>
      <c r="H851" s="703" t="s">
        <v>3417</v>
      </c>
      <c r="I851" s="936"/>
      <c r="J851" s="936"/>
      <c r="K851" s="936"/>
      <c r="L851" s="936"/>
      <c r="M851" s="936"/>
      <c r="N851" s="936"/>
      <c r="O851" s="936"/>
      <c r="P851" s="936"/>
      <c r="Q851" s="936"/>
      <c r="R851" s="936"/>
      <c r="S851" s="936"/>
      <c r="T851" s="936"/>
      <c r="U851" s="936"/>
      <c r="V851" s="936"/>
      <c r="W851" s="936"/>
      <c r="X851" s="936"/>
      <c r="Y851" s="936"/>
      <c r="Z851" s="936"/>
      <c r="AA851" s="936"/>
      <c r="AB851" s="899"/>
      <c r="AC851" s="899"/>
      <c r="AD851" s="936"/>
      <c r="AE851" s="936"/>
      <c r="AF851" s="936"/>
      <c r="AG851" s="936"/>
      <c r="AH851" s="936"/>
      <c r="AI851" s="936"/>
      <c r="AJ851" s="936"/>
      <c r="AK851" s="936"/>
    </row>
    <row r="852" ht="15.75" customHeight="1">
      <c r="A852" s="192">
        <v>264.0</v>
      </c>
      <c r="B852" s="192" t="s">
        <v>2377</v>
      </c>
      <c r="C852" s="192" t="s">
        <v>44</v>
      </c>
      <c r="D852" s="196" t="s">
        <v>3418</v>
      </c>
      <c r="E852" s="196" t="s">
        <v>1669</v>
      </c>
      <c r="F852" s="93">
        <v>1.0</v>
      </c>
      <c r="G852" s="96" t="s">
        <v>3419</v>
      </c>
      <c r="H852" s="96"/>
      <c r="I852" s="95"/>
      <c r="J852" s="95"/>
      <c r="K852" s="95"/>
      <c r="L852" s="95"/>
      <c r="M852" s="95"/>
      <c r="N852" s="95"/>
      <c r="O852" s="95"/>
      <c r="P852" s="95"/>
      <c r="Q852" s="95"/>
      <c r="R852" s="95"/>
      <c r="S852" s="95"/>
      <c r="T852" s="95"/>
      <c r="U852" s="95"/>
      <c r="V852" s="95"/>
      <c r="W852" s="95"/>
      <c r="X852" s="95"/>
      <c r="Y852" s="95"/>
      <c r="Z852" s="95"/>
      <c r="AA852" s="95"/>
      <c r="AB852" s="94" t="s">
        <v>2391</v>
      </c>
      <c r="AC852" s="94" t="s">
        <v>3420</v>
      </c>
      <c r="AD852" s="95"/>
      <c r="AE852" s="95"/>
      <c r="AF852" s="95"/>
      <c r="AG852" s="95"/>
      <c r="AH852" s="95"/>
      <c r="AI852" s="95"/>
      <c r="AJ852" s="95"/>
      <c r="AK852" s="95"/>
    </row>
    <row r="853" ht="15.75" customHeight="1">
      <c r="A853" s="113"/>
      <c r="B853" s="113"/>
      <c r="C853" s="113"/>
      <c r="D853" s="113"/>
      <c r="E853" s="113"/>
      <c r="F853" s="93">
        <v>4.0</v>
      </c>
      <c r="G853" s="96" t="s">
        <v>3421</v>
      </c>
      <c r="H853" s="96" t="s">
        <v>3422</v>
      </c>
      <c r="I853" s="95"/>
      <c r="J853" s="95"/>
      <c r="K853" s="95"/>
      <c r="L853" s="95"/>
      <c r="M853" s="95"/>
      <c r="N853" s="95"/>
      <c r="O853" s="95"/>
      <c r="P853" s="95"/>
      <c r="Q853" s="95"/>
      <c r="R853" s="95"/>
      <c r="S853" s="95"/>
      <c r="T853" s="95"/>
      <c r="U853" s="95"/>
      <c r="V853" s="95"/>
      <c r="W853" s="95"/>
      <c r="X853" s="95"/>
      <c r="Y853" s="95"/>
      <c r="Z853" s="95"/>
      <c r="AA853" s="95"/>
      <c r="AB853" s="94"/>
      <c r="AC853" s="94"/>
      <c r="AD853" s="95"/>
      <c r="AE853" s="95"/>
      <c r="AF853" s="95"/>
      <c r="AG853" s="95"/>
      <c r="AH853" s="95"/>
      <c r="AI853" s="95"/>
      <c r="AJ853" s="95"/>
      <c r="AK853" s="95"/>
    </row>
    <row r="854" ht="15.75" customHeight="1">
      <c r="A854" s="19"/>
      <c r="B854" s="19"/>
      <c r="C854" s="19"/>
      <c r="D854" s="19"/>
      <c r="E854" s="19"/>
      <c r="F854" s="93">
        <v>5.0</v>
      </c>
      <c r="G854" s="96" t="s">
        <v>3423</v>
      </c>
      <c r="H854" s="96" t="s">
        <v>3424</v>
      </c>
      <c r="I854" s="95"/>
      <c r="J854" s="95"/>
      <c r="K854" s="95"/>
      <c r="L854" s="95"/>
      <c r="M854" s="95"/>
      <c r="N854" s="95"/>
      <c r="O854" s="95"/>
      <c r="P854" s="95"/>
      <c r="Q854" s="95"/>
      <c r="R854" s="95"/>
      <c r="S854" s="95"/>
      <c r="T854" s="95"/>
      <c r="U854" s="95"/>
      <c r="V854" s="95"/>
      <c r="W854" s="95"/>
      <c r="X854" s="95"/>
      <c r="Y854" s="95"/>
      <c r="Z854" s="95"/>
      <c r="AA854" s="95"/>
      <c r="AB854" s="94"/>
      <c r="AC854" s="94"/>
      <c r="AD854" s="95"/>
      <c r="AE854" s="95"/>
      <c r="AF854" s="95"/>
      <c r="AG854" s="95"/>
      <c r="AH854" s="95"/>
      <c r="AI854" s="95"/>
      <c r="AJ854" s="95"/>
      <c r="AK854" s="95"/>
    </row>
    <row r="855" ht="15.75" customHeight="1">
      <c r="A855" s="192">
        <v>265.0</v>
      </c>
      <c r="B855" s="192" t="s">
        <v>2377</v>
      </c>
      <c r="C855" s="192" t="s">
        <v>44</v>
      </c>
      <c r="D855" s="196" t="s">
        <v>3425</v>
      </c>
      <c r="E855" s="196" t="s">
        <v>1669</v>
      </c>
      <c r="F855" s="93">
        <v>1.0</v>
      </c>
      <c r="G855" s="96" t="s">
        <v>3419</v>
      </c>
      <c r="H855" s="96"/>
      <c r="I855" s="95"/>
      <c r="J855" s="95"/>
      <c r="K855" s="95"/>
      <c r="L855" s="95"/>
      <c r="M855" s="95"/>
      <c r="N855" s="95"/>
      <c r="O855" s="95"/>
      <c r="P855" s="95"/>
      <c r="Q855" s="95"/>
      <c r="R855" s="95"/>
      <c r="S855" s="95"/>
      <c r="T855" s="95"/>
      <c r="U855" s="95"/>
      <c r="V855" s="95"/>
      <c r="W855" s="95"/>
      <c r="X855" s="95"/>
      <c r="Y855" s="95"/>
      <c r="Z855" s="95"/>
      <c r="AA855" s="95"/>
      <c r="AB855" s="94" t="s">
        <v>2391</v>
      </c>
      <c r="AC855" s="93" t="s">
        <v>3420</v>
      </c>
      <c r="AD855" s="95"/>
      <c r="AE855" s="95"/>
      <c r="AF855" s="95"/>
      <c r="AG855" s="95"/>
      <c r="AH855" s="95"/>
      <c r="AI855" s="95"/>
      <c r="AJ855" s="95"/>
      <c r="AK855" s="95"/>
    </row>
    <row r="856" ht="15.75" customHeight="1">
      <c r="A856" s="113"/>
      <c r="B856" s="113"/>
      <c r="C856" s="113"/>
      <c r="D856" s="113"/>
      <c r="E856" s="113"/>
      <c r="F856" s="93">
        <v>4.0</v>
      </c>
      <c r="G856" s="96" t="s">
        <v>3421</v>
      </c>
      <c r="H856" s="96" t="s">
        <v>3422</v>
      </c>
      <c r="I856" s="95"/>
      <c r="J856" s="95"/>
      <c r="K856" s="95"/>
      <c r="L856" s="95"/>
      <c r="M856" s="95"/>
      <c r="N856" s="95"/>
      <c r="O856" s="95"/>
      <c r="P856" s="95"/>
      <c r="Q856" s="95"/>
      <c r="R856" s="95"/>
      <c r="S856" s="95"/>
      <c r="T856" s="95"/>
      <c r="U856" s="95"/>
      <c r="V856" s="95"/>
      <c r="W856" s="95"/>
      <c r="X856" s="95"/>
      <c r="Y856" s="95"/>
      <c r="Z856" s="95"/>
      <c r="AA856" s="95"/>
      <c r="AB856" s="94"/>
      <c r="AC856" s="94"/>
      <c r="AD856" s="95"/>
      <c r="AE856" s="95"/>
      <c r="AF856" s="95"/>
      <c r="AG856" s="95"/>
      <c r="AH856" s="95"/>
      <c r="AI856" s="95"/>
      <c r="AJ856" s="95"/>
      <c r="AK856" s="95"/>
    </row>
    <row r="857" ht="15.75" customHeight="1">
      <c r="A857" s="113"/>
      <c r="B857" s="113"/>
      <c r="C857" s="113"/>
      <c r="D857" s="113"/>
      <c r="E857" s="113"/>
      <c r="F857" s="93">
        <v>5.0</v>
      </c>
      <c r="G857" s="96" t="s">
        <v>3423</v>
      </c>
      <c r="H857" s="96" t="s">
        <v>3424</v>
      </c>
      <c r="I857" s="95"/>
      <c r="J857" s="95"/>
      <c r="K857" s="95"/>
      <c r="L857" s="95"/>
      <c r="M857" s="95"/>
      <c r="N857" s="95"/>
      <c r="O857" s="95"/>
      <c r="P857" s="95"/>
      <c r="Q857" s="95"/>
      <c r="R857" s="95"/>
      <c r="S857" s="95"/>
      <c r="T857" s="95"/>
      <c r="U857" s="95"/>
      <c r="V857" s="95"/>
      <c r="W857" s="95"/>
      <c r="X857" s="95"/>
      <c r="Y857" s="95"/>
      <c r="Z857" s="95"/>
      <c r="AA857" s="95"/>
      <c r="AB857" s="94"/>
      <c r="AC857" s="94"/>
      <c r="AD857" s="95"/>
      <c r="AE857" s="95"/>
      <c r="AF857" s="95"/>
      <c r="AG857" s="95"/>
      <c r="AH857" s="95"/>
      <c r="AI857" s="95"/>
      <c r="AJ857" s="95"/>
      <c r="AK857" s="95"/>
    </row>
    <row r="858" ht="15.75" customHeight="1">
      <c r="A858" s="19"/>
      <c r="B858" s="19"/>
      <c r="C858" s="19"/>
      <c r="D858" s="19"/>
      <c r="E858" s="19"/>
      <c r="F858" s="93">
        <v>6.0</v>
      </c>
      <c r="G858" s="96" t="s">
        <v>3426</v>
      </c>
      <c r="H858" s="96" t="s">
        <v>3427</v>
      </c>
      <c r="I858" s="95"/>
      <c r="J858" s="95"/>
      <c r="K858" s="95"/>
      <c r="L858" s="95"/>
      <c r="M858" s="95"/>
      <c r="N858" s="95"/>
      <c r="O858" s="95"/>
      <c r="P858" s="95"/>
      <c r="Q858" s="95"/>
      <c r="R858" s="95"/>
      <c r="S858" s="95"/>
      <c r="T858" s="95"/>
      <c r="U858" s="95"/>
      <c r="V858" s="95"/>
      <c r="W858" s="95"/>
      <c r="X858" s="95"/>
      <c r="Y858" s="95"/>
      <c r="Z858" s="95"/>
      <c r="AA858" s="95"/>
      <c r="AB858" s="94"/>
      <c r="AC858" s="94"/>
      <c r="AD858" s="95"/>
      <c r="AE858" s="95"/>
      <c r="AF858" s="95"/>
      <c r="AG858" s="95"/>
      <c r="AH858" s="95"/>
      <c r="AI858" s="95"/>
      <c r="AJ858" s="95"/>
      <c r="AK858" s="95"/>
    </row>
    <row r="859" ht="15.75" customHeight="1">
      <c r="A859" s="192">
        <v>266.0</v>
      </c>
      <c r="B859" s="192" t="s">
        <v>2377</v>
      </c>
      <c r="C859" s="192" t="s">
        <v>44</v>
      </c>
      <c r="D859" s="196" t="s">
        <v>3428</v>
      </c>
      <c r="E859" s="196" t="s">
        <v>1669</v>
      </c>
      <c r="F859" s="93">
        <v>1.0</v>
      </c>
      <c r="G859" s="96" t="s">
        <v>3429</v>
      </c>
      <c r="H859" s="96" t="s">
        <v>1383</v>
      </c>
      <c r="I859" s="95"/>
      <c r="J859" s="95"/>
      <c r="K859" s="95"/>
      <c r="L859" s="95"/>
      <c r="M859" s="95"/>
      <c r="N859" s="95"/>
      <c r="O859" s="95"/>
      <c r="P859" s="95"/>
      <c r="Q859" s="95"/>
      <c r="R859" s="95"/>
      <c r="S859" s="95"/>
      <c r="T859" s="95"/>
      <c r="U859" s="95"/>
      <c r="V859" s="95"/>
      <c r="W859" s="95"/>
      <c r="X859" s="95"/>
      <c r="Y859" s="95"/>
      <c r="Z859" s="95"/>
      <c r="AA859" s="95" t="s">
        <v>3430</v>
      </c>
      <c r="AB859" s="94" t="s">
        <v>2391</v>
      </c>
      <c r="AC859" s="94" t="s">
        <v>3431</v>
      </c>
      <c r="AD859" s="95"/>
      <c r="AE859" s="95"/>
      <c r="AF859" s="95"/>
      <c r="AG859" s="95"/>
      <c r="AH859" s="95"/>
      <c r="AI859" s="95"/>
      <c r="AJ859" s="95"/>
      <c r="AK859" s="95"/>
    </row>
    <row r="860" ht="44.25" customHeight="1">
      <c r="A860" s="19"/>
      <c r="B860" s="19"/>
      <c r="C860" s="19"/>
      <c r="D860" s="19"/>
      <c r="E860" s="19"/>
      <c r="F860" s="93">
        <v>2.0</v>
      </c>
      <c r="G860" s="96" t="s">
        <v>3432</v>
      </c>
      <c r="H860" s="96" t="s">
        <v>3433</v>
      </c>
      <c r="I860" s="95"/>
      <c r="J860" s="95"/>
      <c r="K860" s="95"/>
      <c r="L860" s="95"/>
      <c r="M860" s="95"/>
      <c r="N860" s="95"/>
      <c r="O860" s="95"/>
      <c r="P860" s="95"/>
      <c r="Q860" s="95"/>
      <c r="R860" s="95"/>
      <c r="S860" s="95"/>
      <c r="T860" s="95"/>
      <c r="U860" s="95"/>
      <c r="V860" s="95"/>
      <c r="W860" s="95"/>
      <c r="X860" s="95"/>
      <c r="Y860" s="95"/>
      <c r="Z860" s="95"/>
      <c r="AA860" s="95"/>
      <c r="AB860" s="94"/>
      <c r="AC860" s="94"/>
      <c r="AD860" s="95"/>
      <c r="AE860" s="95"/>
      <c r="AF860" s="95"/>
      <c r="AG860" s="95"/>
      <c r="AH860" s="95"/>
      <c r="AI860" s="95"/>
      <c r="AJ860" s="95"/>
      <c r="AK860" s="95"/>
    </row>
    <row r="861" ht="15.75" customHeight="1">
      <c r="A861" s="697">
        <v>267.0</v>
      </c>
      <c r="B861" s="697" t="s">
        <v>2377</v>
      </c>
      <c r="C861" s="697" t="s">
        <v>44</v>
      </c>
      <c r="D861" s="987" t="s">
        <v>1668</v>
      </c>
      <c r="E861" s="987" t="s">
        <v>1669</v>
      </c>
      <c r="F861" s="701">
        <v>1.0</v>
      </c>
      <c r="G861" s="703" t="s">
        <v>1670</v>
      </c>
      <c r="H861" s="703" t="s">
        <v>1671</v>
      </c>
      <c r="I861" s="936"/>
      <c r="J861" s="936"/>
      <c r="K861" s="936"/>
      <c r="L861" s="936"/>
      <c r="M861" s="936"/>
      <c r="N861" s="936"/>
      <c r="O861" s="936"/>
      <c r="P861" s="936"/>
      <c r="Q861" s="936"/>
      <c r="R861" s="936"/>
      <c r="S861" s="936"/>
      <c r="T861" s="936"/>
      <c r="U861" s="936"/>
      <c r="V861" s="936"/>
      <c r="W861" s="936"/>
      <c r="X861" s="936"/>
      <c r="Y861" s="936"/>
      <c r="Z861" s="936"/>
      <c r="AA861" s="936"/>
      <c r="AB861" s="899" t="s">
        <v>2391</v>
      </c>
      <c r="AC861" s="899" t="s">
        <v>3385</v>
      </c>
      <c r="AD861" s="936">
        <v>3.0</v>
      </c>
      <c r="AE861" s="936"/>
      <c r="AF861" s="936"/>
      <c r="AG861" s="936"/>
      <c r="AH861" s="936"/>
      <c r="AI861" s="936"/>
      <c r="AJ861" s="936"/>
      <c r="AK861" s="936"/>
    </row>
    <row r="862" ht="37.5" customHeight="1">
      <c r="A862" s="113"/>
      <c r="B862" s="113"/>
      <c r="C862" s="113"/>
      <c r="D862" s="113"/>
      <c r="E862" s="19"/>
      <c r="F862" s="701">
        <v>2.0</v>
      </c>
      <c r="G862" s="703" t="s">
        <v>1672</v>
      </c>
      <c r="H862" s="703" t="s">
        <v>1673</v>
      </c>
      <c r="I862" s="936"/>
      <c r="J862" s="936"/>
      <c r="K862" s="936"/>
      <c r="L862" s="936"/>
      <c r="M862" s="936"/>
      <c r="N862" s="936"/>
      <c r="O862" s="936"/>
      <c r="P862" s="936"/>
      <c r="Q862" s="936"/>
      <c r="R862" s="936"/>
      <c r="S862" s="936"/>
      <c r="T862" s="936"/>
      <c r="U862" s="936"/>
      <c r="V862" s="936"/>
      <c r="W862" s="936"/>
      <c r="X862" s="936"/>
      <c r="Y862" s="936"/>
      <c r="Z862" s="936"/>
      <c r="AA862" s="936"/>
      <c r="AB862" s="899"/>
      <c r="AC862" s="899"/>
      <c r="AD862" s="936"/>
      <c r="AE862" s="936"/>
      <c r="AF862" s="936"/>
      <c r="AG862" s="936"/>
      <c r="AH862" s="936"/>
      <c r="AI862" s="936"/>
      <c r="AJ862" s="936"/>
      <c r="AK862" s="936"/>
    </row>
    <row r="863" ht="16.5" customHeight="1">
      <c r="A863" s="113"/>
      <c r="B863" s="113"/>
      <c r="C863" s="113"/>
      <c r="D863" s="113"/>
      <c r="E863" s="936"/>
      <c r="F863" s="899">
        <v>3.0</v>
      </c>
      <c r="G863" s="703" t="s">
        <v>1675</v>
      </c>
      <c r="H863" s="703" t="s">
        <v>1676</v>
      </c>
      <c r="I863" s="936"/>
      <c r="J863" s="936"/>
      <c r="K863" s="936"/>
      <c r="L863" s="936"/>
      <c r="M863" s="936"/>
      <c r="N863" s="936"/>
      <c r="O863" s="936"/>
      <c r="P863" s="936"/>
      <c r="Q863" s="936"/>
      <c r="R863" s="936"/>
      <c r="S863" s="936"/>
      <c r="T863" s="936"/>
      <c r="U863" s="936"/>
      <c r="V863" s="936"/>
      <c r="W863" s="936"/>
      <c r="X863" s="936"/>
      <c r="Y863" s="936"/>
      <c r="Z863" s="936"/>
      <c r="AA863" s="936"/>
      <c r="AB863" s="899"/>
      <c r="AC863" s="899"/>
      <c r="AD863" s="936"/>
      <c r="AE863" s="936"/>
      <c r="AF863" s="936"/>
      <c r="AG863" s="936"/>
      <c r="AH863" s="936"/>
      <c r="AI863" s="936"/>
      <c r="AJ863" s="936"/>
      <c r="AK863" s="936"/>
    </row>
    <row r="864" ht="15.75" customHeight="1">
      <c r="A864" s="113"/>
      <c r="B864" s="113"/>
      <c r="C864" s="113"/>
      <c r="D864" s="113"/>
      <c r="E864" s="703" t="s">
        <v>1677</v>
      </c>
      <c r="F864" s="701">
        <v>4.0</v>
      </c>
      <c r="G864" s="703" t="s">
        <v>1678</v>
      </c>
      <c r="H864" s="703" t="s">
        <v>1679</v>
      </c>
      <c r="I864" s="936"/>
      <c r="J864" s="936"/>
      <c r="K864" s="936"/>
      <c r="L864" s="936"/>
      <c r="M864" s="936"/>
      <c r="N864" s="936"/>
      <c r="O864" s="936"/>
      <c r="P864" s="936"/>
      <c r="Q864" s="936"/>
      <c r="R864" s="936"/>
      <c r="S864" s="936"/>
      <c r="T864" s="936"/>
      <c r="U864" s="936"/>
      <c r="V864" s="936"/>
      <c r="W864" s="936"/>
      <c r="X864" s="936"/>
      <c r="Y864" s="936"/>
      <c r="Z864" s="936"/>
      <c r="AA864" s="936"/>
      <c r="AB864" s="899"/>
      <c r="AC864" s="899"/>
      <c r="AD864" s="936"/>
      <c r="AE864" s="936"/>
      <c r="AF864" s="936"/>
      <c r="AG864" s="936"/>
      <c r="AH864" s="936"/>
      <c r="AI864" s="936"/>
      <c r="AJ864" s="936"/>
      <c r="AK864" s="936"/>
    </row>
    <row r="865" ht="15.75" customHeight="1">
      <c r="A865" s="19"/>
      <c r="B865" s="19"/>
      <c r="C865" s="19"/>
      <c r="D865" s="19"/>
      <c r="E865" s="703" t="s">
        <v>1680</v>
      </c>
      <c r="F865" s="701">
        <v>5.0</v>
      </c>
      <c r="G865" s="703" t="s">
        <v>1681</v>
      </c>
      <c r="H865" s="703" t="s">
        <v>1682</v>
      </c>
      <c r="I865" s="936"/>
      <c r="J865" s="936"/>
      <c r="K865" s="936"/>
      <c r="L865" s="936"/>
      <c r="M865" s="936"/>
      <c r="N865" s="936"/>
      <c r="O865" s="936"/>
      <c r="P865" s="936"/>
      <c r="Q865" s="936"/>
      <c r="R865" s="936"/>
      <c r="S865" s="936"/>
      <c r="T865" s="936"/>
      <c r="U865" s="936"/>
      <c r="V865" s="936"/>
      <c r="W865" s="936"/>
      <c r="X865" s="936"/>
      <c r="Y865" s="936"/>
      <c r="Z865" s="936"/>
      <c r="AA865" s="936"/>
      <c r="AB865" s="899"/>
      <c r="AC865" s="899"/>
      <c r="AD865" s="936"/>
      <c r="AE865" s="936"/>
      <c r="AF865" s="936"/>
      <c r="AG865" s="936"/>
      <c r="AH865" s="936"/>
      <c r="AI865" s="936"/>
      <c r="AJ865" s="936"/>
      <c r="AK865" s="936"/>
    </row>
    <row r="866" ht="15.75" customHeight="1">
      <c r="A866" s="192">
        <v>268.0</v>
      </c>
      <c r="B866" s="192" t="s">
        <v>2377</v>
      </c>
      <c r="C866" s="192" t="s">
        <v>44</v>
      </c>
      <c r="D866" s="196" t="s">
        <v>1684</v>
      </c>
      <c r="E866" s="196" t="s">
        <v>1669</v>
      </c>
      <c r="F866" s="93">
        <v>7.0</v>
      </c>
      <c r="G866" s="96" t="s">
        <v>1670</v>
      </c>
      <c r="H866" s="96" t="s">
        <v>1671</v>
      </c>
      <c r="I866" s="95"/>
      <c r="J866" s="95"/>
      <c r="K866" s="95"/>
      <c r="L866" s="95"/>
      <c r="M866" s="95"/>
      <c r="N866" s="95"/>
      <c r="O866" s="95"/>
      <c r="P866" s="95"/>
      <c r="Q866" s="95"/>
      <c r="R866" s="95"/>
      <c r="S866" s="95"/>
      <c r="T866" s="95"/>
      <c r="U866" s="95"/>
      <c r="V866" s="95"/>
      <c r="W866" s="95"/>
      <c r="X866" s="95"/>
      <c r="Y866" s="95"/>
      <c r="Z866" s="95"/>
      <c r="AA866" s="95"/>
      <c r="AB866" s="94" t="s">
        <v>2391</v>
      </c>
      <c r="AC866" s="93" t="s">
        <v>3434</v>
      </c>
      <c r="AD866" s="95"/>
      <c r="AE866" s="95"/>
      <c r="AF866" s="95"/>
      <c r="AG866" s="95"/>
      <c r="AH866" s="95"/>
      <c r="AI866" s="95"/>
      <c r="AJ866" s="95"/>
      <c r="AK866" s="95"/>
    </row>
    <row r="867" ht="29.25" customHeight="1">
      <c r="A867" s="113"/>
      <c r="B867" s="113"/>
      <c r="C867" s="113"/>
      <c r="D867" s="113"/>
      <c r="E867" s="19"/>
      <c r="F867" s="93">
        <v>8.0</v>
      </c>
      <c r="G867" s="96" t="s">
        <v>1672</v>
      </c>
      <c r="H867" s="96" t="s">
        <v>1673</v>
      </c>
      <c r="I867" s="95"/>
      <c r="J867" s="95"/>
      <c r="K867" s="95"/>
      <c r="L867" s="95"/>
      <c r="M867" s="95"/>
      <c r="N867" s="95"/>
      <c r="O867" s="95"/>
      <c r="P867" s="95"/>
      <c r="Q867" s="95"/>
      <c r="R867" s="95"/>
      <c r="S867" s="95"/>
      <c r="T867" s="95"/>
      <c r="U867" s="95"/>
      <c r="V867" s="95"/>
      <c r="W867" s="95"/>
      <c r="X867" s="95"/>
      <c r="Y867" s="95"/>
      <c r="Z867" s="95"/>
      <c r="AA867" s="95"/>
      <c r="AB867" s="94"/>
      <c r="AC867" s="94"/>
      <c r="AD867" s="95"/>
      <c r="AE867" s="95"/>
      <c r="AF867" s="95"/>
      <c r="AG867" s="95"/>
      <c r="AH867" s="95"/>
      <c r="AI867" s="95"/>
      <c r="AJ867" s="95"/>
      <c r="AK867" s="95"/>
    </row>
    <row r="868" ht="17.25" customHeight="1">
      <c r="A868" s="113"/>
      <c r="B868" s="113"/>
      <c r="C868" s="113"/>
      <c r="D868" s="113"/>
      <c r="E868" s="95"/>
      <c r="F868" s="93">
        <v>6.0</v>
      </c>
      <c r="G868" s="96" t="s">
        <v>1678</v>
      </c>
      <c r="H868" s="96" t="s">
        <v>1679</v>
      </c>
      <c r="I868" s="95"/>
      <c r="J868" s="95"/>
      <c r="K868" s="95"/>
      <c r="L868" s="95"/>
      <c r="M868" s="95"/>
      <c r="N868" s="95"/>
      <c r="O868" s="95"/>
      <c r="P868" s="95"/>
      <c r="Q868" s="95"/>
      <c r="R868" s="95"/>
      <c r="S868" s="95"/>
      <c r="T868" s="95"/>
      <c r="U868" s="95"/>
      <c r="V868" s="95"/>
      <c r="W868" s="95"/>
      <c r="X868" s="95"/>
      <c r="Y868" s="95"/>
      <c r="Z868" s="95"/>
      <c r="AA868" s="95"/>
      <c r="AB868" s="94"/>
      <c r="AC868" s="94"/>
      <c r="AD868" s="95"/>
      <c r="AE868" s="95"/>
      <c r="AF868" s="95"/>
      <c r="AG868" s="95"/>
      <c r="AH868" s="95"/>
      <c r="AI868" s="95"/>
      <c r="AJ868" s="95"/>
      <c r="AK868" s="95"/>
    </row>
    <row r="869" ht="15.75" customHeight="1">
      <c r="A869" s="113"/>
      <c r="B869" s="113"/>
      <c r="C869" s="113"/>
      <c r="D869" s="113"/>
      <c r="E869" s="96" t="s">
        <v>1677</v>
      </c>
      <c r="F869" s="93">
        <v>7.0</v>
      </c>
      <c r="G869" s="96" t="s">
        <v>1681</v>
      </c>
      <c r="H869" s="96" t="s">
        <v>1682</v>
      </c>
      <c r="I869" s="95"/>
      <c r="J869" s="95"/>
      <c r="K869" s="95"/>
      <c r="L869" s="95"/>
      <c r="M869" s="95"/>
      <c r="N869" s="95"/>
      <c r="O869" s="95"/>
      <c r="P869" s="95"/>
      <c r="Q869" s="95"/>
      <c r="R869" s="95"/>
      <c r="S869" s="95"/>
      <c r="T869" s="95"/>
      <c r="U869" s="95"/>
      <c r="V869" s="95"/>
      <c r="W869" s="95"/>
      <c r="X869" s="95"/>
      <c r="Y869" s="95"/>
      <c r="Z869" s="95"/>
      <c r="AA869" s="95"/>
      <c r="AB869" s="94"/>
      <c r="AC869" s="94"/>
      <c r="AD869" s="95"/>
      <c r="AE869" s="95"/>
      <c r="AF869" s="95"/>
      <c r="AG869" s="95"/>
      <c r="AH869" s="95"/>
      <c r="AI869" s="95"/>
      <c r="AJ869" s="95"/>
      <c r="AK869" s="95"/>
    </row>
    <row r="870" ht="15.75" customHeight="1">
      <c r="A870" s="113"/>
      <c r="B870" s="113"/>
      <c r="C870" s="113"/>
      <c r="D870" s="113"/>
      <c r="E870" s="96" t="s">
        <v>1687</v>
      </c>
      <c r="F870" s="93">
        <v>8.0</v>
      </c>
      <c r="G870" s="96" t="s">
        <v>1688</v>
      </c>
      <c r="H870" s="96" t="s">
        <v>1689</v>
      </c>
      <c r="I870" s="95"/>
      <c r="J870" s="95"/>
      <c r="K870" s="95"/>
      <c r="L870" s="95"/>
      <c r="M870" s="95"/>
      <c r="N870" s="95"/>
      <c r="O870" s="95"/>
      <c r="P870" s="95"/>
      <c r="Q870" s="95"/>
      <c r="R870" s="95"/>
      <c r="S870" s="95"/>
      <c r="T870" s="95"/>
      <c r="U870" s="95"/>
      <c r="V870" s="95"/>
      <c r="W870" s="95"/>
      <c r="X870" s="95"/>
      <c r="Y870" s="95"/>
      <c r="Z870" s="95"/>
      <c r="AA870" s="95"/>
      <c r="AB870" s="94"/>
      <c r="AC870" s="94"/>
      <c r="AD870" s="95"/>
      <c r="AE870" s="95"/>
      <c r="AF870" s="95"/>
      <c r="AG870" s="95"/>
      <c r="AH870" s="95"/>
      <c r="AI870" s="95"/>
      <c r="AJ870" s="95"/>
      <c r="AK870" s="95"/>
    </row>
    <row r="871" ht="15.75" customHeight="1">
      <c r="A871" s="19"/>
      <c r="B871" s="19"/>
      <c r="C871" s="19"/>
      <c r="D871" s="19"/>
      <c r="E871" s="95"/>
      <c r="F871" s="93">
        <v>9.0</v>
      </c>
      <c r="G871" s="96" t="s">
        <v>1690</v>
      </c>
      <c r="H871" s="96" t="s">
        <v>1691</v>
      </c>
      <c r="I871" s="95"/>
      <c r="J871" s="95"/>
      <c r="K871" s="95"/>
      <c r="L871" s="95"/>
      <c r="M871" s="95"/>
      <c r="N871" s="95"/>
      <c r="O871" s="95"/>
      <c r="P871" s="95"/>
      <c r="Q871" s="95"/>
      <c r="R871" s="95"/>
      <c r="S871" s="95"/>
      <c r="T871" s="95"/>
      <c r="U871" s="95"/>
      <c r="V871" s="95"/>
      <c r="W871" s="95"/>
      <c r="X871" s="95"/>
      <c r="Y871" s="95"/>
      <c r="Z871" s="95"/>
      <c r="AA871" s="95"/>
      <c r="AB871" s="94"/>
      <c r="AC871" s="94"/>
      <c r="AD871" s="95"/>
      <c r="AE871" s="95"/>
      <c r="AF871" s="95"/>
      <c r="AG871" s="95"/>
      <c r="AH871" s="95"/>
      <c r="AI871" s="95"/>
      <c r="AJ871" s="95"/>
      <c r="AK871" s="95"/>
    </row>
    <row r="872" ht="15.75" customHeight="1">
      <c r="A872" s="192">
        <v>269.0</v>
      </c>
      <c r="B872" s="192" t="s">
        <v>2377</v>
      </c>
      <c r="C872" s="192" t="s">
        <v>44</v>
      </c>
      <c r="D872" s="196" t="s">
        <v>1692</v>
      </c>
      <c r="E872" s="196" t="s">
        <v>1669</v>
      </c>
      <c r="F872" s="93">
        <v>1.0</v>
      </c>
      <c r="G872" s="95" t="s">
        <v>1670</v>
      </c>
      <c r="H872" s="95" t="s">
        <v>1671</v>
      </c>
      <c r="I872" s="95"/>
      <c r="J872" s="95"/>
      <c r="K872" s="95"/>
      <c r="L872" s="95"/>
      <c r="M872" s="95"/>
      <c r="N872" s="95"/>
      <c r="O872" s="95"/>
      <c r="P872" s="95"/>
      <c r="Q872" s="95"/>
      <c r="R872" s="95"/>
      <c r="S872" s="95"/>
      <c r="T872" s="95"/>
      <c r="U872" s="95"/>
      <c r="V872" s="95"/>
      <c r="W872" s="95"/>
      <c r="X872" s="95"/>
      <c r="Y872" s="95"/>
      <c r="Z872" s="95"/>
      <c r="AA872" s="95"/>
      <c r="AB872" s="94" t="s">
        <v>2391</v>
      </c>
      <c r="AC872" s="93" t="s">
        <v>3435</v>
      </c>
      <c r="AD872" s="95"/>
      <c r="AE872" s="95"/>
      <c r="AF872" s="95"/>
      <c r="AG872" s="95"/>
      <c r="AH872" s="95"/>
      <c r="AI872" s="95"/>
      <c r="AJ872" s="95"/>
      <c r="AK872" s="95"/>
    </row>
    <row r="873" ht="35.25" customHeight="1">
      <c r="A873" s="113"/>
      <c r="B873" s="113"/>
      <c r="C873" s="113"/>
      <c r="D873" s="113"/>
      <c r="E873" s="19"/>
      <c r="F873" s="93">
        <v>2.0</v>
      </c>
      <c r="G873" s="95" t="s">
        <v>1672</v>
      </c>
      <c r="H873" s="95" t="s">
        <v>1673</v>
      </c>
      <c r="I873" s="95"/>
      <c r="J873" s="95"/>
      <c r="K873" s="95"/>
      <c r="L873" s="95"/>
      <c r="M873" s="95"/>
      <c r="N873" s="95"/>
      <c r="O873" s="95"/>
      <c r="P873" s="95"/>
      <c r="Q873" s="95"/>
      <c r="R873" s="95"/>
      <c r="S873" s="95"/>
      <c r="T873" s="95"/>
      <c r="U873" s="95"/>
      <c r="V873" s="95"/>
      <c r="W873" s="95"/>
      <c r="X873" s="95"/>
      <c r="Y873" s="95"/>
      <c r="Z873" s="95"/>
      <c r="AA873" s="95"/>
      <c r="AB873" s="94"/>
      <c r="AC873" s="94"/>
      <c r="AD873" s="95"/>
      <c r="AE873" s="95"/>
      <c r="AF873" s="95"/>
      <c r="AG873" s="95"/>
      <c r="AH873" s="95"/>
      <c r="AI873" s="95"/>
      <c r="AJ873" s="95"/>
      <c r="AK873" s="95"/>
    </row>
    <row r="874" ht="15.75" customHeight="1">
      <c r="A874" s="113"/>
      <c r="B874" s="113"/>
      <c r="C874" s="113"/>
      <c r="D874" s="113"/>
      <c r="E874" s="95"/>
      <c r="F874" s="94">
        <v>3.0</v>
      </c>
      <c r="G874" s="95" t="s">
        <v>1675</v>
      </c>
      <c r="H874" s="95" t="s">
        <v>1676</v>
      </c>
      <c r="I874" s="95"/>
      <c r="J874" s="95"/>
      <c r="K874" s="95"/>
      <c r="L874" s="95"/>
      <c r="M874" s="95"/>
      <c r="N874" s="95"/>
      <c r="O874" s="95"/>
      <c r="P874" s="95"/>
      <c r="Q874" s="95"/>
      <c r="R874" s="95"/>
      <c r="S874" s="95"/>
      <c r="T874" s="95"/>
      <c r="U874" s="95"/>
      <c r="V874" s="95"/>
      <c r="W874" s="95"/>
      <c r="X874" s="95"/>
      <c r="Y874" s="95"/>
      <c r="Z874" s="95"/>
      <c r="AA874" s="95"/>
      <c r="AB874" s="94"/>
      <c r="AC874" s="94"/>
      <c r="AD874" s="95"/>
      <c r="AE874" s="95"/>
      <c r="AF874" s="95"/>
      <c r="AG874" s="95"/>
      <c r="AH874" s="95"/>
      <c r="AI874" s="95"/>
      <c r="AJ874" s="95"/>
      <c r="AK874" s="95"/>
    </row>
    <row r="875" ht="15.75" customHeight="1">
      <c r="A875" s="113"/>
      <c r="B875" s="113"/>
      <c r="C875" s="113"/>
      <c r="D875" s="113"/>
      <c r="E875" s="96" t="s">
        <v>1677</v>
      </c>
      <c r="F875" s="93">
        <v>4.0</v>
      </c>
      <c r="G875" s="95" t="s">
        <v>1678</v>
      </c>
      <c r="H875" s="95" t="s">
        <v>1679</v>
      </c>
      <c r="I875" s="95"/>
      <c r="J875" s="95"/>
      <c r="K875" s="95"/>
      <c r="L875" s="95"/>
      <c r="M875" s="95"/>
      <c r="N875" s="95"/>
      <c r="O875" s="95"/>
      <c r="P875" s="95"/>
      <c r="Q875" s="95"/>
      <c r="R875" s="95"/>
      <c r="S875" s="95"/>
      <c r="T875" s="95"/>
      <c r="U875" s="95"/>
      <c r="V875" s="95"/>
      <c r="W875" s="95"/>
      <c r="X875" s="95"/>
      <c r="Y875" s="95"/>
      <c r="Z875" s="95"/>
      <c r="AA875" s="95"/>
      <c r="AB875" s="94"/>
      <c r="AC875" s="94"/>
      <c r="AD875" s="95"/>
      <c r="AE875" s="95"/>
      <c r="AF875" s="95"/>
      <c r="AG875" s="95"/>
      <c r="AH875" s="95"/>
      <c r="AI875" s="95"/>
      <c r="AJ875" s="95"/>
      <c r="AK875" s="95"/>
    </row>
    <row r="876" ht="15.75" customHeight="1">
      <c r="A876" s="113"/>
      <c r="B876" s="113"/>
      <c r="C876" s="113"/>
      <c r="D876" s="113"/>
      <c r="E876" s="96" t="s">
        <v>1680</v>
      </c>
      <c r="F876" s="93">
        <v>5.0</v>
      </c>
      <c r="G876" s="95" t="s">
        <v>1681</v>
      </c>
      <c r="H876" s="95" t="s">
        <v>1682</v>
      </c>
      <c r="I876" s="95"/>
      <c r="J876" s="95"/>
      <c r="K876" s="95"/>
      <c r="L876" s="95"/>
      <c r="M876" s="95"/>
      <c r="N876" s="95"/>
      <c r="O876" s="95"/>
      <c r="P876" s="95"/>
      <c r="Q876" s="95"/>
      <c r="R876" s="95"/>
      <c r="S876" s="95"/>
      <c r="T876" s="95"/>
      <c r="U876" s="95"/>
      <c r="V876" s="95"/>
      <c r="W876" s="95"/>
      <c r="X876" s="95"/>
      <c r="Y876" s="95"/>
      <c r="Z876" s="95"/>
      <c r="AA876" s="95"/>
      <c r="AB876" s="94"/>
      <c r="AC876" s="94"/>
      <c r="AD876" s="95"/>
      <c r="AE876" s="95"/>
      <c r="AF876" s="95"/>
      <c r="AG876" s="95"/>
      <c r="AH876" s="95"/>
      <c r="AI876" s="95"/>
      <c r="AJ876" s="95"/>
      <c r="AK876" s="95"/>
    </row>
    <row r="877" ht="15.75" customHeight="1">
      <c r="A877" s="19"/>
      <c r="B877" s="19"/>
      <c r="C877" s="19"/>
      <c r="D877" s="19"/>
      <c r="E877" s="95"/>
      <c r="F877" s="93">
        <v>6.0</v>
      </c>
      <c r="G877" s="95" t="s">
        <v>1696</v>
      </c>
      <c r="H877" s="95" t="s">
        <v>1697</v>
      </c>
      <c r="I877" s="95"/>
      <c r="J877" s="95"/>
      <c r="K877" s="95"/>
      <c r="L877" s="95"/>
      <c r="M877" s="95"/>
      <c r="N877" s="95"/>
      <c r="O877" s="95"/>
      <c r="P877" s="95"/>
      <c r="Q877" s="95"/>
      <c r="R877" s="95"/>
      <c r="S877" s="95"/>
      <c r="T877" s="95"/>
      <c r="U877" s="95"/>
      <c r="V877" s="95"/>
      <c r="W877" s="95"/>
      <c r="X877" s="95"/>
      <c r="Y877" s="95"/>
      <c r="Z877" s="95"/>
      <c r="AA877" s="95"/>
      <c r="AB877" s="94"/>
      <c r="AC877" s="94"/>
      <c r="AD877" s="95"/>
      <c r="AE877" s="95"/>
      <c r="AF877" s="95"/>
      <c r="AG877" s="95"/>
      <c r="AH877" s="95"/>
      <c r="AI877" s="95"/>
      <c r="AJ877" s="95"/>
      <c r="AK877" s="95"/>
    </row>
    <row r="878" ht="15.75" customHeight="1">
      <c r="A878" s="961">
        <v>270.0</v>
      </c>
      <c r="B878" s="961" t="s">
        <v>2377</v>
      </c>
      <c r="C878" s="961" t="s">
        <v>44</v>
      </c>
      <c r="D878" s="962" t="s">
        <v>1698</v>
      </c>
      <c r="E878" s="962" t="s">
        <v>1669</v>
      </c>
      <c r="F878" s="963">
        <v>1.0</v>
      </c>
      <c r="G878" s="964" t="s">
        <v>1699</v>
      </c>
      <c r="H878" s="964" t="s">
        <v>1700</v>
      </c>
      <c r="I878" s="965" t="s">
        <v>3</v>
      </c>
      <c r="J878" s="965" t="s">
        <v>3</v>
      </c>
      <c r="K878" s="965" t="s">
        <v>3</v>
      </c>
      <c r="L878" s="965" t="s">
        <v>61</v>
      </c>
      <c r="M878" s="965" t="s">
        <v>61</v>
      </c>
      <c r="N878" s="965" t="s">
        <v>61</v>
      </c>
      <c r="O878" s="965" t="s">
        <v>61</v>
      </c>
      <c r="P878" s="965" t="s">
        <v>61</v>
      </c>
      <c r="Q878" s="965" t="s">
        <v>61</v>
      </c>
      <c r="R878" s="965" t="s">
        <v>61</v>
      </c>
      <c r="S878" s="965" t="s">
        <v>61</v>
      </c>
      <c r="T878" s="965" t="s">
        <v>61</v>
      </c>
      <c r="U878" s="965"/>
      <c r="V878" s="965"/>
      <c r="W878" s="965"/>
      <c r="X878" s="965"/>
      <c r="Y878" s="966"/>
      <c r="Z878" s="966"/>
      <c r="AA878" s="966"/>
      <c r="AB878" s="901" t="s">
        <v>2530</v>
      </c>
      <c r="AC878" s="901"/>
      <c r="AD878" s="966" t="s">
        <v>3436</v>
      </c>
      <c r="AE878" s="966"/>
      <c r="AF878" s="966"/>
      <c r="AG878" s="966"/>
      <c r="AH878" s="966"/>
      <c r="AI878" s="966"/>
      <c r="AJ878" s="966"/>
      <c r="AK878" s="966"/>
    </row>
    <row r="879" ht="15.75" customHeight="1">
      <c r="A879" s="113"/>
      <c r="B879" s="113"/>
      <c r="C879" s="113"/>
      <c r="D879" s="113"/>
      <c r="E879" s="113"/>
      <c r="F879" s="963">
        <v>2.0</v>
      </c>
      <c r="G879" s="964" t="s">
        <v>1702</v>
      </c>
      <c r="H879" s="964" t="s">
        <v>1689</v>
      </c>
      <c r="I879" s="965" t="s">
        <v>3</v>
      </c>
      <c r="J879" s="965" t="s">
        <v>3</v>
      </c>
      <c r="K879" s="965" t="s">
        <v>3</v>
      </c>
      <c r="L879" s="965" t="s">
        <v>61</v>
      </c>
      <c r="M879" s="965" t="s">
        <v>61</v>
      </c>
      <c r="N879" s="965" t="s">
        <v>61</v>
      </c>
      <c r="O879" s="965" t="s">
        <v>61</v>
      </c>
      <c r="P879" s="965" t="s">
        <v>61</v>
      </c>
      <c r="Q879" s="965" t="s">
        <v>61</v>
      </c>
      <c r="R879" s="965" t="s">
        <v>61</v>
      </c>
      <c r="S879" s="965" t="s">
        <v>61</v>
      </c>
      <c r="T879" s="965" t="s">
        <v>61</v>
      </c>
      <c r="U879" s="965"/>
      <c r="V879" s="965"/>
      <c r="W879" s="965"/>
      <c r="X879" s="965"/>
      <c r="Y879" s="966"/>
      <c r="Z879" s="966"/>
      <c r="AA879" s="966"/>
      <c r="AB879" s="901"/>
      <c r="AC879" s="901"/>
      <c r="AD879" s="966"/>
      <c r="AE879" s="966"/>
      <c r="AF879" s="966"/>
      <c r="AG879" s="966"/>
      <c r="AH879" s="966"/>
      <c r="AI879" s="966"/>
      <c r="AJ879" s="966"/>
      <c r="AK879" s="966"/>
    </row>
    <row r="880" ht="15.75" customHeight="1">
      <c r="A880" s="113"/>
      <c r="B880" s="113"/>
      <c r="C880" s="113"/>
      <c r="D880" s="113"/>
      <c r="E880" s="113"/>
      <c r="F880" s="963">
        <v>3.0</v>
      </c>
      <c r="G880" s="964" t="s">
        <v>1690</v>
      </c>
      <c r="H880" s="964" t="s">
        <v>1703</v>
      </c>
      <c r="I880" s="965" t="s">
        <v>3</v>
      </c>
      <c r="J880" s="965" t="s">
        <v>3</v>
      </c>
      <c r="K880" s="965" t="s">
        <v>3</v>
      </c>
      <c r="L880" s="965" t="s">
        <v>61</v>
      </c>
      <c r="M880" s="965" t="s">
        <v>61</v>
      </c>
      <c r="N880" s="965" t="s">
        <v>61</v>
      </c>
      <c r="O880" s="965" t="s">
        <v>61</v>
      </c>
      <c r="P880" s="965" t="s">
        <v>61</v>
      </c>
      <c r="Q880" s="965" t="s">
        <v>61</v>
      </c>
      <c r="R880" s="965" t="s">
        <v>61</v>
      </c>
      <c r="S880" s="965" t="s">
        <v>61</v>
      </c>
      <c r="T880" s="965" t="s">
        <v>61</v>
      </c>
      <c r="U880" s="965"/>
      <c r="V880" s="965"/>
      <c r="W880" s="965"/>
      <c r="X880" s="965"/>
      <c r="Y880" s="966"/>
      <c r="Z880" s="966"/>
      <c r="AA880" s="966"/>
      <c r="AB880" s="901"/>
      <c r="AC880" s="901"/>
      <c r="AD880" s="966"/>
      <c r="AE880" s="966"/>
      <c r="AF880" s="966"/>
      <c r="AG880" s="966"/>
      <c r="AH880" s="966"/>
      <c r="AI880" s="966"/>
      <c r="AJ880" s="966"/>
      <c r="AK880" s="966"/>
    </row>
    <row r="881" ht="15.75" customHeight="1">
      <c r="A881" s="19"/>
      <c r="B881" s="19"/>
      <c r="C881" s="19"/>
      <c r="D881" s="19"/>
      <c r="E881" s="19"/>
      <c r="F881" s="963">
        <v>4.0</v>
      </c>
      <c r="G881" s="964" t="s">
        <v>1704</v>
      </c>
      <c r="H881" s="964" t="s">
        <v>1705</v>
      </c>
      <c r="I881" s="965" t="s">
        <v>3</v>
      </c>
      <c r="J881" s="965" t="s">
        <v>3</v>
      </c>
      <c r="K881" s="965" t="s">
        <v>3</v>
      </c>
      <c r="L881" s="965" t="s">
        <v>61</v>
      </c>
      <c r="M881" s="965" t="s">
        <v>61</v>
      </c>
      <c r="N881" s="965" t="s">
        <v>61</v>
      </c>
      <c r="O881" s="965" t="s">
        <v>61</v>
      </c>
      <c r="P881" s="965" t="s">
        <v>61</v>
      </c>
      <c r="Q881" s="965" t="s">
        <v>61</v>
      </c>
      <c r="R881" s="965" t="s">
        <v>61</v>
      </c>
      <c r="S881" s="965" t="s">
        <v>61</v>
      </c>
      <c r="T881" s="965" t="s">
        <v>61</v>
      </c>
      <c r="U881" s="965"/>
      <c r="V881" s="965"/>
      <c r="W881" s="965"/>
      <c r="X881" s="965"/>
      <c r="Y881" s="966"/>
      <c r="Z881" s="966"/>
      <c r="AA881" s="966"/>
      <c r="AB881" s="901"/>
      <c r="AC881" s="901"/>
      <c r="AD881" s="966"/>
      <c r="AE881" s="966"/>
      <c r="AF881" s="966"/>
      <c r="AG881" s="966"/>
      <c r="AH881" s="966"/>
      <c r="AI881" s="966"/>
      <c r="AJ881" s="966"/>
      <c r="AK881" s="966"/>
    </row>
    <row r="882" ht="15.75" customHeight="1">
      <c r="A882" s="192">
        <v>271.0</v>
      </c>
      <c r="B882" s="192" t="s">
        <v>2377</v>
      </c>
      <c r="C882" s="192" t="s">
        <v>44</v>
      </c>
      <c r="D882" s="194" t="s">
        <v>1707</v>
      </c>
      <c r="E882" s="196" t="s">
        <v>1669</v>
      </c>
      <c r="F882" s="93">
        <v>1.0</v>
      </c>
      <c r="G882" s="96" t="s">
        <v>1670</v>
      </c>
      <c r="H882" s="96" t="s">
        <v>1671</v>
      </c>
      <c r="I882" s="95"/>
      <c r="J882" s="95"/>
      <c r="K882" s="95"/>
      <c r="L882" s="95"/>
      <c r="M882" s="95"/>
      <c r="N882" s="95"/>
      <c r="O882" s="95"/>
      <c r="P882" s="95"/>
      <c r="Q882" s="95"/>
      <c r="R882" s="95"/>
      <c r="S882" s="95"/>
      <c r="T882" s="95"/>
      <c r="U882" s="95"/>
      <c r="V882" s="95"/>
      <c r="W882" s="95"/>
      <c r="X882" s="95"/>
      <c r="Y882" s="95"/>
      <c r="Z882" s="95"/>
      <c r="AA882" s="95"/>
      <c r="AB882" s="94" t="s">
        <v>2391</v>
      </c>
      <c r="AC882" s="94" t="s">
        <v>3437</v>
      </c>
      <c r="AD882" s="95"/>
      <c r="AE882" s="95"/>
      <c r="AF882" s="95"/>
      <c r="AG882" s="95"/>
      <c r="AH882" s="95"/>
      <c r="AI882" s="95"/>
      <c r="AJ882" s="95"/>
      <c r="AK882" s="95"/>
    </row>
    <row r="883" ht="41.25" customHeight="1">
      <c r="A883" s="113"/>
      <c r="B883" s="113"/>
      <c r="C883" s="113"/>
      <c r="D883" s="113"/>
      <c r="E883" s="19"/>
      <c r="F883" s="93">
        <v>2.0</v>
      </c>
      <c r="G883" s="96" t="s">
        <v>1672</v>
      </c>
      <c r="H883" s="96" t="s">
        <v>1673</v>
      </c>
      <c r="I883" s="95"/>
      <c r="J883" s="95"/>
      <c r="K883" s="95"/>
      <c r="L883" s="95"/>
      <c r="M883" s="95"/>
      <c r="N883" s="95"/>
      <c r="O883" s="95"/>
      <c r="P883" s="95"/>
      <c r="Q883" s="95"/>
      <c r="R883" s="95"/>
      <c r="S883" s="95"/>
      <c r="T883" s="95"/>
      <c r="U883" s="95"/>
      <c r="V883" s="95"/>
      <c r="W883" s="95"/>
      <c r="X883" s="95"/>
      <c r="Y883" s="95"/>
      <c r="Z883" s="95"/>
      <c r="AA883" s="95"/>
      <c r="AB883" s="94"/>
      <c r="AC883" s="94"/>
      <c r="AD883" s="95"/>
      <c r="AE883" s="95"/>
      <c r="AF883" s="95"/>
      <c r="AG883" s="95"/>
      <c r="AH883" s="95"/>
      <c r="AI883" s="95"/>
      <c r="AJ883" s="95"/>
      <c r="AK883" s="95"/>
    </row>
    <row r="884" ht="15.75" customHeight="1">
      <c r="A884" s="113"/>
      <c r="B884" s="113"/>
      <c r="C884" s="113"/>
      <c r="D884" s="113"/>
      <c r="E884" s="95"/>
      <c r="F884" s="94">
        <v>3.0</v>
      </c>
      <c r="G884" s="96" t="s">
        <v>1675</v>
      </c>
      <c r="H884" s="96" t="s">
        <v>1676</v>
      </c>
      <c r="I884" s="95"/>
      <c r="J884" s="95"/>
      <c r="K884" s="95"/>
      <c r="L884" s="95"/>
      <c r="M884" s="95"/>
      <c r="N884" s="95"/>
      <c r="O884" s="95"/>
      <c r="P884" s="95"/>
      <c r="Q884" s="95"/>
      <c r="R884" s="95"/>
      <c r="S884" s="95"/>
      <c r="T884" s="95"/>
      <c r="U884" s="95"/>
      <c r="V884" s="95"/>
      <c r="W884" s="95"/>
      <c r="X884" s="95"/>
      <c r="Y884" s="95"/>
      <c r="Z884" s="95"/>
      <c r="AA884" s="95"/>
      <c r="AB884" s="94"/>
      <c r="AC884" s="94"/>
      <c r="AD884" s="95"/>
      <c r="AE884" s="95"/>
      <c r="AF884" s="95"/>
      <c r="AG884" s="95"/>
      <c r="AH884" s="95"/>
      <c r="AI884" s="95"/>
      <c r="AJ884" s="95"/>
      <c r="AK884" s="95"/>
    </row>
    <row r="885" ht="15.75" customHeight="1">
      <c r="A885" s="113"/>
      <c r="B885" s="113"/>
      <c r="C885" s="113"/>
      <c r="D885" s="113"/>
      <c r="E885" s="96" t="s">
        <v>1677</v>
      </c>
      <c r="F885" s="93">
        <v>4.0</v>
      </c>
      <c r="G885" s="96" t="s">
        <v>1709</v>
      </c>
      <c r="H885" s="96" t="s">
        <v>1679</v>
      </c>
      <c r="I885" s="95"/>
      <c r="J885" s="95"/>
      <c r="K885" s="95"/>
      <c r="L885" s="95"/>
      <c r="M885" s="95"/>
      <c r="N885" s="95"/>
      <c r="O885" s="95"/>
      <c r="P885" s="95"/>
      <c r="Q885" s="95"/>
      <c r="R885" s="95"/>
      <c r="S885" s="95"/>
      <c r="T885" s="95"/>
      <c r="U885" s="95"/>
      <c r="V885" s="95"/>
      <c r="W885" s="95"/>
      <c r="X885" s="95"/>
      <c r="Y885" s="95"/>
      <c r="Z885" s="95"/>
      <c r="AA885" s="95"/>
      <c r="AB885" s="94"/>
      <c r="AC885" s="94"/>
      <c r="AD885" s="95"/>
      <c r="AE885" s="95"/>
      <c r="AF885" s="95"/>
      <c r="AG885" s="95"/>
      <c r="AH885" s="95"/>
      <c r="AI885" s="95"/>
      <c r="AJ885" s="95"/>
      <c r="AK885" s="95"/>
    </row>
    <row r="886" ht="15.75" customHeight="1">
      <c r="A886" s="113"/>
      <c r="B886" s="113"/>
      <c r="C886" s="113"/>
      <c r="D886" s="113"/>
      <c r="E886" s="96" t="s">
        <v>1680</v>
      </c>
      <c r="F886" s="93">
        <v>5.0</v>
      </c>
      <c r="G886" s="96" t="s">
        <v>1681</v>
      </c>
      <c r="H886" s="96" t="s">
        <v>1691</v>
      </c>
      <c r="I886" s="95"/>
      <c r="J886" s="95"/>
      <c r="K886" s="95"/>
      <c r="L886" s="95"/>
      <c r="M886" s="95"/>
      <c r="N886" s="95"/>
      <c r="O886" s="95"/>
      <c r="P886" s="95"/>
      <c r="Q886" s="95"/>
      <c r="R886" s="95"/>
      <c r="S886" s="95"/>
      <c r="T886" s="95"/>
      <c r="U886" s="95"/>
      <c r="V886" s="95"/>
      <c r="W886" s="95"/>
      <c r="X886" s="95"/>
      <c r="Y886" s="95"/>
      <c r="Z886" s="95"/>
      <c r="AA886" s="95"/>
      <c r="AB886" s="94"/>
      <c r="AC886" s="94"/>
      <c r="AD886" s="95"/>
      <c r="AE886" s="95"/>
      <c r="AF886" s="95"/>
      <c r="AG886" s="95"/>
      <c r="AH886" s="95"/>
      <c r="AI886" s="95"/>
      <c r="AJ886" s="95"/>
      <c r="AK886" s="95"/>
    </row>
    <row r="887" ht="15.75" customHeight="1">
      <c r="A887" s="19"/>
      <c r="B887" s="19"/>
      <c r="C887" s="19"/>
      <c r="D887" s="19"/>
      <c r="E887" s="95"/>
      <c r="F887" s="93">
        <v>6.0</v>
      </c>
      <c r="G887" s="96" t="s">
        <v>1710</v>
      </c>
      <c r="H887" s="96" t="s">
        <v>1711</v>
      </c>
      <c r="I887" s="95"/>
      <c r="J887" s="95"/>
      <c r="K887" s="95"/>
      <c r="L887" s="95"/>
      <c r="M887" s="95"/>
      <c r="N887" s="95"/>
      <c r="O887" s="95"/>
      <c r="P887" s="95"/>
      <c r="Q887" s="95"/>
      <c r="R887" s="95"/>
      <c r="S887" s="95"/>
      <c r="T887" s="95"/>
      <c r="U887" s="95"/>
      <c r="V887" s="95"/>
      <c r="W887" s="95"/>
      <c r="X887" s="95"/>
      <c r="Y887" s="95"/>
      <c r="Z887" s="95"/>
      <c r="AA887" s="95"/>
      <c r="AB887" s="94"/>
      <c r="AC887" s="94"/>
      <c r="AD887" s="95"/>
      <c r="AE887" s="95"/>
      <c r="AF887" s="95"/>
      <c r="AG887" s="95"/>
      <c r="AH887" s="95"/>
      <c r="AI887" s="95"/>
      <c r="AJ887" s="95"/>
      <c r="AK887" s="95"/>
    </row>
    <row r="888" ht="15.75" customHeight="1">
      <c r="A888" s="192">
        <v>272.0</v>
      </c>
      <c r="B888" s="192" t="s">
        <v>2377</v>
      </c>
      <c r="C888" s="192" t="s">
        <v>44</v>
      </c>
      <c r="D888" s="196" t="s">
        <v>1712</v>
      </c>
      <c r="E888" s="96" t="s">
        <v>424</v>
      </c>
      <c r="F888" s="93"/>
      <c r="G888" s="96"/>
      <c r="H888" s="96"/>
      <c r="I888" s="95"/>
      <c r="J888" s="95"/>
      <c r="K888" s="95"/>
      <c r="L888" s="95"/>
      <c r="M888" s="95"/>
      <c r="N888" s="95"/>
      <c r="O888" s="95"/>
      <c r="P888" s="95"/>
      <c r="Q888" s="95"/>
      <c r="R888" s="95"/>
      <c r="S888" s="95"/>
      <c r="T888" s="95"/>
      <c r="U888" s="95"/>
      <c r="V888" s="95"/>
      <c r="W888" s="95"/>
      <c r="X888" s="95"/>
      <c r="Y888" s="95"/>
      <c r="Z888" s="95"/>
      <c r="AA888" s="95"/>
      <c r="AB888" s="94" t="s">
        <v>2391</v>
      </c>
      <c r="AC888" s="94" t="s">
        <v>3438</v>
      </c>
      <c r="AD888" s="95"/>
      <c r="AE888" s="95"/>
      <c r="AF888" s="95"/>
      <c r="AG888" s="95"/>
      <c r="AH888" s="95"/>
      <c r="AI888" s="95"/>
      <c r="AJ888" s="95"/>
      <c r="AK888" s="95"/>
    </row>
    <row r="889" ht="15.75" customHeight="1">
      <c r="A889" s="113"/>
      <c r="B889" s="113"/>
      <c r="C889" s="113"/>
      <c r="D889" s="113"/>
      <c r="E889" s="95"/>
      <c r="F889" s="93">
        <v>1.0</v>
      </c>
      <c r="G889" s="96" t="s">
        <v>1713</v>
      </c>
      <c r="H889" s="96" t="s">
        <v>743</v>
      </c>
      <c r="I889" s="95"/>
      <c r="J889" s="95"/>
      <c r="K889" s="95"/>
      <c r="L889" s="95"/>
      <c r="M889" s="95"/>
      <c r="N889" s="95"/>
      <c r="O889" s="95"/>
      <c r="P889" s="95"/>
      <c r="Q889" s="95"/>
      <c r="R889" s="95"/>
      <c r="S889" s="95"/>
      <c r="T889" s="95"/>
      <c r="U889" s="95"/>
      <c r="V889" s="95"/>
      <c r="W889" s="95"/>
      <c r="X889" s="95"/>
      <c r="Y889" s="95"/>
      <c r="Z889" s="95"/>
      <c r="AA889" s="95"/>
      <c r="AB889" s="94"/>
      <c r="AC889" s="94"/>
      <c r="AD889" s="95"/>
      <c r="AE889" s="95"/>
      <c r="AF889" s="95"/>
      <c r="AG889" s="95"/>
      <c r="AH889" s="95"/>
      <c r="AI889" s="95"/>
      <c r="AJ889" s="95"/>
      <c r="AK889" s="95"/>
    </row>
    <row r="890" ht="15.75" customHeight="1">
      <c r="A890" s="113"/>
      <c r="B890" s="113"/>
      <c r="C890" s="113"/>
      <c r="D890" s="113"/>
      <c r="E890" s="95"/>
      <c r="F890" s="93">
        <v>2.0</v>
      </c>
      <c r="G890" s="96" t="s">
        <v>832</v>
      </c>
      <c r="H890" s="96" t="s">
        <v>833</v>
      </c>
      <c r="I890" s="95"/>
      <c r="J890" s="95"/>
      <c r="K890" s="95"/>
      <c r="L890" s="95"/>
      <c r="M890" s="95"/>
      <c r="N890" s="95"/>
      <c r="O890" s="95"/>
      <c r="P890" s="95"/>
      <c r="Q890" s="95"/>
      <c r="R890" s="95"/>
      <c r="S890" s="95"/>
      <c r="T890" s="95"/>
      <c r="U890" s="95"/>
      <c r="V890" s="95"/>
      <c r="W890" s="95"/>
      <c r="X890" s="95"/>
      <c r="Y890" s="95"/>
      <c r="Z890" s="95"/>
      <c r="AA890" s="95"/>
      <c r="AB890" s="94"/>
      <c r="AC890" s="94"/>
      <c r="AD890" s="95"/>
      <c r="AE890" s="95"/>
      <c r="AF890" s="95"/>
      <c r="AG890" s="95"/>
      <c r="AH890" s="95"/>
      <c r="AI890" s="95"/>
      <c r="AJ890" s="95"/>
      <c r="AK890" s="95"/>
    </row>
    <row r="891" ht="15.75" customHeight="1">
      <c r="A891" s="113"/>
      <c r="B891" s="113"/>
      <c r="C891" s="113"/>
      <c r="D891" s="113"/>
      <c r="E891" s="95"/>
      <c r="F891" s="93">
        <v>3.0</v>
      </c>
      <c r="G891" s="96" t="s">
        <v>744</v>
      </c>
      <c r="H891" s="96" t="s">
        <v>745</v>
      </c>
      <c r="I891" s="95"/>
      <c r="J891" s="95"/>
      <c r="K891" s="95"/>
      <c r="L891" s="95"/>
      <c r="M891" s="95"/>
      <c r="N891" s="95"/>
      <c r="O891" s="95"/>
      <c r="P891" s="95"/>
      <c r="Q891" s="95"/>
      <c r="R891" s="95"/>
      <c r="S891" s="95"/>
      <c r="T891" s="95"/>
      <c r="U891" s="95"/>
      <c r="V891" s="95"/>
      <c r="W891" s="95"/>
      <c r="X891" s="95"/>
      <c r="Y891" s="95"/>
      <c r="Z891" s="95"/>
      <c r="AA891" s="95"/>
      <c r="AB891" s="94"/>
      <c r="AC891" s="94"/>
      <c r="AD891" s="95"/>
      <c r="AE891" s="95"/>
      <c r="AF891" s="95"/>
      <c r="AG891" s="95"/>
      <c r="AH891" s="95"/>
      <c r="AI891" s="95"/>
      <c r="AJ891" s="95"/>
      <c r="AK891" s="95"/>
    </row>
    <row r="892" ht="15.75" customHeight="1">
      <c r="A892" s="113"/>
      <c r="B892" s="113"/>
      <c r="C892" s="113"/>
      <c r="D892" s="113"/>
      <c r="E892" s="95"/>
      <c r="F892" s="93">
        <v>4.0</v>
      </c>
      <c r="G892" s="96" t="s">
        <v>1714</v>
      </c>
      <c r="H892" s="96" t="s">
        <v>1715</v>
      </c>
      <c r="I892" s="95"/>
      <c r="J892" s="95"/>
      <c r="K892" s="95"/>
      <c r="L892" s="95"/>
      <c r="M892" s="95"/>
      <c r="N892" s="95"/>
      <c r="O892" s="95"/>
      <c r="P892" s="95"/>
      <c r="Q892" s="95"/>
      <c r="R892" s="95"/>
      <c r="S892" s="95"/>
      <c r="T892" s="95"/>
      <c r="U892" s="95"/>
      <c r="V892" s="95"/>
      <c r="W892" s="95"/>
      <c r="X892" s="95"/>
      <c r="Y892" s="95"/>
      <c r="Z892" s="95"/>
      <c r="AA892" s="95"/>
      <c r="AB892" s="94"/>
      <c r="AC892" s="94"/>
      <c r="AD892" s="95"/>
      <c r="AE892" s="95"/>
      <c r="AF892" s="95"/>
      <c r="AG892" s="95"/>
      <c r="AH892" s="95"/>
      <c r="AI892" s="95"/>
      <c r="AJ892" s="95"/>
      <c r="AK892" s="95"/>
    </row>
    <row r="893" ht="15.75" customHeight="1">
      <c r="A893" s="113"/>
      <c r="B893" s="113"/>
      <c r="C893" s="113"/>
      <c r="D893" s="113"/>
      <c r="E893" s="95"/>
      <c r="F893" s="93">
        <v>5.0</v>
      </c>
      <c r="G893" s="96" t="s">
        <v>1716</v>
      </c>
      <c r="H893" s="96" t="s">
        <v>1717</v>
      </c>
      <c r="I893" s="95"/>
      <c r="J893" s="95"/>
      <c r="K893" s="95"/>
      <c r="L893" s="95"/>
      <c r="M893" s="95"/>
      <c r="N893" s="95"/>
      <c r="O893" s="95"/>
      <c r="P893" s="95"/>
      <c r="Q893" s="95"/>
      <c r="R893" s="95"/>
      <c r="S893" s="95"/>
      <c r="T893" s="95"/>
      <c r="U893" s="95"/>
      <c r="V893" s="95"/>
      <c r="W893" s="95"/>
      <c r="X893" s="95"/>
      <c r="Y893" s="95"/>
      <c r="Z893" s="95"/>
      <c r="AA893" s="95"/>
      <c r="AB893" s="94"/>
      <c r="AC893" s="94"/>
      <c r="AD893" s="95"/>
      <c r="AE893" s="95"/>
      <c r="AF893" s="95"/>
      <c r="AG893" s="95"/>
      <c r="AH893" s="95"/>
      <c r="AI893" s="95"/>
      <c r="AJ893" s="95"/>
      <c r="AK893" s="95"/>
    </row>
    <row r="894" ht="15.75" customHeight="1">
      <c r="A894" s="113"/>
      <c r="B894" s="113"/>
      <c r="C894" s="113"/>
      <c r="D894" s="113"/>
      <c r="E894" s="96" t="s">
        <v>1677</v>
      </c>
      <c r="F894" s="93">
        <v>6.0</v>
      </c>
      <c r="G894" s="96" t="s">
        <v>1670</v>
      </c>
      <c r="H894" s="96" t="s">
        <v>1671</v>
      </c>
      <c r="I894" s="95"/>
      <c r="J894" s="95"/>
      <c r="K894" s="95"/>
      <c r="L894" s="95"/>
      <c r="M894" s="95"/>
      <c r="N894" s="95"/>
      <c r="O894" s="95"/>
      <c r="P894" s="95"/>
      <c r="Q894" s="95"/>
      <c r="R894" s="95"/>
      <c r="S894" s="95"/>
      <c r="T894" s="95"/>
      <c r="U894" s="95"/>
      <c r="V894" s="95"/>
      <c r="W894" s="95"/>
      <c r="X894" s="95"/>
      <c r="Y894" s="95"/>
      <c r="Z894" s="95"/>
      <c r="AA894" s="95"/>
      <c r="AB894" s="94"/>
      <c r="AC894" s="94"/>
      <c r="AD894" s="95"/>
      <c r="AE894" s="95"/>
      <c r="AF894" s="95"/>
      <c r="AG894" s="95"/>
      <c r="AH894" s="95"/>
      <c r="AI894" s="95"/>
      <c r="AJ894" s="95"/>
      <c r="AK894" s="95"/>
    </row>
    <row r="895" ht="15.75" customHeight="1">
      <c r="A895" s="113"/>
      <c r="B895" s="113"/>
      <c r="C895" s="113"/>
      <c r="D895" s="113"/>
      <c r="E895" s="96" t="s">
        <v>1680</v>
      </c>
      <c r="F895" s="93">
        <v>7.0</v>
      </c>
      <c r="G895" s="96" t="s">
        <v>1672</v>
      </c>
      <c r="H895" s="96" t="s">
        <v>1673</v>
      </c>
      <c r="I895" s="95"/>
      <c r="J895" s="95"/>
      <c r="K895" s="95"/>
      <c r="L895" s="95"/>
      <c r="M895" s="95"/>
      <c r="N895" s="95"/>
      <c r="O895" s="95"/>
      <c r="P895" s="95"/>
      <c r="Q895" s="95"/>
      <c r="R895" s="95"/>
      <c r="S895" s="95"/>
      <c r="T895" s="95"/>
      <c r="U895" s="95"/>
      <c r="V895" s="95"/>
      <c r="W895" s="95"/>
      <c r="X895" s="95"/>
      <c r="Y895" s="95"/>
      <c r="Z895" s="95"/>
      <c r="AA895" s="95"/>
      <c r="AB895" s="94"/>
      <c r="AC895" s="94"/>
      <c r="AD895" s="95"/>
      <c r="AE895" s="95"/>
      <c r="AF895" s="95"/>
      <c r="AG895" s="95"/>
      <c r="AH895" s="95"/>
      <c r="AI895" s="95"/>
      <c r="AJ895" s="95"/>
      <c r="AK895" s="95"/>
    </row>
    <row r="896" ht="15.75" customHeight="1">
      <c r="A896" s="113"/>
      <c r="B896" s="113"/>
      <c r="C896" s="113"/>
      <c r="D896" s="113"/>
      <c r="E896" s="95"/>
      <c r="F896" s="94">
        <v>8.0</v>
      </c>
      <c r="G896" s="96" t="s">
        <v>1675</v>
      </c>
      <c r="H896" s="96" t="s">
        <v>1676</v>
      </c>
      <c r="I896" s="95"/>
      <c r="J896" s="95"/>
      <c r="K896" s="95"/>
      <c r="L896" s="95"/>
      <c r="M896" s="95"/>
      <c r="N896" s="95"/>
      <c r="O896" s="95"/>
      <c r="P896" s="95"/>
      <c r="Q896" s="95"/>
      <c r="R896" s="95"/>
      <c r="S896" s="95"/>
      <c r="T896" s="95"/>
      <c r="U896" s="95"/>
      <c r="V896" s="95"/>
      <c r="W896" s="95"/>
      <c r="X896" s="95"/>
      <c r="Y896" s="95"/>
      <c r="Z896" s="95"/>
      <c r="AA896" s="95"/>
      <c r="AB896" s="94"/>
      <c r="AC896" s="94"/>
      <c r="AD896" s="95"/>
      <c r="AE896" s="95"/>
      <c r="AF896" s="95"/>
      <c r="AG896" s="95"/>
      <c r="AH896" s="95"/>
      <c r="AI896" s="95"/>
      <c r="AJ896" s="95"/>
      <c r="AK896" s="95"/>
    </row>
    <row r="897" ht="15.75" customHeight="1">
      <c r="A897" s="19"/>
      <c r="B897" s="19"/>
      <c r="C897" s="19"/>
      <c r="D897" s="19"/>
      <c r="E897" s="95"/>
      <c r="F897" s="93">
        <v>9.0</v>
      </c>
      <c r="G897" s="96" t="s">
        <v>1718</v>
      </c>
      <c r="H897" s="96" t="s">
        <v>1719</v>
      </c>
      <c r="I897" s="95"/>
      <c r="J897" s="95"/>
      <c r="K897" s="95"/>
      <c r="L897" s="95"/>
      <c r="M897" s="95"/>
      <c r="N897" s="95"/>
      <c r="O897" s="95"/>
      <c r="P897" s="95"/>
      <c r="Q897" s="95"/>
      <c r="R897" s="95"/>
      <c r="S897" s="95"/>
      <c r="T897" s="95"/>
      <c r="U897" s="95"/>
      <c r="V897" s="95"/>
      <c r="W897" s="95"/>
      <c r="X897" s="95"/>
      <c r="Y897" s="95"/>
      <c r="Z897" s="95"/>
      <c r="AA897" s="95"/>
      <c r="AB897" s="94"/>
      <c r="AC897" s="94"/>
      <c r="AD897" s="95"/>
      <c r="AE897" s="95"/>
      <c r="AF897" s="95"/>
      <c r="AG897" s="95"/>
      <c r="AH897" s="95"/>
      <c r="AI897" s="95"/>
      <c r="AJ897" s="95"/>
      <c r="AK897" s="95"/>
    </row>
    <row r="898" ht="15.75" customHeight="1">
      <c r="A898" s="192">
        <v>273.0</v>
      </c>
      <c r="B898" s="192" t="s">
        <v>2377</v>
      </c>
      <c r="C898" s="192" t="s">
        <v>44</v>
      </c>
      <c r="D898" s="196" t="s">
        <v>1720</v>
      </c>
      <c r="E898" s="96" t="s">
        <v>424</v>
      </c>
      <c r="F898" s="93"/>
      <c r="G898" s="96"/>
      <c r="H898" s="96"/>
      <c r="I898" s="95"/>
      <c r="J898" s="95"/>
      <c r="K898" s="95"/>
      <c r="L898" s="95"/>
      <c r="M898" s="95"/>
      <c r="N898" s="95"/>
      <c r="O898" s="95"/>
      <c r="P898" s="95"/>
      <c r="Q898" s="95"/>
      <c r="R898" s="95"/>
      <c r="S898" s="95"/>
      <c r="T898" s="95"/>
      <c r="U898" s="95"/>
      <c r="V898" s="95"/>
      <c r="W898" s="95"/>
      <c r="X898" s="95"/>
      <c r="Y898" s="95"/>
      <c r="Z898" s="95"/>
      <c r="AA898" s="95"/>
      <c r="AB898" s="94" t="s">
        <v>2391</v>
      </c>
      <c r="AC898" s="94" t="s">
        <v>3439</v>
      </c>
      <c r="AD898" s="95"/>
      <c r="AE898" s="95"/>
      <c r="AF898" s="95"/>
      <c r="AG898" s="95"/>
      <c r="AH898" s="95"/>
      <c r="AI898" s="95"/>
      <c r="AJ898" s="95"/>
      <c r="AK898" s="95"/>
    </row>
    <row r="899" ht="15.75" customHeight="1">
      <c r="A899" s="113"/>
      <c r="B899" s="113"/>
      <c r="C899" s="113"/>
      <c r="D899" s="113"/>
      <c r="E899" s="95"/>
      <c r="F899" s="93">
        <v>1.0</v>
      </c>
      <c r="G899" s="96" t="s">
        <v>1713</v>
      </c>
      <c r="H899" s="96" t="s">
        <v>743</v>
      </c>
      <c r="I899" s="95"/>
      <c r="J899" s="95"/>
      <c r="K899" s="95"/>
      <c r="L899" s="95"/>
      <c r="M899" s="95"/>
      <c r="N899" s="95"/>
      <c r="O899" s="95"/>
      <c r="P899" s="95"/>
      <c r="Q899" s="95"/>
      <c r="R899" s="95"/>
      <c r="S899" s="95"/>
      <c r="T899" s="95"/>
      <c r="U899" s="95"/>
      <c r="V899" s="95"/>
      <c r="W899" s="95"/>
      <c r="X899" s="95"/>
      <c r="Y899" s="95"/>
      <c r="Z899" s="95"/>
      <c r="AA899" s="95"/>
      <c r="AB899" s="94"/>
      <c r="AC899" s="94"/>
      <c r="AD899" s="95"/>
      <c r="AE899" s="95"/>
      <c r="AF899" s="95"/>
      <c r="AG899" s="95"/>
      <c r="AH899" s="95"/>
      <c r="AI899" s="95"/>
      <c r="AJ899" s="95"/>
      <c r="AK899" s="95"/>
    </row>
    <row r="900" ht="21.75" customHeight="1">
      <c r="A900" s="113"/>
      <c r="B900" s="113"/>
      <c r="C900" s="113"/>
      <c r="D900" s="113"/>
      <c r="E900" s="95"/>
      <c r="F900" s="93">
        <v>2.0</v>
      </c>
      <c r="G900" s="96" t="s">
        <v>832</v>
      </c>
      <c r="H900" s="96" t="s">
        <v>833</v>
      </c>
      <c r="I900" s="95"/>
      <c r="J900" s="95"/>
      <c r="K900" s="95"/>
      <c r="L900" s="95"/>
      <c r="M900" s="95"/>
      <c r="N900" s="95"/>
      <c r="O900" s="95"/>
      <c r="P900" s="95"/>
      <c r="Q900" s="95"/>
      <c r="R900" s="95"/>
      <c r="S900" s="95"/>
      <c r="T900" s="95"/>
      <c r="U900" s="95"/>
      <c r="V900" s="95"/>
      <c r="W900" s="95"/>
      <c r="X900" s="95"/>
      <c r="Y900" s="95"/>
      <c r="Z900" s="95"/>
      <c r="AA900" s="95"/>
      <c r="AB900" s="94"/>
      <c r="AC900" s="94"/>
      <c r="AD900" s="95"/>
      <c r="AE900" s="95"/>
      <c r="AF900" s="95"/>
      <c r="AG900" s="95"/>
      <c r="AH900" s="95"/>
      <c r="AI900" s="95"/>
      <c r="AJ900" s="95"/>
      <c r="AK900" s="95"/>
    </row>
    <row r="901" ht="15.75" customHeight="1">
      <c r="A901" s="113"/>
      <c r="B901" s="113"/>
      <c r="C901" s="113"/>
      <c r="D901" s="113"/>
      <c r="E901" s="95"/>
      <c r="F901" s="93">
        <v>3.0</v>
      </c>
      <c r="G901" s="96" t="s">
        <v>744</v>
      </c>
      <c r="H901" s="96" t="s">
        <v>745</v>
      </c>
      <c r="I901" s="95"/>
      <c r="J901" s="95"/>
      <c r="K901" s="95"/>
      <c r="L901" s="95"/>
      <c r="M901" s="95"/>
      <c r="N901" s="95"/>
      <c r="O901" s="95"/>
      <c r="P901" s="95"/>
      <c r="Q901" s="95"/>
      <c r="R901" s="95"/>
      <c r="S901" s="95"/>
      <c r="T901" s="95"/>
      <c r="U901" s="95"/>
      <c r="V901" s="95"/>
      <c r="W901" s="95"/>
      <c r="X901" s="95"/>
      <c r="Y901" s="95"/>
      <c r="Z901" s="95"/>
      <c r="AA901" s="95"/>
      <c r="AB901" s="94"/>
      <c r="AC901" s="94"/>
      <c r="AD901" s="95"/>
      <c r="AE901" s="95"/>
      <c r="AF901" s="95"/>
      <c r="AG901" s="95"/>
      <c r="AH901" s="95"/>
      <c r="AI901" s="95"/>
      <c r="AJ901" s="95"/>
      <c r="AK901" s="95"/>
    </row>
    <row r="902" ht="15.75" customHeight="1">
      <c r="A902" s="113"/>
      <c r="B902" s="113"/>
      <c r="C902" s="113"/>
      <c r="D902" s="113"/>
      <c r="E902" s="95"/>
      <c r="F902" s="93">
        <v>4.0</v>
      </c>
      <c r="G902" s="96" t="s">
        <v>1714</v>
      </c>
      <c r="H902" s="96" t="s">
        <v>1715</v>
      </c>
      <c r="I902" s="95"/>
      <c r="J902" s="95"/>
      <c r="K902" s="95"/>
      <c r="L902" s="95"/>
      <c r="M902" s="95"/>
      <c r="N902" s="95"/>
      <c r="O902" s="95"/>
      <c r="P902" s="95"/>
      <c r="Q902" s="95"/>
      <c r="R902" s="95"/>
      <c r="S902" s="95"/>
      <c r="T902" s="95"/>
      <c r="U902" s="95"/>
      <c r="V902" s="95"/>
      <c r="W902" s="95"/>
      <c r="X902" s="95"/>
      <c r="Y902" s="95"/>
      <c r="Z902" s="95"/>
      <c r="AA902" s="95"/>
      <c r="AB902" s="94"/>
      <c r="AC902" s="94"/>
      <c r="AD902" s="95"/>
      <c r="AE902" s="95"/>
      <c r="AF902" s="95"/>
      <c r="AG902" s="95"/>
      <c r="AH902" s="95"/>
      <c r="AI902" s="95"/>
      <c r="AJ902" s="95"/>
      <c r="AK902" s="95"/>
    </row>
    <row r="903" ht="15.75" customHeight="1">
      <c r="A903" s="113"/>
      <c r="B903" s="113"/>
      <c r="C903" s="113"/>
      <c r="D903" s="113"/>
      <c r="E903" s="95"/>
      <c r="F903" s="93">
        <v>5.0</v>
      </c>
      <c r="G903" s="96" t="s">
        <v>1716</v>
      </c>
      <c r="H903" s="96" t="s">
        <v>1717</v>
      </c>
      <c r="I903" s="95"/>
      <c r="J903" s="95"/>
      <c r="K903" s="95"/>
      <c r="L903" s="95"/>
      <c r="M903" s="95"/>
      <c r="N903" s="95"/>
      <c r="O903" s="95"/>
      <c r="P903" s="95"/>
      <c r="Q903" s="95"/>
      <c r="R903" s="95"/>
      <c r="S903" s="95"/>
      <c r="T903" s="95"/>
      <c r="U903" s="95"/>
      <c r="V903" s="95"/>
      <c r="W903" s="95"/>
      <c r="X903" s="95"/>
      <c r="Y903" s="95"/>
      <c r="Z903" s="95"/>
      <c r="AA903" s="95"/>
      <c r="AB903" s="94"/>
      <c r="AC903" s="94"/>
      <c r="AD903" s="95"/>
      <c r="AE903" s="95"/>
      <c r="AF903" s="95"/>
      <c r="AG903" s="95"/>
      <c r="AH903" s="95"/>
      <c r="AI903" s="95"/>
      <c r="AJ903" s="95"/>
      <c r="AK903" s="95"/>
    </row>
    <row r="904" ht="15.75" customHeight="1">
      <c r="A904" s="113"/>
      <c r="B904" s="113"/>
      <c r="C904" s="113"/>
      <c r="D904" s="113"/>
      <c r="E904" s="96" t="s">
        <v>1677</v>
      </c>
      <c r="F904" s="93">
        <v>6.0</v>
      </c>
      <c r="G904" s="96" t="s">
        <v>1670</v>
      </c>
      <c r="H904" s="96" t="s">
        <v>1671</v>
      </c>
      <c r="I904" s="95"/>
      <c r="J904" s="95"/>
      <c r="K904" s="95"/>
      <c r="L904" s="95"/>
      <c r="M904" s="95"/>
      <c r="N904" s="95"/>
      <c r="O904" s="95"/>
      <c r="P904" s="95"/>
      <c r="Q904" s="95"/>
      <c r="R904" s="95"/>
      <c r="S904" s="95"/>
      <c r="T904" s="95"/>
      <c r="U904" s="95"/>
      <c r="V904" s="95"/>
      <c r="W904" s="95"/>
      <c r="X904" s="95"/>
      <c r="Y904" s="95"/>
      <c r="Z904" s="95"/>
      <c r="AA904" s="95"/>
      <c r="AB904" s="94"/>
      <c r="AC904" s="94"/>
      <c r="AD904" s="95"/>
      <c r="AE904" s="95"/>
      <c r="AF904" s="95"/>
      <c r="AG904" s="95"/>
      <c r="AH904" s="95"/>
      <c r="AI904" s="95"/>
      <c r="AJ904" s="95"/>
      <c r="AK904" s="95"/>
    </row>
    <row r="905" ht="15.75" customHeight="1">
      <c r="A905" s="113"/>
      <c r="B905" s="113"/>
      <c r="C905" s="113"/>
      <c r="D905" s="113"/>
      <c r="E905" s="96" t="s">
        <v>1680</v>
      </c>
      <c r="F905" s="93">
        <v>7.0</v>
      </c>
      <c r="G905" s="96" t="s">
        <v>1672</v>
      </c>
      <c r="H905" s="96" t="s">
        <v>1673</v>
      </c>
      <c r="I905" s="95"/>
      <c r="J905" s="95"/>
      <c r="K905" s="95"/>
      <c r="L905" s="95"/>
      <c r="M905" s="95"/>
      <c r="N905" s="95"/>
      <c r="O905" s="95"/>
      <c r="P905" s="95"/>
      <c r="Q905" s="95"/>
      <c r="R905" s="95"/>
      <c r="S905" s="95"/>
      <c r="T905" s="95"/>
      <c r="U905" s="95"/>
      <c r="V905" s="95"/>
      <c r="W905" s="95"/>
      <c r="X905" s="95"/>
      <c r="Y905" s="95"/>
      <c r="Z905" s="95"/>
      <c r="AA905" s="95"/>
      <c r="AB905" s="94"/>
      <c r="AC905" s="94"/>
      <c r="AD905" s="95"/>
      <c r="AE905" s="95"/>
      <c r="AF905" s="95"/>
      <c r="AG905" s="95"/>
      <c r="AH905" s="95"/>
      <c r="AI905" s="95"/>
      <c r="AJ905" s="95"/>
      <c r="AK905" s="95"/>
    </row>
    <row r="906" ht="15.75" customHeight="1">
      <c r="A906" s="113"/>
      <c r="B906" s="113"/>
      <c r="C906" s="113"/>
      <c r="D906" s="113"/>
      <c r="E906" s="95"/>
      <c r="F906" s="94">
        <v>8.0</v>
      </c>
      <c r="G906" s="96" t="s">
        <v>1675</v>
      </c>
      <c r="H906" s="96" t="s">
        <v>1676</v>
      </c>
      <c r="I906" s="95"/>
      <c r="J906" s="95"/>
      <c r="K906" s="95"/>
      <c r="L906" s="95"/>
      <c r="M906" s="95"/>
      <c r="N906" s="95"/>
      <c r="O906" s="95"/>
      <c r="P906" s="95"/>
      <c r="Q906" s="95"/>
      <c r="R906" s="95"/>
      <c r="S906" s="95"/>
      <c r="T906" s="95"/>
      <c r="U906" s="95"/>
      <c r="V906" s="95"/>
      <c r="W906" s="95"/>
      <c r="X906" s="95"/>
      <c r="Y906" s="95"/>
      <c r="Z906" s="95"/>
      <c r="AA906" s="95"/>
      <c r="AB906" s="94"/>
      <c r="AC906" s="94"/>
      <c r="AD906" s="95"/>
      <c r="AE906" s="95"/>
      <c r="AF906" s="95"/>
      <c r="AG906" s="95"/>
      <c r="AH906" s="95"/>
      <c r="AI906" s="95"/>
      <c r="AJ906" s="95"/>
      <c r="AK906" s="95"/>
    </row>
    <row r="907" ht="15.75" customHeight="1">
      <c r="A907" s="113"/>
      <c r="B907" s="113"/>
      <c r="C907" s="113"/>
      <c r="D907" s="113"/>
      <c r="E907" s="95"/>
      <c r="F907" s="93">
        <v>9.0</v>
      </c>
      <c r="G907" s="96" t="s">
        <v>1718</v>
      </c>
      <c r="H907" s="96" t="s">
        <v>1719</v>
      </c>
      <c r="I907" s="95"/>
      <c r="J907" s="95"/>
      <c r="K907" s="95"/>
      <c r="L907" s="95"/>
      <c r="M907" s="95"/>
      <c r="N907" s="95"/>
      <c r="O907" s="95"/>
      <c r="P907" s="95"/>
      <c r="Q907" s="95"/>
      <c r="R907" s="95"/>
      <c r="S907" s="95"/>
      <c r="T907" s="95"/>
      <c r="U907" s="95"/>
      <c r="V907" s="95"/>
      <c r="W907" s="95"/>
      <c r="X907" s="95"/>
      <c r="Y907" s="95"/>
      <c r="Z907" s="95"/>
      <c r="AA907" s="95"/>
      <c r="AB907" s="94"/>
      <c r="AC907" s="94"/>
      <c r="AD907" s="95"/>
      <c r="AE907" s="95"/>
      <c r="AF907" s="95"/>
      <c r="AG907" s="95"/>
      <c r="AH907" s="95"/>
      <c r="AI907" s="95"/>
      <c r="AJ907" s="95"/>
      <c r="AK907" s="95"/>
    </row>
    <row r="908" ht="15.75" customHeight="1">
      <c r="A908" s="113"/>
      <c r="B908" s="113"/>
      <c r="C908" s="113"/>
      <c r="D908" s="113"/>
      <c r="E908" s="95"/>
      <c r="F908" s="93">
        <v>10.0</v>
      </c>
      <c r="G908" s="96" t="s">
        <v>1723</v>
      </c>
      <c r="H908" s="96" t="s">
        <v>1724</v>
      </c>
      <c r="I908" s="95"/>
      <c r="J908" s="95"/>
      <c r="K908" s="95"/>
      <c r="L908" s="95"/>
      <c r="M908" s="95"/>
      <c r="N908" s="95"/>
      <c r="O908" s="95"/>
      <c r="P908" s="95"/>
      <c r="Q908" s="95"/>
      <c r="R908" s="95"/>
      <c r="S908" s="95"/>
      <c r="T908" s="95"/>
      <c r="U908" s="95"/>
      <c r="V908" s="95"/>
      <c r="W908" s="95"/>
      <c r="X908" s="95"/>
      <c r="Y908" s="95"/>
      <c r="Z908" s="95"/>
      <c r="AA908" s="95"/>
      <c r="AB908" s="94"/>
      <c r="AC908" s="94"/>
      <c r="AD908" s="95"/>
      <c r="AE908" s="95"/>
      <c r="AF908" s="95"/>
      <c r="AG908" s="95"/>
      <c r="AH908" s="95"/>
      <c r="AI908" s="95"/>
      <c r="AJ908" s="95"/>
      <c r="AK908" s="95"/>
    </row>
    <row r="909" ht="15.75" customHeight="1">
      <c r="A909" s="19"/>
      <c r="B909" s="19"/>
      <c r="C909" s="19"/>
      <c r="D909" s="19"/>
      <c r="E909" s="95"/>
      <c r="F909" s="93">
        <v>11.0</v>
      </c>
      <c r="G909" s="96" t="s">
        <v>1725</v>
      </c>
      <c r="H909" s="96" t="s">
        <v>1726</v>
      </c>
      <c r="I909" s="95"/>
      <c r="J909" s="95"/>
      <c r="K909" s="95"/>
      <c r="L909" s="95"/>
      <c r="M909" s="95"/>
      <c r="N909" s="95"/>
      <c r="O909" s="95"/>
      <c r="P909" s="95"/>
      <c r="Q909" s="95"/>
      <c r="R909" s="95"/>
      <c r="S909" s="95"/>
      <c r="T909" s="95"/>
      <c r="U909" s="95"/>
      <c r="V909" s="95"/>
      <c r="W909" s="95"/>
      <c r="X909" s="95"/>
      <c r="Y909" s="95"/>
      <c r="Z909" s="95"/>
      <c r="AA909" s="95"/>
      <c r="AB909" s="94"/>
      <c r="AC909" s="94"/>
      <c r="AD909" s="95"/>
      <c r="AE909" s="95"/>
      <c r="AF909" s="95"/>
      <c r="AG909" s="95"/>
      <c r="AH909" s="95"/>
      <c r="AI909" s="95"/>
      <c r="AJ909" s="95"/>
      <c r="AK909" s="95"/>
    </row>
    <row r="910" ht="15.75" customHeight="1">
      <c r="A910" s="192">
        <v>274.0</v>
      </c>
      <c r="B910" s="192" t="s">
        <v>2377</v>
      </c>
      <c r="C910" s="192" t="s">
        <v>44</v>
      </c>
      <c r="D910" s="196" t="s">
        <v>1727</v>
      </c>
      <c r="E910" s="96" t="s">
        <v>424</v>
      </c>
      <c r="F910" s="93"/>
      <c r="G910" s="96"/>
      <c r="H910" s="96"/>
      <c r="I910" s="95"/>
      <c r="J910" s="95"/>
      <c r="K910" s="95"/>
      <c r="L910" s="95"/>
      <c r="M910" s="95"/>
      <c r="N910" s="95"/>
      <c r="O910" s="95"/>
      <c r="P910" s="95"/>
      <c r="Q910" s="95"/>
      <c r="R910" s="95"/>
      <c r="S910" s="95"/>
      <c r="T910" s="95"/>
      <c r="U910" s="95"/>
      <c r="V910" s="95"/>
      <c r="W910" s="95"/>
      <c r="X910" s="95"/>
      <c r="Y910" s="95"/>
      <c r="Z910" s="95"/>
      <c r="AA910" s="95"/>
      <c r="AB910" s="94" t="s">
        <v>2391</v>
      </c>
      <c r="AC910" s="94" t="s">
        <v>3441</v>
      </c>
      <c r="AD910" s="95"/>
      <c r="AE910" s="95"/>
      <c r="AF910" s="95"/>
      <c r="AG910" s="95"/>
      <c r="AH910" s="95"/>
      <c r="AI910" s="95"/>
      <c r="AJ910" s="95"/>
      <c r="AK910" s="95"/>
    </row>
    <row r="911" ht="15.75" customHeight="1">
      <c r="A911" s="113"/>
      <c r="B911" s="113"/>
      <c r="C911" s="113"/>
      <c r="D911" s="113"/>
      <c r="E911" s="95"/>
      <c r="F911" s="93">
        <v>1.0</v>
      </c>
      <c r="G911" s="96" t="s">
        <v>1713</v>
      </c>
      <c r="H911" s="96" t="s">
        <v>743</v>
      </c>
      <c r="I911" s="95"/>
      <c r="J911" s="95"/>
      <c r="K911" s="95"/>
      <c r="L911" s="95"/>
      <c r="M911" s="95"/>
      <c r="N911" s="95"/>
      <c r="O911" s="95"/>
      <c r="P911" s="95"/>
      <c r="Q911" s="95"/>
      <c r="R911" s="95"/>
      <c r="S911" s="95"/>
      <c r="T911" s="95"/>
      <c r="U911" s="95"/>
      <c r="V911" s="95"/>
      <c r="W911" s="95"/>
      <c r="X911" s="95"/>
      <c r="Y911" s="95"/>
      <c r="Z911" s="95"/>
      <c r="AA911" s="95"/>
      <c r="AB911" s="94"/>
      <c r="AC911" s="94"/>
      <c r="AD911" s="95"/>
      <c r="AE911" s="95"/>
      <c r="AF911" s="95"/>
      <c r="AG911" s="95"/>
      <c r="AH911" s="95"/>
      <c r="AI911" s="95"/>
      <c r="AJ911" s="95"/>
      <c r="AK911" s="95"/>
    </row>
    <row r="912" ht="15.75" customHeight="1">
      <c r="A912" s="113"/>
      <c r="B912" s="113"/>
      <c r="C912" s="113"/>
      <c r="D912" s="113"/>
      <c r="E912" s="95"/>
      <c r="F912" s="93">
        <v>2.0</v>
      </c>
      <c r="G912" s="96" t="s">
        <v>832</v>
      </c>
      <c r="H912" s="96" t="s">
        <v>833</v>
      </c>
      <c r="I912" s="95"/>
      <c r="J912" s="95"/>
      <c r="K912" s="95"/>
      <c r="L912" s="95"/>
      <c r="M912" s="95"/>
      <c r="N912" s="95"/>
      <c r="O912" s="95"/>
      <c r="P912" s="95"/>
      <c r="Q912" s="95"/>
      <c r="R912" s="95"/>
      <c r="S912" s="95"/>
      <c r="T912" s="95"/>
      <c r="U912" s="95"/>
      <c r="V912" s="95"/>
      <c r="W912" s="95"/>
      <c r="X912" s="95"/>
      <c r="Y912" s="95"/>
      <c r="Z912" s="95"/>
      <c r="AA912" s="95"/>
      <c r="AB912" s="94"/>
      <c r="AC912" s="94"/>
      <c r="AD912" s="95"/>
      <c r="AE912" s="95"/>
      <c r="AF912" s="95"/>
      <c r="AG912" s="95"/>
      <c r="AH912" s="95"/>
      <c r="AI912" s="95"/>
      <c r="AJ912" s="95"/>
      <c r="AK912" s="95"/>
    </row>
    <row r="913" ht="15.75" customHeight="1">
      <c r="A913" s="113"/>
      <c r="B913" s="113"/>
      <c r="C913" s="113"/>
      <c r="D913" s="113"/>
      <c r="E913" s="95"/>
      <c r="F913" s="93">
        <v>3.0</v>
      </c>
      <c r="G913" s="96" t="s">
        <v>744</v>
      </c>
      <c r="H913" s="96" t="s">
        <v>745</v>
      </c>
      <c r="I913" s="95"/>
      <c r="J913" s="95"/>
      <c r="K913" s="95"/>
      <c r="L913" s="95"/>
      <c r="M913" s="95"/>
      <c r="N913" s="95"/>
      <c r="O913" s="95"/>
      <c r="P913" s="95"/>
      <c r="Q913" s="95"/>
      <c r="R913" s="95"/>
      <c r="S913" s="95"/>
      <c r="T913" s="95"/>
      <c r="U913" s="95"/>
      <c r="V913" s="95"/>
      <c r="W913" s="95"/>
      <c r="X913" s="95"/>
      <c r="Y913" s="95"/>
      <c r="Z913" s="95"/>
      <c r="AA913" s="95"/>
      <c r="AB913" s="94"/>
      <c r="AC913" s="94"/>
      <c r="AD913" s="95"/>
      <c r="AE913" s="95"/>
      <c r="AF913" s="95"/>
      <c r="AG913" s="95"/>
      <c r="AH913" s="95"/>
      <c r="AI913" s="95"/>
      <c r="AJ913" s="95"/>
      <c r="AK913" s="95"/>
    </row>
    <row r="914" ht="15.75" customHeight="1">
      <c r="A914" s="113"/>
      <c r="B914" s="113"/>
      <c r="C914" s="113"/>
      <c r="D914" s="113"/>
      <c r="E914" s="95"/>
      <c r="F914" s="93">
        <v>4.0</v>
      </c>
      <c r="G914" s="96" t="s">
        <v>1714</v>
      </c>
      <c r="H914" s="96" t="s">
        <v>1715</v>
      </c>
      <c r="I914" s="95"/>
      <c r="J914" s="95"/>
      <c r="K914" s="95"/>
      <c r="L914" s="95"/>
      <c r="M914" s="95"/>
      <c r="N914" s="95"/>
      <c r="O914" s="95"/>
      <c r="P914" s="95"/>
      <c r="Q914" s="95"/>
      <c r="R914" s="95"/>
      <c r="S914" s="95"/>
      <c r="T914" s="95"/>
      <c r="U914" s="95"/>
      <c r="V914" s="95"/>
      <c r="W914" s="95"/>
      <c r="X914" s="95"/>
      <c r="Y914" s="95"/>
      <c r="Z914" s="95"/>
      <c r="AA914" s="95"/>
      <c r="AB914" s="94"/>
      <c r="AC914" s="94"/>
      <c r="AD914" s="95"/>
      <c r="AE914" s="95"/>
      <c r="AF914" s="95"/>
      <c r="AG914" s="95"/>
      <c r="AH914" s="95"/>
      <c r="AI914" s="95"/>
      <c r="AJ914" s="95"/>
      <c r="AK914" s="95"/>
    </row>
    <row r="915" ht="15.75" customHeight="1">
      <c r="A915" s="113"/>
      <c r="B915" s="113"/>
      <c r="C915" s="113"/>
      <c r="D915" s="113"/>
      <c r="E915" s="95"/>
      <c r="F915" s="93">
        <v>5.0</v>
      </c>
      <c r="G915" s="96" t="s">
        <v>1716</v>
      </c>
      <c r="H915" s="96" t="s">
        <v>1717</v>
      </c>
      <c r="I915" s="95"/>
      <c r="J915" s="95"/>
      <c r="K915" s="95"/>
      <c r="L915" s="95"/>
      <c r="M915" s="95"/>
      <c r="N915" s="95"/>
      <c r="O915" s="95"/>
      <c r="P915" s="95"/>
      <c r="Q915" s="95"/>
      <c r="R915" s="95"/>
      <c r="S915" s="95"/>
      <c r="T915" s="95"/>
      <c r="U915" s="95"/>
      <c r="V915" s="95"/>
      <c r="W915" s="95"/>
      <c r="X915" s="95"/>
      <c r="Y915" s="95"/>
      <c r="Z915" s="95"/>
      <c r="AA915" s="95"/>
      <c r="AB915" s="94"/>
      <c r="AC915" s="94"/>
      <c r="AD915" s="95"/>
      <c r="AE915" s="95"/>
      <c r="AF915" s="95"/>
      <c r="AG915" s="95"/>
      <c r="AH915" s="95"/>
      <c r="AI915" s="95"/>
      <c r="AJ915" s="95"/>
      <c r="AK915" s="95"/>
    </row>
    <row r="916" ht="15.75" customHeight="1">
      <c r="A916" s="113"/>
      <c r="B916" s="113"/>
      <c r="C916" s="113"/>
      <c r="D916" s="113"/>
      <c r="E916" s="96" t="s">
        <v>1677</v>
      </c>
      <c r="F916" s="93">
        <v>6.0</v>
      </c>
      <c r="G916" s="96" t="s">
        <v>1670</v>
      </c>
      <c r="H916" s="96" t="s">
        <v>1671</v>
      </c>
      <c r="I916" s="95"/>
      <c r="J916" s="95"/>
      <c r="K916" s="95"/>
      <c r="L916" s="95"/>
      <c r="M916" s="95"/>
      <c r="N916" s="95"/>
      <c r="O916" s="95"/>
      <c r="P916" s="95"/>
      <c r="Q916" s="95"/>
      <c r="R916" s="95"/>
      <c r="S916" s="95"/>
      <c r="T916" s="95"/>
      <c r="U916" s="95"/>
      <c r="V916" s="95"/>
      <c r="W916" s="95"/>
      <c r="X916" s="95"/>
      <c r="Y916" s="95"/>
      <c r="Z916" s="95"/>
      <c r="AA916" s="95"/>
      <c r="AB916" s="94"/>
      <c r="AC916" s="94"/>
      <c r="AD916" s="95"/>
      <c r="AE916" s="95"/>
      <c r="AF916" s="95"/>
      <c r="AG916" s="95"/>
      <c r="AH916" s="95"/>
      <c r="AI916" s="95"/>
      <c r="AJ916" s="95"/>
      <c r="AK916" s="95"/>
    </row>
    <row r="917" ht="15.75" customHeight="1">
      <c r="A917" s="113"/>
      <c r="B917" s="113"/>
      <c r="C917" s="113"/>
      <c r="D917" s="113"/>
      <c r="E917" s="96" t="s">
        <v>1680</v>
      </c>
      <c r="F917" s="93">
        <v>7.0</v>
      </c>
      <c r="G917" s="96" t="s">
        <v>1672</v>
      </c>
      <c r="H917" s="96" t="s">
        <v>1673</v>
      </c>
      <c r="I917" s="95"/>
      <c r="J917" s="95"/>
      <c r="K917" s="95"/>
      <c r="L917" s="95"/>
      <c r="M917" s="95"/>
      <c r="N917" s="95"/>
      <c r="O917" s="95"/>
      <c r="P917" s="95"/>
      <c r="Q917" s="95"/>
      <c r="R917" s="95"/>
      <c r="S917" s="95"/>
      <c r="T917" s="95"/>
      <c r="U917" s="95"/>
      <c r="V917" s="95"/>
      <c r="W917" s="95"/>
      <c r="X917" s="95"/>
      <c r="Y917" s="95"/>
      <c r="Z917" s="95"/>
      <c r="AA917" s="95"/>
      <c r="AB917" s="94"/>
      <c r="AC917" s="94"/>
      <c r="AD917" s="95"/>
      <c r="AE917" s="95"/>
      <c r="AF917" s="95"/>
      <c r="AG917" s="95"/>
      <c r="AH917" s="95"/>
      <c r="AI917" s="95"/>
      <c r="AJ917" s="95"/>
      <c r="AK917" s="95"/>
    </row>
    <row r="918" ht="15.75" customHeight="1">
      <c r="A918" s="113"/>
      <c r="B918" s="113"/>
      <c r="C918" s="113"/>
      <c r="D918" s="113"/>
      <c r="E918" s="95"/>
      <c r="F918" s="94">
        <v>8.0</v>
      </c>
      <c r="G918" s="96" t="s">
        <v>1675</v>
      </c>
      <c r="H918" s="96" t="s">
        <v>1676</v>
      </c>
      <c r="I918" s="95"/>
      <c r="J918" s="95"/>
      <c r="K918" s="95"/>
      <c r="L918" s="95"/>
      <c r="M918" s="95"/>
      <c r="N918" s="95"/>
      <c r="O918" s="95"/>
      <c r="P918" s="95"/>
      <c r="Q918" s="95"/>
      <c r="R918" s="95"/>
      <c r="S918" s="95"/>
      <c r="T918" s="95"/>
      <c r="U918" s="95"/>
      <c r="V918" s="95"/>
      <c r="W918" s="95"/>
      <c r="X918" s="95"/>
      <c r="Y918" s="95"/>
      <c r="Z918" s="95"/>
      <c r="AA918" s="95"/>
      <c r="AB918" s="94"/>
      <c r="AC918" s="94"/>
      <c r="AD918" s="95"/>
      <c r="AE918" s="95"/>
      <c r="AF918" s="95"/>
      <c r="AG918" s="95"/>
      <c r="AH918" s="95"/>
      <c r="AI918" s="95"/>
      <c r="AJ918" s="95"/>
      <c r="AK918" s="95"/>
    </row>
    <row r="919" ht="15.75" customHeight="1">
      <c r="A919" s="113"/>
      <c r="B919" s="113"/>
      <c r="C919" s="113"/>
      <c r="D919" s="113"/>
      <c r="E919" s="95"/>
      <c r="F919" s="93">
        <v>9.0</v>
      </c>
      <c r="G919" s="96" t="s">
        <v>1718</v>
      </c>
      <c r="H919" s="96" t="s">
        <v>1719</v>
      </c>
      <c r="I919" s="95"/>
      <c r="J919" s="95"/>
      <c r="K919" s="95"/>
      <c r="L919" s="95"/>
      <c r="M919" s="95"/>
      <c r="N919" s="95"/>
      <c r="O919" s="95"/>
      <c r="P919" s="95"/>
      <c r="Q919" s="95"/>
      <c r="R919" s="95"/>
      <c r="S919" s="95"/>
      <c r="T919" s="95"/>
      <c r="U919" s="95"/>
      <c r="V919" s="95"/>
      <c r="W919" s="95"/>
      <c r="X919" s="95"/>
      <c r="Y919" s="95"/>
      <c r="Z919" s="95"/>
      <c r="AA919" s="95"/>
      <c r="AB919" s="94"/>
      <c r="AC919" s="94"/>
      <c r="AD919" s="95"/>
      <c r="AE919" s="95"/>
      <c r="AF919" s="95"/>
      <c r="AG919" s="95"/>
      <c r="AH919" s="95"/>
      <c r="AI919" s="95"/>
      <c r="AJ919" s="95"/>
      <c r="AK919" s="95"/>
    </row>
    <row r="920" ht="15.75" customHeight="1">
      <c r="A920" s="113"/>
      <c r="B920" s="113"/>
      <c r="C920" s="113"/>
      <c r="D920" s="113"/>
      <c r="E920" s="95"/>
      <c r="F920" s="93">
        <v>10.0</v>
      </c>
      <c r="G920" s="96" t="s">
        <v>1730</v>
      </c>
      <c r="H920" s="96" t="s">
        <v>1731</v>
      </c>
      <c r="I920" s="95"/>
      <c r="J920" s="95"/>
      <c r="K920" s="95"/>
      <c r="L920" s="95"/>
      <c r="M920" s="95"/>
      <c r="N920" s="95"/>
      <c r="O920" s="95"/>
      <c r="P920" s="95"/>
      <c r="Q920" s="95"/>
      <c r="R920" s="95"/>
      <c r="S920" s="95"/>
      <c r="T920" s="95"/>
      <c r="U920" s="95"/>
      <c r="V920" s="95"/>
      <c r="W920" s="95"/>
      <c r="X920" s="95"/>
      <c r="Y920" s="95"/>
      <c r="Z920" s="95"/>
      <c r="AA920" s="95"/>
      <c r="AB920" s="94"/>
      <c r="AC920" s="94"/>
      <c r="AD920" s="95"/>
      <c r="AE920" s="95"/>
      <c r="AF920" s="95"/>
      <c r="AG920" s="95"/>
      <c r="AH920" s="95"/>
      <c r="AI920" s="95"/>
      <c r="AJ920" s="95"/>
      <c r="AK920" s="95"/>
    </row>
    <row r="921" ht="15.75" customHeight="1">
      <c r="A921" s="19"/>
      <c r="B921" s="19"/>
      <c r="C921" s="19"/>
      <c r="D921" s="19"/>
      <c r="E921" s="95"/>
      <c r="F921" s="93">
        <v>11.0</v>
      </c>
      <c r="G921" s="96" t="s">
        <v>1732</v>
      </c>
      <c r="H921" s="96" t="s">
        <v>1733</v>
      </c>
      <c r="I921" s="95"/>
      <c r="J921" s="95"/>
      <c r="K921" s="95"/>
      <c r="L921" s="95"/>
      <c r="M921" s="95"/>
      <c r="N921" s="95"/>
      <c r="O921" s="95"/>
      <c r="P921" s="95"/>
      <c r="Q921" s="95"/>
      <c r="R921" s="95"/>
      <c r="S921" s="95"/>
      <c r="T921" s="95"/>
      <c r="U921" s="95"/>
      <c r="V921" s="95"/>
      <c r="W921" s="95"/>
      <c r="X921" s="95"/>
      <c r="Y921" s="95"/>
      <c r="Z921" s="95"/>
      <c r="AA921" s="95"/>
      <c r="AB921" s="94"/>
      <c r="AC921" s="94"/>
      <c r="AD921" s="95"/>
      <c r="AE921" s="95"/>
      <c r="AF921" s="95"/>
      <c r="AG921" s="95"/>
      <c r="AH921" s="95"/>
      <c r="AI921" s="95"/>
      <c r="AJ921" s="95"/>
      <c r="AK921" s="95"/>
    </row>
    <row r="922" ht="15.75" customHeight="1">
      <c r="A922" s="192">
        <v>275.0</v>
      </c>
      <c r="B922" s="192" t="s">
        <v>2377</v>
      </c>
      <c r="C922" s="192" t="s">
        <v>44</v>
      </c>
      <c r="D922" s="196" t="s">
        <v>1734</v>
      </c>
      <c r="E922" s="96" t="s">
        <v>1735</v>
      </c>
      <c r="F922" s="93">
        <v>1.0</v>
      </c>
      <c r="G922" s="96" t="s">
        <v>425</v>
      </c>
      <c r="H922" s="96" t="s">
        <v>426</v>
      </c>
      <c r="I922" s="95"/>
      <c r="J922" s="95"/>
      <c r="K922" s="95"/>
      <c r="L922" s="95"/>
      <c r="M922" s="95"/>
      <c r="N922" s="95"/>
      <c r="O922" s="95"/>
      <c r="P922" s="95"/>
      <c r="Q922" s="95"/>
      <c r="R922" s="95"/>
      <c r="S922" s="95"/>
      <c r="T922" s="95"/>
      <c r="U922" s="95"/>
      <c r="V922" s="95"/>
      <c r="W922" s="95"/>
      <c r="X922" s="95"/>
      <c r="Y922" s="95"/>
      <c r="Z922" s="95"/>
      <c r="AA922" s="95"/>
      <c r="AB922" s="94" t="s">
        <v>2391</v>
      </c>
      <c r="AC922" s="94" t="s">
        <v>3442</v>
      </c>
      <c r="AD922" s="95"/>
      <c r="AE922" s="95"/>
      <c r="AF922" s="95"/>
      <c r="AG922" s="95"/>
      <c r="AH922" s="95"/>
      <c r="AI922" s="95"/>
      <c r="AJ922" s="95"/>
      <c r="AK922" s="95"/>
    </row>
    <row r="923" ht="15.75" customHeight="1">
      <c r="A923" s="113"/>
      <c r="B923" s="113"/>
      <c r="C923" s="113"/>
      <c r="D923" s="113"/>
      <c r="E923" s="95"/>
      <c r="F923" s="93">
        <v>2.0</v>
      </c>
      <c r="G923" s="96" t="s">
        <v>1736</v>
      </c>
      <c r="H923" s="96" t="s">
        <v>1737</v>
      </c>
      <c r="I923" s="95"/>
      <c r="J923" s="95"/>
      <c r="K923" s="95"/>
      <c r="L923" s="95"/>
      <c r="M923" s="95"/>
      <c r="N923" s="95"/>
      <c r="O923" s="95"/>
      <c r="P923" s="95"/>
      <c r="Q923" s="95"/>
      <c r="R923" s="95"/>
      <c r="S923" s="95"/>
      <c r="T923" s="95"/>
      <c r="U923" s="95"/>
      <c r="V923" s="95"/>
      <c r="W923" s="95"/>
      <c r="X923" s="95"/>
      <c r="Y923" s="95"/>
      <c r="Z923" s="95"/>
      <c r="AA923" s="95"/>
      <c r="AB923" s="94"/>
      <c r="AC923" s="94"/>
      <c r="AD923" s="95"/>
      <c r="AE923" s="95"/>
      <c r="AF923" s="95"/>
      <c r="AG923" s="95"/>
      <c r="AH923" s="95"/>
      <c r="AI923" s="95"/>
      <c r="AJ923" s="95"/>
      <c r="AK923" s="95"/>
    </row>
    <row r="924" ht="15.75" customHeight="1">
      <c r="A924" s="113"/>
      <c r="B924" s="113"/>
      <c r="C924" s="113"/>
      <c r="D924" s="113"/>
      <c r="E924" s="95"/>
      <c r="F924" s="93">
        <v>3.0</v>
      </c>
      <c r="G924" s="96" t="s">
        <v>1738</v>
      </c>
      <c r="H924" s="96" t="s">
        <v>1739</v>
      </c>
      <c r="I924" s="95"/>
      <c r="J924" s="95"/>
      <c r="K924" s="95"/>
      <c r="L924" s="95"/>
      <c r="M924" s="95"/>
      <c r="N924" s="95"/>
      <c r="O924" s="95"/>
      <c r="P924" s="95"/>
      <c r="Q924" s="95"/>
      <c r="R924" s="95"/>
      <c r="S924" s="95"/>
      <c r="T924" s="95"/>
      <c r="U924" s="95"/>
      <c r="V924" s="95"/>
      <c r="W924" s="95"/>
      <c r="X924" s="95"/>
      <c r="Y924" s="95"/>
      <c r="Z924" s="95"/>
      <c r="AA924" s="95"/>
      <c r="AB924" s="94"/>
      <c r="AC924" s="94"/>
      <c r="AD924" s="95"/>
      <c r="AE924" s="95"/>
      <c r="AF924" s="95"/>
      <c r="AG924" s="95"/>
      <c r="AH924" s="95"/>
      <c r="AI924" s="95"/>
      <c r="AJ924" s="95"/>
      <c r="AK924" s="95"/>
    </row>
    <row r="925" ht="15.75" customHeight="1">
      <c r="A925" s="113"/>
      <c r="B925" s="113"/>
      <c r="C925" s="113"/>
      <c r="D925" s="113"/>
      <c r="E925" s="95"/>
      <c r="F925" s="93">
        <v>4.0</v>
      </c>
      <c r="G925" s="96" t="s">
        <v>1740</v>
      </c>
      <c r="H925" s="96" t="s">
        <v>1739</v>
      </c>
      <c r="I925" s="95"/>
      <c r="J925" s="95"/>
      <c r="K925" s="95"/>
      <c r="L925" s="95"/>
      <c r="M925" s="95"/>
      <c r="N925" s="95"/>
      <c r="O925" s="95"/>
      <c r="P925" s="95"/>
      <c r="Q925" s="95"/>
      <c r="R925" s="95"/>
      <c r="S925" s="95"/>
      <c r="T925" s="95"/>
      <c r="U925" s="95"/>
      <c r="V925" s="95"/>
      <c r="W925" s="95"/>
      <c r="X925" s="95"/>
      <c r="Y925" s="95"/>
      <c r="Z925" s="95"/>
      <c r="AA925" s="95"/>
      <c r="AB925" s="94"/>
      <c r="AC925" s="94"/>
      <c r="AD925" s="95"/>
      <c r="AE925" s="95"/>
      <c r="AF925" s="95"/>
      <c r="AG925" s="95"/>
      <c r="AH925" s="95"/>
      <c r="AI925" s="95"/>
      <c r="AJ925" s="95"/>
      <c r="AK925" s="95"/>
    </row>
    <row r="926" ht="15.75" customHeight="1">
      <c r="A926" s="113"/>
      <c r="B926" s="113"/>
      <c r="C926" s="113"/>
      <c r="D926" s="113"/>
      <c r="E926" s="96" t="s">
        <v>1677</v>
      </c>
      <c r="F926" s="93">
        <v>7.0</v>
      </c>
      <c r="G926" s="96" t="s">
        <v>1670</v>
      </c>
      <c r="H926" s="96" t="s">
        <v>1671</v>
      </c>
      <c r="I926" s="95"/>
      <c r="J926" s="95"/>
      <c r="K926" s="95"/>
      <c r="L926" s="95"/>
      <c r="M926" s="95"/>
      <c r="N926" s="95"/>
      <c r="O926" s="95"/>
      <c r="P926" s="95"/>
      <c r="Q926" s="95"/>
      <c r="R926" s="95"/>
      <c r="S926" s="95"/>
      <c r="T926" s="95"/>
      <c r="U926" s="95"/>
      <c r="V926" s="95"/>
      <c r="W926" s="95"/>
      <c r="X926" s="95"/>
      <c r="Y926" s="95"/>
      <c r="Z926" s="95"/>
      <c r="AA926" s="95"/>
      <c r="AB926" s="94"/>
      <c r="AC926" s="94"/>
      <c r="AD926" s="95"/>
      <c r="AE926" s="95"/>
      <c r="AF926" s="95"/>
      <c r="AG926" s="95"/>
      <c r="AH926" s="95"/>
      <c r="AI926" s="95"/>
      <c r="AJ926" s="95"/>
      <c r="AK926" s="95"/>
    </row>
    <row r="927" ht="15.75" customHeight="1">
      <c r="A927" s="113"/>
      <c r="B927" s="113"/>
      <c r="C927" s="113"/>
      <c r="D927" s="113"/>
      <c r="E927" s="96" t="s">
        <v>1680</v>
      </c>
      <c r="F927" s="93">
        <v>8.0</v>
      </c>
      <c r="G927" s="96" t="s">
        <v>1672</v>
      </c>
      <c r="H927" s="96" t="s">
        <v>1673</v>
      </c>
      <c r="I927" s="95"/>
      <c r="J927" s="95"/>
      <c r="K927" s="95"/>
      <c r="L927" s="95"/>
      <c r="M927" s="95"/>
      <c r="N927" s="95"/>
      <c r="O927" s="95"/>
      <c r="P927" s="95"/>
      <c r="Q927" s="95"/>
      <c r="R927" s="95"/>
      <c r="S927" s="95"/>
      <c r="T927" s="95"/>
      <c r="U927" s="95"/>
      <c r="V927" s="95"/>
      <c r="W927" s="95"/>
      <c r="X927" s="95"/>
      <c r="Y927" s="95"/>
      <c r="Z927" s="95"/>
      <c r="AA927" s="95"/>
      <c r="AB927" s="94"/>
      <c r="AC927" s="94"/>
      <c r="AD927" s="95"/>
      <c r="AE927" s="95"/>
      <c r="AF927" s="95"/>
      <c r="AG927" s="95"/>
      <c r="AH927" s="95"/>
      <c r="AI927" s="95"/>
      <c r="AJ927" s="95"/>
      <c r="AK927" s="95"/>
    </row>
    <row r="928" ht="15.75" customHeight="1">
      <c r="A928" s="113"/>
      <c r="B928" s="113"/>
      <c r="C928" s="113"/>
      <c r="D928" s="113"/>
      <c r="E928" s="95"/>
      <c r="F928" s="94"/>
      <c r="G928" s="96" t="s">
        <v>1675</v>
      </c>
      <c r="H928" s="96" t="s">
        <v>1676</v>
      </c>
      <c r="I928" s="95"/>
      <c r="J928" s="95"/>
      <c r="K928" s="95"/>
      <c r="L928" s="95"/>
      <c r="M928" s="95"/>
      <c r="N928" s="95"/>
      <c r="O928" s="95"/>
      <c r="P928" s="95"/>
      <c r="Q928" s="95"/>
      <c r="R928" s="95"/>
      <c r="S928" s="95"/>
      <c r="T928" s="95"/>
      <c r="U928" s="95"/>
      <c r="V928" s="95"/>
      <c r="W928" s="95"/>
      <c r="X928" s="95"/>
      <c r="Y928" s="95"/>
      <c r="Z928" s="95"/>
      <c r="AA928" s="95"/>
      <c r="AB928" s="94"/>
      <c r="AC928" s="94"/>
      <c r="AD928" s="95"/>
      <c r="AE928" s="95"/>
      <c r="AF928" s="95"/>
      <c r="AG928" s="95"/>
      <c r="AH928" s="95"/>
      <c r="AI928" s="95"/>
      <c r="AJ928" s="95"/>
      <c r="AK928" s="95"/>
    </row>
    <row r="929" ht="15.75" customHeight="1">
      <c r="A929" s="113"/>
      <c r="B929" s="113"/>
      <c r="C929" s="113"/>
      <c r="D929" s="113"/>
      <c r="E929" s="95"/>
      <c r="F929" s="93">
        <v>7.0</v>
      </c>
      <c r="G929" s="96" t="s">
        <v>1718</v>
      </c>
      <c r="H929" s="96" t="s">
        <v>1719</v>
      </c>
      <c r="I929" s="95"/>
      <c r="J929" s="95"/>
      <c r="K929" s="95"/>
      <c r="L929" s="95"/>
      <c r="M929" s="95"/>
      <c r="N929" s="95"/>
      <c r="O929" s="95"/>
      <c r="P929" s="95"/>
      <c r="Q929" s="95"/>
      <c r="R929" s="95"/>
      <c r="S929" s="95"/>
      <c r="T929" s="95"/>
      <c r="U929" s="95"/>
      <c r="V929" s="95"/>
      <c r="W929" s="95"/>
      <c r="X929" s="95"/>
      <c r="Y929" s="95"/>
      <c r="Z929" s="95"/>
      <c r="AA929" s="95"/>
      <c r="AB929" s="94"/>
      <c r="AC929" s="94"/>
      <c r="AD929" s="95"/>
      <c r="AE929" s="95"/>
      <c r="AF929" s="95"/>
      <c r="AG929" s="95"/>
      <c r="AH929" s="95"/>
      <c r="AI929" s="95"/>
      <c r="AJ929" s="95"/>
      <c r="AK929" s="95"/>
    </row>
    <row r="930" ht="15.75" customHeight="1">
      <c r="A930" s="113"/>
      <c r="B930" s="113"/>
      <c r="C930" s="113"/>
      <c r="D930" s="113"/>
      <c r="E930" s="95"/>
      <c r="F930" s="93">
        <v>8.0</v>
      </c>
      <c r="G930" s="96" t="s">
        <v>1741</v>
      </c>
      <c r="H930" s="96" t="s">
        <v>1742</v>
      </c>
      <c r="I930" s="95"/>
      <c r="J930" s="95"/>
      <c r="K930" s="95"/>
      <c r="L930" s="95"/>
      <c r="M930" s="95"/>
      <c r="N930" s="95"/>
      <c r="O930" s="95"/>
      <c r="P930" s="95"/>
      <c r="Q930" s="95"/>
      <c r="R930" s="95"/>
      <c r="S930" s="95"/>
      <c r="T930" s="95"/>
      <c r="U930" s="95"/>
      <c r="V930" s="95"/>
      <c r="W930" s="95"/>
      <c r="X930" s="95"/>
      <c r="Y930" s="95"/>
      <c r="Z930" s="95"/>
      <c r="AA930" s="95"/>
      <c r="AB930" s="94"/>
      <c r="AC930" s="94"/>
      <c r="AD930" s="95"/>
      <c r="AE930" s="95"/>
      <c r="AF930" s="95"/>
      <c r="AG930" s="95"/>
      <c r="AH930" s="95"/>
      <c r="AI930" s="95"/>
      <c r="AJ930" s="95"/>
      <c r="AK930" s="95"/>
    </row>
    <row r="931" ht="15.75" customHeight="1">
      <c r="A931" s="19"/>
      <c r="B931" s="19"/>
      <c r="C931" s="19"/>
      <c r="D931" s="19"/>
      <c r="E931" s="95"/>
      <c r="F931" s="93">
        <v>9.0</v>
      </c>
      <c r="G931" s="96" t="s">
        <v>1743</v>
      </c>
      <c r="H931" s="96" t="s">
        <v>1744</v>
      </c>
      <c r="I931" s="95"/>
      <c r="J931" s="95"/>
      <c r="K931" s="95"/>
      <c r="L931" s="95"/>
      <c r="M931" s="95"/>
      <c r="N931" s="95"/>
      <c r="O931" s="95"/>
      <c r="P931" s="95"/>
      <c r="Q931" s="95"/>
      <c r="R931" s="95"/>
      <c r="S931" s="95"/>
      <c r="T931" s="95"/>
      <c r="U931" s="95"/>
      <c r="V931" s="95"/>
      <c r="W931" s="95"/>
      <c r="X931" s="95"/>
      <c r="Y931" s="95"/>
      <c r="Z931" s="95"/>
      <c r="AA931" s="95"/>
      <c r="AB931" s="94"/>
      <c r="AC931" s="94"/>
      <c r="AD931" s="95"/>
      <c r="AE931" s="95"/>
      <c r="AF931" s="95"/>
      <c r="AG931" s="95"/>
      <c r="AH931" s="95"/>
      <c r="AI931" s="95"/>
      <c r="AJ931" s="95"/>
      <c r="AK931" s="95"/>
    </row>
    <row r="932" ht="15.75" customHeight="1">
      <c r="A932" s="192">
        <v>276.0</v>
      </c>
      <c r="B932" s="192" t="s">
        <v>2377</v>
      </c>
      <c r="C932" s="192" t="s">
        <v>44</v>
      </c>
      <c r="D932" s="196" t="s">
        <v>1745</v>
      </c>
      <c r="E932" s="196" t="s">
        <v>1669</v>
      </c>
      <c r="F932" s="93">
        <v>1.0</v>
      </c>
      <c r="G932" s="96" t="s">
        <v>1746</v>
      </c>
      <c r="H932" s="96"/>
      <c r="I932" s="95"/>
      <c r="J932" s="95"/>
      <c r="K932" s="95"/>
      <c r="L932" s="95"/>
      <c r="M932" s="95"/>
      <c r="N932" s="95"/>
      <c r="O932" s="95"/>
      <c r="P932" s="95"/>
      <c r="Q932" s="95"/>
      <c r="R932" s="95"/>
      <c r="S932" s="95"/>
      <c r="T932" s="95"/>
      <c r="U932" s="95"/>
      <c r="V932" s="95"/>
      <c r="W932" s="95"/>
      <c r="X932" s="95"/>
      <c r="Y932" s="95"/>
      <c r="Z932" s="95"/>
      <c r="AA932" s="95"/>
      <c r="AB932" s="94" t="s">
        <v>2391</v>
      </c>
      <c r="AC932" s="94" t="s">
        <v>3437</v>
      </c>
      <c r="AD932" s="95"/>
      <c r="AE932" s="95"/>
      <c r="AF932" s="95"/>
      <c r="AG932" s="95"/>
      <c r="AH932" s="95"/>
      <c r="AI932" s="95"/>
      <c r="AJ932" s="95"/>
      <c r="AK932" s="95"/>
    </row>
    <row r="933" ht="15.75" customHeight="1">
      <c r="A933" s="113"/>
      <c r="B933" s="113"/>
      <c r="C933" s="113"/>
      <c r="D933" s="113"/>
      <c r="E933" s="113"/>
      <c r="F933" s="93">
        <v>2.0</v>
      </c>
      <c r="G933" s="96" t="s">
        <v>1748</v>
      </c>
      <c r="H933" s="96"/>
      <c r="I933" s="95"/>
      <c r="J933" s="95"/>
      <c r="K933" s="95"/>
      <c r="L933" s="95"/>
      <c r="M933" s="95"/>
      <c r="N933" s="95"/>
      <c r="O933" s="95"/>
      <c r="P933" s="95"/>
      <c r="Q933" s="95"/>
      <c r="R933" s="95"/>
      <c r="S933" s="95"/>
      <c r="T933" s="95"/>
      <c r="U933" s="95"/>
      <c r="V933" s="95"/>
      <c r="W933" s="95"/>
      <c r="X933" s="95"/>
      <c r="Y933" s="95"/>
      <c r="Z933" s="95"/>
      <c r="AA933" s="95"/>
      <c r="AB933" s="94"/>
      <c r="AC933" s="94"/>
      <c r="AD933" s="95"/>
      <c r="AE933" s="95"/>
      <c r="AF933" s="95"/>
      <c r="AG933" s="95"/>
      <c r="AH933" s="95"/>
      <c r="AI933" s="95"/>
      <c r="AJ933" s="95"/>
      <c r="AK933" s="95"/>
    </row>
    <row r="934" ht="15.75" customHeight="1">
      <c r="A934" s="113"/>
      <c r="B934" s="113"/>
      <c r="C934" s="113"/>
      <c r="D934" s="113"/>
      <c r="E934" s="113"/>
      <c r="F934" s="93">
        <v>3.0</v>
      </c>
      <c r="G934" s="96" t="s">
        <v>1749</v>
      </c>
      <c r="H934" s="96" t="s">
        <v>1747</v>
      </c>
      <c r="I934" s="95"/>
      <c r="J934" s="95"/>
      <c r="K934" s="95"/>
      <c r="L934" s="95"/>
      <c r="M934" s="95"/>
      <c r="N934" s="95"/>
      <c r="O934" s="95"/>
      <c r="P934" s="95"/>
      <c r="Q934" s="95"/>
      <c r="R934" s="95"/>
      <c r="S934" s="95"/>
      <c r="T934" s="95"/>
      <c r="U934" s="95"/>
      <c r="V934" s="95"/>
      <c r="W934" s="95"/>
      <c r="X934" s="95"/>
      <c r="Y934" s="95"/>
      <c r="Z934" s="95"/>
      <c r="AA934" s="95"/>
      <c r="AB934" s="94"/>
      <c r="AC934" s="94"/>
      <c r="AD934" s="95"/>
      <c r="AE934" s="95"/>
      <c r="AF934" s="95"/>
      <c r="AG934" s="95"/>
      <c r="AH934" s="95"/>
      <c r="AI934" s="95"/>
      <c r="AJ934" s="95"/>
      <c r="AK934" s="95"/>
    </row>
    <row r="935" ht="15.75" customHeight="1">
      <c r="A935" s="113"/>
      <c r="B935" s="113"/>
      <c r="C935" s="113"/>
      <c r="D935" s="113"/>
      <c r="E935" s="113"/>
      <c r="F935" s="93">
        <v>4.0</v>
      </c>
      <c r="G935" s="96" t="s">
        <v>1750</v>
      </c>
      <c r="H935" s="96" t="s">
        <v>1751</v>
      </c>
      <c r="I935" s="95"/>
      <c r="J935" s="95"/>
      <c r="K935" s="95"/>
      <c r="L935" s="95"/>
      <c r="M935" s="95"/>
      <c r="N935" s="95"/>
      <c r="O935" s="95"/>
      <c r="P935" s="95"/>
      <c r="Q935" s="95"/>
      <c r="R935" s="95"/>
      <c r="S935" s="95"/>
      <c r="T935" s="95"/>
      <c r="U935" s="95"/>
      <c r="V935" s="95"/>
      <c r="W935" s="95"/>
      <c r="X935" s="95"/>
      <c r="Y935" s="95"/>
      <c r="Z935" s="95"/>
      <c r="AA935" s="95"/>
      <c r="AB935" s="94"/>
      <c r="AC935" s="94"/>
      <c r="AD935" s="95"/>
      <c r="AE935" s="95"/>
      <c r="AF935" s="95"/>
      <c r="AG935" s="95"/>
      <c r="AH935" s="95"/>
      <c r="AI935" s="95"/>
      <c r="AJ935" s="95"/>
      <c r="AK935" s="95"/>
    </row>
    <row r="936" ht="15.75" customHeight="1">
      <c r="A936" s="19"/>
      <c r="B936" s="19"/>
      <c r="C936" s="19"/>
      <c r="D936" s="19"/>
      <c r="E936" s="19"/>
      <c r="F936" s="93">
        <v>5.0</v>
      </c>
      <c r="G936" s="96" t="s">
        <v>1752</v>
      </c>
      <c r="H936" s="96" t="s">
        <v>1753</v>
      </c>
      <c r="I936" s="95"/>
      <c r="J936" s="95"/>
      <c r="K936" s="95"/>
      <c r="L936" s="95"/>
      <c r="M936" s="95"/>
      <c r="N936" s="95"/>
      <c r="O936" s="95"/>
      <c r="P936" s="95"/>
      <c r="Q936" s="95"/>
      <c r="R936" s="95"/>
      <c r="S936" s="95"/>
      <c r="T936" s="95"/>
      <c r="U936" s="95"/>
      <c r="V936" s="95"/>
      <c r="W936" s="95"/>
      <c r="X936" s="95"/>
      <c r="Y936" s="95"/>
      <c r="Z936" s="95"/>
      <c r="AA936" s="95"/>
      <c r="AB936" s="94"/>
      <c r="AC936" s="94"/>
      <c r="AD936" s="95"/>
      <c r="AE936" s="95"/>
      <c r="AF936" s="95"/>
      <c r="AG936" s="95"/>
      <c r="AH936" s="95"/>
      <c r="AI936" s="95"/>
      <c r="AJ936" s="95"/>
      <c r="AK936" s="95"/>
    </row>
    <row r="937" ht="15.75" customHeight="1">
      <c r="A937" s="192">
        <v>277.0</v>
      </c>
      <c r="B937" s="192" t="s">
        <v>2377</v>
      </c>
      <c r="C937" s="192" t="s">
        <v>44</v>
      </c>
      <c r="D937" s="196" t="s">
        <v>3443</v>
      </c>
      <c r="E937" s="196" t="s">
        <v>1669</v>
      </c>
      <c r="F937" s="93">
        <v>4.0</v>
      </c>
      <c r="G937" s="96" t="s">
        <v>1670</v>
      </c>
      <c r="H937" s="96" t="s">
        <v>1671</v>
      </c>
      <c r="I937" s="95"/>
      <c r="J937" s="95"/>
      <c r="K937" s="95"/>
      <c r="L937" s="95"/>
      <c r="M937" s="95"/>
      <c r="N937" s="95"/>
      <c r="O937" s="95"/>
      <c r="P937" s="95"/>
      <c r="Q937" s="95"/>
      <c r="R937" s="95"/>
      <c r="S937" s="95"/>
      <c r="T937" s="95"/>
      <c r="U937" s="95"/>
      <c r="V937" s="95"/>
      <c r="W937" s="95"/>
      <c r="X937" s="95"/>
      <c r="Y937" s="95"/>
      <c r="Z937" s="95"/>
      <c r="AA937" s="95"/>
      <c r="AB937" s="94" t="s">
        <v>2391</v>
      </c>
      <c r="AC937" s="94" t="s">
        <v>3437</v>
      </c>
      <c r="AD937" s="95"/>
      <c r="AE937" s="95"/>
      <c r="AF937" s="95"/>
      <c r="AG937" s="95"/>
      <c r="AH937" s="95"/>
      <c r="AI937" s="95"/>
      <c r="AJ937" s="95"/>
      <c r="AK937" s="95"/>
    </row>
    <row r="938" ht="15.75" customHeight="1">
      <c r="A938" s="113"/>
      <c r="B938" s="113"/>
      <c r="C938" s="113"/>
      <c r="D938" s="113"/>
      <c r="E938" s="113"/>
      <c r="F938" s="93">
        <v>5.0</v>
      </c>
      <c r="G938" s="96" t="s">
        <v>1672</v>
      </c>
      <c r="H938" s="96" t="s">
        <v>1673</v>
      </c>
      <c r="I938" s="95"/>
      <c r="J938" s="95"/>
      <c r="K938" s="95"/>
      <c r="L938" s="95"/>
      <c r="M938" s="95"/>
      <c r="N938" s="95"/>
      <c r="O938" s="95"/>
      <c r="P938" s="95"/>
      <c r="Q938" s="95"/>
      <c r="R938" s="95"/>
      <c r="S938" s="95"/>
      <c r="T938" s="95"/>
      <c r="U938" s="95"/>
      <c r="V938" s="95"/>
      <c r="W938" s="95"/>
      <c r="X938" s="95"/>
      <c r="Y938" s="95"/>
      <c r="Z938" s="95"/>
      <c r="AA938" s="95"/>
      <c r="AB938" s="94"/>
      <c r="AC938" s="94"/>
      <c r="AD938" s="95"/>
      <c r="AE938" s="95"/>
      <c r="AF938" s="95"/>
      <c r="AG938" s="95"/>
      <c r="AH938" s="95"/>
      <c r="AI938" s="95"/>
      <c r="AJ938" s="95"/>
      <c r="AK938" s="95"/>
    </row>
    <row r="939" ht="15.75" customHeight="1">
      <c r="A939" s="113"/>
      <c r="B939" s="113"/>
      <c r="C939" s="113"/>
      <c r="D939" s="113"/>
      <c r="E939" s="113"/>
      <c r="F939" s="94">
        <v>6.0</v>
      </c>
      <c r="G939" s="96" t="s">
        <v>1675</v>
      </c>
      <c r="H939" s="96" t="s">
        <v>1676</v>
      </c>
      <c r="I939" s="95"/>
      <c r="J939" s="95"/>
      <c r="K939" s="95"/>
      <c r="L939" s="95"/>
      <c r="M939" s="95"/>
      <c r="N939" s="95"/>
      <c r="O939" s="95"/>
      <c r="P939" s="95"/>
      <c r="Q939" s="95"/>
      <c r="R939" s="95"/>
      <c r="S939" s="95"/>
      <c r="T939" s="95"/>
      <c r="U939" s="95"/>
      <c r="V939" s="95"/>
      <c r="W939" s="95"/>
      <c r="X939" s="95"/>
      <c r="Y939" s="95"/>
      <c r="Z939" s="95"/>
      <c r="AA939" s="95"/>
      <c r="AB939" s="94"/>
      <c r="AC939" s="94"/>
      <c r="AD939" s="95"/>
      <c r="AE939" s="95"/>
      <c r="AF939" s="95"/>
      <c r="AG939" s="95"/>
      <c r="AH939" s="95"/>
      <c r="AI939" s="95"/>
      <c r="AJ939" s="95"/>
      <c r="AK939" s="95"/>
    </row>
    <row r="940" ht="15.75" customHeight="1">
      <c r="A940" s="113"/>
      <c r="B940" s="113"/>
      <c r="C940" s="113"/>
      <c r="D940" s="113"/>
      <c r="E940" s="113"/>
      <c r="F940" s="93">
        <v>7.0</v>
      </c>
      <c r="G940" s="96" t="s">
        <v>1756</v>
      </c>
      <c r="H940" s="96" t="s">
        <v>1757</v>
      </c>
      <c r="I940" s="95"/>
      <c r="J940" s="95"/>
      <c r="K940" s="95"/>
      <c r="L940" s="95"/>
      <c r="M940" s="95"/>
      <c r="N940" s="95"/>
      <c r="O940" s="95"/>
      <c r="P940" s="95"/>
      <c r="Q940" s="95"/>
      <c r="R940" s="95"/>
      <c r="S940" s="95"/>
      <c r="T940" s="95"/>
      <c r="U940" s="95"/>
      <c r="V940" s="95"/>
      <c r="W940" s="95"/>
      <c r="X940" s="95"/>
      <c r="Y940" s="95"/>
      <c r="Z940" s="95"/>
      <c r="AA940" s="95"/>
      <c r="AB940" s="94"/>
      <c r="AC940" s="94"/>
      <c r="AD940" s="95"/>
      <c r="AE940" s="95"/>
      <c r="AF940" s="95"/>
      <c r="AG940" s="95"/>
      <c r="AH940" s="95"/>
      <c r="AI940" s="95"/>
      <c r="AJ940" s="95"/>
      <c r="AK940" s="95"/>
    </row>
    <row r="941" ht="15.75" customHeight="1">
      <c r="A941" s="19"/>
      <c r="B941" s="19"/>
      <c r="C941" s="19"/>
      <c r="D941" s="19"/>
      <c r="E941" s="19"/>
      <c r="F941" s="93">
        <v>8.0</v>
      </c>
      <c r="G941" s="96" t="s">
        <v>1758</v>
      </c>
      <c r="H941" s="96" t="s">
        <v>1759</v>
      </c>
      <c r="I941" s="95"/>
      <c r="J941" s="95"/>
      <c r="K941" s="95"/>
      <c r="L941" s="95"/>
      <c r="M941" s="95"/>
      <c r="N941" s="95"/>
      <c r="O941" s="95"/>
      <c r="P941" s="95"/>
      <c r="Q941" s="95"/>
      <c r="R941" s="95"/>
      <c r="S941" s="95"/>
      <c r="T941" s="95"/>
      <c r="U941" s="95"/>
      <c r="V941" s="95"/>
      <c r="W941" s="95"/>
      <c r="X941" s="95"/>
      <c r="Y941" s="95"/>
      <c r="Z941" s="95"/>
      <c r="AA941" s="95"/>
      <c r="AB941" s="94"/>
      <c r="AC941" s="94"/>
      <c r="AD941" s="95"/>
      <c r="AE941" s="95"/>
      <c r="AF941" s="95"/>
      <c r="AG941" s="95"/>
      <c r="AH941" s="95"/>
      <c r="AI941" s="95"/>
      <c r="AJ941" s="95"/>
      <c r="AK941" s="95"/>
    </row>
    <row r="942" ht="15.75" customHeight="1">
      <c r="A942" s="192">
        <v>278.0</v>
      </c>
      <c r="B942" s="192" t="s">
        <v>2377</v>
      </c>
      <c r="C942" s="192" t="s">
        <v>44</v>
      </c>
      <c r="D942" s="196" t="s">
        <v>3444</v>
      </c>
      <c r="E942" s="196" t="s">
        <v>1669</v>
      </c>
      <c r="F942" s="93">
        <v>4.0</v>
      </c>
      <c r="G942" s="96" t="s">
        <v>1670</v>
      </c>
      <c r="H942" s="96" t="s">
        <v>1671</v>
      </c>
      <c r="I942" s="95"/>
      <c r="J942" s="95"/>
      <c r="K942" s="95"/>
      <c r="L942" s="95"/>
      <c r="M942" s="95"/>
      <c r="N942" s="95"/>
      <c r="O942" s="95"/>
      <c r="P942" s="95"/>
      <c r="Q942" s="95"/>
      <c r="R942" s="95"/>
      <c r="S942" s="95"/>
      <c r="T942" s="95"/>
      <c r="U942" s="95"/>
      <c r="V942" s="95"/>
      <c r="W942" s="95"/>
      <c r="X942" s="95"/>
      <c r="Y942" s="95"/>
      <c r="Z942" s="95"/>
      <c r="AA942" s="95"/>
      <c r="AB942" s="94" t="s">
        <v>2391</v>
      </c>
      <c r="AC942" s="94" t="s">
        <v>3437</v>
      </c>
      <c r="AD942" s="95"/>
      <c r="AE942" s="95"/>
      <c r="AF942" s="95"/>
      <c r="AG942" s="95"/>
      <c r="AH942" s="95"/>
      <c r="AI942" s="95"/>
      <c r="AJ942" s="95"/>
      <c r="AK942" s="95"/>
    </row>
    <row r="943" ht="15.75" customHeight="1">
      <c r="A943" s="113"/>
      <c r="B943" s="113"/>
      <c r="C943" s="113"/>
      <c r="D943" s="113"/>
      <c r="E943" s="113"/>
      <c r="F943" s="93">
        <v>5.0</v>
      </c>
      <c r="G943" s="96" t="s">
        <v>1672</v>
      </c>
      <c r="H943" s="96" t="s">
        <v>1673</v>
      </c>
      <c r="I943" s="95"/>
      <c r="J943" s="95"/>
      <c r="K943" s="95"/>
      <c r="L943" s="95"/>
      <c r="M943" s="95"/>
      <c r="N943" s="95"/>
      <c r="O943" s="95"/>
      <c r="P943" s="95"/>
      <c r="Q943" s="95"/>
      <c r="R943" s="95"/>
      <c r="S943" s="95"/>
      <c r="T943" s="95"/>
      <c r="U943" s="95"/>
      <c r="V943" s="95"/>
      <c r="W943" s="95"/>
      <c r="X943" s="95"/>
      <c r="Y943" s="95"/>
      <c r="Z943" s="95"/>
      <c r="AA943" s="95"/>
      <c r="AB943" s="94"/>
      <c r="AC943" s="94"/>
      <c r="AD943" s="95"/>
      <c r="AE943" s="95"/>
      <c r="AF943" s="95"/>
      <c r="AG943" s="95"/>
      <c r="AH943" s="95"/>
      <c r="AI943" s="95"/>
      <c r="AJ943" s="95"/>
      <c r="AK943" s="95"/>
    </row>
    <row r="944" ht="15.75" customHeight="1">
      <c r="A944" s="113"/>
      <c r="B944" s="113"/>
      <c r="C944" s="113"/>
      <c r="D944" s="113"/>
      <c r="E944" s="113"/>
      <c r="F944" s="94">
        <v>6.0</v>
      </c>
      <c r="G944" s="96" t="s">
        <v>1675</v>
      </c>
      <c r="H944" s="96" t="s">
        <v>1676</v>
      </c>
      <c r="I944" s="95"/>
      <c r="J944" s="95"/>
      <c r="K944" s="95"/>
      <c r="L944" s="95"/>
      <c r="M944" s="95"/>
      <c r="N944" s="95"/>
      <c r="O944" s="95"/>
      <c r="P944" s="95"/>
      <c r="Q944" s="95"/>
      <c r="R944" s="95"/>
      <c r="S944" s="95"/>
      <c r="T944" s="95"/>
      <c r="U944" s="95"/>
      <c r="V944" s="95"/>
      <c r="W944" s="95"/>
      <c r="X944" s="95"/>
      <c r="Y944" s="95"/>
      <c r="Z944" s="95"/>
      <c r="AA944" s="95"/>
      <c r="AB944" s="94"/>
      <c r="AC944" s="94"/>
      <c r="AD944" s="95"/>
      <c r="AE944" s="95"/>
      <c r="AF944" s="95"/>
      <c r="AG944" s="95"/>
      <c r="AH944" s="95"/>
      <c r="AI944" s="95"/>
      <c r="AJ944" s="95"/>
      <c r="AK944" s="95"/>
    </row>
    <row r="945" ht="15.75" customHeight="1">
      <c r="A945" s="113"/>
      <c r="B945" s="113"/>
      <c r="C945" s="113"/>
      <c r="D945" s="113"/>
      <c r="E945" s="113"/>
      <c r="F945" s="93">
        <v>7.0</v>
      </c>
      <c r="G945" s="96" t="s">
        <v>1761</v>
      </c>
      <c r="H945" s="96" t="s">
        <v>1757</v>
      </c>
      <c r="I945" s="95"/>
      <c r="J945" s="95"/>
      <c r="K945" s="95"/>
      <c r="L945" s="95"/>
      <c r="M945" s="95"/>
      <c r="N945" s="95"/>
      <c r="O945" s="95"/>
      <c r="P945" s="95"/>
      <c r="Q945" s="95"/>
      <c r="R945" s="95"/>
      <c r="S945" s="95"/>
      <c r="T945" s="95"/>
      <c r="U945" s="95"/>
      <c r="V945" s="95"/>
      <c r="W945" s="95"/>
      <c r="X945" s="95"/>
      <c r="Y945" s="95"/>
      <c r="Z945" s="95"/>
      <c r="AA945" s="95"/>
      <c r="AB945" s="94"/>
      <c r="AC945" s="94"/>
      <c r="AD945" s="95"/>
      <c r="AE945" s="95"/>
      <c r="AF945" s="95"/>
      <c r="AG945" s="95"/>
      <c r="AH945" s="95"/>
      <c r="AI945" s="95"/>
      <c r="AJ945" s="95"/>
      <c r="AK945" s="95"/>
    </row>
    <row r="946" ht="15.75" customHeight="1">
      <c r="A946" s="19"/>
      <c r="B946" s="19"/>
      <c r="C946" s="19"/>
      <c r="D946" s="19"/>
      <c r="E946" s="19"/>
      <c r="F946" s="93">
        <v>8.0</v>
      </c>
      <c r="G946" s="96" t="s">
        <v>1758</v>
      </c>
      <c r="H946" s="96" t="s">
        <v>1759</v>
      </c>
      <c r="I946" s="95"/>
      <c r="J946" s="95"/>
      <c r="K946" s="95"/>
      <c r="L946" s="95"/>
      <c r="M946" s="95"/>
      <c r="N946" s="95"/>
      <c r="O946" s="95"/>
      <c r="P946" s="95"/>
      <c r="Q946" s="95"/>
      <c r="R946" s="95"/>
      <c r="S946" s="95"/>
      <c r="T946" s="95"/>
      <c r="U946" s="95"/>
      <c r="V946" s="95"/>
      <c r="W946" s="95"/>
      <c r="X946" s="95"/>
      <c r="Y946" s="95"/>
      <c r="Z946" s="95"/>
      <c r="AA946" s="95"/>
      <c r="AB946" s="94"/>
      <c r="AC946" s="94"/>
      <c r="AD946" s="95"/>
      <c r="AE946" s="95"/>
      <c r="AF946" s="95"/>
      <c r="AG946" s="95"/>
      <c r="AH946" s="95"/>
      <c r="AI946" s="95"/>
      <c r="AJ946" s="95"/>
      <c r="AK946" s="95"/>
    </row>
    <row r="947" ht="15.75" customHeight="1">
      <c r="A947" s="192">
        <v>279.0</v>
      </c>
      <c r="B947" s="192" t="s">
        <v>2377</v>
      </c>
      <c r="C947" s="192" t="s">
        <v>44</v>
      </c>
      <c r="D947" s="196" t="s">
        <v>3445</v>
      </c>
      <c r="E947" s="196" t="s">
        <v>1669</v>
      </c>
      <c r="F947" s="93">
        <v>1.0</v>
      </c>
      <c r="G947" s="96" t="s">
        <v>1670</v>
      </c>
      <c r="H947" s="96" t="s">
        <v>1671</v>
      </c>
      <c r="I947" s="95"/>
      <c r="J947" s="95"/>
      <c r="K947" s="95"/>
      <c r="L947" s="95"/>
      <c r="M947" s="95"/>
      <c r="N947" s="95"/>
      <c r="O947" s="95"/>
      <c r="P947" s="95"/>
      <c r="Q947" s="95"/>
      <c r="R947" s="95"/>
      <c r="S947" s="95"/>
      <c r="T947" s="95"/>
      <c r="U947" s="95"/>
      <c r="V947" s="95"/>
      <c r="W947" s="95"/>
      <c r="X947" s="95"/>
      <c r="Y947" s="95"/>
      <c r="Z947" s="95"/>
      <c r="AA947" s="95"/>
      <c r="AB947" s="94" t="s">
        <v>2391</v>
      </c>
      <c r="AC947" s="94" t="s">
        <v>3446</v>
      </c>
      <c r="AD947" s="95"/>
      <c r="AE947" s="95"/>
      <c r="AF947" s="95"/>
      <c r="AG947" s="95"/>
      <c r="AH947" s="95"/>
      <c r="AI947" s="95"/>
      <c r="AJ947" s="95"/>
      <c r="AK947" s="95"/>
    </row>
    <row r="948" ht="15.75" customHeight="1">
      <c r="A948" s="113"/>
      <c r="B948" s="113"/>
      <c r="C948" s="113"/>
      <c r="D948" s="113"/>
      <c r="E948" s="113"/>
      <c r="F948" s="93">
        <v>2.0</v>
      </c>
      <c r="G948" s="96" t="s">
        <v>1672</v>
      </c>
      <c r="H948" s="96" t="s">
        <v>1673</v>
      </c>
      <c r="I948" s="95"/>
      <c r="J948" s="95"/>
      <c r="K948" s="95"/>
      <c r="L948" s="95"/>
      <c r="M948" s="95"/>
      <c r="N948" s="95"/>
      <c r="O948" s="95"/>
      <c r="P948" s="95"/>
      <c r="Q948" s="95"/>
      <c r="R948" s="95"/>
      <c r="S948" s="95"/>
      <c r="T948" s="95"/>
      <c r="U948" s="95"/>
      <c r="V948" s="95"/>
      <c r="W948" s="95"/>
      <c r="X948" s="95"/>
      <c r="Y948" s="95"/>
      <c r="Z948" s="95"/>
      <c r="AA948" s="95"/>
      <c r="AB948" s="94"/>
      <c r="AC948" s="94"/>
      <c r="AD948" s="95"/>
      <c r="AE948" s="95"/>
      <c r="AF948" s="95"/>
      <c r="AG948" s="95"/>
      <c r="AH948" s="95"/>
      <c r="AI948" s="95"/>
      <c r="AJ948" s="95"/>
      <c r="AK948" s="95"/>
    </row>
    <row r="949" ht="15.75" customHeight="1">
      <c r="A949" s="113"/>
      <c r="B949" s="113"/>
      <c r="C949" s="113"/>
      <c r="D949" s="113"/>
      <c r="E949" s="113"/>
      <c r="F949" s="93">
        <v>3.0</v>
      </c>
      <c r="G949" s="96" t="s">
        <v>1675</v>
      </c>
      <c r="H949" s="96" t="s">
        <v>1676</v>
      </c>
      <c r="I949" s="95"/>
      <c r="J949" s="95"/>
      <c r="K949" s="95"/>
      <c r="L949" s="95"/>
      <c r="M949" s="95"/>
      <c r="N949" s="95"/>
      <c r="O949" s="95"/>
      <c r="P949" s="95"/>
      <c r="Q949" s="95"/>
      <c r="R949" s="95"/>
      <c r="S949" s="95"/>
      <c r="T949" s="95"/>
      <c r="U949" s="95"/>
      <c r="V949" s="95"/>
      <c r="W949" s="95"/>
      <c r="X949" s="95"/>
      <c r="Y949" s="95"/>
      <c r="Z949" s="95"/>
      <c r="AA949" s="95"/>
      <c r="AB949" s="94"/>
      <c r="AC949" s="94"/>
      <c r="AD949" s="95"/>
      <c r="AE949" s="95"/>
      <c r="AF949" s="95"/>
      <c r="AG949" s="95"/>
      <c r="AH949" s="95"/>
      <c r="AI949" s="95"/>
      <c r="AJ949" s="95"/>
      <c r="AK949" s="95"/>
    </row>
    <row r="950" ht="15.75" customHeight="1">
      <c r="A950" s="113"/>
      <c r="B950" s="113"/>
      <c r="C950" s="113"/>
      <c r="D950" s="113"/>
      <c r="E950" s="113"/>
      <c r="F950" s="93">
        <v>4.0</v>
      </c>
      <c r="G950" s="96" t="s">
        <v>1764</v>
      </c>
      <c r="H950" s="96" t="s">
        <v>1757</v>
      </c>
      <c r="I950" s="95"/>
      <c r="J950" s="95"/>
      <c r="K950" s="95"/>
      <c r="L950" s="95"/>
      <c r="M950" s="95"/>
      <c r="N950" s="95"/>
      <c r="O950" s="95"/>
      <c r="P950" s="95"/>
      <c r="Q950" s="95"/>
      <c r="R950" s="95"/>
      <c r="S950" s="95"/>
      <c r="T950" s="95"/>
      <c r="U950" s="95"/>
      <c r="V950" s="95"/>
      <c r="W950" s="95"/>
      <c r="X950" s="95"/>
      <c r="Y950" s="95"/>
      <c r="Z950" s="95"/>
      <c r="AA950" s="95"/>
      <c r="AB950" s="94"/>
      <c r="AC950" s="94"/>
      <c r="AD950" s="95"/>
      <c r="AE950" s="95"/>
      <c r="AF950" s="95"/>
      <c r="AG950" s="95"/>
      <c r="AH950" s="95"/>
      <c r="AI950" s="95"/>
      <c r="AJ950" s="95"/>
      <c r="AK950" s="95"/>
    </row>
    <row r="951" ht="15.75" customHeight="1">
      <c r="A951" s="19"/>
      <c r="B951" s="19"/>
      <c r="C951" s="19"/>
      <c r="D951" s="19"/>
      <c r="E951" s="19"/>
      <c r="F951" s="93">
        <v>5.0</v>
      </c>
      <c r="G951" s="96" t="s">
        <v>1758</v>
      </c>
      <c r="H951" s="96" t="s">
        <v>1759</v>
      </c>
      <c r="I951" s="95"/>
      <c r="J951" s="95"/>
      <c r="K951" s="95"/>
      <c r="L951" s="95"/>
      <c r="M951" s="95"/>
      <c r="N951" s="95"/>
      <c r="O951" s="95"/>
      <c r="P951" s="95"/>
      <c r="Q951" s="95"/>
      <c r="R951" s="95"/>
      <c r="S951" s="95"/>
      <c r="T951" s="95"/>
      <c r="U951" s="95"/>
      <c r="V951" s="95"/>
      <c r="W951" s="95"/>
      <c r="X951" s="95"/>
      <c r="Y951" s="95"/>
      <c r="Z951" s="95"/>
      <c r="AA951" s="95"/>
      <c r="AB951" s="94"/>
      <c r="AC951" s="94"/>
      <c r="AD951" s="95"/>
      <c r="AE951" s="95"/>
      <c r="AF951" s="95"/>
      <c r="AG951" s="95"/>
      <c r="AH951" s="95"/>
      <c r="AI951" s="95"/>
      <c r="AJ951" s="95"/>
      <c r="AK951" s="95"/>
    </row>
    <row r="952" ht="15.75" customHeight="1">
      <c r="A952" s="192">
        <v>280.0</v>
      </c>
      <c r="B952" s="192" t="s">
        <v>2377</v>
      </c>
      <c r="C952" s="192" t="s">
        <v>44</v>
      </c>
      <c r="D952" s="196" t="s">
        <v>3447</v>
      </c>
      <c r="E952" s="196" t="s">
        <v>1669</v>
      </c>
      <c r="F952" s="93">
        <v>1.0</v>
      </c>
      <c r="G952" s="96" t="s">
        <v>1670</v>
      </c>
      <c r="H952" s="96" t="s">
        <v>1671</v>
      </c>
      <c r="I952" s="536"/>
      <c r="J952" s="536"/>
      <c r="K952" s="536"/>
      <c r="L952" s="536"/>
      <c r="M952" s="536"/>
      <c r="N952" s="536"/>
      <c r="O952" s="536"/>
      <c r="P952" s="536"/>
      <c r="Q952" s="536"/>
      <c r="R952" s="536"/>
      <c r="S952" s="536"/>
      <c r="T952" s="536"/>
      <c r="U952" s="536"/>
      <c r="V952" s="536"/>
      <c r="W952" s="536"/>
      <c r="X952" s="536"/>
      <c r="Y952" s="536"/>
      <c r="Z952" s="536"/>
      <c r="AA952" s="536"/>
      <c r="AB952" s="94" t="s">
        <v>2391</v>
      </c>
      <c r="AC952" s="94" t="s">
        <v>3437</v>
      </c>
      <c r="AD952" s="536"/>
      <c r="AE952" s="536"/>
      <c r="AF952" s="536"/>
      <c r="AG952" s="536"/>
      <c r="AH952" s="536"/>
      <c r="AI952" s="536"/>
      <c r="AJ952" s="536"/>
      <c r="AK952" s="536"/>
    </row>
    <row r="953" ht="15.75" customHeight="1">
      <c r="A953" s="113"/>
      <c r="B953" s="113"/>
      <c r="C953" s="113"/>
      <c r="D953" s="113"/>
      <c r="E953" s="113"/>
      <c r="F953" s="93">
        <v>2.0</v>
      </c>
      <c r="G953" s="96" t="s">
        <v>1672</v>
      </c>
      <c r="H953" s="96" t="s">
        <v>1673</v>
      </c>
      <c r="I953" s="536"/>
      <c r="J953" s="536"/>
      <c r="K953" s="536"/>
      <c r="L953" s="536"/>
      <c r="M953" s="536"/>
      <c r="N953" s="536"/>
      <c r="O953" s="536"/>
      <c r="P953" s="536"/>
      <c r="Q953" s="536"/>
      <c r="R953" s="536"/>
      <c r="S953" s="536"/>
      <c r="T953" s="536"/>
      <c r="U953" s="536"/>
      <c r="V953" s="536"/>
      <c r="W953" s="536"/>
      <c r="X953" s="536"/>
      <c r="Y953" s="536"/>
      <c r="Z953" s="536"/>
      <c r="AA953" s="536"/>
      <c r="AB953" s="94"/>
      <c r="AC953" s="94"/>
      <c r="AD953" s="536"/>
      <c r="AE953" s="536"/>
      <c r="AF953" s="536"/>
      <c r="AG953" s="536"/>
      <c r="AH953" s="536"/>
      <c r="AI953" s="536"/>
      <c r="AJ953" s="536"/>
      <c r="AK953" s="536"/>
    </row>
    <row r="954" ht="15.75" customHeight="1">
      <c r="A954" s="113"/>
      <c r="B954" s="113"/>
      <c r="C954" s="113"/>
      <c r="D954" s="113"/>
      <c r="E954" s="113"/>
      <c r="F954" s="93">
        <v>3.0</v>
      </c>
      <c r="G954" s="96" t="s">
        <v>1675</v>
      </c>
      <c r="H954" s="96" t="s">
        <v>1676</v>
      </c>
      <c r="I954" s="536"/>
      <c r="J954" s="536"/>
      <c r="K954" s="536"/>
      <c r="L954" s="536"/>
      <c r="M954" s="536"/>
      <c r="N954" s="536"/>
      <c r="O954" s="536"/>
      <c r="P954" s="536"/>
      <c r="Q954" s="536"/>
      <c r="R954" s="536"/>
      <c r="S954" s="536"/>
      <c r="T954" s="536"/>
      <c r="U954" s="536"/>
      <c r="V954" s="536"/>
      <c r="W954" s="536"/>
      <c r="X954" s="536"/>
      <c r="Y954" s="536"/>
      <c r="Z954" s="536"/>
      <c r="AA954" s="536"/>
      <c r="AB954" s="94"/>
      <c r="AC954" s="94"/>
      <c r="AD954" s="536"/>
      <c r="AE954" s="536"/>
      <c r="AF954" s="536"/>
      <c r="AG954" s="536"/>
      <c r="AH954" s="536"/>
      <c r="AI954" s="536"/>
      <c r="AJ954" s="536"/>
      <c r="AK954" s="536"/>
    </row>
    <row r="955" ht="15.75" customHeight="1">
      <c r="A955" s="113"/>
      <c r="B955" s="113"/>
      <c r="C955" s="113"/>
      <c r="D955" s="113"/>
      <c r="E955" s="113"/>
      <c r="F955" s="93">
        <v>4.0</v>
      </c>
      <c r="G955" s="96" t="s">
        <v>1767</v>
      </c>
      <c r="H955" s="96" t="s">
        <v>1757</v>
      </c>
      <c r="I955" s="536"/>
      <c r="J955" s="536"/>
      <c r="K955" s="536"/>
      <c r="L955" s="536"/>
      <c r="M955" s="536"/>
      <c r="N955" s="536"/>
      <c r="O955" s="536"/>
      <c r="P955" s="536"/>
      <c r="Q955" s="536"/>
      <c r="R955" s="536"/>
      <c r="S955" s="536"/>
      <c r="T955" s="536"/>
      <c r="U955" s="536"/>
      <c r="V955" s="536"/>
      <c r="W955" s="536"/>
      <c r="X955" s="536"/>
      <c r="Y955" s="536"/>
      <c r="Z955" s="536"/>
      <c r="AA955" s="536"/>
      <c r="AB955" s="94"/>
      <c r="AC955" s="94"/>
      <c r="AD955" s="536"/>
      <c r="AE955" s="536"/>
      <c r="AF955" s="536"/>
      <c r="AG955" s="536"/>
      <c r="AH955" s="536"/>
      <c r="AI955" s="536"/>
      <c r="AJ955" s="536"/>
      <c r="AK955" s="536"/>
    </row>
    <row r="956" ht="15.75" customHeight="1">
      <c r="A956" s="19"/>
      <c r="B956" s="19"/>
      <c r="C956" s="19"/>
      <c r="D956" s="19"/>
      <c r="E956" s="19"/>
      <c r="F956" s="93">
        <v>5.0</v>
      </c>
      <c r="G956" s="96" t="s">
        <v>1758</v>
      </c>
      <c r="H956" s="96" t="s">
        <v>1759</v>
      </c>
      <c r="I956" s="536"/>
      <c r="J956" s="536"/>
      <c r="K956" s="536"/>
      <c r="L956" s="536"/>
      <c r="M956" s="536"/>
      <c r="N956" s="536"/>
      <c r="O956" s="536"/>
      <c r="P956" s="536"/>
      <c r="Q956" s="536"/>
      <c r="R956" s="536"/>
      <c r="S956" s="536"/>
      <c r="T956" s="536"/>
      <c r="U956" s="536"/>
      <c r="V956" s="536"/>
      <c r="W956" s="536"/>
      <c r="X956" s="536"/>
      <c r="Y956" s="536"/>
      <c r="Z956" s="536"/>
      <c r="AA956" s="536"/>
      <c r="AB956" s="94"/>
      <c r="AC956" s="94"/>
      <c r="AD956" s="536"/>
      <c r="AE956" s="536"/>
      <c r="AF956" s="536"/>
      <c r="AG956" s="536"/>
      <c r="AH956" s="536"/>
      <c r="AI956" s="536"/>
      <c r="AJ956" s="536"/>
      <c r="AK956" s="536"/>
    </row>
    <row r="957" ht="15.75" customHeight="1">
      <c r="A957" s="192">
        <v>281.0</v>
      </c>
      <c r="B957" s="192" t="s">
        <v>2377</v>
      </c>
      <c r="C957" s="192" t="s">
        <v>44</v>
      </c>
      <c r="D957" s="196" t="s">
        <v>3448</v>
      </c>
      <c r="E957" s="196" t="s">
        <v>1669</v>
      </c>
      <c r="F957" s="93">
        <v>1.0</v>
      </c>
      <c r="G957" s="96" t="s">
        <v>1670</v>
      </c>
      <c r="H957" s="96" t="s">
        <v>1671</v>
      </c>
      <c r="I957" s="536"/>
      <c r="J957" s="536"/>
      <c r="K957" s="536"/>
      <c r="L957" s="536"/>
      <c r="M957" s="536"/>
      <c r="N957" s="536"/>
      <c r="O957" s="536"/>
      <c r="P957" s="536"/>
      <c r="Q957" s="536"/>
      <c r="R957" s="536"/>
      <c r="S957" s="536"/>
      <c r="T957" s="536"/>
      <c r="U957" s="536"/>
      <c r="V957" s="536"/>
      <c r="W957" s="536"/>
      <c r="X957" s="536"/>
      <c r="Y957" s="536"/>
      <c r="Z957" s="536"/>
      <c r="AA957" s="536"/>
      <c r="AB957" s="94" t="s">
        <v>2391</v>
      </c>
      <c r="AC957" s="94" t="s">
        <v>3437</v>
      </c>
      <c r="AD957" s="536"/>
      <c r="AE957" s="536"/>
      <c r="AF957" s="536"/>
      <c r="AG957" s="536"/>
      <c r="AH957" s="536"/>
      <c r="AI957" s="536"/>
      <c r="AJ957" s="536"/>
      <c r="AK957" s="536"/>
    </row>
    <row r="958" ht="15.75" customHeight="1">
      <c r="A958" s="113"/>
      <c r="B958" s="113"/>
      <c r="C958" s="113"/>
      <c r="D958" s="113"/>
      <c r="E958" s="113"/>
      <c r="F958" s="93">
        <v>2.0</v>
      </c>
      <c r="G958" s="96" t="s">
        <v>1672</v>
      </c>
      <c r="H958" s="96" t="s">
        <v>1673</v>
      </c>
      <c r="I958" s="536"/>
      <c r="J958" s="536"/>
      <c r="K958" s="536"/>
      <c r="L958" s="536"/>
      <c r="M958" s="536"/>
      <c r="N958" s="536"/>
      <c r="O958" s="536"/>
      <c r="P958" s="536"/>
      <c r="Q958" s="536"/>
      <c r="R958" s="536"/>
      <c r="S958" s="536"/>
      <c r="T958" s="536"/>
      <c r="U958" s="536"/>
      <c r="V958" s="536"/>
      <c r="W958" s="536"/>
      <c r="X958" s="536"/>
      <c r="Y958" s="536"/>
      <c r="Z958" s="536"/>
      <c r="AA958" s="536"/>
      <c r="AB958" s="94"/>
      <c r="AC958" s="94"/>
      <c r="AD958" s="536"/>
      <c r="AE958" s="536"/>
      <c r="AF958" s="536"/>
      <c r="AG958" s="536"/>
      <c r="AH958" s="536"/>
      <c r="AI958" s="536"/>
      <c r="AJ958" s="536"/>
      <c r="AK958" s="536"/>
    </row>
    <row r="959" ht="15.75" customHeight="1">
      <c r="A959" s="113"/>
      <c r="B959" s="113"/>
      <c r="C959" s="113"/>
      <c r="D959" s="113"/>
      <c r="E959" s="113"/>
      <c r="F959" s="94">
        <v>3.0</v>
      </c>
      <c r="G959" s="96" t="s">
        <v>1675</v>
      </c>
      <c r="H959" s="96" t="s">
        <v>1676</v>
      </c>
      <c r="I959" s="536"/>
      <c r="J959" s="536"/>
      <c r="K959" s="536"/>
      <c r="L959" s="536"/>
      <c r="M959" s="536"/>
      <c r="N959" s="536"/>
      <c r="O959" s="536"/>
      <c r="P959" s="536"/>
      <c r="Q959" s="536"/>
      <c r="R959" s="536"/>
      <c r="S959" s="536"/>
      <c r="T959" s="536"/>
      <c r="U959" s="536"/>
      <c r="V959" s="536"/>
      <c r="W959" s="536"/>
      <c r="X959" s="536"/>
      <c r="Y959" s="536"/>
      <c r="Z959" s="536"/>
      <c r="AA959" s="536"/>
      <c r="AB959" s="94"/>
      <c r="AC959" s="94"/>
      <c r="AD959" s="536"/>
      <c r="AE959" s="536"/>
      <c r="AF959" s="536"/>
      <c r="AG959" s="536"/>
      <c r="AH959" s="536"/>
      <c r="AI959" s="536"/>
      <c r="AJ959" s="536"/>
      <c r="AK959" s="536"/>
    </row>
    <row r="960" ht="15.75" customHeight="1">
      <c r="A960" s="113"/>
      <c r="B960" s="113"/>
      <c r="C960" s="113"/>
      <c r="D960" s="113"/>
      <c r="E960" s="113"/>
      <c r="F960" s="93">
        <v>4.0</v>
      </c>
      <c r="G960" s="96" t="s">
        <v>1770</v>
      </c>
      <c r="H960" s="96" t="s">
        <v>1757</v>
      </c>
      <c r="I960" s="536"/>
      <c r="J960" s="536"/>
      <c r="K960" s="536"/>
      <c r="L960" s="536"/>
      <c r="M960" s="536"/>
      <c r="N960" s="536"/>
      <c r="O960" s="536"/>
      <c r="P960" s="536"/>
      <c r="Q960" s="536"/>
      <c r="R960" s="536"/>
      <c r="S960" s="536"/>
      <c r="T960" s="536"/>
      <c r="U960" s="536"/>
      <c r="V960" s="536"/>
      <c r="W960" s="536"/>
      <c r="X960" s="536"/>
      <c r="Y960" s="536"/>
      <c r="Z960" s="536"/>
      <c r="AA960" s="536"/>
      <c r="AB960" s="94"/>
      <c r="AC960" s="94"/>
      <c r="AD960" s="536"/>
      <c r="AE960" s="536"/>
      <c r="AF960" s="536"/>
      <c r="AG960" s="536"/>
      <c r="AH960" s="536"/>
      <c r="AI960" s="536"/>
      <c r="AJ960" s="536"/>
      <c r="AK960" s="536"/>
    </row>
    <row r="961" ht="15.75" customHeight="1">
      <c r="A961" s="19"/>
      <c r="B961" s="19"/>
      <c r="C961" s="19"/>
      <c r="D961" s="19"/>
      <c r="E961" s="19"/>
      <c r="F961" s="93">
        <v>5.0</v>
      </c>
      <c r="G961" s="96" t="s">
        <v>1758</v>
      </c>
      <c r="H961" s="96" t="s">
        <v>1759</v>
      </c>
      <c r="I961" s="536"/>
      <c r="J961" s="536"/>
      <c r="K961" s="536"/>
      <c r="L961" s="536"/>
      <c r="M961" s="536"/>
      <c r="N961" s="536"/>
      <c r="O961" s="536"/>
      <c r="P961" s="536"/>
      <c r="Q961" s="536"/>
      <c r="R961" s="536"/>
      <c r="S961" s="536"/>
      <c r="T961" s="536"/>
      <c r="U961" s="536"/>
      <c r="V961" s="536"/>
      <c r="W961" s="536"/>
      <c r="X961" s="536"/>
      <c r="Y961" s="536"/>
      <c r="Z961" s="536"/>
      <c r="AA961" s="536"/>
      <c r="AB961" s="94"/>
      <c r="AC961" s="94"/>
      <c r="AD961" s="536"/>
      <c r="AE961" s="536"/>
      <c r="AF961" s="536"/>
      <c r="AG961" s="536"/>
      <c r="AH961" s="536"/>
      <c r="AI961" s="536"/>
      <c r="AJ961" s="536"/>
      <c r="AK961" s="536"/>
    </row>
    <row r="962" ht="15.75" customHeight="1">
      <c r="A962" s="192">
        <v>282.0</v>
      </c>
      <c r="B962" s="192" t="s">
        <v>2377</v>
      </c>
      <c r="C962" s="192" t="s">
        <v>44</v>
      </c>
      <c r="D962" s="196" t="s">
        <v>3449</v>
      </c>
      <c r="E962" s="196" t="s">
        <v>1669</v>
      </c>
      <c r="F962" s="93">
        <v>1.0</v>
      </c>
      <c r="G962" s="96" t="s">
        <v>1670</v>
      </c>
      <c r="H962" s="96" t="s">
        <v>1671</v>
      </c>
      <c r="I962" s="536"/>
      <c r="J962" s="536"/>
      <c r="K962" s="536"/>
      <c r="L962" s="536"/>
      <c r="M962" s="536"/>
      <c r="N962" s="536"/>
      <c r="O962" s="536"/>
      <c r="P962" s="536"/>
      <c r="Q962" s="536"/>
      <c r="R962" s="536"/>
      <c r="S962" s="536"/>
      <c r="T962" s="536"/>
      <c r="U962" s="536"/>
      <c r="V962" s="536"/>
      <c r="W962" s="536"/>
      <c r="X962" s="536"/>
      <c r="Y962" s="536"/>
      <c r="Z962" s="536"/>
      <c r="AA962" s="536"/>
      <c r="AB962" s="94" t="s">
        <v>2391</v>
      </c>
      <c r="AC962" s="94" t="s">
        <v>3437</v>
      </c>
      <c r="AD962" s="536"/>
      <c r="AE962" s="536"/>
      <c r="AF962" s="536"/>
      <c r="AG962" s="536"/>
      <c r="AH962" s="536"/>
      <c r="AI962" s="536"/>
      <c r="AJ962" s="536"/>
      <c r="AK962" s="536"/>
    </row>
    <row r="963" ht="15.75" customHeight="1">
      <c r="A963" s="113"/>
      <c r="B963" s="113"/>
      <c r="C963" s="113"/>
      <c r="D963" s="113"/>
      <c r="E963" s="113"/>
      <c r="F963" s="93">
        <v>2.0</v>
      </c>
      <c r="G963" s="96" t="s">
        <v>1672</v>
      </c>
      <c r="H963" s="96" t="s">
        <v>1673</v>
      </c>
      <c r="I963" s="536"/>
      <c r="J963" s="536"/>
      <c r="K963" s="536"/>
      <c r="L963" s="536"/>
      <c r="M963" s="536"/>
      <c r="N963" s="536"/>
      <c r="O963" s="536"/>
      <c r="P963" s="536"/>
      <c r="Q963" s="536"/>
      <c r="R963" s="536"/>
      <c r="S963" s="536"/>
      <c r="T963" s="536"/>
      <c r="U963" s="536"/>
      <c r="V963" s="536"/>
      <c r="W963" s="536"/>
      <c r="X963" s="536"/>
      <c r="Y963" s="536"/>
      <c r="Z963" s="536"/>
      <c r="AA963" s="536"/>
      <c r="AB963" s="94"/>
      <c r="AC963" s="94"/>
      <c r="AD963" s="536"/>
      <c r="AE963" s="536"/>
      <c r="AF963" s="536"/>
      <c r="AG963" s="536"/>
      <c r="AH963" s="536"/>
      <c r="AI963" s="536"/>
      <c r="AJ963" s="536"/>
      <c r="AK963" s="536"/>
    </row>
    <row r="964" ht="15.75" customHeight="1">
      <c r="A964" s="113"/>
      <c r="B964" s="113"/>
      <c r="C964" s="113"/>
      <c r="D964" s="113"/>
      <c r="E964" s="113"/>
      <c r="F964" s="94">
        <v>3.0</v>
      </c>
      <c r="G964" s="96" t="s">
        <v>1675</v>
      </c>
      <c r="H964" s="96" t="s">
        <v>1676</v>
      </c>
      <c r="I964" s="536"/>
      <c r="J964" s="536"/>
      <c r="K964" s="536"/>
      <c r="L964" s="536"/>
      <c r="M964" s="536"/>
      <c r="N964" s="536"/>
      <c r="O964" s="536"/>
      <c r="P964" s="536"/>
      <c r="Q964" s="536"/>
      <c r="R964" s="536"/>
      <c r="S964" s="536"/>
      <c r="T964" s="536"/>
      <c r="U964" s="536"/>
      <c r="V964" s="536"/>
      <c r="W964" s="536"/>
      <c r="X964" s="536"/>
      <c r="Y964" s="536"/>
      <c r="Z964" s="536"/>
      <c r="AA964" s="536"/>
      <c r="AB964" s="94"/>
      <c r="AC964" s="94"/>
      <c r="AD964" s="536"/>
      <c r="AE964" s="536"/>
      <c r="AF964" s="536"/>
      <c r="AG964" s="536"/>
      <c r="AH964" s="536"/>
      <c r="AI964" s="536"/>
      <c r="AJ964" s="536"/>
      <c r="AK964" s="536"/>
    </row>
    <row r="965" ht="15.75" customHeight="1">
      <c r="A965" s="113"/>
      <c r="B965" s="113"/>
      <c r="C965" s="113"/>
      <c r="D965" s="113"/>
      <c r="E965" s="113"/>
      <c r="F965" s="93">
        <v>4.0</v>
      </c>
      <c r="G965" s="96" t="s">
        <v>1774</v>
      </c>
      <c r="H965" s="96" t="s">
        <v>1757</v>
      </c>
      <c r="I965" s="536"/>
      <c r="J965" s="536"/>
      <c r="K965" s="536"/>
      <c r="L965" s="536"/>
      <c r="M965" s="536"/>
      <c r="N965" s="536"/>
      <c r="O965" s="536"/>
      <c r="P965" s="536"/>
      <c r="Q965" s="536"/>
      <c r="R965" s="536"/>
      <c r="S965" s="536"/>
      <c r="T965" s="536"/>
      <c r="U965" s="536"/>
      <c r="V965" s="536"/>
      <c r="W965" s="536"/>
      <c r="X965" s="536"/>
      <c r="Y965" s="536"/>
      <c r="Z965" s="536"/>
      <c r="AA965" s="536"/>
      <c r="AB965" s="94"/>
      <c r="AC965" s="94"/>
      <c r="AD965" s="536"/>
      <c r="AE965" s="536"/>
      <c r="AF965" s="536"/>
      <c r="AG965" s="536"/>
      <c r="AH965" s="536"/>
      <c r="AI965" s="536"/>
      <c r="AJ965" s="536"/>
      <c r="AK965" s="536"/>
    </row>
    <row r="966" ht="15.75" customHeight="1">
      <c r="A966" s="19"/>
      <c r="B966" s="19"/>
      <c r="C966" s="19"/>
      <c r="D966" s="19"/>
      <c r="E966" s="19"/>
      <c r="F966" s="93">
        <v>5.0</v>
      </c>
      <c r="G966" s="96" t="s">
        <v>1758</v>
      </c>
      <c r="H966" s="96" t="s">
        <v>1759</v>
      </c>
      <c r="I966" s="536"/>
      <c r="J966" s="536"/>
      <c r="K966" s="536"/>
      <c r="L966" s="536"/>
      <c r="M966" s="536"/>
      <c r="N966" s="536"/>
      <c r="O966" s="536"/>
      <c r="P966" s="536"/>
      <c r="Q966" s="536"/>
      <c r="R966" s="536"/>
      <c r="S966" s="536"/>
      <c r="T966" s="536"/>
      <c r="U966" s="536"/>
      <c r="V966" s="536"/>
      <c r="W966" s="536"/>
      <c r="X966" s="536"/>
      <c r="Y966" s="536"/>
      <c r="Z966" s="536"/>
      <c r="AA966" s="536"/>
      <c r="AB966" s="94"/>
      <c r="AC966" s="94"/>
      <c r="AD966" s="536"/>
      <c r="AE966" s="536"/>
      <c r="AF966" s="536"/>
      <c r="AG966" s="536"/>
      <c r="AH966" s="536"/>
      <c r="AI966" s="536"/>
      <c r="AJ966" s="536"/>
      <c r="AK966" s="536"/>
    </row>
    <row r="967" ht="15.75" customHeight="1">
      <c r="A967" s="697">
        <v>283.0</v>
      </c>
      <c r="B967" s="697" t="s">
        <v>2377</v>
      </c>
      <c r="C967" s="697" t="s">
        <v>44</v>
      </c>
      <c r="D967" s="987" t="s">
        <v>3450</v>
      </c>
      <c r="E967" s="987" t="s">
        <v>1669</v>
      </c>
      <c r="F967" s="701">
        <v>1.0</v>
      </c>
      <c r="G967" s="703" t="s">
        <v>1670</v>
      </c>
      <c r="H967" s="703" t="s">
        <v>1671</v>
      </c>
      <c r="I967" s="706"/>
      <c r="J967" s="706"/>
      <c r="K967" s="706"/>
      <c r="L967" s="706"/>
      <c r="M967" s="706"/>
      <c r="N967" s="706"/>
      <c r="O967" s="706"/>
      <c r="P967" s="706"/>
      <c r="Q967" s="706"/>
      <c r="R967" s="706"/>
      <c r="S967" s="706"/>
      <c r="T967" s="706"/>
      <c r="U967" s="706"/>
      <c r="V967" s="706"/>
      <c r="W967" s="706"/>
      <c r="X967" s="706"/>
      <c r="Y967" s="706"/>
      <c r="Z967" s="706"/>
      <c r="AA967" s="706"/>
      <c r="AB967" s="899" t="s">
        <v>2391</v>
      </c>
      <c r="AC967" s="899" t="s">
        <v>3385</v>
      </c>
      <c r="AD967" s="899">
        <v>3.0</v>
      </c>
      <c r="AE967" s="706"/>
      <c r="AF967" s="706"/>
      <c r="AG967" s="706"/>
      <c r="AH967" s="706"/>
      <c r="AI967" s="706"/>
      <c r="AJ967" s="706"/>
      <c r="AK967" s="706"/>
    </row>
    <row r="968" ht="15.75" customHeight="1">
      <c r="A968" s="113"/>
      <c r="B968" s="113"/>
      <c r="C968" s="113"/>
      <c r="D968" s="113"/>
      <c r="E968" s="113"/>
      <c r="F968" s="701">
        <v>2.0</v>
      </c>
      <c r="G968" s="703" t="s">
        <v>1672</v>
      </c>
      <c r="H968" s="703" t="s">
        <v>1673</v>
      </c>
      <c r="I968" s="706"/>
      <c r="J968" s="706"/>
      <c r="K968" s="706"/>
      <c r="L968" s="706"/>
      <c r="M968" s="706"/>
      <c r="N968" s="706"/>
      <c r="O968" s="706"/>
      <c r="P968" s="706"/>
      <c r="Q968" s="706"/>
      <c r="R968" s="706"/>
      <c r="S968" s="706"/>
      <c r="T968" s="706"/>
      <c r="U968" s="706"/>
      <c r="V968" s="706"/>
      <c r="W968" s="706"/>
      <c r="X968" s="706"/>
      <c r="Y968" s="706"/>
      <c r="Z968" s="706"/>
      <c r="AA968" s="706"/>
      <c r="AB968" s="899"/>
      <c r="AC968" s="899"/>
      <c r="AD968" s="706"/>
      <c r="AE968" s="706"/>
      <c r="AF968" s="706"/>
      <c r="AG968" s="706"/>
      <c r="AH968" s="706"/>
      <c r="AI968" s="706"/>
      <c r="AJ968" s="706"/>
      <c r="AK968" s="706"/>
    </row>
    <row r="969" ht="15.75" customHeight="1">
      <c r="A969" s="113"/>
      <c r="B969" s="113"/>
      <c r="C969" s="113"/>
      <c r="D969" s="113"/>
      <c r="E969" s="113"/>
      <c r="F969" s="899">
        <v>3.0</v>
      </c>
      <c r="G969" s="703" t="s">
        <v>1675</v>
      </c>
      <c r="H969" s="703" t="s">
        <v>1676</v>
      </c>
      <c r="I969" s="706"/>
      <c r="J969" s="706"/>
      <c r="K969" s="706"/>
      <c r="L969" s="706"/>
      <c r="M969" s="706"/>
      <c r="N969" s="706"/>
      <c r="O969" s="706"/>
      <c r="P969" s="706"/>
      <c r="Q969" s="706"/>
      <c r="R969" s="706"/>
      <c r="S969" s="706"/>
      <c r="T969" s="706"/>
      <c r="U969" s="706"/>
      <c r="V969" s="706"/>
      <c r="W969" s="706"/>
      <c r="X969" s="706"/>
      <c r="Y969" s="706"/>
      <c r="Z969" s="706"/>
      <c r="AA969" s="706"/>
      <c r="AB969" s="899"/>
      <c r="AC969" s="899"/>
      <c r="AD969" s="706"/>
      <c r="AE969" s="706"/>
      <c r="AF969" s="706"/>
      <c r="AG969" s="706"/>
      <c r="AH969" s="706"/>
      <c r="AI969" s="706"/>
      <c r="AJ969" s="706"/>
      <c r="AK969" s="706"/>
    </row>
    <row r="970" ht="15.75" customHeight="1">
      <c r="A970" s="113"/>
      <c r="B970" s="113"/>
      <c r="C970" s="113"/>
      <c r="D970" s="113"/>
      <c r="E970" s="113"/>
      <c r="F970" s="701">
        <v>4.0</v>
      </c>
      <c r="G970" s="703" t="s">
        <v>1777</v>
      </c>
      <c r="H970" s="703" t="s">
        <v>1778</v>
      </c>
      <c r="I970" s="706"/>
      <c r="J970" s="706"/>
      <c r="K970" s="706"/>
      <c r="L970" s="706"/>
      <c r="M970" s="706"/>
      <c r="N970" s="706"/>
      <c r="O970" s="706"/>
      <c r="P970" s="706"/>
      <c r="Q970" s="706"/>
      <c r="R970" s="706"/>
      <c r="S970" s="706"/>
      <c r="T970" s="706"/>
      <c r="U970" s="706"/>
      <c r="V970" s="706"/>
      <c r="W970" s="706"/>
      <c r="X970" s="706"/>
      <c r="Y970" s="706"/>
      <c r="Z970" s="706"/>
      <c r="AA970" s="706"/>
      <c r="AB970" s="899"/>
      <c r="AC970" s="899"/>
      <c r="AD970" s="706"/>
      <c r="AE970" s="706"/>
      <c r="AF970" s="706"/>
      <c r="AG970" s="706"/>
      <c r="AH970" s="706"/>
      <c r="AI970" s="706"/>
      <c r="AJ970" s="706"/>
      <c r="AK970" s="706"/>
    </row>
    <row r="971" ht="15.75" customHeight="1">
      <c r="A971" s="113"/>
      <c r="B971" s="113"/>
      <c r="C971" s="113"/>
      <c r="D971" s="113"/>
      <c r="E971" s="19"/>
      <c r="F971" s="701">
        <v>5.0</v>
      </c>
      <c r="G971" s="703" t="s">
        <v>1779</v>
      </c>
      <c r="H971" s="703" t="s">
        <v>1757</v>
      </c>
      <c r="I971" s="706"/>
      <c r="J971" s="706"/>
      <c r="K971" s="706"/>
      <c r="L971" s="706"/>
      <c r="M971" s="706"/>
      <c r="N971" s="706"/>
      <c r="O971" s="706"/>
      <c r="P971" s="706"/>
      <c r="Q971" s="706"/>
      <c r="R971" s="706"/>
      <c r="S971" s="706"/>
      <c r="T971" s="706"/>
      <c r="U971" s="706"/>
      <c r="V971" s="706"/>
      <c r="W971" s="706"/>
      <c r="X971" s="706"/>
      <c r="Y971" s="706"/>
      <c r="Z971" s="706"/>
      <c r="AA971" s="706"/>
      <c r="AB971" s="899"/>
      <c r="AC971" s="899"/>
      <c r="AD971" s="706"/>
      <c r="AE971" s="706"/>
      <c r="AF971" s="706"/>
      <c r="AG971" s="706"/>
      <c r="AH971" s="706"/>
      <c r="AI971" s="706"/>
      <c r="AJ971" s="706"/>
      <c r="AK971" s="706"/>
    </row>
    <row r="972" ht="15.75" customHeight="1">
      <c r="A972" s="19"/>
      <c r="B972" s="19"/>
      <c r="C972" s="19"/>
      <c r="D972" s="19"/>
      <c r="E972" s="936"/>
      <c r="F972" s="701">
        <v>6.0</v>
      </c>
      <c r="G972" s="703" t="s">
        <v>1758</v>
      </c>
      <c r="H972" s="703" t="s">
        <v>1759</v>
      </c>
      <c r="I972" s="706"/>
      <c r="J972" s="706"/>
      <c r="K972" s="706"/>
      <c r="L972" s="706"/>
      <c r="M972" s="706"/>
      <c r="N972" s="706"/>
      <c r="O972" s="706"/>
      <c r="P972" s="706"/>
      <c r="Q972" s="706"/>
      <c r="R972" s="706"/>
      <c r="S972" s="706"/>
      <c r="T972" s="706"/>
      <c r="U972" s="706"/>
      <c r="V972" s="706"/>
      <c r="W972" s="706"/>
      <c r="X972" s="706"/>
      <c r="Y972" s="706"/>
      <c r="Z972" s="706"/>
      <c r="AA972" s="706"/>
      <c r="AB972" s="899"/>
      <c r="AC972" s="899"/>
      <c r="AD972" s="706"/>
      <c r="AE972" s="706"/>
      <c r="AF972" s="706"/>
      <c r="AG972" s="706"/>
      <c r="AH972" s="706"/>
      <c r="AI972" s="706"/>
      <c r="AJ972" s="706"/>
      <c r="AK972" s="706"/>
    </row>
    <row r="973" ht="45.0" customHeight="1">
      <c r="A973" s="192">
        <v>284.0</v>
      </c>
      <c r="B973" s="192" t="s">
        <v>2377</v>
      </c>
      <c r="C973" s="192" t="s">
        <v>44</v>
      </c>
      <c r="D973" s="196" t="s">
        <v>3451</v>
      </c>
      <c r="E973" s="96" t="s">
        <v>1781</v>
      </c>
      <c r="F973" s="93">
        <v>1.0</v>
      </c>
      <c r="G973" s="96" t="s">
        <v>1670</v>
      </c>
      <c r="H973" s="96" t="s">
        <v>1671</v>
      </c>
      <c r="I973" s="536"/>
      <c r="J973" s="536"/>
      <c r="K973" s="536"/>
      <c r="L973" s="536"/>
      <c r="M973" s="536"/>
      <c r="N973" s="536"/>
      <c r="O973" s="536"/>
      <c r="P973" s="536"/>
      <c r="Q973" s="536"/>
      <c r="R973" s="536"/>
      <c r="S973" s="536"/>
      <c r="T973" s="536"/>
      <c r="U973" s="536"/>
      <c r="V973" s="536"/>
      <c r="W973" s="536"/>
      <c r="X973" s="536"/>
      <c r="Y973" s="536"/>
      <c r="Z973" s="536"/>
      <c r="AA973" s="536"/>
      <c r="AB973" s="94" t="s">
        <v>2391</v>
      </c>
      <c r="AC973" s="94" t="s">
        <v>3452</v>
      </c>
      <c r="AD973" s="536"/>
      <c r="AE973" s="536"/>
      <c r="AF973" s="536"/>
      <c r="AG973" s="536"/>
      <c r="AH973" s="536"/>
      <c r="AI973" s="536"/>
      <c r="AJ973" s="536"/>
      <c r="AK973" s="536"/>
    </row>
    <row r="974" ht="15.75" customHeight="1">
      <c r="A974" s="113"/>
      <c r="B974" s="113"/>
      <c r="C974" s="113"/>
      <c r="D974" s="113"/>
      <c r="E974" s="96"/>
      <c r="F974" s="93">
        <v>2.0</v>
      </c>
      <c r="G974" s="96" t="s">
        <v>1672</v>
      </c>
      <c r="H974" s="96" t="s">
        <v>1673</v>
      </c>
      <c r="I974" s="536"/>
      <c r="J974" s="536"/>
      <c r="K974" s="536"/>
      <c r="L974" s="536"/>
      <c r="M974" s="536"/>
      <c r="N974" s="536"/>
      <c r="O974" s="536"/>
      <c r="P974" s="536"/>
      <c r="Q974" s="536"/>
      <c r="R974" s="536"/>
      <c r="S974" s="536"/>
      <c r="T974" s="536"/>
      <c r="U974" s="536"/>
      <c r="V974" s="536"/>
      <c r="W974" s="536"/>
      <c r="X974" s="536"/>
      <c r="Y974" s="536"/>
      <c r="Z974" s="536"/>
      <c r="AA974" s="536"/>
      <c r="AB974" s="94"/>
      <c r="AC974" s="94"/>
      <c r="AD974" s="536"/>
      <c r="AE974" s="536"/>
      <c r="AF974" s="536"/>
      <c r="AG974" s="536"/>
      <c r="AH974" s="536"/>
      <c r="AI974" s="536"/>
      <c r="AJ974" s="536"/>
      <c r="AK974" s="536"/>
    </row>
    <row r="975" ht="15.75" customHeight="1">
      <c r="A975" s="113"/>
      <c r="B975" s="113"/>
      <c r="C975" s="113"/>
      <c r="D975" s="113"/>
      <c r="E975" s="96"/>
      <c r="F975" s="94">
        <v>3.0</v>
      </c>
      <c r="G975" s="96" t="s">
        <v>1675</v>
      </c>
      <c r="H975" s="96" t="s">
        <v>1676</v>
      </c>
      <c r="I975" s="536"/>
      <c r="J975" s="536"/>
      <c r="K975" s="536"/>
      <c r="L975" s="536"/>
      <c r="M975" s="536"/>
      <c r="N975" s="536"/>
      <c r="O975" s="536"/>
      <c r="P975" s="536"/>
      <c r="Q975" s="536"/>
      <c r="R975" s="536"/>
      <c r="S975" s="536"/>
      <c r="T975" s="536"/>
      <c r="U975" s="536"/>
      <c r="V975" s="536"/>
      <c r="W975" s="536"/>
      <c r="X975" s="536"/>
      <c r="Y975" s="536"/>
      <c r="Z975" s="536"/>
      <c r="AA975" s="536"/>
      <c r="AB975" s="94"/>
      <c r="AC975" s="94"/>
      <c r="AD975" s="536"/>
      <c r="AE975" s="536"/>
      <c r="AF975" s="536"/>
      <c r="AG975" s="536"/>
      <c r="AH975" s="536"/>
      <c r="AI975" s="536"/>
      <c r="AJ975" s="536"/>
      <c r="AK975" s="536"/>
    </row>
    <row r="976" ht="15.75" customHeight="1">
      <c r="A976" s="113"/>
      <c r="B976" s="113"/>
      <c r="C976" s="113"/>
      <c r="D976" s="113"/>
      <c r="E976" s="96" t="s">
        <v>1783</v>
      </c>
      <c r="F976" s="93">
        <v>4.0</v>
      </c>
      <c r="G976" s="96" t="s">
        <v>1784</v>
      </c>
      <c r="H976" s="96" t="s">
        <v>1785</v>
      </c>
      <c r="I976" s="536"/>
      <c r="J976" s="536"/>
      <c r="K976" s="536"/>
      <c r="L976" s="536"/>
      <c r="M976" s="536"/>
      <c r="N976" s="536"/>
      <c r="O976" s="536"/>
      <c r="P976" s="536"/>
      <c r="Q976" s="536"/>
      <c r="R976" s="536"/>
      <c r="S976" s="536"/>
      <c r="T976" s="536"/>
      <c r="U976" s="536"/>
      <c r="V976" s="536"/>
      <c r="W976" s="536"/>
      <c r="X976" s="536"/>
      <c r="Y976" s="536"/>
      <c r="Z976" s="536"/>
      <c r="AA976" s="536"/>
      <c r="AB976" s="94"/>
      <c r="AC976" s="94"/>
      <c r="AD976" s="536"/>
      <c r="AE976" s="536"/>
      <c r="AF976" s="536"/>
      <c r="AG976" s="536"/>
      <c r="AH976" s="536"/>
      <c r="AI976" s="536"/>
      <c r="AJ976" s="536"/>
      <c r="AK976" s="536"/>
    </row>
    <row r="977" ht="15.75" customHeight="1">
      <c r="A977" s="113"/>
      <c r="B977" s="113"/>
      <c r="C977" s="113"/>
      <c r="D977" s="113"/>
      <c r="E977" s="96"/>
      <c r="F977" s="93">
        <v>5.0</v>
      </c>
      <c r="G977" s="96" t="s">
        <v>1786</v>
      </c>
      <c r="H977" s="96" t="s">
        <v>1757</v>
      </c>
      <c r="I977" s="536"/>
      <c r="J977" s="536"/>
      <c r="K977" s="536"/>
      <c r="L977" s="536"/>
      <c r="M977" s="536"/>
      <c r="N977" s="536"/>
      <c r="O977" s="536"/>
      <c r="P977" s="536"/>
      <c r="Q977" s="536"/>
      <c r="R977" s="536"/>
      <c r="S977" s="536"/>
      <c r="T977" s="536"/>
      <c r="U977" s="536"/>
      <c r="V977" s="536"/>
      <c r="W977" s="536"/>
      <c r="X977" s="536"/>
      <c r="Y977" s="536"/>
      <c r="Z977" s="536"/>
      <c r="AA977" s="536"/>
      <c r="AB977" s="94"/>
      <c r="AC977" s="94"/>
      <c r="AD977" s="536"/>
      <c r="AE977" s="536"/>
      <c r="AF977" s="536"/>
      <c r="AG977" s="536"/>
      <c r="AH977" s="536"/>
      <c r="AI977" s="536"/>
      <c r="AJ977" s="536"/>
      <c r="AK977" s="536"/>
    </row>
    <row r="978" ht="15.75" customHeight="1">
      <c r="A978" s="19"/>
      <c r="B978" s="19"/>
      <c r="C978" s="19"/>
      <c r="D978" s="19"/>
      <c r="E978" s="95"/>
      <c r="F978" s="93">
        <v>6.0</v>
      </c>
      <c r="G978" s="96" t="s">
        <v>1758</v>
      </c>
      <c r="H978" s="96" t="s">
        <v>1759</v>
      </c>
      <c r="I978" s="536"/>
      <c r="J978" s="536"/>
      <c r="K978" s="536"/>
      <c r="L978" s="536"/>
      <c r="M978" s="536"/>
      <c r="N978" s="536"/>
      <c r="O978" s="536"/>
      <c r="P978" s="536"/>
      <c r="Q978" s="536"/>
      <c r="R978" s="536"/>
      <c r="S978" s="536"/>
      <c r="T978" s="536"/>
      <c r="U978" s="536"/>
      <c r="V978" s="536"/>
      <c r="W978" s="536"/>
      <c r="X978" s="536"/>
      <c r="Y978" s="536"/>
      <c r="Z978" s="536"/>
      <c r="AA978" s="536"/>
      <c r="AB978" s="94"/>
      <c r="AC978" s="94"/>
      <c r="AD978" s="536"/>
      <c r="AE978" s="536"/>
      <c r="AF978" s="536"/>
      <c r="AG978" s="536"/>
      <c r="AH978" s="536"/>
      <c r="AI978" s="536"/>
      <c r="AJ978" s="536"/>
      <c r="AK978" s="536"/>
    </row>
    <row r="979" ht="15.75" customHeight="1">
      <c r="A979" s="192">
        <v>285.0</v>
      </c>
      <c r="B979" s="192" t="s">
        <v>2377</v>
      </c>
      <c r="C979" s="192" t="s">
        <v>44</v>
      </c>
      <c r="D979" s="196" t="s">
        <v>3453</v>
      </c>
      <c r="E979" s="96" t="s">
        <v>1788</v>
      </c>
      <c r="F979" s="93">
        <v>1.0</v>
      </c>
      <c r="G979" s="96" t="s">
        <v>1670</v>
      </c>
      <c r="H979" s="96" t="s">
        <v>1671</v>
      </c>
      <c r="I979" s="536"/>
      <c r="J979" s="536"/>
      <c r="K979" s="536"/>
      <c r="L979" s="536"/>
      <c r="M979" s="536"/>
      <c r="N979" s="536"/>
      <c r="O979" s="536"/>
      <c r="P979" s="536"/>
      <c r="Q979" s="536"/>
      <c r="R979" s="536"/>
      <c r="S979" s="536"/>
      <c r="T979" s="536"/>
      <c r="U979" s="536"/>
      <c r="V979" s="536"/>
      <c r="W979" s="536"/>
      <c r="X979" s="536"/>
      <c r="Y979" s="536"/>
      <c r="Z979" s="536"/>
      <c r="AA979" s="536"/>
      <c r="AB979" s="94" t="s">
        <v>2391</v>
      </c>
      <c r="AC979" s="94" t="s">
        <v>3454</v>
      </c>
      <c r="AD979" s="536"/>
      <c r="AE979" s="536"/>
      <c r="AF979" s="536"/>
      <c r="AG979" s="536"/>
      <c r="AH979" s="536"/>
      <c r="AI979" s="536"/>
      <c r="AJ979" s="536"/>
      <c r="AK979" s="536"/>
    </row>
    <row r="980" ht="15.75" customHeight="1">
      <c r="A980" s="113"/>
      <c r="B980" s="113"/>
      <c r="C980" s="113"/>
      <c r="D980" s="113"/>
      <c r="E980" s="95"/>
      <c r="F980" s="93">
        <v>2.0</v>
      </c>
      <c r="G980" s="96" t="s">
        <v>1672</v>
      </c>
      <c r="H980" s="96" t="s">
        <v>1673</v>
      </c>
      <c r="I980" s="536"/>
      <c r="J980" s="536"/>
      <c r="K980" s="536"/>
      <c r="L980" s="536"/>
      <c r="M980" s="536"/>
      <c r="N980" s="536"/>
      <c r="O980" s="536"/>
      <c r="P980" s="536"/>
      <c r="Q980" s="536"/>
      <c r="R980" s="536"/>
      <c r="S980" s="536"/>
      <c r="T980" s="536"/>
      <c r="U980" s="536"/>
      <c r="V980" s="536"/>
      <c r="W980" s="536"/>
      <c r="X980" s="536"/>
      <c r="Y980" s="536"/>
      <c r="Z980" s="536"/>
      <c r="AA980" s="536"/>
      <c r="AB980" s="94"/>
      <c r="AC980" s="94"/>
      <c r="AD980" s="536"/>
      <c r="AE980" s="536"/>
      <c r="AF980" s="536"/>
      <c r="AG980" s="536"/>
      <c r="AH980" s="536"/>
      <c r="AI980" s="536"/>
      <c r="AJ980" s="536"/>
      <c r="AK980" s="536"/>
    </row>
    <row r="981" ht="15.75" customHeight="1">
      <c r="A981" s="113"/>
      <c r="B981" s="113"/>
      <c r="C981" s="113"/>
      <c r="D981" s="113"/>
      <c r="E981" s="95"/>
      <c r="F981" s="94">
        <v>3.0</v>
      </c>
      <c r="G981" s="96" t="s">
        <v>1675</v>
      </c>
      <c r="H981" s="96" t="s">
        <v>1676</v>
      </c>
      <c r="I981" s="536"/>
      <c r="J981" s="536"/>
      <c r="K981" s="536"/>
      <c r="L981" s="536"/>
      <c r="M981" s="536"/>
      <c r="N981" s="536"/>
      <c r="O981" s="536"/>
      <c r="P981" s="536"/>
      <c r="Q981" s="536"/>
      <c r="R981" s="536"/>
      <c r="S981" s="536"/>
      <c r="T981" s="536"/>
      <c r="U981" s="536"/>
      <c r="V981" s="536"/>
      <c r="W981" s="536"/>
      <c r="X981" s="536"/>
      <c r="Y981" s="536"/>
      <c r="Z981" s="536"/>
      <c r="AA981" s="536"/>
      <c r="AB981" s="94"/>
      <c r="AC981" s="94"/>
      <c r="AD981" s="536"/>
      <c r="AE981" s="536"/>
      <c r="AF981" s="536"/>
      <c r="AG981" s="536"/>
      <c r="AH981" s="536"/>
      <c r="AI981" s="536"/>
      <c r="AJ981" s="536"/>
      <c r="AK981" s="536"/>
    </row>
    <row r="982" ht="15.75" customHeight="1">
      <c r="A982" s="113"/>
      <c r="B982" s="113"/>
      <c r="C982" s="113"/>
      <c r="D982" s="113"/>
      <c r="E982" s="96" t="s">
        <v>1677</v>
      </c>
      <c r="F982" s="93">
        <v>4.0</v>
      </c>
      <c r="G982" s="96" t="s">
        <v>1784</v>
      </c>
      <c r="H982" s="96" t="s">
        <v>1785</v>
      </c>
      <c r="I982" s="536"/>
      <c r="J982" s="536"/>
      <c r="K982" s="536"/>
      <c r="L982" s="536"/>
      <c r="M982" s="536"/>
      <c r="N982" s="536"/>
      <c r="O982" s="536"/>
      <c r="P982" s="536"/>
      <c r="Q982" s="536"/>
      <c r="R982" s="536"/>
      <c r="S982" s="536"/>
      <c r="T982" s="536"/>
      <c r="U982" s="536"/>
      <c r="V982" s="536"/>
      <c r="W982" s="536"/>
      <c r="X982" s="536"/>
      <c r="Y982" s="536"/>
      <c r="Z982" s="536"/>
      <c r="AA982" s="536"/>
      <c r="AB982" s="94"/>
      <c r="AC982" s="94"/>
      <c r="AD982" s="536"/>
      <c r="AE982" s="536"/>
      <c r="AF982" s="536"/>
      <c r="AG982" s="536"/>
      <c r="AH982" s="536"/>
      <c r="AI982" s="536"/>
      <c r="AJ982" s="536"/>
      <c r="AK982" s="536"/>
    </row>
    <row r="983" ht="15.75" customHeight="1">
      <c r="A983" s="113"/>
      <c r="B983" s="113"/>
      <c r="C983" s="113"/>
      <c r="D983" s="113"/>
      <c r="E983" s="96" t="s">
        <v>1680</v>
      </c>
      <c r="F983" s="93">
        <v>5.0</v>
      </c>
      <c r="G983" s="96" t="s">
        <v>1790</v>
      </c>
      <c r="H983" s="96" t="s">
        <v>1757</v>
      </c>
      <c r="I983" s="536"/>
      <c r="J983" s="536"/>
      <c r="K983" s="536"/>
      <c r="L983" s="536"/>
      <c r="M983" s="536"/>
      <c r="N983" s="536"/>
      <c r="O983" s="536"/>
      <c r="P983" s="536"/>
      <c r="Q983" s="536"/>
      <c r="R983" s="536"/>
      <c r="S983" s="536"/>
      <c r="T983" s="536"/>
      <c r="U983" s="536"/>
      <c r="V983" s="536"/>
      <c r="W983" s="536"/>
      <c r="X983" s="536"/>
      <c r="Y983" s="536"/>
      <c r="Z983" s="536"/>
      <c r="AA983" s="536"/>
      <c r="AB983" s="94"/>
      <c r="AC983" s="94"/>
      <c r="AD983" s="536"/>
      <c r="AE983" s="536"/>
      <c r="AF983" s="536"/>
      <c r="AG983" s="536"/>
      <c r="AH983" s="536"/>
      <c r="AI983" s="536"/>
      <c r="AJ983" s="536"/>
      <c r="AK983" s="536"/>
    </row>
    <row r="984" ht="15.75" customHeight="1">
      <c r="A984" s="113"/>
      <c r="B984" s="113"/>
      <c r="C984" s="113"/>
      <c r="D984" s="113"/>
      <c r="E984" s="95"/>
      <c r="F984" s="93">
        <v>6.0</v>
      </c>
      <c r="G984" s="96" t="s">
        <v>1758</v>
      </c>
      <c r="H984" s="96" t="s">
        <v>1759</v>
      </c>
      <c r="I984" s="536"/>
      <c r="J984" s="536"/>
      <c r="K984" s="536"/>
      <c r="L984" s="536"/>
      <c r="M984" s="536"/>
      <c r="N984" s="536"/>
      <c r="O984" s="536"/>
      <c r="P984" s="536"/>
      <c r="Q984" s="536"/>
      <c r="R984" s="536"/>
      <c r="S984" s="536"/>
      <c r="T984" s="536"/>
      <c r="U984" s="536"/>
      <c r="V984" s="536"/>
      <c r="W984" s="536"/>
      <c r="X984" s="536"/>
      <c r="Y984" s="536"/>
      <c r="Z984" s="536"/>
      <c r="AA984" s="536"/>
      <c r="AB984" s="94"/>
      <c r="AC984" s="94"/>
      <c r="AD984" s="536"/>
      <c r="AE984" s="536"/>
      <c r="AF984" s="536"/>
      <c r="AG984" s="536"/>
      <c r="AH984" s="536"/>
      <c r="AI984" s="536"/>
      <c r="AJ984" s="536"/>
      <c r="AK984" s="536"/>
    </row>
    <row r="985" ht="15.75" customHeight="1">
      <c r="A985" s="113"/>
      <c r="B985" s="113"/>
      <c r="C985" s="113"/>
      <c r="D985" s="113"/>
      <c r="E985" s="96" t="s">
        <v>1791</v>
      </c>
      <c r="F985" s="93">
        <v>7.0</v>
      </c>
      <c r="G985" s="96" t="s">
        <v>1784</v>
      </c>
      <c r="H985" s="96" t="s">
        <v>1785</v>
      </c>
      <c r="I985" s="536"/>
      <c r="J985" s="536"/>
      <c r="K985" s="536"/>
      <c r="L985" s="536"/>
      <c r="M985" s="536"/>
      <c r="N985" s="536"/>
      <c r="O985" s="536"/>
      <c r="P985" s="536"/>
      <c r="Q985" s="536"/>
      <c r="R985" s="536"/>
      <c r="S985" s="536"/>
      <c r="T985" s="536"/>
      <c r="U985" s="536"/>
      <c r="V985" s="536"/>
      <c r="W985" s="536"/>
      <c r="X985" s="536"/>
      <c r="Y985" s="536"/>
      <c r="Z985" s="536"/>
      <c r="AA985" s="536"/>
      <c r="AB985" s="94"/>
      <c r="AC985" s="94"/>
      <c r="AD985" s="536"/>
      <c r="AE985" s="536"/>
      <c r="AF985" s="536"/>
      <c r="AG985" s="536"/>
      <c r="AH985" s="536"/>
      <c r="AI985" s="536"/>
      <c r="AJ985" s="536"/>
      <c r="AK985" s="536"/>
    </row>
    <row r="986" ht="15.75" customHeight="1">
      <c r="A986" s="113"/>
      <c r="B986" s="113"/>
      <c r="C986" s="113"/>
      <c r="D986" s="113"/>
      <c r="E986" s="95"/>
      <c r="F986" s="93">
        <v>8.0</v>
      </c>
      <c r="G986" s="96" t="s">
        <v>1790</v>
      </c>
      <c r="H986" s="96" t="s">
        <v>1757</v>
      </c>
      <c r="I986" s="536"/>
      <c r="J986" s="536"/>
      <c r="K986" s="536"/>
      <c r="L986" s="536"/>
      <c r="M986" s="536"/>
      <c r="N986" s="536"/>
      <c r="O986" s="536"/>
      <c r="P986" s="536"/>
      <c r="Q986" s="536"/>
      <c r="R986" s="536"/>
      <c r="S986" s="536"/>
      <c r="T986" s="536"/>
      <c r="U986" s="536"/>
      <c r="V986" s="536"/>
      <c r="W986" s="536"/>
      <c r="X986" s="536"/>
      <c r="Y986" s="536"/>
      <c r="Z986" s="536"/>
      <c r="AA986" s="536"/>
      <c r="AB986" s="94"/>
      <c r="AC986" s="94"/>
      <c r="AD986" s="536"/>
      <c r="AE986" s="536"/>
      <c r="AF986" s="536"/>
      <c r="AG986" s="536"/>
      <c r="AH986" s="536"/>
      <c r="AI986" s="536"/>
      <c r="AJ986" s="536"/>
      <c r="AK986" s="536"/>
    </row>
    <row r="987" ht="15.75" customHeight="1">
      <c r="A987" s="19"/>
      <c r="B987" s="19"/>
      <c r="C987" s="19"/>
      <c r="D987" s="19"/>
      <c r="E987" s="95"/>
      <c r="F987" s="93">
        <v>9.0</v>
      </c>
      <c r="G987" s="96" t="s">
        <v>1758</v>
      </c>
      <c r="H987" s="96" t="s">
        <v>1759</v>
      </c>
      <c r="I987" s="536"/>
      <c r="J987" s="536"/>
      <c r="K987" s="536"/>
      <c r="L987" s="536"/>
      <c r="M987" s="536"/>
      <c r="N987" s="536"/>
      <c r="O987" s="536"/>
      <c r="P987" s="536"/>
      <c r="Q987" s="536"/>
      <c r="R987" s="536"/>
      <c r="S987" s="536"/>
      <c r="T987" s="536"/>
      <c r="U987" s="536"/>
      <c r="V987" s="536"/>
      <c r="W987" s="536"/>
      <c r="X987" s="536"/>
      <c r="Y987" s="536"/>
      <c r="Z987" s="536"/>
      <c r="AA987" s="536"/>
      <c r="AB987" s="94"/>
      <c r="AC987" s="94"/>
      <c r="AD987" s="536"/>
      <c r="AE987" s="536"/>
      <c r="AF987" s="536"/>
      <c r="AG987" s="536"/>
      <c r="AH987" s="536"/>
      <c r="AI987" s="536"/>
      <c r="AJ987" s="536"/>
      <c r="AK987" s="536"/>
    </row>
    <row r="988" ht="15.75" customHeight="1">
      <c r="A988" s="192">
        <v>286.0</v>
      </c>
      <c r="B988" s="192" t="s">
        <v>2377</v>
      </c>
      <c r="C988" s="192" t="s">
        <v>44</v>
      </c>
      <c r="D988" s="196" t="s">
        <v>3455</v>
      </c>
      <c r="E988" s="96" t="s">
        <v>1788</v>
      </c>
      <c r="F988" s="93">
        <v>1.0</v>
      </c>
      <c r="G988" s="96" t="s">
        <v>1670</v>
      </c>
      <c r="H988" s="96" t="s">
        <v>1671</v>
      </c>
      <c r="I988" s="536"/>
      <c r="J988" s="536"/>
      <c r="K988" s="536"/>
      <c r="L988" s="536"/>
      <c r="M988" s="536"/>
      <c r="N988" s="536"/>
      <c r="O988" s="536"/>
      <c r="P988" s="536"/>
      <c r="Q988" s="536"/>
      <c r="R988" s="536"/>
      <c r="S988" s="536"/>
      <c r="T988" s="536"/>
      <c r="U988" s="536"/>
      <c r="V988" s="536"/>
      <c r="W988" s="536"/>
      <c r="X988" s="536"/>
      <c r="Y988" s="536"/>
      <c r="Z988" s="536"/>
      <c r="AA988" s="536"/>
      <c r="AB988" s="94" t="s">
        <v>2391</v>
      </c>
      <c r="AC988" s="94" t="s">
        <v>3456</v>
      </c>
      <c r="AD988" s="536"/>
      <c r="AE988" s="536"/>
      <c r="AF988" s="536"/>
      <c r="AG988" s="536"/>
      <c r="AH988" s="536"/>
      <c r="AI988" s="536"/>
      <c r="AJ988" s="536"/>
      <c r="AK988" s="536"/>
    </row>
    <row r="989" ht="15.75" customHeight="1">
      <c r="A989" s="113"/>
      <c r="B989" s="113"/>
      <c r="C989" s="113"/>
      <c r="D989" s="113"/>
      <c r="E989" s="95"/>
      <c r="F989" s="93">
        <v>2.0</v>
      </c>
      <c r="G989" s="96" t="s">
        <v>1672</v>
      </c>
      <c r="H989" s="96" t="s">
        <v>1673</v>
      </c>
      <c r="I989" s="536"/>
      <c r="J989" s="536"/>
      <c r="K989" s="536"/>
      <c r="L989" s="536"/>
      <c r="M989" s="536"/>
      <c r="N989" s="536"/>
      <c r="O989" s="536"/>
      <c r="P989" s="536"/>
      <c r="Q989" s="536"/>
      <c r="R989" s="536"/>
      <c r="S989" s="536"/>
      <c r="T989" s="536"/>
      <c r="U989" s="536"/>
      <c r="V989" s="536"/>
      <c r="W989" s="536"/>
      <c r="X989" s="536"/>
      <c r="Y989" s="536"/>
      <c r="Z989" s="536"/>
      <c r="AA989" s="536"/>
      <c r="AB989" s="94"/>
      <c r="AC989" s="94"/>
      <c r="AD989" s="536"/>
      <c r="AE989" s="536"/>
      <c r="AF989" s="536"/>
      <c r="AG989" s="536"/>
      <c r="AH989" s="536"/>
      <c r="AI989" s="536"/>
      <c r="AJ989" s="536"/>
      <c r="AK989" s="536"/>
    </row>
    <row r="990" ht="15.75" customHeight="1">
      <c r="A990" s="113"/>
      <c r="B990" s="113"/>
      <c r="C990" s="113"/>
      <c r="D990" s="113"/>
      <c r="E990" s="95"/>
      <c r="F990" s="94">
        <v>3.0</v>
      </c>
      <c r="G990" s="96" t="s">
        <v>1675</v>
      </c>
      <c r="H990" s="96" t="s">
        <v>1676</v>
      </c>
      <c r="I990" s="536"/>
      <c r="J990" s="536"/>
      <c r="K990" s="536"/>
      <c r="L990" s="536"/>
      <c r="M990" s="536"/>
      <c r="N990" s="536"/>
      <c r="O990" s="536"/>
      <c r="P990" s="536"/>
      <c r="Q990" s="536"/>
      <c r="R990" s="536"/>
      <c r="S990" s="536"/>
      <c r="T990" s="536"/>
      <c r="U990" s="536"/>
      <c r="V990" s="536"/>
      <c r="W990" s="536"/>
      <c r="X990" s="536"/>
      <c r="Y990" s="536"/>
      <c r="Z990" s="536"/>
      <c r="AA990" s="536"/>
      <c r="AB990" s="94"/>
      <c r="AC990" s="94"/>
      <c r="AD990" s="536"/>
      <c r="AE990" s="536"/>
      <c r="AF990" s="536"/>
      <c r="AG990" s="536"/>
      <c r="AH990" s="536"/>
      <c r="AI990" s="536"/>
      <c r="AJ990" s="536"/>
      <c r="AK990" s="536"/>
    </row>
    <row r="991" ht="15.75" customHeight="1">
      <c r="A991" s="113"/>
      <c r="B991" s="113"/>
      <c r="C991" s="113"/>
      <c r="D991" s="113"/>
      <c r="E991" s="96" t="s">
        <v>1677</v>
      </c>
      <c r="F991" s="93">
        <v>4.0</v>
      </c>
      <c r="G991" s="96" t="s">
        <v>1784</v>
      </c>
      <c r="H991" s="96" t="s">
        <v>1785</v>
      </c>
      <c r="I991" s="536"/>
      <c r="J991" s="536"/>
      <c r="K991" s="536"/>
      <c r="L991" s="536"/>
      <c r="M991" s="536"/>
      <c r="N991" s="536"/>
      <c r="O991" s="536"/>
      <c r="P991" s="536"/>
      <c r="Q991" s="536"/>
      <c r="R991" s="536"/>
      <c r="S991" s="536"/>
      <c r="T991" s="536"/>
      <c r="U991" s="536"/>
      <c r="V991" s="536"/>
      <c r="W991" s="536"/>
      <c r="X991" s="536"/>
      <c r="Y991" s="536"/>
      <c r="Z991" s="536"/>
      <c r="AA991" s="536"/>
      <c r="AB991" s="94"/>
      <c r="AC991" s="94"/>
      <c r="AD991" s="536"/>
      <c r="AE991" s="536"/>
      <c r="AF991" s="536"/>
      <c r="AG991" s="536"/>
      <c r="AH991" s="536"/>
      <c r="AI991" s="536"/>
      <c r="AJ991" s="536"/>
      <c r="AK991" s="536"/>
    </row>
    <row r="992" ht="15.75" customHeight="1">
      <c r="A992" s="113"/>
      <c r="B992" s="113"/>
      <c r="C992" s="113"/>
      <c r="D992" s="113"/>
      <c r="E992" s="96" t="s">
        <v>1680</v>
      </c>
      <c r="F992" s="93">
        <v>5.0</v>
      </c>
      <c r="G992" s="96" t="s">
        <v>1794</v>
      </c>
      <c r="H992" s="96" t="s">
        <v>1785</v>
      </c>
      <c r="I992" s="536"/>
      <c r="J992" s="536"/>
      <c r="K992" s="536"/>
      <c r="L992" s="536"/>
      <c r="M992" s="536"/>
      <c r="N992" s="536"/>
      <c r="O992" s="536"/>
      <c r="P992" s="536"/>
      <c r="Q992" s="536"/>
      <c r="R992" s="536"/>
      <c r="S992" s="536"/>
      <c r="T992" s="536"/>
      <c r="U992" s="536"/>
      <c r="V992" s="536"/>
      <c r="W992" s="536"/>
      <c r="X992" s="536"/>
      <c r="Y992" s="536"/>
      <c r="Z992" s="536"/>
      <c r="AA992" s="536"/>
      <c r="AB992" s="94"/>
      <c r="AC992" s="94"/>
      <c r="AD992" s="536"/>
      <c r="AE992" s="536"/>
      <c r="AF992" s="536"/>
      <c r="AG992" s="536"/>
      <c r="AH992" s="536"/>
      <c r="AI992" s="536"/>
      <c r="AJ992" s="536"/>
      <c r="AK992" s="536"/>
    </row>
    <row r="993" ht="15.75" customHeight="1">
      <c r="A993" s="113"/>
      <c r="B993" s="113"/>
      <c r="C993" s="113"/>
      <c r="D993" s="113"/>
      <c r="E993" s="95"/>
      <c r="F993" s="93">
        <v>6.0</v>
      </c>
      <c r="G993" s="96" t="s">
        <v>1795</v>
      </c>
      <c r="H993" s="96" t="s">
        <v>1757</v>
      </c>
      <c r="I993" s="536"/>
      <c r="J993" s="536"/>
      <c r="K993" s="536"/>
      <c r="L993" s="536"/>
      <c r="M993" s="536"/>
      <c r="N993" s="536"/>
      <c r="O993" s="536"/>
      <c r="P993" s="536"/>
      <c r="Q993" s="536"/>
      <c r="R993" s="536"/>
      <c r="S993" s="536"/>
      <c r="T993" s="536"/>
      <c r="U993" s="536"/>
      <c r="V993" s="536"/>
      <c r="W993" s="536"/>
      <c r="X993" s="536"/>
      <c r="Y993" s="536"/>
      <c r="Z993" s="536"/>
      <c r="AA993" s="536"/>
      <c r="AB993" s="94"/>
      <c r="AC993" s="94"/>
      <c r="AD993" s="536"/>
      <c r="AE993" s="536"/>
      <c r="AF993" s="536"/>
      <c r="AG993" s="536"/>
      <c r="AH993" s="536"/>
      <c r="AI993" s="536"/>
      <c r="AJ993" s="536"/>
      <c r="AK993" s="536"/>
    </row>
    <row r="994" ht="15.75" customHeight="1">
      <c r="A994" s="19"/>
      <c r="B994" s="19"/>
      <c r="C994" s="19"/>
      <c r="D994" s="19"/>
      <c r="E994" s="96" t="s">
        <v>1796</v>
      </c>
      <c r="F994" s="93">
        <v>7.0</v>
      </c>
      <c r="G994" s="96" t="s">
        <v>1758</v>
      </c>
      <c r="H994" s="96" t="s">
        <v>1759</v>
      </c>
      <c r="I994" s="536"/>
      <c r="J994" s="536"/>
      <c r="K994" s="536"/>
      <c r="L994" s="536"/>
      <c r="M994" s="536"/>
      <c r="N994" s="536"/>
      <c r="O994" s="536"/>
      <c r="P994" s="536"/>
      <c r="Q994" s="536"/>
      <c r="R994" s="536"/>
      <c r="S994" s="536"/>
      <c r="T994" s="536"/>
      <c r="U994" s="536"/>
      <c r="V994" s="536"/>
      <c r="W994" s="536"/>
      <c r="X994" s="536"/>
      <c r="Y994" s="536"/>
      <c r="Z994" s="536"/>
      <c r="AA994" s="536"/>
      <c r="AB994" s="94"/>
      <c r="AC994" s="94"/>
      <c r="AD994" s="536"/>
      <c r="AE994" s="536"/>
      <c r="AF994" s="536"/>
      <c r="AG994" s="536"/>
      <c r="AH994" s="536"/>
      <c r="AI994" s="536"/>
      <c r="AJ994" s="536"/>
      <c r="AK994" s="536"/>
    </row>
    <row r="995" ht="15.75" customHeight="1">
      <c r="A995" s="192">
        <v>287.0</v>
      </c>
      <c r="B995" s="192" t="s">
        <v>2377</v>
      </c>
      <c r="C995" s="192" t="s">
        <v>44</v>
      </c>
      <c r="D995" s="196" t="s">
        <v>3457</v>
      </c>
      <c r="E995" s="96" t="s">
        <v>1798</v>
      </c>
      <c r="F995" s="93">
        <v>1.0</v>
      </c>
      <c r="G995" s="96" t="s">
        <v>1670</v>
      </c>
      <c r="H995" s="96" t="s">
        <v>1671</v>
      </c>
      <c r="I995" s="536"/>
      <c r="J995" s="536"/>
      <c r="K995" s="536"/>
      <c r="L995" s="536"/>
      <c r="M995" s="536"/>
      <c r="N995" s="536"/>
      <c r="O995" s="536"/>
      <c r="P995" s="536"/>
      <c r="Q995" s="536"/>
      <c r="R995" s="536"/>
      <c r="S995" s="536"/>
      <c r="T995" s="536"/>
      <c r="U995" s="536"/>
      <c r="V995" s="536"/>
      <c r="W995" s="536"/>
      <c r="X995" s="536"/>
      <c r="Y995" s="536"/>
      <c r="Z995" s="536"/>
      <c r="AA995" s="536"/>
      <c r="AB995" s="94" t="s">
        <v>2391</v>
      </c>
      <c r="AC995" s="94" t="s">
        <v>3458</v>
      </c>
      <c r="AD995" s="536"/>
      <c r="AE995" s="536"/>
      <c r="AF995" s="536"/>
      <c r="AG995" s="536"/>
      <c r="AH995" s="536"/>
      <c r="AI995" s="536"/>
      <c r="AJ995" s="536"/>
      <c r="AK995" s="536"/>
    </row>
    <row r="996" ht="15.75" customHeight="1">
      <c r="A996" s="113"/>
      <c r="B996" s="113"/>
      <c r="C996" s="113"/>
      <c r="D996" s="113"/>
      <c r="E996" s="96" t="s">
        <v>1791</v>
      </c>
      <c r="F996" s="93">
        <v>2.0</v>
      </c>
      <c r="G996" s="96" t="s">
        <v>1672</v>
      </c>
      <c r="H996" s="96" t="s">
        <v>1673</v>
      </c>
      <c r="I996" s="536"/>
      <c r="J996" s="536"/>
      <c r="K996" s="536"/>
      <c r="L996" s="536"/>
      <c r="M996" s="536"/>
      <c r="N996" s="536"/>
      <c r="O996" s="536"/>
      <c r="P996" s="536"/>
      <c r="Q996" s="536"/>
      <c r="R996" s="536"/>
      <c r="S996" s="536"/>
      <c r="T996" s="536"/>
      <c r="U996" s="536"/>
      <c r="V996" s="536"/>
      <c r="W996" s="536"/>
      <c r="X996" s="536"/>
      <c r="Y996" s="536"/>
      <c r="Z996" s="536"/>
      <c r="AA996" s="536"/>
      <c r="AB996" s="94"/>
      <c r="AC996" s="94"/>
      <c r="AD996" s="536"/>
      <c r="AE996" s="536"/>
      <c r="AF996" s="536"/>
      <c r="AG996" s="536"/>
      <c r="AH996" s="536"/>
      <c r="AI996" s="536"/>
      <c r="AJ996" s="536"/>
      <c r="AK996" s="536"/>
    </row>
    <row r="997" ht="15.75" customHeight="1">
      <c r="A997" s="113"/>
      <c r="B997" s="113"/>
      <c r="C997" s="113"/>
      <c r="D997" s="113"/>
      <c r="E997" s="95"/>
      <c r="F997" s="94">
        <v>3.0</v>
      </c>
      <c r="G997" s="96" t="s">
        <v>1675</v>
      </c>
      <c r="H997" s="96" t="s">
        <v>1676</v>
      </c>
      <c r="I997" s="536"/>
      <c r="J997" s="536"/>
      <c r="K997" s="536"/>
      <c r="L997" s="536"/>
      <c r="M997" s="536"/>
      <c r="N997" s="536"/>
      <c r="O997" s="536"/>
      <c r="P997" s="536"/>
      <c r="Q997" s="536"/>
      <c r="R997" s="536"/>
      <c r="S997" s="536"/>
      <c r="T997" s="536"/>
      <c r="U997" s="536"/>
      <c r="V997" s="536"/>
      <c r="W997" s="536"/>
      <c r="X997" s="536"/>
      <c r="Y997" s="536"/>
      <c r="Z997" s="536"/>
      <c r="AA997" s="536"/>
      <c r="AB997" s="94"/>
      <c r="AC997" s="94"/>
      <c r="AD997" s="536"/>
      <c r="AE997" s="536"/>
      <c r="AF997" s="536"/>
      <c r="AG997" s="536"/>
      <c r="AH997" s="536"/>
      <c r="AI997" s="536"/>
      <c r="AJ997" s="536"/>
      <c r="AK997" s="536"/>
    </row>
    <row r="998" ht="15.75" customHeight="1">
      <c r="A998" s="113"/>
      <c r="B998" s="113"/>
      <c r="C998" s="113"/>
      <c r="D998" s="113"/>
      <c r="E998" s="96" t="s">
        <v>1677</v>
      </c>
      <c r="F998" s="93">
        <v>4.0</v>
      </c>
      <c r="G998" s="96" t="s">
        <v>1784</v>
      </c>
      <c r="H998" s="96" t="s">
        <v>1785</v>
      </c>
      <c r="I998" s="536"/>
      <c r="J998" s="536"/>
      <c r="K998" s="536"/>
      <c r="L998" s="536"/>
      <c r="M998" s="536"/>
      <c r="N998" s="536"/>
      <c r="O998" s="536"/>
      <c r="P998" s="536"/>
      <c r="Q998" s="536"/>
      <c r="R998" s="536"/>
      <c r="S998" s="536"/>
      <c r="T998" s="536"/>
      <c r="U998" s="536"/>
      <c r="V998" s="536"/>
      <c r="W998" s="536"/>
      <c r="X998" s="536"/>
      <c r="Y998" s="536"/>
      <c r="Z998" s="536"/>
      <c r="AA998" s="536"/>
      <c r="AB998" s="94"/>
      <c r="AC998" s="94"/>
      <c r="AD998" s="536"/>
      <c r="AE998" s="536"/>
      <c r="AF998" s="536"/>
      <c r="AG998" s="536"/>
      <c r="AH998" s="536"/>
      <c r="AI998" s="536"/>
      <c r="AJ998" s="536"/>
      <c r="AK998" s="536"/>
    </row>
    <row r="999" ht="15.75" customHeight="1">
      <c r="A999" s="113"/>
      <c r="B999" s="113"/>
      <c r="C999" s="113"/>
      <c r="D999" s="113"/>
      <c r="E999" s="96" t="s">
        <v>1680</v>
      </c>
      <c r="F999" s="93">
        <v>5.0</v>
      </c>
      <c r="G999" s="96" t="s">
        <v>1799</v>
      </c>
      <c r="H999" s="96" t="s">
        <v>1800</v>
      </c>
      <c r="I999" s="536"/>
      <c r="J999" s="536"/>
      <c r="K999" s="536"/>
      <c r="L999" s="536"/>
      <c r="M999" s="536"/>
      <c r="N999" s="536"/>
      <c r="O999" s="536"/>
      <c r="P999" s="536"/>
      <c r="Q999" s="536"/>
      <c r="R999" s="536"/>
      <c r="S999" s="536"/>
      <c r="T999" s="536"/>
      <c r="U999" s="536"/>
      <c r="V999" s="536"/>
      <c r="W999" s="536"/>
      <c r="X999" s="536"/>
      <c r="Y999" s="536"/>
      <c r="Z999" s="536"/>
      <c r="AA999" s="536"/>
      <c r="AB999" s="94"/>
      <c r="AC999" s="94"/>
      <c r="AD999" s="536"/>
      <c r="AE999" s="536"/>
      <c r="AF999" s="536"/>
      <c r="AG999" s="536"/>
      <c r="AH999" s="536"/>
      <c r="AI999" s="536"/>
      <c r="AJ999" s="536"/>
      <c r="AK999" s="536"/>
    </row>
    <row r="1000" ht="15.75" customHeight="1">
      <c r="A1000" s="113"/>
      <c r="B1000" s="113"/>
      <c r="C1000" s="113"/>
      <c r="D1000" s="113"/>
      <c r="E1000" s="95"/>
      <c r="F1000" s="93">
        <v>6.0</v>
      </c>
      <c r="G1000" s="96" t="s">
        <v>1779</v>
      </c>
      <c r="H1000" s="96" t="s">
        <v>1757</v>
      </c>
      <c r="I1000" s="536"/>
      <c r="J1000" s="536"/>
      <c r="K1000" s="536"/>
      <c r="L1000" s="536"/>
      <c r="M1000" s="536"/>
      <c r="N1000" s="536"/>
      <c r="O1000" s="536"/>
      <c r="P1000" s="536"/>
      <c r="Q1000" s="536"/>
      <c r="R1000" s="536"/>
      <c r="S1000" s="536"/>
      <c r="T1000" s="536"/>
      <c r="U1000" s="536"/>
      <c r="V1000" s="536"/>
      <c r="W1000" s="536"/>
      <c r="X1000" s="536"/>
      <c r="Y1000" s="536"/>
      <c r="Z1000" s="536"/>
      <c r="AA1000" s="536"/>
      <c r="AB1000" s="94"/>
      <c r="AC1000" s="94"/>
      <c r="AD1000" s="536"/>
      <c r="AE1000" s="536"/>
      <c r="AF1000" s="536"/>
      <c r="AG1000" s="536"/>
      <c r="AH1000" s="536"/>
      <c r="AI1000" s="536"/>
      <c r="AJ1000" s="536"/>
      <c r="AK1000" s="536"/>
    </row>
    <row r="1001" ht="15.75" customHeight="1">
      <c r="A1001" s="19"/>
      <c r="B1001" s="19"/>
      <c r="C1001" s="19"/>
      <c r="D1001" s="19"/>
      <c r="E1001" s="95"/>
      <c r="F1001" s="93">
        <v>7.0</v>
      </c>
      <c r="G1001" s="96" t="s">
        <v>1758</v>
      </c>
      <c r="H1001" s="96" t="s">
        <v>1759</v>
      </c>
      <c r="I1001" s="536"/>
      <c r="J1001" s="536"/>
      <c r="K1001" s="536"/>
      <c r="L1001" s="536"/>
      <c r="M1001" s="536"/>
      <c r="N1001" s="536"/>
      <c r="O1001" s="536"/>
      <c r="P1001" s="536"/>
      <c r="Q1001" s="536"/>
      <c r="R1001" s="536"/>
      <c r="S1001" s="536"/>
      <c r="T1001" s="536"/>
      <c r="U1001" s="536"/>
      <c r="V1001" s="536"/>
      <c r="W1001" s="536"/>
      <c r="X1001" s="536"/>
      <c r="Y1001" s="536"/>
      <c r="Z1001" s="536"/>
      <c r="AA1001" s="536"/>
      <c r="AB1001" s="94"/>
      <c r="AC1001" s="94"/>
      <c r="AD1001" s="536"/>
      <c r="AE1001" s="536"/>
      <c r="AF1001" s="536"/>
      <c r="AG1001" s="536"/>
      <c r="AH1001" s="536"/>
      <c r="AI1001" s="536"/>
      <c r="AJ1001" s="536"/>
      <c r="AK1001" s="536"/>
    </row>
    <row r="1002" ht="15.75" customHeight="1">
      <c r="A1002" s="697">
        <v>288.0</v>
      </c>
      <c r="B1002" s="697" t="s">
        <v>2377</v>
      </c>
      <c r="C1002" s="697" t="s">
        <v>44</v>
      </c>
      <c r="D1002" s="987" t="s">
        <v>3459</v>
      </c>
      <c r="E1002" s="703" t="s">
        <v>3460</v>
      </c>
      <c r="F1002" s="701">
        <v>1.0</v>
      </c>
      <c r="G1002" s="703" t="s">
        <v>1670</v>
      </c>
      <c r="H1002" s="703" t="s">
        <v>1671</v>
      </c>
      <c r="I1002" s="706"/>
      <c r="J1002" s="706"/>
      <c r="K1002" s="706"/>
      <c r="L1002" s="706"/>
      <c r="M1002" s="706"/>
      <c r="N1002" s="706"/>
      <c r="O1002" s="706"/>
      <c r="P1002" s="706"/>
      <c r="Q1002" s="706"/>
      <c r="R1002" s="706"/>
      <c r="S1002" s="706"/>
      <c r="T1002" s="706"/>
      <c r="U1002" s="706"/>
      <c r="V1002" s="706"/>
      <c r="W1002" s="706"/>
      <c r="X1002" s="706"/>
      <c r="Y1002" s="706"/>
      <c r="Z1002" s="706"/>
      <c r="AA1002" s="706"/>
      <c r="AB1002" s="899" t="s">
        <v>2391</v>
      </c>
      <c r="AC1002" s="701" t="s">
        <v>3461</v>
      </c>
      <c r="AD1002" s="899">
        <v>9.0</v>
      </c>
      <c r="AE1002" s="706"/>
      <c r="AF1002" s="706"/>
      <c r="AG1002" s="706"/>
      <c r="AH1002" s="706"/>
      <c r="AI1002" s="706"/>
      <c r="AJ1002" s="706"/>
      <c r="AK1002" s="706"/>
    </row>
    <row r="1003" ht="15.75" customHeight="1">
      <c r="A1003" s="113"/>
      <c r="B1003" s="113"/>
      <c r="C1003" s="113"/>
      <c r="D1003" s="113"/>
      <c r="E1003" s="936"/>
      <c r="F1003" s="701">
        <v>2.0</v>
      </c>
      <c r="G1003" s="703" t="s">
        <v>1672</v>
      </c>
      <c r="H1003" s="703" t="s">
        <v>1673</v>
      </c>
      <c r="I1003" s="706"/>
      <c r="J1003" s="706"/>
      <c r="K1003" s="706"/>
      <c r="L1003" s="706"/>
      <c r="M1003" s="706"/>
      <c r="N1003" s="706"/>
      <c r="O1003" s="706"/>
      <c r="P1003" s="706"/>
      <c r="Q1003" s="706"/>
      <c r="R1003" s="706"/>
      <c r="S1003" s="706"/>
      <c r="T1003" s="706"/>
      <c r="U1003" s="706"/>
      <c r="V1003" s="706"/>
      <c r="W1003" s="706"/>
      <c r="X1003" s="706"/>
      <c r="Y1003" s="706"/>
      <c r="Z1003" s="706"/>
      <c r="AA1003" s="706"/>
      <c r="AB1003" s="899"/>
      <c r="AC1003" s="899"/>
      <c r="AD1003" s="706"/>
      <c r="AE1003" s="706"/>
      <c r="AF1003" s="706"/>
      <c r="AG1003" s="706"/>
      <c r="AH1003" s="706"/>
      <c r="AI1003" s="706"/>
      <c r="AJ1003" s="706"/>
      <c r="AK1003" s="706"/>
    </row>
    <row r="1004" ht="15.75" customHeight="1">
      <c r="A1004" s="113"/>
      <c r="B1004" s="113"/>
      <c r="C1004" s="113"/>
      <c r="D1004" s="113"/>
      <c r="E1004" s="936"/>
      <c r="F1004" s="899">
        <v>3.0</v>
      </c>
      <c r="G1004" s="703" t="s">
        <v>1675</v>
      </c>
      <c r="H1004" s="703" t="s">
        <v>1676</v>
      </c>
      <c r="I1004" s="706"/>
      <c r="J1004" s="706"/>
      <c r="K1004" s="706"/>
      <c r="L1004" s="706"/>
      <c r="M1004" s="706"/>
      <c r="N1004" s="706"/>
      <c r="O1004" s="706"/>
      <c r="P1004" s="706"/>
      <c r="Q1004" s="706"/>
      <c r="R1004" s="706"/>
      <c r="S1004" s="706"/>
      <c r="T1004" s="706"/>
      <c r="U1004" s="706"/>
      <c r="V1004" s="706"/>
      <c r="W1004" s="706"/>
      <c r="X1004" s="706"/>
      <c r="Y1004" s="706"/>
      <c r="Z1004" s="706"/>
      <c r="AA1004" s="706"/>
      <c r="AB1004" s="899"/>
      <c r="AC1004" s="899"/>
      <c r="AD1004" s="706"/>
      <c r="AE1004" s="706"/>
      <c r="AF1004" s="706"/>
      <c r="AG1004" s="706"/>
      <c r="AH1004" s="706"/>
      <c r="AI1004" s="706"/>
      <c r="AJ1004" s="706"/>
      <c r="AK1004" s="706"/>
    </row>
    <row r="1005" ht="15.75" customHeight="1">
      <c r="A1005" s="113"/>
      <c r="B1005" s="113"/>
      <c r="C1005" s="113"/>
      <c r="D1005" s="113"/>
      <c r="E1005" s="703" t="s">
        <v>1677</v>
      </c>
      <c r="F1005" s="701">
        <v>4.0</v>
      </c>
      <c r="G1005" s="703" t="s">
        <v>1756</v>
      </c>
      <c r="H1005" s="703" t="s">
        <v>1757</v>
      </c>
      <c r="I1005" s="706"/>
      <c r="J1005" s="706"/>
      <c r="K1005" s="706"/>
      <c r="L1005" s="706"/>
      <c r="M1005" s="706"/>
      <c r="N1005" s="706"/>
      <c r="O1005" s="706"/>
      <c r="P1005" s="706"/>
      <c r="Q1005" s="706"/>
      <c r="R1005" s="706"/>
      <c r="S1005" s="706"/>
      <c r="T1005" s="706"/>
      <c r="U1005" s="706"/>
      <c r="V1005" s="706"/>
      <c r="W1005" s="706"/>
      <c r="X1005" s="706"/>
      <c r="Y1005" s="706"/>
      <c r="Z1005" s="706"/>
      <c r="AA1005" s="706"/>
      <c r="AB1005" s="899"/>
      <c r="AC1005" s="899"/>
      <c r="AD1005" s="706"/>
      <c r="AE1005" s="706"/>
      <c r="AF1005" s="706"/>
      <c r="AG1005" s="706"/>
      <c r="AH1005" s="706"/>
      <c r="AI1005" s="706"/>
      <c r="AJ1005" s="706"/>
      <c r="AK1005" s="706"/>
    </row>
    <row r="1006" ht="15.75" customHeight="1">
      <c r="A1006" s="19"/>
      <c r="B1006" s="19"/>
      <c r="C1006" s="19"/>
      <c r="D1006" s="19"/>
      <c r="E1006" s="703" t="s">
        <v>1680</v>
      </c>
      <c r="F1006" s="701">
        <v>5.0</v>
      </c>
      <c r="G1006" s="703" t="s">
        <v>1758</v>
      </c>
      <c r="H1006" s="703" t="s">
        <v>1759</v>
      </c>
      <c r="I1006" s="706"/>
      <c r="J1006" s="706"/>
      <c r="K1006" s="706"/>
      <c r="L1006" s="706"/>
      <c r="M1006" s="706"/>
      <c r="N1006" s="706"/>
      <c r="O1006" s="706"/>
      <c r="P1006" s="706"/>
      <c r="Q1006" s="706"/>
      <c r="R1006" s="706"/>
      <c r="S1006" s="706"/>
      <c r="T1006" s="706"/>
      <c r="U1006" s="706"/>
      <c r="V1006" s="706"/>
      <c r="W1006" s="706"/>
      <c r="X1006" s="706"/>
      <c r="Y1006" s="706"/>
      <c r="Z1006" s="706"/>
      <c r="AA1006" s="706"/>
      <c r="AB1006" s="899"/>
      <c r="AC1006" s="899"/>
      <c r="AD1006" s="706"/>
      <c r="AE1006" s="706"/>
      <c r="AF1006" s="706"/>
      <c r="AG1006" s="706"/>
      <c r="AH1006" s="706"/>
      <c r="AI1006" s="706"/>
      <c r="AJ1006" s="706"/>
      <c r="AK1006" s="706"/>
    </row>
    <row r="1007" ht="15.75" customHeight="1">
      <c r="A1007" s="192">
        <v>289.0</v>
      </c>
      <c r="B1007" s="192" t="s">
        <v>2377</v>
      </c>
      <c r="C1007" s="192" t="s">
        <v>44</v>
      </c>
      <c r="D1007" s="196" t="s">
        <v>3462</v>
      </c>
      <c r="E1007" s="96" t="s">
        <v>3460</v>
      </c>
      <c r="F1007" s="93">
        <v>1.0</v>
      </c>
      <c r="G1007" s="96" t="s">
        <v>1670</v>
      </c>
      <c r="H1007" s="96" t="s">
        <v>1671</v>
      </c>
      <c r="I1007" s="536"/>
      <c r="J1007" s="536"/>
      <c r="K1007" s="536"/>
      <c r="L1007" s="536"/>
      <c r="M1007" s="536"/>
      <c r="N1007" s="536"/>
      <c r="O1007" s="536"/>
      <c r="P1007" s="536"/>
      <c r="Q1007" s="536"/>
      <c r="R1007" s="536"/>
      <c r="S1007" s="536"/>
      <c r="T1007" s="536"/>
      <c r="U1007" s="536"/>
      <c r="V1007" s="536"/>
      <c r="W1007" s="536"/>
      <c r="X1007" s="536"/>
      <c r="Y1007" s="536"/>
      <c r="Z1007" s="536"/>
      <c r="AA1007" s="536"/>
      <c r="AB1007" s="255" t="s">
        <v>2391</v>
      </c>
      <c r="AC1007" s="192" t="s">
        <v>3529</v>
      </c>
      <c r="AD1007" s="536"/>
      <c r="AE1007" s="536"/>
      <c r="AF1007" s="536"/>
      <c r="AG1007" s="536"/>
      <c r="AH1007" s="536"/>
      <c r="AI1007" s="536"/>
      <c r="AJ1007" s="536"/>
      <c r="AK1007" s="536"/>
    </row>
    <row r="1008" ht="15.75" customHeight="1">
      <c r="A1008" s="113"/>
      <c r="B1008" s="113"/>
      <c r="C1008" s="113"/>
      <c r="D1008" s="113"/>
      <c r="E1008" s="96" t="s">
        <v>1783</v>
      </c>
      <c r="F1008" s="93">
        <v>2.0</v>
      </c>
      <c r="G1008" s="96" t="s">
        <v>1672</v>
      </c>
      <c r="H1008" s="96" t="s">
        <v>1673</v>
      </c>
      <c r="I1008" s="536"/>
      <c r="J1008" s="536"/>
      <c r="K1008" s="536"/>
      <c r="L1008" s="536"/>
      <c r="M1008" s="536"/>
      <c r="N1008" s="536"/>
      <c r="O1008" s="536"/>
      <c r="P1008" s="536"/>
      <c r="Q1008" s="536"/>
      <c r="R1008" s="536"/>
      <c r="S1008" s="536"/>
      <c r="T1008" s="536"/>
      <c r="U1008" s="536"/>
      <c r="V1008" s="536"/>
      <c r="W1008" s="536"/>
      <c r="X1008" s="536"/>
      <c r="Y1008" s="536"/>
      <c r="Z1008" s="536"/>
      <c r="AA1008" s="536"/>
      <c r="AB1008" s="113"/>
      <c r="AC1008" s="113"/>
      <c r="AD1008" s="536"/>
      <c r="AE1008" s="536"/>
      <c r="AF1008" s="536"/>
      <c r="AG1008" s="536"/>
      <c r="AH1008" s="536"/>
      <c r="AI1008" s="536"/>
      <c r="AJ1008" s="536"/>
      <c r="AK1008" s="536"/>
    </row>
    <row r="1009" ht="15.75" customHeight="1">
      <c r="A1009" s="113"/>
      <c r="B1009" s="113"/>
      <c r="C1009" s="113"/>
      <c r="D1009" s="113"/>
      <c r="E1009" s="96"/>
      <c r="F1009" s="94">
        <v>3.0</v>
      </c>
      <c r="G1009" s="96" t="s">
        <v>1675</v>
      </c>
      <c r="H1009" s="96" t="s">
        <v>1676</v>
      </c>
      <c r="I1009" s="536"/>
      <c r="J1009" s="536"/>
      <c r="K1009" s="536"/>
      <c r="L1009" s="536"/>
      <c r="M1009" s="536"/>
      <c r="N1009" s="536"/>
      <c r="O1009" s="536"/>
      <c r="P1009" s="536"/>
      <c r="Q1009" s="536"/>
      <c r="R1009" s="536"/>
      <c r="S1009" s="536"/>
      <c r="T1009" s="536"/>
      <c r="U1009" s="536"/>
      <c r="V1009" s="536"/>
      <c r="W1009" s="536"/>
      <c r="X1009" s="536"/>
      <c r="Y1009" s="536"/>
      <c r="Z1009" s="536"/>
      <c r="AA1009" s="536"/>
      <c r="AB1009" s="113"/>
      <c r="AC1009" s="113"/>
      <c r="AD1009" s="536"/>
      <c r="AE1009" s="536"/>
      <c r="AF1009" s="536"/>
      <c r="AG1009" s="536"/>
      <c r="AH1009" s="536"/>
      <c r="AI1009" s="536"/>
      <c r="AJ1009" s="536"/>
      <c r="AK1009" s="536"/>
    </row>
    <row r="1010" ht="15.75" customHeight="1">
      <c r="A1010" s="113"/>
      <c r="B1010" s="113"/>
      <c r="C1010" s="113"/>
      <c r="D1010" s="113"/>
      <c r="E1010" s="96"/>
      <c r="F1010" s="93">
        <v>4.0</v>
      </c>
      <c r="G1010" s="96" t="s">
        <v>3463</v>
      </c>
      <c r="H1010" s="96" t="s">
        <v>1785</v>
      </c>
      <c r="I1010" s="536"/>
      <c r="J1010" s="536"/>
      <c r="K1010" s="536"/>
      <c r="L1010" s="536"/>
      <c r="M1010" s="536"/>
      <c r="N1010" s="536"/>
      <c r="O1010" s="536"/>
      <c r="P1010" s="536"/>
      <c r="Q1010" s="536"/>
      <c r="R1010" s="536"/>
      <c r="S1010" s="536"/>
      <c r="T1010" s="536"/>
      <c r="U1010" s="536"/>
      <c r="V1010" s="536"/>
      <c r="W1010" s="536"/>
      <c r="X1010" s="536"/>
      <c r="Y1010" s="536"/>
      <c r="Z1010" s="536"/>
      <c r="AA1010" s="536"/>
      <c r="AB1010" s="113"/>
      <c r="AC1010" s="113"/>
      <c r="AD1010" s="536"/>
      <c r="AE1010" s="536"/>
      <c r="AF1010" s="536"/>
      <c r="AG1010" s="536"/>
      <c r="AH1010" s="536"/>
      <c r="AI1010" s="536"/>
      <c r="AJ1010" s="536"/>
      <c r="AK1010" s="536"/>
    </row>
    <row r="1011" ht="15.75" customHeight="1">
      <c r="A1011" s="113"/>
      <c r="B1011" s="113"/>
      <c r="C1011" s="113"/>
      <c r="D1011" s="113"/>
      <c r="E1011" s="96"/>
      <c r="F1011" s="93">
        <v>5.0</v>
      </c>
      <c r="G1011" s="96" t="s">
        <v>3464</v>
      </c>
      <c r="H1011" s="96" t="s">
        <v>1757</v>
      </c>
      <c r="I1011" s="536"/>
      <c r="J1011" s="536"/>
      <c r="K1011" s="536"/>
      <c r="L1011" s="536"/>
      <c r="M1011" s="536"/>
      <c r="N1011" s="536"/>
      <c r="O1011" s="536"/>
      <c r="P1011" s="536"/>
      <c r="Q1011" s="536"/>
      <c r="R1011" s="536"/>
      <c r="S1011" s="536"/>
      <c r="T1011" s="536"/>
      <c r="U1011" s="536"/>
      <c r="V1011" s="536"/>
      <c r="W1011" s="536"/>
      <c r="X1011" s="536"/>
      <c r="Y1011" s="536"/>
      <c r="Z1011" s="536"/>
      <c r="AA1011" s="536"/>
      <c r="AB1011" s="113"/>
      <c r="AC1011" s="113"/>
      <c r="AD1011" s="536"/>
      <c r="AE1011" s="536"/>
      <c r="AF1011" s="536"/>
      <c r="AG1011" s="536"/>
      <c r="AH1011" s="536"/>
      <c r="AI1011" s="536"/>
      <c r="AJ1011" s="536"/>
      <c r="AK1011" s="536"/>
    </row>
    <row r="1012" ht="15.75" customHeight="1">
      <c r="A1012" s="19"/>
      <c r="B1012" s="19"/>
      <c r="C1012" s="19"/>
      <c r="D1012" s="19"/>
      <c r="E1012" s="95"/>
      <c r="F1012" s="93">
        <v>6.0</v>
      </c>
      <c r="G1012" s="96" t="s">
        <v>1758</v>
      </c>
      <c r="H1012" s="96" t="s">
        <v>1759</v>
      </c>
      <c r="I1012" s="536"/>
      <c r="J1012" s="536"/>
      <c r="K1012" s="536"/>
      <c r="L1012" s="536"/>
      <c r="M1012" s="536"/>
      <c r="N1012" s="536"/>
      <c r="O1012" s="536"/>
      <c r="P1012" s="536"/>
      <c r="Q1012" s="536"/>
      <c r="R1012" s="536"/>
      <c r="S1012" s="536"/>
      <c r="T1012" s="536"/>
      <c r="U1012" s="536"/>
      <c r="V1012" s="536"/>
      <c r="W1012" s="536"/>
      <c r="X1012" s="536"/>
      <c r="Y1012" s="536"/>
      <c r="Z1012" s="536"/>
      <c r="AA1012" s="536"/>
      <c r="AB1012" s="19"/>
      <c r="AC1012" s="19"/>
      <c r="AD1012" s="536"/>
      <c r="AE1012" s="536"/>
      <c r="AF1012" s="536"/>
      <c r="AG1012" s="536"/>
      <c r="AH1012" s="536"/>
      <c r="AI1012" s="536"/>
      <c r="AJ1012" s="536"/>
      <c r="AK1012" s="536"/>
    </row>
    <row r="1013" ht="15.75" customHeight="1">
      <c r="A1013" s="192">
        <v>290.0</v>
      </c>
      <c r="B1013" s="192" t="s">
        <v>2377</v>
      </c>
      <c r="C1013" s="192" t="s">
        <v>44</v>
      </c>
      <c r="D1013" s="196" t="s">
        <v>3465</v>
      </c>
      <c r="E1013" s="95" t="s">
        <v>3466</v>
      </c>
      <c r="F1013" s="93">
        <v>1.0</v>
      </c>
      <c r="G1013" s="96" t="s">
        <v>3467</v>
      </c>
      <c r="H1013" s="96" t="s">
        <v>384</v>
      </c>
      <c r="I1013" s="536"/>
      <c r="J1013" s="536"/>
      <c r="K1013" s="536"/>
      <c r="L1013" s="536"/>
      <c r="M1013" s="536"/>
      <c r="N1013" s="536"/>
      <c r="O1013" s="536"/>
      <c r="P1013" s="536"/>
      <c r="Q1013" s="536"/>
      <c r="R1013" s="536"/>
      <c r="S1013" s="536"/>
      <c r="T1013" s="536"/>
      <c r="U1013" s="536"/>
      <c r="V1013" s="536"/>
      <c r="W1013" s="536"/>
      <c r="X1013" s="536"/>
      <c r="Y1013" s="536"/>
      <c r="Z1013" s="536"/>
      <c r="AA1013" s="536"/>
      <c r="AB1013" s="94" t="s">
        <v>2391</v>
      </c>
      <c r="AC1013" s="94" t="s">
        <v>3468</v>
      </c>
      <c r="AD1013" s="536"/>
      <c r="AE1013" s="536"/>
      <c r="AF1013" s="536"/>
      <c r="AG1013" s="536"/>
      <c r="AH1013" s="536"/>
      <c r="AI1013" s="536"/>
      <c r="AJ1013" s="536"/>
      <c r="AK1013" s="536"/>
    </row>
    <row r="1014" ht="15.75" customHeight="1">
      <c r="A1014" s="113"/>
      <c r="B1014" s="113"/>
      <c r="C1014" s="113"/>
      <c r="D1014" s="113"/>
      <c r="E1014" s="96" t="s">
        <v>1816</v>
      </c>
      <c r="F1014" s="93">
        <v>2.0</v>
      </c>
      <c r="G1014" s="96" t="s">
        <v>1382</v>
      </c>
      <c r="H1014" s="96" t="s">
        <v>1383</v>
      </c>
      <c r="I1014" s="536"/>
      <c r="J1014" s="536"/>
      <c r="K1014" s="536"/>
      <c r="L1014" s="536"/>
      <c r="M1014" s="536"/>
      <c r="N1014" s="536"/>
      <c r="O1014" s="536"/>
      <c r="P1014" s="536"/>
      <c r="Q1014" s="536"/>
      <c r="R1014" s="536"/>
      <c r="S1014" s="536"/>
      <c r="T1014" s="536"/>
      <c r="U1014" s="536"/>
      <c r="V1014" s="536"/>
      <c r="W1014" s="536"/>
      <c r="X1014" s="536"/>
      <c r="Y1014" s="536"/>
      <c r="Z1014" s="536"/>
      <c r="AA1014" s="536"/>
      <c r="AB1014" s="94"/>
      <c r="AC1014" s="94"/>
      <c r="AD1014" s="536"/>
      <c r="AE1014" s="536"/>
      <c r="AF1014" s="536"/>
      <c r="AG1014" s="536"/>
      <c r="AH1014" s="536"/>
      <c r="AI1014" s="536"/>
      <c r="AJ1014" s="536"/>
      <c r="AK1014" s="536"/>
    </row>
    <row r="1015" ht="15.75" customHeight="1">
      <c r="A1015" s="113"/>
      <c r="B1015" s="113"/>
      <c r="C1015" s="113"/>
      <c r="D1015" s="113"/>
      <c r="E1015" s="96"/>
      <c r="F1015" s="93">
        <v>3.0</v>
      </c>
      <c r="G1015" s="96" t="s">
        <v>1386</v>
      </c>
      <c r="H1015" s="96" t="s">
        <v>1841</v>
      </c>
      <c r="I1015" s="536"/>
      <c r="J1015" s="536"/>
      <c r="K1015" s="536"/>
      <c r="L1015" s="536"/>
      <c r="M1015" s="536"/>
      <c r="N1015" s="536"/>
      <c r="O1015" s="536"/>
      <c r="P1015" s="536"/>
      <c r="Q1015" s="536"/>
      <c r="R1015" s="536"/>
      <c r="S1015" s="536"/>
      <c r="T1015" s="536"/>
      <c r="U1015" s="536"/>
      <c r="V1015" s="536"/>
      <c r="W1015" s="536"/>
      <c r="X1015" s="536"/>
      <c r="Y1015" s="536"/>
      <c r="Z1015" s="536"/>
      <c r="AA1015" s="536"/>
      <c r="AB1015" s="94"/>
      <c r="AC1015" s="94"/>
      <c r="AD1015" s="536"/>
      <c r="AE1015" s="536"/>
      <c r="AF1015" s="536"/>
      <c r="AG1015" s="536"/>
      <c r="AH1015" s="536"/>
      <c r="AI1015" s="536"/>
      <c r="AJ1015" s="536"/>
      <c r="AK1015" s="536"/>
    </row>
    <row r="1016" ht="15.75" customHeight="1">
      <c r="A1016" s="113"/>
      <c r="B1016" s="113"/>
      <c r="C1016" s="113"/>
      <c r="D1016" s="113"/>
      <c r="E1016" s="95"/>
      <c r="F1016" s="93">
        <v>4.0</v>
      </c>
      <c r="G1016" s="96" t="s">
        <v>1670</v>
      </c>
      <c r="H1016" s="96" t="s">
        <v>1671</v>
      </c>
      <c r="I1016" s="536"/>
      <c r="J1016" s="536"/>
      <c r="K1016" s="536"/>
      <c r="L1016" s="536"/>
      <c r="M1016" s="536"/>
      <c r="N1016" s="536"/>
      <c r="O1016" s="536"/>
      <c r="P1016" s="536"/>
      <c r="Q1016" s="536"/>
      <c r="R1016" s="536"/>
      <c r="S1016" s="536"/>
      <c r="T1016" s="536"/>
      <c r="U1016" s="536"/>
      <c r="V1016" s="536"/>
      <c r="W1016" s="536"/>
      <c r="X1016" s="536"/>
      <c r="Y1016" s="536"/>
      <c r="Z1016" s="536"/>
      <c r="AA1016" s="536"/>
      <c r="AB1016" s="94"/>
      <c r="AC1016" s="94"/>
      <c r="AD1016" s="536"/>
      <c r="AE1016" s="536"/>
      <c r="AF1016" s="536"/>
      <c r="AG1016" s="536"/>
      <c r="AH1016" s="536"/>
      <c r="AI1016" s="536"/>
      <c r="AJ1016" s="536"/>
      <c r="AK1016" s="536"/>
    </row>
    <row r="1017" ht="15.75" customHeight="1">
      <c r="A1017" s="113"/>
      <c r="B1017" s="113"/>
      <c r="C1017" s="113"/>
      <c r="D1017" s="113"/>
      <c r="E1017" s="96" t="s">
        <v>1677</v>
      </c>
      <c r="F1017" s="93">
        <v>5.0</v>
      </c>
      <c r="G1017" s="96" t="s">
        <v>1672</v>
      </c>
      <c r="H1017" s="96" t="s">
        <v>1673</v>
      </c>
      <c r="I1017" s="536"/>
      <c r="J1017" s="536"/>
      <c r="K1017" s="536"/>
      <c r="L1017" s="536"/>
      <c r="M1017" s="536"/>
      <c r="N1017" s="536"/>
      <c r="O1017" s="536"/>
      <c r="P1017" s="536"/>
      <c r="Q1017" s="536"/>
      <c r="R1017" s="536"/>
      <c r="S1017" s="536"/>
      <c r="T1017" s="536"/>
      <c r="U1017" s="536"/>
      <c r="V1017" s="536"/>
      <c r="W1017" s="536"/>
      <c r="X1017" s="536"/>
      <c r="Y1017" s="536"/>
      <c r="Z1017" s="536"/>
      <c r="AA1017" s="536"/>
      <c r="AB1017" s="94"/>
      <c r="AC1017" s="94"/>
      <c r="AD1017" s="536"/>
      <c r="AE1017" s="536"/>
      <c r="AF1017" s="536"/>
      <c r="AG1017" s="536"/>
      <c r="AH1017" s="536"/>
      <c r="AI1017" s="536"/>
      <c r="AJ1017" s="536"/>
      <c r="AK1017" s="536"/>
    </row>
    <row r="1018" ht="15.75" customHeight="1">
      <c r="A1018" s="113"/>
      <c r="B1018" s="113"/>
      <c r="C1018" s="113"/>
      <c r="D1018" s="113"/>
      <c r="E1018" s="96" t="s">
        <v>1680</v>
      </c>
      <c r="F1018" s="94">
        <v>6.0</v>
      </c>
      <c r="G1018" s="96" t="s">
        <v>1675</v>
      </c>
      <c r="H1018" s="96" t="s">
        <v>1676</v>
      </c>
      <c r="I1018" s="536"/>
      <c r="J1018" s="536"/>
      <c r="K1018" s="536"/>
      <c r="L1018" s="536"/>
      <c r="M1018" s="536"/>
      <c r="N1018" s="536"/>
      <c r="O1018" s="536"/>
      <c r="P1018" s="536"/>
      <c r="Q1018" s="536"/>
      <c r="R1018" s="536"/>
      <c r="S1018" s="536"/>
      <c r="T1018" s="536"/>
      <c r="U1018" s="536"/>
      <c r="V1018" s="536"/>
      <c r="W1018" s="536"/>
      <c r="X1018" s="536"/>
      <c r="Y1018" s="536"/>
      <c r="Z1018" s="536"/>
      <c r="AA1018" s="536"/>
      <c r="AB1018" s="94"/>
      <c r="AC1018" s="94"/>
      <c r="AD1018" s="536"/>
      <c r="AE1018" s="536"/>
      <c r="AF1018" s="536"/>
      <c r="AG1018" s="536"/>
      <c r="AH1018" s="536"/>
      <c r="AI1018" s="536"/>
      <c r="AJ1018" s="536"/>
      <c r="AK1018" s="536"/>
    </row>
    <row r="1019" ht="15.75" customHeight="1">
      <c r="A1019" s="113"/>
      <c r="B1019" s="113"/>
      <c r="C1019" s="113"/>
      <c r="D1019" s="113"/>
      <c r="E1019" s="95"/>
      <c r="F1019" s="93">
        <v>7.0</v>
      </c>
      <c r="G1019" s="96" t="s">
        <v>1756</v>
      </c>
      <c r="H1019" s="96" t="s">
        <v>1757</v>
      </c>
      <c r="I1019" s="536"/>
      <c r="J1019" s="536"/>
      <c r="K1019" s="536"/>
      <c r="L1019" s="536"/>
      <c r="M1019" s="536"/>
      <c r="N1019" s="536"/>
      <c r="O1019" s="536"/>
      <c r="P1019" s="536"/>
      <c r="Q1019" s="536"/>
      <c r="R1019" s="536"/>
      <c r="S1019" s="536"/>
      <c r="T1019" s="536"/>
      <c r="U1019" s="536"/>
      <c r="V1019" s="536"/>
      <c r="W1019" s="536"/>
      <c r="X1019" s="536"/>
      <c r="Y1019" s="536"/>
      <c r="Z1019" s="536"/>
      <c r="AA1019" s="536"/>
      <c r="AB1019" s="94"/>
      <c r="AC1019" s="94"/>
      <c r="AD1019" s="536"/>
      <c r="AE1019" s="536"/>
      <c r="AF1019" s="536"/>
      <c r="AG1019" s="536"/>
      <c r="AH1019" s="536"/>
      <c r="AI1019" s="536"/>
      <c r="AJ1019" s="536"/>
      <c r="AK1019" s="536"/>
    </row>
    <row r="1020" ht="15.75" customHeight="1">
      <c r="A1020" s="19"/>
      <c r="B1020" s="19"/>
      <c r="C1020" s="19"/>
      <c r="D1020" s="19"/>
      <c r="E1020" s="95"/>
      <c r="F1020" s="93">
        <v>8.0</v>
      </c>
      <c r="G1020" s="96" t="s">
        <v>1758</v>
      </c>
      <c r="H1020" s="96" t="s">
        <v>1759</v>
      </c>
      <c r="I1020" s="536"/>
      <c r="J1020" s="536"/>
      <c r="K1020" s="536"/>
      <c r="L1020" s="536"/>
      <c r="M1020" s="536"/>
      <c r="N1020" s="536"/>
      <c r="O1020" s="536"/>
      <c r="P1020" s="536"/>
      <c r="Q1020" s="536"/>
      <c r="R1020" s="536"/>
      <c r="S1020" s="536"/>
      <c r="T1020" s="536"/>
      <c r="U1020" s="536"/>
      <c r="V1020" s="536"/>
      <c r="W1020" s="536"/>
      <c r="X1020" s="536"/>
      <c r="Y1020" s="536"/>
      <c r="Z1020" s="536"/>
      <c r="AA1020" s="536"/>
      <c r="AB1020" s="94"/>
      <c r="AC1020" s="94"/>
      <c r="AD1020" s="536"/>
      <c r="AE1020" s="536"/>
      <c r="AF1020" s="536"/>
      <c r="AG1020" s="536"/>
      <c r="AH1020" s="536"/>
      <c r="AI1020" s="536"/>
      <c r="AJ1020" s="536"/>
      <c r="AK1020" s="536"/>
    </row>
    <row r="1021" ht="15.75" customHeight="1">
      <c r="A1021" s="192">
        <v>291.0</v>
      </c>
      <c r="B1021" s="192" t="s">
        <v>2377</v>
      </c>
      <c r="C1021" s="192" t="s">
        <v>44</v>
      </c>
      <c r="D1021" s="196" t="s">
        <v>3469</v>
      </c>
      <c r="E1021" s="95" t="s">
        <v>3466</v>
      </c>
      <c r="F1021" s="93">
        <v>1.0</v>
      </c>
      <c r="G1021" s="96" t="s">
        <v>3467</v>
      </c>
      <c r="H1021" s="96"/>
      <c r="I1021" s="536"/>
      <c r="J1021" s="536"/>
      <c r="K1021" s="536"/>
      <c r="L1021" s="536"/>
      <c r="M1021" s="536"/>
      <c r="N1021" s="536"/>
      <c r="O1021" s="536"/>
      <c r="P1021" s="536"/>
      <c r="Q1021" s="536"/>
      <c r="R1021" s="536"/>
      <c r="S1021" s="536"/>
      <c r="T1021" s="536"/>
      <c r="U1021" s="536"/>
      <c r="V1021" s="536"/>
      <c r="W1021" s="536"/>
      <c r="X1021" s="536"/>
      <c r="Y1021" s="536"/>
      <c r="Z1021" s="536"/>
      <c r="AA1021" s="536"/>
      <c r="AB1021" s="94" t="s">
        <v>2391</v>
      </c>
      <c r="AC1021" s="94" t="s">
        <v>3470</v>
      </c>
      <c r="AD1021" s="536"/>
      <c r="AE1021" s="536"/>
      <c r="AF1021" s="536"/>
      <c r="AG1021" s="536"/>
      <c r="AH1021" s="536"/>
      <c r="AI1021" s="536"/>
      <c r="AJ1021" s="536"/>
      <c r="AK1021" s="536"/>
    </row>
    <row r="1022" ht="15.75" customHeight="1">
      <c r="A1022" s="113"/>
      <c r="B1022" s="113"/>
      <c r="C1022" s="113"/>
      <c r="D1022" s="113"/>
      <c r="E1022" s="96" t="s">
        <v>1816</v>
      </c>
      <c r="F1022" s="93">
        <v>2.0</v>
      </c>
      <c r="G1022" s="96" t="s">
        <v>1382</v>
      </c>
      <c r="H1022" s="96" t="s">
        <v>384</v>
      </c>
      <c r="I1022" s="536"/>
      <c r="J1022" s="536"/>
      <c r="K1022" s="536"/>
      <c r="L1022" s="536"/>
      <c r="M1022" s="536"/>
      <c r="N1022" s="536"/>
      <c r="O1022" s="536"/>
      <c r="P1022" s="536"/>
      <c r="Q1022" s="536"/>
      <c r="R1022" s="536"/>
      <c r="S1022" s="536"/>
      <c r="T1022" s="536"/>
      <c r="U1022" s="536"/>
      <c r="V1022" s="536"/>
      <c r="W1022" s="536"/>
      <c r="X1022" s="536"/>
      <c r="Y1022" s="536"/>
      <c r="Z1022" s="536"/>
      <c r="AA1022" s="536"/>
      <c r="AB1022" s="94"/>
      <c r="AC1022" s="94"/>
      <c r="AD1022" s="536"/>
      <c r="AE1022" s="536"/>
      <c r="AF1022" s="536"/>
      <c r="AG1022" s="536"/>
      <c r="AH1022" s="536"/>
      <c r="AI1022" s="536"/>
      <c r="AJ1022" s="536"/>
      <c r="AK1022" s="536"/>
    </row>
    <row r="1023" ht="15.75" customHeight="1">
      <c r="A1023" s="113"/>
      <c r="B1023" s="113"/>
      <c r="C1023" s="113"/>
      <c r="D1023" s="113"/>
      <c r="E1023" s="95"/>
      <c r="F1023" s="93">
        <v>3.0</v>
      </c>
      <c r="G1023" s="96" t="s">
        <v>1386</v>
      </c>
      <c r="H1023" s="96" t="s">
        <v>1383</v>
      </c>
      <c r="I1023" s="536"/>
      <c r="J1023" s="536"/>
      <c r="K1023" s="536"/>
      <c r="L1023" s="536"/>
      <c r="M1023" s="536"/>
      <c r="N1023" s="536"/>
      <c r="O1023" s="536"/>
      <c r="P1023" s="536"/>
      <c r="Q1023" s="536"/>
      <c r="R1023" s="536"/>
      <c r="S1023" s="536"/>
      <c r="T1023" s="536"/>
      <c r="U1023" s="536"/>
      <c r="V1023" s="536"/>
      <c r="W1023" s="536"/>
      <c r="X1023" s="536"/>
      <c r="Y1023" s="536"/>
      <c r="Z1023" s="536"/>
      <c r="AA1023" s="536"/>
      <c r="AB1023" s="94"/>
      <c r="AC1023" s="94"/>
      <c r="AD1023" s="536"/>
      <c r="AE1023" s="536"/>
      <c r="AF1023" s="536"/>
      <c r="AG1023" s="536"/>
      <c r="AH1023" s="536"/>
      <c r="AI1023" s="536"/>
      <c r="AJ1023" s="536"/>
      <c r="AK1023" s="536"/>
    </row>
    <row r="1024" ht="15.75" customHeight="1">
      <c r="A1024" s="113"/>
      <c r="B1024" s="113"/>
      <c r="C1024" s="113"/>
      <c r="D1024" s="113"/>
      <c r="E1024" s="95"/>
      <c r="F1024" s="93">
        <v>4.0</v>
      </c>
      <c r="G1024" s="96" t="s">
        <v>1670</v>
      </c>
      <c r="H1024" s="96" t="s">
        <v>1841</v>
      </c>
      <c r="I1024" s="536"/>
      <c r="J1024" s="536"/>
      <c r="K1024" s="536"/>
      <c r="L1024" s="536"/>
      <c r="M1024" s="536"/>
      <c r="N1024" s="536"/>
      <c r="O1024" s="536"/>
      <c r="P1024" s="536"/>
      <c r="Q1024" s="536"/>
      <c r="R1024" s="536"/>
      <c r="S1024" s="536"/>
      <c r="T1024" s="536"/>
      <c r="U1024" s="536"/>
      <c r="V1024" s="536"/>
      <c r="W1024" s="536"/>
      <c r="X1024" s="536"/>
      <c r="Y1024" s="536"/>
      <c r="Z1024" s="536"/>
      <c r="AA1024" s="536"/>
      <c r="AB1024" s="94"/>
      <c r="AC1024" s="94"/>
      <c r="AD1024" s="536"/>
      <c r="AE1024" s="536"/>
      <c r="AF1024" s="536"/>
      <c r="AG1024" s="536"/>
      <c r="AH1024" s="536"/>
      <c r="AI1024" s="536"/>
      <c r="AJ1024" s="536"/>
      <c r="AK1024" s="536"/>
    </row>
    <row r="1025" ht="15.75" customHeight="1">
      <c r="A1025" s="113"/>
      <c r="B1025" s="113"/>
      <c r="C1025" s="113"/>
      <c r="D1025" s="113"/>
      <c r="E1025" s="96" t="s">
        <v>1677</v>
      </c>
      <c r="F1025" s="93">
        <v>5.0</v>
      </c>
      <c r="G1025" s="96" t="s">
        <v>1672</v>
      </c>
      <c r="H1025" s="96" t="s">
        <v>1671</v>
      </c>
      <c r="I1025" s="536"/>
      <c r="J1025" s="536"/>
      <c r="K1025" s="536"/>
      <c r="L1025" s="536"/>
      <c r="M1025" s="536"/>
      <c r="N1025" s="536"/>
      <c r="O1025" s="536"/>
      <c r="P1025" s="536"/>
      <c r="Q1025" s="536"/>
      <c r="R1025" s="536"/>
      <c r="S1025" s="536"/>
      <c r="T1025" s="536"/>
      <c r="U1025" s="536"/>
      <c r="V1025" s="536"/>
      <c r="W1025" s="536"/>
      <c r="X1025" s="536"/>
      <c r="Y1025" s="536"/>
      <c r="Z1025" s="536"/>
      <c r="AA1025" s="536"/>
      <c r="AB1025" s="94"/>
      <c r="AC1025" s="94"/>
      <c r="AD1025" s="536"/>
      <c r="AE1025" s="536"/>
      <c r="AF1025" s="536"/>
      <c r="AG1025" s="536"/>
      <c r="AH1025" s="536"/>
      <c r="AI1025" s="536"/>
      <c r="AJ1025" s="536"/>
      <c r="AK1025" s="536"/>
    </row>
    <row r="1026" ht="15.75" customHeight="1">
      <c r="A1026" s="113"/>
      <c r="B1026" s="113"/>
      <c r="C1026" s="113"/>
      <c r="D1026" s="113"/>
      <c r="E1026" s="96" t="s">
        <v>1680</v>
      </c>
      <c r="F1026" s="94">
        <v>6.0</v>
      </c>
      <c r="G1026" s="96" t="s">
        <v>1675</v>
      </c>
      <c r="H1026" s="96" t="s">
        <v>1673</v>
      </c>
      <c r="I1026" s="536"/>
      <c r="J1026" s="536"/>
      <c r="K1026" s="536"/>
      <c r="L1026" s="536"/>
      <c r="M1026" s="536"/>
      <c r="N1026" s="536"/>
      <c r="O1026" s="536"/>
      <c r="P1026" s="536"/>
      <c r="Q1026" s="536"/>
      <c r="R1026" s="536"/>
      <c r="S1026" s="536"/>
      <c r="T1026" s="536"/>
      <c r="U1026" s="536"/>
      <c r="V1026" s="536"/>
      <c r="W1026" s="536"/>
      <c r="X1026" s="536"/>
      <c r="Y1026" s="536"/>
      <c r="Z1026" s="536"/>
      <c r="AA1026" s="536"/>
      <c r="AB1026" s="94"/>
      <c r="AC1026" s="94"/>
      <c r="AD1026" s="536"/>
      <c r="AE1026" s="536"/>
      <c r="AF1026" s="536"/>
      <c r="AG1026" s="536"/>
      <c r="AH1026" s="536"/>
      <c r="AI1026" s="536"/>
      <c r="AJ1026" s="536"/>
      <c r="AK1026" s="536"/>
    </row>
    <row r="1027" ht="15.75" customHeight="1">
      <c r="A1027" s="113"/>
      <c r="B1027" s="113"/>
      <c r="C1027" s="113"/>
      <c r="D1027" s="113"/>
      <c r="E1027" s="95"/>
      <c r="F1027" s="93">
        <v>7.0</v>
      </c>
      <c r="G1027" s="96" t="s">
        <v>1761</v>
      </c>
      <c r="H1027" s="96" t="s">
        <v>1676</v>
      </c>
      <c r="I1027" s="536"/>
      <c r="J1027" s="536"/>
      <c r="K1027" s="536"/>
      <c r="L1027" s="536"/>
      <c r="M1027" s="536"/>
      <c r="N1027" s="536"/>
      <c r="O1027" s="536"/>
      <c r="P1027" s="536"/>
      <c r="Q1027" s="536"/>
      <c r="R1027" s="536"/>
      <c r="S1027" s="536"/>
      <c r="T1027" s="536"/>
      <c r="U1027" s="536"/>
      <c r="V1027" s="536"/>
      <c r="W1027" s="536"/>
      <c r="X1027" s="536"/>
      <c r="Y1027" s="536"/>
      <c r="Z1027" s="536"/>
      <c r="AA1027" s="536"/>
      <c r="AB1027" s="94"/>
      <c r="AC1027" s="94"/>
      <c r="AD1027" s="536"/>
      <c r="AE1027" s="536"/>
      <c r="AF1027" s="536"/>
      <c r="AG1027" s="536"/>
      <c r="AH1027" s="536"/>
      <c r="AI1027" s="536"/>
      <c r="AJ1027" s="536"/>
      <c r="AK1027" s="536"/>
    </row>
    <row r="1028" ht="15.75" customHeight="1">
      <c r="A1028" s="19"/>
      <c r="B1028" s="19"/>
      <c r="C1028" s="19"/>
      <c r="D1028" s="19"/>
      <c r="E1028" s="95"/>
      <c r="F1028" s="93">
        <v>8.0</v>
      </c>
      <c r="G1028" s="96" t="s">
        <v>1758</v>
      </c>
      <c r="H1028" s="96" t="s">
        <v>1757</v>
      </c>
      <c r="I1028" s="536"/>
      <c r="J1028" s="536"/>
      <c r="K1028" s="536"/>
      <c r="L1028" s="536"/>
      <c r="M1028" s="536"/>
      <c r="N1028" s="536"/>
      <c r="O1028" s="536"/>
      <c r="P1028" s="536"/>
      <c r="Q1028" s="536"/>
      <c r="R1028" s="536"/>
      <c r="S1028" s="536"/>
      <c r="T1028" s="536"/>
      <c r="U1028" s="536"/>
      <c r="V1028" s="536"/>
      <c r="W1028" s="536"/>
      <c r="X1028" s="536"/>
      <c r="Y1028" s="536"/>
      <c r="Z1028" s="536"/>
      <c r="AA1028" s="536"/>
      <c r="AB1028" s="94"/>
      <c r="AC1028" s="94"/>
      <c r="AD1028" s="536"/>
      <c r="AE1028" s="536"/>
      <c r="AF1028" s="536"/>
      <c r="AG1028" s="536"/>
      <c r="AH1028" s="536"/>
      <c r="AI1028" s="536"/>
      <c r="AJ1028" s="536"/>
      <c r="AK1028" s="536"/>
    </row>
    <row r="1029" ht="15.75" customHeight="1">
      <c r="A1029" s="192">
        <v>292.0</v>
      </c>
      <c r="B1029" s="192" t="s">
        <v>2377</v>
      </c>
      <c r="C1029" s="192" t="s">
        <v>44</v>
      </c>
      <c r="D1029" s="196" t="s">
        <v>3471</v>
      </c>
      <c r="E1029" s="95" t="s">
        <v>3466</v>
      </c>
      <c r="F1029" s="93">
        <v>1.0</v>
      </c>
      <c r="G1029" s="96" t="s">
        <v>3467</v>
      </c>
      <c r="H1029" s="96" t="s">
        <v>384</v>
      </c>
      <c r="I1029" s="536"/>
      <c r="J1029" s="536"/>
      <c r="K1029" s="536"/>
      <c r="L1029" s="536"/>
      <c r="M1029" s="536"/>
      <c r="N1029" s="536"/>
      <c r="O1029" s="536"/>
      <c r="P1029" s="536"/>
      <c r="Q1029" s="536"/>
      <c r="R1029" s="536"/>
      <c r="S1029" s="536"/>
      <c r="T1029" s="536"/>
      <c r="U1029" s="536"/>
      <c r="V1029" s="536"/>
      <c r="W1029" s="536"/>
      <c r="X1029" s="536"/>
      <c r="Y1029" s="536"/>
      <c r="Z1029" s="536"/>
      <c r="AA1029" s="536"/>
      <c r="AB1029" s="93" t="s">
        <v>2391</v>
      </c>
      <c r="AC1029" s="94" t="s">
        <v>3446</v>
      </c>
      <c r="AD1029" s="536"/>
      <c r="AE1029" s="536"/>
      <c r="AF1029" s="536"/>
      <c r="AG1029" s="536"/>
      <c r="AH1029" s="536"/>
      <c r="AI1029" s="536"/>
      <c r="AJ1029" s="536"/>
      <c r="AK1029" s="536"/>
    </row>
    <row r="1030" ht="15.75" customHeight="1">
      <c r="A1030" s="113"/>
      <c r="B1030" s="113"/>
      <c r="C1030" s="113"/>
      <c r="D1030" s="113"/>
      <c r="E1030" s="96" t="s">
        <v>1816</v>
      </c>
      <c r="F1030" s="93">
        <v>2.0</v>
      </c>
      <c r="G1030" s="96" t="s">
        <v>1382</v>
      </c>
      <c r="H1030" s="96" t="s">
        <v>1383</v>
      </c>
      <c r="I1030" s="536"/>
      <c r="J1030" s="536"/>
      <c r="K1030" s="536"/>
      <c r="L1030" s="536"/>
      <c r="M1030" s="536"/>
      <c r="N1030" s="536"/>
      <c r="O1030" s="536"/>
      <c r="P1030" s="536"/>
      <c r="Q1030" s="536"/>
      <c r="R1030" s="536"/>
      <c r="S1030" s="536"/>
      <c r="T1030" s="536"/>
      <c r="U1030" s="536"/>
      <c r="V1030" s="536"/>
      <c r="W1030" s="536"/>
      <c r="X1030" s="536"/>
      <c r="Y1030" s="536"/>
      <c r="Z1030" s="536"/>
      <c r="AA1030" s="536"/>
      <c r="AB1030" s="94"/>
      <c r="AC1030" s="94"/>
      <c r="AD1030" s="536"/>
      <c r="AE1030" s="536"/>
      <c r="AF1030" s="536"/>
      <c r="AG1030" s="536"/>
      <c r="AH1030" s="536"/>
      <c r="AI1030" s="536"/>
      <c r="AJ1030" s="536"/>
      <c r="AK1030" s="536"/>
    </row>
    <row r="1031" ht="15.75" customHeight="1">
      <c r="A1031" s="113"/>
      <c r="B1031" s="113"/>
      <c r="C1031" s="113"/>
      <c r="D1031" s="113"/>
      <c r="E1031" s="95"/>
      <c r="F1031" s="93">
        <v>3.0</v>
      </c>
      <c r="G1031" s="96" t="s">
        <v>1386</v>
      </c>
      <c r="H1031" s="96" t="s">
        <v>1841</v>
      </c>
      <c r="I1031" s="536"/>
      <c r="J1031" s="536"/>
      <c r="K1031" s="536"/>
      <c r="L1031" s="536"/>
      <c r="M1031" s="536"/>
      <c r="N1031" s="536"/>
      <c r="O1031" s="536"/>
      <c r="P1031" s="536"/>
      <c r="Q1031" s="536"/>
      <c r="R1031" s="536"/>
      <c r="S1031" s="536"/>
      <c r="T1031" s="536"/>
      <c r="U1031" s="536"/>
      <c r="V1031" s="536"/>
      <c r="W1031" s="536"/>
      <c r="X1031" s="536"/>
      <c r="Y1031" s="536"/>
      <c r="Z1031" s="536"/>
      <c r="AA1031" s="536"/>
      <c r="AB1031" s="94"/>
      <c r="AC1031" s="94"/>
      <c r="AD1031" s="536"/>
      <c r="AE1031" s="536"/>
      <c r="AF1031" s="536"/>
      <c r="AG1031" s="536"/>
      <c r="AH1031" s="536"/>
      <c r="AI1031" s="536"/>
      <c r="AJ1031" s="536"/>
      <c r="AK1031" s="536"/>
    </row>
    <row r="1032" ht="15.75" customHeight="1">
      <c r="A1032" s="113"/>
      <c r="B1032" s="113"/>
      <c r="C1032" s="113"/>
      <c r="D1032" s="113"/>
      <c r="E1032" s="95"/>
      <c r="F1032" s="93">
        <v>4.0</v>
      </c>
      <c r="G1032" s="96" t="s">
        <v>1670</v>
      </c>
      <c r="H1032" s="96" t="s">
        <v>1671</v>
      </c>
      <c r="I1032" s="536"/>
      <c r="J1032" s="536"/>
      <c r="K1032" s="536"/>
      <c r="L1032" s="536"/>
      <c r="M1032" s="536"/>
      <c r="N1032" s="536"/>
      <c r="O1032" s="536"/>
      <c r="P1032" s="536"/>
      <c r="Q1032" s="536"/>
      <c r="R1032" s="536"/>
      <c r="S1032" s="536"/>
      <c r="T1032" s="536"/>
      <c r="U1032" s="536"/>
      <c r="V1032" s="536"/>
      <c r="W1032" s="536"/>
      <c r="X1032" s="536"/>
      <c r="Y1032" s="536"/>
      <c r="Z1032" s="536"/>
      <c r="AA1032" s="536"/>
      <c r="AB1032" s="94"/>
      <c r="AC1032" s="94"/>
      <c r="AD1032" s="536"/>
      <c r="AE1032" s="536"/>
      <c r="AF1032" s="536"/>
      <c r="AG1032" s="536"/>
      <c r="AH1032" s="536"/>
      <c r="AI1032" s="536"/>
      <c r="AJ1032" s="536"/>
      <c r="AK1032" s="536"/>
    </row>
    <row r="1033" ht="15.75" customHeight="1">
      <c r="A1033" s="113"/>
      <c r="B1033" s="113"/>
      <c r="C1033" s="113"/>
      <c r="D1033" s="113"/>
      <c r="E1033" s="96" t="s">
        <v>1677</v>
      </c>
      <c r="F1033" s="93">
        <v>5.0</v>
      </c>
      <c r="G1033" s="96" t="s">
        <v>1672</v>
      </c>
      <c r="H1033" s="96" t="s">
        <v>1673</v>
      </c>
      <c r="I1033" s="536"/>
      <c r="J1033" s="536"/>
      <c r="K1033" s="536"/>
      <c r="L1033" s="536"/>
      <c r="M1033" s="536"/>
      <c r="N1033" s="536"/>
      <c r="O1033" s="536"/>
      <c r="P1033" s="536"/>
      <c r="Q1033" s="536"/>
      <c r="R1033" s="536"/>
      <c r="S1033" s="536"/>
      <c r="T1033" s="536"/>
      <c r="U1033" s="536"/>
      <c r="V1033" s="536"/>
      <c r="W1033" s="536"/>
      <c r="X1033" s="536"/>
      <c r="Y1033" s="536"/>
      <c r="Z1033" s="536"/>
      <c r="AA1033" s="536"/>
      <c r="AB1033" s="94"/>
      <c r="AC1033" s="94"/>
      <c r="AD1033" s="536"/>
      <c r="AE1033" s="536"/>
      <c r="AF1033" s="536"/>
      <c r="AG1033" s="536"/>
      <c r="AH1033" s="536"/>
      <c r="AI1033" s="536"/>
      <c r="AJ1033" s="536"/>
      <c r="AK1033" s="536"/>
    </row>
    <row r="1034" ht="15.75" customHeight="1">
      <c r="A1034" s="113"/>
      <c r="B1034" s="113"/>
      <c r="C1034" s="113"/>
      <c r="D1034" s="113"/>
      <c r="E1034" s="96" t="s">
        <v>1680</v>
      </c>
      <c r="F1034" s="94">
        <v>6.0</v>
      </c>
      <c r="G1034" s="96" t="s">
        <v>1675</v>
      </c>
      <c r="H1034" s="96" t="s">
        <v>1676</v>
      </c>
      <c r="I1034" s="536"/>
      <c r="J1034" s="536"/>
      <c r="K1034" s="536"/>
      <c r="L1034" s="536"/>
      <c r="M1034" s="536"/>
      <c r="N1034" s="536"/>
      <c r="O1034" s="536"/>
      <c r="P1034" s="536"/>
      <c r="Q1034" s="536"/>
      <c r="R1034" s="536"/>
      <c r="S1034" s="536"/>
      <c r="T1034" s="536"/>
      <c r="U1034" s="536"/>
      <c r="V1034" s="536"/>
      <c r="W1034" s="536"/>
      <c r="X1034" s="536"/>
      <c r="Y1034" s="536"/>
      <c r="Z1034" s="536"/>
      <c r="AA1034" s="536"/>
      <c r="AB1034" s="94"/>
      <c r="AC1034" s="94"/>
      <c r="AD1034" s="536"/>
      <c r="AE1034" s="536"/>
      <c r="AF1034" s="536"/>
      <c r="AG1034" s="536"/>
      <c r="AH1034" s="536"/>
      <c r="AI1034" s="536"/>
      <c r="AJ1034" s="536"/>
      <c r="AK1034" s="536"/>
    </row>
    <row r="1035" ht="15.75" customHeight="1">
      <c r="A1035" s="113"/>
      <c r="B1035" s="113"/>
      <c r="C1035" s="113"/>
      <c r="D1035" s="113"/>
      <c r="E1035" s="95"/>
      <c r="F1035" s="93">
        <v>7.0</v>
      </c>
      <c r="G1035" s="96" t="s">
        <v>1764</v>
      </c>
      <c r="H1035" s="96" t="s">
        <v>1757</v>
      </c>
      <c r="I1035" s="536"/>
      <c r="J1035" s="536"/>
      <c r="K1035" s="536"/>
      <c r="L1035" s="536"/>
      <c r="M1035" s="536"/>
      <c r="N1035" s="536"/>
      <c r="O1035" s="536"/>
      <c r="P1035" s="536"/>
      <c r="Q1035" s="536"/>
      <c r="R1035" s="536"/>
      <c r="S1035" s="536"/>
      <c r="T1035" s="536"/>
      <c r="U1035" s="536"/>
      <c r="V1035" s="536"/>
      <c r="W1035" s="536"/>
      <c r="X1035" s="536"/>
      <c r="Y1035" s="536"/>
      <c r="Z1035" s="536"/>
      <c r="AA1035" s="536"/>
      <c r="AB1035" s="94"/>
      <c r="AC1035" s="94"/>
      <c r="AD1035" s="536"/>
      <c r="AE1035" s="536"/>
      <c r="AF1035" s="536"/>
      <c r="AG1035" s="536"/>
      <c r="AH1035" s="536"/>
      <c r="AI1035" s="536"/>
      <c r="AJ1035" s="536"/>
      <c r="AK1035" s="536"/>
    </row>
    <row r="1036" ht="15.75" customHeight="1">
      <c r="A1036" s="19"/>
      <c r="B1036" s="19"/>
      <c r="C1036" s="19"/>
      <c r="D1036" s="19"/>
      <c r="E1036" s="95"/>
      <c r="F1036" s="93">
        <v>8.0</v>
      </c>
      <c r="G1036" s="96" t="s">
        <v>1758</v>
      </c>
      <c r="H1036" s="96" t="s">
        <v>1759</v>
      </c>
      <c r="I1036" s="536"/>
      <c r="J1036" s="536"/>
      <c r="K1036" s="536"/>
      <c r="L1036" s="536"/>
      <c r="M1036" s="536"/>
      <c r="N1036" s="536"/>
      <c r="O1036" s="536"/>
      <c r="P1036" s="536"/>
      <c r="Q1036" s="536"/>
      <c r="R1036" s="536"/>
      <c r="S1036" s="536"/>
      <c r="T1036" s="536"/>
      <c r="U1036" s="536"/>
      <c r="V1036" s="536"/>
      <c r="W1036" s="536"/>
      <c r="X1036" s="536"/>
      <c r="Y1036" s="536"/>
      <c r="Z1036" s="536"/>
      <c r="AA1036" s="536"/>
      <c r="AB1036" s="94"/>
      <c r="AC1036" s="94"/>
      <c r="AD1036" s="536"/>
      <c r="AE1036" s="536"/>
      <c r="AF1036" s="536"/>
      <c r="AG1036" s="536"/>
      <c r="AH1036" s="536"/>
      <c r="AI1036" s="536"/>
      <c r="AJ1036" s="536"/>
      <c r="AK1036" s="536"/>
    </row>
    <row r="1037" ht="15.75" customHeight="1">
      <c r="A1037" s="192">
        <v>293.0</v>
      </c>
      <c r="B1037" s="192" t="s">
        <v>2377</v>
      </c>
      <c r="C1037" s="192" t="s">
        <v>44</v>
      </c>
      <c r="D1037" s="196" t="s">
        <v>3472</v>
      </c>
      <c r="E1037" s="95" t="s">
        <v>3466</v>
      </c>
      <c r="F1037" s="93">
        <v>1.0</v>
      </c>
      <c r="G1037" s="96" t="s">
        <v>3467</v>
      </c>
      <c r="H1037" s="96" t="s">
        <v>384</v>
      </c>
      <c r="I1037" s="536"/>
      <c r="J1037" s="536"/>
      <c r="K1037" s="536"/>
      <c r="L1037" s="536"/>
      <c r="M1037" s="536"/>
      <c r="N1037" s="536"/>
      <c r="O1037" s="536"/>
      <c r="P1037" s="536"/>
      <c r="Q1037" s="536"/>
      <c r="R1037" s="536"/>
      <c r="S1037" s="536"/>
      <c r="T1037" s="536"/>
      <c r="U1037" s="536"/>
      <c r="V1037" s="536"/>
      <c r="W1037" s="536"/>
      <c r="X1037" s="536"/>
      <c r="Y1037" s="536"/>
      <c r="Z1037" s="536"/>
      <c r="AA1037" s="536"/>
      <c r="AB1037" s="93" t="s">
        <v>2391</v>
      </c>
      <c r="AC1037" s="94" t="s">
        <v>3473</v>
      </c>
      <c r="AD1037" s="536"/>
      <c r="AE1037" s="536"/>
      <c r="AF1037" s="536"/>
      <c r="AG1037" s="536"/>
      <c r="AH1037" s="536"/>
      <c r="AI1037" s="536"/>
      <c r="AJ1037" s="536"/>
      <c r="AK1037" s="536"/>
    </row>
    <row r="1038" ht="15.75" customHeight="1">
      <c r="A1038" s="113"/>
      <c r="B1038" s="113"/>
      <c r="C1038" s="113"/>
      <c r="D1038" s="113"/>
      <c r="E1038" s="96" t="s">
        <v>1816</v>
      </c>
      <c r="F1038" s="93">
        <v>2.0</v>
      </c>
      <c r="G1038" s="96" t="s">
        <v>1382</v>
      </c>
      <c r="H1038" s="96" t="s">
        <v>1383</v>
      </c>
      <c r="I1038" s="536"/>
      <c r="J1038" s="536"/>
      <c r="K1038" s="536"/>
      <c r="L1038" s="536"/>
      <c r="M1038" s="536"/>
      <c r="N1038" s="536"/>
      <c r="O1038" s="536"/>
      <c r="P1038" s="536"/>
      <c r="Q1038" s="536"/>
      <c r="R1038" s="536"/>
      <c r="S1038" s="536"/>
      <c r="T1038" s="536"/>
      <c r="U1038" s="536"/>
      <c r="V1038" s="536"/>
      <c r="W1038" s="536"/>
      <c r="X1038" s="536"/>
      <c r="Y1038" s="536"/>
      <c r="Z1038" s="536"/>
      <c r="AA1038" s="536"/>
      <c r="AB1038" s="94"/>
      <c r="AC1038" s="94"/>
      <c r="AD1038" s="536"/>
      <c r="AE1038" s="536"/>
      <c r="AF1038" s="536"/>
      <c r="AG1038" s="536"/>
      <c r="AH1038" s="536"/>
      <c r="AI1038" s="536"/>
      <c r="AJ1038" s="536"/>
      <c r="AK1038" s="536"/>
    </row>
    <row r="1039" ht="15.75" customHeight="1">
      <c r="A1039" s="113"/>
      <c r="B1039" s="113"/>
      <c r="C1039" s="113"/>
      <c r="D1039" s="113"/>
      <c r="E1039" s="95"/>
      <c r="F1039" s="93">
        <v>3.0</v>
      </c>
      <c r="G1039" s="96" t="s">
        <v>1386</v>
      </c>
      <c r="H1039" s="96" t="s">
        <v>1841</v>
      </c>
      <c r="I1039" s="536"/>
      <c r="J1039" s="536"/>
      <c r="K1039" s="536"/>
      <c r="L1039" s="536"/>
      <c r="M1039" s="536"/>
      <c r="N1039" s="536"/>
      <c r="O1039" s="536"/>
      <c r="P1039" s="536"/>
      <c r="Q1039" s="536"/>
      <c r="R1039" s="536"/>
      <c r="S1039" s="536"/>
      <c r="T1039" s="536"/>
      <c r="U1039" s="536"/>
      <c r="V1039" s="536"/>
      <c r="W1039" s="536"/>
      <c r="X1039" s="536"/>
      <c r="Y1039" s="536"/>
      <c r="Z1039" s="536"/>
      <c r="AA1039" s="536"/>
      <c r="AB1039" s="94"/>
      <c r="AC1039" s="94"/>
      <c r="AD1039" s="536"/>
      <c r="AE1039" s="536"/>
      <c r="AF1039" s="536"/>
      <c r="AG1039" s="536"/>
      <c r="AH1039" s="536"/>
      <c r="AI1039" s="536"/>
      <c r="AJ1039" s="536"/>
      <c r="AK1039" s="536"/>
    </row>
    <row r="1040" ht="15.75" customHeight="1">
      <c r="A1040" s="113"/>
      <c r="B1040" s="113"/>
      <c r="C1040" s="113"/>
      <c r="D1040" s="113"/>
      <c r="E1040" s="95"/>
      <c r="F1040" s="93">
        <v>4.0</v>
      </c>
      <c r="G1040" s="96" t="s">
        <v>1670</v>
      </c>
      <c r="H1040" s="96" t="s">
        <v>1671</v>
      </c>
      <c r="I1040" s="536"/>
      <c r="J1040" s="536"/>
      <c r="K1040" s="536"/>
      <c r="L1040" s="536"/>
      <c r="M1040" s="536"/>
      <c r="N1040" s="536"/>
      <c r="O1040" s="536"/>
      <c r="P1040" s="536"/>
      <c r="Q1040" s="536"/>
      <c r="R1040" s="536"/>
      <c r="S1040" s="536"/>
      <c r="T1040" s="536"/>
      <c r="U1040" s="536"/>
      <c r="V1040" s="536"/>
      <c r="W1040" s="536"/>
      <c r="X1040" s="536"/>
      <c r="Y1040" s="536"/>
      <c r="Z1040" s="536"/>
      <c r="AA1040" s="536"/>
      <c r="AB1040" s="94"/>
      <c r="AC1040" s="94"/>
      <c r="AD1040" s="536"/>
      <c r="AE1040" s="536"/>
      <c r="AF1040" s="536"/>
      <c r="AG1040" s="536"/>
      <c r="AH1040" s="536"/>
      <c r="AI1040" s="536"/>
      <c r="AJ1040" s="536"/>
      <c r="AK1040" s="536"/>
    </row>
    <row r="1041" ht="15.75" customHeight="1">
      <c r="A1041" s="113"/>
      <c r="B1041" s="113"/>
      <c r="C1041" s="113"/>
      <c r="D1041" s="113"/>
      <c r="E1041" s="96" t="s">
        <v>1677</v>
      </c>
      <c r="F1041" s="93">
        <v>5.0</v>
      </c>
      <c r="G1041" s="96" t="s">
        <v>1672</v>
      </c>
      <c r="H1041" s="96" t="s">
        <v>1673</v>
      </c>
      <c r="I1041" s="536"/>
      <c r="J1041" s="536"/>
      <c r="K1041" s="536"/>
      <c r="L1041" s="536"/>
      <c r="M1041" s="536"/>
      <c r="N1041" s="536"/>
      <c r="O1041" s="536"/>
      <c r="P1041" s="536"/>
      <c r="Q1041" s="536"/>
      <c r="R1041" s="536"/>
      <c r="S1041" s="536"/>
      <c r="T1041" s="536"/>
      <c r="U1041" s="536"/>
      <c r="V1041" s="536"/>
      <c r="W1041" s="536"/>
      <c r="X1041" s="536"/>
      <c r="Y1041" s="536"/>
      <c r="Z1041" s="536"/>
      <c r="AA1041" s="536"/>
      <c r="AB1041" s="94"/>
      <c r="AC1041" s="94"/>
      <c r="AD1041" s="536"/>
      <c r="AE1041" s="536"/>
      <c r="AF1041" s="536"/>
      <c r="AG1041" s="536"/>
      <c r="AH1041" s="536"/>
      <c r="AI1041" s="536"/>
      <c r="AJ1041" s="536"/>
      <c r="AK1041" s="536"/>
    </row>
    <row r="1042" ht="15.75" customHeight="1">
      <c r="A1042" s="113"/>
      <c r="B1042" s="113"/>
      <c r="C1042" s="113"/>
      <c r="D1042" s="113"/>
      <c r="E1042" s="96" t="s">
        <v>1680</v>
      </c>
      <c r="F1042" s="94">
        <v>6.0</v>
      </c>
      <c r="G1042" s="96" t="s">
        <v>1675</v>
      </c>
      <c r="H1042" s="96" t="s">
        <v>1676</v>
      </c>
      <c r="I1042" s="536"/>
      <c r="J1042" s="536"/>
      <c r="K1042" s="536"/>
      <c r="L1042" s="536"/>
      <c r="M1042" s="536"/>
      <c r="N1042" s="536"/>
      <c r="O1042" s="536"/>
      <c r="P1042" s="536"/>
      <c r="Q1042" s="536"/>
      <c r="R1042" s="536"/>
      <c r="S1042" s="536"/>
      <c r="T1042" s="536"/>
      <c r="U1042" s="536"/>
      <c r="V1042" s="536"/>
      <c r="W1042" s="536"/>
      <c r="X1042" s="536"/>
      <c r="Y1042" s="536"/>
      <c r="Z1042" s="536"/>
      <c r="AA1042" s="536"/>
      <c r="AB1042" s="94"/>
      <c r="AC1042" s="94"/>
      <c r="AD1042" s="536"/>
      <c r="AE1042" s="536"/>
      <c r="AF1042" s="536"/>
      <c r="AG1042" s="536"/>
      <c r="AH1042" s="536"/>
      <c r="AI1042" s="536"/>
      <c r="AJ1042" s="536"/>
      <c r="AK1042" s="536"/>
    </row>
    <row r="1043" ht="15.75" customHeight="1">
      <c r="A1043" s="113"/>
      <c r="B1043" s="113"/>
      <c r="C1043" s="113"/>
      <c r="D1043" s="113"/>
      <c r="E1043" s="95"/>
      <c r="F1043" s="93">
        <v>7.0</v>
      </c>
      <c r="G1043" s="96" t="s">
        <v>1767</v>
      </c>
      <c r="H1043" s="96" t="s">
        <v>1757</v>
      </c>
      <c r="I1043" s="536"/>
      <c r="J1043" s="536"/>
      <c r="K1043" s="536"/>
      <c r="L1043" s="536"/>
      <c r="M1043" s="536"/>
      <c r="N1043" s="536"/>
      <c r="O1043" s="536"/>
      <c r="P1043" s="536"/>
      <c r="Q1043" s="536"/>
      <c r="R1043" s="536"/>
      <c r="S1043" s="536"/>
      <c r="T1043" s="536"/>
      <c r="U1043" s="536"/>
      <c r="V1043" s="536"/>
      <c r="W1043" s="536"/>
      <c r="X1043" s="536"/>
      <c r="Y1043" s="536"/>
      <c r="Z1043" s="536"/>
      <c r="AA1043" s="536"/>
      <c r="AB1043" s="94"/>
      <c r="AC1043" s="94"/>
      <c r="AD1043" s="536"/>
      <c r="AE1043" s="536"/>
      <c r="AF1043" s="536"/>
      <c r="AG1043" s="536"/>
      <c r="AH1043" s="536"/>
      <c r="AI1043" s="536"/>
      <c r="AJ1043" s="536"/>
      <c r="AK1043" s="536"/>
    </row>
    <row r="1044" ht="15.75" customHeight="1">
      <c r="A1044" s="19"/>
      <c r="B1044" s="19"/>
      <c r="C1044" s="19"/>
      <c r="D1044" s="19"/>
      <c r="E1044" s="95"/>
      <c r="F1044" s="93">
        <v>8.0</v>
      </c>
      <c r="G1044" s="96" t="s">
        <v>1758</v>
      </c>
      <c r="H1044" s="96" t="s">
        <v>1759</v>
      </c>
      <c r="I1044" s="536"/>
      <c r="J1044" s="536"/>
      <c r="K1044" s="536"/>
      <c r="L1044" s="536"/>
      <c r="M1044" s="536"/>
      <c r="N1044" s="536"/>
      <c r="O1044" s="536"/>
      <c r="P1044" s="536"/>
      <c r="Q1044" s="536"/>
      <c r="R1044" s="536"/>
      <c r="S1044" s="536"/>
      <c r="T1044" s="536"/>
      <c r="U1044" s="536"/>
      <c r="V1044" s="536"/>
      <c r="W1044" s="536"/>
      <c r="X1044" s="536"/>
      <c r="Y1044" s="536"/>
      <c r="Z1044" s="536"/>
      <c r="AA1044" s="536"/>
      <c r="AB1044" s="94"/>
      <c r="AC1044" s="94"/>
      <c r="AD1044" s="536"/>
      <c r="AE1044" s="536"/>
      <c r="AF1044" s="536"/>
      <c r="AG1044" s="536"/>
      <c r="AH1044" s="536"/>
      <c r="AI1044" s="536"/>
      <c r="AJ1044" s="536"/>
      <c r="AK1044" s="536"/>
    </row>
    <row r="1045" ht="15.75" customHeight="1">
      <c r="A1045" s="192">
        <v>294.0</v>
      </c>
      <c r="B1045" s="192" t="s">
        <v>2377</v>
      </c>
      <c r="C1045" s="192" t="s">
        <v>44</v>
      </c>
      <c r="D1045" s="196" t="s">
        <v>3474</v>
      </c>
      <c r="E1045" s="95" t="s">
        <v>3466</v>
      </c>
      <c r="F1045" s="93">
        <v>1.0</v>
      </c>
      <c r="G1045" s="96" t="s">
        <v>3467</v>
      </c>
      <c r="H1045" s="96" t="s">
        <v>384</v>
      </c>
      <c r="I1045" s="536"/>
      <c r="J1045" s="536"/>
      <c r="K1045" s="536"/>
      <c r="L1045" s="536"/>
      <c r="M1045" s="536"/>
      <c r="N1045" s="536"/>
      <c r="O1045" s="536"/>
      <c r="P1045" s="536"/>
      <c r="Q1045" s="536"/>
      <c r="R1045" s="536"/>
      <c r="S1045" s="536"/>
      <c r="T1045" s="536"/>
      <c r="U1045" s="536"/>
      <c r="V1045" s="536"/>
      <c r="W1045" s="536"/>
      <c r="X1045" s="536"/>
      <c r="Y1045" s="536"/>
      <c r="Z1045" s="536"/>
      <c r="AA1045" s="536"/>
      <c r="AB1045" s="93" t="s">
        <v>2391</v>
      </c>
      <c r="AC1045" s="94" t="s">
        <v>3438</v>
      </c>
      <c r="AD1045" s="536"/>
      <c r="AE1045" s="536"/>
      <c r="AF1045" s="536"/>
      <c r="AG1045" s="536"/>
      <c r="AH1045" s="536"/>
      <c r="AI1045" s="536"/>
      <c r="AJ1045" s="536"/>
      <c r="AK1045" s="536"/>
    </row>
    <row r="1046" ht="15.75" customHeight="1">
      <c r="A1046" s="113"/>
      <c r="B1046" s="113"/>
      <c r="C1046" s="113"/>
      <c r="D1046" s="113"/>
      <c r="E1046" s="96" t="s">
        <v>1816</v>
      </c>
      <c r="F1046" s="93">
        <v>2.0</v>
      </c>
      <c r="G1046" s="96" t="s">
        <v>1382</v>
      </c>
      <c r="H1046" s="96" t="s">
        <v>1383</v>
      </c>
      <c r="I1046" s="536"/>
      <c r="J1046" s="536"/>
      <c r="K1046" s="536"/>
      <c r="L1046" s="536"/>
      <c r="M1046" s="536"/>
      <c r="N1046" s="536"/>
      <c r="O1046" s="536"/>
      <c r="P1046" s="536"/>
      <c r="Q1046" s="536"/>
      <c r="R1046" s="536"/>
      <c r="S1046" s="536"/>
      <c r="T1046" s="536"/>
      <c r="U1046" s="536"/>
      <c r="V1046" s="536"/>
      <c r="W1046" s="536"/>
      <c r="X1046" s="536"/>
      <c r="Y1046" s="536"/>
      <c r="Z1046" s="536"/>
      <c r="AA1046" s="536"/>
      <c r="AB1046" s="94"/>
      <c r="AC1046" s="94"/>
      <c r="AD1046" s="536"/>
      <c r="AE1046" s="536"/>
      <c r="AF1046" s="536"/>
      <c r="AG1046" s="536"/>
      <c r="AH1046" s="536"/>
      <c r="AI1046" s="536"/>
      <c r="AJ1046" s="536"/>
      <c r="AK1046" s="536"/>
    </row>
    <row r="1047" ht="15.75" customHeight="1">
      <c r="A1047" s="113"/>
      <c r="B1047" s="113"/>
      <c r="C1047" s="113"/>
      <c r="D1047" s="113"/>
      <c r="E1047" s="95"/>
      <c r="F1047" s="93">
        <v>3.0</v>
      </c>
      <c r="G1047" s="96" t="s">
        <v>1386</v>
      </c>
      <c r="H1047" s="96" t="s">
        <v>1841</v>
      </c>
      <c r="I1047" s="536"/>
      <c r="J1047" s="536"/>
      <c r="K1047" s="536"/>
      <c r="L1047" s="536"/>
      <c r="M1047" s="536"/>
      <c r="N1047" s="536"/>
      <c r="O1047" s="536"/>
      <c r="P1047" s="536"/>
      <c r="Q1047" s="536"/>
      <c r="R1047" s="536"/>
      <c r="S1047" s="536"/>
      <c r="T1047" s="536"/>
      <c r="U1047" s="536"/>
      <c r="V1047" s="536"/>
      <c r="W1047" s="536"/>
      <c r="X1047" s="536"/>
      <c r="Y1047" s="536"/>
      <c r="Z1047" s="536"/>
      <c r="AA1047" s="536"/>
      <c r="AB1047" s="94"/>
      <c r="AC1047" s="94"/>
      <c r="AD1047" s="536"/>
      <c r="AE1047" s="536"/>
      <c r="AF1047" s="536"/>
      <c r="AG1047" s="536"/>
      <c r="AH1047" s="536"/>
      <c r="AI1047" s="536"/>
      <c r="AJ1047" s="536"/>
      <c r="AK1047" s="536"/>
    </row>
    <row r="1048" ht="15.75" customHeight="1">
      <c r="A1048" s="113"/>
      <c r="B1048" s="113"/>
      <c r="C1048" s="113"/>
      <c r="D1048" s="113"/>
      <c r="E1048" s="95"/>
      <c r="F1048" s="93">
        <v>4.0</v>
      </c>
      <c r="G1048" s="96" t="s">
        <v>1670</v>
      </c>
      <c r="H1048" s="96" t="s">
        <v>1671</v>
      </c>
      <c r="I1048" s="536"/>
      <c r="J1048" s="536"/>
      <c r="K1048" s="536"/>
      <c r="L1048" s="536"/>
      <c r="M1048" s="536"/>
      <c r="N1048" s="536"/>
      <c r="O1048" s="536"/>
      <c r="P1048" s="536"/>
      <c r="Q1048" s="536"/>
      <c r="R1048" s="536"/>
      <c r="S1048" s="536"/>
      <c r="T1048" s="536"/>
      <c r="U1048" s="536"/>
      <c r="V1048" s="536"/>
      <c r="W1048" s="536"/>
      <c r="X1048" s="536"/>
      <c r="Y1048" s="536"/>
      <c r="Z1048" s="536"/>
      <c r="AA1048" s="536"/>
      <c r="AB1048" s="94"/>
      <c r="AC1048" s="94"/>
      <c r="AD1048" s="536"/>
      <c r="AE1048" s="536"/>
      <c r="AF1048" s="536"/>
      <c r="AG1048" s="536"/>
      <c r="AH1048" s="536"/>
      <c r="AI1048" s="536"/>
      <c r="AJ1048" s="536"/>
      <c r="AK1048" s="536"/>
    </row>
    <row r="1049" ht="15.75" customHeight="1">
      <c r="A1049" s="113"/>
      <c r="B1049" s="113"/>
      <c r="C1049" s="113"/>
      <c r="D1049" s="113"/>
      <c r="E1049" s="96" t="s">
        <v>1677</v>
      </c>
      <c r="F1049" s="93">
        <v>5.0</v>
      </c>
      <c r="G1049" s="96" t="s">
        <v>1672</v>
      </c>
      <c r="H1049" s="96" t="s">
        <v>1673</v>
      </c>
      <c r="I1049" s="536"/>
      <c r="J1049" s="536"/>
      <c r="K1049" s="536"/>
      <c r="L1049" s="536"/>
      <c r="M1049" s="536"/>
      <c r="N1049" s="536"/>
      <c r="O1049" s="536"/>
      <c r="P1049" s="536"/>
      <c r="Q1049" s="536"/>
      <c r="R1049" s="536"/>
      <c r="S1049" s="536"/>
      <c r="T1049" s="536"/>
      <c r="U1049" s="536"/>
      <c r="V1049" s="536"/>
      <c r="W1049" s="536"/>
      <c r="X1049" s="536"/>
      <c r="Y1049" s="536"/>
      <c r="Z1049" s="536"/>
      <c r="AA1049" s="536"/>
      <c r="AB1049" s="94"/>
      <c r="AC1049" s="94"/>
      <c r="AD1049" s="536"/>
      <c r="AE1049" s="536"/>
      <c r="AF1049" s="536"/>
      <c r="AG1049" s="536"/>
      <c r="AH1049" s="536"/>
      <c r="AI1049" s="536"/>
      <c r="AJ1049" s="536"/>
      <c r="AK1049" s="536"/>
    </row>
    <row r="1050" ht="15.75" customHeight="1">
      <c r="A1050" s="113"/>
      <c r="B1050" s="113"/>
      <c r="C1050" s="113"/>
      <c r="D1050" s="113"/>
      <c r="E1050" s="96" t="s">
        <v>1680</v>
      </c>
      <c r="F1050" s="94">
        <v>6.0</v>
      </c>
      <c r="G1050" s="96" t="s">
        <v>1675</v>
      </c>
      <c r="H1050" s="96" t="s">
        <v>1676</v>
      </c>
      <c r="I1050" s="536"/>
      <c r="J1050" s="536"/>
      <c r="K1050" s="536"/>
      <c r="L1050" s="536"/>
      <c r="M1050" s="536"/>
      <c r="N1050" s="536"/>
      <c r="O1050" s="536"/>
      <c r="P1050" s="536"/>
      <c r="Q1050" s="536"/>
      <c r="R1050" s="536"/>
      <c r="S1050" s="536"/>
      <c r="T1050" s="536"/>
      <c r="U1050" s="536"/>
      <c r="V1050" s="536"/>
      <c r="W1050" s="536"/>
      <c r="X1050" s="536"/>
      <c r="Y1050" s="536"/>
      <c r="Z1050" s="536"/>
      <c r="AA1050" s="536"/>
      <c r="AB1050" s="94"/>
      <c r="AC1050" s="94"/>
      <c r="AD1050" s="536"/>
      <c r="AE1050" s="536"/>
      <c r="AF1050" s="536"/>
      <c r="AG1050" s="536"/>
      <c r="AH1050" s="536"/>
      <c r="AI1050" s="536"/>
      <c r="AJ1050" s="536"/>
      <c r="AK1050" s="536"/>
    </row>
    <row r="1051" ht="15.75" customHeight="1">
      <c r="A1051" s="113"/>
      <c r="B1051" s="113"/>
      <c r="C1051" s="113"/>
      <c r="D1051" s="113"/>
      <c r="E1051" s="95"/>
      <c r="F1051" s="93">
        <v>7.0</v>
      </c>
      <c r="G1051" s="96" t="s">
        <v>1770</v>
      </c>
      <c r="H1051" s="96" t="s">
        <v>1757</v>
      </c>
      <c r="I1051" s="536"/>
      <c r="J1051" s="536"/>
      <c r="K1051" s="536"/>
      <c r="L1051" s="536"/>
      <c r="M1051" s="536"/>
      <c r="N1051" s="536"/>
      <c r="O1051" s="536"/>
      <c r="P1051" s="536"/>
      <c r="Q1051" s="536"/>
      <c r="R1051" s="536"/>
      <c r="S1051" s="536"/>
      <c r="T1051" s="536"/>
      <c r="U1051" s="536"/>
      <c r="V1051" s="536"/>
      <c r="W1051" s="536"/>
      <c r="X1051" s="536"/>
      <c r="Y1051" s="536"/>
      <c r="Z1051" s="536"/>
      <c r="AA1051" s="536"/>
      <c r="AB1051" s="94"/>
      <c r="AC1051" s="94"/>
      <c r="AD1051" s="536"/>
      <c r="AE1051" s="536"/>
      <c r="AF1051" s="536"/>
      <c r="AG1051" s="536"/>
      <c r="AH1051" s="536"/>
      <c r="AI1051" s="536"/>
      <c r="AJ1051" s="536"/>
      <c r="AK1051" s="536"/>
    </row>
    <row r="1052" ht="15.75" customHeight="1">
      <c r="A1052" s="19"/>
      <c r="B1052" s="19"/>
      <c r="C1052" s="19"/>
      <c r="D1052" s="19"/>
      <c r="E1052" s="95"/>
      <c r="F1052" s="93">
        <v>8.0</v>
      </c>
      <c r="G1052" s="96" t="s">
        <v>1758</v>
      </c>
      <c r="H1052" s="96" t="s">
        <v>1759</v>
      </c>
      <c r="I1052" s="536"/>
      <c r="J1052" s="536"/>
      <c r="K1052" s="536"/>
      <c r="L1052" s="536"/>
      <c r="M1052" s="536"/>
      <c r="N1052" s="536"/>
      <c r="O1052" s="536"/>
      <c r="P1052" s="536"/>
      <c r="Q1052" s="536"/>
      <c r="R1052" s="536"/>
      <c r="S1052" s="536"/>
      <c r="T1052" s="536"/>
      <c r="U1052" s="536"/>
      <c r="V1052" s="536"/>
      <c r="W1052" s="536"/>
      <c r="X1052" s="536"/>
      <c r="Y1052" s="536"/>
      <c r="Z1052" s="536"/>
      <c r="AA1052" s="536"/>
      <c r="AB1052" s="94"/>
      <c r="AC1052" s="94"/>
      <c r="AD1052" s="536"/>
      <c r="AE1052" s="536"/>
      <c r="AF1052" s="536"/>
      <c r="AG1052" s="536"/>
      <c r="AH1052" s="536"/>
      <c r="AI1052" s="536"/>
      <c r="AJ1052" s="536"/>
      <c r="AK1052" s="536"/>
    </row>
    <row r="1053" ht="15.75" customHeight="1">
      <c r="A1053" s="192">
        <v>295.0</v>
      </c>
      <c r="B1053" s="192" t="s">
        <v>2377</v>
      </c>
      <c r="C1053" s="192" t="s">
        <v>44</v>
      </c>
      <c r="D1053" s="196" t="s">
        <v>3475</v>
      </c>
      <c r="E1053" s="95" t="s">
        <v>3466</v>
      </c>
      <c r="F1053" s="93">
        <v>1.0</v>
      </c>
      <c r="G1053" s="96" t="s">
        <v>3467</v>
      </c>
      <c r="H1053" s="96" t="s">
        <v>384</v>
      </c>
      <c r="I1053" s="536"/>
      <c r="J1053" s="536"/>
      <c r="K1053" s="536"/>
      <c r="L1053" s="536"/>
      <c r="M1053" s="536"/>
      <c r="N1053" s="536"/>
      <c r="O1053" s="536"/>
      <c r="P1053" s="536"/>
      <c r="Q1053" s="536"/>
      <c r="R1053" s="536"/>
      <c r="S1053" s="536"/>
      <c r="T1053" s="536"/>
      <c r="U1053" s="536"/>
      <c r="V1053" s="536"/>
      <c r="W1053" s="536"/>
      <c r="X1053" s="536"/>
      <c r="Y1053" s="536"/>
      <c r="Z1053" s="536"/>
      <c r="AA1053" s="536"/>
      <c r="AB1053" s="93" t="s">
        <v>2391</v>
      </c>
      <c r="AC1053" s="94" t="s">
        <v>3437</v>
      </c>
      <c r="AD1053" s="536"/>
      <c r="AE1053" s="536"/>
      <c r="AF1053" s="536"/>
      <c r="AG1053" s="536"/>
      <c r="AH1053" s="536"/>
      <c r="AI1053" s="536"/>
      <c r="AJ1053" s="536"/>
      <c r="AK1053" s="536"/>
    </row>
    <row r="1054" ht="15.75" customHeight="1">
      <c r="A1054" s="113"/>
      <c r="B1054" s="113"/>
      <c r="C1054" s="113"/>
      <c r="D1054" s="113"/>
      <c r="E1054" s="96" t="s">
        <v>1816</v>
      </c>
      <c r="F1054" s="93">
        <v>2.0</v>
      </c>
      <c r="G1054" s="96" t="s">
        <v>1382</v>
      </c>
      <c r="H1054" s="96" t="s">
        <v>1383</v>
      </c>
      <c r="I1054" s="536"/>
      <c r="J1054" s="536"/>
      <c r="K1054" s="536"/>
      <c r="L1054" s="536"/>
      <c r="M1054" s="536"/>
      <c r="N1054" s="536"/>
      <c r="O1054" s="536"/>
      <c r="P1054" s="536"/>
      <c r="Q1054" s="536"/>
      <c r="R1054" s="536"/>
      <c r="S1054" s="536"/>
      <c r="T1054" s="536"/>
      <c r="U1054" s="536"/>
      <c r="V1054" s="536"/>
      <c r="W1054" s="536"/>
      <c r="X1054" s="536"/>
      <c r="Y1054" s="536"/>
      <c r="Z1054" s="536"/>
      <c r="AA1054" s="536"/>
      <c r="AB1054" s="94"/>
      <c r="AC1054" s="94"/>
      <c r="AD1054" s="536"/>
      <c r="AE1054" s="536"/>
      <c r="AF1054" s="536"/>
      <c r="AG1054" s="536"/>
      <c r="AH1054" s="536"/>
      <c r="AI1054" s="536"/>
      <c r="AJ1054" s="536"/>
      <c r="AK1054" s="536"/>
    </row>
    <row r="1055" ht="15.75" customHeight="1">
      <c r="A1055" s="113"/>
      <c r="B1055" s="113"/>
      <c r="C1055" s="113"/>
      <c r="D1055" s="113"/>
      <c r="E1055" s="95"/>
      <c r="F1055" s="93">
        <v>3.0</v>
      </c>
      <c r="G1055" s="96" t="s">
        <v>1386</v>
      </c>
      <c r="H1055" s="96" t="s">
        <v>1841</v>
      </c>
      <c r="I1055" s="536"/>
      <c r="J1055" s="536"/>
      <c r="K1055" s="536"/>
      <c r="L1055" s="536"/>
      <c r="M1055" s="536"/>
      <c r="N1055" s="536"/>
      <c r="O1055" s="536"/>
      <c r="P1055" s="536"/>
      <c r="Q1055" s="536"/>
      <c r="R1055" s="536"/>
      <c r="S1055" s="536"/>
      <c r="T1055" s="536"/>
      <c r="U1055" s="536"/>
      <c r="V1055" s="536"/>
      <c r="W1055" s="536"/>
      <c r="X1055" s="536"/>
      <c r="Y1055" s="536"/>
      <c r="Z1055" s="536"/>
      <c r="AA1055" s="536"/>
      <c r="AB1055" s="94"/>
      <c r="AC1055" s="94"/>
      <c r="AD1055" s="536"/>
      <c r="AE1055" s="536"/>
      <c r="AF1055" s="536"/>
      <c r="AG1055" s="536"/>
      <c r="AH1055" s="536"/>
      <c r="AI1055" s="536"/>
      <c r="AJ1055" s="536"/>
      <c r="AK1055" s="536"/>
    </row>
    <row r="1056" ht="15.75" customHeight="1">
      <c r="A1056" s="113"/>
      <c r="B1056" s="113"/>
      <c r="C1056" s="113"/>
      <c r="D1056" s="113"/>
      <c r="E1056" s="95"/>
      <c r="F1056" s="93">
        <v>4.0</v>
      </c>
      <c r="G1056" s="96" t="s">
        <v>1670</v>
      </c>
      <c r="H1056" s="96" t="s">
        <v>1671</v>
      </c>
      <c r="I1056" s="536"/>
      <c r="J1056" s="536"/>
      <c r="K1056" s="536"/>
      <c r="L1056" s="536"/>
      <c r="M1056" s="536"/>
      <c r="N1056" s="536"/>
      <c r="O1056" s="536"/>
      <c r="P1056" s="536"/>
      <c r="Q1056" s="536"/>
      <c r="R1056" s="536"/>
      <c r="S1056" s="536"/>
      <c r="T1056" s="536"/>
      <c r="U1056" s="536"/>
      <c r="V1056" s="536"/>
      <c r="W1056" s="536"/>
      <c r="X1056" s="536"/>
      <c r="Y1056" s="536"/>
      <c r="Z1056" s="536"/>
      <c r="AA1056" s="536"/>
      <c r="AB1056" s="94"/>
      <c r="AC1056" s="94"/>
      <c r="AD1056" s="536"/>
      <c r="AE1056" s="536"/>
      <c r="AF1056" s="536"/>
      <c r="AG1056" s="536"/>
      <c r="AH1056" s="536"/>
      <c r="AI1056" s="536"/>
      <c r="AJ1056" s="536"/>
      <c r="AK1056" s="536"/>
    </row>
    <row r="1057" ht="15.75" customHeight="1">
      <c r="A1057" s="113"/>
      <c r="B1057" s="113"/>
      <c r="C1057" s="113"/>
      <c r="D1057" s="113"/>
      <c r="E1057" s="96" t="s">
        <v>1677</v>
      </c>
      <c r="F1057" s="93">
        <v>5.0</v>
      </c>
      <c r="G1057" s="96" t="s">
        <v>1672</v>
      </c>
      <c r="H1057" s="96" t="s">
        <v>1673</v>
      </c>
      <c r="I1057" s="536"/>
      <c r="J1057" s="536"/>
      <c r="K1057" s="536"/>
      <c r="L1057" s="536"/>
      <c r="M1057" s="536"/>
      <c r="N1057" s="536"/>
      <c r="O1057" s="536"/>
      <c r="P1057" s="536"/>
      <c r="Q1057" s="536"/>
      <c r="R1057" s="536"/>
      <c r="S1057" s="536"/>
      <c r="T1057" s="536"/>
      <c r="U1057" s="536"/>
      <c r="V1057" s="536"/>
      <c r="W1057" s="536"/>
      <c r="X1057" s="536"/>
      <c r="Y1057" s="536"/>
      <c r="Z1057" s="536"/>
      <c r="AA1057" s="536"/>
      <c r="AB1057" s="94"/>
      <c r="AC1057" s="94"/>
      <c r="AD1057" s="536"/>
      <c r="AE1057" s="536"/>
      <c r="AF1057" s="536"/>
      <c r="AG1057" s="536"/>
      <c r="AH1057" s="536"/>
      <c r="AI1057" s="536"/>
      <c r="AJ1057" s="536"/>
      <c r="AK1057" s="536"/>
    </row>
    <row r="1058" ht="15.75" customHeight="1">
      <c r="A1058" s="113"/>
      <c r="B1058" s="113"/>
      <c r="C1058" s="113"/>
      <c r="D1058" s="113"/>
      <c r="E1058" s="96" t="s">
        <v>1680</v>
      </c>
      <c r="F1058" s="94">
        <v>6.0</v>
      </c>
      <c r="G1058" s="96" t="s">
        <v>1675</v>
      </c>
      <c r="H1058" s="96" t="s">
        <v>1676</v>
      </c>
      <c r="I1058" s="536"/>
      <c r="J1058" s="536"/>
      <c r="K1058" s="536"/>
      <c r="L1058" s="536"/>
      <c r="M1058" s="536"/>
      <c r="N1058" s="536"/>
      <c r="O1058" s="536"/>
      <c r="P1058" s="536"/>
      <c r="Q1058" s="536"/>
      <c r="R1058" s="536"/>
      <c r="S1058" s="536"/>
      <c r="T1058" s="536"/>
      <c r="U1058" s="536"/>
      <c r="V1058" s="536"/>
      <c r="W1058" s="536"/>
      <c r="X1058" s="536"/>
      <c r="Y1058" s="536"/>
      <c r="Z1058" s="536"/>
      <c r="AA1058" s="536"/>
      <c r="AB1058" s="94"/>
      <c r="AC1058" s="94"/>
      <c r="AD1058" s="536"/>
      <c r="AE1058" s="536"/>
      <c r="AF1058" s="536"/>
      <c r="AG1058" s="536"/>
      <c r="AH1058" s="536"/>
      <c r="AI1058" s="536"/>
      <c r="AJ1058" s="536"/>
      <c r="AK1058" s="536"/>
    </row>
    <row r="1059" ht="15.75" customHeight="1">
      <c r="A1059" s="113"/>
      <c r="B1059" s="113"/>
      <c r="C1059" s="113"/>
      <c r="D1059" s="113"/>
      <c r="E1059" s="95"/>
      <c r="F1059" s="93">
        <v>7.0</v>
      </c>
      <c r="G1059" s="96" t="s">
        <v>1774</v>
      </c>
      <c r="H1059" s="96" t="s">
        <v>1757</v>
      </c>
      <c r="I1059" s="536"/>
      <c r="J1059" s="536"/>
      <c r="K1059" s="536"/>
      <c r="L1059" s="536"/>
      <c r="M1059" s="536"/>
      <c r="N1059" s="536"/>
      <c r="O1059" s="536"/>
      <c r="P1059" s="536"/>
      <c r="Q1059" s="536"/>
      <c r="R1059" s="536"/>
      <c r="S1059" s="536"/>
      <c r="T1059" s="536"/>
      <c r="U1059" s="536"/>
      <c r="V1059" s="536"/>
      <c r="W1059" s="536"/>
      <c r="X1059" s="536"/>
      <c r="Y1059" s="536"/>
      <c r="Z1059" s="536"/>
      <c r="AA1059" s="536"/>
      <c r="AB1059" s="94"/>
      <c r="AC1059" s="94"/>
      <c r="AD1059" s="536"/>
      <c r="AE1059" s="536"/>
      <c r="AF1059" s="536"/>
      <c r="AG1059" s="536"/>
      <c r="AH1059" s="536"/>
      <c r="AI1059" s="536"/>
      <c r="AJ1059" s="536"/>
      <c r="AK1059" s="536"/>
    </row>
    <row r="1060" ht="15.75" customHeight="1">
      <c r="A1060" s="113"/>
      <c r="B1060" s="113"/>
      <c r="C1060" s="113"/>
      <c r="D1060" s="113"/>
      <c r="E1060" s="95"/>
      <c r="F1060" s="93">
        <v>8.0</v>
      </c>
      <c r="G1060" s="96" t="s">
        <v>1758</v>
      </c>
      <c r="H1060" s="96" t="s">
        <v>1759</v>
      </c>
      <c r="I1060" s="536"/>
      <c r="J1060" s="536"/>
      <c r="K1060" s="536"/>
      <c r="L1060" s="536"/>
      <c r="M1060" s="536"/>
      <c r="N1060" s="536"/>
      <c r="O1060" s="536"/>
      <c r="P1060" s="536"/>
      <c r="Q1060" s="536"/>
      <c r="R1060" s="536"/>
      <c r="S1060" s="536"/>
      <c r="T1060" s="536"/>
      <c r="U1060" s="536"/>
      <c r="V1060" s="536"/>
      <c r="W1060" s="536"/>
      <c r="X1060" s="536"/>
      <c r="Y1060" s="536"/>
      <c r="Z1060" s="536"/>
      <c r="AA1060" s="536"/>
      <c r="AB1060" s="94"/>
      <c r="AC1060" s="94"/>
      <c r="AD1060" s="536"/>
      <c r="AE1060" s="536"/>
      <c r="AF1060" s="536"/>
      <c r="AG1060" s="536"/>
      <c r="AH1060" s="536"/>
      <c r="AI1060" s="536"/>
      <c r="AJ1060" s="536"/>
      <c r="AK1060" s="536"/>
    </row>
    <row r="1061" ht="15.75" customHeight="1">
      <c r="A1061" s="19"/>
      <c r="B1061" s="19"/>
      <c r="C1061" s="19"/>
      <c r="D1061" s="19"/>
      <c r="E1061" s="95"/>
      <c r="F1061" s="93"/>
      <c r="G1061" s="96"/>
      <c r="H1061" s="96"/>
      <c r="I1061" s="536"/>
      <c r="J1061" s="536"/>
      <c r="K1061" s="536"/>
      <c r="L1061" s="536"/>
      <c r="M1061" s="536"/>
      <c r="N1061" s="536"/>
      <c r="O1061" s="536"/>
      <c r="P1061" s="536"/>
      <c r="Q1061" s="536"/>
      <c r="R1061" s="536"/>
      <c r="S1061" s="536"/>
      <c r="T1061" s="536"/>
      <c r="U1061" s="536"/>
      <c r="V1061" s="536"/>
      <c r="W1061" s="536"/>
      <c r="X1061" s="536"/>
      <c r="Y1061" s="536"/>
      <c r="Z1061" s="536"/>
      <c r="AA1061" s="536"/>
      <c r="AB1061" s="94"/>
      <c r="AC1061" s="94"/>
      <c r="AD1061" s="536"/>
      <c r="AE1061" s="536"/>
      <c r="AF1061" s="536"/>
      <c r="AG1061" s="536"/>
      <c r="AH1061" s="536"/>
      <c r="AI1061" s="536"/>
      <c r="AJ1061" s="536"/>
      <c r="AK1061" s="536"/>
    </row>
    <row r="1062" ht="15.75" customHeight="1">
      <c r="A1062" s="697">
        <v>296.0</v>
      </c>
      <c r="B1062" s="697" t="s">
        <v>2377</v>
      </c>
      <c r="C1062" s="697" t="s">
        <v>44</v>
      </c>
      <c r="D1062" s="987" t="s">
        <v>3476</v>
      </c>
      <c r="E1062" s="936" t="s">
        <v>3466</v>
      </c>
      <c r="F1062" s="701">
        <v>1.0</v>
      </c>
      <c r="G1062" s="703" t="s">
        <v>3467</v>
      </c>
      <c r="H1062" s="703" t="s">
        <v>384</v>
      </c>
      <c r="I1062" s="706"/>
      <c r="J1062" s="706"/>
      <c r="K1062" s="706"/>
      <c r="L1062" s="706"/>
      <c r="M1062" s="706"/>
      <c r="N1062" s="706"/>
      <c r="O1062" s="706"/>
      <c r="P1062" s="706"/>
      <c r="Q1062" s="706"/>
      <c r="R1062" s="706"/>
      <c r="S1062" s="706"/>
      <c r="T1062" s="706"/>
      <c r="U1062" s="706"/>
      <c r="V1062" s="706"/>
      <c r="W1062" s="706"/>
      <c r="X1062" s="706"/>
      <c r="Y1062" s="706"/>
      <c r="Z1062" s="706"/>
      <c r="AA1062" s="706"/>
      <c r="AB1062" s="899" t="s">
        <v>2391</v>
      </c>
      <c r="AC1062" s="899" t="s">
        <v>3477</v>
      </c>
      <c r="AD1062" s="899">
        <v>4.0</v>
      </c>
      <c r="AE1062" s="706"/>
      <c r="AF1062" s="706"/>
      <c r="AG1062" s="706"/>
      <c r="AH1062" s="706"/>
      <c r="AI1062" s="706"/>
      <c r="AJ1062" s="706"/>
      <c r="AK1062" s="706"/>
    </row>
    <row r="1063" ht="15.75" customHeight="1">
      <c r="A1063" s="113"/>
      <c r="B1063" s="113"/>
      <c r="C1063" s="113"/>
      <c r="D1063" s="113"/>
      <c r="E1063" s="936" t="s">
        <v>1816</v>
      </c>
      <c r="F1063" s="701">
        <v>2.0</v>
      </c>
      <c r="G1063" s="703" t="s">
        <v>1382</v>
      </c>
      <c r="H1063" s="703" t="s">
        <v>1383</v>
      </c>
      <c r="I1063" s="706"/>
      <c r="J1063" s="706"/>
      <c r="K1063" s="706"/>
      <c r="L1063" s="706"/>
      <c r="M1063" s="706"/>
      <c r="N1063" s="706"/>
      <c r="O1063" s="706"/>
      <c r="P1063" s="706"/>
      <c r="Q1063" s="706"/>
      <c r="R1063" s="706"/>
      <c r="S1063" s="706"/>
      <c r="T1063" s="706"/>
      <c r="U1063" s="706"/>
      <c r="V1063" s="706"/>
      <c r="W1063" s="706"/>
      <c r="X1063" s="706"/>
      <c r="Y1063" s="706"/>
      <c r="Z1063" s="706"/>
      <c r="AA1063" s="706"/>
      <c r="AB1063" s="899"/>
      <c r="AC1063" s="899"/>
      <c r="AD1063" s="706"/>
      <c r="AE1063" s="706"/>
      <c r="AF1063" s="706"/>
      <c r="AG1063" s="706"/>
      <c r="AH1063" s="706"/>
      <c r="AI1063" s="706"/>
      <c r="AJ1063" s="706"/>
      <c r="AK1063" s="706"/>
    </row>
    <row r="1064" ht="15.75" customHeight="1">
      <c r="A1064" s="113"/>
      <c r="B1064" s="113"/>
      <c r="C1064" s="113"/>
      <c r="D1064" s="113"/>
      <c r="E1064" s="936"/>
      <c r="F1064" s="701">
        <v>3.0</v>
      </c>
      <c r="G1064" s="703" t="s">
        <v>1386</v>
      </c>
      <c r="H1064" s="703" t="s">
        <v>1841</v>
      </c>
      <c r="I1064" s="706"/>
      <c r="J1064" s="706"/>
      <c r="K1064" s="706"/>
      <c r="L1064" s="706"/>
      <c r="M1064" s="706"/>
      <c r="N1064" s="706"/>
      <c r="O1064" s="706"/>
      <c r="P1064" s="706"/>
      <c r="Q1064" s="706"/>
      <c r="R1064" s="706"/>
      <c r="S1064" s="706"/>
      <c r="T1064" s="706"/>
      <c r="U1064" s="706"/>
      <c r="V1064" s="706"/>
      <c r="W1064" s="706"/>
      <c r="X1064" s="706"/>
      <c r="Y1064" s="706"/>
      <c r="Z1064" s="706"/>
      <c r="AA1064" s="706"/>
      <c r="AB1064" s="899"/>
      <c r="AC1064" s="899"/>
      <c r="AD1064" s="706"/>
      <c r="AE1064" s="706"/>
      <c r="AF1064" s="706"/>
      <c r="AG1064" s="706"/>
      <c r="AH1064" s="706"/>
      <c r="AI1064" s="706"/>
      <c r="AJ1064" s="706"/>
      <c r="AK1064" s="706"/>
    </row>
    <row r="1065" ht="15.75" customHeight="1">
      <c r="A1065" s="113"/>
      <c r="B1065" s="113"/>
      <c r="C1065" s="113"/>
      <c r="D1065" s="113"/>
      <c r="E1065" s="936"/>
      <c r="F1065" s="701">
        <v>4.0</v>
      </c>
      <c r="G1065" s="703" t="s">
        <v>1670</v>
      </c>
      <c r="H1065" s="703" t="s">
        <v>1671</v>
      </c>
      <c r="I1065" s="706"/>
      <c r="J1065" s="706"/>
      <c r="K1065" s="706"/>
      <c r="L1065" s="706"/>
      <c r="M1065" s="706"/>
      <c r="N1065" s="706"/>
      <c r="O1065" s="706"/>
      <c r="P1065" s="706"/>
      <c r="Q1065" s="706"/>
      <c r="R1065" s="706"/>
      <c r="S1065" s="706"/>
      <c r="T1065" s="706"/>
      <c r="U1065" s="706"/>
      <c r="V1065" s="706"/>
      <c r="W1065" s="706"/>
      <c r="X1065" s="706"/>
      <c r="Y1065" s="706"/>
      <c r="Z1065" s="706"/>
      <c r="AA1065" s="706"/>
      <c r="AB1065" s="899"/>
      <c r="AC1065" s="899"/>
      <c r="AD1065" s="706"/>
      <c r="AE1065" s="706"/>
      <c r="AF1065" s="706"/>
      <c r="AG1065" s="706"/>
      <c r="AH1065" s="706"/>
      <c r="AI1065" s="706"/>
      <c r="AJ1065" s="706"/>
      <c r="AK1065" s="706"/>
    </row>
    <row r="1066" ht="15.75" customHeight="1">
      <c r="A1066" s="113"/>
      <c r="B1066" s="113"/>
      <c r="C1066" s="113"/>
      <c r="D1066" s="113"/>
      <c r="E1066" s="703" t="s">
        <v>1677</v>
      </c>
      <c r="F1066" s="701">
        <v>5.0</v>
      </c>
      <c r="G1066" s="703" t="s">
        <v>1672</v>
      </c>
      <c r="H1066" s="703" t="s">
        <v>1673</v>
      </c>
      <c r="I1066" s="706"/>
      <c r="J1066" s="706"/>
      <c r="K1066" s="706"/>
      <c r="L1066" s="706"/>
      <c r="M1066" s="706"/>
      <c r="N1066" s="706"/>
      <c r="O1066" s="706"/>
      <c r="P1066" s="706"/>
      <c r="Q1066" s="706"/>
      <c r="R1066" s="706"/>
      <c r="S1066" s="706"/>
      <c r="T1066" s="706"/>
      <c r="U1066" s="706"/>
      <c r="V1066" s="706"/>
      <c r="W1066" s="706"/>
      <c r="X1066" s="706"/>
      <c r="Y1066" s="706"/>
      <c r="Z1066" s="706"/>
      <c r="AA1066" s="706"/>
      <c r="AB1066" s="899"/>
      <c r="AC1066" s="899"/>
      <c r="AD1066" s="706"/>
      <c r="AE1066" s="706"/>
      <c r="AF1066" s="706"/>
      <c r="AG1066" s="706"/>
      <c r="AH1066" s="706"/>
      <c r="AI1066" s="706"/>
      <c r="AJ1066" s="706"/>
      <c r="AK1066" s="706"/>
    </row>
    <row r="1067" ht="15.75" customHeight="1">
      <c r="A1067" s="113"/>
      <c r="B1067" s="113"/>
      <c r="C1067" s="113"/>
      <c r="D1067" s="113"/>
      <c r="E1067" s="703" t="s">
        <v>1680</v>
      </c>
      <c r="F1067" s="899">
        <v>6.0</v>
      </c>
      <c r="G1067" s="703" t="s">
        <v>1675</v>
      </c>
      <c r="H1067" s="703" t="s">
        <v>1676</v>
      </c>
      <c r="I1067" s="706"/>
      <c r="J1067" s="706"/>
      <c r="K1067" s="706"/>
      <c r="L1067" s="706"/>
      <c r="M1067" s="706"/>
      <c r="N1067" s="706"/>
      <c r="O1067" s="706"/>
      <c r="P1067" s="706"/>
      <c r="Q1067" s="706"/>
      <c r="R1067" s="706"/>
      <c r="S1067" s="706"/>
      <c r="T1067" s="706"/>
      <c r="U1067" s="706"/>
      <c r="V1067" s="706"/>
      <c r="W1067" s="706"/>
      <c r="X1067" s="706"/>
      <c r="Y1067" s="706"/>
      <c r="Z1067" s="706"/>
      <c r="AA1067" s="706"/>
      <c r="AB1067" s="899"/>
      <c r="AC1067" s="899"/>
      <c r="AD1067" s="706"/>
      <c r="AE1067" s="706"/>
      <c r="AF1067" s="706"/>
      <c r="AG1067" s="706"/>
      <c r="AH1067" s="706"/>
      <c r="AI1067" s="706"/>
      <c r="AJ1067" s="706"/>
      <c r="AK1067" s="706"/>
    </row>
    <row r="1068" ht="15.75" customHeight="1">
      <c r="A1068" s="113"/>
      <c r="B1068" s="113"/>
      <c r="C1068" s="113"/>
      <c r="D1068" s="113"/>
      <c r="E1068" s="936"/>
      <c r="F1068" s="701">
        <v>7.0</v>
      </c>
      <c r="G1068" s="703" t="s">
        <v>1777</v>
      </c>
      <c r="H1068" s="703" t="s">
        <v>1778</v>
      </c>
      <c r="I1068" s="706"/>
      <c r="J1068" s="706"/>
      <c r="K1068" s="706"/>
      <c r="L1068" s="706"/>
      <c r="M1068" s="706"/>
      <c r="N1068" s="706"/>
      <c r="O1068" s="706"/>
      <c r="P1068" s="706"/>
      <c r="Q1068" s="706"/>
      <c r="R1068" s="706"/>
      <c r="S1068" s="706"/>
      <c r="T1068" s="706"/>
      <c r="U1068" s="706"/>
      <c r="V1068" s="706"/>
      <c r="W1068" s="706"/>
      <c r="X1068" s="706"/>
      <c r="Y1068" s="706"/>
      <c r="Z1068" s="706"/>
      <c r="AA1068" s="706"/>
      <c r="AB1068" s="899"/>
      <c r="AC1068" s="899"/>
      <c r="AD1068" s="706"/>
      <c r="AE1068" s="706"/>
      <c r="AF1068" s="706"/>
      <c r="AG1068" s="706"/>
      <c r="AH1068" s="706"/>
      <c r="AI1068" s="706"/>
      <c r="AJ1068" s="706"/>
      <c r="AK1068" s="706"/>
    </row>
    <row r="1069" ht="15.75" customHeight="1">
      <c r="A1069" s="113"/>
      <c r="B1069" s="113"/>
      <c r="C1069" s="113"/>
      <c r="D1069" s="113"/>
      <c r="E1069" s="936"/>
      <c r="F1069" s="701">
        <v>8.0</v>
      </c>
      <c r="G1069" s="703" t="s">
        <v>1779</v>
      </c>
      <c r="H1069" s="703" t="s">
        <v>1757</v>
      </c>
      <c r="I1069" s="706"/>
      <c r="J1069" s="706"/>
      <c r="K1069" s="706"/>
      <c r="L1069" s="706"/>
      <c r="M1069" s="706"/>
      <c r="N1069" s="706"/>
      <c r="O1069" s="706"/>
      <c r="P1069" s="706"/>
      <c r="Q1069" s="706"/>
      <c r="R1069" s="706"/>
      <c r="S1069" s="706"/>
      <c r="T1069" s="706"/>
      <c r="U1069" s="706"/>
      <c r="V1069" s="706"/>
      <c r="W1069" s="706"/>
      <c r="X1069" s="706"/>
      <c r="Y1069" s="706"/>
      <c r="Z1069" s="706"/>
      <c r="AA1069" s="706"/>
      <c r="AB1069" s="899"/>
      <c r="AC1069" s="899"/>
      <c r="AD1069" s="706"/>
      <c r="AE1069" s="706"/>
      <c r="AF1069" s="706"/>
      <c r="AG1069" s="706"/>
      <c r="AH1069" s="706"/>
      <c r="AI1069" s="706"/>
      <c r="AJ1069" s="706"/>
      <c r="AK1069" s="706"/>
    </row>
    <row r="1070" ht="15.75" customHeight="1">
      <c r="A1070" s="19"/>
      <c r="B1070" s="19"/>
      <c r="C1070" s="19"/>
      <c r="D1070" s="19"/>
      <c r="E1070" s="936"/>
      <c r="F1070" s="701">
        <v>9.0</v>
      </c>
      <c r="G1070" s="703" t="s">
        <v>1758</v>
      </c>
      <c r="H1070" s="703" t="s">
        <v>1759</v>
      </c>
      <c r="I1070" s="706"/>
      <c r="J1070" s="706"/>
      <c r="K1070" s="706"/>
      <c r="L1070" s="706"/>
      <c r="M1070" s="706"/>
      <c r="N1070" s="706"/>
      <c r="O1070" s="706"/>
      <c r="P1070" s="706"/>
      <c r="Q1070" s="706"/>
      <c r="R1070" s="706"/>
      <c r="S1070" s="706"/>
      <c r="T1070" s="706"/>
      <c r="U1070" s="706"/>
      <c r="V1070" s="706"/>
      <c r="W1070" s="706"/>
      <c r="X1070" s="706"/>
      <c r="Y1070" s="706"/>
      <c r="Z1070" s="706"/>
      <c r="AA1070" s="706"/>
      <c r="AB1070" s="899"/>
      <c r="AC1070" s="899"/>
      <c r="AD1070" s="706"/>
      <c r="AE1070" s="706"/>
      <c r="AF1070" s="706"/>
      <c r="AG1070" s="706"/>
      <c r="AH1070" s="706"/>
      <c r="AI1070" s="706"/>
      <c r="AJ1070" s="706"/>
      <c r="AK1070" s="706"/>
    </row>
    <row r="1071" ht="15.75" customHeight="1">
      <c r="A1071" s="192">
        <v>297.0</v>
      </c>
      <c r="B1071" s="192" t="s">
        <v>2377</v>
      </c>
      <c r="C1071" s="192" t="s">
        <v>44</v>
      </c>
      <c r="D1071" s="196" t="s">
        <v>3478</v>
      </c>
      <c r="E1071" s="95" t="s">
        <v>3466</v>
      </c>
      <c r="F1071" s="93">
        <v>1.0</v>
      </c>
      <c r="G1071" s="96" t="s">
        <v>3467</v>
      </c>
      <c r="H1071" s="96" t="s">
        <v>384</v>
      </c>
      <c r="I1071" s="536"/>
      <c r="J1071" s="536"/>
      <c r="K1071" s="536"/>
      <c r="L1071" s="536"/>
      <c r="M1071" s="536"/>
      <c r="N1071" s="536"/>
      <c r="O1071" s="536"/>
      <c r="P1071" s="536"/>
      <c r="Q1071" s="536"/>
      <c r="R1071" s="536"/>
      <c r="S1071" s="536"/>
      <c r="T1071" s="536"/>
      <c r="U1071" s="536"/>
      <c r="V1071" s="536"/>
      <c r="W1071" s="536"/>
      <c r="X1071" s="536"/>
      <c r="Y1071" s="536"/>
      <c r="Z1071" s="536"/>
      <c r="AA1071" s="536"/>
      <c r="AB1071" s="94" t="s">
        <v>2391</v>
      </c>
      <c r="AC1071" s="94" t="s">
        <v>3479</v>
      </c>
      <c r="AD1071" s="536"/>
      <c r="AE1071" s="536"/>
      <c r="AF1071" s="536"/>
      <c r="AG1071" s="536"/>
      <c r="AH1071" s="536"/>
      <c r="AI1071" s="536"/>
      <c r="AJ1071" s="536"/>
      <c r="AK1071" s="536"/>
    </row>
    <row r="1072" ht="15.75" customHeight="1">
      <c r="A1072" s="113"/>
      <c r="B1072" s="113"/>
      <c r="C1072" s="113"/>
      <c r="D1072" s="113"/>
      <c r="E1072" s="96" t="s">
        <v>1783</v>
      </c>
      <c r="F1072" s="93">
        <v>2.0</v>
      </c>
      <c r="G1072" s="96" t="s">
        <v>1382</v>
      </c>
      <c r="H1072" s="96" t="s">
        <v>1383</v>
      </c>
      <c r="I1072" s="536"/>
      <c r="J1072" s="536"/>
      <c r="K1072" s="536"/>
      <c r="L1072" s="536"/>
      <c r="M1072" s="536"/>
      <c r="N1072" s="536"/>
      <c r="O1072" s="536"/>
      <c r="P1072" s="536"/>
      <c r="Q1072" s="536"/>
      <c r="R1072" s="536"/>
      <c r="S1072" s="536"/>
      <c r="T1072" s="536"/>
      <c r="U1072" s="536"/>
      <c r="V1072" s="536"/>
      <c r="W1072" s="536"/>
      <c r="X1072" s="536"/>
      <c r="Y1072" s="536"/>
      <c r="Z1072" s="536"/>
      <c r="AA1072" s="536"/>
      <c r="AB1072" s="94"/>
      <c r="AC1072" s="94"/>
      <c r="AD1072" s="536"/>
      <c r="AE1072" s="536"/>
      <c r="AF1072" s="536"/>
      <c r="AG1072" s="536"/>
      <c r="AH1072" s="536"/>
      <c r="AI1072" s="536"/>
      <c r="AJ1072" s="536"/>
      <c r="AK1072" s="536"/>
    </row>
    <row r="1073" ht="15.75" customHeight="1">
      <c r="A1073" s="113"/>
      <c r="B1073" s="113"/>
      <c r="C1073" s="113"/>
      <c r="D1073" s="113"/>
      <c r="E1073" s="96" t="s">
        <v>1816</v>
      </c>
      <c r="F1073" s="93">
        <v>3.0</v>
      </c>
      <c r="G1073" s="96" t="s">
        <v>1386</v>
      </c>
      <c r="H1073" s="96" t="s">
        <v>1841</v>
      </c>
      <c r="I1073" s="536"/>
      <c r="J1073" s="536"/>
      <c r="K1073" s="536"/>
      <c r="L1073" s="536"/>
      <c r="M1073" s="536"/>
      <c r="N1073" s="536"/>
      <c r="O1073" s="536"/>
      <c r="P1073" s="536"/>
      <c r="Q1073" s="536"/>
      <c r="R1073" s="536"/>
      <c r="S1073" s="536"/>
      <c r="T1073" s="536"/>
      <c r="U1073" s="536"/>
      <c r="V1073" s="536"/>
      <c r="W1073" s="536"/>
      <c r="X1073" s="536"/>
      <c r="Y1073" s="536"/>
      <c r="Z1073" s="536"/>
      <c r="AA1073" s="536"/>
      <c r="AB1073" s="94"/>
      <c r="AC1073" s="94"/>
      <c r="AD1073" s="536"/>
      <c r="AE1073" s="536"/>
      <c r="AF1073" s="536"/>
      <c r="AG1073" s="536"/>
      <c r="AH1073" s="536"/>
      <c r="AI1073" s="536"/>
      <c r="AJ1073" s="536"/>
      <c r="AK1073" s="536"/>
    </row>
    <row r="1074" ht="15.75" customHeight="1">
      <c r="A1074" s="113"/>
      <c r="B1074" s="113"/>
      <c r="C1074" s="113"/>
      <c r="D1074" s="113"/>
      <c r="E1074" s="95"/>
      <c r="F1074" s="93">
        <v>4.0</v>
      </c>
      <c r="G1074" s="96" t="s">
        <v>1670</v>
      </c>
      <c r="H1074" s="96" t="s">
        <v>1671</v>
      </c>
      <c r="I1074" s="536"/>
      <c r="J1074" s="536"/>
      <c r="K1074" s="536"/>
      <c r="L1074" s="536"/>
      <c r="M1074" s="536"/>
      <c r="N1074" s="536"/>
      <c r="O1074" s="536"/>
      <c r="P1074" s="536"/>
      <c r="Q1074" s="536"/>
      <c r="R1074" s="536"/>
      <c r="S1074" s="536"/>
      <c r="T1074" s="536"/>
      <c r="U1074" s="536"/>
      <c r="V1074" s="536"/>
      <c r="W1074" s="536"/>
      <c r="X1074" s="536"/>
      <c r="Y1074" s="536"/>
      <c r="Z1074" s="536"/>
      <c r="AA1074" s="536"/>
      <c r="AB1074" s="94"/>
      <c r="AC1074" s="94"/>
      <c r="AD1074" s="536"/>
      <c r="AE1074" s="536"/>
      <c r="AF1074" s="536"/>
      <c r="AG1074" s="536"/>
      <c r="AH1074" s="536"/>
      <c r="AI1074" s="536"/>
      <c r="AJ1074" s="536"/>
      <c r="AK1074" s="536"/>
    </row>
    <row r="1075" ht="15.75" customHeight="1">
      <c r="A1075" s="113"/>
      <c r="B1075" s="113"/>
      <c r="C1075" s="113"/>
      <c r="D1075" s="113"/>
      <c r="E1075" s="96" t="s">
        <v>1677</v>
      </c>
      <c r="F1075" s="93">
        <v>5.0</v>
      </c>
      <c r="G1075" s="96" t="s">
        <v>1672</v>
      </c>
      <c r="H1075" s="96" t="s">
        <v>1673</v>
      </c>
      <c r="I1075" s="536"/>
      <c r="J1075" s="536"/>
      <c r="K1075" s="536"/>
      <c r="L1075" s="536"/>
      <c r="M1075" s="536"/>
      <c r="N1075" s="536"/>
      <c r="O1075" s="536"/>
      <c r="P1075" s="536"/>
      <c r="Q1075" s="536"/>
      <c r="R1075" s="536"/>
      <c r="S1075" s="536"/>
      <c r="T1075" s="536"/>
      <c r="U1075" s="536"/>
      <c r="V1075" s="536"/>
      <c r="W1075" s="536"/>
      <c r="X1075" s="536"/>
      <c r="Y1075" s="536"/>
      <c r="Z1075" s="536"/>
      <c r="AA1075" s="536"/>
      <c r="AB1075" s="94"/>
      <c r="AC1075" s="94"/>
      <c r="AD1075" s="536"/>
      <c r="AE1075" s="536"/>
      <c r="AF1075" s="536"/>
      <c r="AG1075" s="536"/>
      <c r="AH1075" s="536"/>
      <c r="AI1075" s="536"/>
      <c r="AJ1075" s="536"/>
      <c r="AK1075" s="536"/>
    </row>
    <row r="1076" ht="15.75" customHeight="1">
      <c r="A1076" s="113"/>
      <c r="B1076" s="113"/>
      <c r="C1076" s="113"/>
      <c r="D1076" s="113"/>
      <c r="E1076" s="96" t="s">
        <v>1680</v>
      </c>
      <c r="F1076" s="94">
        <v>6.0</v>
      </c>
      <c r="G1076" s="96" t="s">
        <v>1675</v>
      </c>
      <c r="H1076" s="96" t="s">
        <v>1676</v>
      </c>
      <c r="I1076" s="536"/>
      <c r="J1076" s="536"/>
      <c r="K1076" s="536"/>
      <c r="L1076" s="536"/>
      <c r="M1076" s="536"/>
      <c r="N1076" s="536"/>
      <c r="O1076" s="536"/>
      <c r="P1076" s="536"/>
      <c r="Q1076" s="536"/>
      <c r="R1076" s="536"/>
      <c r="S1076" s="536"/>
      <c r="T1076" s="536"/>
      <c r="U1076" s="536"/>
      <c r="V1076" s="536"/>
      <c r="W1076" s="536"/>
      <c r="X1076" s="536"/>
      <c r="Y1076" s="536"/>
      <c r="Z1076" s="536"/>
      <c r="AA1076" s="536"/>
      <c r="AB1076" s="94"/>
      <c r="AC1076" s="94"/>
      <c r="AD1076" s="536"/>
      <c r="AE1076" s="536"/>
      <c r="AF1076" s="536"/>
      <c r="AG1076" s="536"/>
      <c r="AH1076" s="536"/>
      <c r="AI1076" s="536"/>
      <c r="AJ1076" s="536"/>
      <c r="AK1076" s="536"/>
    </row>
    <row r="1077" ht="15.75" customHeight="1">
      <c r="A1077" s="113"/>
      <c r="B1077" s="113"/>
      <c r="C1077" s="113"/>
      <c r="D1077" s="113"/>
      <c r="E1077" s="95"/>
      <c r="F1077" s="93">
        <v>7.0</v>
      </c>
      <c r="G1077" s="96" t="s">
        <v>1784</v>
      </c>
      <c r="H1077" s="96" t="s">
        <v>1785</v>
      </c>
      <c r="I1077" s="536"/>
      <c r="J1077" s="536"/>
      <c r="K1077" s="536"/>
      <c r="L1077" s="536"/>
      <c r="M1077" s="536"/>
      <c r="N1077" s="536"/>
      <c r="O1077" s="536"/>
      <c r="P1077" s="536"/>
      <c r="Q1077" s="536"/>
      <c r="R1077" s="536"/>
      <c r="S1077" s="536"/>
      <c r="T1077" s="536"/>
      <c r="U1077" s="536"/>
      <c r="V1077" s="536"/>
      <c r="W1077" s="536"/>
      <c r="X1077" s="536"/>
      <c r="Y1077" s="536"/>
      <c r="Z1077" s="536"/>
      <c r="AA1077" s="536"/>
      <c r="AB1077" s="94"/>
      <c r="AC1077" s="94"/>
      <c r="AD1077" s="536"/>
      <c r="AE1077" s="536"/>
      <c r="AF1077" s="536"/>
      <c r="AG1077" s="536"/>
      <c r="AH1077" s="536"/>
      <c r="AI1077" s="536"/>
      <c r="AJ1077" s="536"/>
      <c r="AK1077" s="536"/>
    </row>
    <row r="1078" ht="15.75" customHeight="1">
      <c r="A1078" s="113"/>
      <c r="B1078" s="113"/>
      <c r="C1078" s="113"/>
      <c r="D1078" s="113"/>
      <c r="E1078" s="95"/>
      <c r="F1078" s="93">
        <v>8.0</v>
      </c>
      <c r="G1078" s="96" t="s">
        <v>1786</v>
      </c>
      <c r="H1078" s="96" t="s">
        <v>1757</v>
      </c>
      <c r="I1078" s="536"/>
      <c r="J1078" s="536"/>
      <c r="K1078" s="536"/>
      <c r="L1078" s="536"/>
      <c r="M1078" s="536"/>
      <c r="N1078" s="536"/>
      <c r="O1078" s="536"/>
      <c r="P1078" s="536"/>
      <c r="Q1078" s="536"/>
      <c r="R1078" s="536"/>
      <c r="S1078" s="536"/>
      <c r="T1078" s="536"/>
      <c r="U1078" s="536"/>
      <c r="V1078" s="536"/>
      <c r="W1078" s="536"/>
      <c r="X1078" s="536"/>
      <c r="Y1078" s="536"/>
      <c r="Z1078" s="536"/>
      <c r="AA1078" s="536"/>
      <c r="AB1078" s="94"/>
      <c r="AC1078" s="94"/>
      <c r="AD1078" s="536"/>
      <c r="AE1078" s="536"/>
      <c r="AF1078" s="536"/>
      <c r="AG1078" s="536"/>
      <c r="AH1078" s="536"/>
      <c r="AI1078" s="536"/>
      <c r="AJ1078" s="536"/>
      <c r="AK1078" s="536"/>
    </row>
    <row r="1079" ht="15.75" customHeight="1">
      <c r="A1079" s="19"/>
      <c r="B1079" s="19"/>
      <c r="C1079" s="19"/>
      <c r="D1079" s="19"/>
      <c r="E1079" s="95"/>
      <c r="F1079" s="93">
        <v>9.0</v>
      </c>
      <c r="G1079" s="96" t="s">
        <v>1758</v>
      </c>
      <c r="H1079" s="96" t="s">
        <v>1759</v>
      </c>
      <c r="I1079" s="536"/>
      <c r="J1079" s="536"/>
      <c r="K1079" s="536"/>
      <c r="L1079" s="536"/>
      <c r="M1079" s="536"/>
      <c r="N1079" s="536"/>
      <c r="O1079" s="536"/>
      <c r="P1079" s="536"/>
      <c r="Q1079" s="536"/>
      <c r="R1079" s="536"/>
      <c r="S1079" s="536"/>
      <c r="T1079" s="536"/>
      <c r="U1079" s="536"/>
      <c r="V1079" s="536"/>
      <c r="W1079" s="536"/>
      <c r="X1079" s="536"/>
      <c r="Y1079" s="536"/>
      <c r="Z1079" s="536"/>
      <c r="AA1079" s="536"/>
      <c r="AB1079" s="94"/>
      <c r="AC1079" s="94"/>
      <c r="AD1079" s="536"/>
      <c r="AE1079" s="536"/>
      <c r="AF1079" s="536"/>
      <c r="AG1079" s="536"/>
      <c r="AH1079" s="536"/>
      <c r="AI1079" s="536"/>
      <c r="AJ1079" s="536"/>
      <c r="AK1079" s="536"/>
    </row>
    <row r="1080" ht="15.75" customHeight="1">
      <c r="A1080" s="192">
        <v>298.0</v>
      </c>
      <c r="B1080" s="192" t="s">
        <v>2377</v>
      </c>
      <c r="C1080" s="192" t="s">
        <v>44</v>
      </c>
      <c r="D1080" s="196" t="s">
        <v>3480</v>
      </c>
      <c r="E1080" s="95" t="s">
        <v>3466</v>
      </c>
      <c r="F1080" s="93">
        <v>1.0</v>
      </c>
      <c r="G1080" s="96" t="s">
        <v>3467</v>
      </c>
      <c r="H1080" s="96" t="s">
        <v>384</v>
      </c>
      <c r="I1080" s="536"/>
      <c r="J1080" s="536"/>
      <c r="K1080" s="536"/>
      <c r="L1080" s="536"/>
      <c r="M1080" s="536"/>
      <c r="N1080" s="536"/>
      <c r="O1080" s="536"/>
      <c r="P1080" s="536"/>
      <c r="Q1080" s="536"/>
      <c r="R1080" s="536"/>
      <c r="S1080" s="536"/>
      <c r="T1080" s="536"/>
      <c r="U1080" s="536"/>
      <c r="V1080" s="536"/>
      <c r="W1080" s="536"/>
      <c r="X1080" s="536"/>
      <c r="Y1080" s="536"/>
      <c r="Z1080" s="536"/>
      <c r="AA1080" s="536"/>
      <c r="AB1080" s="94" t="s">
        <v>2391</v>
      </c>
      <c r="AC1080" s="94" t="s">
        <v>3481</v>
      </c>
      <c r="AD1080" s="536"/>
      <c r="AE1080" s="536"/>
      <c r="AF1080" s="536"/>
      <c r="AG1080" s="536"/>
      <c r="AH1080" s="536"/>
      <c r="AI1080" s="536"/>
      <c r="AJ1080" s="536"/>
      <c r="AK1080" s="536"/>
    </row>
    <row r="1081" ht="15.75" customHeight="1">
      <c r="A1081" s="113"/>
      <c r="B1081" s="113"/>
      <c r="C1081" s="113"/>
      <c r="D1081" s="113"/>
      <c r="E1081" s="96" t="s">
        <v>1791</v>
      </c>
      <c r="F1081" s="93">
        <v>2.0</v>
      </c>
      <c r="G1081" s="96" t="s">
        <v>1382</v>
      </c>
      <c r="H1081" s="96" t="s">
        <v>1383</v>
      </c>
      <c r="I1081" s="536"/>
      <c r="J1081" s="536"/>
      <c r="K1081" s="536"/>
      <c r="L1081" s="536"/>
      <c r="M1081" s="536"/>
      <c r="N1081" s="536"/>
      <c r="O1081" s="536"/>
      <c r="P1081" s="536"/>
      <c r="Q1081" s="536"/>
      <c r="R1081" s="536"/>
      <c r="S1081" s="536"/>
      <c r="T1081" s="536"/>
      <c r="U1081" s="536"/>
      <c r="V1081" s="536"/>
      <c r="W1081" s="536"/>
      <c r="X1081" s="536"/>
      <c r="Y1081" s="536"/>
      <c r="Z1081" s="536"/>
      <c r="AA1081" s="536"/>
      <c r="AB1081" s="94"/>
      <c r="AC1081" s="94"/>
      <c r="AD1081" s="536"/>
      <c r="AE1081" s="536"/>
      <c r="AF1081" s="536"/>
      <c r="AG1081" s="536"/>
      <c r="AH1081" s="536"/>
      <c r="AI1081" s="536"/>
      <c r="AJ1081" s="536"/>
      <c r="AK1081" s="536"/>
    </row>
    <row r="1082" ht="15.75" customHeight="1">
      <c r="A1082" s="113"/>
      <c r="B1082" s="113"/>
      <c r="C1082" s="113"/>
      <c r="D1082" s="113"/>
      <c r="E1082" s="96" t="s">
        <v>1816</v>
      </c>
      <c r="F1082" s="93">
        <v>3.0</v>
      </c>
      <c r="G1082" s="96" t="s">
        <v>1386</v>
      </c>
      <c r="H1082" s="96" t="s">
        <v>1841</v>
      </c>
      <c r="I1082" s="536"/>
      <c r="J1082" s="536"/>
      <c r="K1082" s="536"/>
      <c r="L1082" s="536"/>
      <c r="M1082" s="536"/>
      <c r="N1082" s="536"/>
      <c r="O1082" s="536"/>
      <c r="P1082" s="536"/>
      <c r="Q1082" s="536"/>
      <c r="R1082" s="536"/>
      <c r="S1082" s="536"/>
      <c r="T1082" s="536"/>
      <c r="U1082" s="536"/>
      <c r="V1082" s="536"/>
      <c r="W1082" s="536"/>
      <c r="X1082" s="536"/>
      <c r="Y1082" s="536"/>
      <c r="Z1082" s="536"/>
      <c r="AA1082" s="536"/>
      <c r="AB1082" s="94"/>
      <c r="AC1082" s="94"/>
      <c r="AD1082" s="536"/>
      <c r="AE1082" s="536"/>
      <c r="AF1082" s="536"/>
      <c r="AG1082" s="536"/>
      <c r="AH1082" s="536"/>
      <c r="AI1082" s="536"/>
      <c r="AJ1082" s="536"/>
      <c r="AK1082" s="536"/>
    </row>
    <row r="1083" ht="15.75" customHeight="1">
      <c r="A1083" s="113"/>
      <c r="B1083" s="113"/>
      <c r="C1083" s="113"/>
      <c r="D1083" s="113"/>
      <c r="E1083" s="95"/>
      <c r="F1083" s="93">
        <v>4.0</v>
      </c>
      <c r="G1083" s="96" t="s">
        <v>1670</v>
      </c>
      <c r="H1083" s="96" t="s">
        <v>1671</v>
      </c>
      <c r="I1083" s="536"/>
      <c r="J1083" s="536"/>
      <c r="K1083" s="536"/>
      <c r="L1083" s="536"/>
      <c r="M1083" s="536"/>
      <c r="N1083" s="536"/>
      <c r="O1083" s="536"/>
      <c r="P1083" s="536"/>
      <c r="Q1083" s="536"/>
      <c r="R1083" s="536"/>
      <c r="S1083" s="536"/>
      <c r="T1083" s="536"/>
      <c r="U1083" s="536"/>
      <c r="V1083" s="536"/>
      <c r="W1083" s="536"/>
      <c r="X1083" s="536"/>
      <c r="Y1083" s="536"/>
      <c r="Z1083" s="536"/>
      <c r="AA1083" s="536"/>
      <c r="AB1083" s="94"/>
      <c r="AC1083" s="94"/>
      <c r="AD1083" s="536"/>
      <c r="AE1083" s="536"/>
      <c r="AF1083" s="536"/>
      <c r="AG1083" s="536"/>
      <c r="AH1083" s="536"/>
      <c r="AI1083" s="536"/>
      <c r="AJ1083" s="536"/>
      <c r="AK1083" s="536"/>
    </row>
    <row r="1084" ht="15.75" customHeight="1">
      <c r="A1084" s="113"/>
      <c r="B1084" s="113"/>
      <c r="C1084" s="113"/>
      <c r="D1084" s="113"/>
      <c r="E1084" s="96" t="s">
        <v>1677</v>
      </c>
      <c r="F1084" s="93">
        <v>5.0</v>
      </c>
      <c r="G1084" s="96" t="s">
        <v>1672</v>
      </c>
      <c r="H1084" s="96" t="s">
        <v>1673</v>
      </c>
      <c r="I1084" s="536"/>
      <c r="J1084" s="536"/>
      <c r="K1084" s="536"/>
      <c r="L1084" s="536"/>
      <c r="M1084" s="536"/>
      <c r="N1084" s="536"/>
      <c r="O1084" s="536"/>
      <c r="P1084" s="536"/>
      <c r="Q1084" s="536"/>
      <c r="R1084" s="536"/>
      <c r="S1084" s="536"/>
      <c r="T1084" s="536"/>
      <c r="U1084" s="536"/>
      <c r="V1084" s="536"/>
      <c r="W1084" s="536"/>
      <c r="X1084" s="536"/>
      <c r="Y1084" s="536"/>
      <c r="Z1084" s="536"/>
      <c r="AA1084" s="536"/>
      <c r="AB1084" s="94"/>
      <c r="AC1084" s="94"/>
      <c r="AD1084" s="536"/>
      <c r="AE1084" s="536"/>
      <c r="AF1084" s="536"/>
      <c r="AG1084" s="536"/>
      <c r="AH1084" s="536"/>
      <c r="AI1084" s="536"/>
      <c r="AJ1084" s="536"/>
      <c r="AK1084" s="536"/>
    </row>
    <row r="1085" ht="15.75" customHeight="1">
      <c r="A1085" s="113"/>
      <c r="B1085" s="113"/>
      <c r="C1085" s="113"/>
      <c r="D1085" s="113"/>
      <c r="E1085" s="96" t="s">
        <v>1680</v>
      </c>
      <c r="F1085" s="94">
        <v>6.0</v>
      </c>
      <c r="G1085" s="96" t="s">
        <v>1675</v>
      </c>
      <c r="H1085" s="96" t="s">
        <v>1676</v>
      </c>
      <c r="I1085" s="536"/>
      <c r="J1085" s="536"/>
      <c r="K1085" s="536"/>
      <c r="L1085" s="536"/>
      <c r="M1085" s="536"/>
      <c r="N1085" s="536"/>
      <c r="O1085" s="536"/>
      <c r="P1085" s="536"/>
      <c r="Q1085" s="536"/>
      <c r="R1085" s="536"/>
      <c r="S1085" s="536"/>
      <c r="T1085" s="536"/>
      <c r="U1085" s="536"/>
      <c r="V1085" s="536"/>
      <c r="W1085" s="536"/>
      <c r="X1085" s="536"/>
      <c r="Y1085" s="536"/>
      <c r="Z1085" s="536"/>
      <c r="AA1085" s="536"/>
      <c r="AB1085" s="94"/>
      <c r="AC1085" s="94"/>
      <c r="AD1085" s="536"/>
      <c r="AE1085" s="536"/>
      <c r="AF1085" s="536"/>
      <c r="AG1085" s="536"/>
      <c r="AH1085" s="536"/>
      <c r="AI1085" s="536"/>
      <c r="AJ1085" s="536"/>
      <c r="AK1085" s="536"/>
    </row>
    <row r="1086" ht="15.75" customHeight="1">
      <c r="A1086" s="113"/>
      <c r="B1086" s="113"/>
      <c r="C1086" s="113"/>
      <c r="D1086" s="113"/>
      <c r="E1086" s="95"/>
      <c r="F1086" s="93">
        <v>7.0</v>
      </c>
      <c r="G1086" s="96" t="s">
        <v>1784</v>
      </c>
      <c r="H1086" s="96" t="s">
        <v>1785</v>
      </c>
      <c r="I1086" s="536"/>
      <c r="J1086" s="536"/>
      <c r="K1086" s="536"/>
      <c r="L1086" s="536"/>
      <c r="M1086" s="536"/>
      <c r="N1086" s="536"/>
      <c r="O1086" s="536"/>
      <c r="P1086" s="536"/>
      <c r="Q1086" s="536"/>
      <c r="R1086" s="536"/>
      <c r="S1086" s="536"/>
      <c r="T1086" s="536"/>
      <c r="U1086" s="536"/>
      <c r="V1086" s="536"/>
      <c r="W1086" s="536"/>
      <c r="X1086" s="536"/>
      <c r="Y1086" s="536"/>
      <c r="Z1086" s="536"/>
      <c r="AA1086" s="536"/>
      <c r="AB1086" s="94"/>
      <c r="AC1086" s="94"/>
      <c r="AD1086" s="536"/>
      <c r="AE1086" s="536"/>
      <c r="AF1086" s="536"/>
      <c r="AG1086" s="536"/>
      <c r="AH1086" s="536"/>
      <c r="AI1086" s="536"/>
      <c r="AJ1086" s="536"/>
      <c r="AK1086" s="536"/>
    </row>
    <row r="1087" ht="15.75" customHeight="1">
      <c r="A1087" s="113"/>
      <c r="B1087" s="113"/>
      <c r="C1087" s="113"/>
      <c r="D1087" s="113"/>
      <c r="E1087" s="95"/>
      <c r="F1087" s="93">
        <v>8.0</v>
      </c>
      <c r="G1087" s="96" t="s">
        <v>1790</v>
      </c>
      <c r="H1087" s="96" t="s">
        <v>1757</v>
      </c>
      <c r="I1087" s="536"/>
      <c r="J1087" s="536"/>
      <c r="K1087" s="536"/>
      <c r="L1087" s="536"/>
      <c r="M1087" s="536"/>
      <c r="N1087" s="536"/>
      <c r="O1087" s="536"/>
      <c r="P1087" s="536"/>
      <c r="Q1087" s="536"/>
      <c r="R1087" s="536"/>
      <c r="S1087" s="536"/>
      <c r="T1087" s="536"/>
      <c r="U1087" s="536"/>
      <c r="V1087" s="536"/>
      <c r="W1087" s="536"/>
      <c r="X1087" s="536"/>
      <c r="Y1087" s="536"/>
      <c r="Z1087" s="536"/>
      <c r="AA1087" s="536"/>
      <c r="AB1087" s="94"/>
      <c r="AC1087" s="94"/>
      <c r="AD1087" s="536"/>
      <c r="AE1087" s="536"/>
      <c r="AF1087" s="536"/>
      <c r="AG1087" s="536"/>
      <c r="AH1087" s="536"/>
      <c r="AI1087" s="536"/>
      <c r="AJ1087" s="536"/>
      <c r="AK1087" s="536"/>
    </row>
    <row r="1088" ht="15.75" customHeight="1">
      <c r="A1088" s="19"/>
      <c r="B1088" s="19"/>
      <c r="C1088" s="19"/>
      <c r="D1088" s="19"/>
      <c r="E1088" s="95"/>
      <c r="F1088" s="93">
        <v>9.0</v>
      </c>
      <c r="G1088" s="96" t="s">
        <v>1758</v>
      </c>
      <c r="H1088" s="96" t="s">
        <v>1759</v>
      </c>
      <c r="I1088" s="536"/>
      <c r="J1088" s="536"/>
      <c r="K1088" s="536"/>
      <c r="L1088" s="536"/>
      <c r="M1088" s="536"/>
      <c r="N1088" s="536"/>
      <c r="O1088" s="536"/>
      <c r="P1088" s="536"/>
      <c r="Q1088" s="536"/>
      <c r="R1088" s="536"/>
      <c r="S1088" s="536"/>
      <c r="T1088" s="536"/>
      <c r="U1088" s="536"/>
      <c r="V1088" s="536"/>
      <c r="W1088" s="536"/>
      <c r="X1088" s="536"/>
      <c r="Y1088" s="536"/>
      <c r="Z1088" s="536"/>
      <c r="AA1088" s="536"/>
      <c r="AB1088" s="94"/>
      <c r="AC1088" s="94"/>
      <c r="AD1088" s="536"/>
      <c r="AE1088" s="536"/>
      <c r="AF1088" s="536"/>
      <c r="AG1088" s="536"/>
      <c r="AH1088" s="536"/>
      <c r="AI1088" s="536"/>
      <c r="AJ1088" s="536"/>
      <c r="AK1088" s="536"/>
    </row>
    <row r="1089" ht="15.75" customHeight="1">
      <c r="A1089" s="192">
        <v>299.0</v>
      </c>
      <c r="B1089" s="192" t="s">
        <v>2377</v>
      </c>
      <c r="C1089" s="192" t="s">
        <v>44</v>
      </c>
      <c r="D1089" s="196" t="s">
        <v>3482</v>
      </c>
      <c r="E1089" s="95" t="s">
        <v>3466</v>
      </c>
      <c r="F1089" s="93">
        <v>1.0</v>
      </c>
      <c r="G1089" s="96" t="s">
        <v>3467</v>
      </c>
      <c r="H1089" s="96" t="s">
        <v>384</v>
      </c>
      <c r="I1089" s="536"/>
      <c r="J1089" s="536"/>
      <c r="K1089" s="536"/>
      <c r="L1089" s="536"/>
      <c r="M1089" s="536"/>
      <c r="N1089" s="536"/>
      <c r="O1089" s="536"/>
      <c r="P1089" s="536"/>
      <c r="Q1089" s="536"/>
      <c r="R1089" s="536"/>
      <c r="S1089" s="536"/>
      <c r="T1089" s="536"/>
      <c r="U1089" s="536"/>
      <c r="V1089" s="536"/>
      <c r="W1089" s="536"/>
      <c r="X1089" s="536"/>
      <c r="Y1089" s="536"/>
      <c r="Z1089" s="536"/>
      <c r="AA1089" s="536"/>
      <c r="AB1089" s="94" t="s">
        <v>2391</v>
      </c>
      <c r="AC1089" s="94" t="s">
        <v>3473</v>
      </c>
      <c r="AD1089" s="536"/>
      <c r="AE1089" s="536"/>
      <c r="AF1089" s="536"/>
      <c r="AG1089" s="536"/>
      <c r="AH1089" s="536"/>
      <c r="AI1089" s="536"/>
      <c r="AJ1089" s="536"/>
      <c r="AK1089" s="536"/>
    </row>
    <row r="1090" ht="15.75" customHeight="1">
      <c r="A1090" s="113"/>
      <c r="B1090" s="113"/>
      <c r="C1090" s="113"/>
      <c r="D1090" s="113"/>
      <c r="E1090" s="96" t="s">
        <v>1796</v>
      </c>
      <c r="F1090" s="93">
        <v>2.0</v>
      </c>
      <c r="G1090" s="96" t="s">
        <v>1382</v>
      </c>
      <c r="H1090" s="96" t="s">
        <v>1383</v>
      </c>
      <c r="I1090" s="536"/>
      <c r="J1090" s="536"/>
      <c r="K1090" s="536"/>
      <c r="L1090" s="536"/>
      <c r="M1090" s="536"/>
      <c r="N1090" s="536"/>
      <c r="O1090" s="536"/>
      <c r="P1090" s="536"/>
      <c r="Q1090" s="536"/>
      <c r="R1090" s="536"/>
      <c r="S1090" s="536"/>
      <c r="T1090" s="536"/>
      <c r="U1090" s="536"/>
      <c r="V1090" s="536"/>
      <c r="W1090" s="536"/>
      <c r="X1090" s="536"/>
      <c r="Y1090" s="536"/>
      <c r="Z1090" s="536"/>
      <c r="AA1090" s="536"/>
      <c r="AB1090" s="94"/>
      <c r="AC1090" s="94"/>
      <c r="AD1090" s="536"/>
      <c r="AE1090" s="536"/>
      <c r="AF1090" s="536"/>
      <c r="AG1090" s="536"/>
      <c r="AH1090" s="536"/>
      <c r="AI1090" s="536"/>
      <c r="AJ1090" s="536"/>
      <c r="AK1090" s="536"/>
    </row>
    <row r="1091" ht="15.75" customHeight="1">
      <c r="A1091" s="113"/>
      <c r="B1091" s="113"/>
      <c r="C1091" s="113"/>
      <c r="D1091" s="113"/>
      <c r="E1091" s="96" t="s">
        <v>1816</v>
      </c>
      <c r="F1091" s="93">
        <v>3.0</v>
      </c>
      <c r="G1091" s="96" t="s">
        <v>1386</v>
      </c>
      <c r="H1091" s="96" t="s">
        <v>1841</v>
      </c>
      <c r="I1091" s="536"/>
      <c r="J1091" s="536"/>
      <c r="K1091" s="536"/>
      <c r="L1091" s="536"/>
      <c r="M1091" s="536"/>
      <c r="N1091" s="536"/>
      <c r="O1091" s="536"/>
      <c r="P1091" s="536"/>
      <c r="Q1091" s="536"/>
      <c r="R1091" s="536"/>
      <c r="S1091" s="536"/>
      <c r="T1091" s="536"/>
      <c r="U1091" s="536"/>
      <c r="V1091" s="536"/>
      <c r="W1091" s="536"/>
      <c r="X1091" s="536"/>
      <c r="Y1091" s="536"/>
      <c r="Z1091" s="536"/>
      <c r="AA1091" s="536"/>
      <c r="AB1091" s="94"/>
      <c r="AC1091" s="94"/>
      <c r="AD1091" s="536"/>
      <c r="AE1091" s="536"/>
      <c r="AF1091" s="536"/>
      <c r="AG1091" s="536"/>
      <c r="AH1091" s="536"/>
      <c r="AI1091" s="536"/>
      <c r="AJ1091" s="536"/>
      <c r="AK1091" s="536"/>
    </row>
    <row r="1092" ht="15.75" customHeight="1">
      <c r="A1092" s="113"/>
      <c r="B1092" s="113"/>
      <c r="C1092" s="113"/>
      <c r="D1092" s="113"/>
      <c r="E1092" s="96"/>
      <c r="F1092" s="93">
        <v>4.0</v>
      </c>
      <c r="G1092" s="96" t="s">
        <v>1670</v>
      </c>
      <c r="H1092" s="96" t="s">
        <v>1671</v>
      </c>
      <c r="I1092" s="536"/>
      <c r="J1092" s="536"/>
      <c r="K1092" s="536"/>
      <c r="L1092" s="536"/>
      <c r="M1092" s="536"/>
      <c r="N1092" s="536"/>
      <c r="O1092" s="536"/>
      <c r="P1092" s="536"/>
      <c r="Q1092" s="536"/>
      <c r="R1092" s="536"/>
      <c r="S1092" s="536"/>
      <c r="T1092" s="536"/>
      <c r="U1092" s="536"/>
      <c r="V1092" s="536"/>
      <c r="W1092" s="536"/>
      <c r="X1092" s="536"/>
      <c r="Y1092" s="536"/>
      <c r="Z1092" s="536"/>
      <c r="AA1092" s="536"/>
      <c r="AB1092" s="94"/>
      <c r="AC1092" s="94"/>
      <c r="AD1092" s="536"/>
      <c r="AE1092" s="536"/>
      <c r="AF1092" s="536"/>
      <c r="AG1092" s="536"/>
      <c r="AH1092" s="536"/>
      <c r="AI1092" s="536"/>
      <c r="AJ1092" s="536"/>
      <c r="AK1092" s="536"/>
    </row>
    <row r="1093" ht="15.75" customHeight="1">
      <c r="A1093" s="113"/>
      <c r="B1093" s="113"/>
      <c r="C1093" s="113"/>
      <c r="D1093" s="113"/>
      <c r="E1093" s="96" t="s">
        <v>1677</v>
      </c>
      <c r="F1093" s="93">
        <v>5.0</v>
      </c>
      <c r="G1093" s="96" t="s">
        <v>1672</v>
      </c>
      <c r="H1093" s="96" t="s">
        <v>1673</v>
      </c>
      <c r="I1093" s="536"/>
      <c r="J1093" s="536"/>
      <c r="K1093" s="536"/>
      <c r="L1093" s="536"/>
      <c r="M1093" s="536"/>
      <c r="N1093" s="536"/>
      <c r="O1093" s="536"/>
      <c r="P1093" s="536"/>
      <c r="Q1093" s="536"/>
      <c r="R1093" s="536"/>
      <c r="S1093" s="536"/>
      <c r="T1093" s="536"/>
      <c r="U1093" s="536"/>
      <c r="V1093" s="536"/>
      <c r="W1093" s="536"/>
      <c r="X1093" s="536"/>
      <c r="Y1093" s="536"/>
      <c r="Z1093" s="536"/>
      <c r="AA1093" s="536"/>
      <c r="AB1093" s="94"/>
      <c r="AC1093" s="94"/>
      <c r="AD1093" s="536"/>
      <c r="AE1093" s="536"/>
      <c r="AF1093" s="536"/>
      <c r="AG1093" s="536"/>
      <c r="AH1093" s="536"/>
      <c r="AI1093" s="536"/>
      <c r="AJ1093" s="536"/>
      <c r="AK1093" s="536"/>
    </row>
    <row r="1094" ht="15.75" customHeight="1">
      <c r="A1094" s="113"/>
      <c r="B1094" s="113"/>
      <c r="C1094" s="113"/>
      <c r="D1094" s="113"/>
      <c r="E1094" s="96" t="s">
        <v>1680</v>
      </c>
      <c r="F1094" s="94">
        <v>6.0</v>
      </c>
      <c r="G1094" s="96" t="s">
        <v>1675</v>
      </c>
      <c r="H1094" s="96" t="s">
        <v>1676</v>
      </c>
      <c r="I1094" s="536"/>
      <c r="J1094" s="536"/>
      <c r="K1094" s="536"/>
      <c r="L1094" s="536"/>
      <c r="M1094" s="536"/>
      <c r="N1094" s="536"/>
      <c r="O1094" s="536"/>
      <c r="P1094" s="536"/>
      <c r="Q1094" s="536"/>
      <c r="R1094" s="536"/>
      <c r="S1094" s="536"/>
      <c r="T1094" s="536"/>
      <c r="U1094" s="536"/>
      <c r="V1094" s="536"/>
      <c r="W1094" s="536"/>
      <c r="X1094" s="536"/>
      <c r="Y1094" s="536"/>
      <c r="Z1094" s="536"/>
      <c r="AA1094" s="536"/>
      <c r="AB1094" s="94"/>
      <c r="AC1094" s="94"/>
      <c r="AD1094" s="536"/>
      <c r="AE1094" s="536"/>
      <c r="AF1094" s="536"/>
      <c r="AG1094" s="536"/>
      <c r="AH1094" s="536"/>
      <c r="AI1094" s="536"/>
      <c r="AJ1094" s="536"/>
      <c r="AK1094" s="536"/>
    </row>
    <row r="1095" ht="15.75" customHeight="1">
      <c r="A1095" s="113"/>
      <c r="B1095" s="113"/>
      <c r="C1095" s="113"/>
      <c r="D1095" s="113"/>
      <c r="E1095" s="95"/>
      <c r="F1095" s="93">
        <v>7.0</v>
      </c>
      <c r="G1095" s="96" t="s">
        <v>1784</v>
      </c>
      <c r="H1095" s="96" t="s">
        <v>1785</v>
      </c>
      <c r="I1095" s="536"/>
      <c r="J1095" s="536"/>
      <c r="K1095" s="536"/>
      <c r="L1095" s="536"/>
      <c r="M1095" s="536"/>
      <c r="N1095" s="536"/>
      <c r="O1095" s="536"/>
      <c r="P1095" s="536"/>
      <c r="Q1095" s="536"/>
      <c r="R1095" s="536"/>
      <c r="S1095" s="536"/>
      <c r="T1095" s="536"/>
      <c r="U1095" s="536"/>
      <c r="V1095" s="536"/>
      <c r="W1095" s="536"/>
      <c r="X1095" s="536"/>
      <c r="Y1095" s="536"/>
      <c r="Z1095" s="536"/>
      <c r="AA1095" s="536"/>
      <c r="AB1095" s="94"/>
      <c r="AC1095" s="94"/>
      <c r="AD1095" s="536"/>
      <c r="AE1095" s="536"/>
      <c r="AF1095" s="536"/>
      <c r="AG1095" s="536"/>
      <c r="AH1095" s="536"/>
      <c r="AI1095" s="536"/>
      <c r="AJ1095" s="536"/>
      <c r="AK1095" s="536"/>
    </row>
    <row r="1096" ht="15.75" customHeight="1">
      <c r="A1096" s="113"/>
      <c r="B1096" s="113"/>
      <c r="C1096" s="113"/>
      <c r="D1096" s="113"/>
      <c r="E1096" s="95"/>
      <c r="F1096" s="93">
        <v>8.0</v>
      </c>
      <c r="G1096" s="96" t="s">
        <v>3483</v>
      </c>
      <c r="H1096" s="96" t="s">
        <v>1785</v>
      </c>
      <c r="I1096" s="536"/>
      <c r="J1096" s="536"/>
      <c r="K1096" s="536"/>
      <c r="L1096" s="536"/>
      <c r="M1096" s="536"/>
      <c r="N1096" s="536"/>
      <c r="O1096" s="536"/>
      <c r="P1096" s="536"/>
      <c r="Q1096" s="536"/>
      <c r="R1096" s="536"/>
      <c r="S1096" s="536"/>
      <c r="T1096" s="536"/>
      <c r="U1096" s="536"/>
      <c r="V1096" s="536"/>
      <c r="W1096" s="536"/>
      <c r="X1096" s="536"/>
      <c r="Y1096" s="536"/>
      <c r="Z1096" s="536"/>
      <c r="AA1096" s="536"/>
      <c r="AB1096" s="94"/>
      <c r="AC1096" s="94"/>
      <c r="AD1096" s="536"/>
      <c r="AE1096" s="536"/>
      <c r="AF1096" s="536"/>
      <c r="AG1096" s="536"/>
      <c r="AH1096" s="536"/>
      <c r="AI1096" s="536"/>
      <c r="AJ1096" s="536"/>
      <c r="AK1096" s="536"/>
    </row>
    <row r="1097" ht="15.75" customHeight="1">
      <c r="A1097" s="113"/>
      <c r="B1097" s="113"/>
      <c r="C1097" s="113"/>
      <c r="D1097" s="113"/>
      <c r="E1097" s="95"/>
      <c r="F1097" s="93">
        <v>9.0</v>
      </c>
      <c r="G1097" s="96" t="s">
        <v>3484</v>
      </c>
      <c r="H1097" s="96" t="s">
        <v>1757</v>
      </c>
      <c r="I1097" s="536"/>
      <c r="J1097" s="536"/>
      <c r="K1097" s="536"/>
      <c r="L1097" s="536"/>
      <c r="M1097" s="536"/>
      <c r="N1097" s="536"/>
      <c r="O1097" s="536"/>
      <c r="P1097" s="536"/>
      <c r="Q1097" s="536"/>
      <c r="R1097" s="536"/>
      <c r="S1097" s="536"/>
      <c r="T1097" s="536"/>
      <c r="U1097" s="536"/>
      <c r="V1097" s="536"/>
      <c r="W1097" s="536"/>
      <c r="X1097" s="536"/>
      <c r="Y1097" s="536"/>
      <c r="Z1097" s="536"/>
      <c r="AA1097" s="536"/>
      <c r="AB1097" s="94"/>
      <c r="AC1097" s="94"/>
      <c r="AD1097" s="536"/>
      <c r="AE1097" s="536"/>
      <c r="AF1097" s="536"/>
      <c r="AG1097" s="536"/>
      <c r="AH1097" s="536"/>
      <c r="AI1097" s="536"/>
      <c r="AJ1097" s="536"/>
      <c r="AK1097" s="536"/>
    </row>
    <row r="1098" ht="15.75" customHeight="1">
      <c r="A1098" s="113"/>
      <c r="B1098" s="113"/>
      <c r="C1098" s="113"/>
      <c r="D1098" s="113"/>
      <c r="E1098" s="95"/>
      <c r="F1098" s="93">
        <v>10.0</v>
      </c>
      <c r="G1098" s="96" t="s">
        <v>1758</v>
      </c>
      <c r="H1098" s="96" t="s">
        <v>1759</v>
      </c>
      <c r="I1098" s="536"/>
      <c r="J1098" s="536"/>
      <c r="K1098" s="536"/>
      <c r="L1098" s="536"/>
      <c r="M1098" s="536"/>
      <c r="N1098" s="536"/>
      <c r="O1098" s="536"/>
      <c r="P1098" s="536"/>
      <c r="Q1098" s="536"/>
      <c r="R1098" s="536"/>
      <c r="S1098" s="536"/>
      <c r="T1098" s="536"/>
      <c r="U1098" s="536"/>
      <c r="V1098" s="536"/>
      <c r="W1098" s="536"/>
      <c r="X1098" s="536"/>
      <c r="Y1098" s="536"/>
      <c r="Z1098" s="536"/>
      <c r="AA1098" s="536"/>
      <c r="AB1098" s="94"/>
      <c r="AC1098" s="94"/>
      <c r="AD1098" s="536"/>
      <c r="AE1098" s="536"/>
      <c r="AF1098" s="536"/>
      <c r="AG1098" s="536"/>
      <c r="AH1098" s="536"/>
      <c r="AI1098" s="536"/>
      <c r="AJ1098" s="536"/>
      <c r="AK1098" s="536"/>
    </row>
    <row r="1099" ht="15.75" customHeight="1">
      <c r="A1099" s="19"/>
      <c r="B1099" s="19"/>
      <c r="C1099" s="19"/>
      <c r="D1099" s="19"/>
      <c r="E1099" s="95"/>
      <c r="F1099" s="93"/>
      <c r="G1099" s="96"/>
      <c r="H1099" s="96"/>
      <c r="I1099" s="536"/>
      <c r="J1099" s="536"/>
      <c r="K1099" s="536"/>
      <c r="L1099" s="536"/>
      <c r="M1099" s="536"/>
      <c r="N1099" s="536"/>
      <c r="O1099" s="536"/>
      <c r="P1099" s="536"/>
      <c r="Q1099" s="536"/>
      <c r="R1099" s="536"/>
      <c r="S1099" s="536"/>
      <c r="T1099" s="536"/>
      <c r="U1099" s="536"/>
      <c r="V1099" s="536"/>
      <c r="W1099" s="536"/>
      <c r="X1099" s="536"/>
      <c r="Y1099" s="536"/>
      <c r="Z1099" s="536"/>
      <c r="AA1099" s="536"/>
      <c r="AB1099" s="94"/>
      <c r="AC1099" s="94"/>
      <c r="AD1099" s="536"/>
      <c r="AE1099" s="536"/>
      <c r="AF1099" s="536"/>
      <c r="AG1099" s="536"/>
      <c r="AH1099" s="536"/>
      <c r="AI1099" s="536"/>
      <c r="AJ1099" s="536"/>
      <c r="AK1099" s="536"/>
    </row>
    <row r="1100" ht="15.75" customHeight="1">
      <c r="A1100" s="192">
        <v>300.0</v>
      </c>
      <c r="B1100" s="192" t="s">
        <v>2377</v>
      </c>
      <c r="C1100" s="192" t="s">
        <v>44</v>
      </c>
      <c r="D1100" s="196" t="s">
        <v>3485</v>
      </c>
      <c r="E1100" s="95" t="s">
        <v>3466</v>
      </c>
      <c r="F1100" s="93">
        <v>1.0</v>
      </c>
      <c r="G1100" s="96" t="s">
        <v>3467</v>
      </c>
      <c r="H1100" s="96" t="s">
        <v>384</v>
      </c>
      <c r="I1100" s="536"/>
      <c r="J1100" s="536"/>
      <c r="K1100" s="536"/>
      <c r="L1100" s="536"/>
      <c r="M1100" s="536"/>
      <c r="N1100" s="536"/>
      <c r="O1100" s="536"/>
      <c r="P1100" s="536"/>
      <c r="Q1100" s="536"/>
      <c r="R1100" s="536"/>
      <c r="S1100" s="536"/>
      <c r="T1100" s="536"/>
      <c r="U1100" s="536"/>
      <c r="V1100" s="536"/>
      <c r="W1100" s="536"/>
      <c r="X1100" s="536"/>
      <c r="Y1100" s="536"/>
      <c r="Z1100" s="536"/>
      <c r="AA1100" s="536"/>
      <c r="AB1100" s="94" t="s">
        <v>2391</v>
      </c>
      <c r="AC1100" s="94" t="s">
        <v>3486</v>
      </c>
      <c r="AD1100" s="536"/>
      <c r="AE1100" s="536"/>
      <c r="AF1100" s="536"/>
      <c r="AG1100" s="536"/>
      <c r="AH1100" s="536"/>
      <c r="AI1100" s="536"/>
      <c r="AJ1100" s="536"/>
      <c r="AK1100" s="536"/>
    </row>
    <row r="1101" ht="15.75" customHeight="1">
      <c r="A1101" s="113"/>
      <c r="B1101" s="113"/>
      <c r="C1101" s="113"/>
      <c r="D1101" s="113"/>
      <c r="E1101" s="96" t="s">
        <v>1791</v>
      </c>
      <c r="F1101" s="93">
        <v>2.0</v>
      </c>
      <c r="G1101" s="96" t="s">
        <v>1382</v>
      </c>
      <c r="H1101" s="96" t="s">
        <v>1383</v>
      </c>
      <c r="I1101" s="536"/>
      <c r="J1101" s="536"/>
      <c r="K1101" s="536"/>
      <c r="L1101" s="536"/>
      <c r="M1101" s="536"/>
      <c r="N1101" s="536"/>
      <c r="O1101" s="536"/>
      <c r="P1101" s="536"/>
      <c r="Q1101" s="536"/>
      <c r="R1101" s="536"/>
      <c r="S1101" s="536"/>
      <c r="T1101" s="536"/>
      <c r="U1101" s="536"/>
      <c r="V1101" s="536"/>
      <c r="W1101" s="536"/>
      <c r="X1101" s="536"/>
      <c r="Y1101" s="536"/>
      <c r="Z1101" s="536"/>
      <c r="AA1101" s="536"/>
      <c r="AB1101" s="94"/>
      <c r="AC1101" s="94"/>
      <c r="AD1101" s="536"/>
      <c r="AE1101" s="536"/>
      <c r="AF1101" s="536"/>
      <c r="AG1101" s="536"/>
      <c r="AH1101" s="536"/>
      <c r="AI1101" s="536"/>
      <c r="AJ1101" s="536"/>
      <c r="AK1101" s="536"/>
    </row>
    <row r="1102" ht="15.75" customHeight="1">
      <c r="A1102" s="113"/>
      <c r="B1102" s="113"/>
      <c r="C1102" s="113"/>
      <c r="D1102" s="113"/>
      <c r="E1102" s="96" t="s">
        <v>1803</v>
      </c>
      <c r="F1102" s="93">
        <v>3.0</v>
      </c>
      <c r="G1102" s="96" t="s">
        <v>1386</v>
      </c>
      <c r="H1102" s="96" t="s">
        <v>1841</v>
      </c>
      <c r="I1102" s="536"/>
      <c r="J1102" s="536"/>
      <c r="K1102" s="536"/>
      <c r="L1102" s="536"/>
      <c r="M1102" s="536"/>
      <c r="N1102" s="536"/>
      <c r="O1102" s="536"/>
      <c r="P1102" s="536"/>
      <c r="Q1102" s="536"/>
      <c r="R1102" s="536"/>
      <c r="S1102" s="536"/>
      <c r="T1102" s="536"/>
      <c r="U1102" s="536"/>
      <c r="V1102" s="536"/>
      <c r="W1102" s="536"/>
      <c r="X1102" s="536"/>
      <c r="Y1102" s="536"/>
      <c r="Z1102" s="536"/>
      <c r="AA1102" s="536"/>
      <c r="AB1102" s="94"/>
      <c r="AC1102" s="94"/>
      <c r="AD1102" s="536"/>
      <c r="AE1102" s="536"/>
      <c r="AF1102" s="536"/>
      <c r="AG1102" s="536"/>
      <c r="AH1102" s="536"/>
      <c r="AI1102" s="536"/>
      <c r="AJ1102" s="536"/>
      <c r="AK1102" s="536"/>
    </row>
    <row r="1103" ht="15.75" customHeight="1">
      <c r="A1103" s="113"/>
      <c r="B1103" s="113"/>
      <c r="C1103" s="113"/>
      <c r="D1103" s="113"/>
      <c r="E1103" s="95"/>
      <c r="F1103" s="93">
        <v>4.0</v>
      </c>
      <c r="G1103" s="96" t="s">
        <v>1670</v>
      </c>
      <c r="H1103" s="96" t="s">
        <v>1671</v>
      </c>
      <c r="I1103" s="536"/>
      <c r="J1103" s="536"/>
      <c r="K1103" s="536"/>
      <c r="L1103" s="536"/>
      <c r="M1103" s="536"/>
      <c r="N1103" s="536"/>
      <c r="O1103" s="536"/>
      <c r="P1103" s="536"/>
      <c r="Q1103" s="536"/>
      <c r="R1103" s="536"/>
      <c r="S1103" s="536"/>
      <c r="T1103" s="536"/>
      <c r="U1103" s="536"/>
      <c r="V1103" s="536"/>
      <c r="W1103" s="536"/>
      <c r="X1103" s="536"/>
      <c r="Y1103" s="536"/>
      <c r="Z1103" s="536"/>
      <c r="AA1103" s="536"/>
      <c r="AB1103" s="94"/>
      <c r="AC1103" s="94"/>
      <c r="AD1103" s="536"/>
      <c r="AE1103" s="536"/>
      <c r="AF1103" s="536"/>
      <c r="AG1103" s="536"/>
      <c r="AH1103" s="536"/>
      <c r="AI1103" s="536"/>
      <c r="AJ1103" s="536"/>
      <c r="AK1103" s="536"/>
    </row>
    <row r="1104" ht="15.75" customHeight="1">
      <c r="A1104" s="113"/>
      <c r="B1104" s="113"/>
      <c r="C1104" s="113"/>
      <c r="D1104" s="113"/>
      <c r="E1104" s="96" t="s">
        <v>1677</v>
      </c>
      <c r="F1104" s="93">
        <v>5.0</v>
      </c>
      <c r="G1104" s="96" t="s">
        <v>1672</v>
      </c>
      <c r="H1104" s="96" t="s">
        <v>1673</v>
      </c>
      <c r="I1104" s="536"/>
      <c r="J1104" s="536"/>
      <c r="K1104" s="536"/>
      <c r="L1104" s="536"/>
      <c r="M1104" s="536"/>
      <c r="N1104" s="536"/>
      <c r="O1104" s="536"/>
      <c r="P1104" s="536"/>
      <c r="Q1104" s="536"/>
      <c r="R1104" s="536"/>
      <c r="S1104" s="536"/>
      <c r="T1104" s="536"/>
      <c r="U1104" s="536"/>
      <c r="V1104" s="536"/>
      <c r="W1104" s="536"/>
      <c r="X1104" s="536"/>
      <c r="Y1104" s="536"/>
      <c r="Z1104" s="536"/>
      <c r="AA1104" s="536"/>
      <c r="AB1104" s="94"/>
      <c r="AC1104" s="94"/>
      <c r="AD1104" s="536"/>
      <c r="AE1104" s="536"/>
      <c r="AF1104" s="536"/>
      <c r="AG1104" s="536"/>
      <c r="AH1104" s="536"/>
      <c r="AI1104" s="536"/>
      <c r="AJ1104" s="536"/>
      <c r="AK1104" s="536"/>
    </row>
    <row r="1105" ht="15.75" customHeight="1">
      <c r="A1105" s="113"/>
      <c r="B1105" s="113"/>
      <c r="C1105" s="113"/>
      <c r="D1105" s="113"/>
      <c r="E1105" s="96" t="s">
        <v>1680</v>
      </c>
      <c r="F1105" s="94">
        <v>6.0</v>
      </c>
      <c r="G1105" s="96" t="s">
        <v>1675</v>
      </c>
      <c r="H1105" s="96" t="s">
        <v>1676</v>
      </c>
      <c r="I1105" s="536"/>
      <c r="J1105" s="536"/>
      <c r="K1105" s="536"/>
      <c r="L1105" s="536"/>
      <c r="M1105" s="536"/>
      <c r="N1105" s="536"/>
      <c r="O1105" s="536"/>
      <c r="P1105" s="536"/>
      <c r="Q1105" s="536"/>
      <c r="R1105" s="536"/>
      <c r="S1105" s="536"/>
      <c r="T1105" s="536"/>
      <c r="U1105" s="536"/>
      <c r="V1105" s="536"/>
      <c r="W1105" s="536"/>
      <c r="X1105" s="536"/>
      <c r="Y1105" s="536"/>
      <c r="Z1105" s="536"/>
      <c r="AA1105" s="536"/>
      <c r="AB1105" s="94"/>
      <c r="AC1105" s="94"/>
      <c r="AD1105" s="536"/>
      <c r="AE1105" s="536"/>
      <c r="AF1105" s="536"/>
      <c r="AG1105" s="536"/>
      <c r="AH1105" s="536"/>
      <c r="AI1105" s="536"/>
      <c r="AJ1105" s="536"/>
      <c r="AK1105" s="536"/>
    </row>
    <row r="1106" ht="15.75" customHeight="1">
      <c r="A1106" s="113"/>
      <c r="B1106" s="113"/>
      <c r="C1106" s="113"/>
      <c r="D1106" s="113"/>
      <c r="E1106" s="95"/>
      <c r="F1106" s="93">
        <v>7.0</v>
      </c>
      <c r="G1106" s="96" t="s">
        <v>1784</v>
      </c>
      <c r="H1106" s="96" t="s">
        <v>1785</v>
      </c>
      <c r="I1106" s="536"/>
      <c r="J1106" s="536"/>
      <c r="K1106" s="536"/>
      <c r="L1106" s="536"/>
      <c r="M1106" s="536"/>
      <c r="N1106" s="536"/>
      <c r="O1106" s="536"/>
      <c r="P1106" s="536"/>
      <c r="Q1106" s="536"/>
      <c r="R1106" s="536"/>
      <c r="S1106" s="536"/>
      <c r="T1106" s="536"/>
      <c r="U1106" s="536"/>
      <c r="V1106" s="536"/>
      <c r="W1106" s="536"/>
      <c r="X1106" s="536"/>
      <c r="Y1106" s="536"/>
      <c r="Z1106" s="536"/>
      <c r="AA1106" s="536"/>
      <c r="AB1106" s="94"/>
      <c r="AC1106" s="94"/>
      <c r="AD1106" s="536"/>
      <c r="AE1106" s="536"/>
      <c r="AF1106" s="536"/>
      <c r="AG1106" s="536"/>
      <c r="AH1106" s="536"/>
      <c r="AI1106" s="536"/>
      <c r="AJ1106" s="536"/>
      <c r="AK1106" s="536"/>
    </row>
    <row r="1107" ht="15.75" customHeight="1">
      <c r="A1107" s="113"/>
      <c r="B1107" s="113"/>
      <c r="C1107" s="113"/>
      <c r="D1107" s="113"/>
      <c r="E1107" s="95"/>
      <c r="F1107" s="93">
        <v>8.0</v>
      </c>
      <c r="G1107" s="96" t="s">
        <v>1799</v>
      </c>
      <c r="H1107" s="96" t="s">
        <v>1800</v>
      </c>
      <c r="I1107" s="536"/>
      <c r="J1107" s="536"/>
      <c r="K1107" s="536"/>
      <c r="L1107" s="536"/>
      <c r="M1107" s="536"/>
      <c r="N1107" s="536"/>
      <c r="O1107" s="536"/>
      <c r="P1107" s="536"/>
      <c r="Q1107" s="536"/>
      <c r="R1107" s="536"/>
      <c r="S1107" s="536"/>
      <c r="T1107" s="536"/>
      <c r="U1107" s="536"/>
      <c r="V1107" s="536"/>
      <c r="W1107" s="536"/>
      <c r="X1107" s="536"/>
      <c r="Y1107" s="536"/>
      <c r="Z1107" s="536"/>
      <c r="AA1107" s="536"/>
      <c r="AB1107" s="94"/>
      <c r="AC1107" s="94"/>
      <c r="AD1107" s="536"/>
      <c r="AE1107" s="536"/>
      <c r="AF1107" s="536"/>
      <c r="AG1107" s="536"/>
      <c r="AH1107" s="536"/>
      <c r="AI1107" s="536"/>
      <c r="AJ1107" s="536"/>
      <c r="AK1107" s="536"/>
    </row>
    <row r="1108" ht="15.75" customHeight="1">
      <c r="A1108" s="113"/>
      <c r="B1108" s="113"/>
      <c r="C1108" s="113"/>
      <c r="D1108" s="113"/>
      <c r="E1108" s="95"/>
      <c r="F1108" s="93">
        <v>9.0</v>
      </c>
      <c r="G1108" s="96" t="s">
        <v>1779</v>
      </c>
      <c r="H1108" s="96" t="s">
        <v>1757</v>
      </c>
      <c r="I1108" s="536"/>
      <c r="J1108" s="536"/>
      <c r="K1108" s="536"/>
      <c r="L1108" s="536"/>
      <c r="M1108" s="536"/>
      <c r="N1108" s="536"/>
      <c r="O1108" s="536"/>
      <c r="P1108" s="536"/>
      <c r="Q1108" s="536"/>
      <c r="R1108" s="536"/>
      <c r="S1108" s="536"/>
      <c r="T1108" s="536"/>
      <c r="U1108" s="536"/>
      <c r="V1108" s="536"/>
      <c r="W1108" s="536"/>
      <c r="X1108" s="536"/>
      <c r="Y1108" s="536"/>
      <c r="Z1108" s="536"/>
      <c r="AA1108" s="536"/>
      <c r="AB1108" s="94"/>
      <c r="AC1108" s="94"/>
      <c r="AD1108" s="536"/>
      <c r="AE1108" s="536"/>
      <c r="AF1108" s="536"/>
      <c r="AG1108" s="536"/>
      <c r="AH1108" s="536"/>
      <c r="AI1108" s="536"/>
      <c r="AJ1108" s="536"/>
      <c r="AK1108" s="536"/>
    </row>
    <row r="1109" ht="15.75" customHeight="1">
      <c r="A1109" s="113"/>
      <c r="B1109" s="113"/>
      <c r="C1109" s="113"/>
      <c r="D1109" s="113"/>
      <c r="E1109" s="95"/>
      <c r="F1109" s="93">
        <v>10.0</v>
      </c>
      <c r="G1109" s="96" t="s">
        <v>1758</v>
      </c>
      <c r="H1109" s="96" t="s">
        <v>1759</v>
      </c>
      <c r="I1109" s="536"/>
      <c r="J1109" s="536"/>
      <c r="K1109" s="536"/>
      <c r="L1109" s="536"/>
      <c r="M1109" s="536"/>
      <c r="N1109" s="536"/>
      <c r="O1109" s="536"/>
      <c r="P1109" s="536"/>
      <c r="Q1109" s="536"/>
      <c r="R1109" s="536"/>
      <c r="S1109" s="536"/>
      <c r="T1109" s="536"/>
      <c r="U1109" s="536"/>
      <c r="V1109" s="536"/>
      <c r="W1109" s="536"/>
      <c r="X1109" s="536"/>
      <c r="Y1109" s="536"/>
      <c r="Z1109" s="536"/>
      <c r="AA1109" s="536"/>
      <c r="AB1109" s="94"/>
      <c r="AC1109" s="94"/>
      <c r="AD1109" s="536"/>
      <c r="AE1109" s="536"/>
      <c r="AF1109" s="536"/>
      <c r="AG1109" s="536"/>
      <c r="AH1109" s="536"/>
      <c r="AI1109" s="536"/>
      <c r="AJ1109" s="536"/>
      <c r="AK1109" s="536"/>
    </row>
    <row r="1110" ht="15.75" customHeight="1">
      <c r="A1110" s="19"/>
      <c r="B1110" s="19"/>
      <c r="C1110" s="19"/>
      <c r="D1110" s="19"/>
      <c r="E1110" s="95"/>
      <c r="F1110" s="93"/>
      <c r="G1110" s="96"/>
      <c r="H1110" s="96"/>
      <c r="I1110" s="536"/>
      <c r="J1110" s="536"/>
      <c r="K1110" s="536"/>
      <c r="L1110" s="536"/>
      <c r="M1110" s="536"/>
      <c r="N1110" s="536"/>
      <c r="O1110" s="536"/>
      <c r="P1110" s="536"/>
      <c r="Q1110" s="536"/>
      <c r="R1110" s="536"/>
      <c r="S1110" s="536"/>
      <c r="T1110" s="536"/>
      <c r="U1110" s="536"/>
      <c r="V1110" s="536"/>
      <c r="W1110" s="536"/>
      <c r="X1110" s="536"/>
      <c r="Y1110" s="536"/>
      <c r="Z1110" s="536"/>
      <c r="AA1110" s="536"/>
      <c r="AB1110" s="94"/>
      <c r="AC1110" s="94"/>
      <c r="AD1110" s="536"/>
      <c r="AE1110" s="536"/>
      <c r="AF1110" s="536"/>
      <c r="AG1110" s="536"/>
      <c r="AH1110" s="536"/>
      <c r="AI1110" s="536"/>
      <c r="AJ1110" s="536"/>
      <c r="AK1110" s="536"/>
    </row>
    <row r="1111" ht="15.75" customHeight="1">
      <c r="A1111" s="192">
        <v>301.0</v>
      </c>
      <c r="B1111" s="192" t="s">
        <v>2377</v>
      </c>
      <c r="C1111" s="192" t="s">
        <v>44</v>
      </c>
      <c r="D1111" s="196" t="s">
        <v>3487</v>
      </c>
      <c r="E1111" s="96" t="s">
        <v>3488</v>
      </c>
      <c r="F1111" s="93">
        <v>1.0</v>
      </c>
      <c r="G1111" s="96" t="s">
        <v>1276</v>
      </c>
      <c r="H1111" s="96"/>
      <c r="I1111" s="536"/>
      <c r="J1111" s="536"/>
      <c r="K1111" s="536"/>
      <c r="L1111" s="536"/>
      <c r="M1111" s="536"/>
      <c r="N1111" s="536"/>
      <c r="O1111" s="536"/>
      <c r="P1111" s="536"/>
      <c r="Q1111" s="536"/>
      <c r="R1111" s="536"/>
      <c r="S1111" s="536"/>
      <c r="T1111" s="536"/>
      <c r="U1111" s="536"/>
      <c r="V1111" s="536"/>
      <c r="W1111" s="536"/>
      <c r="X1111" s="536"/>
      <c r="Y1111" s="536"/>
      <c r="Z1111" s="536"/>
      <c r="AA1111" s="536"/>
      <c r="AB1111" s="93" t="s">
        <v>2391</v>
      </c>
      <c r="AC1111" s="94" t="s">
        <v>3489</v>
      </c>
      <c r="AD1111" s="536"/>
      <c r="AE1111" s="536"/>
      <c r="AF1111" s="536"/>
      <c r="AG1111" s="536"/>
      <c r="AH1111" s="536"/>
      <c r="AI1111" s="536"/>
      <c r="AJ1111" s="536"/>
      <c r="AK1111" s="536"/>
    </row>
    <row r="1112" ht="15.75" customHeight="1">
      <c r="A1112" s="113"/>
      <c r="B1112" s="113"/>
      <c r="C1112" s="113"/>
      <c r="D1112" s="113"/>
      <c r="E1112" s="95"/>
      <c r="F1112" s="93">
        <v>2.0</v>
      </c>
      <c r="G1112" s="96" t="s">
        <v>3490</v>
      </c>
      <c r="H1112" s="96" t="s">
        <v>3491</v>
      </c>
      <c r="I1112" s="536"/>
      <c r="J1112" s="536"/>
      <c r="K1112" s="536"/>
      <c r="L1112" s="536"/>
      <c r="M1112" s="536"/>
      <c r="N1112" s="536"/>
      <c r="O1112" s="536"/>
      <c r="P1112" s="536"/>
      <c r="Q1112" s="536"/>
      <c r="R1112" s="536"/>
      <c r="S1112" s="536"/>
      <c r="T1112" s="536"/>
      <c r="U1112" s="536"/>
      <c r="V1112" s="536"/>
      <c r="W1112" s="536"/>
      <c r="X1112" s="536"/>
      <c r="Y1112" s="536"/>
      <c r="Z1112" s="536"/>
      <c r="AA1112" s="536"/>
      <c r="AB1112" s="94"/>
      <c r="AC1112" s="94"/>
      <c r="AD1112" s="536"/>
      <c r="AE1112" s="536"/>
      <c r="AF1112" s="536"/>
      <c r="AG1112" s="536"/>
      <c r="AH1112" s="536"/>
      <c r="AI1112" s="536"/>
      <c r="AJ1112" s="536"/>
      <c r="AK1112" s="536"/>
    </row>
    <row r="1113" ht="15.75" customHeight="1">
      <c r="A1113" s="113"/>
      <c r="B1113" s="113"/>
      <c r="C1113" s="113"/>
      <c r="D1113" s="113"/>
      <c r="E1113" s="95"/>
      <c r="F1113" s="93">
        <v>3.0</v>
      </c>
      <c r="G1113" s="96" t="s">
        <v>1670</v>
      </c>
      <c r="H1113" s="96" t="s">
        <v>1671</v>
      </c>
      <c r="I1113" s="536"/>
      <c r="J1113" s="536"/>
      <c r="K1113" s="536"/>
      <c r="L1113" s="536"/>
      <c r="M1113" s="536"/>
      <c r="N1113" s="536"/>
      <c r="O1113" s="536"/>
      <c r="P1113" s="536"/>
      <c r="Q1113" s="536"/>
      <c r="R1113" s="536"/>
      <c r="S1113" s="536"/>
      <c r="T1113" s="536"/>
      <c r="U1113" s="536"/>
      <c r="V1113" s="536"/>
      <c r="W1113" s="536"/>
      <c r="X1113" s="536"/>
      <c r="Y1113" s="536"/>
      <c r="Z1113" s="536"/>
      <c r="AA1113" s="536"/>
      <c r="AB1113" s="94"/>
      <c r="AC1113" s="94"/>
      <c r="AD1113" s="536"/>
      <c r="AE1113" s="536"/>
      <c r="AF1113" s="536"/>
      <c r="AG1113" s="536"/>
      <c r="AH1113" s="536"/>
      <c r="AI1113" s="536"/>
      <c r="AJ1113" s="536"/>
      <c r="AK1113" s="536"/>
    </row>
    <row r="1114" ht="15.75" customHeight="1">
      <c r="A1114" s="113"/>
      <c r="B1114" s="113"/>
      <c r="C1114" s="113"/>
      <c r="D1114" s="113"/>
      <c r="E1114" s="95"/>
      <c r="F1114" s="93">
        <v>4.0</v>
      </c>
      <c r="G1114" s="96" t="s">
        <v>3492</v>
      </c>
      <c r="H1114" s="96" t="s">
        <v>3493</v>
      </c>
      <c r="I1114" s="536"/>
      <c r="J1114" s="536"/>
      <c r="K1114" s="536"/>
      <c r="L1114" s="536"/>
      <c r="M1114" s="536"/>
      <c r="N1114" s="536"/>
      <c r="O1114" s="536"/>
      <c r="P1114" s="536"/>
      <c r="Q1114" s="536"/>
      <c r="R1114" s="536"/>
      <c r="S1114" s="536"/>
      <c r="T1114" s="536"/>
      <c r="U1114" s="536"/>
      <c r="V1114" s="536"/>
      <c r="W1114" s="536"/>
      <c r="X1114" s="536"/>
      <c r="Y1114" s="536"/>
      <c r="Z1114" s="536"/>
      <c r="AA1114" s="536"/>
      <c r="AB1114" s="94"/>
      <c r="AC1114" s="94"/>
      <c r="AD1114" s="536"/>
      <c r="AE1114" s="536"/>
      <c r="AF1114" s="536"/>
      <c r="AG1114" s="536"/>
      <c r="AH1114" s="536"/>
      <c r="AI1114" s="536"/>
      <c r="AJ1114" s="536"/>
      <c r="AK1114" s="536"/>
    </row>
    <row r="1115" ht="15.75" customHeight="1">
      <c r="A1115" s="113"/>
      <c r="B1115" s="113"/>
      <c r="C1115" s="113"/>
      <c r="D1115" s="113"/>
      <c r="E1115" s="96" t="s">
        <v>1677</v>
      </c>
      <c r="F1115" s="93">
        <v>5.0</v>
      </c>
      <c r="G1115" s="96" t="s">
        <v>1767</v>
      </c>
      <c r="H1115" s="96" t="s">
        <v>1757</v>
      </c>
      <c r="I1115" s="536"/>
      <c r="J1115" s="536"/>
      <c r="K1115" s="536"/>
      <c r="L1115" s="536"/>
      <c r="M1115" s="536"/>
      <c r="N1115" s="536"/>
      <c r="O1115" s="536"/>
      <c r="P1115" s="536"/>
      <c r="Q1115" s="536"/>
      <c r="R1115" s="536"/>
      <c r="S1115" s="536"/>
      <c r="T1115" s="536"/>
      <c r="U1115" s="536"/>
      <c r="V1115" s="536"/>
      <c r="W1115" s="536"/>
      <c r="X1115" s="536"/>
      <c r="Y1115" s="536"/>
      <c r="Z1115" s="536"/>
      <c r="AA1115" s="536"/>
      <c r="AB1115" s="94"/>
      <c r="AC1115" s="94"/>
      <c r="AD1115" s="536"/>
      <c r="AE1115" s="536"/>
      <c r="AF1115" s="536"/>
      <c r="AG1115" s="536"/>
      <c r="AH1115" s="536"/>
      <c r="AI1115" s="536"/>
      <c r="AJ1115" s="536"/>
      <c r="AK1115" s="536"/>
    </row>
    <row r="1116" ht="15.75" customHeight="1">
      <c r="A1116" s="19"/>
      <c r="B1116" s="19"/>
      <c r="C1116" s="19"/>
      <c r="D1116" s="19"/>
      <c r="E1116" s="95"/>
      <c r="F1116" s="93">
        <v>6.0</v>
      </c>
      <c r="G1116" s="96" t="s">
        <v>1758</v>
      </c>
      <c r="H1116" s="96" t="s">
        <v>1759</v>
      </c>
      <c r="I1116" s="536"/>
      <c r="J1116" s="536"/>
      <c r="K1116" s="536"/>
      <c r="L1116" s="536"/>
      <c r="M1116" s="536"/>
      <c r="N1116" s="536"/>
      <c r="O1116" s="536"/>
      <c r="P1116" s="536"/>
      <c r="Q1116" s="536"/>
      <c r="R1116" s="536"/>
      <c r="S1116" s="536"/>
      <c r="T1116" s="536"/>
      <c r="U1116" s="536"/>
      <c r="V1116" s="536"/>
      <c r="W1116" s="536"/>
      <c r="X1116" s="536"/>
      <c r="Y1116" s="536"/>
      <c r="Z1116" s="536"/>
      <c r="AA1116" s="536"/>
      <c r="AB1116" s="94"/>
      <c r="AC1116" s="94"/>
      <c r="AD1116" s="536"/>
      <c r="AE1116" s="536"/>
      <c r="AF1116" s="536"/>
      <c r="AG1116" s="536"/>
      <c r="AH1116" s="536"/>
      <c r="AI1116" s="536"/>
      <c r="AJ1116" s="536"/>
      <c r="AK1116" s="536"/>
    </row>
    <row r="1117" ht="15.75" customHeight="1">
      <c r="A1117" s="192">
        <v>302.0</v>
      </c>
      <c r="B1117" s="192" t="s">
        <v>2377</v>
      </c>
      <c r="C1117" s="192" t="s">
        <v>44</v>
      </c>
      <c r="D1117" s="196" t="s">
        <v>3494</v>
      </c>
      <c r="E1117" s="96" t="s">
        <v>1803</v>
      </c>
      <c r="F1117" s="93">
        <v>1.0</v>
      </c>
      <c r="G1117" s="96" t="s">
        <v>1804</v>
      </c>
      <c r="H1117" s="96" t="s">
        <v>1805</v>
      </c>
      <c r="I1117" s="536"/>
      <c r="J1117" s="536"/>
      <c r="K1117" s="536"/>
      <c r="L1117" s="536"/>
      <c r="M1117" s="536"/>
      <c r="N1117" s="536"/>
      <c r="O1117" s="536"/>
      <c r="P1117" s="536"/>
      <c r="Q1117" s="536"/>
      <c r="R1117" s="536"/>
      <c r="S1117" s="536"/>
      <c r="T1117" s="536"/>
      <c r="U1117" s="536"/>
      <c r="V1117" s="536"/>
      <c r="W1117" s="536"/>
      <c r="X1117" s="536"/>
      <c r="Y1117" s="536"/>
      <c r="Z1117" s="536"/>
      <c r="AA1117" s="536"/>
      <c r="AB1117" s="94" t="s">
        <v>2391</v>
      </c>
      <c r="AC1117" s="94" t="s">
        <v>3495</v>
      </c>
      <c r="AD1117" s="536"/>
      <c r="AE1117" s="536"/>
      <c r="AF1117" s="536"/>
      <c r="AG1117" s="536"/>
      <c r="AH1117" s="536"/>
      <c r="AI1117" s="536"/>
      <c r="AJ1117" s="536"/>
      <c r="AK1117" s="536"/>
    </row>
    <row r="1118" ht="15.75" customHeight="1">
      <c r="A1118" s="113"/>
      <c r="B1118" s="113"/>
      <c r="C1118" s="113"/>
      <c r="D1118" s="113"/>
      <c r="E1118" s="95"/>
      <c r="F1118" s="93">
        <v>2.0</v>
      </c>
      <c r="G1118" s="96" t="s">
        <v>1806</v>
      </c>
      <c r="H1118" s="96" t="s">
        <v>1805</v>
      </c>
      <c r="I1118" s="536"/>
      <c r="J1118" s="536"/>
      <c r="K1118" s="536"/>
      <c r="L1118" s="536"/>
      <c r="M1118" s="536"/>
      <c r="N1118" s="536"/>
      <c r="O1118" s="536"/>
      <c r="P1118" s="536"/>
      <c r="Q1118" s="536"/>
      <c r="R1118" s="536"/>
      <c r="S1118" s="536"/>
      <c r="T1118" s="536"/>
      <c r="U1118" s="536"/>
      <c r="V1118" s="536"/>
      <c r="W1118" s="536"/>
      <c r="X1118" s="536"/>
      <c r="Y1118" s="536"/>
      <c r="Z1118" s="536"/>
      <c r="AA1118" s="536"/>
      <c r="AB1118" s="94"/>
      <c r="AC1118" s="94"/>
      <c r="AD1118" s="536"/>
      <c r="AE1118" s="536"/>
      <c r="AF1118" s="536"/>
      <c r="AG1118" s="536"/>
      <c r="AH1118" s="536"/>
      <c r="AI1118" s="536"/>
      <c r="AJ1118" s="536"/>
      <c r="AK1118" s="536"/>
    </row>
    <row r="1119" ht="15.75" customHeight="1">
      <c r="A1119" s="113"/>
      <c r="B1119" s="113"/>
      <c r="C1119" s="113"/>
      <c r="D1119" s="113"/>
      <c r="E1119" s="95"/>
      <c r="F1119" s="93">
        <v>3.0</v>
      </c>
      <c r="G1119" s="96" t="s">
        <v>3496</v>
      </c>
      <c r="H1119" s="96" t="s">
        <v>1805</v>
      </c>
      <c r="I1119" s="536"/>
      <c r="J1119" s="536"/>
      <c r="K1119" s="536"/>
      <c r="L1119" s="536"/>
      <c r="M1119" s="536"/>
      <c r="N1119" s="536"/>
      <c r="O1119" s="536"/>
      <c r="P1119" s="536"/>
      <c r="Q1119" s="536"/>
      <c r="R1119" s="536"/>
      <c r="S1119" s="536"/>
      <c r="T1119" s="536"/>
      <c r="U1119" s="536"/>
      <c r="V1119" s="536"/>
      <c r="W1119" s="536"/>
      <c r="X1119" s="536"/>
      <c r="Y1119" s="536"/>
      <c r="Z1119" s="536"/>
      <c r="AA1119" s="536"/>
      <c r="AB1119" s="94"/>
      <c r="AC1119" s="94"/>
      <c r="AD1119" s="536"/>
      <c r="AE1119" s="536"/>
      <c r="AF1119" s="536"/>
      <c r="AG1119" s="536"/>
      <c r="AH1119" s="536"/>
      <c r="AI1119" s="536"/>
      <c r="AJ1119" s="536"/>
      <c r="AK1119" s="536"/>
    </row>
    <row r="1120" ht="15.75" customHeight="1">
      <c r="A1120" s="113"/>
      <c r="B1120" s="113"/>
      <c r="C1120" s="113"/>
      <c r="D1120" s="113"/>
      <c r="E1120" s="95"/>
      <c r="F1120" s="93">
        <v>4.0</v>
      </c>
      <c r="G1120" s="96" t="s">
        <v>1670</v>
      </c>
      <c r="H1120" s="96" t="s">
        <v>1671</v>
      </c>
      <c r="I1120" s="536"/>
      <c r="J1120" s="536"/>
      <c r="K1120" s="536"/>
      <c r="L1120" s="536"/>
      <c r="M1120" s="536"/>
      <c r="N1120" s="536"/>
      <c r="O1120" s="536"/>
      <c r="P1120" s="536"/>
      <c r="Q1120" s="536"/>
      <c r="R1120" s="536"/>
      <c r="S1120" s="536"/>
      <c r="T1120" s="536"/>
      <c r="U1120" s="536"/>
      <c r="V1120" s="536"/>
      <c r="W1120" s="536"/>
      <c r="X1120" s="536"/>
      <c r="Y1120" s="536"/>
      <c r="Z1120" s="536"/>
      <c r="AA1120" s="536"/>
      <c r="AB1120" s="94"/>
      <c r="AC1120" s="94"/>
      <c r="AD1120" s="536"/>
      <c r="AE1120" s="536"/>
      <c r="AF1120" s="536"/>
      <c r="AG1120" s="536"/>
      <c r="AH1120" s="536"/>
      <c r="AI1120" s="536"/>
      <c r="AJ1120" s="536"/>
      <c r="AK1120" s="536"/>
    </row>
    <row r="1121" ht="15.75" customHeight="1">
      <c r="A1121" s="113"/>
      <c r="B1121" s="113"/>
      <c r="C1121" s="113"/>
      <c r="D1121" s="113"/>
      <c r="E1121" s="96" t="s">
        <v>1677</v>
      </c>
      <c r="F1121" s="93">
        <v>5.0</v>
      </c>
      <c r="G1121" s="96" t="s">
        <v>1672</v>
      </c>
      <c r="H1121" s="96" t="s">
        <v>1673</v>
      </c>
      <c r="I1121" s="536"/>
      <c r="J1121" s="536"/>
      <c r="K1121" s="536"/>
      <c r="L1121" s="536"/>
      <c r="M1121" s="536"/>
      <c r="N1121" s="536"/>
      <c r="O1121" s="536"/>
      <c r="P1121" s="536"/>
      <c r="Q1121" s="536"/>
      <c r="R1121" s="536"/>
      <c r="S1121" s="536"/>
      <c r="T1121" s="536"/>
      <c r="U1121" s="536"/>
      <c r="V1121" s="536"/>
      <c r="W1121" s="536"/>
      <c r="X1121" s="536"/>
      <c r="Y1121" s="536"/>
      <c r="Z1121" s="536"/>
      <c r="AA1121" s="536"/>
      <c r="AB1121" s="94"/>
      <c r="AC1121" s="94"/>
      <c r="AD1121" s="536"/>
      <c r="AE1121" s="536"/>
      <c r="AF1121" s="536"/>
      <c r="AG1121" s="536"/>
      <c r="AH1121" s="536"/>
      <c r="AI1121" s="536"/>
      <c r="AJ1121" s="536"/>
      <c r="AK1121" s="536"/>
    </row>
    <row r="1122" ht="15.75" customHeight="1">
      <c r="A1122" s="113"/>
      <c r="B1122" s="113"/>
      <c r="C1122" s="113"/>
      <c r="D1122" s="113"/>
      <c r="E1122" s="96" t="s">
        <v>1680</v>
      </c>
      <c r="F1122" s="94">
        <v>6.0</v>
      </c>
      <c r="G1122" s="96" t="s">
        <v>1675</v>
      </c>
      <c r="H1122" s="96" t="s">
        <v>1676</v>
      </c>
      <c r="I1122" s="536"/>
      <c r="J1122" s="536"/>
      <c r="K1122" s="536"/>
      <c r="L1122" s="536"/>
      <c r="M1122" s="536"/>
      <c r="N1122" s="536"/>
      <c r="O1122" s="536"/>
      <c r="P1122" s="536"/>
      <c r="Q1122" s="536"/>
      <c r="R1122" s="536"/>
      <c r="S1122" s="536"/>
      <c r="T1122" s="536"/>
      <c r="U1122" s="536"/>
      <c r="V1122" s="536"/>
      <c r="W1122" s="536"/>
      <c r="X1122" s="536"/>
      <c r="Y1122" s="536"/>
      <c r="Z1122" s="536"/>
      <c r="AA1122" s="536"/>
      <c r="AB1122" s="94"/>
      <c r="AC1122" s="94"/>
      <c r="AD1122" s="536"/>
      <c r="AE1122" s="536"/>
      <c r="AF1122" s="536"/>
      <c r="AG1122" s="536"/>
      <c r="AH1122" s="536"/>
      <c r="AI1122" s="536"/>
      <c r="AJ1122" s="536"/>
      <c r="AK1122" s="536"/>
    </row>
    <row r="1123" ht="15.75" customHeight="1">
      <c r="A1123" s="113"/>
      <c r="B1123" s="113"/>
      <c r="C1123" s="113"/>
      <c r="D1123" s="113"/>
      <c r="E1123" s="95"/>
      <c r="F1123" s="93">
        <v>7.0</v>
      </c>
      <c r="G1123" s="96" t="s">
        <v>1807</v>
      </c>
      <c r="H1123" s="96" t="s">
        <v>1757</v>
      </c>
      <c r="I1123" s="536"/>
      <c r="J1123" s="536"/>
      <c r="K1123" s="536"/>
      <c r="L1123" s="536"/>
      <c r="M1123" s="536"/>
      <c r="N1123" s="536"/>
      <c r="O1123" s="536"/>
      <c r="P1123" s="536"/>
      <c r="Q1123" s="536"/>
      <c r="R1123" s="536"/>
      <c r="S1123" s="536"/>
      <c r="T1123" s="536"/>
      <c r="U1123" s="536"/>
      <c r="V1123" s="536"/>
      <c r="W1123" s="536"/>
      <c r="X1123" s="536"/>
      <c r="Y1123" s="536"/>
      <c r="Z1123" s="536"/>
      <c r="AA1123" s="536"/>
      <c r="AB1123" s="94"/>
      <c r="AC1123" s="94"/>
      <c r="AD1123" s="536"/>
      <c r="AE1123" s="536"/>
      <c r="AF1123" s="536"/>
      <c r="AG1123" s="536"/>
      <c r="AH1123" s="536"/>
      <c r="AI1123" s="536"/>
      <c r="AJ1123" s="536"/>
      <c r="AK1123" s="536"/>
    </row>
    <row r="1124" ht="15.75" customHeight="1">
      <c r="A1124" s="19"/>
      <c r="B1124" s="19"/>
      <c r="C1124" s="19"/>
      <c r="D1124" s="19"/>
      <c r="E1124" s="95"/>
      <c r="F1124" s="93">
        <v>8.0</v>
      </c>
      <c r="G1124" s="96" t="s">
        <v>1758</v>
      </c>
      <c r="H1124" s="96" t="s">
        <v>1759</v>
      </c>
      <c r="I1124" s="536"/>
      <c r="J1124" s="536"/>
      <c r="K1124" s="536"/>
      <c r="L1124" s="536"/>
      <c r="M1124" s="536"/>
      <c r="N1124" s="536"/>
      <c r="O1124" s="536"/>
      <c r="P1124" s="536"/>
      <c r="Q1124" s="536"/>
      <c r="R1124" s="536"/>
      <c r="S1124" s="536"/>
      <c r="T1124" s="536"/>
      <c r="U1124" s="536"/>
      <c r="V1124" s="536"/>
      <c r="W1124" s="536"/>
      <c r="X1124" s="536"/>
      <c r="Y1124" s="536"/>
      <c r="Z1124" s="536"/>
      <c r="AA1124" s="536"/>
      <c r="AB1124" s="94"/>
      <c r="AC1124" s="94"/>
      <c r="AD1124" s="536"/>
      <c r="AE1124" s="536"/>
      <c r="AF1124" s="536"/>
      <c r="AG1124" s="536"/>
      <c r="AH1124" s="536"/>
      <c r="AI1124" s="536"/>
      <c r="AJ1124" s="536"/>
      <c r="AK1124" s="536"/>
    </row>
    <row r="1125" ht="15.75" customHeight="1">
      <c r="A1125" s="192">
        <v>303.0</v>
      </c>
      <c r="B1125" s="192" t="s">
        <v>2377</v>
      </c>
      <c r="C1125" s="192" t="s">
        <v>44</v>
      </c>
      <c r="D1125" s="196" t="s">
        <v>3497</v>
      </c>
      <c r="E1125" s="96" t="s">
        <v>424</v>
      </c>
      <c r="F1125" s="93">
        <v>1.0</v>
      </c>
      <c r="G1125" s="96" t="s">
        <v>1809</v>
      </c>
      <c r="H1125" s="96" t="s">
        <v>1805</v>
      </c>
      <c r="I1125" s="536"/>
      <c r="J1125" s="536"/>
      <c r="K1125" s="536"/>
      <c r="L1125" s="536"/>
      <c r="M1125" s="536"/>
      <c r="N1125" s="536"/>
      <c r="O1125" s="536"/>
      <c r="P1125" s="536"/>
      <c r="Q1125" s="536"/>
      <c r="R1125" s="536"/>
      <c r="S1125" s="536"/>
      <c r="T1125" s="536"/>
      <c r="U1125" s="536"/>
      <c r="V1125" s="536"/>
      <c r="W1125" s="536"/>
      <c r="X1125" s="536"/>
      <c r="Y1125" s="536"/>
      <c r="Z1125" s="536"/>
      <c r="AA1125" s="536"/>
      <c r="AB1125" s="94" t="s">
        <v>2391</v>
      </c>
      <c r="AC1125" s="94" t="s">
        <v>3498</v>
      </c>
      <c r="AD1125" s="536"/>
      <c r="AE1125" s="536"/>
      <c r="AF1125" s="536"/>
      <c r="AG1125" s="536"/>
      <c r="AH1125" s="536"/>
      <c r="AI1125" s="536"/>
      <c r="AJ1125" s="536"/>
      <c r="AK1125" s="536"/>
    </row>
    <row r="1126" ht="15.75" customHeight="1">
      <c r="A1126" s="113"/>
      <c r="B1126" s="113"/>
      <c r="C1126" s="113"/>
      <c r="D1126" s="113"/>
      <c r="E1126" s="95"/>
      <c r="F1126" s="93">
        <v>2.0</v>
      </c>
      <c r="G1126" s="96" t="s">
        <v>1810</v>
      </c>
      <c r="H1126" s="96" t="s">
        <v>1805</v>
      </c>
      <c r="I1126" s="536"/>
      <c r="J1126" s="536"/>
      <c r="K1126" s="536"/>
      <c r="L1126" s="536"/>
      <c r="M1126" s="536"/>
      <c r="N1126" s="536"/>
      <c r="O1126" s="536"/>
      <c r="P1126" s="536"/>
      <c r="Q1126" s="536"/>
      <c r="R1126" s="536"/>
      <c r="S1126" s="536"/>
      <c r="T1126" s="536"/>
      <c r="U1126" s="536"/>
      <c r="V1126" s="536"/>
      <c r="W1126" s="536"/>
      <c r="X1126" s="536"/>
      <c r="Y1126" s="536"/>
      <c r="Z1126" s="536"/>
      <c r="AA1126" s="536"/>
      <c r="AB1126" s="94"/>
      <c r="AC1126" s="94"/>
      <c r="AD1126" s="536"/>
      <c r="AE1126" s="536"/>
      <c r="AF1126" s="536"/>
      <c r="AG1126" s="536"/>
      <c r="AH1126" s="536"/>
      <c r="AI1126" s="536"/>
      <c r="AJ1126" s="536"/>
      <c r="AK1126" s="536"/>
    </row>
    <row r="1127" ht="15.75" customHeight="1">
      <c r="A1127" s="113"/>
      <c r="B1127" s="113"/>
      <c r="C1127" s="113"/>
      <c r="D1127" s="113"/>
      <c r="E1127" s="95"/>
      <c r="F1127" s="93">
        <v>3.0</v>
      </c>
      <c r="G1127" s="96" t="s">
        <v>1811</v>
      </c>
      <c r="H1127" s="96" t="s">
        <v>1805</v>
      </c>
      <c r="I1127" s="536"/>
      <c r="J1127" s="536"/>
      <c r="K1127" s="536"/>
      <c r="L1127" s="536"/>
      <c r="M1127" s="536"/>
      <c r="N1127" s="536"/>
      <c r="O1127" s="536"/>
      <c r="P1127" s="536"/>
      <c r="Q1127" s="536"/>
      <c r="R1127" s="536"/>
      <c r="S1127" s="536"/>
      <c r="T1127" s="536"/>
      <c r="U1127" s="536"/>
      <c r="V1127" s="536"/>
      <c r="W1127" s="536"/>
      <c r="X1127" s="536"/>
      <c r="Y1127" s="536"/>
      <c r="Z1127" s="536"/>
      <c r="AA1127" s="536"/>
      <c r="AB1127" s="94"/>
      <c r="AC1127" s="94"/>
      <c r="AD1127" s="536"/>
      <c r="AE1127" s="536"/>
      <c r="AF1127" s="536"/>
      <c r="AG1127" s="536"/>
      <c r="AH1127" s="536"/>
      <c r="AI1127" s="536"/>
      <c r="AJ1127" s="536"/>
      <c r="AK1127" s="536"/>
    </row>
    <row r="1128" ht="15.75" customHeight="1">
      <c r="A1128" s="113"/>
      <c r="B1128" s="113"/>
      <c r="C1128" s="113"/>
      <c r="D1128" s="113"/>
      <c r="E1128" s="95"/>
      <c r="F1128" s="93">
        <v>4.0</v>
      </c>
      <c r="G1128" s="96" t="s">
        <v>1812</v>
      </c>
      <c r="H1128" s="96" t="s">
        <v>1813</v>
      </c>
      <c r="I1128" s="536"/>
      <c r="J1128" s="536"/>
      <c r="K1128" s="536"/>
      <c r="L1128" s="536"/>
      <c r="M1128" s="536"/>
      <c r="N1128" s="536"/>
      <c r="O1128" s="536"/>
      <c r="P1128" s="536"/>
      <c r="Q1128" s="536"/>
      <c r="R1128" s="536"/>
      <c r="S1128" s="536"/>
      <c r="T1128" s="536"/>
      <c r="U1128" s="536"/>
      <c r="V1128" s="536"/>
      <c r="W1128" s="536"/>
      <c r="X1128" s="536"/>
      <c r="Y1128" s="536"/>
      <c r="Z1128" s="536"/>
      <c r="AA1128" s="536"/>
      <c r="AB1128" s="94"/>
      <c r="AC1128" s="94"/>
      <c r="AD1128" s="536"/>
      <c r="AE1128" s="536"/>
      <c r="AF1128" s="536"/>
      <c r="AG1128" s="536"/>
      <c r="AH1128" s="536"/>
      <c r="AI1128" s="536"/>
      <c r="AJ1128" s="536"/>
      <c r="AK1128" s="536"/>
    </row>
    <row r="1129" ht="15.75" customHeight="1">
      <c r="A1129" s="113"/>
      <c r="B1129" s="113"/>
      <c r="C1129" s="113"/>
      <c r="D1129" s="113"/>
      <c r="E1129" s="95"/>
      <c r="F1129" s="93">
        <v>5.0</v>
      </c>
      <c r="G1129" s="96" t="s">
        <v>3499</v>
      </c>
      <c r="H1129" s="96" t="s">
        <v>3500</v>
      </c>
      <c r="I1129" s="536"/>
      <c r="J1129" s="536"/>
      <c r="K1129" s="536"/>
      <c r="L1129" s="536"/>
      <c r="M1129" s="536"/>
      <c r="N1129" s="536"/>
      <c r="O1129" s="536"/>
      <c r="P1129" s="536"/>
      <c r="Q1129" s="536"/>
      <c r="R1129" s="536"/>
      <c r="S1129" s="536"/>
      <c r="T1129" s="536"/>
      <c r="U1129" s="536"/>
      <c r="V1129" s="536"/>
      <c r="W1129" s="536"/>
      <c r="X1129" s="536"/>
      <c r="Y1129" s="536"/>
      <c r="Z1129" s="536"/>
      <c r="AA1129" s="536"/>
      <c r="AB1129" s="94"/>
      <c r="AC1129" s="94"/>
      <c r="AD1129" s="536"/>
      <c r="AE1129" s="536"/>
      <c r="AF1129" s="536"/>
      <c r="AG1129" s="536"/>
      <c r="AH1129" s="536"/>
      <c r="AI1129" s="536"/>
      <c r="AJ1129" s="536"/>
      <c r="AK1129" s="536"/>
    </row>
    <row r="1130" ht="15.75" customHeight="1">
      <c r="A1130" s="113"/>
      <c r="B1130" s="113"/>
      <c r="C1130" s="113"/>
      <c r="D1130" s="113"/>
      <c r="E1130" s="95"/>
      <c r="F1130" s="93">
        <v>6.0</v>
      </c>
      <c r="G1130" s="96" t="s">
        <v>3501</v>
      </c>
      <c r="H1130" s="96" t="s">
        <v>3502</v>
      </c>
      <c r="I1130" s="536"/>
      <c r="J1130" s="536"/>
      <c r="K1130" s="536"/>
      <c r="L1130" s="536"/>
      <c r="M1130" s="536"/>
      <c r="N1130" s="536"/>
      <c r="O1130" s="536"/>
      <c r="P1130" s="536"/>
      <c r="Q1130" s="536"/>
      <c r="R1130" s="536"/>
      <c r="S1130" s="536"/>
      <c r="T1130" s="536"/>
      <c r="U1130" s="536"/>
      <c r="V1130" s="536"/>
      <c r="W1130" s="536"/>
      <c r="X1130" s="536"/>
      <c r="Y1130" s="536"/>
      <c r="Z1130" s="536"/>
      <c r="AA1130" s="536"/>
      <c r="AB1130" s="94"/>
      <c r="AC1130" s="94"/>
      <c r="AD1130" s="536"/>
      <c r="AE1130" s="536"/>
      <c r="AF1130" s="536"/>
      <c r="AG1130" s="536"/>
      <c r="AH1130" s="536"/>
      <c r="AI1130" s="536"/>
      <c r="AJ1130" s="536"/>
      <c r="AK1130" s="536"/>
    </row>
    <row r="1131" ht="15.75" customHeight="1">
      <c r="A1131" s="113"/>
      <c r="B1131" s="113"/>
      <c r="C1131" s="113"/>
      <c r="D1131" s="113"/>
      <c r="E1131" s="95"/>
      <c r="F1131" s="93">
        <v>7.0</v>
      </c>
      <c r="G1131" s="96" t="s">
        <v>1814</v>
      </c>
      <c r="H1131" s="96" t="s">
        <v>1671</v>
      </c>
      <c r="I1131" s="536"/>
      <c r="J1131" s="536"/>
      <c r="K1131" s="536"/>
      <c r="L1131" s="536"/>
      <c r="M1131" s="536"/>
      <c r="N1131" s="536"/>
      <c r="O1131" s="536"/>
      <c r="P1131" s="536"/>
      <c r="Q1131" s="536"/>
      <c r="R1131" s="536"/>
      <c r="S1131" s="536"/>
      <c r="T1131" s="536"/>
      <c r="U1131" s="536"/>
      <c r="V1131" s="536"/>
      <c r="W1131" s="536"/>
      <c r="X1131" s="536"/>
      <c r="Y1131" s="536"/>
      <c r="Z1131" s="536"/>
      <c r="AA1131" s="536"/>
      <c r="AB1131" s="94"/>
      <c r="AC1131" s="94"/>
      <c r="AD1131" s="536"/>
      <c r="AE1131" s="536"/>
      <c r="AF1131" s="536"/>
      <c r="AG1131" s="536"/>
      <c r="AH1131" s="536"/>
      <c r="AI1131" s="536"/>
      <c r="AJ1131" s="536"/>
      <c r="AK1131" s="536"/>
    </row>
    <row r="1132" ht="15.75" customHeight="1">
      <c r="A1132" s="113"/>
      <c r="B1132" s="113"/>
      <c r="C1132" s="113"/>
      <c r="D1132" s="113"/>
      <c r="E1132" s="96" t="s">
        <v>1677</v>
      </c>
      <c r="F1132" s="93">
        <v>8.0</v>
      </c>
      <c r="G1132" s="96" t="s">
        <v>1672</v>
      </c>
      <c r="H1132" s="96" t="s">
        <v>1673</v>
      </c>
      <c r="I1132" s="536"/>
      <c r="J1132" s="536"/>
      <c r="K1132" s="536"/>
      <c r="L1132" s="536"/>
      <c r="M1132" s="536"/>
      <c r="N1132" s="536"/>
      <c r="O1132" s="536"/>
      <c r="P1132" s="536"/>
      <c r="Q1132" s="536"/>
      <c r="R1132" s="536"/>
      <c r="S1132" s="536"/>
      <c r="T1132" s="536"/>
      <c r="U1132" s="536"/>
      <c r="V1132" s="536"/>
      <c r="W1132" s="536"/>
      <c r="X1132" s="536"/>
      <c r="Y1132" s="536"/>
      <c r="Z1132" s="536"/>
      <c r="AA1132" s="536"/>
      <c r="AB1132" s="94"/>
      <c r="AC1132" s="94"/>
      <c r="AD1132" s="536"/>
      <c r="AE1132" s="536"/>
      <c r="AF1132" s="536"/>
      <c r="AG1132" s="536"/>
      <c r="AH1132" s="536"/>
      <c r="AI1132" s="536"/>
      <c r="AJ1132" s="536"/>
      <c r="AK1132" s="536"/>
    </row>
    <row r="1133" ht="15.75" customHeight="1">
      <c r="A1133" s="19"/>
      <c r="B1133" s="19"/>
      <c r="C1133" s="19"/>
      <c r="D1133" s="19"/>
      <c r="E1133" s="96" t="s">
        <v>1680</v>
      </c>
      <c r="F1133" s="94">
        <v>9.0</v>
      </c>
      <c r="G1133" s="96" t="s">
        <v>1675</v>
      </c>
      <c r="H1133" s="96" t="s">
        <v>1676</v>
      </c>
      <c r="I1133" s="536"/>
      <c r="J1133" s="536"/>
      <c r="K1133" s="536"/>
      <c r="L1133" s="536"/>
      <c r="M1133" s="536"/>
      <c r="N1133" s="536"/>
      <c r="O1133" s="536"/>
      <c r="P1133" s="536"/>
      <c r="Q1133" s="536"/>
      <c r="R1133" s="536"/>
      <c r="S1133" s="536"/>
      <c r="T1133" s="536"/>
      <c r="U1133" s="536"/>
      <c r="V1133" s="536"/>
      <c r="W1133" s="536"/>
      <c r="X1133" s="536"/>
      <c r="Y1133" s="536"/>
      <c r="Z1133" s="536"/>
      <c r="AA1133" s="536"/>
      <c r="AB1133" s="94"/>
      <c r="AC1133" s="94"/>
      <c r="AD1133" s="536"/>
      <c r="AE1133" s="536"/>
      <c r="AF1133" s="536"/>
      <c r="AG1133" s="536"/>
      <c r="AH1133" s="536"/>
      <c r="AI1133" s="536"/>
      <c r="AJ1133" s="536"/>
      <c r="AK1133" s="536"/>
    </row>
    <row r="1134" ht="15.75" customHeight="1">
      <c r="A1134" s="192">
        <v>304.0</v>
      </c>
      <c r="B1134" s="192" t="s">
        <v>2377</v>
      </c>
      <c r="C1134" s="192" t="s">
        <v>44</v>
      </c>
      <c r="D1134" s="196" t="s">
        <v>3503</v>
      </c>
      <c r="E1134" s="96" t="s">
        <v>1816</v>
      </c>
      <c r="F1134" s="93">
        <v>1.0</v>
      </c>
      <c r="G1134" s="96" t="s">
        <v>3504</v>
      </c>
      <c r="H1134" s="96" t="s">
        <v>1805</v>
      </c>
      <c r="I1134" s="536"/>
      <c r="J1134" s="536"/>
      <c r="K1134" s="536"/>
      <c r="L1134" s="536"/>
      <c r="M1134" s="536"/>
      <c r="N1134" s="536"/>
      <c r="O1134" s="536"/>
      <c r="P1134" s="536"/>
      <c r="Q1134" s="536"/>
      <c r="R1134" s="536"/>
      <c r="S1134" s="536"/>
      <c r="T1134" s="536"/>
      <c r="U1134" s="536"/>
      <c r="V1134" s="536"/>
      <c r="W1134" s="536"/>
      <c r="X1134" s="536"/>
      <c r="Y1134" s="536"/>
      <c r="Z1134" s="536"/>
      <c r="AA1134" s="536"/>
      <c r="AB1134" s="94" t="s">
        <v>2391</v>
      </c>
      <c r="AC1134" s="94" t="s">
        <v>3505</v>
      </c>
      <c r="AD1134" s="536"/>
      <c r="AE1134" s="536"/>
      <c r="AF1134" s="536"/>
      <c r="AG1134" s="536"/>
      <c r="AH1134" s="536"/>
      <c r="AI1134" s="536"/>
      <c r="AJ1134" s="536"/>
      <c r="AK1134" s="536"/>
    </row>
    <row r="1135" ht="15.75" customHeight="1">
      <c r="A1135" s="113"/>
      <c r="B1135" s="113"/>
      <c r="C1135" s="113"/>
      <c r="D1135" s="113"/>
      <c r="E1135" s="95"/>
      <c r="F1135" s="93">
        <v>2.0</v>
      </c>
      <c r="G1135" s="96" t="s">
        <v>3506</v>
      </c>
      <c r="H1135" s="96" t="s">
        <v>1805</v>
      </c>
      <c r="I1135" s="536"/>
      <c r="J1135" s="536"/>
      <c r="K1135" s="536"/>
      <c r="L1135" s="536"/>
      <c r="M1135" s="536"/>
      <c r="N1135" s="536"/>
      <c r="O1135" s="536"/>
      <c r="P1135" s="536"/>
      <c r="Q1135" s="536"/>
      <c r="R1135" s="536"/>
      <c r="S1135" s="536"/>
      <c r="T1135" s="536"/>
      <c r="U1135" s="536"/>
      <c r="V1135" s="536"/>
      <c r="W1135" s="536"/>
      <c r="X1135" s="536"/>
      <c r="Y1135" s="536"/>
      <c r="Z1135" s="536"/>
      <c r="AA1135" s="536"/>
      <c r="AB1135" s="94"/>
      <c r="AC1135" s="94"/>
      <c r="AD1135" s="536"/>
      <c r="AE1135" s="536"/>
      <c r="AF1135" s="536"/>
      <c r="AG1135" s="536"/>
      <c r="AH1135" s="536"/>
      <c r="AI1135" s="536"/>
      <c r="AJ1135" s="536"/>
      <c r="AK1135" s="536"/>
    </row>
    <row r="1136" ht="15.75" customHeight="1">
      <c r="A1136" s="113"/>
      <c r="B1136" s="113"/>
      <c r="C1136" s="113"/>
      <c r="D1136" s="113"/>
      <c r="E1136" s="95"/>
      <c r="F1136" s="93">
        <v>3.0</v>
      </c>
      <c r="G1136" s="96" t="s">
        <v>1811</v>
      </c>
      <c r="H1136" s="96" t="s">
        <v>1805</v>
      </c>
      <c r="I1136" s="536"/>
      <c r="J1136" s="536"/>
      <c r="K1136" s="536"/>
      <c r="L1136" s="536"/>
      <c r="M1136" s="536"/>
      <c r="N1136" s="536"/>
      <c r="O1136" s="536"/>
      <c r="P1136" s="536"/>
      <c r="Q1136" s="536"/>
      <c r="R1136" s="536"/>
      <c r="S1136" s="536"/>
      <c r="T1136" s="536"/>
      <c r="U1136" s="536"/>
      <c r="V1136" s="536"/>
      <c r="W1136" s="536"/>
      <c r="X1136" s="536"/>
      <c r="Y1136" s="536"/>
      <c r="Z1136" s="536"/>
      <c r="AA1136" s="536"/>
      <c r="AB1136" s="94"/>
      <c r="AC1136" s="94"/>
      <c r="AD1136" s="536"/>
      <c r="AE1136" s="536"/>
      <c r="AF1136" s="536"/>
      <c r="AG1136" s="536"/>
      <c r="AH1136" s="536"/>
      <c r="AI1136" s="536"/>
      <c r="AJ1136" s="536"/>
      <c r="AK1136" s="536"/>
    </row>
    <row r="1137" ht="15.75" customHeight="1">
      <c r="A1137" s="113"/>
      <c r="B1137" s="113"/>
      <c r="C1137" s="113"/>
      <c r="D1137" s="113"/>
      <c r="E1137" s="95"/>
      <c r="F1137" s="93">
        <v>4.0</v>
      </c>
      <c r="G1137" s="96" t="s">
        <v>1276</v>
      </c>
      <c r="H1137" s="96" t="s">
        <v>1819</v>
      </c>
      <c r="I1137" s="536"/>
      <c r="J1137" s="536"/>
      <c r="K1137" s="536"/>
      <c r="L1137" s="536"/>
      <c r="M1137" s="536"/>
      <c r="N1137" s="536"/>
      <c r="O1137" s="536"/>
      <c r="P1137" s="536"/>
      <c r="Q1137" s="536"/>
      <c r="R1137" s="536"/>
      <c r="S1137" s="536"/>
      <c r="T1137" s="536"/>
      <c r="U1137" s="536"/>
      <c r="V1137" s="536"/>
      <c r="W1137" s="536"/>
      <c r="X1137" s="536"/>
      <c r="Y1137" s="536"/>
      <c r="Z1137" s="536"/>
      <c r="AA1137" s="536"/>
      <c r="AB1137" s="94"/>
      <c r="AC1137" s="94"/>
      <c r="AD1137" s="536"/>
      <c r="AE1137" s="536"/>
      <c r="AF1137" s="536"/>
      <c r="AG1137" s="536"/>
      <c r="AH1137" s="536"/>
      <c r="AI1137" s="536"/>
      <c r="AJ1137" s="536"/>
      <c r="AK1137" s="536"/>
    </row>
    <row r="1138" ht="15.75" customHeight="1">
      <c r="A1138" s="113"/>
      <c r="B1138" s="113"/>
      <c r="C1138" s="113"/>
      <c r="D1138" s="113"/>
      <c r="E1138" s="95"/>
      <c r="F1138" s="93">
        <v>5.0</v>
      </c>
      <c r="G1138" s="96" t="s">
        <v>3507</v>
      </c>
      <c r="H1138" s="96" t="s">
        <v>3508</v>
      </c>
      <c r="I1138" s="536"/>
      <c r="J1138" s="536"/>
      <c r="K1138" s="536"/>
      <c r="L1138" s="536"/>
      <c r="M1138" s="536"/>
      <c r="N1138" s="536"/>
      <c r="O1138" s="536"/>
      <c r="P1138" s="536"/>
      <c r="Q1138" s="536"/>
      <c r="R1138" s="536"/>
      <c r="S1138" s="536"/>
      <c r="T1138" s="536"/>
      <c r="U1138" s="536"/>
      <c r="V1138" s="536"/>
      <c r="W1138" s="536"/>
      <c r="X1138" s="536"/>
      <c r="Y1138" s="536"/>
      <c r="Z1138" s="536"/>
      <c r="AA1138" s="536"/>
      <c r="AB1138" s="94"/>
      <c r="AC1138" s="94"/>
      <c r="AD1138" s="536"/>
      <c r="AE1138" s="536"/>
      <c r="AF1138" s="536"/>
      <c r="AG1138" s="536"/>
      <c r="AH1138" s="536"/>
      <c r="AI1138" s="536"/>
      <c r="AJ1138" s="536"/>
      <c r="AK1138" s="536"/>
    </row>
    <row r="1139" ht="15.75" customHeight="1">
      <c r="A1139" s="113"/>
      <c r="B1139" s="113"/>
      <c r="C1139" s="113"/>
      <c r="D1139" s="113"/>
      <c r="E1139" s="95"/>
      <c r="F1139" s="93">
        <v>6.0</v>
      </c>
      <c r="G1139" s="96" t="s">
        <v>1670</v>
      </c>
      <c r="H1139" s="96" t="s">
        <v>1671</v>
      </c>
      <c r="I1139" s="536"/>
      <c r="J1139" s="536"/>
      <c r="K1139" s="536"/>
      <c r="L1139" s="536"/>
      <c r="M1139" s="536"/>
      <c r="N1139" s="536"/>
      <c r="O1139" s="536"/>
      <c r="P1139" s="536"/>
      <c r="Q1139" s="536"/>
      <c r="R1139" s="536"/>
      <c r="S1139" s="536"/>
      <c r="T1139" s="536"/>
      <c r="U1139" s="536"/>
      <c r="V1139" s="536"/>
      <c r="W1139" s="536"/>
      <c r="X1139" s="536"/>
      <c r="Y1139" s="536"/>
      <c r="Z1139" s="536"/>
      <c r="AA1139" s="536"/>
      <c r="AB1139" s="94"/>
      <c r="AC1139" s="94"/>
      <c r="AD1139" s="536"/>
      <c r="AE1139" s="536"/>
      <c r="AF1139" s="536"/>
      <c r="AG1139" s="536"/>
      <c r="AH1139" s="536"/>
      <c r="AI1139" s="536"/>
      <c r="AJ1139" s="536"/>
      <c r="AK1139" s="536"/>
    </row>
    <row r="1140" ht="15.75" customHeight="1">
      <c r="A1140" s="113"/>
      <c r="B1140" s="113"/>
      <c r="C1140" s="113"/>
      <c r="D1140" s="113"/>
      <c r="E1140" s="96" t="s">
        <v>1677</v>
      </c>
      <c r="F1140" s="93">
        <v>7.0</v>
      </c>
      <c r="G1140" s="96" t="s">
        <v>1672</v>
      </c>
      <c r="H1140" s="96" t="s">
        <v>1673</v>
      </c>
      <c r="I1140" s="536"/>
      <c r="J1140" s="536"/>
      <c r="K1140" s="536"/>
      <c r="L1140" s="536"/>
      <c r="M1140" s="536"/>
      <c r="N1140" s="536"/>
      <c r="O1140" s="536"/>
      <c r="P1140" s="536"/>
      <c r="Q1140" s="536"/>
      <c r="R1140" s="536"/>
      <c r="S1140" s="536"/>
      <c r="T1140" s="536"/>
      <c r="U1140" s="536"/>
      <c r="V1140" s="536"/>
      <c r="W1140" s="536"/>
      <c r="X1140" s="536"/>
      <c r="Y1140" s="536"/>
      <c r="Z1140" s="536"/>
      <c r="AA1140" s="536"/>
      <c r="AB1140" s="94"/>
      <c r="AC1140" s="94"/>
      <c r="AD1140" s="536"/>
      <c r="AE1140" s="536"/>
      <c r="AF1140" s="536"/>
      <c r="AG1140" s="536"/>
      <c r="AH1140" s="536"/>
      <c r="AI1140" s="536"/>
      <c r="AJ1140" s="536"/>
      <c r="AK1140" s="536"/>
    </row>
    <row r="1141" ht="15.75" customHeight="1">
      <c r="A1141" s="19"/>
      <c r="B1141" s="19"/>
      <c r="C1141" s="19"/>
      <c r="D1141" s="19"/>
      <c r="E1141" s="96" t="s">
        <v>1680</v>
      </c>
      <c r="F1141" s="94">
        <v>8.0</v>
      </c>
      <c r="G1141" s="96" t="s">
        <v>1675</v>
      </c>
      <c r="H1141" s="96" t="s">
        <v>1676</v>
      </c>
      <c r="I1141" s="536"/>
      <c r="J1141" s="536"/>
      <c r="K1141" s="536"/>
      <c r="L1141" s="536"/>
      <c r="M1141" s="536"/>
      <c r="N1141" s="536"/>
      <c r="O1141" s="536"/>
      <c r="P1141" s="536"/>
      <c r="Q1141" s="536"/>
      <c r="R1141" s="536"/>
      <c r="S1141" s="536"/>
      <c r="T1141" s="536"/>
      <c r="U1141" s="536"/>
      <c r="V1141" s="536"/>
      <c r="W1141" s="536"/>
      <c r="X1141" s="536"/>
      <c r="Y1141" s="536"/>
      <c r="Z1141" s="536"/>
      <c r="AA1141" s="536"/>
      <c r="AB1141" s="94"/>
      <c r="AC1141" s="94"/>
      <c r="AD1141" s="536"/>
      <c r="AE1141" s="536"/>
      <c r="AF1141" s="536"/>
      <c r="AG1141" s="536"/>
      <c r="AH1141" s="536"/>
      <c r="AI1141" s="536"/>
      <c r="AJ1141" s="536"/>
      <c r="AK1141" s="536"/>
    </row>
    <row r="1142" ht="15.75" customHeight="1">
      <c r="A1142" s="192">
        <v>305.0</v>
      </c>
      <c r="B1142" s="192" t="s">
        <v>2377</v>
      </c>
      <c r="C1142" s="192" t="s">
        <v>44</v>
      </c>
      <c r="D1142" s="196" t="s">
        <v>3509</v>
      </c>
      <c r="E1142" s="96" t="s">
        <v>1822</v>
      </c>
      <c r="F1142" s="93">
        <v>1.0</v>
      </c>
      <c r="G1142" s="96" t="s">
        <v>1809</v>
      </c>
      <c r="H1142" s="96" t="s">
        <v>1805</v>
      </c>
      <c r="I1142" s="536"/>
      <c r="J1142" s="536"/>
      <c r="K1142" s="536"/>
      <c r="L1142" s="536"/>
      <c r="M1142" s="536"/>
      <c r="N1142" s="536"/>
      <c r="O1142" s="536"/>
      <c r="P1142" s="536"/>
      <c r="Q1142" s="536"/>
      <c r="R1142" s="536"/>
      <c r="S1142" s="536"/>
      <c r="T1142" s="536"/>
      <c r="U1142" s="536"/>
      <c r="V1142" s="536"/>
      <c r="W1142" s="536"/>
      <c r="X1142" s="536"/>
      <c r="Y1142" s="536"/>
      <c r="Z1142" s="536"/>
      <c r="AA1142" s="536"/>
      <c r="AB1142" s="94" t="s">
        <v>2391</v>
      </c>
      <c r="AC1142" s="94" t="s">
        <v>3510</v>
      </c>
      <c r="AD1142" s="536"/>
      <c r="AE1142" s="536"/>
      <c r="AF1142" s="536"/>
      <c r="AG1142" s="536"/>
      <c r="AH1142" s="536"/>
      <c r="AI1142" s="536"/>
      <c r="AJ1142" s="536"/>
      <c r="AK1142" s="536"/>
    </row>
    <row r="1143" ht="15.75" customHeight="1">
      <c r="A1143" s="113"/>
      <c r="B1143" s="113"/>
      <c r="C1143" s="113"/>
      <c r="D1143" s="113"/>
      <c r="E1143" s="95"/>
      <c r="F1143" s="93">
        <v>2.0</v>
      </c>
      <c r="G1143" s="96" t="s">
        <v>1810</v>
      </c>
      <c r="H1143" s="96" t="s">
        <v>1805</v>
      </c>
      <c r="I1143" s="536"/>
      <c r="J1143" s="536"/>
      <c r="K1143" s="536"/>
      <c r="L1143" s="536"/>
      <c r="M1143" s="536"/>
      <c r="N1143" s="536"/>
      <c r="O1143" s="536"/>
      <c r="P1143" s="536"/>
      <c r="Q1143" s="536"/>
      <c r="R1143" s="536"/>
      <c r="S1143" s="536"/>
      <c r="T1143" s="536"/>
      <c r="U1143" s="536"/>
      <c r="V1143" s="536"/>
      <c r="W1143" s="536"/>
      <c r="X1143" s="536"/>
      <c r="Y1143" s="536"/>
      <c r="Z1143" s="536"/>
      <c r="AA1143" s="536"/>
      <c r="AB1143" s="94"/>
      <c r="AC1143" s="94"/>
      <c r="AD1143" s="536"/>
      <c r="AE1143" s="536"/>
      <c r="AF1143" s="536"/>
      <c r="AG1143" s="536"/>
      <c r="AH1143" s="536"/>
      <c r="AI1143" s="536"/>
      <c r="AJ1143" s="536"/>
      <c r="AK1143" s="536"/>
    </row>
    <row r="1144" ht="15.75" customHeight="1">
      <c r="A1144" s="113"/>
      <c r="B1144" s="113"/>
      <c r="C1144" s="113"/>
      <c r="D1144" s="113"/>
      <c r="E1144" s="95"/>
      <c r="F1144" s="93">
        <v>3.0</v>
      </c>
      <c r="G1144" s="96" t="s">
        <v>3511</v>
      </c>
      <c r="H1144" s="96" t="s">
        <v>1805</v>
      </c>
      <c r="I1144" s="536"/>
      <c r="J1144" s="536"/>
      <c r="K1144" s="536"/>
      <c r="L1144" s="536"/>
      <c r="M1144" s="536"/>
      <c r="N1144" s="536"/>
      <c r="O1144" s="536"/>
      <c r="P1144" s="536"/>
      <c r="Q1144" s="536"/>
      <c r="R1144" s="536"/>
      <c r="S1144" s="536"/>
      <c r="T1144" s="536"/>
      <c r="U1144" s="536"/>
      <c r="V1144" s="536"/>
      <c r="W1144" s="536"/>
      <c r="X1144" s="536"/>
      <c r="Y1144" s="536"/>
      <c r="Z1144" s="536"/>
      <c r="AA1144" s="536"/>
      <c r="AB1144" s="94"/>
      <c r="AC1144" s="94"/>
      <c r="AD1144" s="536"/>
      <c r="AE1144" s="536"/>
      <c r="AF1144" s="536"/>
      <c r="AG1144" s="536"/>
      <c r="AH1144" s="536"/>
      <c r="AI1144" s="536"/>
      <c r="AJ1144" s="536"/>
      <c r="AK1144" s="536"/>
    </row>
    <row r="1145" ht="15.75" customHeight="1">
      <c r="A1145" s="113"/>
      <c r="B1145" s="113"/>
      <c r="C1145" s="113"/>
      <c r="D1145" s="113"/>
      <c r="E1145" s="95"/>
      <c r="F1145" s="93">
        <v>4.0</v>
      </c>
      <c r="G1145" s="96" t="s">
        <v>1276</v>
      </c>
      <c r="H1145" s="96" t="s">
        <v>1819</v>
      </c>
      <c r="I1145" s="536"/>
      <c r="J1145" s="536"/>
      <c r="K1145" s="536"/>
      <c r="L1145" s="536"/>
      <c r="M1145" s="536"/>
      <c r="N1145" s="536"/>
      <c r="O1145" s="536"/>
      <c r="P1145" s="536"/>
      <c r="Q1145" s="536"/>
      <c r="R1145" s="536"/>
      <c r="S1145" s="536"/>
      <c r="T1145" s="536"/>
      <c r="U1145" s="536"/>
      <c r="V1145" s="536"/>
      <c r="W1145" s="536"/>
      <c r="X1145" s="536"/>
      <c r="Y1145" s="536"/>
      <c r="Z1145" s="536"/>
      <c r="AA1145" s="536"/>
      <c r="AB1145" s="94"/>
      <c r="AC1145" s="94"/>
      <c r="AD1145" s="536"/>
      <c r="AE1145" s="536"/>
      <c r="AF1145" s="536"/>
      <c r="AG1145" s="536"/>
      <c r="AH1145" s="536"/>
      <c r="AI1145" s="536"/>
      <c r="AJ1145" s="536"/>
      <c r="AK1145" s="536"/>
    </row>
    <row r="1146" ht="15.75" customHeight="1">
      <c r="A1146" s="113"/>
      <c r="B1146" s="113"/>
      <c r="C1146" s="113"/>
      <c r="D1146" s="113"/>
      <c r="E1146" s="95"/>
      <c r="F1146" s="93">
        <v>5.0</v>
      </c>
      <c r="G1146" s="96" t="s">
        <v>1670</v>
      </c>
      <c r="H1146" s="96" t="s">
        <v>1671</v>
      </c>
      <c r="I1146" s="536"/>
      <c r="J1146" s="536"/>
      <c r="K1146" s="536"/>
      <c r="L1146" s="536"/>
      <c r="M1146" s="536"/>
      <c r="N1146" s="536"/>
      <c r="O1146" s="536"/>
      <c r="P1146" s="536"/>
      <c r="Q1146" s="536"/>
      <c r="R1146" s="536"/>
      <c r="S1146" s="536"/>
      <c r="T1146" s="536"/>
      <c r="U1146" s="536"/>
      <c r="V1146" s="536"/>
      <c r="W1146" s="536"/>
      <c r="X1146" s="536"/>
      <c r="Y1146" s="536"/>
      <c r="Z1146" s="536"/>
      <c r="AA1146" s="536"/>
      <c r="AB1146" s="94"/>
      <c r="AC1146" s="94"/>
      <c r="AD1146" s="536"/>
      <c r="AE1146" s="536"/>
      <c r="AF1146" s="536"/>
      <c r="AG1146" s="536"/>
      <c r="AH1146" s="536"/>
      <c r="AI1146" s="536"/>
      <c r="AJ1146" s="536"/>
      <c r="AK1146" s="536"/>
    </row>
    <row r="1147" ht="15.75" customHeight="1">
      <c r="A1147" s="113"/>
      <c r="B1147" s="113"/>
      <c r="C1147" s="113"/>
      <c r="D1147" s="113"/>
      <c r="E1147" s="96" t="s">
        <v>1677</v>
      </c>
      <c r="F1147" s="93">
        <v>6.0</v>
      </c>
      <c r="G1147" s="96" t="s">
        <v>1672</v>
      </c>
      <c r="H1147" s="96" t="s">
        <v>1673</v>
      </c>
      <c r="I1147" s="536"/>
      <c r="J1147" s="536"/>
      <c r="K1147" s="536"/>
      <c r="L1147" s="536"/>
      <c r="M1147" s="536"/>
      <c r="N1147" s="536"/>
      <c r="O1147" s="536"/>
      <c r="P1147" s="536"/>
      <c r="Q1147" s="536"/>
      <c r="R1147" s="536"/>
      <c r="S1147" s="536"/>
      <c r="T1147" s="536"/>
      <c r="U1147" s="536"/>
      <c r="V1147" s="536"/>
      <c r="W1147" s="536"/>
      <c r="X1147" s="536"/>
      <c r="Y1147" s="536"/>
      <c r="Z1147" s="536"/>
      <c r="AA1147" s="536"/>
      <c r="AB1147" s="94"/>
      <c r="AC1147" s="94"/>
      <c r="AD1147" s="536"/>
      <c r="AE1147" s="536"/>
      <c r="AF1147" s="536"/>
      <c r="AG1147" s="536"/>
      <c r="AH1147" s="536"/>
      <c r="AI1147" s="536"/>
      <c r="AJ1147" s="536"/>
      <c r="AK1147" s="536"/>
    </row>
    <row r="1148" ht="15.75" customHeight="1">
      <c r="A1148" s="113"/>
      <c r="B1148" s="113"/>
      <c r="C1148" s="113"/>
      <c r="D1148" s="113"/>
      <c r="E1148" s="96" t="s">
        <v>1680</v>
      </c>
      <c r="F1148" s="94">
        <v>7.0</v>
      </c>
      <c r="G1148" s="96" t="s">
        <v>1675</v>
      </c>
      <c r="H1148" s="96" t="s">
        <v>1676</v>
      </c>
      <c r="I1148" s="536"/>
      <c r="J1148" s="536"/>
      <c r="K1148" s="536"/>
      <c r="L1148" s="536"/>
      <c r="M1148" s="536"/>
      <c r="N1148" s="536"/>
      <c r="O1148" s="536"/>
      <c r="P1148" s="536"/>
      <c r="Q1148" s="536"/>
      <c r="R1148" s="536"/>
      <c r="S1148" s="536"/>
      <c r="T1148" s="536"/>
      <c r="U1148" s="536"/>
      <c r="V1148" s="536"/>
      <c r="W1148" s="536"/>
      <c r="X1148" s="536"/>
      <c r="Y1148" s="536"/>
      <c r="Z1148" s="536"/>
      <c r="AA1148" s="536"/>
      <c r="AB1148" s="94"/>
      <c r="AC1148" s="94"/>
      <c r="AD1148" s="536"/>
      <c r="AE1148" s="536"/>
      <c r="AF1148" s="536"/>
      <c r="AG1148" s="536"/>
      <c r="AH1148" s="536"/>
      <c r="AI1148" s="536"/>
      <c r="AJ1148" s="536"/>
      <c r="AK1148" s="536"/>
    </row>
    <row r="1149" ht="15.75" customHeight="1">
      <c r="A1149" s="113"/>
      <c r="B1149" s="113"/>
      <c r="C1149" s="113"/>
      <c r="D1149" s="113"/>
      <c r="E1149" s="95"/>
      <c r="F1149" s="93">
        <v>8.0</v>
      </c>
      <c r="G1149" s="96" t="s">
        <v>1784</v>
      </c>
      <c r="H1149" s="96" t="s">
        <v>1785</v>
      </c>
      <c r="I1149" s="536"/>
      <c r="J1149" s="536"/>
      <c r="K1149" s="536"/>
      <c r="L1149" s="536"/>
      <c r="M1149" s="536"/>
      <c r="N1149" s="536"/>
      <c r="O1149" s="536"/>
      <c r="P1149" s="536"/>
      <c r="Q1149" s="536"/>
      <c r="R1149" s="536"/>
      <c r="S1149" s="536"/>
      <c r="T1149" s="536"/>
      <c r="U1149" s="536"/>
      <c r="V1149" s="536"/>
      <c r="W1149" s="536"/>
      <c r="X1149" s="536"/>
      <c r="Y1149" s="536"/>
      <c r="Z1149" s="536"/>
      <c r="AA1149" s="536"/>
      <c r="AB1149" s="94"/>
      <c r="AC1149" s="94"/>
      <c r="AD1149" s="536"/>
      <c r="AE1149" s="536"/>
      <c r="AF1149" s="536"/>
      <c r="AG1149" s="536"/>
      <c r="AH1149" s="536"/>
      <c r="AI1149" s="536"/>
      <c r="AJ1149" s="536"/>
      <c r="AK1149" s="536"/>
    </row>
    <row r="1150" ht="15.75" customHeight="1">
      <c r="A1150" s="113"/>
      <c r="B1150" s="113"/>
      <c r="C1150" s="113"/>
      <c r="D1150" s="113"/>
      <c r="E1150" s="95"/>
      <c r="F1150" s="93">
        <v>9.0</v>
      </c>
      <c r="G1150" s="96" t="s">
        <v>1825</v>
      </c>
      <c r="H1150" s="96" t="s">
        <v>1785</v>
      </c>
      <c r="I1150" s="536"/>
      <c r="J1150" s="536"/>
      <c r="K1150" s="536"/>
      <c r="L1150" s="536"/>
      <c r="M1150" s="536"/>
      <c r="N1150" s="536"/>
      <c r="O1150" s="536"/>
      <c r="P1150" s="536"/>
      <c r="Q1150" s="536"/>
      <c r="R1150" s="536"/>
      <c r="S1150" s="536"/>
      <c r="T1150" s="536"/>
      <c r="U1150" s="536"/>
      <c r="V1150" s="536"/>
      <c r="W1150" s="536"/>
      <c r="X1150" s="536"/>
      <c r="Y1150" s="536"/>
      <c r="Z1150" s="536"/>
      <c r="AA1150" s="536"/>
      <c r="AB1150" s="94"/>
      <c r="AC1150" s="94"/>
      <c r="AD1150" s="536"/>
      <c r="AE1150" s="536"/>
      <c r="AF1150" s="536"/>
      <c r="AG1150" s="536"/>
      <c r="AH1150" s="536"/>
      <c r="AI1150" s="536"/>
      <c r="AJ1150" s="536"/>
      <c r="AK1150" s="536"/>
    </row>
    <row r="1151" ht="15.75" customHeight="1">
      <c r="A1151" s="19"/>
      <c r="B1151" s="19"/>
      <c r="C1151" s="19"/>
      <c r="D1151" s="19"/>
      <c r="E1151" s="95"/>
      <c r="F1151" s="93">
        <v>10.0</v>
      </c>
      <c r="G1151" s="96" t="s">
        <v>1826</v>
      </c>
      <c r="H1151" s="96" t="s">
        <v>1757</v>
      </c>
      <c r="I1151" s="536"/>
      <c r="J1151" s="536"/>
      <c r="K1151" s="536"/>
      <c r="L1151" s="536"/>
      <c r="M1151" s="536"/>
      <c r="N1151" s="536"/>
      <c r="O1151" s="536"/>
      <c r="P1151" s="536"/>
      <c r="Q1151" s="536"/>
      <c r="R1151" s="536"/>
      <c r="S1151" s="536"/>
      <c r="T1151" s="536"/>
      <c r="U1151" s="536"/>
      <c r="V1151" s="536"/>
      <c r="W1151" s="536"/>
      <c r="X1151" s="536"/>
      <c r="Y1151" s="536"/>
      <c r="Z1151" s="536"/>
      <c r="AA1151" s="536"/>
      <c r="AB1151" s="94"/>
      <c r="AC1151" s="94"/>
      <c r="AD1151" s="536"/>
      <c r="AE1151" s="536"/>
      <c r="AF1151" s="536"/>
      <c r="AG1151" s="536"/>
      <c r="AH1151" s="536"/>
      <c r="AI1151" s="536"/>
      <c r="AJ1151" s="536"/>
      <c r="AK1151" s="536"/>
    </row>
    <row r="1152" ht="15.75" customHeight="1">
      <c r="A1152" s="192">
        <v>306.0</v>
      </c>
      <c r="B1152" s="192" t="s">
        <v>2377</v>
      </c>
      <c r="C1152" s="192" t="s">
        <v>44</v>
      </c>
      <c r="D1152" s="196" t="s">
        <v>3512</v>
      </c>
      <c r="E1152" s="96" t="s">
        <v>1816</v>
      </c>
      <c r="F1152" s="93">
        <v>1.0</v>
      </c>
      <c r="G1152" s="96" t="s">
        <v>1809</v>
      </c>
      <c r="H1152" s="96" t="s">
        <v>1805</v>
      </c>
      <c r="I1152" s="536"/>
      <c r="J1152" s="536"/>
      <c r="K1152" s="536"/>
      <c r="L1152" s="536"/>
      <c r="M1152" s="536"/>
      <c r="N1152" s="536"/>
      <c r="O1152" s="536"/>
      <c r="P1152" s="536"/>
      <c r="Q1152" s="536"/>
      <c r="R1152" s="536"/>
      <c r="S1152" s="536"/>
      <c r="T1152" s="536"/>
      <c r="U1152" s="536"/>
      <c r="V1152" s="536"/>
      <c r="W1152" s="536"/>
      <c r="X1152" s="536"/>
      <c r="Y1152" s="536"/>
      <c r="Z1152" s="536"/>
      <c r="AA1152" s="536"/>
      <c r="AB1152" s="255" t="s">
        <v>2391</v>
      </c>
      <c r="AC1152" s="255" t="s">
        <v>3513</v>
      </c>
      <c r="AD1152" s="536"/>
      <c r="AE1152" s="536"/>
      <c r="AF1152" s="536"/>
      <c r="AG1152" s="536"/>
      <c r="AH1152" s="536"/>
      <c r="AI1152" s="536"/>
      <c r="AJ1152" s="536"/>
      <c r="AK1152" s="536"/>
    </row>
    <row r="1153" ht="15.75" customHeight="1">
      <c r="A1153" s="113"/>
      <c r="B1153" s="113"/>
      <c r="C1153" s="113"/>
      <c r="D1153" s="113"/>
      <c r="E1153" s="95"/>
      <c r="F1153" s="93">
        <v>2.0</v>
      </c>
      <c r="G1153" s="96" t="s">
        <v>1810</v>
      </c>
      <c r="H1153" s="96" t="s">
        <v>1805</v>
      </c>
      <c r="I1153" s="536"/>
      <c r="J1153" s="536"/>
      <c r="K1153" s="536"/>
      <c r="L1153" s="536"/>
      <c r="M1153" s="536"/>
      <c r="N1153" s="536"/>
      <c r="O1153" s="536"/>
      <c r="P1153" s="536"/>
      <c r="Q1153" s="536"/>
      <c r="R1153" s="536"/>
      <c r="S1153" s="536"/>
      <c r="T1153" s="536"/>
      <c r="U1153" s="536"/>
      <c r="V1153" s="536"/>
      <c r="W1153" s="536"/>
      <c r="X1153" s="536"/>
      <c r="Y1153" s="536"/>
      <c r="Z1153" s="536"/>
      <c r="AA1153" s="536"/>
      <c r="AB1153" s="113"/>
      <c r="AC1153" s="113"/>
      <c r="AD1153" s="536"/>
      <c r="AE1153" s="536"/>
      <c r="AF1153" s="536"/>
      <c r="AG1153" s="536"/>
      <c r="AH1153" s="536"/>
      <c r="AI1153" s="536"/>
      <c r="AJ1153" s="536"/>
      <c r="AK1153" s="536"/>
    </row>
    <row r="1154" ht="15.75" customHeight="1">
      <c r="A1154" s="113"/>
      <c r="B1154" s="113"/>
      <c r="C1154" s="113"/>
      <c r="D1154" s="113"/>
      <c r="E1154" s="95"/>
      <c r="F1154" s="93">
        <v>3.0</v>
      </c>
      <c r="G1154" s="96" t="s">
        <v>3514</v>
      </c>
      <c r="H1154" s="96" t="s">
        <v>1805</v>
      </c>
      <c r="I1154" s="536"/>
      <c r="J1154" s="536"/>
      <c r="K1154" s="536"/>
      <c r="L1154" s="536"/>
      <c r="M1154" s="536"/>
      <c r="N1154" s="536"/>
      <c r="O1154" s="536"/>
      <c r="P1154" s="536"/>
      <c r="Q1154" s="536"/>
      <c r="R1154" s="536"/>
      <c r="S1154" s="536"/>
      <c r="T1154" s="536"/>
      <c r="U1154" s="536"/>
      <c r="V1154" s="536"/>
      <c r="W1154" s="536"/>
      <c r="X1154" s="536"/>
      <c r="Y1154" s="536"/>
      <c r="Z1154" s="536"/>
      <c r="AA1154" s="536"/>
      <c r="AB1154" s="113"/>
      <c r="AC1154" s="113"/>
      <c r="AD1154" s="536"/>
      <c r="AE1154" s="536"/>
      <c r="AF1154" s="536"/>
      <c r="AG1154" s="536"/>
      <c r="AH1154" s="536"/>
      <c r="AI1154" s="536"/>
      <c r="AJ1154" s="536"/>
      <c r="AK1154" s="536"/>
    </row>
    <row r="1155" ht="15.75" customHeight="1">
      <c r="A1155" s="113"/>
      <c r="B1155" s="113"/>
      <c r="C1155" s="113"/>
      <c r="D1155" s="113"/>
      <c r="E1155" s="95"/>
      <c r="F1155" s="93">
        <v>4.0</v>
      </c>
      <c r="G1155" s="96" t="s">
        <v>1830</v>
      </c>
      <c r="H1155" s="96" t="s">
        <v>1819</v>
      </c>
      <c r="I1155" s="536"/>
      <c r="J1155" s="536"/>
      <c r="K1155" s="536"/>
      <c r="L1155" s="536"/>
      <c r="M1155" s="536"/>
      <c r="N1155" s="536"/>
      <c r="O1155" s="536"/>
      <c r="P1155" s="536"/>
      <c r="Q1155" s="536"/>
      <c r="R1155" s="536"/>
      <c r="S1155" s="536"/>
      <c r="T1155" s="536"/>
      <c r="U1155" s="536"/>
      <c r="V1155" s="536"/>
      <c r="W1155" s="536"/>
      <c r="X1155" s="536"/>
      <c r="Y1155" s="536"/>
      <c r="Z1155" s="536"/>
      <c r="AA1155" s="536"/>
      <c r="AB1155" s="113"/>
      <c r="AC1155" s="113"/>
      <c r="AD1155" s="536"/>
      <c r="AE1155" s="536"/>
      <c r="AF1155" s="536"/>
      <c r="AG1155" s="536"/>
      <c r="AH1155" s="536"/>
      <c r="AI1155" s="536"/>
      <c r="AJ1155" s="536"/>
      <c r="AK1155" s="536"/>
    </row>
    <row r="1156" ht="15.75" customHeight="1">
      <c r="A1156" s="113"/>
      <c r="B1156" s="113"/>
      <c r="C1156" s="113"/>
      <c r="D1156" s="113"/>
      <c r="E1156" s="95"/>
      <c r="F1156" s="93">
        <v>5.0</v>
      </c>
      <c r="G1156" s="96" t="s">
        <v>1670</v>
      </c>
      <c r="H1156" s="96" t="s">
        <v>1671</v>
      </c>
      <c r="I1156" s="536"/>
      <c r="J1156" s="536"/>
      <c r="K1156" s="536"/>
      <c r="L1156" s="536"/>
      <c r="M1156" s="536"/>
      <c r="N1156" s="536"/>
      <c r="O1156" s="536"/>
      <c r="P1156" s="536"/>
      <c r="Q1156" s="536"/>
      <c r="R1156" s="536"/>
      <c r="S1156" s="536"/>
      <c r="T1156" s="536"/>
      <c r="U1156" s="536"/>
      <c r="V1156" s="536"/>
      <c r="W1156" s="536"/>
      <c r="X1156" s="536"/>
      <c r="Y1156" s="536"/>
      <c r="Z1156" s="536"/>
      <c r="AA1156" s="536"/>
      <c r="AB1156" s="113"/>
      <c r="AC1156" s="113"/>
      <c r="AD1156" s="536"/>
      <c r="AE1156" s="536"/>
      <c r="AF1156" s="536"/>
      <c r="AG1156" s="536"/>
      <c r="AH1156" s="536"/>
      <c r="AI1156" s="536"/>
      <c r="AJ1156" s="536"/>
      <c r="AK1156" s="536"/>
    </row>
    <row r="1157" ht="15.75" customHeight="1">
      <c r="A1157" s="113"/>
      <c r="B1157" s="113"/>
      <c r="C1157" s="113"/>
      <c r="D1157" s="113"/>
      <c r="E1157" s="96" t="s">
        <v>1677</v>
      </c>
      <c r="F1157" s="93">
        <v>6.0</v>
      </c>
      <c r="G1157" s="96" t="s">
        <v>1672</v>
      </c>
      <c r="H1157" s="96" t="s">
        <v>1673</v>
      </c>
      <c r="I1157" s="536"/>
      <c r="J1157" s="536"/>
      <c r="K1157" s="536"/>
      <c r="L1157" s="536"/>
      <c r="M1157" s="536"/>
      <c r="N1157" s="536"/>
      <c r="O1157" s="536"/>
      <c r="P1157" s="536"/>
      <c r="Q1157" s="536"/>
      <c r="R1157" s="536"/>
      <c r="S1157" s="536"/>
      <c r="T1157" s="536"/>
      <c r="U1157" s="536"/>
      <c r="V1157" s="536"/>
      <c r="W1157" s="536"/>
      <c r="X1157" s="536"/>
      <c r="Y1157" s="536"/>
      <c r="Z1157" s="536"/>
      <c r="AA1157" s="536"/>
      <c r="AB1157" s="113"/>
      <c r="AC1157" s="113"/>
      <c r="AD1157" s="536"/>
      <c r="AE1157" s="536"/>
      <c r="AF1157" s="536"/>
      <c r="AG1157" s="536"/>
      <c r="AH1157" s="536"/>
      <c r="AI1157" s="536"/>
      <c r="AJ1157" s="536"/>
      <c r="AK1157" s="536"/>
    </row>
    <row r="1158" ht="15.75" customHeight="1">
      <c r="A1158" s="113"/>
      <c r="B1158" s="113"/>
      <c r="C1158" s="113"/>
      <c r="D1158" s="113"/>
      <c r="E1158" s="96" t="s">
        <v>1680</v>
      </c>
      <c r="F1158" s="94">
        <v>7.0</v>
      </c>
      <c r="G1158" s="96" t="s">
        <v>1675</v>
      </c>
      <c r="H1158" s="96" t="s">
        <v>1676</v>
      </c>
      <c r="I1158" s="536"/>
      <c r="J1158" s="536"/>
      <c r="K1158" s="536"/>
      <c r="L1158" s="536"/>
      <c r="M1158" s="536"/>
      <c r="N1158" s="536"/>
      <c r="O1158" s="536"/>
      <c r="P1158" s="536"/>
      <c r="Q1158" s="536"/>
      <c r="R1158" s="536"/>
      <c r="S1158" s="536"/>
      <c r="T1158" s="536"/>
      <c r="U1158" s="536"/>
      <c r="V1158" s="536"/>
      <c r="W1158" s="536"/>
      <c r="X1158" s="536"/>
      <c r="Y1158" s="536"/>
      <c r="Z1158" s="536"/>
      <c r="AA1158" s="536"/>
      <c r="AB1158" s="113"/>
      <c r="AC1158" s="113"/>
      <c r="AD1158" s="536"/>
      <c r="AE1158" s="536"/>
      <c r="AF1158" s="536"/>
      <c r="AG1158" s="536"/>
      <c r="AH1158" s="536"/>
      <c r="AI1158" s="536"/>
      <c r="AJ1158" s="536"/>
      <c r="AK1158" s="536"/>
    </row>
    <row r="1159" ht="15.75" customHeight="1">
      <c r="A1159" s="113"/>
      <c r="B1159" s="113"/>
      <c r="C1159" s="113"/>
      <c r="D1159" s="113"/>
      <c r="E1159" s="95"/>
      <c r="F1159" s="93">
        <v>8.0</v>
      </c>
      <c r="G1159" s="96" t="s">
        <v>1831</v>
      </c>
      <c r="H1159" s="96" t="s">
        <v>1785</v>
      </c>
      <c r="I1159" s="536"/>
      <c r="J1159" s="536"/>
      <c r="K1159" s="536"/>
      <c r="L1159" s="536"/>
      <c r="M1159" s="536"/>
      <c r="N1159" s="536"/>
      <c r="O1159" s="536"/>
      <c r="P1159" s="536"/>
      <c r="Q1159" s="536"/>
      <c r="R1159" s="536"/>
      <c r="S1159" s="536"/>
      <c r="T1159" s="536"/>
      <c r="U1159" s="536"/>
      <c r="V1159" s="536"/>
      <c r="W1159" s="536"/>
      <c r="X1159" s="536"/>
      <c r="Y1159" s="536"/>
      <c r="Z1159" s="536"/>
      <c r="AA1159" s="536"/>
      <c r="AB1159" s="113"/>
      <c r="AC1159" s="113"/>
      <c r="AD1159" s="536"/>
      <c r="AE1159" s="536"/>
      <c r="AF1159" s="536"/>
      <c r="AG1159" s="536"/>
      <c r="AH1159" s="536"/>
      <c r="AI1159" s="536"/>
      <c r="AJ1159" s="536"/>
      <c r="AK1159" s="536"/>
    </row>
    <row r="1160" ht="15.75" customHeight="1">
      <c r="A1160" s="113"/>
      <c r="B1160" s="113"/>
      <c r="C1160" s="113"/>
      <c r="D1160" s="113"/>
      <c r="E1160" s="95"/>
      <c r="F1160" s="93">
        <v>9.0</v>
      </c>
      <c r="G1160" s="96" t="s">
        <v>1832</v>
      </c>
      <c r="H1160" s="96" t="s">
        <v>1785</v>
      </c>
      <c r="I1160" s="536"/>
      <c r="J1160" s="536"/>
      <c r="K1160" s="536"/>
      <c r="L1160" s="536"/>
      <c r="M1160" s="536"/>
      <c r="N1160" s="536"/>
      <c r="O1160" s="536"/>
      <c r="P1160" s="536"/>
      <c r="Q1160" s="536"/>
      <c r="R1160" s="536"/>
      <c r="S1160" s="536"/>
      <c r="T1160" s="536"/>
      <c r="U1160" s="536"/>
      <c r="V1160" s="536"/>
      <c r="W1160" s="536"/>
      <c r="X1160" s="536"/>
      <c r="Y1160" s="536"/>
      <c r="Z1160" s="536"/>
      <c r="AA1160" s="536"/>
      <c r="AB1160" s="113"/>
      <c r="AC1160" s="113"/>
      <c r="AD1160" s="536"/>
      <c r="AE1160" s="536"/>
      <c r="AF1160" s="536"/>
      <c r="AG1160" s="536"/>
      <c r="AH1160" s="536"/>
      <c r="AI1160" s="536"/>
      <c r="AJ1160" s="536"/>
      <c r="AK1160" s="536"/>
    </row>
    <row r="1161" ht="15.75" customHeight="1">
      <c r="A1161" s="113"/>
      <c r="B1161" s="113"/>
      <c r="C1161" s="113"/>
      <c r="D1161" s="113"/>
      <c r="E1161" s="95"/>
      <c r="F1161" s="93">
        <v>10.0</v>
      </c>
      <c r="G1161" s="96" t="s">
        <v>1833</v>
      </c>
      <c r="H1161" s="96" t="s">
        <v>1785</v>
      </c>
      <c r="I1161" s="536"/>
      <c r="J1161" s="536"/>
      <c r="K1161" s="536"/>
      <c r="L1161" s="536"/>
      <c r="M1161" s="536"/>
      <c r="N1161" s="536"/>
      <c r="O1161" s="536"/>
      <c r="P1161" s="536"/>
      <c r="Q1161" s="536"/>
      <c r="R1161" s="536"/>
      <c r="S1161" s="536"/>
      <c r="T1161" s="536"/>
      <c r="U1161" s="536"/>
      <c r="V1161" s="536"/>
      <c r="W1161" s="536"/>
      <c r="X1161" s="536"/>
      <c r="Y1161" s="536"/>
      <c r="Z1161" s="536"/>
      <c r="AA1161" s="536"/>
      <c r="AB1161" s="113"/>
      <c r="AC1161" s="113"/>
      <c r="AD1161" s="536"/>
      <c r="AE1161" s="536"/>
      <c r="AF1161" s="536"/>
      <c r="AG1161" s="536"/>
      <c r="AH1161" s="536"/>
      <c r="AI1161" s="536"/>
      <c r="AJ1161" s="536"/>
      <c r="AK1161" s="536"/>
    </row>
    <row r="1162" ht="15.75" customHeight="1">
      <c r="A1162" s="113"/>
      <c r="B1162" s="113"/>
      <c r="C1162" s="113"/>
      <c r="D1162" s="113"/>
      <c r="E1162" s="95"/>
      <c r="F1162" s="93">
        <v>11.0</v>
      </c>
      <c r="G1162" s="96" t="s">
        <v>1833</v>
      </c>
      <c r="H1162" s="96" t="s">
        <v>1785</v>
      </c>
      <c r="I1162" s="536"/>
      <c r="J1162" s="536"/>
      <c r="K1162" s="536"/>
      <c r="L1162" s="536"/>
      <c r="M1162" s="536"/>
      <c r="N1162" s="536"/>
      <c r="O1162" s="536"/>
      <c r="P1162" s="536"/>
      <c r="Q1162" s="536"/>
      <c r="R1162" s="536"/>
      <c r="S1162" s="536"/>
      <c r="T1162" s="536"/>
      <c r="U1162" s="536"/>
      <c r="V1162" s="536"/>
      <c r="W1162" s="536"/>
      <c r="X1162" s="536"/>
      <c r="Y1162" s="536"/>
      <c r="Z1162" s="536"/>
      <c r="AA1162" s="536"/>
      <c r="AB1162" s="113"/>
      <c r="AC1162" s="113"/>
      <c r="AD1162" s="536"/>
      <c r="AE1162" s="536"/>
      <c r="AF1162" s="536"/>
      <c r="AG1162" s="536"/>
      <c r="AH1162" s="536"/>
      <c r="AI1162" s="536"/>
      <c r="AJ1162" s="536"/>
      <c r="AK1162" s="536"/>
    </row>
    <row r="1163" ht="15.75" customHeight="1">
      <c r="A1163" s="113"/>
      <c r="B1163" s="113"/>
      <c r="C1163" s="113"/>
      <c r="D1163" s="113"/>
      <c r="E1163" s="95"/>
      <c r="F1163" s="93">
        <v>12.0</v>
      </c>
      <c r="G1163" s="96" t="s">
        <v>1834</v>
      </c>
      <c r="H1163" s="96"/>
      <c r="I1163" s="536"/>
      <c r="J1163" s="536"/>
      <c r="K1163" s="536"/>
      <c r="L1163" s="536"/>
      <c r="M1163" s="536"/>
      <c r="N1163" s="536"/>
      <c r="O1163" s="536"/>
      <c r="P1163" s="536"/>
      <c r="Q1163" s="536"/>
      <c r="R1163" s="536"/>
      <c r="S1163" s="536"/>
      <c r="T1163" s="536"/>
      <c r="U1163" s="536"/>
      <c r="V1163" s="536"/>
      <c r="W1163" s="536"/>
      <c r="X1163" s="536"/>
      <c r="Y1163" s="536"/>
      <c r="Z1163" s="536"/>
      <c r="AA1163" s="536"/>
      <c r="AB1163" s="113"/>
      <c r="AC1163" s="113"/>
      <c r="AD1163" s="536"/>
      <c r="AE1163" s="536"/>
      <c r="AF1163" s="536"/>
      <c r="AG1163" s="536"/>
      <c r="AH1163" s="536"/>
      <c r="AI1163" s="536"/>
      <c r="AJ1163" s="536"/>
      <c r="AK1163" s="536"/>
    </row>
    <row r="1164" ht="15.75" customHeight="1">
      <c r="A1164" s="113"/>
      <c r="B1164" s="113"/>
      <c r="C1164" s="113"/>
      <c r="D1164" s="113"/>
      <c r="E1164" s="95"/>
      <c r="F1164" s="93">
        <v>13.0</v>
      </c>
      <c r="G1164" s="96" t="s">
        <v>1837</v>
      </c>
      <c r="H1164" s="96" t="s">
        <v>1835</v>
      </c>
      <c r="I1164" s="536"/>
      <c r="J1164" s="536"/>
      <c r="K1164" s="536"/>
      <c r="L1164" s="536"/>
      <c r="M1164" s="536"/>
      <c r="N1164" s="536"/>
      <c r="O1164" s="536"/>
      <c r="P1164" s="536"/>
      <c r="Q1164" s="536"/>
      <c r="R1164" s="536"/>
      <c r="S1164" s="536"/>
      <c r="T1164" s="536"/>
      <c r="U1164" s="536"/>
      <c r="V1164" s="536"/>
      <c r="W1164" s="536"/>
      <c r="X1164" s="536"/>
      <c r="Y1164" s="536"/>
      <c r="Z1164" s="536"/>
      <c r="AA1164" s="536"/>
      <c r="AB1164" s="113"/>
      <c r="AC1164" s="113"/>
      <c r="AD1164" s="536"/>
      <c r="AE1164" s="536"/>
      <c r="AF1164" s="536"/>
      <c r="AG1164" s="536"/>
      <c r="AH1164" s="536"/>
      <c r="AI1164" s="536"/>
      <c r="AJ1164" s="536"/>
      <c r="AK1164" s="536"/>
    </row>
    <row r="1165" ht="15.75" customHeight="1">
      <c r="A1165" s="19"/>
      <c r="B1165" s="19"/>
      <c r="C1165" s="19"/>
      <c r="D1165" s="19"/>
      <c r="E1165" s="95"/>
      <c r="F1165" s="93">
        <v>14.0</v>
      </c>
      <c r="G1165" s="96" t="s">
        <v>1838</v>
      </c>
      <c r="H1165" s="96" t="s">
        <v>1839</v>
      </c>
      <c r="I1165" s="536"/>
      <c r="J1165" s="536"/>
      <c r="K1165" s="536"/>
      <c r="L1165" s="536"/>
      <c r="M1165" s="536"/>
      <c r="N1165" s="536"/>
      <c r="O1165" s="536"/>
      <c r="P1165" s="536"/>
      <c r="Q1165" s="536"/>
      <c r="R1165" s="536"/>
      <c r="S1165" s="536"/>
      <c r="T1165" s="536"/>
      <c r="U1165" s="536"/>
      <c r="V1165" s="536"/>
      <c r="W1165" s="536"/>
      <c r="X1165" s="536"/>
      <c r="Y1165" s="536"/>
      <c r="Z1165" s="536"/>
      <c r="AA1165" s="536"/>
      <c r="AB1165" s="113"/>
      <c r="AC1165" s="113"/>
      <c r="AD1165" s="536"/>
      <c r="AE1165" s="536"/>
      <c r="AF1165" s="536"/>
      <c r="AG1165" s="536"/>
      <c r="AH1165" s="536"/>
      <c r="AI1165" s="536"/>
      <c r="AJ1165" s="536"/>
      <c r="AK1165" s="536"/>
    </row>
    <row r="1166" ht="15.75" customHeight="1">
      <c r="A1166" s="192">
        <v>307.0</v>
      </c>
      <c r="B1166" s="192" t="s">
        <v>2377</v>
      </c>
      <c r="C1166" s="192" t="s">
        <v>44</v>
      </c>
      <c r="D1166" s="196" t="s">
        <v>3515</v>
      </c>
      <c r="E1166" s="96" t="s">
        <v>3516</v>
      </c>
      <c r="F1166" s="93">
        <v>1.0</v>
      </c>
      <c r="G1166" s="96" t="s">
        <v>425</v>
      </c>
      <c r="H1166" s="96" t="s">
        <v>426</v>
      </c>
      <c r="I1166" s="536"/>
      <c r="J1166" s="536"/>
      <c r="K1166" s="536"/>
      <c r="L1166" s="536"/>
      <c r="M1166" s="536"/>
      <c r="N1166" s="536"/>
      <c r="O1166" s="536"/>
      <c r="P1166" s="536"/>
      <c r="Q1166" s="536"/>
      <c r="R1166" s="536"/>
      <c r="S1166" s="536"/>
      <c r="T1166" s="536"/>
      <c r="U1166" s="536"/>
      <c r="V1166" s="536"/>
      <c r="W1166" s="536"/>
      <c r="X1166" s="536"/>
      <c r="Y1166" s="536"/>
      <c r="Z1166" s="536"/>
      <c r="AA1166" s="536"/>
      <c r="AB1166" s="113"/>
      <c r="AC1166" s="113"/>
      <c r="AD1166" s="536"/>
      <c r="AE1166" s="536"/>
      <c r="AF1166" s="536"/>
      <c r="AG1166" s="536"/>
      <c r="AH1166" s="536"/>
      <c r="AI1166" s="536"/>
      <c r="AJ1166" s="536"/>
      <c r="AK1166" s="536"/>
    </row>
    <row r="1167" ht="15.75" customHeight="1">
      <c r="A1167" s="113"/>
      <c r="B1167" s="113"/>
      <c r="C1167" s="113"/>
      <c r="D1167" s="113"/>
      <c r="E1167" s="95"/>
      <c r="F1167" s="93">
        <v>2.0</v>
      </c>
      <c r="G1167" s="96" t="s">
        <v>3467</v>
      </c>
      <c r="H1167" s="96" t="s">
        <v>384</v>
      </c>
      <c r="I1167" s="536"/>
      <c r="J1167" s="536"/>
      <c r="K1167" s="536"/>
      <c r="L1167" s="536"/>
      <c r="M1167" s="536"/>
      <c r="N1167" s="536"/>
      <c r="O1167" s="536"/>
      <c r="P1167" s="536"/>
      <c r="Q1167" s="536"/>
      <c r="R1167" s="536"/>
      <c r="S1167" s="536"/>
      <c r="T1167" s="536"/>
      <c r="U1167" s="536"/>
      <c r="V1167" s="536"/>
      <c r="W1167" s="536"/>
      <c r="X1167" s="536"/>
      <c r="Y1167" s="536"/>
      <c r="Z1167" s="536"/>
      <c r="AA1167" s="536"/>
      <c r="AB1167" s="113"/>
      <c r="AC1167" s="113"/>
      <c r="AD1167" s="536"/>
      <c r="AE1167" s="536"/>
      <c r="AF1167" s="536"/>
      <c r="AG1167" s="536"/>
      <c r="AH1167" s="536"/>
      <c r="AI1167" s="536"/>
      <c r="AJ1167" s="536"/>
      <c r="AK1167" s="536"/>
    </row>
    <row r="1168" ht="15.75" customHeight="1">
      <c r="A1168" s="113"/>
      <c r="B1168" s="113"/>
      <c r="C1168" s="113"/>
      <c r="D1168" s="113"/>
      <c r="E1168" s="95"/>
      <c r="F1168" s="93">
        <v>3.0</v>
      </c>
      <c r="G1168" s="96" t="s">
        <v>1382</v>
      </c>
      <c r="H1168" s="96" t="s">
        <v>1383</v>
      </c>
      <c r="I1168" s="536"/>
      <c r="J1168" s="536"/>
      <c r="K1168" s="536"/>
      <c r="L1168" s="536"/>
      <c r="M1168" s="536"/>
      <c r="N1168" s="536"/>
      <c r="O1168" s="536"/>
      <c r="P1168" s="536"/>
      <c r="Q1168" s="536"/>
      <c r="R1168" s="536"/>
      <c r="S1168" s="536"/>
      <c r="T1168" s="536"/>
      <c r="U1168" s="536"/>
      <c r="V1168" s="536"/>
      <c r="W1168" s="536"/>
      <c r="X1168" s="536"/>
      <c r="Y1168" s="536"/>
      <c r="Z1168" s="536"/>
      <c r="AA1168" s="536"/>
      <c r="AB1168" s="113"/>
      <c r="AC1168" s="113"/>
      <c r="AD1168" s="536"/>
      <c r="AE1168" s="536"/>
      <c r="AF1168" s="536"/>
      <c r="AG1168" s="536"/>
      <c r="AH1168" s="536"/>
      <c r="AI1168" s="536"/>
      <c r="AJ1168" s="536"/>
      <c r="AK1168" s="536"/>
    </row>
    <row r="1169" ht="15.75" customHeight="1">
      <c r="A1169" s="113"/>
      <c r="B1169" s="113"/>
      <c r="C1169" s="113"/>
      <c r="D1169" s="113"/>
      <c r="E1169" s="95"/>
      <c r="F1169" s="93">
        <v>4.0</v>
      </c>
      <c r="G1169" s="96" t="s">
        <v>1386</v>
      </c>
      <c r="H1169" s="96" t="s">
        <v>1841</v>
      </c>
      <c r="I1169" s="536"/>
      <c r="J1169" s="536"/>
      <c r="K1169" s="536"/>
      <c r="L1169" s="536"/>
      <c r="M1169" s="536"/>
      <c r="N1169" s="536"/>
      <c r="O1169" s="536"/>
      <c r="P1169" s="536"/>
      <c r="Q1169" s="536"/>
      <c r="R1169" s="536"/>
      <c r="S1169" s="536"/>
      <c r="T1169" s="536"/>
      <c r="U1169" s="536"/>
      <c r="V1169" s="536"/>
      <c r="W1169" s="536"/>
      <c r="X1169" s="536"/>
      <c r="Y1169" s="536"/>
      <c r="Z1169" s="536"/>
      <c r="AA1169" s="536"/>
      <c r="AB1169" s="113"/>
      <c r="AC1169" s="113"/>
      <c r="AD1169" s="536"/>
      <c r="AE1169" s="536"/>
      <c r="AF1169" s="536"/>
      <c r="AG1169" s="536"/>
      <c r="AH1169" s="536"/>
      <c r="AI1169" s="536"/>
      <c r="AJ1169" s="536"/>
      <c r="AK1169" s="536"/>
    </row>
    <row r="1170" ht="15.75" customHeight="1">
      <c r="A1170" s="113"/>
      <c r="B1170" s="113"/>
      <c r="C1170" s="113"/>
      <c r="D1170" s="113"/>
      <c r="E1170" s="95"/>
      <c r="F1170" s="93">
        <v>5.0</v>
      </c>
      <c r="G1170" s="96" t="s">
        <v>1812</v>
      </c>
      <c r="H1170" s="96" t="s">
        <v>1819</v>
      </c>
      <c r="I1170" s="536"/>
      <c r="J1170" s="536"/>
      <c r="K1170" s="536"/>
      <c r="L1170" s="536"/>
      <c r="M1170" s="536"/>
      <c r="N1170" s="536"/>
      <c r="O1170" s="536"/>
      <c r="P1170" s="536"/>
      <c r="Q1170" s="536"/>
      <c r="R1170" s="536"/>
      <c r="S1170" s="536"/>
      <c r="T1170" s="536"/>
      <c r="U1170" s="536"/>
      <c r="V1170" s="536"/>
      <c r="W1170" s="536"/>
      <c r="X1170" s="536"/>
      <c r="Y1170" s="536"/>
      <c r="Z1170" s="536"/>
      <c r="AA1170" s="536"/>
      <c r="AB1170" s="113"/>
      <c r="AC1170" s="113"/>
      <c r="AD1170" s="536"/>
      <c r="AE1170" s="536"/>
      <c r="AF1170" s="536"/>
      <c r="AG1170" s="536"/>
      <c r="AH1170" s="536"/>
      <c r="AI1170" s="536"/>
      <c r="AJ1170" s="536"/>
      <c r="AK1170" s="536"/>
    </row>
    <row r="1171" ht="15.75" customHeight="1">
      <c r="A1171" s="113"/>
      <c r="B1171" s="113"/>
      <c r="C1171" s="113"/>
      <c r="D1171" s="113"/>
      <c r="E1171" s="95"/>
      <c r="F1171" s="93">
        <v>6.0</v>
      </c>
      <c r="G1171" s="96" t="s">
        <v>3517</v>
      </c>
      <c r="H1171" s="96" t="s">
        <v>3518</v>
      </c>
      <c r="I1171" s="536"/>
      <c r="J1171" s="536"/>
      <c r="K1171" s="536"/>
      <c r="L1171" s="536"/>
      <c r="M1171" s="536"/>
      <c r="N1171" s="536"/>
      <c r="O1171" s="536"/>
      <c r="P1171" s="536"/>
      <c r="Q1171" s="536"/>
      <c r="R1171" s="536"/>
      <c r="S1171" s="536"/>
      <c r="T1171" s="536"/>
      <c r="U1171" s="536"/>
      <c r="V1171" s="536"/>
      <c r="W1171" s="536"/>
      <c r="X1171" s="536"/>
      <c r="Y1171" s="536"/>
      <c r="Z1171" s="536"/>
      <c r="AA1171" s="536"/>
      <c r="AB1171" s="19"/>
      <c r="AC1171" s="19"/>
      <c r="AD1171" s="536"/>
      <c r="AE1171" s="536"/>
      <c r="AF1171" s="536"/>
      <c r="AG1171" s="536"/>
      <c r="AH1171" s="536"/>
      <c r="AI1171" s="536"/>
      <c r="AJ1171" s="536"/>
      <c r="AK1171" s="536"/>
    </row>
    <row r="1172" ht="15.75" customHeight="1">
      <c r="A1172" s="113"/>
      <c r="B1172" s="113"/>
      <c r="C1172" s="113"/>
      <c r="D1172" s="113"/>
      <c r="E1172" s="96" t="s">
        <v>1677</v>
      </c>
      <c r="F1172" s="93">
        <v>7.0</v>
      </c>
      <c r="G1172" s="96" t="s">
        <v>1670</v>
      </c>
      <c r="H1172" s="96" t="s">
        <v>1671</v>
      </c>
      <c r="I1172" s="536"/>
      <c r="J1172" s="536"/>
      <c r="K1172" s="536"/>
      <c r="L1172" s="536"/>
      <c r="M1172" s="536"/>
      <c r="N1172" s="536"/>
      <c r="O1172" s="536"/>
      <c r="P1172" s="536"/>
      <c r="Q1172" s="536"/>
      <c r="R1172" s="536"/>
      <c r="S1172" s="536"/>
      <c r="T1172" s="536"/>
      <c r="U1172" s="536"/>
      <c r="V1172" s="536"/>
      <c r="W1172" s="536"/>
      <c r="X1172" s="536"/>
      <c r="Y1172" s="536"/>
      <c r="Z1172" s="536"/>
      <c r="AA1172" s="536"/>
      <c r="AB1172" s="94" t="s">
        <v>2391</v>
      </c>
      <c r="AC1172" s="94" t="s">
        <v>3519</v>
      </c>
      <c r="AD1172" s="536"/>
      <c r="AE1172" s="536"/>
      <c r="AF1172" s="536"/>
      <c r="AG1172" s="536"/>
      <c r="AH1172" s="536"/>
      <c r="AI1172" s="536"/>
      <c r="AJ1172" s="536"/>
      <c r="AK1172" s="536"/>
    </row>
    <row r="1173" ht="15.75" customHeight="1">
      <c r="A1173" s="113"/>
      <c r="B1173" s="113"/>
      <c r="C1173" s="113"/>
      <c r="D1173" s="113"/>
      <c r="E1173" s="96" t="s">
        <v>1680</v>
      </c>
      <c r="F1173" s="93">
        <v>8.0</v>
      </c>
      <c r="G1173" s="96" t="s">
        <v>1672</v>
      </c>
      <c r="H1173" s="96" t="s">
        <v>1673</v>
      </c>
      <c r="I1173" s="536"/>
      <c r="J1173" s="536"/>
      <c r="K1173" s="536"/>
      <c r="L1173" s="536"/>
      <c r="M1173" s="536"/>
      <c r="N1173" s="536"/>
      <c r="O1173" s="536"/>
      <c r="P1173" s="536"/>
      <c r="Q1173" s="536"/>
      <c r="R1173" s="536"/>
      <c r="S1173" s="536"/>
      <c r="T1173" s="536"/>
      <c r="U1173" s="536"/>
      <c r="V1173" s="536"/>
      <c r="W1173" s="536"/>
      <c r="X1173" s="536"/>
      <c r="Y1173" s="536"/>
      <c r="Z1173" s="536"/>
      <c r="AA1173" s="536"/>
      <c r="AB1173" s="94"/>
      <c r="AC1173" s="94"/>
      <c r="AD1173" s="536"/>
      <c r="AE1173" s="536"/>
      <c r="AF1173" s="536"/>
      <c r="AG1173" s="536"/>
      <c r="AH1173" s="536"/>
      <c r="AI1173" s="536"/>
      <c r="AJ1173" s="536"/>
      <c r="AK1173" s="536"/>
    </row>
    <row r="1174" ht="15.75" customHeight="1">
      <c r="A1174" s="113"/>
      <c r="B1174" s="113"/>
      <c r="C1174" s="113"/>
      <c r="D1174" s="113"/>
      <c r="E1174" s="95"/>
      <c r="F1174" s="94">
        <v>9.0</v>
      </c>
      <c r="G1174" s="96" t="s">
        <v>1675</v>
      </c>
      <c r="H1174" s="96" t="s">
        <v>1676</v>
      </c>
      <c r="I1174" s="536"/>
      <c r="J1174" s="536"/>
      <c r="K1174" s="536"/>
      <c r="L1174" s="536"/>
      <c r="M1174" s="536"/>
      <c r="N1174" s="536"/>
      <c r="O1174" s="536"/>
      <c r="P1174" s="536"/>
      <c r="Q1174" s="536"/>
      <c r="R1174" s="536"/>
      <c r="S1174" s="536"/>
      <c r="T1174" s="536"/>
      <c r="U1174" s="536"/>
      <c r="V1174" s="536"/>
      <c r="W1174" s="536"/>
      <c r="X1174" s="536"/>
      <c r="Y1174" s="536"/>
      <c r="Z1174" s="536"/>
      <c r="AA1174" s="536"/>
      <c r="AB1174" s="94"/>
      <c r="AC1174" s="94"/>
      <c r="AD1174" s="536"/>
      <c r="AE1174" s="536"/>
      <c r="AF1174" s="536"/>
      <c r="AG1174" s="536"/>
      <c r="AH1174" s="536"/>
      <c r="AI1174" s="536"/>
      <c r="AJ1174" s="536"/>
      <c r="AK1174" s="536"/>
    </row>
    <row r="1175" ht="15.75" customHeight="1">
      <c r="A1175" s="113"/>
      <c r="B1175" s="113"/>
      <c r="C1175" s="113"/>
      <c r="D1175" s="113"/>
      <c r="E1175" s="95"/>
      <c r="F1175" s="93">
        <v>10.0</v>
      </c>
      <c r="G1175" s="96" t="s">
        <v>1842</v>
      </c>
      <c r="H1175" s="96" t="s">
        <v>1757</v>
      </c>
      <c r="I1175" s="536"/>
      <c r="J1175" s="536"/>
      <c r="K1175" s="536"/>
      <c r="L1175" s="536"/>
      <c r="M1175" s="536"/>
      <c r="N1175" s="536"/>
      <c r="O1175" s="536"/>
      <c r="P1175" s="536"/>
      <c r="Q1175" s="536"/>
      <c r="R1175" s="536"/>
      <c r="S1175" s="536"/>
      <c r="T1175" s="536"/>
      <c r="U1175" s="536"/>
      <c r="V1175" s="536"/>
      <c r="W1175" s="536"/>
      <c r="X1175" s="536"/>
      <c r="Y1175" s="536"/>
      <c r="Z1175" s="536"/>
      <c r="AA1175" s="536"/>
      <c r="AB1175" s="94"/>
      <c r="AC1175" s="94"/>
      <c r="AD1175" s="536"/>
      <c r="AE1175" s="536"/>
      <c r="AF1175" s="536"/>
      <c r="AG1175" s="536"/>
      <c r="AH1175" s="536"/>
      <c r="AI1175" s="536"/>
      <c r="AJ1175" s="536"/>
      <c r="AK1175" s="536"/>
    </row>
    <row r="1176" ht="15.75" customHeight="1">
      <c r="A1176" s="19"/>
      <c r="B1176" s="19"/>
      <c r="C1176" s="19"/>
      <c r="D1176" s="19"/>
      <c r="E1176" s="95"/>
      <c r="F1176" s="93">
        <v>11.0</v>
      </c>
      <c r="G1176" s="96" t="s">
        <v>1758</v>
      </c>
      <c r="H1176" s="96" t="s">
        <v>1759</v>
      </c>
      <c r="I1176" s="536"/>
      <c r="J1176" s="536"/>
      <c r="K1176" s="536"/>
      <c r="L1176" s="536"/>
      <c r="M1176" s="536"/>
      <c r="N1176" s="536"/>
      <c r="O1176" s="536"/>
      <c r="P1176" s="536"/>
      <c r="Q1176" s="536"/>
      <c r="R1176" s="536"/>
      <c r="S1176" s="536"/>
      <c r="T1176" s="536"/>
      <c r="U1176" s="536"/>
      <c r="V1176" s="536"/>
      <c r="W1176" s="536"/>
      <c r="X1176" s="536"/>
      <c r="Y1176" s="536"/>
      <c r="Z1176" s="536"/>
      <c r="AA1176" s="536"/>
      <c r="AB1176" s="94"/>
      <c r="AC1176" s="94"/>
      <c r="AD1176" s="536"/>
      <c r="AE1176" s="536"/>
      <c r="AF1176" s="536"/>
      <c r="AG1176" s="536"/>
      <c r="AH1176" s="536"/>
      <c r="AI1176" s="536"/>
      <c r="AJ1176" s="536"/>
      <c r="AK1176" s="536"/>
    </row>
    <row r="1177" ht="15.75" customHeight="1">
      <c r="A1177" s="192">
        <v>308.0</v>
      </c>
      <c r="B1177" s="192" t="s">
        <v>2377</v>
      </c>
      <c r="C1177" s="192" t="s">
        <v>44</v>
      </c>
      <c r="D1177" s="196" t="s">
        <v>3520</v>
      </c>
      <c r="E1177" s="96" t="s">
        <v>3521</v>
      </c>
      <c r="F1177" s="93">
        <v>1.0</v>
      </c>
      <c r="G1177" s="96" t="s">
        <v>3467</v>
      </c>
      <c r="H1177" s="96" t="s">
        <v>384</v>
      </c>
      <c r="I1177" s="536"/>
      <c r="J1177" s="536"/>
      <c r="K1177" s="536"/>
      <c r="L1177" s="536"/>
      <c r="M1177" s="536"/>
      <c r="N1177" s="536"/>
      <c r="O1177" s="536"/>
      <c r="P1177" s="536"/>
      <c r="Q1177" s="536"/>
      <c r="R1177" s="536"/>
      <c r="S1177" s="536"/>
      <c r="T1177" s="536"/>
      <c r="U1177" s="536"/>
      <c r="V1177" s="536"/>
      <c r="W1177" s="536"/>
      <c r="X1177" s="536"/>
      <c r="Y1177" s="536"/>
      <c r="Z1177" s="536"/>
      <c r="AA1177" s="536"/>
      <c r="AB1177" s="94" t="s">
        <v>2391</v>
      </c>
      <c r="AC1177" s="94" t="s">
        <v>3522</v>
      </c>
      <c r="AD1177" s="536"/>
      <c r="AE1177" s="536"/>
      <c r="AF1177" s="536"/>
      <c r="AG1177" s="536"/>
      <c r="AH1177" s="536"/>
      <c r="AI1177" s="536"/>
      <c r="AJ1177" s="536"/>
      <c r="AK1177" s="536"/>
    </row>
    <row r="1178" ht="15.75" customHeight="1">
      <c r="A1178" s="113"/>
      <c r="B1178" s="113"/>
      <c r="C1178" s="113"/>
      <c r="D1178" s="113"/>
      <c r="E1178" s="95" t="s">
        <v>1845</v>
      </c>
      <c r="F1178" s="93">
        <v>2.0</v>
      </c>
      <c r="G1178" s="96" t="s">
        <v>1382</v>
      </c>
      <c r="H1178" s="96" t="s">
        <v>1383</v>
      </c>
      <c r="I1178" s="536"/>
      <c r="J1178" s="536"/>
      <c r="K1178" s="536"/>
      <c r="L1178" s="536"/>
      <c r="M1178" s="536"/>
      <c r="N1178" s="536"/>
      <c r="O1178" s="536"/>
      <c r="P1178" s="536"/>
      <c r="Q1178" s="536"/>
      <c r="R1178" s="536"/>
      <c r="S1178" s="536"/>
      <c r="T1178" s="536"/>
      <c r="U1178" s="536"/>
      <c r="V1178" s="536"/>
      <c r="W1178" s="536"/>
      <c r="X1178" s="536"/>
      <c r="Y1178" s="536"/>
      <c r="Z1178" s="536"/>
      <c r="AA1178" s="536"/>
      <c r="AB1178" s="94"/>
      <c r="AC1178" s="94"/>
      <c r="AD1178" s="536"/>
      <c r="AE1178" s="536"/>
      <c r="AF1178" s="536"/>
      <c r="AG1178" s="536"/>
      <c r="AH1178" s="536"/>
      <c r="AI1178" s="536"/>
      <c r="AJ1178" s="536"/>
      <c r="AK1178" s="536"/>
    </row>
    <row r="1179" ht="15.75" customHeight="1">
      <c r="A1179" s="113"/>
      <c r="B1179" s="113"/>
      <c r="C1179" s="113"/>
      <c r="D1179" s="113"/>
      <c r="E1179" s="95" t="s">
        <v>1846</v>
      </c>
      <c r="F1179" s="93">
        <v>3.0</v>
      </c>
      <c r="G1179" s="96" t="s">
        <v>1386</v>
      </c>
      <c r="H1179" s="96" t="s">
        <v>1841</v>
      </c>
      <c r="I1179" s="536"/>
      <c r="J1179" s="536"/>
      <c r="K1179" s="536"/>
      <c r="L1179" s="536"/>
      <c r="M1179" s="536"/>
      <c r="N1179" s="536"/>
      <c r="O1179" s="536"/>
      <c r="P1179" s="536"/>
      <c r="Q1179" s="536"/>
      <c r="R1179" s="536"/>
      <c r="S1179" s="536"/>
      <c r="T1179" s="536"/>
      <c r="U1179" s="536"/>
      <c r="V1179" s="536"/>
      <c r="W1179" s="536"/>
      <c r="X1179" s="536"/>
      <c r="Y1179" s="536"/>
      <c r="Z1179" s="536"/>
      <c r="AA1179" s="536"/>
      <c r="AB1179" s="94"/>
      <c r="AC1179" s="94"/>
      <c r="AD1179" s="536"/>
      <c r="AE1179" s="536"/>
      <c r="AF1179" s="536"/>
      <c r="AG1179" s="536"/>
      <c r="AH1179" s="536"/>
      <c r="AI1179" s="536"/>
      <c r="AJ1179" s="536"/>
      <c r="AK1179" s="536"/>
    </row>
    <row r="1180" ht="15.75" customHeight="1">
      <c r="A1180" s="113"/>
      <c r="B1180" s="113"/>
      <c r="C1180" s="113"/>
      <c r="D1180" s="113"/>
      <c r="E1180" s="95"/>
      <c r="F1180" s="93">
        <v>4.0</v>
      </c>
      <c r="G1180" s="96" t="s">
        <v>1276</v>
      </c>
      <c r="H1180" s="96" t="s">
        <v>1819</v>
      </c>
      <c r="I1180" s="536"/>
      <c r="J1180" s="536"/>
      <c r="K1180" s="536"/>
      <c r="L1180" s="536"/>
      <c r="M1180" s="536"/>
      <c r="N1180" s="536"/>
      <c r="O1180" s="536"/>
      <c r="P1180" s="536"/>
      <c r="Q1180" s="536"/>
      <c r="R1180" s="536"/>
      <c r="S1180" s="536"/>
      <c r="T1180" s="536"/>
      <c r="U1180" s="536"/>
      <c r="V1180" s="536"/>
      <c r="W1180" s="536"/>
      <c r="X1180" s="536"/>
      <c r="Y1180" s="536"/>
      <c r="Z1180" s="536"/>
      <c r="AA1180" s="536"/>
      <c r="AB1180" s="94"/>
      <c r="AC1180" s="94"/>
      <c r="AD1180" s="536"/>
      <c r="AE1180" s="536"/>
      <c r="AF1180" s="536"/>
      <c r="AG1180" s="536"/>
      <c r="AH1180" s="536"/>
      <c r="AI1180" s="536"/>
      <c r="AJ1180" s="536"/>
      <c r="AK1180" s="536"/>
    </row>
    <row r="1181" ht="15.75" customHeight="1">
      <c r="A1181" s="113"/>
      <c r="B1181" s="113"/>
      <c r="C1181" s="113"/>
      <c r="D1181" s="113"/>
      <c r="E1181" s="95"/>
      <c r="F1181" s="93">
        <v>5.0</v>
      </c>
      <c r="G1181" s="96" t="s">
        <v>1670</v>
      </c>
      <c r="H1181" s="96" t="s">
        <v>1671</v>
      </c>
      <c r="I1181" s="536"/>
      <c r="J1181" s="536"/>
      <c r="K1181" s="536"/>
      <c r="L1181" s="536"/>
      <c r="M1181" s="536"/>
      <c r="N1181" s="536"/>
      <c r="O1181" s="536"/>
      <c r="P1181" s="536"/>
      <c r="Q1181" s="536"/>
      <c r="R1181" s="536"/>
      <c r="S1181" s="536"/>
      <c r="T1181" s="536"/>
      <c r="U1181" s="536"/>
      <c r="V1181" s="536"/>
      <c r="W1181" s="536"/>
      <c r="X1181" s="536"/>
      <c r="Y1181" s="536"/>
      <c r="Z1181" s="536"/>
      <c r="AA1181" s="536"/>
      <c r="AB1181" s="94"/>
      <c r="AC1181" s="94"/>
      <c r="AD1181" s="536"/>
      <c r="AE1181" s="536"/>
      <c r="AF1181" s="536"/>
      <c r="AG1181" s="536"/>
      <c r="AH1181" s="536"/>
      <c r="AI1181" s="536"/>
      <c r="AJ1181" s="536"/>
      <c r="AK1181" s="536"/>
    </row>
    <row r="1182" ht="15.75" customHeight="1">
      <c r="A1182" s="113"/>
      <c r="B1182" s="113"/>
      <c r="C1182" s="113"/>
      <c r="D1182" s="113"/>
      <c r="E1182" s="96" t="s">
        <v>1677</v>
      </c>
      <c r="F1182" s="93">
        <v>6.0</v>
      </c>
      <c r="G1182" s="96" t="s">
        <v>1672</v>
      </c>
      <c r="H1182" s="96" t="s">
        <v>1673</v>
      </c>
      <c r="I1182" s="536"/>
      <c r="J1182" s="536"/>
      <c r="K1182" s="536"/>
      <c r="L1182" s="536"/>
      <c r="M1182" s="536"/>
      <c r="N1182" s="536"/>
      <c r="O1182" s="536"/>
      <c r="P1182" s="536"/>
      <c r="Q1182" s="536"/>
      <c r="R1182" s="536"/>
      <c r="S1182" s="536"/>
      <c r="T1182" s="536"/>
      <c r="U1182" s="536"/>
      <c r="V1182" s="536"/>
      <c r="W1182" s="536"/>
      <c r="X1182" s="536"/>
      <c r="Y1182" s="536"/>
      <c r="Z1182" s="536"/>
      <c r="AA1182" s="536"/>
      <c r="AB1182" s="94"/>
      <c r="AC1182" s="94"/>
      <c r="AD1182" s="536"/>
      <c r="AE1182" s="536"/>
      <c r="AF1182" s="536"/>
      <c r="AG1182" s="536"/>
      <c r="AH1182" s="536"/>
      <c r="AI1182" s="536"/>
      <c r="AJ1182" s="536"/>
      <c r="AK1182" s="536"/>
    </row>
    <row r="1183" ht="15.75" customHeight="1">
      <c r="A1183" s="113"/>
      <c r="B1183" s="113"/>
      <c r="C1183" s="113"/>
      <c r="D1183" s="113"/>
      <c r="E1183" s="96" t="s">
        <v>1680</v>
      </c>
      <c r="F1183" s="94">
        <v>7.0</v>
      </c>
      <c r="G1183" s="96" t="s">
        <v>1675</v>
      </c>
      <c r="H1183" s="96" t="s">
        <v>1676</v>
      </c>
      <c r="I1183" s="536"/>
      <c r="J1183" s="536"/>
      <c r="K1183" s="536"/>
      <c r="L1183" s="536"/>
      <c r="M1183" s="536"/>
      <c r="N1183" s="536"/>
      <c r="O1183" s="536"/>
      <c r="P1183" s="536"/>
      <c r="Q1183" s="536"/>
      <c r="R1183" s="536"/>
      <c r="S1183" s="536"/>
      <c r="T1183" s="536"/>
      <c r="U1183" s="536"/>
      <c r="V1183" s="536"/>
      <c r="W1183" s="536"/>
      <c r="X1183" s="536"/>
      <c r="Y1183" s="536"/>
      <c r="Z1183" s="536"/>
      <c r="AA1183" s="536"/>
      <c r="AB1183" s="94"/>
      <c r="AC1183" s="94"/>
      <c r="AD1183" s="536"/>
      <c r="AE1183" s="536"/>
      <c r="AF1183" s="536"/>
      <c r="AG1183" s="536"/>
      <c r="AH1183" s="536"/>
      <c r="AI1183" s="536"/>
      <c r="AJ1183" s="536"/>
      <c r="AK1183" s="536"/>
    </row>
    <row r="1184" ht="15.75" customHeight="1">
      <c r="A1184" s="113"/>
      <c r="B1184" s="113"/>
      <c r="C1184" s="113"/>
      <c r="D1184" s="113"/>
      <c r="E1184" s="95"/>
      <c r="F1184" s="93">
        <v>8.0</v>
      </c>
      <c r="G1184" s="96" t="s">
        <v>1847</v>
      </c>
      <c r="H1184" s="96" t="s">
        <v>1757</v>
      </c>
      <c r="I1184" s="536"/>
      <c r="J1184" s="536"/>
      <c r="K1184" s="536"/>
      <c r="L1184" s="536"/>
      <c r="M1184" s="536"/>
      <c r="N1184" s="536"/>
      <c r="O1184" s="536"/>
      <c r="P1184" s="536"/>
      <c r="Q1184" s="536"/>
      <c r="R1184" s="536"/>
      <c r="S1184" s="536"/>
      <c r="T1184" s="536"/>
      <c r="U1184" s="536"/>
      <c r="V1184" s="536"/>
      <c r="W1184" s="536"/>
      <c r="X1184" s="536"/>
      <c r="Y1184" s="536"/>
      <c r="Z1184" s="536"/>
      <c r="AA1184" s="536"/>
      <c r="AB1184" s="94"/>
      <c r="AC1184" s="94"/>
      <c r="AD1184" s="536"/>
      <c r="AE1184" s="536"/>
      <c r="AF1184" s="536"/>
      <c r="AG1184" s="536"/>
      <c r="AH1184" s="536"/>
      <c r="AI1184" s="536"/>
      <c r="AJ1184" s="536"/>
      <c r="AK1184" s="536"/>
    </row>
    <row r="1185" ht="15.75" customHeight="1">
      <c r="A1185" s="113"/>
      <c r="B1185" s="113"/>
      <c r="C1185" s="113"/>
      <c r="D1185" s="113"/>
      <c r="E1185" s="95"/>
      <c r="F1185" s="93">
        <v>9.0</v>
      </c>
      <c r="G1185" s="96" t="s">
        <v>1758</v>
      </c>
      <c r="H1185" s="96" t="s">
        <v>1759</v>
      </c>
      <c r="I1185" s="536"/>
      <c r="J1185" s="536"/>
      <c r="K1185" s="536"/>
      <c r="L1185" s="536"/>
      <c r="M1185" s="536"/>
      <c r="N1185" s="536"/>
      <c r="O1185" s="536"/>
      <c r="P1185" s="536"/>
      <c r="Q1185" s="536"/>
      <c r="R1185" s="536"/>
      <c r="S1185" s="536"/>
      <c r="T1185" s="536"/>
      <c r="U1185" s="536"/>
      <c r="V1185" s="536"/>
      <c r="W1185" s="536"/>
      <c r="X1185" s="536"/>
      <c r="Y1185" s="536"/>
      <c r="Z1185" s="536"/>
      <c r="AA1185" s="536"/>
      <c r="AB1185" s="94"/>
      <c r="AC1185" s="94"/>
      <c r="AD1185" s="536"/>
      <c r="AE1185" s="536"/>
      <c r="AF1185" s="536"/>
      <c r="AG1185" s="536"/>
      <c r="AH1185" s="536"/>
      <c r="AI1185" s="536"/>
      <c r="AJ1185" s="536"/>
      <c r="AK1185" s="536"/>
    </row>
    <row r="1186" ht="15.75" customHeight="1">
      <c r="A1186" s="19"/>
      <c r="B1186" s="19"/>
      <c r="C1186" s="19"/>
      <c r="D1186" s="19"/>
      <c r="E1186" s="95"/>
      <c r="F1186" s="93">
        <v>10.0</v>
      </c>
      <c r="G1186" s="96" t="s">
        <v>1758</v>
      </c>
      <c r="H1186" s="96" t="s">
        <v>1759</v>
      </c>
      <c r="I1186" s="536"/>
      <c r="J1186" s="536"/>
      <c r="K1186" s="536"/>
      <c r="L1186" s="536"/>
      <c r="M1186" s="536"/>
      <c r="N1186" s="536"/>
      <c r="O1186" s="536"/>
      <c r="P1186" s="536"/>
      <c r="Q1186" s="536"/>
      <c r="R1186" s="536"/>
      <c r="S1186" s="536"/>
      <c r="T1186" s="536"/>
      <c r="U1186" s="536"/>
      <c r="V1186" s="536"/>
      <c r="W1186" s="536"/>
      <c r="X1186" s="536"/>
      <c r="Y1186" s="536"/>
      <c r="Z1186" s="536"/>
      <c r="AA1186" s="536"/>
      <c r="AB1186" s="94"/>
      <c r="AC1186" s="94"/>
      <c r="AD1186" s="536"/>
      <c r="AE1186" s="536"/>
      <c r="AF1186" s="536"/>
      <c r="AG1186" s="536"/>
      <c r="AH1186" s="536"/>
      <c r="AI1186" s="536"/>
      <c r="AJ1186" s="536"/>
      <c r="AK1186" s="536"/>
    </row>
    <row r="1187" ht="15.75" customHeight="1">
      <c r="A1187" s="192">
        <v>309.0</v>
      </c>
      <c r="B1187" s="192" t="s">
        <v>44</v>
      </c>
      <c r="C1187" s="192" t="s">
        <v>44</v>
      </c>
      <c r="D1187" s="196" t="s">
        <v>1848</v>
      </c>
      <c r="E1187" s="196" t="s">
        <v>1849</v>
      </c>
      <c r="F1187" s="93">
        <v>1.0</v>
      </c>
      <c r="G1187" s="96" t="s">
        <v>1276</v>
      </c>
      <c r="H1187" s="96"/>
      <c r="I1187" s="536"/>
      <c r="J1187" s="536"/>
      <c r="K1187" s="536"/>
      <c r="L1187" s="536"/>
      <c r="M1187" s="536"/>
      <c r="N1187" s="536"/>
      <c r="O1187" s="536"/>
      <c r="P1187" s="536"/>
      <c r="Q1187" s="536"/>
      <c r="R1187" s="536"/>
      <c r="S1187" s="536"/>
      <c r="T1187" s="536"/>
      <c r="U1187" s="536"/>
      <c r="V1187" s="536"/>
      <c r="W1187" s="536"/>
      <c r="X1187" s="536"/>
      <c r="Y1187" s="536"/>
      <c r="Z1187" s="536"/>
      <c r="AA1187" s="536"/>
      <c r="AB1187" s="93" t="s">
        <v>2391</v>
      </c>
      <c r="AC1187" s="94" t="s">
        <v>3117</v>
      </c>
      <c r="AD1187" s="536"/>
      <c r="AE1187" s="536"/>
      <c r="AF1187" s="536"/>
      <c r="AG1187" s="536"/>
      <c r="AH1187" s="536"/>
      <c r="AI1187" s="536"/>
      <c r="AJ1187" s="536"/>
      <c r="AK1187" s="536"/>
    </row>
    <row r="1188" ht="15.75" customHeight="1">
      <c r="A1188" s="19"/>
      <c r="B1188" s="19"/>
      <c r="C1188" s="19"/>
      <c r="D1188" s="19"/>
      <c r="E1188" s="19"/>
      <c r="F1188" s="93">
        <v>2.0</v>
      </c>
      <c r="G1188" s="96" t="s">
        <v>1851</v>
      </c>
      <c r="H1188" s="96" t="s">
        <v>1850</v>
      </c>
      <c r="I1188" s="536"/>
      <c r="J1188" s="536"/>
      <c r="K1188" s="536"/>
      <c r="L1188" s="536"/>
      <c r="M1188" s="536"/>
      <c r="N1188" s="536"/>
      <c r="O1188" s="536"/>
      <c r="P1188" s="536"/>
      <c r="Q1188" s="536"/>
      <c r="R1188" s="536"/>
      <c r="S1188" s="536"/>
      <c r="T1188" s="536"/>
      <c r="U1188" s="536"/>
      <c r="V1188" s="536"/>
      <c r="W1188" s="536"/>
      <c r="X1188" s="536"/>
      <c r="Y1188" s="536"/>
      <c r="Z1188" s="536"/>
      <c r="AA1188" s="536"/>
      <c r="AB1188" s="94"/>
      <c r="AC1188" s="94"/>
      <c r="AD1188" s="536"/>
      <c r="AE1188" s="536"/>
      <c r="AF1188" s="536"/>
      <c r="AG1188" s="536"/>
      <c r="AH1188" s="536"/>
      <c r="AI1188" s="536"/>
      <c r="AJ1188" s="536"/>
      <c r="AK1188" s="536"/>
    </row>
    <row r="1189" ht="15.75" customHeight="1">
      <c r="A1189" s="192">
        <v>310.0</v>
      </c>
      <c r="B1189" s="192" t="s">
        <v>44</v>
      </c>
      <c r="C1189" s="192" t="s">
        <v>44</v>
      </c>
      <c r="D1189" s="196" t="s">
        <v>1852</v>
      </c>
      <c r="E1189" s="196" t="s">
        <v>1849</v>
      </c>
      <c r="F1189" s="93">
        <v>1.0</v>
      </c>
      <c r="G1189" s="96" t="s">
        <v>1853</v>
      </c>
      <c r="H1189" s="96" t="s">
        <v>1501</v>
      </c>
      <c r="I1189" s="536"/>
      <c r="J1189" s="536"/>
      <c r="K1189" s="536"/>
      <c r="L1189" s="536"/>
      <c r="M1189" s="536"/>
      <c r="N1189" s="536"/>
      <c r="O1189" s="536"/>
      <c r="P1189" s="536"/>
      <c r="Q1189" s="536"/>
      <c r="R1189" s="536"/>
      <c r="S1189" s="536"/>
      <c r="T1189" s="536"/>
      <c r="U1189" s="536"/>
      <c r="V1189" s="536"/>
      <c r="W1189" s="536"/>
      <c r="X1189" s="536"/>
      <c r="Y1189" s="536"/>
      <c r="Z1189" s="536"/>
      <c r="AA1189" s="536"/>
      <c r="AB1189" s="94" t="s">
        <v>2391</v>
      </c>
      <c r="AC1189" s="94" t="s">
        <v>3523</v>
      </c>
      <c r="AD1189" s="536"/>
      <c r="AE1189" s="536"/>
      <c r="AF1189" s="536"/>
      <c r="AG1189" s="536"/>
      <c r="AH1189" s="536"/>
      <c r="AI1189" s="536"/>
      <c r="AJ1189" s="536"/>
      <c r="AK1189" s="536"/>
    </row>
    <row r="1190" ht="15.75" customHeight="1">
      <c r="A1190" s="113"/>
      <c r="B1190" s="113"/>
      <c r="C1190" s="113"/>
      <c r="D1190" s="113"/>
      <c r="E1190" s="113"/>
      <c r="F1190" s="93">
        <v>2.0</v>
      </c>
      <c r="G1190" s="96" t="s">
        <v>1854</v>
      </c>
      <c r="H1190" s="96" t="s">
        <v>1850</v>
      </c>
      <c r="I1190" s="536"/>
      <c r="J1190" s="536"/>
      <c r="K1190" s="536"/>
      <c r="L1190" s="536"/>
      <c r="M1190" s="536"/>
      <c r="N1190" s="536"/>
      <c r="O1190" s="536"/>
      <c r="P1190" s="536"/>
      <c r="Q1190" s="536"/>
      <c r="R1190" s="536"/>
      <c r="S1190" s="536"/>
      <c r="T1190" s="536"/>
      <c r="U1190" s="536"/>
      <c r="V1190" s="536"/>
      <c r="W1190" s="536"/>
      <c r="X1190" s="536"/>
      <c r="Y1190" s="536"/>
      <c r="Z1190" s="536"/>
      <c r="AA1190" s="536"/>
      <c r="AB1190" s="94"/>
      <c r="AC1190" s="94"/>
      <c r="AD1190" s="536"/>
      <c r="AE1190" s="536"/>
      <c r="AF1190" s="536"/>
      <c r="AG1190" s="536"/>
      <c r="AH1190" s="536"/>
      <c r="AI1190" s="536"/>
      <c r="AJ1190" s="536"/>
      <c r="AK1190" s="536"/>
    </row>
    <row r="1191" ht="15.75" customHeight="1">
      <c r="A1191" s="19"/>
      <c r="B1191" s="19"/>
      <c r="C1191" s="19"/>
      <c r="D1191" s="19"/>
      <c r="E1191" s="19"/>
      <c r="F1191" s="93">
        <v>3.0</v>
      </c>
      <c r="G1191" s="96" t="s">
        <v>1856</v>
      </c>
      <c r="H1191" s="96" t="s">
        <v>1857</v>
      </c>
      <c r="I1191" s="536"/>
      <c r="J1191" s="536"/>
      <c r="K1191" s="536"/>
      <c r="L1191" s="536"/>
      <c r="M1191" s="536"/>
      <c r="N1191" s="536"/>
      <c r="O1191" s="536"/>
      <c r="P1191" s="536"/>
      <c r="Q1191" s="536"/>
      <c r="R1191" s="536"/>
      <c r="S1191" s="536"/>
      <c r="T1191" s="536"/>
      <c r="U1191" s="536"/>
      <c r="V1191" s="536"/>
      <c r="W1191" s="536"/>
      <c r="X1191" s="536"/>
      <c r="Y1191" s="536"/>
      <c r="Z1191" s="536"/>
      <c r="AA1191" s="536"/>
      <c r="AB1191" s="94"/>
      <c r="AC1191" s="94"/>
      <c r="AD1191" s="536"/>
      <c r="AE1191" s="536"/>
      <c r="AF1191" s="536"/>
      <c r="AG1191" s="536"/>
      <c r="AH1191" s="536"/>
      <c r="AI1191" s="536"/>
      <c r="AJ1191" s="536"/>
      <c r="AK1191" s="536"/>
    </row>
    <row r="1192" ht="15.75" customHeight="1">
      <c r="A1192" s="255">
        <v>311.0</v>
      </c>
      <c r="B1192" s="255" t="s">
        <v>2377</v>
      </c>
      <c r="C1192" s="255" t="s">
        <v>44</v>
      </c>
      <c r="D1192" s="194" t="s">
        <v>3524</v>
      </c>
      <c r="E1192" s="196" t="s">
        <v>1849</v>
      </c>
      <c r="F1192" s="93">
        <v>1.0</v>
      </c>
      <c r="G1192" s="96" t="s">
        <v>3525</v>
      </c>
      <c r="H1192" s="96" t="s">
        <v>3526</v>
      </c>
      <c r="I1192" s="536"/>
      <c r="J1192" s="536"/>
      <c r="K1192" s="536"/>
      <c r="L1192" s="536"/>
      <c r="M1192" s="536"/>
      <c r="N1192" s="536"/>
      <c r="O1192" s="536"/>
      <c r="P1192" s="536"/>
      <c r="Q1192" s="536"/>
      <c r="R1192" s="536"/>
      <c r="S1192" s="536"/>
      <c r="T1192" s="536"/>
      <c r="U1192" s="536"/>
      <c r="V1192" s="536"/>
      <c r="W1192" s="536"/>
      <c r="X1192" s="536"/>
      <c r="Y1192" s="536"/>
      <c r="Z1192" s="536"/>
      <c r="AA1192" s="536"/>
      <c r="AB1192" s="94"/>
      <c r="AC1192" s="94"/>
      <c r="AD1192" s="536"/>
      <c r="AE1192" s="536"/>
      <c r="AF1192" s="536"/>
      <c r="AG1192" s="536"/>
      <c r="AH1192" s="536"/>
      <c r="AI1192" s="536"/>
      <c r="AJ1192" s="536"/>
      <c r="AK1192" s="536"/>
    </row>
    <row r="1193" ht="15.75" customHeight="1">
      <c r="A1193" s="19"/>
      <c r="B1193" s="19"/>
      <c r="C1193" s="19"/>
      <c r="D1193" s="19"/>
      <c r="E1193" s="19"/>
      <c r="F1193" s="93">
        <v>2.0</v>
      </c>
      <c r="G1193" s="96" t="s">
        <v>1390</v>
      </c>
      <c r="H1193" s="96" t="s">
        <v>3527</v>
      </c>
      <c r="I1193" s="536"/>
      <c r="J1193" s="536"/>
      <c r="K1193" s="536"/>
      <c r="L1193" s="536"/>
      <c r="M1193" s="536"/>
      <c r="N1193" s="536"/>
      <c r="O1193" s="536"/>
      <c r="P1193" s="536"/>
      <c r="Q1193" s="536"/>
      <c r="R1193" s="536"/>
      <c r="S1193" s="536"/>
      <c r="T1193" s="536"/>
      <c r="U1193" s="536"/>
      <c r="V1193" s="536"/>
      <c r="W1193" s="536"/>
      <c r="X1193" s="536"/>
      <c r="Y1193" s="536"/>
      <c r="Z1193" s="536"/>
      <c r="AA1193" s="536"/>
      <c r="AB1193" s="94" t="s">
        <v>2391</v>
      </c>
      <c r="AC1193" s="94" t="s">
        <v>3528</v>
      </c>
      <c r="AD1193" s="536"/>
      <c r="AE1193" s="536"/>
      <c r="AF1193" s="536"/>
      <c r="AG1193" s="536"/>
      <c r="AH1193" s="536"/>
      <c r="AI1193" s="536"/>
      <c r="AJ1193" s="536"/>
      <c r="AK1193" s="536"/>
    </row>
    <row r="1194" ht="15.75" customHeight="1">
      <c r="A1194" s="192">
        <v>312.0</v>
      </c>
      <c r="B1194" s="192" t="s">
        <v>44</v>
      </c>
      <c r="C1194" s="192" t="s">
        <v>55</v>
      </c>
      <c r="D1194" s="196" t="s">
        <v>1848</v>
      </c>
      <c r="E1194" s="196" t="s">
        <v>1380</v>
      </c>
      <c r="F1194" s="93">
        <v>1.0</v>
      </c>
      <c r="G1194" s="96" t="s">
        <v>425</v>
      </c>
      <c r="H1194" s="96" t="s">
        <v>1381</v>
      </c>
      <c r="I1194" s="536"/>
      <c r="J1194" s="536"/>
      <c r="K1194" s="536"/>
      <c r="L1194" s="536"/>
      <c r="M1194" s="536"/>
      <c r="N1194" s="536"/>
      <c r="O1194" s="536"/>
      <c r="P1194" s="536"/>
      <c r="Q1194" s="536"/>
      <c r="R1194" s="536"/>
      <c r="S1194" s="536"/>
      <c r="T1194" s="536"/>
      <c r="U1194" s="536"/>
      <c r="V1194" s="536"/>
      <c r="W1194" s="536"/>
      <c r="X1194" s="536"/>
      <c r="Y1194" s="536"/>
      <c r="Z1194" s="536"/>
      <c r="AA1194" s="536"/>
      <c r="AB1194" s="94" t="s">
        <v>2391</v>
      </c>
      <c r="AC1194" s="94" t="s">
        <v>3528</v>
      </c>
      <c r="AD1194" s="536"/>
      <c r="AE1194" s="536"/>
      <c r="AF1194" s="536"/>
      <c r="AG1194" s="536"/>
      <c r="AH1194" s="536"/>
      <c r="AI1194" s="536"/>
      <c r="AJ1194" s="536"/>
      <c r="AK1194" s="536"/>
    </row>
    <row r="1195" ht="15.75" customHeight="1">
      <c r="A1195" s="113"/>
      <c r="B1195" s="113"/>
      <c r="C1195" s="113"/>
      <c r="D1195" s="113"/>
      <c r="E1195" s="113"/>
      <c r="F1195" s="93">
        <v>2.0</v>
      </c>
      <c r="G1195" s="96" t="s">
        <v>1382</v>
      </c>
      <c r="H1195" s="96" t="s">
        <v>1383</v>
      </c>
      <c r="I1195" s="536"/>
      <c r="J1195" s="536"/>
      <c r="K1195" s="536"/>
      <c r="L1195" s="536"/>
      <c r="M1195" s="536"/>
      <c r="N1195" s="536"/>
      <c r="O1195" s="536"/>
      <c r="P1195" s="536"/>
      <c r="Q1195" s="536"/>
      <c r="R1195" s="536"/>
      <c r="S1195" s="536"/>
      <c r="T1195" s="536"/>
      <c r="U1195" s="536"/>
      <c r="V1195" s="536"/>
      <c r="W1195" s="536"/>
      <c r="X1195" s="536"/>
      <c r="Y1195" s="536"/>
      <c r="Z1195" s="536"/>
      <c r="AA1195" s="536"/>
      <c r="AB1195" s="94"/>
      <c r="AC1195" s="94"/>
      <c r="AD1195" s="536"/>
      <c r="AE1195" s="536"/>
      <c r="AF1195" s="536"/>
      <c r="AG1195" s="536"/>
      <c r="AH1195" s="536"/>
      <c r="AI1195" s="536"/>
      <c r="AJ1195" s="536"/>
      <c r="AK1195" s="536"/>
    </row>
    <row r="1196" ht="15.75" customHeight="1">
      <c r="A1196" s="113"/>
      <c r="B1196" s="113"/>
      <c r="C1196" s="113"/>
      <c r="D1196" s="113"/>
      <c r="E1196" s="113"/>
      <c r="F1196" s="93">
        <v>3.0</v>
      </c>
      <c r="G1196" s="96" t="s">
        <v>1386</v>
      </c>
      <c r="H1196" s="96" t="s">
        <v>1387</v>
      </c>
      <c r="I1196" s="536"/>
      <c r="J1196" s="536"/>
      <c r="K1196" s="536"/>
      <c r="L1196" s="536"/>
      <c r="M1196" s="536"/>
      <c r="N1196" s="536"/>
      <c r="O1196" s="536"/>
      <c r="P1196" s="536"/>
      <c r="Q1196" s="536"/>
      <c r="R1196" s="536"/>
      <c r="S1196" s="536"/>
      <c r="T1196" s="536"/>
      <c r="U1196" s="536"/>
      <c r="V1196" s="536"/>
      <c r="W1196" s="536"/>
      <c r="X1196" s="536"/>
      <c r="Y1196" s="536"/>
      <c r="Z1196" s="536"/>
      <c r="AA1196" s="536"/>
      <c r="AB1196" s="94"/>
      <c r="AC1196" s="94"/>
      <c r="AD1196" s="536"/>
      <c r="AE1196" s="536"/>
      <c r="AF1196" s="536"/>
      <c r="AG1196" s="536"/>
      <c r="AH1196" s="536"/>
      <c r="AI1196" s="536"/>
      <c r="AJ1196" s="536"/>
      <c r="AK1196" s="536"/>
    </row>
    <row r="1197" ht="15.75" customHeight="1">
      <c r="A1197" s="113"/>
      <c r="B1197" s="113"/>
      <c r="C1197" s="113"/>
      <c r="D1197" s="113"/>
      <c r="E1197" s="113"/>
      <c r="F1197" s="93">
        <v>4.0</v>
      </c>
      <c r="G1197" s="96" t="s">
        <v>1389</v>
      </c>
      <c r="H1197" s="96" t="s">
        <v>1387</v>
      </c>
      <c r="I1197" s="536"/>
      <c r="J1197" s="536"/>
      <c r="K1197" s="536"/>
      <c r="L1197" s="536"/>
      <c r="M1197" s="536"/>
      <c r="N1197" s="536"/>
      <c r="O1197" s="536"/>
      <c r="P1197" s="536"/>
      <c r="Q1197" s="536"/>
      <c r="R1197" s="536"/>
      <c r="S1197" s="536"/>
      <c r="T1197" s="536"/>
      <c r="U1197" s="536"/>
      <c r="V1197" s="536"/>
      <c r="W1197" s="536"/>
      <c r="X1197" s="536"/>
      <c r="Y1197" s="536"/>
      <c r="Z1197" s="536"/>
      <c r="AA1197" s="536"/>
      <c r="AB1197" s="94"/>
      <c r="AC1197" s="94"/>
      <c r="AD1197" s="536"/>
      <c r="AE1197" s="536"/>
      <c r="AF1197" s="536"/>
      <c r="AG1197" s="536"/>
      <c r="AH1197" s="536"/>
      <c r="AI1197" s="536"/>
      <c r="AJ1197" s="536"/>
      <c r="AK1197" s="536"/>
    </row>
    <row r="1198" ht="15.75" customHeight="1">
      <c r="A1198" s="19"/>
      <c r="B1198" s="19"/>
      <c r="C1198" s="19"/>
      <c r="D1198" s="19"/>
      <c r="E1198" s="19"/>
      <c r="F1198" s="93">
        <v>5.0</v>
      </c>
      <c r="G1198" s="96" t="s">
        <v>1859</v>
      </c>
      <c r="H1198" s="96" t="s">
        <v>1860</v>
      </c>
      <c r="I1198" s="536"/>
      <c r="J1198" s="536"/>
      <c r="K1198" s="536"/>
      <c r="L1198" s="536"/>
      <c r="M1198" s="536"/>
      <c r="N1198" s="536"/>
      <c r="O1198" s="536"/>
      <c r="P1198" s="536"/>
      <c r="Q1198" s="536"/>
      <c r="R1198" s="536"/>
      <c r="S1198" s="536"/>
      <c r="T1198" s="536"/>
      <c r="U1198" s="536"/>
      <c r="V1198" s="536"/>
      <c r="W1198" s="536"/>
      <c r="X1198" s="536"/>
      <c r="Y1198" s="536"/>
      <c r="Z1198" s="536"/>
      <c r="AA1198" s="536"/>
      <c r="AB1198" s="94"/>
      <c r="AC1198" s="94"/>
      <c r="AD1198" s="536"/>
      <c r="AE1198" s="536"/>
      <c r="AF1198" s="536"/>
      <c r="AG1198" s="536"/>
      <c r="AH1198" s="536"/>
      <c r="AI1198" s="536"/>
      <c r="AJ1198" s="536"/>
      <c r="AK1198" s="536"/>
    </row>
    <row r="1199" ht="15.75" customHeight="1">
      <c r="A1199" s="231">
        <v>313.0</v>
      </c>
      <c r="B1199" s="231" t="s">
        <v>44</v>
      </c>
      <c r="C1199" s="231" t="s">
        <v>961</v>
      </c>
      <c r="D1199" s="232" t="s">
        <v>3625</v>
      </c>
      <c r="E1199" s="232" t="s">
        <v>1380</v>
      </c>
      <c r="F1199" s="137">
        <v>1.0</v>
      </c>
      <c r="G1199" s="138" t="s">
        <v>425</v>
      </c>
      <c r="H1199" s="138" t="s">
        <v>1381</v>
      </c>
      <c r="I1199" s="417" t="s">
        <v>61</v>
      </c>
      <c r="J1199" s="417" t="s">
        <v>3</v>
      </c>
      <c r="K1199" s="417" t="s">
        <v>3</v>
      </c>
      <c r="L1199" s="417" t="s">
        <v>61</v>
      </c>
      <c r="M1199" s="417" t="s">
        <v>3</v>
      </c>
      <c r="N1199" s="417" t="s">
        <v>3</v>
      </c>
      <c r="O1199" s="417" t="s">
        <v>61</v>
      </c>
      <c r="P1199" s="417" t="s">
        <v>3</v>
      </c>
      <c r="Q1199" s="417" t="s">
        <v>3</v>
      </c>
      <c r="R1199" s="417" t="s">
        <v>61</v>
      </c>
      <c r="S1199" s="417" t="s">
        <v>3</v>
      </c>
      <c r="T1199" s="417" t="s">
        <v>3</v>
      </c>
      <c r="U1199" s="417"/>
      <c r="V1199" s="417"/>
      <c r="W1199" s="417"/>
      <c r="X1199" s="417"/>
      <c r="Y1199" s="417"/>
      <c r="Z1199" s="417"/>
      <c r="AA1199" s="417"/>
      <c r="AB1199" s="137"/>
      <c r="AC1199" s="249"/>
      <c r="AD1199" s="417"/>
      <c r="AE1199" s="417"/>
      <c r="AF1199" s="417"/>
      <c r="AG1199" s="417"/>
      <c r="AH1199" s="417"/>
      <c r="AI1199" s="417"/>
      <c r="AJ1199" s="417"/>
      <c r="AK1199" s="417"/>
    </row>
    <row r="1200" ht="15.75" customHeight="1">
      <c r="A1200" s="113"/>
      <c r="B1200" s="113"/>
      <c r="C1200" s="113"/>
      <c r="D1200" s="113"/>
      <c r="E1200" s="113"/>
      <c r="F1200" s="137">
        <v>2.0</v>
      </c>
      <c r="G1200" s="138" t="s">
        <v>1382</v>
      </c>
      <c r="H1200" s="138" t="s">
        <v>1383</v>
      </c>
      <c r="I1200" s="417" t="s">
        <v>61</v>
      </c>
      <c r="J1200" s="417" t="s">
        <v>3</v>
      </c>
      <c r="K1200" s="417" t="s">
        <v>3</v>
      </c>
      <c r="L1200" s="417" t="s">
        <v>61</v>
      </c>
      <c r="M1200" s="417" t="s">
        <v>3</v>
      </c>
      <c r="N1200" s="417" t="s">
        <v>3</v>
      </c>
      <c r="O1200" s="417" t="s">
        <v>61</v>
      </c>
      <c r="P1200" s="417" t="s">
        <v>3</v>
      </c>
      <c r="Q1200" s="417" t="s">
        <v>3</v>
      </c>
      <c r="R1200" s="417" t="s">
        <v>61</v>
      </c>
      <c r="S1200" s="417" t="s">
        <v>3</v>
      </c>
      <c r="T1200" s="417" t="s">
        <v>3</v>
      </c>
      <c r="U1200" s="417"/>
      <c r="V1200" s="417"/>
      <c r="W1200" s="417"/>
      <c r="X1200" s="417"/>
      <c r="Y1200" s="417"/>
      <c r="Z1200" s="417"/>
      <c r="AA1200" s="417"/>
      <c r="AB1200" s="249"/>
      <c r="AC1200" s="249"/>
      <c r="AD1200" s="417"/>
      <c r="AE1200" s="417"/>
      <c r="AF1200" s="417"/>
      <c r="AG1200" s="417"/>
      <c r="AH1200" s="417"/>
      <c r="AI1200" s="417"/>
      <c r="AJ1200" s="417"/>
      <c r="AK1200" s="417"/>
    </row>
    <row r="1201" ht="15.75" customHeight="1">
      <c r="A1201" s="113"/>
      <c r="B1201" s="113"/>
      <c r="C1201" s="113"/>
      <c r="D1201" s="113"/>
      <c r="E1201" s="113"/>
      <c r="F1201" s="137">
        <v>3.0</v>
      </c>
      <c r="G1201" s="138" t="s">
        <v>1386</v>
      </c>
      <c r="H1201" s="138" t="s">
        <v>1387</v>
      </c>
      <c r="I1201" s="417" t="s">
        <v>61</v>
      </c>
      <c r="J1201" s="417" t="s">
        <v>3</v>
      </c>
      <c r="K1201" s="417" t="s">
        <v>3</v>
      </c>
      <c r="L1201" s="417" t="s">
        <v>61</v>
      </c>
      <c r="M1201" s="417" t="s">
        <v>3</v>
      </c>
      <c r="N1201" s="417" t="s">
        <v>3</v>
      </c>
      <c r="O1201" s="417" t="s">
        <v>61</v>
      </c>
      <c r="P1201" s="417" t="s">
        <v>3</v>
      </c>
      <c r="Q1201" s="417" t="s">
        <v>3</v>
      </c>
      <c r="R1201" s="417" t="s">
        <v>61</v>
      </c>
      <c r="S1201" s="417" t="s">
        <v>3</v>
      </c>
      <c r="T1201" s="417" t="s">
        <v>3</v>
      </c>
      <c r="U1201" s="417"/>
      <c r="V1201" s="417"/>
      <c r="W1201" s="417"/>
      <c r="X1201" s="417"/>
      <c r="Y1201" s="417"/>
      <c r="Z1201" s="417"/>
      <c r="AA1201" s="417"/>
      <c r="AB1201" s="249"/>
      <c r="AC1201" s="249"/>
      <c r="AD1201" s="417"/>
      <c r="AE1201" s="417"/>
      <c r="AF1201" s="417"/>
      <c r="AG1201" s="417"/>
      <c r="AH1201" s="417"/>
      <c r="AI1201" s="417"/>
      <c r="AJ1201" s="417"/>
      <c r="AK1201" s="417"/>
    </row>
    <row r="1202" ht="15.75" customHeight="1">
      <c r="A1202" s="113"/>
      <c r="B1202" s="113"/>
      <c r="C1202" s="113"/>
      <c r="D1202" s="113"/>
      <c r="E1202" s="113"/>
      <c r="F1202" s="137">
        <v>4.0</v>
      </c>
      <c r="G1202" s="138" t="s">
        <v>1389</v>
      </c>
      <c r="H1202" s="138" t="s">
        <v>1387</v>
      </c>
      <c r="I1202" s="417" t="s">
        <v>61</v>
      </c>
      <c r="J1202" s="417" t="s">
        <v>3</v>
      </c>
      <c r="K1202" s="417" t="s">
        <v>3</v>
      </c>
      <c r="L1202" s="417" t="s">
        <v>61</v>
      </c>
      <c r="M1202" s="417" t="s">
        <v>3</v>
      </c>
      <c r="N1202" s="417" t="s">
        <v>3</v>
      </c>
      <c r="O1202" s="417" t="s">
        <v>61</v>
      </c>
      <c r="P1202" s="417" t="s">
        <v>3</v>
      </c>
      <c r="Q1202" s="417" t="s">
        <v>3</v>
      </c>
      <c r="R1202" s="417" t="s">
        <v>61</v>
      </c>
      <c r="S1202" s="417" t="s">
        <v>3</v>
      </c>
      <c r="T1202" s="417" t="s">
        <v>3</v>
      </c>
      <c r="U1202" s="417"/>
      <c r="V1202" s="417"/>
      <c r="W1202" s="417"/>
      <c r="X1202" s="417"/>
      <c r="Y1202" s="417"/>
      <c r="Z1202" s="417"/>
      <c r="AA1202" s="417"/>
      <c r="AB1202" s="249"/>
      <c r="AC1202" s="249"/>
      <c r="AD1202" s="417"/>
      <c r="AE1202" s="417"/>
      <c r="AF1202" s="417"/>
      <c r="AG1202" s="417"/>
      <c r="AH1202" s="417"/>
      <c r="AI1202" s="417"/>
      <c r="AJ1202" s="417"/>
      <c r="AK1202" s="417"/>
    </row>
    <row r="1203" ht="15.75" customHeight="1">
      <c r="A1203" s="19"/>
      <c r="B1203" s="19"/>
      <c r="C1203" s="19"/>
      <c r="D1203" s="19"/>
      <c r="E1203" s="19"/>
      <c r="F1203" s="137">
        <v>5.0</v>
      </c>
      <c r="G1203" s="138" t="s">
        <v>1862</v>
      </c>
      <c r="H1203" s="138" t="s">
        <v>1850</v>
      </c>
      <c r="I1203" s="417" t="s">
        <v>61</v>
      </c>
      <c r="J1203" s="417" t="s">
        <v>3</v>
      </c>
      <c r="K1203" s="417" t="s">
        <v>3</v>
      </c>
      <c r="L1203" s="417" t="s">
        <v>61</v>
      </c>
      <c r="M1203" s="417" t="s">
        <v>3</v>
      </c>
      <c r="N1203" s="417" t="s">
        <v>3</v>
      </c>
      <c r="O1203" s="417" t="s">
        <v>61</v>
      </c>
      <c r="P1203" s="417" t="s">
        <v>3</v>
      </c>
      <c r="Q1203" s="417" t="s">
        <v>3</v>
      </c>
      <c r="R1203" s="417" t="s">
        <v>61</v>
      </c>
      <c r="S1203" s="417" t="s">
        <v>3</v>
      </c>
      <c r="T1203" s="417" t="s">
        <v>3</v>
      </c>
      <c r="U1203" s="417"/>
      <c r="V1203" s="417"/>
      <c r="W1203" s="417"/>
      <c r="X1203" s="417"/>
      <c r="Y1203" s="417"/>
      <c r="Z1203" s="417"/>
      <c r="AA1203" s="417"/>
      <c r="AB1203" s="249"/>
      <c r="AC1203" s="249"/>
      <c r="AD1203" s="417"/>
      <c r="AE1203" s="417"/>
      <c r="AF1203" s="417"/>
      <c r="AG1203" s="417"/>
      <c r="AH1203" s="417"/>
      <c r="AI1203" s="417"/>
      <c r="AJ1203" s="417"/>
      <c r="AK1203" s="417"/>
    </row>
    <row r="1204" ht="15.75" customHeight="1">
      <c r="A1204" s="192">
        <v>314.0</v>
      </c>
      <c r="B1204" s="192" t="s">
        <v>44</v>
      </c>
      <c r="C1204" s="192" t="s">
        <v>44</v>
      </c>
      <c r="D1204" s="196" t="s">
        <v>1852</v>
      </c>
      <c r="E1204" s="196" t="s">
        <v>1380</v>
      </c>
      <c r="F1204" s="93">
        <v>1.0</v>
      </c>
      <c r="G1204" s="96" t="s">
        <v>425</v>
      </c>
      <c r="H1204" s="96" t="s">
        <v>1381</v>
      </c>
      <c r="I1204" s="536"/>
      <c r="J1204" s="536"/>
      <c r="K1204" s="536"/>
      <c r="L1204" s="536"/>
      <c r="M1204" s="536"/>
      <c r="N1204" s="536"/>
      <c r="O1204" s="536"/>
      <c r="P1204" s="536"/>
      <c r="Q1204" s="536"/>
      <c r="R1204" s="536"/>
      <c r="S1204" s="536"/>
      <c r="T1204" s="536"/>
      <c r="U1204" s="536"/>
      <c r="V1204" s="536"/>
      <c r="W1204" s="536"/>
      <c r="X1204" s="536"/>
      <c r="Y1204" s="536"/>
      <c r="Z1204" s="536"/>
      <c r="AA1204" s="536" t="s">
        <v>3530</v>
      </c>
      <c r="AB1204" s="94" t="s">
        <v>2391</v>
      </c>
      <c r="AC1204" s="94" t="s">
        <v>3523</v>
      </c>
      <c r="AD1204" s="536"/>
      <c r="AE1204" s="536"/>
      <c r="AF1204" s="536"/>
      <c r="AG1204" s="536"/>
      <c r="AH1204" s="536"/>
      <c r="AI1204" s="536"/>
      <c r="AJ1204" s="536"/>
      <c r="AK1204" s="536"/>
    </row>
    <row r="1205" ht="15.75" customHeight="1">
      <c r="A1205" s="113"/>
      <c r="B1205" s="113"/>
      <c r="C1205" s="113"/>
      <c r="D1205" s="113"/>
      <c r="E1205" s="113"/>
      <c r="F1205" s="93">
        <v>2.0</v>
      </c>
      <c r="G1205" s="96" t="s">
        <v>1382</v>
      </c>
      <c r="H1205" s="96" t="s">
        <v>1383</v>
      </c>
      <c r="I1205" s="536"/>
      <c r="J1205" s="536"/>
      <c r="K1205" s="536"/>
      <c r="L1205" s="536"/>
      <c r="M1205" s="536"/>
      <c r="N1205" s="536"/>
      <c r="O1205" s="536"/>
      <c r="P1205" s="536"/>
      <c r="Q1205" s="536"/>
      <c r="R1205" s="536"/>
      <c r="S1205" s="536"/>
      <c r="T1205" s="536"/>
      <c r="U1205" s="536"/>
      <c r="V1205" s="536"/>
      <c r="W1205" s="536"/>
      <c r="X1205" s="536"/>
      <c r="Y1205" s="536"/>
      <c r="Z1205" s="536"/>
      <c r="AA1205" s="536"/>
      <c r="AB1205" s="94"/>
      <c r="AC1205" s="94"/>
      <c r="AD1205" s="536"/>
      <c r="AE1205" s="536"/>
      <c r="AF1205" s="536"/>
      <c r="AG1205" s="536"/>
      <c r="AH1205" s="536"/>
      <c r="AI1205" s="536"/>
      <c r="AJ1205" s="536"/>
      <c r="AK1205" s="536"/>
    </row>
    <row r="1206" ht="15.75" customHeight="1">
      <c r="A1206" s="113"/>
      <c r="B1206" s="113"/>
      <c r="C1206" s="113"/>
      <c r="D1206" s="113"/>
      <c r="E1206" s="113"/>
      <c r="F1206" s="93">
        <v>3.0</v>
      </c>
      <c r="G1206" s="96" t="s">
        <v>1386</v>
      </c>
      <c r="H1206" s="96" t="s">
        <v>1387</v>
      </c>
      <c r="I1206" s="536"/>
      <c r="J1206" s="536"/>
      <c r="K1206" s="536"/>
      <c r="L1206" s="536"/>
      <c r="M1206" s="536"/>
      <c r="N1206" s="536"/>
      <c r="O1206" s="536"/>
      <c r="P1206" s="536"/>
      <c r="Q1206" s="536"/>
      <c r="R1206" s="536"/>
      <c r="S1206" s="536"/>
      <c r="T1206" s="536"/>
      <c r="U1206" s="536"/>
      <c r="V1206" s="536"/>
      <c r="W1206" s="536"/>
      <c r="X1206" s="536"/>
      <c r="Y1206" s="536"/>
      <c r="Z1206" s="536"/>
      <c r="AA1206" s="536"/>
      <c r="AB1206" s="94"/>
      <c r="AC1206" s="94"/>
      <c r="AD1206" s="536"/>
      <c r="AE1206" s="536"/>
      <c r="AF1206" s="536"/>
      <c r="AG1206" s="536"/>
      <c r="AH1206" s="536"/>
      <c r="AI1206" s="536"/>
      <c r="AJ1206" s="536"/>
      <c r="AK1206" s="536"/>
    </row>
    <row r="1207" ht="15.75" customHeight="1">
      <c r="A1207" s="113"/>
      <c r="B1207" s="113"/>
      <c r="C1207" s="113"/>
      <c r="D1207" s="113"/>
      <c r="E1207" s="113"/>
      <c r="F1207" s="93">
        <v>4.0</v>
      </c>
      <c r="G1207" s="96" t="s">
        <v>1389</v>
      </c>
      <c r="H1207" s="96" t="s">
        <v>1387</v>
      </c>
      <c r="I1207" s="536"/>
      <c r="J1207" s="536"/>
      <c r="K1207" s="536"/>
      <c r="L1207" s="536"/>
      <c r="M1207" s="536"/>
      <c r="N1207" s="536"/>
      <c r="O1207" s="536"/>
      <c r="P1207" s="536"/>
      <c r="Q1207" s="536"/>
      <c r="R1207" s="536"/>
      <c r="S1207" s="536"/>
      <c r="T1207" s="536"/>
      <c r="U1207" s="536"/>
      <c r="V1207" s="536"/>
      <c r="W1207" s="536"/>
      <c r="X1207" s="536"/>
      <c r="Y1207" s="536"/>
      <c r="Z1207" s="536"/>
      <c r="AA1207" s="536"/>
      <c r="AB1207" s="94"/>
      <c r="AC1207" s="94"/>
      <c r="AD1207" s="536"/>
      <c r="AE1207" s="536"/>
      <c r="AF1207" s="536"/>
      <c r="AG1207" s="536"/>
      <c r="AH1207" s="536"/>
      <c r="AI1207" s="536"/>
      <c r="AJ1207" s="536"/>
      <c r="AK1207" s="536"/>
    </row>
    <row r="1208" ht="15.75" customHeight="1">
      <c r="A1208" s="113"/>
      <c r="B1208" s="113"/>
      <c r="C1208" s="113"/>
      <c r="D1208" s="113"/>
      <c r="E1208" s="113"/>
      <c r="F1208" s="93">
        <v>5.0</v>
      </c>
      <c r="G1208" s="96" t="s">
        <v>1863</v>
      </c>
      <c r="H1208" s="96" t="s">
        <v>1501</v>
      </c>
      <c r="I1208" s="536"/>
      <c r="J1208" s="536"/>
      <c r="K1208" s="536"/>
      <c r="L1208" s="536"/>
      <c r="M1208" s="536"/>
      <c r="N1208" s="536"/>
      <c r="O1208" s="536"/>
      <c r="P1208" s="536"/>
      <c r="Q1208" s="536"/>
      <c r="R1208" s="536"/>
      <c r="S1208" s="536"/>
      <c r="T1208" s="536"/>
      <c r="U1208" s="536"/>
      <c r="V1208" s="536"/>
      <c r="W1208" s="536"/>
      <c r="X1208" s="536"/>
      <c r="Y1208" s="536"/>
      <c r="Z1208" s="536"/>
      <c r="AA1208" s="536"/>
      <c r="AB1208" s="94"/>
      <c r="AC1208" s="94"/>
      <c r="AD1208" s="536"/>
      <c r="AE1208" s="536"/>
      <c r="AF1208" s="536"/>
      <c r="AG1208" s="536"/>
      <c r="AH1208" s="536"/>
      <c r="AI1208" s="536"/>
      <c r="AJ1208" s="536"/>
      <c r="AK1208" s="536"/>
    </row>
    <row r="1209" ht="15.75" customHeight="1">
      <c r="A1209" s="19"/>
      <c r="B1209" s="19"/>
      <c r="C1209" s="19"/>
      <c r="D1209" s="19"/>
      <c r="E1209" s="19"/>
      <c r="F1209" s="93">
        <v>6.0</v>
      </c>
      <c r="G1209" s="96" t="s">
        <v>1854</v>
      </c>
      <c r="H1209" s="96" t="s">
        <v>1850</v>
      </c>
      <c r="I1209" s="536"/>
      <c r="J1209" s="536"/>
      <c r="K1209" s="536"/>
      <c r="L1209" s="536"/>
      <c r="M1209" s="536"/>
      <c r="N1209" s="536"/>
      <c r="O1209" s="536"/>
      <c r="P1209" s="536"/>
      <c r="Q1209" s="536"/>
      <c r="R1209" s="536"/>
      <c r="S1209" s="536"/>
      <c r="T1209" s="536"/>
      <c r="U1209" s="536"/>
      <c r="V1209" s="536"/>
      <c r="W1209" s="536"/>
      <c r="X1209" s="536"/>
      <c r="Y1209" s="536"/>
      <c r="Z1209" s="536"/>
      <c r="AA1209" s="536"/>
      <c r="AB1209" s="94"/>
      <c r="AC1209" s="94"/>
      <c r="AD1209" s="536"/>
      <c r="AE1209" s="536"/>
      <c r="AF1209" s="536"/>
      <c r="AG1209" s="536"/>
      <c r="AH1209" s="536"/>
      <c r="AI1209" s="536"/>
      <c r="AJ1209" s="536"/>
      <c r="AK1209" s="536"/>
    </row>
    <row r="1210" ht="15.75" customHeight="1">
      <c r="A1210" s="192">
        <v>315.0</v>
      </c>
      <c r="B1210" s="192" t="s">
        <v>44</v>
      </c>
      <c r="C1210" s="192" t="s">
        <v>44</v>
      </c>
      <c r="D1210" s="196" t="s">
        <v>3531</v>
      </c>
      <c r="E1210" s="196" t="s">
        <v>1885</v>
      </c>
      <c r="F1210" s="93">
        <v>1.0</v>
      </c>
      <c r="G1210" s="96" t="s">
        <v>1500</v>
      </c>
      <c r="H1210" s="96" t="s">
        <v>1501</v>
      </c>
      <c r="I1210" s="536"/>
      <c r="J1210" s="536"/>
      <c r="K1210" s="536"/>
      <c r="L1210" s="536"/>
      <c r="M1210" s="536"/>
      <c r="N1210" s="536"/>
      <c r="O1210" s="536"/>
      <c r="P1210" s="536"/>
      <c r="Q1210" s="536"/>
      <c r="R1210" s="536"/>
      <c r="S1210" s="536"/>
      <c r="T1210" s="536"/>
      <c r="U1210" s="536"/>
      <c r="V1210" s="536"/>
      <c r="W1210" s="536"/>
      <c r="X1210" s="536"/>
      <c r="Y1210" s="536"/>
      <c r="Z1210" s="536"/>
      <c r="AA1210" s="536"/>
      <c r="AB1210" s="94" t="s">
        <v>2391</v>
      </c>
      <c r="AC1210" s="94" t="s">
        <v>3374</v>
      </c>
      <c r="AD1210" s="536"/>
      <c r="AE1210" s="536"/>
      <c r="AF1210" s="536"/>
      <c r="AG1210" s="536"/>
      <c r="AH1210" s="536"/>
      <c r="AI1210" s="536"/>
      <c r="AJ1210" s="536"/>
      <c r="AK1210" s="536"/>
    </row>
    <row r="1211" ht="15.75" customHeight="1">
      <c r="A1211" s="19"/>
      <c r="B1211" s="19"/>
      <c r="C1211" s="19"/>
      <c r="D1211" s="19"/>
      <c r="E1211" s="19"/>
      <c r="F1211" s="93">
        <v>2.0</v>
      </c>
      <c r="G1211" s="96" t="s">
        <v>3532</v>
      </c>
      <c r="H1211" s="96" t="s">
        <v>3533</v>
      </c>
      <c r="I1211" s="536"/>
      <c r="J1211" s="536"/>
      <c r="K1211" s="536"/>
      <c r="L1211" s="536"/>
      <c r="M1211" s="536"/>
      <c r="N1211" s="536"/>
      <c r="O1211" s="536"/>
      <c r="P1211" s="536"/>
      <c r="Q1211" s="536"/>
      <c r="R1211" s="536"/>
      <c r="S1211" s="536"/>
      <c r="T1211" s="536"/>
      <c r="U1211" s="536"/>
      <c r="V1211" s="536"/>
      <c r="W1211" s="536"/>
      <c r="X1211" s="536"/>
      <c r="Y1211" s="536"/>
      <c r="Z1211" s="536"/>
      <c r="AA1211" s="536"/>
      <c r="AB1211" s="94"/>
      <c r="AC1211" s="94"/>
      <c r="AD1211" s="536"/>
      <c r="AE1211" s="536"/>
      <c r="AF1211" s="536"/>
      <c r="AG1211" s="536"/>
      <c r="AH1211" s="536"/>
      <c r="AI1211" s="536"/>
      <c r="AJ1211" s="536"/>
      <c r="AK1211" s="536"/>
    </row>
    <row r="1212" ht="15.75" customHeight="1">
      <c r="A1212" s="192">
        <v>316.0</v>
      </c>
      <c r="B1212" s="192" t="s">
        <v>44</v>
      </c>
      <c r="C1212" s="192" t="s">
        <v>44</v>
      </c>
      <c r="D1212" s="196" t="s">
        <v>3534</v>
      </c>
      <c r="E1212" s="196" t="s">
        <v>1865</v>
      </c>
      <c r="F1212" s="93">
        <v>1.0</v>
      </c>
      <c r="G1212" s="96" t="s">
        <v>1500</v>
      </c>
      <c r="H1212" s="96" t="s">
        <v>1501</v>
      </c>
      <c r="I1212" s="536"/>
      <c r="J1212" s="536"/>
      <c r="K1212" s="536"/>
      <c r="L1212" s="536"/>
      <c r="M1212" s="536"/>
      <c r="N1212" s="536"/>
      <c r="O1212" s="536"/>
      <c r="P1212" s="536"/>
      <c r="Q1212" s="536"/>
      <c r="R1212" s="536"/>
      <c r="S1212" s="536"/>
      <c r="T1212" s="536"/>
      <c r="U1212" s="536"/>
      <c r="V1212" s="536"/>
      <c r="W1212" s="536"/>
      <c r="X1212" s="536"/>
      <c r="Y1212" s="536"/>
      <c r="Z1212" s="536"/>
      <c r="AA1212" s="536"/>
      <c r="AB1212" s="94" t="s">
        <v>2391</v>
      </c>
      <c r="AC1212" s="94" t="s">
        <v>3437</v>
      </c>
      <c r="AD1212" s="536"/>
      <c r="AE1212" s="536"/>
      <c r="AF1212" s="536"/>
      <c r="AG1212" s="536"/>
      <c r="AH1212" s="536"/>
      <c r="AI1212" s="536"/>
      <c r="AJ1212" s="536"/>
      <c r="AK1212" s="536"/>
    </row>
    <row r="1213" ht="15.75" customHeight="1">
      <c r="A1213" s="19"/>
      <c r="B1213" s="19"/>
      <c r="C1213" s="19"/>
      <c r="D1213" s="19"/>
      <c r="E1213" s="19"/>
      <c r="F1213" s="93">
        <v>2.0</v>
      </c>
      <c r="G1213" s="96" t="s">
        <v>1571</v>
      </c>
      <c r="H1213" s="96" t="s">
        <v>3535</v>
      </c>
      <c r="I1213" s="536"/>
      <c r="J1213" s="536"/>
      <c r="K1213" s="536"/>
      <c r="L1213" s="536"/>
      <c r="M1213" s="536"/>
      <c r="N1213" s="536"/>
      <c r="O1213" s="536"/>
      <c r="P1213" s="536"/>
      <c r="Q1213" s="536"/>
      <c r="R1213" s="536"/>
      <c r="S1213" s="536"/>
      <c r="T1213" s="536"/>
      <c r="U1213" s="536"/>
      <c r="V1213" s="536"/>
      <c r="W1213" s="536"/>
      <c r="X1213" s="536"/>
      <c r="Y1213" s="536"/>
      <c r="Z1213" s="536"/>
      <c r="AA1213" s="536"/>
      <c r="AB1213" s="94"/>
      <c r="AC1213" s="94"/>
      <c r="AD1213" s="536"/>
      <c r="AE1213" s="536"/>
      <c r="AF1213" s="536"/>
      <c r="AG1213" s="536"/>
      <c r="AH1213" s="536"/>
      <c r="AI1213" s="536"/>
      <c r="AJ1213" s="536"/>
      <c r="AK1213" s="536"/>
    </row>
    <row r="1214" ht="15.75" customHeight="1">
      <c r="A1214" s="192">
        <v>317.0</v>
      </c>
      <c r="B1214" s="192" t="s">
        <v>44</v>
      </c>
      <c r="C1214" s="192" t="s">
        <v>44</v>
      </c>
      <c r="D1214" s="196" t="s">
        <v>3536</v>
      </c>
      <c r="E1214" s="196" t="s">
        <v>1865</v>
      </c>
      <c r="F1214" s="93">
        <v>5.0</v>
      </c>
      <c r="G1214" s="96" t="s">
        <v>1500</v>
      </c>
      <c r="H1214" s="96" t="s">
        <v>1501</v>
      </c>
      <c r="I1214" s="536"/>
      <c r="J1214" s="536"/>
      <c r="K1214" s="536"/>
      <c r="L1214" s="536"/>
      <c r="M1214" s="536"/>
      <c r="N1214" s="536"/>
      <c r="O1214" s="536"/>
      <c r="P1214" s="536"/>
      <c r="Q1214" s="536"/>
      <c r="R1214" s="536"/>
      <c r="S1214" s="536"/>
      <c r="T1214" s="536"/>
      <c r="U1214" s="536"/>
      <c r="V1214" s="536"/>
      <c r="W1214" s="536"/>
      <c r="X1214" s="536"/>
      <c r="Y1214" s="536"/>
      <c r="Z1214" s="536"/>
      <c r="AA1214" s="536"/>
      <c r="AB1214" s="94" t="s">
        <v>2391</v>
      </c>
      <c r="AC1214" s="94" t="s">
        <v>3537</v>
      </c>
      <c r="AD1214" s="536"/>
      <c r="AE1214" s="536"/>
      <c r="AF1214" s="536"/>
      <c r="AG1214" s="536"/>
      <c r="AH1214" s="536"/>
      <c r="AI1214" s="536"/>
      <c r="AJ1214" s="536"/>
      <c r="AK1214" s="536"/>
    </row>
    <row r="1215" ht="15.75" customHeight="1">
      <c r="A1215" s="113"/>
      <c r="B1215" s="113"/>
      <c r="C1215" s="113"/>
      <c r="D1215" s="113"/>
      <c r="E1215" s="19"/>
      <c r="F1215" s="93">
        <v>6.0</v>
      </c>
      <c r="G1215" s="96" t="s">
        <v>1571</v>
      </c>
      <c r="H1215" s="96" t="s">
        <v>3538</v>
      </c>
      <c r="I1215" s="536"/>
      <c r="J1215" s="536"/>
      <c r="K1215" s="536"/>
      <c r="L1215" s="536"/>
      <c r="M1215" s="536"/>
      <c r="N1215" s="536"/>
      <c r="O1215" s="536"/>
      <c r="P1215" s="536"/>
      <c r="Q1215" s="536"/>
      <c r="R1215" s="536"/>
      <c r="S1215" s="536"/>
      <c r="T1215" s="536"/>
      <c r="U1215" s="536"/>
      <c r="V1215" s="536"/>
      <c r="W1215" s="536"/>
      <c r="X1215" s="536"/>
      <c r="Y1215" s="536"/>
      <c r="Z1215" s="536"/>
      <c r="AA1215" s="536"/>
      <c r="AB1215" s="94"/>
      <c r="AC1215" s="94"/>
      <c r="AD1215" s="536"/>
      <c r="AE1215" s="536"/>
      <c r="AF1215" s="536"/>
      <c r="AG1215" s="536"/>
      <c r="AH1215" s="536"/>
      <c r="AI1215" s="536"/>
      <c r="AJ1215" s="536"/>
      <c r="AK1215" s="536"/>
    </row>
    <row r="1216" ht="15.75" customHeight="1">
      <c r="A1216" s="113"/>
      <c r="B1216" s="113"/>
      <c r="C1216" s="113"/>
      <c r="D1216" s="113"/>
      <c r="E1216" s="95"/>
      <c r="F1216" s="93">
        <v>7.0</v>
      </c>
      <c r="G1216" s="96" t="s">
        <v>3539</v>
      </c>
      <c r="H1216" s="96" t="s">
        <v>3540</v>
      </c>
      <c r="I1216" s="536"/>
      <c r="J1216" s="536"/>
      <c r="K1216" s="536"/>
      <c r="L1216" s="536"/>
      <c r="M1216" s="536"/>
      <c r="N1216" s="536"/>
      <c r="O1216" s="536"/>
      <c r="P1216" s="536"/>
      <c r="Q1216" s="536"/>
      <c r="R1216" s="536"/>
      <c r="S1216" s="536"/>
      <c r="T1216" s="536"/>
      <c r="U1216" s="536"/>
      <c r="V1216" s="536"/>
      <c r="W1216" s="536"/>
      <c r="X1216" s="536"/>
      <c r="Y1216" s="536"/>
      <c r="Z1216" s="536"/>
      <c r="AA1216" s="536"/>
      <c r="AB1216" s="94"/>
      <c r="AC1216" s="94"/>
      <c r="AD1216" s="536"/>
      <c r="AE1216" s="536"/>
      <c r="AF1216" s="536"/>
      <c r="AG1216" s="536"/>
      <c r="AH1216" s="536"/>
      <c r="AI1216" s="536"/>
      <c r="AJ1216" s="536"/>
      <c r="AK1216" s="536"/>
    </row>
    <row r="1217" ht="15.75" customHeight="1">
      <c r="A1217" s="19"/>
      <c r="B1217" s="19"/>
      <c r="C1217" s="19"/>
      <c r="D1217" s="19"/>
      <c r="E1217" s="95"/>
      <c r="F1217" s="93">
        <v>8.0</v>
      </c>
      <c r="G1217" s="96" t="s">
        <v>3541</v>
      </c>
      <c r="H1217" s="96" t="s">
        <v>3542</v>
      </c>
      <c r="I1217" s="536"/>
      <c r="J1217" s="536"/>
      <c r="K1217" s="536"/>
      <c r="L1217" s="536"/>
      <c r="M1217" s="536"/>
      <c r="N1217" s="536"/>
      <c r="O1217" s="536"/>
      <c r="P1217" s="536"/>
      <c r="Q1217" s="536"/>
      <c r="R1217" s="536"/>
      <c r="S1217" s="536"/>
      <c r="T1217" s="536"/>
      <c r="U1217" s="536"/>
      <c r="V1217" s="536"/>
      <c r="W1217" s="536"/>
      <c r="X1217" s="536"/>
      <c r="Y1217" s="536"/>
      <c r="Z1217" s="536"/>
      <c r="AA1217" s="536"/>
      <c r="AB1217" s="94"/>
      <c r="AC1217" s="94"/>
      <c r="AD1217" s="536"/>
      <c r="AE1217" s="536"/>
      <c r="AF1217" s="536"/>
      <c r="AG1217" s="536"/>
      <c r="AH1217" s="536"/>
      <c r="AI1217" s="536"/>
      <c r="AJ1217" s="536"/>
      <c r="AK1217" s="536"/>
    </row>
    <row r="1218" ht="15.75" customHeight="1">
      <c r="A1218" s="192">
        <v>318.0</v>
      </c>
      <c r="B1218" s="192" t="s">
        <v>44</v>
      </c>
      <c r="C1218" s="192" t="s">
        <v>44</v>
      </c>
      <c r="D1218" s="196" t="s">
        <v>3543</v>
      </c>
      <c r="E1218" s="196" t="s">
        <v>1865</v>
      </c>
      <c r="F1218" s="93">
        <v>1.0</v>
      </c>
      <c r="G1218" s="96" t="s">
        <v>1500</v>
      </c>
      <c r="H1218" s="96" t="s">
        <v>1501</v>
      </c>
      <c r="I1218" s="536"/>
      <c r="J1218" s="536"/>
      <c r="K1218" s="536"/>
      <c r="L1218" s="536"/>
      <c r="M1218" s="536"/>
      <c r="N1218" s="536"/>
      <c r="O1218" s="536"/>
      <c r="P1218" s="536"/>
      <c r="Q1218" s="536"/>
      <c r="R1218" s="536"/>
      <c r="S1218" s="536"/>
      <c r="T1218" s="536"/>
      <c r="U1218" s="536"/>
      <c r="V1218" s="536"/>
      <c r="W1218" s="536"/>
      <c r="X1218" s="536"/>
      <c r="Y1218" s="536"/>
      <c r="Z1218" s="536"/>
      <c r="AA1218" s="536"/>
      <c r="AB1218" s="94" t="s">
        <v>2391</v>
      </c>
      <c r="AC1218" s="94" t="s">
        <v>3544</v>
      </c>
      <c r="AD1218" s="536"/>
      <c r="AE1218" s="536"/>
      <c r="AF1218" s="536"/>
      <c r="AG1218" s="536"/>
      <c r="AH1218" s="536"/>
      <c r="AI1218" s="536"/>
      <c r="AJ1218" s="536"/>
      <c r="AK1218" s="536"/>
    </row>
    <row r="1219" ht="15.75" customHeight="1">
      <c r="A1219" s="113"/>
      <c r="B1219" s="113"/>
      <c r="C1219" s="113"/>
      <c r="D1219" s="113"/>
      <c r="E1219" s="19"/>
      <c r="F1219" s="93">
        <v>2.0</v>
      </c>
      <c r="G1219" s="96" t="s">
        <v>1571</v>
      </c>
      <c r="H1219" s="96" t="s">
        <v>3538</v>
      </c>
      <c r="I1219" s="536"/>
      <c r="J1219" s="536"/>
      <c r="K1219" s="536"/>
      <c r="L1219" s="536"/>
      <c r="M1219" s="536"/>
      <c r="N1219" s="536"/>
      <c r="O1219" s="536"/>
      <c r="P1219" s="536"/>
      <c r="Q1219" s="536"/>
      <c r="R1219" s="536"/>
      <c r="S1219" s="536"/>
      <c r="T1219" s="536"/>
      <c r="U1219" s="536"/>
      <c r="V1219" s="536"/>
      <c r="W1219" s="536"/>
      <c r="X1219" s="536"/>
      <c r="Y1219" s="536"/>
      <c r="Z1219" s="536"/>
      <c r="AA1219" s="536"/>
      <c r="AB1219" s="94"/>
      <c r="AC1219" s="94"/>
      <c r="AD1219" s="536"/>
      <c r="AE1219" s="536"/>
      <c r="AF1219" s="536"/>
      <c r="AG1219" s="536"/>
      <c r="AH1219" s="536"/>
      <c r="AI1219" s="536"/>
      <c r="AJ1219" s="536"/>
      <c r="AK1219" s="536"/>
    </row>
    <row r="1220" ht="15.75" customHeight="1">
      <c r="A1220" s="113"/>
      <c r="B1220" s="113"/>
      <c r="C1220" s="113"/>
      <c r="D1220" s="113"/>
      <c r="E1220" s="95"/>
      <c r="F1220" s="93">
        <v>3.0</v>
      </c>
      <c r="G1220" s="96" t="s">
        <v>3539</v>
      </c>
      <c r="H1220" s="96" t="s">
        <v>3540</v>
      </c>
      <c r="I1220" s="536"/>
      <c r="J1220" s="536"/>
      <c r="K1220" s="536"/>
      <c r="L1220" s="536"/>
      <c r="M1220" s="536"/>
      <c r="N1220" s="536"/>
      <c r="O1220" s="536"/>
      <c r="P1220" s="536"/>
      <c r="Q1220" s="536"/>
      <c r="R1220" s="536"/>
      <c r="S1220" s="536"/>
      <c r="T1220" s="536"/>
      <c r="U1220" s="536"/>
      <c r="V1220" s="536"/>
      <c r="W1220" s="536"/>
      <c r="X1220" s="536"/>
      <c r="Y1220" s="536"/>
      <c r="Z1220" s="536"/>
      <c r="AA1220" s="536"/>
      <c r="AB1220" s="94"/>
      <c r="AC1220" s="94"/>
      <c r="AD1220" s="536"/>
      <c r="AE1220" s="536"/>
      <c r="AF1220" s="536"/>
      <c r="AG1220" s="536"/>
      <c r="AH1220" s="536"/>
      <c r="AI1220" s="536"/>
      <c r="AJ1220" s="536"/>
      <c r="AK1220" s="536"/>
    </row>
    <row r="1221" ht="15.75" customHeight="1">
      <c r="A1221" s="19"/>
      <c r="B1221" s="19"/>
      <c r="C1221" s="19"/>
      <c r="D1221" s="19"/>
      <c r="E1221" s="95"/>
      <c r="F1221" s="93">
        <v>4.0</v>
      </c>
      <c r="G1221" s="96" t="s">
        <v>3541</v>
      </c>
      <c r="H1221" s="96" t="s">
        <v>3545</v>
      </c>
      <c r="I1221" s="536"/>
      <c r="J1221" s="536"/>
      <c r="K1221" s="536"/>
      <c r="L1221" s="536"/>
      <c r="M1221" s="536"/>
      <c r="N1221" s="536"/>
      <c r="O1221" s="536"/>
      <c r="P1221" s="536"/>
      <c r="Q1221" s="536"/>
      <c r="R1221" s="536"/>
      <c r="S1221" s="536"/>
      <c r="T1221" s="536"/>
      <c r="U1221" s="536"/>
      <c r="V1221" s="536"/>
      <c r="W1221" s="536"/>
      <c r="X1221" s="536"/>
      <c r="Y1221" s="536"/>
      <c r="Z1221" s="536"/>
      <c r="AA1221" s="536"/>
      <c r="AB1221" s="94"/>
      <c r="AC1221" s="94"/>
      <c r="AD1221" s="536"/>
      <c r="AE1221" s="536"/>
      <c r="AF1221" s="536"/>
      <c r="AG1221" s="536"/>
      <c r="AH1221" s="536"/>
      <c r="AI1221" s="536"/>
      <c r="AJ1221" s="536"/>
      <c r="AK1221" s="536"/>
    </row>
    <row r="1222" ht="15.75" customHeight="1">
      <c r="A1222" s="192">
        <v>319.0</v>
      </c>
      <c r="B1222" s="192" t="s">
        <v>44</v>
      </c>
      <c r="C1222" s="192" t="s">
        <v>44</v>
      </c>
      <c r="D1222" s="196" t="s">
        <v>3546</v>
      </c>
      <c r="E1222" s="196" t="s">
        <v>1865</v>
      </c>
      <c r="F1222" s="93">
        <v>1.0</v>
      </c>
      <c r="G1222" s="96" t="s">
        <v>1500</v>
      </c>
      <c r="H1222" s="96" t="s">
        <v>1501</v>
      </c>
      <c r="I1222" s="536"/>
      <c r="J1222" s="536"/>
      <c r="K1222" s="536"/>
      <c r="L1222" s="536"/>
      <c r="M1222" s="536"/>
      <c r="N1222" s="536"/>
      <c r="O1222" s="536"/>
      <c r="P1222" s="536"/>
      <c r="Q1222" s="536"/>
      <c r="R1222" s="536"/>
      <c r="S1222" s="536"/>
      <c r="T1222" s="536"/>
      <c r="U1222" s="536"/>
      <c r="V1222" s="536"/>
      <c r="W1222" s="536"/>
      <c r="X1222" s="536"/>
      <c r="Y1222" s="536"/>
      <c r="Z1222" s="536"/>
      <c r="AA1222" s="536"/>
      <c r="AB1222" s="94" t="s">
        <v>2391</v>
      </c>
      <c r="AC1222" s="94" t="s">
        <v>3544</v>
      </c>
      <c r="AD1222" s="536"/>
      <c r="AE1222" s="536"/>
      <c r="AF1222" s="536"/>
      <c r="AG1222" s="536"/>
      <c r="AH1222" s="536"/>
      <c r="AI1222" s="536"/>
      <c r="AJ1222" s="536"/>
      <c r="AK1222" s="536"/>
    </row>
    <row r="1223" ht="15.75" customHeight="1">
      <c r="A1223" s="113"/>
      <c r="B1223" s="113"/>
      <c r="C1223" s="113"/>
      <c r="D1223" s="113"/>
      <c r="E1223" s="113"/>
      <c r="F1223" s="93">
        <v>2.0</v>
      </c>
      <c r="G1223" s="96" t="s">
        <v>1571</v>
      </c>
      <c r="H1223" s="96" t="s">
        <v>3538</v>
      </c>
      <c r="I1223" s="536"/>
      <c r="J1223" s="536"/>
      <c r="K1223" s="536"/>
      <c r="L1223" s="536"/>
      <c r="M1223" s="536"/>
      <c r="N1223" s="536"/>
      <c r="O1223" s="536"/>
      <c r="P1223" s="536"/>
      <c r="Q1223" s="536"/>
      <c r="R1223" s="536"/>
      <c r="S1223" s="536"/>
      <c r="T1223" s="536"/>
      <c r="U1223" s="536"/>
      <c r="V1223" s="536"/>
      <c r="W1223" s="536"/>
      <c r="X1223" s="536"/>
      <c r="Y1223" s="536"/>
      <c r="Z1223" s="536"/>
      <c r="AA1223" s="536"/>
      <c r="AB1223" s="94"/>
      <c r="AC1223" s="94"/>
      <c r="AD1223" s="536"/>
      <c r="AE1223" s="536"/>
      <c r="AF1223" s="536"/>
      <c r="AG1223" s="536"/>
      <c r="AH1223" s="536"/>
      <c r="AI1223" s="536"/>
      <c r="AJ1223" s="536"/>
      <c r="AK1223" s="536"/>
    </row>
    <row r="1224" ht="15.75" customHeight="1">
      <c r="A1224" s="113"/>
      <c r="B1224" s="113"/>
      <c r="C1224" s="113"/>
      <c r="D1224" s="113"/>
      <c r="E1224" s="113"/>
      <c r="F1224" s="93">
        <v>3.0</v>
      </c>
      <c r="G1224" s="96" t="s">
        <v>3539</v>
      </c>
      <c r="H1224" s="96" t="s">
        <v>3540</v>
      </c>
      <c r="I1224" s="536"/>
      <c r="J1224" s="536"/>
      <c r="K1224" s="536"/>
      <c r="L1224" s="536"/>
      <c r="M1224" s="536"/>
      <c r="N1224" s="536"/>
      <c r="O1224" s="536"/>
      <c r="P1224" s="536"/>
      <c r="Q1224" s="536"/>
      <c r="R1224" s="536"/>
      <c r="S1224" s="536"/>
      <c r="T1224" s="536"/>
      <c r="U1224" s="536"/>
      <c r="V1224" s="536"/>
      <c r="W1224" s="536"/>
      <c r="X1224" s="536"/>
      <c r="Y1224" s="536"/>
      <c r="Z1224" s="536"/>
      <c r="AA1224" s="536"/>
      <c r="AB1224" s="94"/>
      <c r="AC1224" s="94"/>
      <c r="AD1224" s="536"/>
      <c r="AE1224" s="536"/>
      <c r="AF1224" s="536"/>
      <c r="AG1224" s="536"/>
      <c r="AH1224" s="536"/>
      <c r="AI1224" s="536"/>
      <c r="AJ1224" s="536"/>
      <c r="AK1224" s="536"/>
    </row>
    <row r="1225" ht="15.75" customHeight="1">
      <c r="A1225" s="19"/>
      <c r="B1225" s="19"/>
      <c r="C1225" s="19"/>
      <c r="D1225" s="19"/>
      <c r="E1225" s="19"/>
      <c r="F1225" s="93">
        <v>4.0</v>
      </c>
      <c r="G1225" s="96" t="s">
        <v>3541</v>
      </c>
      <c r="H1225" s="96" t="s">
        <v>3545</v>
      </c>
      <c r="I1225" s="536"/>
      <c r="J1225" s="536"/>
      <c r="K1225" s="536"/>
      <c r="L1225" s="536"/>
      <c r="M1225" s="536"/>
      <c r="N1225" s="536"/>
      <c r="O1225" s="536"/>
      <c r="P1225" s="536"/>
      <c r="Q1225" s="536"/>
      <c r="R1225" s="536"/>
      <c r="S1225" s="536"/>
      <c r="T1225" s="536"/>
      <c r="U1225" s="536"/>
      <c r="V1225" s="536"/>
      <c r="W1225" s="536"/>
      <c r="X1225" s="536"/>
      <c r="Y1225" s="536"/>
      <c r="Z1225" s="536"/>
      <c r="AA1225" s="536"/>
      <c r="AB1225" s="94"/>
      <c r="AC1225" s="94"/>
      <c r="AD1225" s="536"/>
      <c r="AE1225" s="536"/>
      <c r="AF1225" s="536"/>
      <c r="AG1225" s="536"/>
      <c r="AH1225" s="536"/>
      <c r="AI1225" s="536"/>
      <c r="AJ1225" s="536"/>
      <c r="AK1225" s="536"/>
    </row>
    <row r="1226" ht="41.25" customHeight="1">
      <c r="A1226" s="192">
        <v>320.0</v>
      </c>
      <c r="B1226" s="192" t="s">
        <v>44</v>
      </c>
      <c r="C1226" s="192" t="s">
        <v>44</v>
      </c>
      <c r="D1226" s="196" t="s">
        <v>3547</v>
      </c>
      <c r="E1226" s="196" t="s">
        <v>1865</v>
      </c>
      <c r="F1226" s="93">
        <v>1.0</v>
      </c>
      <c r="G1226" s="96" t="s">
        <v>1500</v>
      </c>
      <c r="H1226" s="96" t="s">
        <v>1501</v>
      </c>
      <c r="I1226" s="536"/>
      <c r="J1226" s="536"/>
      <c r="K1226" s="536"/>
      <c r="L1226" s="536"/>
      <c r="M1226" s="536"/>
      <c r="N1226" s="536"/>
      <c r="O1226" s="536"/>
      <c r="P1226" s="536"/>
      <c r="Q1226" s="536"/>
      <c r="R1226" s="536"/>
      <c r="S1226" s="536"/>
      <c r="T1226" s="536"/>
      <c r="U1226" s="536"/>
      <c r="V1226" s="536"/>
      <c r="W1226" s="536"/>
      <c r="X1226" s="536"/>
      <c r="Y1226" s="536"/>
      <c r="Z1226" s="536"/>
      <c r="AA1226" s="536"/>
      <c r="AB1226" s="93" t="s">
        <v>2391</v>
      </c>
      <c r="AC1226" s="94" t="s">
        <v>3437</v>
      </c>
      <c r="AD1226" s="536"/>
      <c r="AE1226" s="536"/>
      <c r="AF1226" s="536"/>
      <c r="AG1226" s="536"/>
      <c r="AH1226" s="536"/>
      <c r="AI1226" s="536"/>
      <c r="AJ1226" s="536"/>
      <c r="AK1226" s="536"/>
    </row>
    <row r="1227" ht="15.75" customHeight="1">
      <c r="A1227" s="113"/>
      <c r="B1227" s="113"/>
      <c r="C1227" s="113"/>
      <c r="D1227" s="113"/>
      <c r="E1227" s="113"/>
      <c r="F1227" s="93">
        <v>2.0</v>
      </c>
      <c r="G1227" s="96" t="s">
        <v>1571</v>
      </c>
      <c r="H1227" s="96" t="s">
        <v>3538</v>
      </c>
      <c r="I1227" s="536"/>
      <c r="J1227" s="536"/>
      <c r="K1227" s="536"/>
      <c r="L1227" s="536"/>
      <c r="M1227" s="536"/>
      <c r="N1227" s="536"/>
      <c r="O1227" s="536"/>
      <c r="P1227" s="536"/>
      <c r="Q1227" s="536"/>
      <c r="R1227" s="536"/>
      <c r="S1227" s="536"/>
      <c r="T1227" s="536"/>
      <c r="U1227" s="536"/>
      <c r="V1227" s="536"/>
      <c r="W1227" s="536"/>
      <c r="X1227" s="536"/>
      <c r="Y1227" s="536"/>
      <c r="Z1227" s="536"/>
      <c r="AA1227" s="536"/>
      <c r="AB1227" s="94"/>
      <c r="AC1227" s="94"/>
      <c r="AD1227" s="536"/>
      <c r="AE1227" s="536"/>
      <c r="AF1227" s="536"/>
      <c r="AG1227" s="536"/>
      <c r="AH1227" s="536"/>
      <c r="AI1227" s="536"/>
      <c r="AJ1227" s="536"/>
      <c r="AK1227" s="536"/>
    </row>
    <row r="1228" ht="15.75" customHeight="1">
      <c r="A1228" s="19"/>
      <c r="B1228" s="19"/>
      <c r="C1228" s="19"/>
      <c r="D1228" s="19"/>
      <c r="E1228" s="19"/>
      <c r="F1228" s="93">
        <v>3.0</v>
      </c>
      <c r="G1228" s="96" t="s">
        <v>3548</v>
      </c>
      <c r="H1228" s="96" t="s">
        <v>3547</v>
      </c>
      <c r="I1228" s="536"/>
      <c r="J1228" s="536"/>
      <c r="K1228" s="536"/>
      <c r="L1228" s="536"/>
      <c r="M1228" s="536"/>
      <c r="N1228" s="536"/>
      <c r="O1228" s="536"/>
      <c r="P1228" s="536"/>
      <c r="Q1228" s="536"/>
      <c r="R1228" s="536"/>
      <c r="S1228" s="536"/>
      <c r="T1228" s="536"/>
      <c r="U1228" s="536"/>
      <c r="V1228" s="536"/>
      <c r="W1228" s="536"/>
      <c r="X1228" s="536"/>
      <c r="Y1228" s="536"/>
      <c r="Z1228" s="536"/>
      <c r="AA1228" s="536"/>
      <c r="AB1228" s="94"/>
      <c r="AC1228" s="94"/>
      <c r="AD1228" s="536"/>
      <c r="AE1228" s="536"/>
      <c r="AF1228" s="536"/>
      <c r="AG1228" s="536"/>
      <c r="AH1228" s="536"/>
      <c r="AI1228" s="536"/>
      <c r="AJ1228" s="536"/>
      <c r="AK1228" s="536"/>
    </row>
    <row r="1229" ht="15.75" customHeight="1">
      <c r="A1229" s="192">
        <v>321.0</v>
      </c>
      <c r="B1229" s="192" t="s">
        <v>44</v>
      </c>
      <c r="C1229" s="192" t="s">
        <v>44</v>
      </c>
      <c r="D1229" s="196" t="s">
        <v>3549</v>
      </c>
      <c r="E1229" s="196" t="s">
        <v>1865</v>
      </c>
      <c r="F1229" s="93">
        <v>1.0</v>
      </c>
      <c r="G1229" s="96" t="s">
        <v>1500</v>
      </c>
      <c r="H1229" s="96"/>
      <c r="I1229" s="536"/>
      <c r="J1229" s="536"/>
      <c r="K1229" s="536"/>
      <c r="L1229" s="536"/>
      <c r="M1229" s="536"/>
      <c r="N1229" s="536"/>
      <c r="O1229" s="536"/>
      <c r="P1229" s="536"/>
      <c r="Q1229" s="536"/>
      <c r="R1229" s="536"/>
      <c r="S1229" s="536"/>
      <c r="T1229" s="536"/>
      <c r="U1229" s="536"/>
      <c r="V1229" s="536"/>
      <c r="W1229" s="536"/>
      <c r="X1229" s="536"/>
      <c r="Y1229" s="536"/>
      <c r="Z1229" s="536"/>
      <c r="AA1229" s="536"/>
      <c r="AB1229" s="93" t="s">
        <v>2391</v>
      </c>
      <c r="AC1229" s="94" t="s">
        <v>3366</v>
      </c>
      <c r="AD1229" s="536"/>
      <c r="AE1229" s="536"/>
      <c r="AF1229" s="536"/>
      <c r="AG1229" s="536"/>
      <c r="AH1229" s="536"/>
      <c r="AI1229" s="536"/>
      <c r="AJ1229" s="536"/>
      <c r="AK1229" s="536"/>
    </row>
    <row r="1230" ht="15.75" customHeight="1">
      <c r="A1230" s="113"/>
      <c r="B1230" s="113"/>
      <c r="C1230" s="113"/>
      <c r="D1230" s="113"/>
      <c r="E1230" s="113"/>
      <c r="F1230" s="93">
        <v>2.0</v>
      </c>
      <c r="G1230" s="96" t="s">
        <v>1571</v>
      </c>
      <c r="H1230" s="96"/>
      <c r="I1230" s="536"/>
      <c r="J1230" s="536"/>
      <c r="K1230" s="536"/>
      <c r="L1230" s="536"/>
      <c r="M1230" s="536"/>
      <c r="N1230" s="536"/>
      <c r="O1230" s="536"/>
      <c r="P1230" s="536"/>
      <c r="Q1230" s="536"/>
      <c r="R1230" s="536"/>
      <c r="S1230" s="536"/>
      <c r="T1230" s="536"/>
      <c r="U1230" s="536"/>
      <c r="V1230" s="536"/>
      <c r="W1230" s="536"/>
      <c r="X1230" s="536"/>
      <c r="Y1230" s="536"/>
      <c r="Z1230" s="536"/>
      <c r="AA1230" s="536"/>
      <c r="AB1230" s="94"/>
      <c r="AC1230" s="94"/>
      <c r="AD1230" s="536"/>
      <c r="AE1230" s="536"/>
      <c r="AF1230" s="536"/>
      <c r="AG1230" s="536"/>
      <c r="AH1230" s="536"/>
      <c r="AI1230" s="536"/>
      <c r="AJ1230" s="536"/>
      <c r="AK1230" s="536"/>
    </row>
    <row r="1231" ht="15.75" customHeight="1">
      <c r="A1231" s="19"/>
      <c r="B1231" s="19"/>
      <c r="C1231" s="19"/>
      <c r="D1231" s="19"/>
      <c r="E1231" s="19"/>
      <c r="F1231" s="93">
        <v>3.0</v>
      </c>
      <c r="G1231" s="96" t="s">
        <v>3550</v>
      </c>
      <c r="H1231" s="96"/>
      <c r="I1231" s="536"/>
      <c r="J1231" s="536"/>
      <c r="K1231" s="536"/>
      <c r="L1231" s="536"/>
      <c r="M1231" s="536"/>
      <c r="N1231" s="536"/>
      <c r="O1231" s="536"/>
      <c r="P1231" s="536"/>
      <c r="Q1231" s="536"/>
      <c r="R1231" s="536"/>
      <c r="S1231" s="536"/>
      <c r="T1231" s="536"/>
      <c r="U1231" s="536"/>
      <c r="V1231" s="536"/>
      <c r="W1231" s="536"/>
      <c r="X1231" s="536"/>
      <c r="Y1231" s="536"/>
      <c r="Z1231" s="536"/>
      <c r="AA1231" s="536"/>
      <c r="AB1231" s="94"/>
      <c r="AC1231" s="94"/>
      <c r="AD1231" s="536"/>
      <c r="AE1231" s="536"/>
      <c r="AF1231" s="536"/>
      <c r="AG1231" s="536"/>
      <c r="AH1231" s="536"/>
      <c r="AI1231" s="536"/>
      <c r="AJ1231" s="536"/>
      <c r="AK1231" s="536"/>
    </row>
    <row r="1232" ht="15.75" customHeight="1">
      <c r="A1232" s="192">
        <v>322.0</v>
      </c>
      <c r="B1232" s="192" t="s">
        <v>44</v>
      </c>
      <c r="C1232" s="192" t="s">
        <v>44</v>
      </c>
      <c r="D1232" s="196" t="s">
        <v>3551</v>
      </c>
      <c r="E1232" s="196" t="s">
        <v>1865</v>
      </c>
      <c r="F1232" s="93">
        <v>1.0</v>
      </c>
      <c r="G1232" s="96" t="s">
        <v>1500</v>
      </c>
      <c r="H1232" s="96" t="s">
        <v>1501</v>
      </c>
      <c r="I1232" s="536"/>
      <c r="J1232" s="536"/>
      <c r="K1232" s="536"/>
      <c r="L1232" s="536"/>
      <c r="M1232" s="536"/>
      <c r="N1232" s="536"/>
      <c r="O1232" s="536"/>
      <c r="P1232" s="536"/>
      <c r="Q1232" s="536"/>
      <c r="R1232" s="536"/>
      <c r="S1232" s="536"/>
      <c r="T1232" s="536"/>
      <c r="U1232" s="536"/>
      <c r="V1232" s="536"/>
      <c r="W1232" s="536"/>
      <c r="X1232" s="536"/>
      <c r="Y1232" s="536"/>
      <c r="Z1232" s="536"/>
      <c r="AA1232" s="536"/>
      <c r="AB1232" s="93" t="s">
        <v>2391</v>
      </c>
      <c r="AC1232" s="94" t="s">
        <v>3366</v>
      </c>
      <c r="AD1232" s="536"/>
      <c r="AE1232" s="536"/>
      <c r="AF1232" s="536"/>
      <c r="AG1232" s="536"/>
      <c r="AH1232" s="536"/>
      <c r="AI1232" s="536"/>
      <c r="AJ1232" s="536"/>
      <c r="AK1232" s="536"/>
    </row>
    <row r="1233" ht="15.75" customHeight="1">
      <c r="A1233" s="113"/>
      <c r="B1233" s="113"/>
      <c r="C1233" s="113"/>
      <c r="D1233" s="113"/>
      <c r="E1233" s="113"/>
      <c r="F1233" s="93">
        <v>2.0</v>
      </c>
      <c r="G1233" s="96" t="s">
        <v>1571</v>
      </c>
      <c r="H1233" s="96" t="s">
        <v>3538</v>
      </c>
      <c r="I1233" s="536"/>
      <c r="J1233" s="536"/>
      <c r="K1233" s="536"/>
      <c r="L1233" s="536"/>
      <c r="M1233" s="536"/>
      <c r="N1233" s="536"/>
      <c r="O1233" s="536"/>
      <c r="P1233" s="536"/>
      <c r="Q1233" s="536"/>
      <c r="R1233" s="536"/>
      <c r="S1233" s="536"/>
      <c r="T1233" s="536"/>
      <c r="U1233" s="536"/>
      <c r="V1233" s="536"/>
      <c r="W1233" s="536"/>
      <c r="X1233" s="536"/>
      <c r="Y1233" s="536"/>
      <c r="Z1233" s="536"/>
      <c r="AA1233" s="536"/>
      <c r="AB1233" s="94"/>
      <c r="AC1233" s="94"/>
      <c r="AD1233" s="536"/>
      <c r="AE1233" s="536"/>
      <c r="AF1233" s="536"/>
      <c r="AG1233" s="536"/>
      <c r="AH1233" s="536"/>
      <c r="AI1233" s="536"/>
      <c r="AJ1233" s="536"/>
      <c r="AK1233" s="536"/>
    </row>
    <row r="1234" ht="15.75" customHeight="1">
      <c r="A1234" s="19"/>
      <c r="B1234" s="19"/>
      <c r="C1234" s="19"/>
      <c r="D1234" s="19"/>
      <c r="E1234" s="19"/>
      <c r="F1234" s="93">
        <v>3.0</v>
      </c>
      <c r="G1234" s="96" t="s">
        <v>3552</v>
      </c>
      <c r="H1234" s="96" t="s">
        <v>3553</v>
      </c>
      <c r="I1234" s="536"/>
      <c r="J1234" s="536"/>
      <c r="K1234" s="536"/>
      <c r="L1234" s="536"/>
      <c r="M1234" s="536"/>
      <c r="N1234" s="536"/>
      <c r="O1234" s="536"/>
      <c r="P1234" s="536"/>
      <c r="Q1234" s="536"/>
      <c r="R1234" s="536"/>
      <c r="S1234" s="536"/>
      <c r="T1234" s="536"/>
      <c r="U1234" s="536"/>
      <c r="V1234" s="536"/>
      <c r="W1234" s="536"/>
      <c r="X1234" s="536"/>
      <c r="Y1234" s="536"/>
      <c r="Z1234" s="536"/>
      <c r="AA1234" s="536"/>
      <c r="AB1234" s="94"/>
      <c r="AC1234" s="94"/>
      <c r="AD1234" s="536"/>
      <c r="AE1234" s="536"/>
      <c r="AF1234" s="536"/>
      <c r="AG1234" s="536"/>
      <c r="AH1234" s="536"/>
      <c r="AI1234" s="536"/>
      <c r="AJ1234" s="536"/>
      <c r="AK1234" s="536"/>
    </row>
    <row r="1235" ht="15.75" customHeight="1">
      <c r="A1235" s="192">
        <v>323.0</v>
      </c>
      <c r="B1235" s="192" t="s">
        <v>44</v>
      </c>
      <c r="C1235" s="192" t="s">
        <v>44</v>
      </c>
      <c r="D1235" s="196" t="s">
        <v>3554</v>
      </c>
      <c r="E1235" s="196" t="s">
        <v>1865</v>
      </c>
      <c r="F1235" s="93">
        <v>1.0</v>
      </c>
      <c r="G1235" s="96" t="s">
        <v>1500</v>
      </c>
      <c r="H1235" s="96" t="s">
        <v>1501</v>
      </c>
      <c r="I1235" s="536"/>
      <c r="J1235" s="536"/>
      <c r="K1235" s="536"/>
      <c r="L1235" s="536"/>
      <c r="M1235" s="536"/>
      <c r="N1235" s="536"/>
      <c r="O1235" s="536"/>
      <c r="P1235" s="536"/>
      <c r="Q1235" s="536"/>
      <c r="R1235" s="536"/>
      <c r="S1235" s="536"/>
      <c r="T1235" s="536"/>
      <c r="U1235" s="536"/>
      <c r="V1235" s="536"/>
      <c r="W1235" s="536"/>
      <c r="X1235" s="536"/>
      <c r="Y1235" s="536"/>
      <c r="Z1235" s="536"/>
      <c r="AA1235" s="536"/>
      <c r="AB1235" s="93" t="s">
        <v>2391</v>
      </c>
      <c r="AC1235" s="94" t="s">
        <v>3437</v>
      </c>
      <c r="AD1235" s="536"/>
      <c r="AE1235" s="536"/>
      <c r="AF1235" s="536"/>
      <c r="AG1235" s="536"/>
      <c r="AH1235" s="536"/>
      <c r="AI1235" s="536"/>
      <c r="AJ1235" s="536"/>
      <c r="AK1235" s="536"/>
    </row>
    <row r="1236" ht="27.75" customHeight="1">
      <c r="A1236" s="113"/>
      <c r="B1236" s="113"/>
      <c r="C1236" s="113"/>
      <c r="D1236" s="113"/>
      <c r="E1236" s="113"/>
      <c r="F1236" s="93">
        <v>2.0</v>
      </c>
      <c r="G1236" s="96" t="s">
        <v>1571</v>
      </c>
      <c r="H1236" s="96" t="s">
        <v>3538</v>
      </c>
      <c r="I1236" s="536"/>
      <c r="J1236" s="536"/>
      <c r="K1236" s="536"/>
      <c r="L1236" s="536"/>
      <c r="M1236" s="536"/>
      <c r="N1236" s="536"/>
      <c r="O1236" s="536"/>
      <c r="P1236" s="536"/>
      <c r="Q1236" s="536"/>
      <c r="R1236" s="536"/>
      <c r="S1236" s="536"/>
      <c r="T1236" s="536"/>
      <c r="U1236" s="536"/>
      <c r="V1236" s="536"/>
      <c r="W1236" s="536"/>
      <c r="X1236" s="536"/>
      <c r="Y1236" s="536"/>
      <c r="Z1236" s="536"/>
      <c r="AA1236" s="536"/>
      <c r="AB1236" s="94"/>
      <c r="AC1236" s="94"/>
      <c r="AD1236" s="536"/>
      <c r="AE1236" s="536"/>
      <c r="AF1236" s="536"/>
      <c r="AG1236" s="536"/>
      <c r="AH1236" s="536"/>
      <c r="AI1236" s="536"/>
      <c r="AJ1236" s="536"/>
      <c r="AK1236" s="536"/>
    </row>
    <row r="1237" ht="15.75" customHeight="1">
      <c r="A1237" s="19"/>
      <c r="B1237" s="19"/>
      <c r="C1237" s="19"/>
      <c r="D1237" s="19"/>
      <c r="E1237" s="19"/>
      <c r="F1237" s="93">
        <v>3.0</v>
      </c>
      <c r="G1237" s="96" t="s">
        <v>162</v>
      </c>
      <c r="H1237" s="96" t="s">
        <v>3555</v>
      </c>
      <c r="I1237" s="536"/>
      <c r="J1237" s="536"/>
      <c r="K1237" s="536"/>
      <c r="L1237" s="536"/>
      <c r="M1237" s="536"/>
      <c r="N1237" s="536"/>
      <c r="O1237" s="536"/>
      <c r="P1237" s="536"/>
      <c r="Q1237" s="536"/>
      <c r="R1237" s="536"/>
      <c r="S1237" s="536"/>
      <c r="T1237" s="536"/>
      <c r="U1237" s="536"/>
      <c r="V1237" s="536"/>
      <c r="W1237" s="536"/>
      <c r="X1237" s="536"/>
      <c r="Y1237" s="536"/>
      <c r="Z1237" s="536"/>
      <c r="AA1237" s="536"/>
      <c r="AB1237" s="94"/>
      <c r="AC1237" s="94"/>
      <c r="AD1237" s="536"/>
      <c r="AE1237" s="536"/>
      <c r="AF1237" s="536"/>
      <c r="AG1237" s="536"/>
      <c r="AH1237" s="536"/>
      <c r="AI1237" s="536"/>
      <c r="AJ1237" s="536"/>
      <c r="AK1237" s="536"/>
    </row>
    <row r="1238" ht="15.75" customHeight="1">
      <c r="A1238" s="192">
        <v>324.0</v>
      </c>
      <c r="B1238" s="192" t="s">
        <v>44</v>
      </c>
      <c r="C1238" s="192" t="s">
        <v>44</v>
      </c>
      <c r="D1238" s="196" t="s">
        <v>3556</v>
      </c>
      <c r="E1238" s="196" t="s">
        <v>1865</v>
      </c>
      <c r="F1238" s="93">
        <v>1.0</v>
      </c>
      <c r="G1238" s="96" t="s">
        <v>1500</v>
      </c>
      <c r="H1238" s="96" t="s">
        <v>1501</v>
      </c>
      <c r="I1238" s="536"/>
      <c r="J1238" s="536"/>
      <c r="K1238" s="536"/>
      <c r="L1238" s="536"/>
      <c r="M1238" s="536"/>
      <c r="N1238" s="536"/>
      <c r="O1238" s="536"/>
      <c r="P1238" s="536"/>
      <c r="Q1238" s="536"/>
      <c r="R1238" s="536"/>
      <c r="S1238" s="536"/>
      <c r="T1238" s="536"/>
      <c r="U1238" s="536"/>
      <c r="V1238" s="536"/>
      <c r="W1238" s="536"/>
      <c r="X1238" s="536"/>
      <c r="Y1238" s="536"/>
      <c r="Z1238" s="536"/>
      <c r="AA1238" s="536"/>
      <c r="AB1238" s="93" t="s">
        <v>2391</v>
      </c>
      <c r="AC1238" s="94" t="s">
        <v>3437</v>
      </c>
      <c r="AD1238" s="536"/>
      <c r="AE1238" s="536"/>
      <c r="AF1238" s="536"/>
      <c r="AG1238" s="536"/>
      <c r="AH1238" s="536"/>
      <c r="AI1238" s="536"/>
      <c r="AJ1238" s="536"/>
      <c r="AK1238" s="536"/>
    </row>
    <row r="1239" ht="29.25" customHeight="1">
      <c r="A1239" s="113"/>
      <c r="B1239" s="113"/>
      <c r="C1239" s="113"/>
      <c r="D1239" s="113"/>
      <c r="E1239" s="113"/>
      <c r="F1239" s="93">
        <v>2.0</v>
      </c>
      <c r="G1239" s="96" t="s">
        <v>1571</v>
      </c>
      <c r="H1239" s="96" t="s">
        <v>3557</v>
      </c>
      <c r="I1239" s="536"/>
      <c r="J1239" s="536"/>
      <c r="K1239" s="536"/>
      <c r="L1239" s="536"/>
      <c r="M1239" s="536"/>
      <c r="N1239" s="536"/>
      <c r="O1239" s="536"/>
      <c r="P1239" s="536"/>
      <c r="Q1239" s="536"/>
      <c r="R1239" s="536"/>
      <c r="S1239" s="536"/>
      <c r="T1239" s="536"/>
      <c r="U1239" s="536"/>
      <c r="V1239" s="536"/>
      <c r="W1239" s="536"/>
      <c r="X1239" s="536"/>
      <c r="Y1239" s="536"/>
      <c r="Z1239" s="536"/>
      <c r="AA1239" s="536"/>
      <c r="AB1239" s="94"/>
      <c r="AC1239" s="94"/>
      <c r="AD1239" s="536"/>
      <c r="AE1239" s="536"/>
      <c r="AF1239" s="536"/>
      <c r="AG1239" s="536"/>
      <c r="AH1239" s="536"/>
      <c r="AI1239" s="536"/>
      <c r="AJ1239" s="536"/>
      <c r="AK1239" s="536"/>
    </row>
    <row r="1240" ht="15.75" customHeight="1">
      <c r="A1240" s="113"/>
      <c r="B1240" s="113"/>
      <c r="C1240" s="113"/>
      <c r="D1240" s="113"/>
      <c r="E1240" s="113"/>
      <c r="F1240" s="93">
        <v>3.0</v>
      </c>
      <c r="G1240" s="96" t="s">
        <v>162</v>
      </c>
      <c r="H1240" s="96" t="s">
        <v>3558</v>
      </c>
      <c r="I1240" s="536"/>
      <c r="J1240" s="536"/>
      <c r="K1240" s="536"/>
      <c r="L1240" s="536"/>
      <c r="M1240" s="536"/>
      <c r="N1240" s="536"/>
      <c r="O1240" s="536"/>
      <c r="P1240" s="536"/>
      <c r="Q1240" s="536"/>
      <c r="R1240" s="536"/>
      <c r="S1240" s="536"/>
      <c r="T1240" s="536"/>
      <c r="U1240" s="536"/>
      <c r="V1240" s="536"/>
      <c r="W1240" s="536"/>
      <c r="X1240" s="536"/>
      <c r="Y1240" s="536"/>
      <c r="Z1240" s="536"/>
      <c r="AA1240" s="536"/>
      <c r="AB1240" s="94"/>
      <c r="AC1240" s="94"/>
      <c r="AD1240" s="536"/>
      <c r="AE1240" s="536"/>
      <c r="AF1240" s="536"/>
      <c r="AG1240" s="536"/>
      <c r="AH1240" s="536"/>
      <c r="AI1240" s="536"/>
      <c r="AJ1240" s="536"/>
      <c r="AK1240" s="536"/>
    </row>
    <row r="1241" ht="15.75" customHeight="1">
      <c r="A1241" s="19"/>
      <c r="B1241" s="19"/>
      <c r="C1241" s="19"/>
      <c r="D1241" s="19"/>
      <c r="E1241" s="19"/>
      <c r="F1241" s="93">
        <v>4.0</v>
      </c>
      <c r="G1241" s="96" t="s">
        <v>3559</v>
      </c>
      <c r="H1241" s="96" t="s">
        <v>3560</v>
      </c>
      <c r="I1241" s="536"/>
      <c r="J1241" s="536"/>
      <c r="K1241" s="536"/>
      <c r="L1241" s="536"/>
      <c r="M1241" s="536"/>
      <c r="N1241" s="536"/>
      <c r="O1241" s="536"/>
      <c r="P1241" s="536"/>
      <c r="Q1241" s="536"/>
      <c r="R1241" s="536"/>
      <c r="S1241" s="536"/>
      <c r="T1241" s="536"/>
      <c r="U1241" s="536"/>
      <c r="V1241" s="536"/>
      <c r="W1241" s="536"/>
      <c r="X1241" s="536"/>
      <c r="Y1241" s="536"/>
      <c r="Z1241" s="536"/>
      <c r="AA1241" s="536"/>
      <c r="AB1241" s="94"/>
      <c r="AC1241" s="94"/>
      <c r="AD1241" s="536"/>
      <c r="AE1241" s="536"/>
      <c r="AF1241" s="536"/>
      <c r="AG1241" s="536"/>
      <c r="AH1241" s="536"/>
      <c r="AI1241" s="536"/>
      <c r="AJ1241" s="536"/>
      <c r="AK1241" s="536"/>
    </row>
    <row r="1242" ht="15.75" customHeight="1">
      <c r="A1242" s="192">
        <v>325.0</v>
      </c>
      <c r="B1242" s="192" t="s">
        <v>44</v>
      </c>
      <c r="C1242" s="192" t="s">
        <v>44</v>
      </c>
      <c r="D1242" s="196" t="s">
        <v>3561</v>
      </c>
      <c r="E1242" s="196" t="s">
        <v>1865</v>
      </c>
      <c r="F1242" s="93">
        <v>1.0</v>
      </c>
      <c r="G1242" s="96" t="s">
        <v>1500</v>
      </c>
      <c r="H1242" s="96" t="s">
        <v>1501</v>
      </c>
      <c r="I1242" s="536"/>
      <c r="J1242" s="536"/>
      <c r="K1242" s="536"/>
      <c r="L1242" s="536"/>
      <c r="M1242" s="536"/>
      <c r="N1242" s="536"/>
      <c r="O1242" s="536"/>
      <c r="P1242" s="536"/>
      <c r="Q1242" s="536"/>
      <c r="R1242" s="536"/>
      <c r="S1242" s="536"/>
      <c r="T1242" s="536"/>
      <c r="U1242" s="536"/>
      <c r="V1242" s="536"/>
      <c r="W1242" s="536"/>
      <c r="X1242" s="536"/>
      <c r="Y1242" s="536"/>
      <c r="Z1242" s="536"/>
      <c r="AA1242" s="536"/>
      <c r="AB1242" s="93" t="s">
        <v>2391</v>
      </c>
      <c r="AC1242" s="94" t="s">
        <v>3562</v>
      </c>
      <c r="AD1242" s="536"/>
      <c r="AE1242" s="536"/>
      <c r="AF1242" s="536"/>
      <c r="AG1242" s="536"/>
      <c r="AH1242" s="536"/>
      <c r="AI1242" s="536"/>
      <c r="AJ1242" s="536"/>
      <c r="AK1242" s="536"/>
    </row>
    <row r="1243" ht="33.0" customHeight="1">
      <c r="A1243" s="113"/>
      <c r="B1243" s="113"/>
      <c r="C1243" s="113"/>
      <c r="D1243" s="113"/>
      <c r="E1243" s="113"/>
      <c r="F1243" s="93">
        <v>2.0</v>
      </c>
      <c r="G1243" s="96" t="s">
        <v>1571</v>
      </c>
      <c r="H1243" s="96" t="s">
        <v>3557</v>
      </c>
      <c r="I1243" s="536"/>
      <c r="J1243" s="536"/>
      <c r="K1243" s="536"/>
      <c r="L1243" s="536"/>
      <c r="M1243" s="536"/>
      <c r="N1243" s="536"/>
      <c r="O1243" s="536"/>
      <c r="P1243" s="536"/>
      <c r="Q1243" s="536"/>
      <c r="R1243" s="536"/>
      <c r="S1243" s="536"/>
      <c r="T1243" s="536"/>
      <c r="U1243" s="536"/>
      <c r="V1243" s="536"/>
      <c r="W1243" s="536"/>
      <c r="X1243" s="536"/>
      <c r="Y1243" s="536"/>
      <c r="Z1243" s="536"/>
      <c r="AA1243" s="536"/>
      <c r="AB1243" s="94"/>
      <c r="AC1243" s="94"/>
      <c r="AD1243" s="536"/>
      <c r="AE1243" s="536"/>
      <c r="AF1243" s="536"/>
      <c r="AG1243" s="536"/>
      <c r="AH1243" s="536"/>
      <c r="AI1243" s="536"/>
      <c r="AJ1243" s="536"/>
      <c r="AK1243" s="536"/>
    </row>
    <row r="1244" ht="15.75" customHeight="1">
      <c r="A1244" s="113"/>
      <c r="B1244" s="113"/>
      <c r="C1244" s="113"/>
      <c r="D1244" s="113"/>
      <c r="E1244" s="113"/>
      <c r="F1244" s="93">
        <v>3.0</v>
      </c>
      <c r="G1244" s="96" t="s">
        <v>162</v>
      </c>
      <c r="H1244" s="96" t="s">
        <v>3558</v>
      </c>
      <c r="I1244" s="536"/>
      <c r="J1244" s="536"/>
      <c r="K1244" s="536"/>
      <c r="L1244" s="536"/>
      <c r="M1244" s="536"/>
      <c r="N1244" s="536"/>
      <c r="O1244" s="536"/>
      <c r="P1244" s="536"/>
      <c r="Q1244" s="536"/>
      <c r="R1244" s="536"/>
      <c r="S1244" s="536"/>
      <c r="T1244" s="536"/>
      <c r="U1244" s="536"/>
      <c r="V1244" s="536"/>
      <c r="W1244" s="536"/>
      <c r="X1244" s="536"/>
      <c r="Y1244" s="536"/>
      <c r="Z1244" s="536"/>
      <c r="AA1244" s="536"/>
      <c r="AB1244" s="94"/>
      <c r="AC1244" s="94"/>
      <c r="AD1244" s="536"/>
      <c r="AE1244" s="536"/>
      <c r="AF1244" s="536"/>
      <c r="AG1244" s="536"/>
      <c r="AH1244" s="536"/>
      <c r="AI1244" s="536"/>
      <c r="AJ1244" s="536"/>
      <c r="AK1244" s="536"/>
    </row>
    <row r="1245" ht="15.75" customHeight="1">
      <c r="A1245" s="19"/>
      <c r="B1245" s="19"/>
      <c r="C1245" s="19"/>
      <c r="D1245" s="19"/>
      <c r="E1245" s="19"/>
      <c r="F1245" s="93">
        <v>4.0</v>
      </c>
      <c r="G1245" s="96" t="s">
        <v>3563</v>
      </c>
      <c r="H1245" s="96" t="s">
        <v>3564</v>
      </c>
      <c r="I1245" s="536"/>
      <c r="J1245" s="536"/>
      <c r="K1245" s="536"/>
      <c r="L1245" s="536"/>
      <c r="M1245" s="536"/>
      <c r="N1245" s="536"/>
      <c r="O1245" s="536"/>
      <c r="P1245" s="536"/>
      <c r="Q1245" s="536"/>
      <c r="R1245" s="536"/>
      <c r="S1245" s="536"/>
      <c r="T1245" s="536"/>
      <c r="U1245" s="536"/>
      <c r="V1245" s="536"/>
      <c r="W1245" s="536"/>
      <c r="X1245" s="536"/>
      <c r="Y1245" s="536"/>
      <c r="Z1245" s="536"/>
      <c r="AA1245" s="536"/>
      <c r="AB1245" s="94"/>
      <c r="AC1245" s="94"/>
      <c r="AD1245" s="536"/>
      <c r="AE1245" s="536"/>
      <c r="AF1245" s="536"/>
      <c r="AG1245" s="536"/>
      <c r="AH1245" s="536"/>
      <c r="AI1245" s="536"/>
      <c r="AJ1245" s="536"/>
      <c r="AK1245" s="536"/>
    </row>
    <row r="1246" ht="15.75" customHeight="1">
      <c r="A1246" s="192">
        <v>326.0</v>
      </c>
      <c r="B1246" s="192" t="s">
        <v>44</v>
      </c>
      <c r="C1246" s="192" t="s">
        <v>44</v>
      </c>
      <c r="D1246" s="196" t="s">
        <v>3566</v>
      </c>
      <c r="E1246" s="196" t="s">
        <v>1865</v>
      </c>
      <c r="F1246" s="93">
        <v>1.0</v>
      </c>
      <c r="G1246" s="96" t="s">
        <v>1500</v>
      </c>
      <c r="H1246" s="96" t="s">
        <v>1501</v>
      </c>
      <c r="I1246" s="536"/>
      <c r="J1246" s="536"/>
      <c r="K1246" s="536"/>
      <c r="L1246" s="536"/>
      <c r="M1246" s="536"/>
      <c r="N1246" s="536"/>
      <c r="O1246" s="536"/>
      <c r="P1246" s="536"/>
      <c r="Q1246" s="536"/>
      <c r="R1246" s="536"/>
      <c r="S1246" s="536"/>
      <c r="T1246" s="536"/>
      <c r="U1246" s="536"/>
      <c r="V1246" s="536"/>
      <c r="W1246" s="536"/>
      <c r="X1246" s="536"/>
      <c r="Y1246" s="536"/>
      <c r="Z1246" s="536"/>
      <c r="AA1246" s="536"/>
      <c r="AB1246" s="93" t="s">
        <v>2391</v>
      </c>
      <c r="AC1246" s="94" t="s">
        <v>3562</v>
      </c>
      <c r="AD1246" s="536"/>
      <c r="AE1246" s="536"/>
      <c r="AF1246" s="536"/>
      <c r="AG1246" s="536"/>
      <c r="AH1246" s="536"/>
      <c r="AI1246" s="536"/>
      <c r="AJ1246" s="536"/>
      <c r="AK1246" s="536"/>
    </row>
    <row r="1247" ht="25.5" customHeight="1">
      <c r="A1247" s="113"/>
      <c r="B1247" s="113"/>
      <c r="C1247" s="113"/>
      <c r="D1247" s="113"/>
      <c r="E1247" s="113"/>
      <c r="F1247" s="93">
        <v>2.0</v>
      </c>
      <c r="G1247" s="96" t="s">
        <v>1571</v>
      </c>
      <c r="H1247" s="96" t="s">
        <v>3557</v>
      </c>
      <c r="I1247" s="536"/>
      <c r="J1247" s="536"/>
      <c r="K1247" s="536"/>
      <c r="L1247" s="536"/>
      <c r="M1247" s="536"/>
      <c r="N1247" s="536"/>
      <c r="O1247" s="536"/>
      <c r="P1247" s="536"/>
      <c r="Q1247" s="536"/>
      <c r="R1247" s="536"/>
      <c r="S1247" s="536"/>
      <c r="T1247" s="536"/>
      <c r="U1247" s="536"/>
      <c r="V1247" s="536"/>
      <c r="W1247" s="536"/>
      <c r="X1247" s="536"/>
      <c r="Y1247" s="536"/>
      <c r="Z1247" s="536"/>
      <c r="AA1247" s="536"/>
      <c r="AB1247" s="94"/>
      <c r="AC1247" s="94"/>
      <c r="AD1247" s="536"/>
      <c r="AE1247" s="536"/>
      <c r="AF1247" s="536"/>
      <c r="AG1247" s="536"/>
      <c r="AH1247" s="536"/>
      <c r="AI1247" s="536"/>
      <c r="AJ1247" s="536"/>
      <c r="AK1247" s="536"/>
    </row>
    <row r="1248" ht="15.75" customHeight="1">
      <c r="A1248" s="113"/>
      <c r="B1248" s="113"/>
      <c r="C1248" s="113"/>
      <c r="D1248" s="113"/>
      <c r="E1248" s="113"/>
      <c r="F1248" s="93">
        <v>3.0</v>
      </c>
      <c r="G1248" s="96" t="s">
        <v>3567</v>
      </c>
      <c r="H1248" s="96" t="s">
        <v>3568</v>
      </c>
      <c r="I1248" s="536"/>
      <c r="J1248" s="536"/>
      <c r="K1248" s="536"/>
      <c r="L1248" s="536"/>
      <c r="M1248" s="536"/>
      <c r="N1248" s="536"/>
      <c r="O1248" s="536"/>
      <c r="P1248" s="536"/>
      <c r="Q1248" s="536"/>
      <c r="R1248" s="536"/>
      <c r="S1248" s="536"/>
      <c r="T1248" s="536"/>
      <c r="U1248" s="536"/>
      <c r="V1248" s="536"/>
      <c r="W1248" s="536"/>
      <c r="X1248" s="536"/>
      <c r="Y1248" s="536"/>
      <c r="Z1248" s="536"/>
      <c r="AA1248" s="536"/>
      <c r="AB1248" s="94"/>
      <c r="AC1248" s="94"/>
      <c r="AD1248" s="536"/>
      <c r="AE1248" s="536"/>
      <c r="AF1248" s="536"/>
      <c r="AG1248" s="536"/>
      <c r="AH1248" s="536"/>
      <c r="AI1248" s="536"/>
      <c r="AJ1248" s="536"/>
      <c r="AK1248" s="536"/>
    </row>
    <row r="1249" ht="15.75" customHeight="1">
      <c r="A1249" s="19"/>
      <c r="B1249" s="19"/>
      <c r="C1249" s="19"/>
      <c r="D1249" s="19"/>
      <c r="E1249" s="19"/>
      <c r="F1249" s="93">
        <v>4.0</v>
      </c>
      <c r="G1249" s="96" t="s">
        <v>3569</v>
      </c>
      <c r="H1249" s="96" t="s">
        <v>3570</v>
      </c>
      <c r="I1249" s="536"/>
      <c r="J1249" s="536"/>
      <c r="K1249" s="536"/>
      <c r="L1249" s="536"/>
      <c r="M1249" s="536"/>
      <c r="N1249" s="536"/>
      <c r="O1249" s="536"/>
      <c r="P1249" s="536"/>
      <c r="Q1249" s="536"/>
      <c r="R1249" s="536"/>
      <c r="S1249" s="536"/>
      <c r="T1249" s="536"/>
      <c r="U1249" s="536"/>
      <c r="V1249" s="536"/>
      <c r="W1249" s="536"/>
      <c r="X1249" s="536"/>
      <c r="Y1249" s="536"/>
      <c r="Z1249" s="536"/>
      <c r="AA1249" s="536"/>
      <c r="AB1249" s="94"/>
      <c r="AC1249" s="94"/>
      <c r="AD1249" s="536"/>
      <c r="AE1249" s="536"/>
      <c r="AF1249" s="536"/>
      <c r="AG1249" s="536"/>
      <c r="AH1249" s="536"/>
      <c r="AI1249" s="536"/>
      <c r="AJ1249" s="536"/>
      <c r="AK1249" s="536"/>
    </row>
    <row r="1250" ht="15.75" customHeight="1">
      <c r="A1250" s="697">
        <v>327.0</v>
      </c>
      <c r="B1250" s="697" t="s">
        <v>44</v>
      </c>
      <c r="C1250" s="697" t="s">
        <v>106</v>
      </c>
      <c r="D1250" s="987" t="s">
        <v>1864</v>
      </c>
      <c r="E1250" s="987" t="s">
        <v>1865</v>
      </c>
      <c r="F1250" s="701">
        <v>1.0</v>
      </c>
      <c r="G1250" s="703" t="s">
        <v>1500</v>
      </c>
      <c r="H1250" s="703" t="s">
        <v>1501</v>
      </c>
      <c r="I1250" s="706"/>
      <c r="J1250" s="706"/>
      <c r="K1250" s="706"/>
      <c r="L1250" s="706"/>
      <c r="M1250" s="706"/>
      <c r="N1250" s="706"/>
      <c r="O1250" s="706"/>
      <c r="P1250" s="706"/>
      <c r="Q1250" s="706"/>
      <c r="R1250" s="706"/>
      <c r="S1250" s="706"/>
      <c r="T1250" s="706"/>
      <c r="U1250" s="706"/>
      <c r="V1250" s="706"/>
      <c r="W1250" s="706"/>
      <c r="X1250" s="706"/>
      <c r="Y1250" s="706"/>
      <c r="Z1250" s="706"/>
      <c r="AA1250" s="706"/>
      <c r="AB1250" s="899" t="s">
        <v>2391</v>
      </c>
      <c r="AC1250" s="899" t="s">
        <v>3437</v>
      </c>
      <c r="AD1250" s="899">
        <v>57.0</v>
      </c>
      <c r="AE1250" s="706"/>
      <c r="AF1250" s="706"/>
      <c r="AG1250" s="706"/>
      <c r="AH1250" s="706"/>
      <c r="AI1250" s="706"/>
      <c r="AJ1250" s="706"/>
      <c r="AK1250" s="706"/>
    </row>
    <row r="1251" ht="33.0" customHeight="1">
      <c r="A1251" s="19"/>
      <c r="B1251" s="19"/>
      <c r="C1251" s="19"/>
      <c r="D1251" s="19"/>
      <c r="E1251" s="19"/>
      <c r="F1251" s="701">
        <v>2.0</v>
      </c>
      <c r="G1251" s="703" t="s">
        <v>1571</v>
      </c>
      <c r="H1251" s="703" t="s">
        <v>1864</v>
      </c>
      <c r="I1251" s="706"/>
      <c r="J1251" s="706"/>
      <c r="K1251" s="706"/>
      <c r="L1251" s="706"/>
      <c r="M1251" s="706"/>
      <c r="N1251" s="706"/>
      <c r="O1251" s="706"/>
      <c r="P1251" s="706"/>
      <c r="Q1251" s="706"/>
      <c r="R1251" s="706"/>
      <c r="S1251" s="706"/>
      <c r="T1251" s="706"/>
      <c r="U1251" s="706"/>
      <c r="V1251" s="706"/>
      <c r="W1251" s="706"/>
      <c r="X1251" s="706"/>
      <c r="Y1251" s="706"/>
      <c r="Z1251" s="706"/>
      <c r="AA1251" s="706"/>
      <c r="AB1251" s="899"/>
      <c r="AC1251" s="899"/>
      <c r="AD1251" s="706"/>
      <c r="AE1251" s="706"/>
      <c r="AF1251" s="706"/>
      <c r="AG1251" s="706"/>
      <c r="AH1251" s="706"/>
      <c r="AI1251" s="706"/>
      <c r="AJ1251" s="706"/>
      <c r="AK1251" s="706"/>
    </row>
    <row r="1252" ht="33.0" customHeight="1">
      <c r="A1252" s="697">
        <v>328.0</v>
      </c>
      <c r="B1252" s="697" t="s">
        <v>44</v>
      </c>
      <c r="C1252" s="697" t="s">
        <v>55</v>
      </c>
      <c r="D1252" s="987" t="s">
        <v>1869</v>
      </c>
      <c r="E1252" s="987" t="s">
        <v>1865</v>
      </c>
      <c r="F1252" s="701">
        <v>1.0</v>
      </c>
      <c r="G1252" s="703" t="s">
        <v>1500</v>
      </c>
      <c r="H1252" s="703" t="s">
        <v>1501</v>
      </c>
      <c r="I1252" s="706"/>
      <c r="J1252" s="706"/>
      <c r="K1252" s="706"/>
      <c r="L1252" s="706"/>
      <c r="M1252" s="706"/>
      <c r="N1252" s="706"/>
      <c r="O1252" s="706"/>
      <c r="P1252" s="706"/>
      <c r="Q1252" s="706"/>
      <c r="R1252" s="706"/>
      <c r="S1252" s="706"/>
      <c r="T1252" s="706"/>
      <c r="U1252" s="706"/>
      <c r="V1252" s="706"/>
      <c r="W1252" s="706"/>
      <c r="X1252" s="706"/>
      <c r="Y1252" s="706"/>
      <c r="Z1252" s="706"/>
      <c r="AA1252" s="706"/>
      <c r="AB1252" s="899"/>
      <c r="AC1252" s="899"/>
      <c r="AD1252" s="706"/>
      <c r="AE1252" s="706"/>
      <c r="AF1252" s="706"/>
      <c r="AG1252" s="706"/>
      <c r="AH1252" s="706"/>
      <c r="AI1252" s="706"/>
      <c r="AJ1252" s="706"/>
      <c r="AK1252" s="706"/>
    </row>
    <row r="1253" ht="33.0" customHeight="1">
      <c r="A1253" s="19"/>
      <c r="B1253" s="19"/>
      <c r="C1253" s="19"/>
      <c r="D1253" s="19"/>
      <c r="E1253" s="19"/>
      <c r="F1253" s="701">
        <v>2.0</v>
      </c>
      <c r="G1253" s="703" t="s">
        <v>1571</v>
      </c>
      <c r="H1253" s="703" t="s">
        <v>1869</v>
      </c>
      <c r="I1253" s="706"/>
      <c r="J1253" s="706"/>
      <c r="K1253" s="706"/>
      <c r="L1253" s="706"/>
      <c r="M1253" s="706"/>
      <c r="N1253" s="706"/>
      <c r="O1253" s="706"/>
      <c r="P1253" s="706"/>
      <c r="Q1253" s="706"/>
      <c r="R1253" s="706"/>
      <c r="S1253" s="706"/>
      <c r="T1253" s="706"/>
      <c r="U1253" s="706"/>
      <c r="V1253" s="706"/>
      <c r="W1253" s="706"/>
      <c r="X1253" s="706"/>
      <c r="Y1253" s="706"/>
      <c r="Z1253" s="706"/>
      <c r="AA1253" s="706"/>
      <c r="AB1253" s="899"/>
      <c r="AC1253" s="899"/>
      <c r="AD1253" s="706"/>
      <c r="AE1253" s="706"/>
      <c r="AF1253" s="706"/>
      <c r="AG1253" s="706"/>
      <c r="AH1253" s="706"/>
      <c r="AI1253" s="706"/>
      <c r="AJ1253" s="706"/>
      <c r="AK1253" s="706"/>
    </row>
    <row r="1254" ht="15.75" customHeight="1">
      <c r="A1254" s="697">
        <v>329.0</v>
      </c>
      <c r="B1254" s="697" t="s">
        <v>44</v>
      </c>
      <c r="C1254" s="697" t="s">
        <v>44</v>
      </c>
      <c r="D1254" s="987" t="s">
        <v>1871</v>
      </c>
      <c r="E1254" s="987" t="s">
        <v>1865</v>
      </c>
      <c r="F1254" s="701">
        <v>1.0</v>
      </c>
      <c r="G1254" s="703" t="s">
        <v>1500</v>
      </c>
      <c r="H1254" s="703" t="s">
        <v>1501</v>
      </c>
      <c r="I1254" s="706"/>
      <c r="J1254" s="706"/>
      <c r="K1254" s="706"/>
      <c r="L1254" s="706"/>
      <c r="M1254" s="706"/>
      <c r="N1254" s="706"/>
      <c r="O1254" s="706"/>
      <c r="P1254" s="706"/>
      <c r="Q1254" s="706"/>
      <c r="R1254" s="706"/>
      <c r="S1254" s="706"/>
      <c r="T1254" s="706"/>
      <c r="U1254" s="706"/>
      <c r="V1254" s="706"/>
      <c r="W1254" s="706"/>
      <c r="X1254" s="706"/>
      <c r="Y1254" s="706"/>
      <c r="Z1254" s="706"/>
      <c r="AA1254" s="706"/>
      <c r="AB1254" s="899" t="s">
        <v>2391</v>
      </c>
      <c r="AC1254" s="899" t="s">
        <v>3437</v>
      </c>
      <c r="AD1254" s="899">
        <v>58.0</v>
      </c>
      <c r="AE1254" s="706"/>
      <c r="AF1254" s="706"/>
      <c r="AG1254" s="706"/>
      <c r="AH1254" s="706"/>
      <c r="AI1254" s="706"/>
      <c r="AJ1254" s="706"/>
      <c r="AK1254" s="706"/>
    </row>
    <row r="1255" ht="34.5" customHeight="1">
      <c r="A1255" s="19"/>
      <c r="B1255" s="19"/>
      <c r="C1255" s="19"/>
      <c r="D1255" s="19"/>
      <c r="E1255" s="19"/>
      <c r="F1255" s="701">
        <v>2.0</v>
      </c>
      <c r="G1255" s="703" t="s">
        <v>1571</v>
      </c>
      <c r="H1255" s="703" t="s">
        <v>1864</v>
      </c>
      <c r="I1255" s="706"/>
      <c r="J1255" s="706"/>
      <c r="K1255" s="706"/>
      <c r="L1255" s="706"/>
      <c r="M1255" s="706"/>
      <c r="N1255" s="706"/>
      <c r="O1255" s="706"/>
      <c r="P1255" s="706"/>
      <c r="Q1255" s="706"/>
      <c r="R1255" s="706"/>
      <c r="S1255" s="706"/>
      <c r="T1255" s="706"/>
      <c r="U1255" s="706"/>
      <c r="V1255" s="706"/>
      <c r="W1255" s="706"/>
      <c r="X1255" s="706"/>
      <c r="Y1255" s="706"/>
      <c r="Z1255" s="706"/>
      <c r="AA1255" s="706"/>
      <c r="AB1255" s="899"/>
      <c r="AC1255" s="899"/>
      <c r="AD1255" s="706"/>
      <c r="AE1255" s="706"/>
      <c r="AF1255" s="706"/>
      <c r="AG1255" s="706"/>
      <c r="AH1255" s="706"/>
      <c r="AI1255" s="706"/>
      <c r="AJ1255" s="706"/>
      <c r="AK1255" s="706"/>
    </row>
    <row r="1256" ht="15.75" customHeight="1">
      <c r="A1256" s="192">
        <v>330.0</v>
      </c>
      <c r="B1256" s="192" t="s">
        <v>44</v>
      </c>
      <c r="C1256" s="192" t="s">
        <v>44</v>
      </c>
      <c r="D1256" s="196" t="s">
        <v>3571</v>
      </c>
      <c r="E1256" s="196" t="s">
        <v>1865</v>
      </c>
      <c r="F1256" s="93">
        <v>1.0</v>
      </c>
      <c r="G1256" s="96" t="s">
        <v>1500</v>
      </c>
      <c r="H1256" s="96" t="s">
        <v>1501</v>
      </c>
      <c r="I1256" s="536"/>
      <c r="J1256" s="536"/>
      <c r="K1256" s="536"/>
      <c r="L1256" s="536"/>
      <c r="M1256" s="536"/>
      <c r="N1256" s="536"/>
      <c r="O1256" s="536"/>
      <c r="P1256" s="536"/>
      <c r="Q1256" s="536"/>
      <c r="R1256" s="536"/>
      <c r="S1256" s="536"/>
      <c r="T1256" s="536"/>
      <c r="U1256" s="536"/>
      <c r="V1256" s="536"/>
      <c r="W1256" s="536"/>
      <c r="X1256" s="536"/>
      <c r="Y1256" s="536"/>
      <c r="Z1256" s="536"/>
      <c r="AA1256" s="536"/>
      <c r="AB1256" s="93" t="s">
        <v>2391</v>
      </c>
      <c r="AC1256" s="94" t="s">
        <v>3366</v>
      </c>
      <c r="AD1256" s="536"/>
      <c r="AE1256" s="536"/>
      <c r="AF1256" s="536"/>
      <c r="AG1256" s="536"/>
      <c r="AH1256" s="536"/>
      <c r="AI1256" s="536"/>
      <c r="AJ1256" s="536"/>
      <c r="AK1256" s="536"/>
    </row>
    <row r="1257" ht="15.75" customHeight="1">
      <c r="A1257" s="113"/>
      <c r="B1257" s="113"/>
      <c r="C1257" s="113"/>
      <c r="D1257" s="113"/>
      <c r="E1257" s="113"/>
      <c r="F1257" s="93">
        <v>2.0</v>
      </c>
      <c r="G1257" s="96" t="s">
        <v>1571</v>
      </c>
      <c r="H1257" s="96" t="s">
        <v>3538</v>
      </c>
      <c r="I1257" s="536"/>
      <c r="J1257" s="536"/>
      <c r="K1257" s="536"/>
      <c r="L1257" s="536"/>
      <c r="M1257" s="536"/>
      <c r="N1257" s="536"/>
      <c r="O1257" s="536"/>
      <c r="P1257" s="536"/>
      <c r="Q1257" s="536"/>
      <c r="R1257" s="536"/>
      <c r="S1257" s="536"/>
      <c r="T1257" s="536"/>
      <c r="U1257" s="536"/>
      <c r="V1257" s="536"/>
      <c r="W1257" s="536"/>
      <c r="X1257" s="536"/>
      <c r="Y1257" s="536"/>
      <c r="Z1257" s="536"/>
      <c r="AA1257" s="536"/>
      <c r="AB1257" s="94"/>
      <c r="AC1257" s="94"/>
      <c r="AD1257" s="536"/>
      <c r="AE1257" s="536"/>
      <c r="AF1257" s="536"/>
      <c r="AG1257" s="536"/>
      <c r="AH1257" s="536"/>
      <c r="AI1257" s="536"/>
      <c r="AJ1257" s="536"/>
      <c r="AK1257" s="536"/>
    </row>
    <row r="1258" ht="15.75" customHeight="1">
      <c r="A1258" s="19"/>
      <c r="B1258" s="19"/>
      <c r="C1258" s="19"/>
      <c r="D1258" s="19"/>
      <c r="E1258" s="19"/>
      <c r="F1258" s="93">
        <v>3.0</v>
      </c>
      <c r="G1258" s="96" t="s">
        <v>162</v>
      </c>
      <c r="H1258" s="96" t="s">
        <v>3572</v>
      </c>
      <c r="I1258" s="536"/>
      <c r="J1258" s="536"/>
      <c r="K1258" s="536"/>
      <c r="L1258" s="536"/>
      <c r="M1258" s="536"/>
      <c r="N1258" s="536"/>
      <c r="O1258" s="536"/>
      <c r="P1258" s="536"/>
      <c r="Q1258" s="536"/>
      <c r="R1258" s="536"/>
      <c r="S1258" s="536"/>
      <c r="T1258" s="536"/>
      <c r="U1258" s="536"/>
      <c r="V1258" s="536"/>
      <c r="W1258" s="536"/>
      <c r="X1258" s="536"/>
      <c r="Y1258" s="536"/>
      <c r="Z1258" s="536"/>
      <c r="AA1258" s="536"/>
      <c r="AB1258" s="94"/>
      <c r="AC1258" s="94"/>
      <c r="AD1258" s="536"/>
      <c r="AE1258" s="536"/>
      <c r="AF1258" s="536"/>
      <c r="AG1258" s="536"/>
      <c r="AH1258" s="536"/>
      <c r="AI1258" s="536"/>
      <c r="AJ1258" s="536"/>
      <c r="AK1258" s="536"/>
    </row>
    <row r="1259" ht="15.75" customHeight="1">
      <c r="A1259" s="192">
        <v>331.0</v>
      </c>
      <c r="B1259" s="192" t="s">
        <v>44</v>
      </c>
      <c r="C1259" s="192" t="s">
        <v>44</v>
      </c>
      <c r="D1259" s="196" t="s">
        <v>3573</v>
      </c>
      <c r="E1259" s="196" t="s">
        <v>1865</v>
      </c>
      <c r="F1259" s="93">
        <v>1.0</v>
      </c>
      <c r="G1259" s="96" t="s">
        <v>1500</v>
      </c>
      <c r="H1259" s="96" t="s">
        <v>1501</v>
      </c>
      <c r="I1259" s="536"/>
      <c r="J1259" s="536"/>
      <c r="K1259" s="536"/>
      <c r="L1259" s="536"/>
      <c r="M1259" s="536"/>
      <c r="N1259" s="536"/>
      <c r="O1259" s="536"/>
      <c r="P1259" s="536"/>
      <c r="Q1259" s="536"/>
      <c r="R1259" s="536"/>
      <c r="S1259" s="536"/>
      <c r="T1259" s="536"/>
      <c r="U1259" s="536"/>
      <c r="V1259" s="536"/>
      <c r="W1259" s="536"/>
      <c r="X1259" s="536"/>
      <c r="Y1259" s="536"/>
      <c r="Z1259" s="536"/>
      <c r="AA1259" s="536"/>
      <c r="AB1259" s="93" t="s">
        <v>2391</v>
      </c>
      <c r="AC1259" s="94" t="s">
        <v>3437</v>
      </c>
      <c r="AD1259" s="536"/>
      <c r="AE1259" s="536"/>
      <c r="AF1259" s="536"/>
      <c r="AG1259" s="536"/>
      <c r="AH1259" s="536"/>
      <c r="AI1259" s="536"/>
      <c r="AJ1259" s="536"/>
      <c r="AK1259" s="536"/>
    </row>
    <row r="1260" ht="34.5" customHeight="1">
      <c r="A1260" s="113"/>
      <c r="B1260" s="113"/>
      <c r="C1260" s="113"/>
      <c r="D1260" s="113"/>
      <c r="E1260" s="113"/>
      <c r="F1260" s="93">
        <v>2.0</v>
      </c>
      <c r="G1260" s="96" t="s">
        <v>1571</v>
      </c>
      <c r="H1260" s="96" t="s">
        <v>3557</v>
      </c>
      <c r="I1260" s="536"/>
      <c r="J1260" s="536"/>
      <c r="K1260" s="536"/>
      <c r="L1260" s="536"/>
      <c r="M1260" s="536"/>
      <c r="N1260" s="536"/>
      <c r="O1260" s="536"/>
      <c r="P1260" s="536"/>
      <c r="Q1260" s="536"/>
      <c r="R1260" s="536"/>
      <c r="S1260" s="536"/>
      <c r="T1260" s="536"/>
      <c r="U1260" s="536"/>
      <c r="V1260" s="536"/>
      <c r="W1260" s="536"/>
      <c r="X1260" s="536"/>
      <c r="Y1260" s="536"/>
      <c r="Z1260" s="536"/>
      <c r="AA1260" s="536"/>
      <c r="AB1260" s="94"/>
      <c r="AC1260" s="94"/>
      <c r="AD1260" s="536"/>
      <c r="AE1260" s="536"/>
      <c r="AF1260" s="536"/>
      <c r="AG1260" s="536"/>
      <c r="AH1260" s="536"/>
      <c r="AI1260" s="536"/>
      <c r="AJ1260" s="536"/>
      <c r="AK1260" s="536"/>
    </row>
    <row r="1261" ht="15.75" customHeight="1">
      <c r="A1261" s="19"/>
      <c r="B1261" s="19"/>
      <c r="C1261" s="19"/>
      <c r="D1261" s="19"/>
      <c r="E1261" s="19"/>
      <c r="F1261" s="93">
        <v>3.0</v>
      </c>
      <c r="G1261" s="96" t="s">
        <v>3574</v>
      </c>
      <c r="H1261" s="96" t="s">
        <v>3575</v>
      </c>
      <c r="I1261" s="536"/>
      <c r="J1261" s="536"/>
      <c r="K1261" s="536"/>
      <c r="L1261" s="536"/>
      <c r="M1261" s="536"/>
      <c r="N1261" s="536"/>
      <c r="O1261" s="536"/>
      <c r="P1261" s="536"/>
      <c r="Q1261" s="536"/>
      <c r="R1261" s="536"/>
      <c r="S1261" s="536"/>
      <c r="T1261" s="536"/>
      <c r="U1261" s="536"/>
      <c r="V1261" s="536"/>
      <c r="W1261" s="536"/>
      <c r="X1261" s="536"/>
      <c r="Y1261" s="536"/>
      <c r="Z1261" s="536"/>
      <c r="AA1261" s="536"/>
      <c r="AB1261" s="94"/>
      <c r="AC1261" s="94"/>
      <c r="AD1261" s="536"/>
      <c r="AE1261" s="536"/>
      <c r="AF1261" s="536"/>
      <c r="AG1261" s="536"/>
      <c r="AH1261" s="536"/>
      <c r="AI1261" s="536"/>
      <c r="AJ1261" s="536"/>
      <c r="AK1261" s="536"/>
    </row>
    <row r="1262" ht="15.75" customHeight="1">
      <c r="A1262" s="192">
        <v>332.0</v>
      </c>
      <c r="B1262" s="192" t="s">
        <v>44</v>
      </c>
      <c r="C1262" s="192" t="s">
        <v>44</v>
      </c>
      <c r="D1262" s="196" t="s">
        <v>3576</v>
      </c>
      <c r="E1262" s="196" t="s">
        <v>1865</v>
      </c>
      <c r="F1262" s="93">
        <v>1.0</v>
      </c>
      <c r="G1262" s="96" t="s">
        <v>1500</v>
      </c>
      <c r="H1262" s="96" t="s">
        <v>1501</v>
      </c>
      <c r="I1262" s="536"/>
      <c r="J1262" s="536"/>
      <c r="K1262" s="536"/>
      <c r="L1262" s="536"/>
      <c r="M1262" s="536"/>
      <c r="N1262" s="536"/>
      <c r="O1262" s="536"/>
      <c r="P1262" s="536"/>
      <c r="Q1262" s="536"/>
      <c r="R1262" s="536"/>
      <c r="S1262" s="536"/>
      <c r="T1262" s="536"/>
      <c r="U1262" s="536"/>
      <c r="V1262" s="536"/>
      <c r="W1262" s="536"/>
      <c r="X1262" s="536"/>
      <c r="Y1262" s="536"/>
      <c r="Z1262" s="536"/>
      <c r="AA1262" s="536"/>
      <c r="AB1262" s="93" t="s">
        <v>2391</v>
      </c>
      <c r="AC1262" s="94" t="s">
        <v>3537</v>
      </c>
      <c r="AD1262" s="536"/>
      <c r="AE1262" s="536"/>
      <c r="AF1262" s="536"/>
      <c r="AG1262" s="536"/>
      <c r="AH1262" s="536"/>
      <c r="AI1262" s="536"/>
      <c r="AJ1262" s="536"/>
      <c r="AK1262" s="536"/>
    </row>
    <row r="1263" ht="15.75" customHeight="1">
      <c r="A1263" s="113"/>
      <c r="B1263" s="113"/>
      <c r="C1263" s="113"/>
      <c r="D1263" s="113"/>
      <c r="E1263" s="113"/>
      <c r="F1263" s="93">
        <v>2.0</v>
      </c>
      <c r="G1263" s="96" t="s">
        <v>1571</v>
      </c>
      <c r="H1263" s="96" t="s">
        <v>3557</v>
      </c>
      <c r="I1263" s="536"/>
      <c r="J1263" s="536"/>
      <c r="K1263" s="536"/>
      <c r="L1263" s="536"/>
      <c r="M1263" s="536"/>
      <c r="N1263" s="536"/>
      <c r="O1263" s="536"/>
      <c r="P1263" s="536"/>
      <c r="Q1263" s="536"/>
      <c r="R1263" s="536"/>
      <c r="S1263" s="536"/>
      <c r="T1263" s="536"/>
      <c r="U1263" s="536"/>
      <c r="V1263" s="536"/>
      <c r="W1263" s="536"/>
      <c r="X1263" s="536"/>
      <c r="Y1263" s="536"/>
      <c r="Z1263" s="536"/>
      <c r="AA1263" s="536"/>
      <c r="AB1263" s="94"/>
      <c r="AC1263" s="94"/>
      <c r="AD1263" s="536"/>
      <c r="AE1263" s="536"/>
      <c r="AF1263" s="536"/>
      <c r="AG1263" s="536"/>
      <c r="AH1263" s="536"/>
      <c r="AI1263" s="536"/>
      <c r="AJ1263" s="536"/>
      <c r="AK1263" s="536"/>
    </row>
    <row r="1264" ht="15.75" customHeight="1">
      <c r="A1264" s="19"/>
      <c r="B1264" s="19"/>
      <c r="C1264" s="19"/>
      <c r="D1264" s="19"/>
      <c r="E1264" s="19"/>
      <c r="F1264" s="93">
        <v>3.0</v>
      </c>
      <c r="G1264" s="96" t="s">
        <v>3577</v>
      </c>
      <c r="H1264" s="96" t="s">
        <v>3568</v>
      </c>
      <c r="I1264" s="536"/>
      <c r="J1264" s="536"/>
      <c r="K1264" s="536"/>
      <c r="L1264" s="536"/>
      <c r="M1264" s="536"/>
      <c r="N1264" s="536"/>
      <c r="O1264" s="536"/>
      <c r="P1264" s="536"/>
      <c r="Q1264" s="536"/>
      <c r="R1264" s="536"/>
      <c r="S1264" s="536"/>
      <c r="T1264" s="536"/>
      <c r="U1264" s="536"/>
      <c r="V1264" s="536"/>
      <c r="W1264" s="536"/>
      <c r="X1264" s="536"/>
      <c r="Y1264" s="536"/>
      <c r="Z1264" s="536"/>
      <c r="AA1264" s="536"/>
      <c r="AB1264" s="94"/>
      <c r="AC1264" s="94"/>
      <c r="AD1264" s="536"/>
      <c r="AE1264" s="536"/>
      <c r="AF1264" s="536"/>
      <c r="AG1264" s="536"/>
      <c r="AH1264" s="536"/>
      <c r="AI1264" s="536"/>
      <c r="AJ1264" s="536"/>
      <c r="AK1264" s="536"/>
    </row>
    <row r="1265" ht="15.75" customHeight="1">
      <c r="A1265" s="210">
        <v>333.0</v>
      </c>
      <c r="B1265" s="210" t="s">
        <v>44</v>
      </c>
      <c r="C1265" s="210" t="s">
        <v>44</v>
      </c>
      <c r="D1265" s="211" t="s">
        <v>3578</v>
      </c>
      <c r="E1265" s="212" t="s">
        <v>3579</v>
      </c>
      <c r="F1265" s="189">
        <v>1.0</v>
      </c>
      <c r="G1265" s="213" t="s">
        <v>425</v>
      </c>
      <c r="H1265" s="213" t="s">
        <v>1381</v>
      </c>
      <c r="I1265" s="967"/>
      <c r="J1265" s="967"/>
      <c r="K1265" s="967"/>
      <c r="L1265" s="967"/>
      <c r="M1265" s="967"/>
      <c r="N1265" s="967"/>
      <c r="O1265" s="967"/>
      <c r="P1265" s="967"/>
      <c r="Q1265" s="967"/>
      <c r="R1265" s="967"/>
      <c r="S1265" s="967"/>
      <c r="T1265" s="967"/>
      <c r="U1265" s="967"/>
      <c r="V1265" s="967"/>
      <c r="W1265" s="967"/>
      <c r="X1265" s="967"/>
      <c r="Y1265" s="967"/>
      <c r="Z1265" s="967"/>
      <c r="AA1265" s="967"/>
      <c r="AB1265" s="280"/>
      <c r="AC1265" s="280"/>
      <c r="AD1265" s="967"/>
      <c r="AE1265" s="967"/>
      <c r="AF1265" s="967"/>
      <c r="AG1265" s="967"/>
      <c r="AH1265" s="967"/>
      <c r="AI1265" s="967"/>
      <c r="AJ1265" s="967"/>
      <c r="AK1265" s="967"/>
    </row>
    <row r="1266" ht="15.75" customHeight="1">
      <c r="A1266" s="113"/>
      <c r="B1266" s="113"/>
      <c r="C1266" s="113"/>
      <c r="D1266" s="113"/>
      <c r="E1266" s="113"/>
      <c r="F1266" s="189">
        <v>2.0</v>
      </c>
      <c r="G1266" s="213" t="s">
        <v>1382</v>
      </c>
      <c r="H1266" s="213" t="s">
        <v>1383</v>
      </c>
      <c r="I1266" s="967"/>
      <c r="J1266" s="967"/>
      <c r="K1266" s="967"/>
      <c r="L1266" s="967"/>
      <c r="M1266" s="967"/>
      <c r="N1266" s="967"/>
      <c r="O1266" s="967"/>
      <c r="P1266" s="967"/>
      <c r="Q1266" s="967"/>
      <c r="R1266" s="967"/>
      <c r="S1266" s="967"/>
      <c r="T1266" s="967"/>
      <c r="U1266" s="967"/>
      <c r="V1266" s="967"/>
      <c r="W1266" s="967"/>
      <c r="X1266" s="967"/>
      <c r="Y1266" s="967"/>
      <c r="Z1266" s="967"/>
      <c r="AA1266" s="967"/>
      <c r="AB1266" s="280"/>
      <c r="AC1266" s="280"/>
      <c r="AD1266" s="967"/>
      <c r="AE1266" s="967"/>
      <c r="AF1266" s="967"/>
      <c r="AG1266" s="967"/>
      <c r="AH1266" s="967"/>
      <c r="AI1266" s="967"/>
      <c r="AJ1266" s="967"/>
      <c r="AK1266" s="967"/>
    </row>
    <row r="1267" ht="15.75" customHeight="1">
      <c r="A1267" s="113"/>
      <c r="B1267" s="113"/>
      <c r="C1267" s="113"/>
      <c r="D1267" s="113"/>
      <c r="E1267" s="113"/>
      <c r="F1267" s="189">
        <v>3.0</v>
      </c>
      <c r="G1267" s="213" t="s">
        <v>1386</v>
      </c>
      <c r="H1267" s="213" t="s">
        <v>1387</v>
      </c>
      <c r="I1267" s="967"/>
      <c r="J1267" s="967"/>
      <c r="K1267" s="967"/>
      <c r="L1267" s="967"/>
      <c r="M1267" s="967"/>
      <c r="N1267" s="967"/>
      <c r="O1267" s="967"/>
      <c r="P1267" s="967"/>
      <c r="Q1267" s="967"/>
      <c r="R1267" s="967"/>
      <c r="S1267" s="967"/>
      <c r="T1267" s="967"/>
      <c r="U1267" s="967"/>
      <c r="V1267" s="967"/>
      <c r="W1267" s="967"/>
      <c r="X1267" s="967"/>
      <c r="Y1267" s="967"/>
      <c r="Z1267" s="967"/>
      <c r="AA1267" s="967"/>
      <c r="AB1267" s="280"/>
      <c r="AC1267" s="280"/>
      <c r="AD1267" s="967"/>
      <c r="AE1267" s="967"/>
      <c r="AF1267" s="967"/>
      <c r="AG1267" s="967"/>
      <c r="AH1267" s="967"/>
      <c r="AI1267" s="967"/>
      <c r="AJ1267" s="967"/>
      <c r="AK1267" s="967"/>
    </row>
    <row r="1268" ht="15.75" customHeight="1">
      <c r="A1268" s="113"/>
      <c r="B1268" s="113"/>
      <c r="C1268" s="113"/>
      <c r="D1268" s="113"/>
      <c r="E1268" s="113"/>
      <c r="F1268" s="189">
        <v>4.0</v>
      </c>
      <c r="G1268" s="213" t="s">
        <v>1389</v>
      </c>
      <c r="H1268" s="213" t="s">
        <v>1387</v>
      </c>
      <c r="I1268" s="967"/>
      <c r="J1268" s="967"/>
      <c r="K1268" s="967"/>
      <c r="L1268" s="967"/>
      <c r="M1268" s="967"/>
      <c r="N1268" s="967"/>
      <c r="O1268" s="967"/>
      <c r="P1268" s="967"/>
      <c r="Q1268" s="967"/>
      <c r="R1268" s="967"/>
      <c r="S1268" s="967"/>
      <c r="T1268" s="967"/>
      <c r="U1268" s="967"/>
      <c r="V1268" s="967"/>
      <c r="W1268" s="967"/>
      <c r="X1268" s="967"/>
      <c r="Y1268" s="967"/>
      <c r="Z1268" s="967"/>
      <c r="AA1268" s="967"/>
      <c r="AB1268" s="280"/>
      <c r="AC1268" s="280"/>
      <c r="AD1268" s="967"/>
      <c r="AE1268" s="967"/>
      <c r="AF1268" s="967"/>
      <c r="AG1268" s="967"/>
      <c r="AH1268" s="967"/>
      <c r="AI1268" s="967"/>
      <c r="AJ1268" s="967"/>
      <c r="AK1268" s="967"/>
    </row>
    <row r="1269" ht="15.75" customHeight="1">
      <c r="A1269" s="113"/>
      <c r="B1269" s="113"/>
      <c r="C1269" s="113"/>
      <c r="D1269" s="113"/>
      <c r="E1269" s="113"/>
      <c r="F1269" s="189">
        <v>5.0</v>
      </c>
      <c r="G1269" s="213" t="s">
        <v>1500</v>
      </c>
      <c r="H1269" s="213" t="s">
        <v>1501</v>
      </c>
      <c r="I1269" s="967"/>
      <c r="J1269" s="967"/>
      <c r="K1269" s="967"/>
      <c r="L1269" s="967"/>
      <c r="M1269" s="967"/>
      <c r="N1269" s="967"/>
      <c r="O1269" s="967"/>
      <c r="P1269" s="967"/>
      <c r="Q1269" s="967"/>
      <c r="R1269" s="967"/>
      <c r="S1269" s="967"/>
      <c r="T1269" s="967"/>
      <c r="U1269" s="967"/>
      <c r="V1269" s="967"/>
      <c r="W1269" s="967"/>
      <c r="X1269" s="967"/>
      <c r="Y1269" s="967"/>
      <c r="Z1269" s="967"/>
      <c r="AA1269" s="967"/>
      <c r="AB1269" s="280" t="s">
        <v>2391</v>
      </c>
      <c r="AC1269" s="280" t="s">
        <v>3581</v>
      </c>
      <c r="AD1269" s="967"/>
      <c r="AE1269" s="967"/>
      <c r="AF1269" s="967"/>
      <c r="AG1269" s="967"/>
      <c r="AH1269" s="967"/>
      <c r="AI1269" s="967"/>
      <c r="AJ1269" s="967"/>
      <c r="AK1269" s="967"/>
    </row>
    <row r="1270" ht="15.75" customHeight="1">
      <c r="A1270" s="113"/>
      <c r="B1270" s="113"/>
      <c r="C1270" s="113"/>
      <c r="D1270" s="113"/>
      <c r="E1270" s="113"/>
      <c r="F1270" s="189">
        <v>6.0</v>
      </c>
      <c r="G1270" s="213" t="s">
        <v>1571</v>
      </c>
      <c r="H1270" s="213" t="s">
        <v>3557</v>
      </c>
      <c r="I1270" s="967"/>
      <c r="J1270" s="967"/>
      <c r="K1270" s="967"/>
      <c r="L1270" s="967"/>
      <c r="M1270" s="967"/>
      <c r="N1270" s="967"/>
      <c r="O1270" s="967"/>
      <c r="P1270" s="967"/>
      <c r="Q1270" s="967"/>
      <c r="R1270" s="967"/>
      <c r="S1270" s="967"/>
      <c r="T1270" s="967"/>
      <c r="U1270" s="967"/>
      <c r="V1270" s="967"/>
      <c r="W1270" s="967"/>
      <c r="X1270" s="967"/>
      <c r="Y1270" s="967"/>
      <c r="Z1270" s="967"/>
      <c r="AA1270" s="967"/>
      <c r="AB1270" s="280"/>
      <c r="AC1270" s="280"/>
      <c r="AD1270" s="967"/>
      <c r="AE1270" s="967"/>
      <c r="AF1270" s="967"/>
      <c r="AG1270" s="967"/>
      <c r="AH1270" s="967"/>
      <c r="AI1270" s="967"/>
      <c r="AJ1270" s="967"/>
      <c r="AK1270" s="967"/>
    </row>
    <row r="1271" ht="15.75" customHeight="1">
      <c r="A1271" s="19"/>
      <c r="B1271" s="19"/>
      <c r="C1271" s="19"/>
      <c r="D1271" s="19"/>
      <c r="E1271" s="19"/>
      <c r="F1271" s="189">
        <v>7.0</v>
      </c>
      <c r="G1271" s="213" t="s">
        <v>3582</v>
      </c>
      <c r="H1271" s="213" t="s">
        <v>3583</v>
      </c>
      <c r="I1271" s="967"/>
      <c r="J1271" s="967"/>
      <c r="K1271" s="967"/>
      <c r="L1271" s="967"/>
      <c r="M1271" s="967"/>
      <c r="N1271" s="967"/>
      <c r="O1271" s="967"/>
      <c r="P1271" s="967"/>
      <c r="Q1271" s="967"/>
      <c r="R1271" s="967"/>
      <c r="S1271" s="967"/>
      <c r="T1271" s="967"/>
      <c r="U1271" s="967"/>
      <c r="V1271" s="967"/>
      <c r="W1271" s="967"/>
      <c r="X1271" s="967"/>
      <c r="Y1271" s="967"/>
      <c r="Z1271" s="967"/>
      <c r="AA1271" s="967"/>
      <c r="AB1271" s="280"/>
      <c r="AC1271" s="280"/>
      <c r="AD1271" s="967"/>
      <c r="AE1271" s="967"/>
      <c r="AF1271" s="967"/>
      <c r="AG1271" s="967"/>
      <c r="AH1271" s="967"/>
      <c r="AI1271" s="967"/>
      <c r="AJ1271" s="967"/>
      <c r="AK1271" s="967"/>
    </row>
    <row r="1272" ht="15.75" customHeight="1">
      <c r="A1272" s="210">
        <v>334.0</v>
      </c>
      <c r="B1272" s="210" t="s">
        <v>2377</v>
      </c>
      <c r="C1272" s="210" t="s">
        <v>44</v>
      </c>
      <c r="D1272" s="211" t="s">
        <v>3584</v>
      </c>
      <c r="E1272" s="212"/>
      <c r="F1272" s="189">
        <v>1.0</v>
      </c>
      <c r="G1272" s="213" t="s">
        <v>425</v>
      </c>
      <c r="H1272" s="213" t="s">
        <v>1381</v>
      </c>
      <c r="I1272" s="967"/>
      <c r="J1272" s="967"/>
      <c r="K1272" s="967"/>
      <c r="L1272" s="967"/>
      <c r="M1272" s="967"/>
      <c r="N1272" s="967"/>
      <c r="O1272" s="967"/>
      <c r="P1272" s="967"/>
      <c r="Q1272" s="967"/>
      <c r="R1272" s="967"/>
      <c r="S1272" s="967"/>
      <c r="T1272" s="967"/>
      <c r="U1272" s="967"/>
      <c r="V1272" s="967"/>
      <c r="W1272" s="967"/>
      <c r="X1272" s="967"/>
      <c r="Y1272" s="967"/>
      <c r="Z1272" s="967"/>
      <c r="AA1272" s="967" t="s">
        <v>3585</v>
      </c>
      <c r="AB1272" s="280" t="s">
        <v>2391</v>
      </c>
      <c r="AC1272" s="189" t="s">
        <v>3581</v>
      </c>
      <c r="AD1272" s="967"/>
      <c r="AE1272" s="967"/>
      <c r="AF1272" s="967"/>
      <c r="AG1272" s="967"/>
      <c r="AH1272" s="967"/>
      <c r="AI1272" s="967"/>
      <c r="AJ1272" s="967"/>
      <c r="AK1272" s="967"/>
    </row>
    <row r="1273" ht="15.75" customHeight="1">
      <c r="A1273" s="113"/>
      <c r="B1273" s="113"/>
      <c r="C1273" s="113"/>
      <c r="D1273" s="113"/>
      <c r="E1273" s="113"/>
      <c r="F1273" s="189">
        <v>2.0</v>
      </c>
      <c r="G1273" s="213" t="s">
        <v>1382</v>
      </c>
      <c r="H1273" s="213" t="s">
        <v>1383</v>
      </c>
      <c r="I1273" s="967"/>
      <c r="J1273" s="967"/>
      <c r="K1273" s="967"/>
      <c r="L1273" s="967"/>
      <c r="M1273" s="967"/>
      <c r="N1273" s="967"/>
      <c r="O1273" s="967"/>
      <c r="P1273" s="967"/>
      <c r="Q1273" s="967"/>
      <c r="R1273" s="967"/>
      <c r="S1273" s="967"/>
      <c r="T1273" s="967"/>
      <c r="U1273" s="967"/>
      <c r="V1273" s="967"/>
      <c r="W1273" s="967"/>
      <c r="X1273" s="967"/>
      <c r="Y1273" s="967"/>
      <c r="Z1273" s="967"/>
      <c r="AA1273" s="967"/>
      <c r="AB1273" s="280"/>
      <c r="AC1273" s="280"/>
      <c r="AD1273" s="967"/>
      <c r="AE1273" s="967"/>
      <c r="AF1273" s="967"/>
      <c r="AG1273" s="967"/>
      <c r="AH1273" s="967"/>
      <c r="AI1273" s="967"/>
      <c r="AJ1273" s="967"/>
      <c r="AK1273" s="967"/>
    </row>
    <row r="1274" ht="15.75" customHeight="1">
      <c r="A1274" s="113"/>
      <c r="B1274" s="113"/>
      <c r="C1274" s="113"/>
      <c r="D1274" s="113"/>
      <c r="E1274" s="113"/>
      <c r="F1274" s="189">
        <v>3.0</v>
      </c>
      <c r="G1274" s="213" t="s">
        <v>1386</v>
      </c>
      <c r="H1274" s="213" t="s">
        <v>1387</v>
      </c>
      <c r="I1274" s="967"/>
      <c r="J1274" s="967"/>
      <c r="K1274" s="967"/>
      <c r="L1274" s="967"/>
      <c r="M1274" s="967"/>
      <c r="N1274" s="967"/>
      <c r="O1274" s="967"/>
      <c r="P1274" s="967"/>
      <c r="Q1274" s="967"/>
      <c r="R1274" s="967"/>
      <c r="S1274" s="967"/>
      <c r="T1274" s="967"/>
      <c r="U1274" s="967"/>
      <c r="V1274" s="967"/>
      <c r="W1274" s="967"/>
      <c r="X1274" s="967"/>
      <c r="Y1274" s="967"/>
      <c r="Z1274" s="967"/>
      <c r="AA1274" s="967"/>
      <c r="AB1274" s="280"/>
      <c r="AC1274" s="280"/>
      <c r="AD1274" s="967"/>
      <c r="AE1274" s="967"/>
      <c r="AF1274" s="967"/>
      <c r="AG1274" s="967"/>
      <c r="AH1274" s="967"/>
      <c r="AI1274" s="967"/>
      <c r="AJ1274" s="967"/>
      <c r="AK1274" s="967"/>
    </row>
    <row r="1275" ht="15.75" customHeight="1">
      <c r="A1275" s="113"/>
      <c r="B1275" s="113"/>
      <c r="C1275" s="113"/>
      <c r="D1275" s="113"/>
      <c r="E1275" s="113"/>
      <c r="F1275" s="189">
        <v>4.0</v>
      </c>
      <c r="G1275" s="213" t="s">
        <v>1389</v>
      </c>
      <c r="H1275" s="213" t="s">
        <v>1387</v>
      </c>
      <c r="I1275" s="967"/>
      <c r="J1275" s="967"/>
      <c r="K1275" s="967"/>
      <c r="L1275" s="967"/>
      <c r="M1275" s="967"/>
      <c r="N1275" s="967"/>
      <c r="O1275" s="967"/>
      <c r="P1275" s="967"/>
      <c r="Q1275" s="967"/>
      <c r="R1275" s="967"/>
      <c r="S1275" s="967"/>
      <c r="T1275" s="967"/>
      <c r="U1275" s="967"/>
      <c r="V1275" s="967"/>
      <c r="W1275" s="967"/>
      <c r="X1275" s="967"/>
      <c r="Y1275" s="967"/>
      <c r="Z1275" s="967"/>
      <c r="AA1275" s="967"/>
      <c r="AB1275" s="280"/>
      <c r="AC1275" s="280"/>
      <c r="AD1275" s="967"/>
      <c r="AE1275" s="967"/>
      <c r="AF1275" s="967"/>
      <c r="AG1275" s="967"/>
      <c r="AH1275" s="967"/>
      <c r="AI1275" s="967"/>
      <c r="AJ1275" s="967"/>
      <c r="AK1275" s="967"/>
    </row>
    <row r="1276" ht="15.75" customHeight="1">
      <c r="A1276" s="113"/>
      <c r="B1276" s="113"/>
      <c r="C1276" s="113"/>
      <c r="D1276" s="113"/>
      <c r="E1276" s="113"/>
      <c r="F1276" s="189">
        <v>5.0</v>
      </c>
      <c r="G1276" s="213" t="s">
        <v>1500</v>
      </c>
      <c r="H1276" s="213" t="s">
        <v>1501</v>
      </c>
      <c r="I1276" s="967"/>
      <c r="J1276" s="967"/>
      <c r="K1276" s="967"/>
      <c r="L1276" s="967"/>
      <c r="M1276" s="967"/>
      <c r="N1276" s="967"/>
      <c r="O1276" s="967"/>
      <c r="P1276" s="967"/>
      <c r="Q1276" s="967"/>
      <c r="R1276" s="967"/>
      <c r="S1276" s="967"/>
      <c r="T1276" s="967"/>
      <c r="U1276" s="967"/>
      <c r="V1276" s="967"/>
      <c r="W1276" s="967"/>
      <c r="X1276" s="967"/>
      <c r="Y1276" s="967"/>
      <c r="Z1276" s="967"/>
      <c r="AA1276" s="967"/>
      <c r="AB1276" s="280"/>
      <c r="AC1276" s="280"/>
      <c r="AD1276" s="967"/>
      <c r="AE1276" s="967"/>
      <c r="AF1276" s="967"/>
      <c r="AG1276" s="967"/>
      <c r="AH1276" s="967"/>
      <c r="AI1276" s="967"/>
      <c r="AJ1276" s="967"/>
      <c r="AK1276" s="967"/>
    </row>
    <row r="1277" ht="15.75" customHeight="1">
      <c r="A1277" s="113"/>
      <c r="B1277" s="113"/>
      <c r="C1277" s="113"/>
      <c r="D1277" s="113"/>
      <c r="E1277" s="113"/>
      <c r="F1277" s="189">
        <v>6.0</v>
      </c>
      <c r="G1277" s="213" t="s">
        <v>1571</v>
      </c>
      <c r="H1277" s="213" t="s">
        <v>3557</v>
      </c>
      <c r="I1277" s="967"/>
      <c r="J1277" s="967"/>
      <c r="K1277" s="967"/>
      <c r="L1277" s="967"/>
      <c r="M1277" s="967"/>
      <c r="N1277" s="967"/>
      <c r="O1277" s="967"/>
      <c r="P1277" s="967"/>
      <c r="Q1277" s="967"/>
      <c r="R1277" s="967"/>
      <c r="S1277" s="967"/>
      <c r="T1277" s="967"/>
      <c r="U1277" s="967"/>
      <c r="V1277" s="967"/>
      <c r="W1277" s="967"/>
      <c r="X1277" s="967"/>
      <c r="Y1277" s="967"/>
      <c r="Z1277" s="967"/>
      <c r="AA1277" s="967"/>
      <c r="AB1277" s="280"/>
      <c r="AC1277" s="280"/>
      <c r="AD1277" s="967"/>
      <c r="AE1277" s="967"/>
      <c r="AF1277" s="967"/>
      <c r="AG1277" s="967"/>
      <c r="AH1277" s="967"/>
      <c r="AI1277" s="967"/>
      <c r="AJ1277" s="967"/>
      <c r="AK1277" s="967"/>
    </row>
    <row r="1278" ht="15.75" customHeight="1">
      <c r="A1278" s="19"/>
      <c r="B1278" s="19"/>
      <c r="C1278" s="19"/>
      <c r="D1278" s="19"/>
      <c r="E1278" s="19"/>
      <c r="F1278" s="189">
        <v>7.0</v>
      </c>
      <c r="G1278" s="213" t="s">
        <v>3586</v>
      </c>
      <c r="H1278" s="213" t="s">
        <v>3587</v>
      </c>
      <c r="I1278" s="967"/>
      <c r="J1278" s="967"/>
      <c r="K1278" s="967"/>
      <c r="L1278" s="967"/>
      <c r="M1278" s="967"/>
      <c r="N1278" s="967"/>
      <c r="O1278" s="967"/>
      <c r="P1278" s="967"/>
      <c r="Q1278" s="967"/>
      <c r="R1278" s="967"/>
      <c r="S1278" s="967"/>
      <c r="T1278" s="967"/>
      <c r="U1278" s="967"/>
      <c r="V1278" s="967"/>
      <c r="W1278" s="967"/>
      <c r="X1278" s="967"/>
      <c r="Y1278" s="967"/>
      <c r="Z1278" s="967"/>
      <c r="AA1278" s="967"/>
      <c r="AB1278" s="280"/>
      <c r="AC1278" s="280"/>
      <c r="AD1278" s="967"/>
      <c r="AE1278" s="967"/>
      <c r="AF1278" s="967"/>
      <c r="AG1278" s="967"/>
      <c r="AH1278" s="967"/>
      <c r="AI1278" s="967"/>
      <c r="AJ1278" s="967"/>
      <c r="AK1278" s="967"/>
    </row>
    <row r="1279" ht="15.75" customHeight="1">
      <c r="A1279" s="192">
        <v>335.0</v>
      </c>
      <c r="B1279" s="192" t="s">
        <v>44</v>
      </c>
      <c r="C1279" s="192" t="s">
        <v>44</v>
      </c>
      <c r="D1279" s="196" t="s">
        <v>3588</v>
      </c>
      <c r="E1279" s="196" t="s">
        <v>1865</v>
      </c>
      <c r="F1279" s="93">
        <v>1.0</v>
      </c>
      <c r="G1279" s="96" t="s">
        <v>1500</v>
      </c>
      <c r="H1279" s="96" t="s">
        <v>1501</v>
      </c>
      <c r="I1279" s="536"/>
      <c r="J1279" s="536"/>
      <c r="K1279" s="536"/>
      <c r="L1279" s="536"/>
      <c r="M1279" s="536"/>
      <c r="N1279" s="536"/>
      <c r="O1279" s="536"/>
      <c r="P1279" s="536"/>
      <c r="Q1279" s="536"/>
      <c r="R1279" s="536"/>
      <c r="S1279" s="536"/>
      <c r="T1279" s="536"/>
      <c r="U1279" s="536"/>
      <c r="V1279" s="536"/>
      <c r="W1279" s="536"/>
      <c r="X1279" s="536"/>
      <c r="Y1279" s="536"/>
      <c r="Z1279" s="536"/>
      <c r="AA1279" s="536"/>
      <c r="AB1279" s="93" t="s">
        <v>2391</v>
      </c>
      <c r="AC1279" s="1154" t="s">
        <v>3378</v>
      </c>
      <c r="AD1279" s="536"/>
      <c r="AE1279" s="536"/>
      <c r="AF1279" s="536"/>
      <c r="AG1279" s="536"/>
      <c r="AH1279" s="536"/>
      <c r="AI1279" s="536"/>
      <c r="AJ1279" s="536"/>
      <c r="AK1279" s="536"/>
    </row>
    <row r="1280" ht="30.0" customHeight="1">
      <c r="A1280" s="113"/>
      <c r="B1280" s="113"/>
      <c r="C1280" s="113"/>
      <c r="D1280" s="113"/>
      <c r="E1280" s="113"/>
      <c r="F1280" s="93">
        <v>2.0</v>
      </c>
      <c r="G1280" s="96" t="s">
        <v>1571</v>
      </c>
      <c r="H1280" s="96" t="s">
        <v>1572</v>
      </c>
      <c r="I1280" s="536"/>
      <c r="J1280" s="536"/>
      <c r="K1280" s="536"/>
      <c r="L1280" s="536"/>
      <c r="M1280" s="536"/>
      <c r="N1280" s="536"/>
      <c r="O1280" s="536"/>
      <c r="P1280" s="536"/>
      <c r="Q1280" s="536"/>
      <c r="R1280" s="536"/>
      <c r="S1280" s="536"/>
      <c r="T1280" s="536"/>
      <c r="U1280" s="536"/>
      <c r="V1280" s="536"/>
      <c r="W1280" s="536"/>
      <c r="X1280" s="536"/>
      <c r="Y1280" s="536"/>
      <c r="Z1280" s="536"/>
      <c r="AA1280" s="536"/>
      <c r="AB1280" s="94"/>
      <c r="AC1280" s="94"/>
      <c r="AD1280" s="536"/>
      <c r="AE1280" s="536"/>
      <c r="AF1280" s="536"/>
      <c r="AG1280" s="536"/>
      <c r="AH1280" s="536"/>
      <c r="AI1280" s="536"/>
      <c r="AJ1280" s="536"/>
      <c r="AK1280" s="536"/>
    </row>
    <row r="1281" ht="15.75" customHeight="1">
      <c r="A1281" s="113"/>
      <c r="B1281" s="113"/>
      <c r="C1281" s="113"/>
      <c r="D1281" s="113"/>
      <c r="E1281" s="113"/>
      <c r="F1281" s="93">
        <v>3.0</v>
      </c>
      <c r="G1281" s="96" t="s">
        <v>1573</v>
      </c>
      <c r="H1281" s="96" t="s">
        <v>1581</v>
      </c>
      <c r="I1281" s="536"/>
      <c r="J1281" s="536"/>
      <c r="K1281" s="536"/>
      <c r="L1281" s="536"/>
      <c r="M1281" s="536"/>
      <c r="N1281" s="536"/>
      <c r="O1281" s="536"/>
      <c r="P1281" s="536"/>
      <c r="Q1281" s="536"/>
      <c r="R1281" s="536"/>
      <c r="S1281" s="536"/>
      <c r="T1281" s="536"/>
      <c r="U1281" s="536"/>
      <c r="V1281" s="536"/>
      <c r="W1281" s="536"/>
      <c r="X1281" s="536"/>
      <c r="Y1281" s="536"/>
      <c r="Z1281" s="536"/>
      <c r="AA1281" s="536"/>
      <c r="AB1281" s="94"/>
      <c r="AC1281" s="94"/>
      <c r="AD1281" s="536"/>
      <c r="AE1281" s="536"/>
      <c r="AF1281" s="536"/>
      <c r="AG1281" s="536"/>
      <c r="AH1281" s="536"/>
      <c r="AI1281" s="536"/>
      <c r="AJ1281" s="536"/>
      <c r="AK1281" s="536"/>
    </row>
    <row r="1282" ht="15.75" customHeight="1">
      <c r="A1282" s="19"/>
      <c r="B1282" s="19"/>
      <c r="C1282" s="19"/>
      <c r="D1282" s="19"/>
      <c r="E1282" s="19"/>
      <c r="F1282" s="93">
        <v>4.0</v>
      </c>
      <c r="G1282" s="96" t="s">
        <v>3589</v>
      </c>
      <c r="H1282" s="96" t="s">
        <v>3590</v>
      </c>
      <c r="I1282" s="536"/>
      <c r="J1282" s="536"/>
      <c r="K1282" s="536"/>
      <c r="L1282" s="536"/>
      <c r="M1282" s="536"/>
      <c r="N1282" s="536"/>
      <c r="O1282" s="536"/>
      <c r="P1282" s="536"/>
      <c r="Q1282" s="536"/>
      <c r="R1282" s="536"/>
      <c r="S1282" s="536"/>
      <c r="T1282" s="536"/>
      <c r="U1282" s="536"/>
      <c r="V1282" s="536"/>
      <c r="W1282" s="536"/>
      <c r="X1282" s="536"/>
      <c r="Y1282" s="536"/>
      <c r="Z1282" s="536"/>
      <c r="AA1282" s="536"/>
      <c r="AB1282" s="94"/>
      <c r="AC1282" s="94"/>
      <c r="AD1282" s="536"/>
      <c r="AE1282" s="536"/>
      <c r="AF1282" s="536"/>
      <c r="AG1282" s="536"/>
      <c r="AH1282" s="536"/>
      <c r="AI1282" s="536"/>
      <c r="AJ1282" s="536"/>
      <c r="AK1282" s="536"/>
    </row>
    <row r="1283" ht="15.75" customHeight="1">
      <c r="A1283" s="961">
        <v>336.0</v>
      </c>
      <c r="B1283" s="961" t="s">
        <v>44</v>
      </c>
      <c r="C1283" s="961" t="s">
        <v>44</v>
      </c>
      <c r="D1283" s="962" t="s">
        <v>1872</v>
      </c>
      <c r="E1283" s="962" t="s">
        <v>1873</v>
      </c>
      <c r="F1283" s="963">
        <v>1.0</v>
      </c>
      <c r="G1283" s="964" t="s">
        <v>1874</v>
      </c>
      <c r="H1283" s="962" t="s">
        <v>1875</v>
      </c>
      <c r="I1283" s="1020" t="s">
        <v>3</v>
      </c>
      <c r="J1283" s="1020" t="s">
        <v>3</v>
      </c>
      <c r="K1283" s="1020" t="s">
        <v>3</v>
      </c>
      <c r="L1283" s="1020" t="s">
        <v>3</v>
      </c>
      <c r="M1283" s="1020" t="s">
        <v>3</v>
      </c>
      <c r="N1283" s="1020" t="s">
        <v>3</v>
      </c>
      <c r="O1283" s="1020" t="s">
        <v>3</v>
      </c>
      <c r="P1283" s="1020" t="s">
        <v>3</v>
      </c>
      <c r="Q1283" s="1020" t="s">
        <v>3</v>
      </c>
      <c r="R1283" s="1020" t="s">
        <v>3</v>
      </c>
      <c r="S1283" s="1020" t="s">
        <v>3</v>
      </c>
      <c r="T1283" s="1020" t="s">
        <v>3</v>
      </c>
      <c r="U1283" s="1020"/>
      <c r="V1283" s="1020"/>
      <c r="W1283" s="1020"/>
      <c r="X1283" s="1020"/>
      <c r="Y1283" s="1020"/>
      <c r="Z1283" s="1020"/>
      <c r="AA1283" s="1020"/>
      <c r="AB1283" s="970" t="s">
        <v>2463</v>
      </c>
      <c r="AC1283" s="901"/>
      <c r="AD1283" s="965"/>
      <c r="AE1283" s="965"/>
      <c r="AF1283" s="965"/>
      <c r="AG1283" s="965"/>
      <c r="AH1283" s="965"/>
      <c r="AI1283" s="965"/>
      <c r="AJ1283" s="965"/>
      <c r="AK1283" s="965"/>
    </row>
    <row r="1284" ht="31.5" customHeight="1">
      <c r="A1284" s="19"/>
      <c r="B1284" s="19"/>
      <c r="C1284" s="19"/>
      <c r="D1284" s="19"/>
      <c r="E1284" s="19"/>
      <c r="F1284" s="963">
        <v>2.0</v>
      </c>
      <c r="G1284" s="964" t="s">
        <v>1573</v>
      </c>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901"/>
      <c r="AD1284" s="965"/>
      <c r="AE1284" s="965"/>
      <c r="AF1284" s="965"/>
      <c r="AG1284" s="965"/>
      <c r="AH1284" s="965"/>
      <c r="AI1284" s="965"/>
      <c r="AJ1284" s="965"/>
      <c r="AK1284" s="965"/>
    </row>
    <row r="1285" ht="15.75" customHeight="1">
      <c r="A1285" s="697">
        <v>337.0</v>
      </c>
      <c r="B1285" s="697" t="s">
        <v>44</v>
      </c>
      <c r="C1285" s="697" t="s">
        <v>44</v>
      </c>
      <c r="D1285" s="987" t="s">
        <v>1876</v>
      </c>
      <c r="E1285" s="699" t="s">
        <v>1865</v>
      </c>
      <c r="F1285" s="701">
        <v>1.0</v>
      </c>
      <c r="G1285" s="703" t="s">
        <v>1878</v>
      </c>
      <c r="H1285" s="703" t="s">
        <v>1387</v>
      </c>
      <c r="I1285" s="706"/>
      <c r="J1285" s="706"/>
      <c r="K1285" s="706"/>
      <c r="L1285" s="706"/>
      <c r="M1285" s="706"/>
      <c r="N1285" s="706"/>
      <c r="O1285" s="706"/>
      <c r="P1285" s="706"/>
      <c r="Q1285" s="706"/>
      <c r="R1285" s="706"/>
      <c r="S1285" s="706"/>
      <c r="T1285" s="706"/>
      <c r="U1285" s="706"/>
      <c r="V1285" s="706"/>
      <c r="W1285" s="706"/>
      <c r="X1285" s="706"/>
      <c r="Y1285" s="706"/>
      <c r="Z1285" s="706"/>
      <c r="AA1285" s="706"/>
      <c r="AB1285" s="899" t="s">
        <v>2391</v>
      </c>
      <c r="AC1285" s="899" t="s">
        <v>3437</v>
      </c>
      <c r="AD1285" s="899">
        <v>59.0</v>
      </c>
      <c r="AE1285" s="706"/>
      <c r="AF1285" s="706"/>
      <c r="AG1285" s="706"/>
      <c r="AH1285" s="706"/>
      <c r="AI1285" s="706"/>
      <c r="AJ1285" s="706"/>
      <c r="AK1285" s="706"/>
    </row>
    <row r="1286" ht="34.5" customHeight="1">
      <c r="A1286" s="113"/>
      <c r="B1286" s="113"/>
      <c r="C1286" s="113"/>
      <c r="D1286" s="113"/>
      <c r="E1286" s="113"/>
      <c r="F1286" s="701">
        <v>2.0</v>
      </c>
      <c r="G1286" s="703" t="s">
        <v>1500</v>
      </c>
      <c r="H1286" s="703" t="s">
        <v>1501</v>
      </c>
      <c r="I1286" s="706"/>
      <c r="J1286" s="706"/>
      <c r="K1286" s="706"/>
      <c r="L1286" s="706"/>
      <c r="M1286" s="706"/>
      <c r="N1286" s="706"/>
      <c r="O1286" s="706"/>
      <c r="P1286" s="706"/>
      <c r="Q1286" s="706"/>
      <c r="R1286" s="706"/>
      <c r="S1286" s="706"/>
      <c r="T1286" s="706"/>
      <c r="U1286" s="706"/>
      <c r="V1286" s="706"/>
      <c r="W1286" s="706"/>
      <c r="X1286" s="706"/>
      <c r="Y1286" s="706"/>
      <c r="Z1286" s="706"/>
      <c r="AA1286" s="706"/>
      <c r="AB1286" s="899"/>
      <c r="AC1286" s="899"/>
      <c r="AD1286" s="706"/>
      <c r="AE1286" s="706"/>
      <c r="AF1286" s="706"/>
      <c r="AG1286" s="706"/>
      <c r="AH1286" s="706"/>
      <c r="AI1286" s="706"/>
      <c r="AJ1286" s="706"/>
      <c r="AK1286" s="706"/>
    </row>
    <row r="1287" ht="15.75" customHeight="1">
      <c r="A1287" s="113"/>
      <c r="B1287" s="113"/>
      <c r="C1287" s="113"/>
      <c r="D1287" s="113"/>
      <c r="E1287" s="113"/>
      <c r="F1287" s="701">
        <v>3.0</v>
      </c>
      <c r="G1287" s="703" t="s">
        <v>1571</v>
      </c>
      <c r="H1287" s="703" t="s">
        <v>1572</v>
      </c>
      <c r="I1287" s="706"/>
      <c r="J1287" s="706"/>
      <c r="K1287" s="706"/>
      <c r="L1287" s="706"/>
      <c r="M1287" s="706"/>
      <c r="N1287" s="706"/>
      <c r="O1287" s="706"/>
      <c r="P1287" s="706"/>
      <c r="Q1287" s="706"/>
      <c r="R1287" s="706"/>
      <c r="S1287" s="706"/>
      <c r="T1287" s="706"/>
      <c r="U1287" s="706"/>
      <c r="V1287" s="706"/>
      <c r="W1287" s="706"/>
      <c r="X1287" s="706"/>
      <c r="Y1287" s="706"/>
      <c r="Z1287" s="706"/>
      <c r="AA1287" s="706"/>
      <c r="AB1287" s="899"/>
      <c r="AC1287" s="899"/>
      <c r="AD1287" s="706"/>
      <c r="AE1287" s="706"/>
      <c r="AF1287" s="706"/>
      <c r="AG1287" s="706"/>
      <c r="AH1287" s="706"/>
      <c r="AI1287" s="706"/>
      <c r="AJ1287" s="706"/>
      <c r="AK1287" s="706"/>
    </row>
    <row r="1288" ht="15.75" customHeight="1">
      <c r="A1288" s="19"/>
      <c r="B1288" s="19"/>
      <c r="C1288" s="19"/>
      <c r="D1288" s="19"/>
      <c r="E1288" s="19"/>
      <c r="F1288" s="701">
        <v>4.0</v>
      </c>
      <c r="G1288" s="703" t="s">
        <v>1573</v>
      </c>
      <c r="H1288" s="703" t="s">
        <v>1880</v>
      </c>
      <c r="I1288" s="706"/>
      <c r="J1288" s="706"/>
      <c r="K1288" s="706"/>
      <c r="L1288" s="706"/>
      <c r="M1288" s="706"/>
      <c r="N1288" s="706"/>
      <c r="O1288" s="706"/>
      <c r="P1288" s="706"/>
      <c r="Q1288" s="706"/>
      <c r="R1288" s="706"/>
      <c r="S1288" s="706"/>
      <c r="T1288" s="706"/>
      <c r="U1288" s="706"/>
      <c r="V1288" s="706"/>
      <c r="W1288" s="706"/>
      <c r="X1288" s="706"/>
      <c r="Y1288" s="706"/>
      <c r="Z1288" s="706"/>
      <c r="AA1288" s="706"/>
      <c r="AB1288" s="899"/>
      <c r="AC1288" s="899"/>
      <c r="AD1288" s="706"/>
      <c r="AE1288" s="706"/>
      <c r="AF1288" s="706"/>
      <c r="AG1288" s="706"/>
      <c r="AH1288" s="706"/>
      <c r="AI1288" s="706"/>
      <c r="AJ1288" s="706"/>
      <c r="AK1288" s="706"/>
    </row>
    <row r="1289" ht="15.75" customHeight="1">
      <c r="A1289" s="192">
        <v>338.0</v>
      </c>
      <c r="B1289" s="192" t="s">
        <v>44</v>
      </c>
      <c r="C1289" s="192" t="s">
        <v>44</v>
      </c>
      <c r="D1289" s="196" t="s">
        <v>1881</v>
      </c>
      <c r="E1289" s="194" t="s">
        <v>1865</v>
      </c>
      <c r="F1289" s="93">
        <v>1.0</v>
      </c>
      <c r="G1289" s="96" t="s">
        <v>1878</v>
      </c>
      <c r="H1289" s="96" t="s">
        <v>1387</v>
      </c>
      <c r="I1289" s="536"/>
      <c r="J1289" s="536"/>
      <c r="K1289" s="536"/>
      <c r="L1289" s="536"/>
      <c r="M1289" s="536"/>
      <c r="N1289" s="536"/>
      <c r="O1289" s="536"/>
      <c r="P1289" s="536"/>
      <c r="Q1289" s="536"/>
      <c r="R1289" s="536"/>
      <c r="S1289" s="536"/>
      <c r="T1289" s="536"/>
      <c r="U1289" s="536"/>
      <c r="V1289" s="536"/>
      <c r="W1289" s="536"/>
      <c r="X1289" s="536"/>
      <c r="Y1289" s="536"/>
      <c r="Z1289" s="536"/>
      <c r="AA1289" s="536"/>
      <c r="AB1289" s="94" t="s">
        <v>2391</v>
      </c>
      <c r="AC1289" s="94" t="s">
        <v>3385</v>
      </c>
      <c r="AD1289" s="536"/>
      <c r="AE1289" s="536"/>
      <c r="AF1289" s="536"/>
      <c r="AG1289" s="536"/>
      <c r="AH1289" s="536"/>
      <c r="AI1289" s="536"/>
      <c r="AJ1289" s="536"/>
      <c r="AK1289" s="536"/>
    </row>
    <row r="1290" ht="31.5" customHeight="1">
      <c r="A1290" s="113"/>
      <c r="B1290" s="113"/>
      <c r="C1290" s="113"/>
      <c r="D1290" s="113"/>
      <c r="E1290" s="113"/>
      <c r="F1290" s="93">
        <v>2.0</v>
      </c>
      <c r="G1290" s="96" t="s">
        <v>1500</v>
      </c>
      <c r="H1290" s="96" t="s">
        <v>1501</v>
      </c>
      <c r="I1290" s="536"/>
      <c r="J1290" s="536"/>
      <c r="K1290" s="536"/>
      <c r="L1290" s="536"/>
      <c r="M1290" s="536"/>
      <c r="N1290" s="536"/>
      <c r="O1290" s="536"/>
      <c r="P1290" s="536"/>
      <c r="Q1290" s="536"/>
      <c r="R1290" s="536"/>
      <c r="S1290" s="536"/>
      <c r="T1290" s="536"/>
      <c r="U1290" s="536"/>
      <c r="V1290" s="536"/>
      <c r="W1290" s="536"/>
      <c r="X1290" s="536"/>
      <c r="Y1290" s="536"/>
      <c r="Z1290" s="536"/>
      <c r="AA1290" s="536"/>
      <c r="AB1290" s="94"/>
      <c r="AC1290" s="94"/>
      <c r="AD1290" s="536"/>
      <c r="AE1290" s="536"/>
      <c r="AF1290" s="536"/>
      <c r="AG1290" s="536"/>
      <c r="AH1290" s="536"/>
      <c r="AI1290" s="536"/>
      <c r="AJ1290" s="536"/>
      <c r="AK1290" s="536"/>
    </row>
    <row r="1291" ht="15.75" customHeight="1">
      <c r="A1291" s="113"/>
      <c r="B1291" s="113"/>
      <c r="C1291" s="113"/>
      <c r="D1291" s="113"/>
      <c r="E1291" s="113"/>
      <c r="F1291" s="93">
        <v>3.0</v>
      </c>
      <c r="G1291" s="96" t="s">
        <v>1571</v>
      </c>
      <c r="H1291" s="96" t="s">
        <v>1572</v>
      </c>
      <c r="I1291" s="536"/>
      <c r="J1291" s="536"/>
      <c r="K1291" s="536"/>
      <c r="L1291" s="536"/>
      <c r="M1291" s="536"/>
      <c r="N1291" s="536"/>
      <c r="O1291" s="536"/>
      <c r="P1291" s="536"/>
      <c r="Q1291" s="536"/>
      <c r="R1291" s="536"/>
      <c r="S1291" s="536"/>
      <c r="T1291" s="536"/>
      <c r="U1291" s="536"/>
      <c r="V1291" s="536"/>
      <c r="W1291" s="536"/>
      <c r="X1291" s="536"/>
      <c r="Y1291" s="536"/>
      <c r="Z1291" s="536"/>
      <c r="AA1291" s="536"/>
      <c r="AB1291" s="94"/>
      <c r="AC1291" s="94"/>
      <c r="AD1291" s="536"/>
      <c r="AE1291" s="536"/>
      <c r="AF1291" s="536"/>
      <c r="AG1291" s="536"/>
      <c r="AH1291" s="536"/>
      <c r="AI1291" s="536"/>
      <c r="AJ1291" s="536"/>
      <c r="AK1291" s="536"/>
    </row>
    <row r="1292" ht="15.75" customHeight="1">
      <c r="A1292" s="19"/>
      <c r="B1292" s="19"/>
      <c r="C1292" s="19"/>
      <c r="D1292" s="19"/>
      <c r="E1292" s="19"/>
      <c r="F1292" s="93">
        <v>4.0</v>
      </c>
      <c r="G1292" s="96" t="s">
        <v>1573</v>
      </c>
      <c r="H1292" s="96" t="s">
        <v>1883</v>
      </c>
      <c r="I1292" s="536"/>
      <c r="J1292" s="536"/>
      <c r="K1292" s="536"/>
      <c r="L1292" s="536"/>
      <c r="M1292" s="536"/>
      <c r="N1292" s="536"/>
      <c r="O1292" s="536"/>
      <c r="P1292" s="536"/>
      <c r="Q1292" s="536"/>
      <c r="R1292" s="536"/>
      <c r="S1292" s="536"/>
      <c r="T1292" s="536"/>
      <c r="U1292" s="536"/>
      <c r="V1292" s="536"/>
      <c r="W1292" s="536"/>
      <c r="X1292" s="536"/>
      <c r="Y1292" s="536"/>
      <c r="Z1292" s="536"/>
      <c r="AA1292" s="536"/>
      <c r="AB1292" s="94"/>
      <c r="AC1292" s="94"/>
      <c r="AD1292" s="536"/>
      <c r="AE1292" s="536"/>
      <c r="AF1292" s="536"/>
      <c r="AG1292" s="536"/>
      <c r="AH1292" s="536"/>
      <c r="AI1292" s="536"/>
      <c r="AJ1292" s="536"/>
      <c r="AK1292" s="536"/>
    </row>
    <row r="1293" ht="15.75" customHeight="1">
      <c r="A1293" s="697">
        <v>339.0</v>
      </c>
      <c r="B1293" s="697" t="s">
        <v>44</v>
      </c>
      <c r="C1293" s="697" t="s">
        <v>44</v>
      </c>
      <c r="D1293" s="987" t="s">
        <v>3592</v>
      </c>
      <c r="E1293" s="699" t="s">
        <v>1865</v>
      </c>
      <c r="F1293" s="701">
        <v>1.0</v>
      </c>
      <c r="G1293" s="703" t="s">
        <v>1500</v>
      </c>
      <c r="H1293" s="703" t="s">
        <v>1501</v>
      </c>
      <c r="I1293" s="706"/>
      <c r="J1293" s="706"/>
      <c r="K1293" s="706"/>
      <c r="L1293" s="706"/>
      <c r="M1293" s="706"/>
      <c r="N1293" s="706"/>
      <c r="O1293" s="706"/>
      <c r="P1293" s="706"/>
      <c r="Q1293" s="706"/>
      <c r="R1293" s="706"/>
      <c r="S1293" s="706"/>
      <c r="T1293" s="706"/>
      <c r="U1293" s="706"/>
      <c r="V1293" s="706"/>
      <c r="W1293" s="706"/>
      <c r="X1293" s="706"/>
      <c r="Y1293" s="706"/>
      <c r="Z1293" s="706"/>
      <c r="AA1293" s="706"/>
      <c r="AB1293" s="899" t="s">
        <v>2391</v>
      </c>
      <c r="AC1293" s="899" t="s">
        <v>3437</v>
      </c>
      <c r="AD1293" s="706"/>
      <c r="AE1293" s="706"/>
      <c r="AF1293" s="706"/>
      <c r="AG1293" s="706"/>
      <c r="AH1293" s="706"/>
      <c r="AI1293" s="706"/>
      <c r="AJ1293" s="706"/>
      <c r="AK1293" s="706"/>
    </row>
    <row r="1294" ht="33.75" customHeight="1">
      <c r="A1294" s="113"/>
      <c r="B1294" s="113"/>
      <c r="C1294" s="113"/>
      <c r="D1294" s="113"/>
      <c r="E1294" s="113"/>
      <c r="F1294" s="701">
        <v>2.0</v>
      </c>
      <c r="G1294" s="703" t="s">
        <v>1571</v>
      </c>
      <c r="H1294" s="703" t="s">
        <v>1572</v>
      </c>
      <c r="I1294" s="706"/>
      <c r="J1294" s="706"/>
      <c r="K1294" s="706"/>
      <c r="L1294" s="706"/>
      <c r="M1294" s="706"/>
      <c r="N1294" s="706"/>
      <c r="O1294" s="706"/>
      <c r="P1294" s="706"/>
      <c r="Q1294" s="706"/>
      <c r="R1294" s="706"/>
      <c r="S1294" s="706"/>
      <c r="T1294" s="706"/>
      <c r="U1294" s="706"/>
      <c r="V1294" s="706"/>
      <c r="W1294" s="706"/>
      <c r="X1294" s="706"/>
      <c r="Y1294" s="706"/>
      <c r="Z1294" s="706"/>
      <c r="AA1294" s="706"/>
      <c r="AB1294" s="899"/>
      <c r="AC1294" s="899"/>
      <c r="AD1294" s="706"/>
      <c r="AE1294" s="706"/>
      <c r="AF1294" s="706"/>
      <c r="AG1294" s="706"/>
      <c r="AH1294" s="706"/>
      <c r="AI1294" s="706"/>
      <c r="AJ1294" s="706"/>
      <c r="AK1294" s="706"/>
    </row>
    <row r="1295" ht="15.75" customHeight="1">
      <c r="A1295" s="19"/>
      <c r="B1295" s="19"/>
      <c r="C1295" s="19"/>
      <c r="D1295" s="19"/>
      <c r="E1295" s="19"/>
      <c r="F1295" s="701">
        <v>3.0</v>
      </c>
      <c r="G1295" s="703" t="s">
        <v>1573</v>
      </c>
      <c r="H1295" s="703" t="s">
        <v>3593</v>
      </c>
      <c r="I1295" s="706"/>
      <c r="J1295" s="706"/>
      <c r="K1295" s="706"/>
      <c r="L1295" s="706"/>
      <c r="M1295" s="706"/>
      <c r="N1295" s="706"/>
      <c r="O1295" s="706"/>
      <c r="P1295" s="706"/>
      <c r="Q1295" s="706"/>
      <c r="R1295" s="706"/>
      <c r="S1295" s="706"/>
      <c r="T1295" s="706"/>
      <c r="U1295" s="706"/>
      <c r="V1295" s="706"/>
      <c r="W1295" s="706"/>
      <c r="X1295" s="706"/>
      <c r="Y1295" s="706"/>
      <c r="Z1295" s="706"/>
      <c r="AA1295" s="706"/>
      <c r="AB1295" s="899"/>
      <c r="AC1295" s="899"/>
      <c r="AD1295" s="706"/>
      <c r="AE1295" s="706"/>
      <c r="AF1295" s="706"/>
      <c r="AG1295" s="706"/>
      <c r="AH1295" s="706"/>
      <c r="AI1295" s="706"/>
      <c r="AJ1295" s="706"/>
      <c r="AK1295" s="706"/>
    </row>
    <row r="1296" ht="15.75" customHeight="1">
      <c r="A1296" s="697">
        <v>340.0</v>
      </c>
      <c r="B1296" s="697" t="s">
        <v>44</v>
      </c>
      <c r="C1296" s="697" t="s">
        <v>44</v>
      </c>
      <c r="D1296" s="987" t="s">
        <v>3594</v>
      </c>
      <c r="E1296" s="699" t="s">
        <v>1865</v>
      </c>
      <c r="F1296" s="701">
        <v>1.0</v>
      </c>
      <c r="G1296" s="703" t="s">
        <v>1500</v>
      </c>
      <c r="H1296" s="703" t="s">
        <v>1501</v>
      </c>
      <c r="I1296" s="706"/>
      <c r="J1296" s="706"/>
      <c r="K1296" s="706"/>
      <c r="L1296" s="706"/>
      <c r="M1296" s="706"/>
      <c r="N1296" s="706"/>
      <c r="O1296" s="706"/>
      <c r="P1296" s="706"/>
      <c r="Q1296" s="706"/>
      <c r="R1296" s="706"/>
      <c r="S1296" s="706"/>
      <c r="T1296" s="706"/>
      <c r="U1296" s="706"/>
      <c r="V1296" s="706"/>
      <c r="W1296" s="706"/>
      <c r="X1296" s="706"/>
      <c r="Y1296" s="706"/>
      <c r="Z1296" s="706"/>
      <c r="AA1296" s="706"/>
      <c r="AB1296" s="899" t="s">
        <v>2391</v>
      </c>
      <c r="AC1296" s="899" t="s">
        <v>3437</v>
      </c>
      <c r="AD1296" s="706"/>
      <c r="AE1296" s="706"/>
      <c r="AF1296" s="706"/>
      <c r="AG1296" s="706"/>
      <c r="AH1296" s="706"/>
      <c r="AI1296" s="706"/>
      <c r="AJ1296" s="706"/>
      <c r="AK1296" s="706"/>
    </row>
    <row r="1297" ht="26.25" customHeight="1">
      <c r="A1297" s="113"/>
      <c r="B1297" s="113"/>
      <c r="C1297" s="113"/>
      <c r="D1297" s="113"/>
      <c r="E1297" s="113"/>
      <c r="F1297" s="701">
        <v>2.0</v>
      </c>
      <c r="G1297" s="703" t="s">
        <v>1571</v>
      </c>
      <c r="H1297" s="703" t="s">
        <v>1572</v>
      </c>
      <c r="I1297" s="706"/>
      <c r="J1297" s="706"/>
      <c r="K1297" s="706"/>
      <c r="L1297" s="706"/>
      <c r="M1297" s="706"/>
      <c r="N1297" s="706"/>
      <c r="O1297" s="706"/>
      <c r="P1297" s="706"/>
      <c r="Q1297" s="706"/>
      <c r="R1297" s="706"/>
      <c r="S1297" s="706"/>
      <c r="T1297" s="706"/>
      <c r="U1297" s="706"/>
      <c r="V1297" s="706"/>
      <c r="W1297" s="706"/>
      <c r="X1297" s="706"/>
      <c r="Y1297" s="706"/>
      <c r="Z1297" s="706"/>
      <c r="AA1297" s="706"/>
      <c r="AB1297" s="899"/>
      <c r="AC1297" s="899"/>
      <c r="AD1297" s="706"/>
      <c r="AE1297" s="706"/>
      <c r="AF1297" s="706"/>
      <c r="AG1297" s="706"/>
      <c r="AH1297" s="706"/>
      <c r="AI1297" s="706"/>
      <c r="AJ1297" s="706"/>
      <c r="AK1297" s="706"/>
    </row>
    <row r="1298" ht="15.75" customHeight="1">
      <c r="A1298" s="19"/>
      <c r="B1298" s="19"/>
      <c r="C1298" s="19"/>
      <c r="D1298" s="19"/>
      <c r="E1298" s="19"/>
      <c r="F1298" s="701">
        <v>3.0</v>
      </c>
      <c r="G1298" s="703" t="s">
        <v>1573</v>
      </c>
      <c r="H1298" s="703" t="s">
        <v>3595</v>
      </c>
      <c r="I1298" s="706"/>
      <c r="J1298" s="706"/>
      <c r="K1298" s="706"/>
      <c r="L1298" s="706"/>
      <c r="M1298" s="706"/>
      <c r="N1298" s="706"/>
      <c r="O1298" s="706"/>
      <c r="P1298" s="706"/>
      <c r="Q1298" s="706"/>
      <c r="R1298" s="706"/>
      <c r="S1298" s="706"/>
      <c r="T1298" s="706"/>
      <c r="U1298" s="706"/>
      <c r="V1298" s="706"/>
      <c r="W1298" s="706"/>
      <c r="X1298" s="706"/>
      <c r="Y1298" s="706"/>
      <c r="Z1298" s="706"/>
      <c r="AA1298" s="706"/>
      <c r="AB1298" s="899"/>
      <c r="AC1298" s="899"/>
      <c r="AD1298" s="706"/>
      <c r="AE1298" s="706"/>
      <c r="AF1298" s="706"/>
      <c r="AG1298" s="706"/>
      <c r="AH1298" s="706"/>
      <c r="AI1298" s="706"/>
      <c r="AJ1298" s="706"/>
      <c r="AK1298" s="706"/>
    </row>
    <row r="1299" ht="15.75" customHeight="1">
      <c r="A1299" s="697">
        <v>341.0</v>
      </c>
      <c r="B1299" s="697" t="s">
        <v>44</v>
      </c>
      <c r="C1299" s="697" t="s">
        <v>44</v>
      </c>
      <c r="D1299" s="987" t="s">
        <v>3596</v>
      </c>
      <c r="E1299" s="699" t="s">
        <v>1885</v>
      </c>
      <c r="F1299" s="701">
        <v>1.0</v>
      </c>
      <c r="G1299" s="703" t="s">
        <v>1500</v>
      </c>
      <c r="H1299" s="703" t="s">
        <v>1501</v>
      </c>
      <c r="I1299" s="706"/>
      <c r="J1299" s="706"/>
      <c r="K1299" s="706"/>
      <c r="L1299" s="706"/>
      <c r="M1299" s="706"/>
      <c r="N1299" s="706"/>
      <c r="O1299" s="706"/>
      <c r="P1299" s="706"/>
      <c r="Q1299" s="706"/>
      <c r="R1299" s="706"/>
      <c r="S1299" s="706"/>
      <c r="T1299" s="706"/>
      <c r="U1299" s="706"/>
      <c r="V1299" s="706"/>
      <c r="W1299" s="706"/>
      <c r="X1299" s="706"/>
      <c r="Y1299" s="706"/>
      <c r="Z1299" s="706"/>
      <c r="AA1299" s="706"/>
      <c r="AB1299" s="899" t="s">
        <v>2391</v>
      </c>
      <c r="AC1299" s="899" t="s">
        <v>3385</v>
      </c>
      <c r="AD1299" s="706"/>
      <c r="AE1299" s="706"/>
      <c r="AF1299" s="706"/>
      <c r="AG1299" s="706"/>
      <c r="AH1299" s="706"/>
      <c r="AI1299" s="706"/>
      <c r="AJ1299" s="706"/>
      <c r="AK1299" s="706"/>
    </row>
    <row r="1300" ht="15.75" customHeight="1">
      <c r="A1300" s="113"/>
      <c r="B1300" s="113"/>
      <c r="C1300" s="113"/>
      <c r="D1300" s="113"/>
      <c r="E1300" s="113"/>
      <c r="F1300" s="701">
        <v>2.0</v>
      </c>
      <c r="G1300" s="703" t="s">
        <v>1571</v>
      </c>
      <c r="H1300" s="703" t="s">
        <v>1572</v>
      </c>
      <c r="I1300" s="706"/>
      <c r="J1300" s="706"/>
      <c r="K1300" s="706"/>
      <c r="L1300" s="706"/>
      <c r="M1300" s="706"/>
      <c r="N1300" s="706"/>
      <c r="O1300" s="706"/>
      <c r="P1300" s="706"/>
      <c r="Q1300" s="706"/>
      <c r="R1300" s="706"/>
      <c r="S1300" s="706"/>
      <c r="T1300" s="706"/>
      <c r="U1300" s="706"/>
      <c r="V1300" s="706"/>
      <c r="W1300" s="706"/>
      <c r="X1300" s="706"/>
      <c r="Y1300" s="706"/>
      <c r="Z1300" s="706"/>
      <c r="AA1300" s="706"/>
      <c r="AB1300" s="899"/>
      <c r="AC1300" s="899"/>
      <c r="AD1300" s="706"/>
      <c r="AE1300" s="706"/>
      <c r="AF1300" s="706"/>
      <c r="AG1300" s="706"/>
      <c r="AH1300" s="706"/>
      <c r="AI1300" s="706"/>
      <c r="AJ1300" s="706"/>
      <c r="AK1300" s="706"/>
    </row>
    <row r="1301" ht="15.75" customHeight="1">
      <c r="A1301" s="19"/>
      <c r="B1301" s="19"/>
      <c r="C1301" s="19"/>
      <c r="D1301" s="19"/>
      <c r="E1301" s="19"/>
      <c r="F1301" s="701">
        <v>3.0</v>
      </c>
      <c r="G1301" s="703" t="s">
        <v>1573</v>
      </c>
      <c r="H1301" s="703" t="s">
        <v>3597</v>
      </c>
      <c r="I1301" s="706"/>
      <c r="J1301" s="706"/>
      <c r="K1301" s="706"/>
      <c r="L1301" s="706"/>
      <c r="M1301" s="706"/>
      <c r="N1301" s="706"/>
      <c r="O1301" s="706"/>
      <c r="P1301" s="706"/>
      <c r="Q1301" s="706"/>
      <c r="R1301" s="706"/>
      <c r="S1301" s="706"/>
      <c r="T1301" s="706"/>
      <c r="U1301" s="706"/>
      <c r="V1301" s="706"/>
      <c r="W1301" s="706"/>
      <c r="X1301" s="706"/>
      <c r="Y1301" s="706"/>
      <c r="Z1301" s="706"/>
      <c r="AA1301" s="706"/>
      <c r="AB1301" s="899"/>
      <c r="AC1301" s="899"/>
      <c r="AD1301" s="706"/>
      <c r="AE1301" s="706"/>
      <c r="AF1301" s="706"/>
      <c r="AG1301" s="706"/>
      <c r="AH1301" s="706"/>
      <c r="AI1301" s="706"/>
      <c r="AJ1301" s="706"/>
      <c r="AK1301" s="706"/>
    </row>
    <row r="1302" ht="15.75" customHeight="1">
      <c r="A1302" s="697">
        <v>342.0</v>
      </c>
      <c r="B1302" s="697" t="s">
        <v>44</v>
      </c>
      <c r="C1302" s="697" t="s">
        <v>44</v>
      </c>
      <c r="D1302" s="987" t="s">
        <v>1884</v>
      </c>
      <c r="E1302" s="699" t="s">
        <v>1885</v>
      </c>
      <c r="F1302" s="701">
        <v>1.0</v>
      </c>
      <c r="G1302" s="703" t="s">
        <v>425</v>
      </c>
      <c r="H1302" s="703" t="s">
        <v>1381</v>
      </c>
      <c r="I1302" s="706"/>
      <c r="J1302" s="706"/>
      <c r="K1302" s="706"/>
      <c r="L1302" s="706"/>
      <c r="M1302" s="706"/>
      <c r="N1302" s="706"/>
      <c r="O1302" s="706"/>
      <c r="P1302" s="706"/>
      <c r="Q1302" s="706"/>
      <c r="R1302" s="706"/>
      <c r="S1302" s="706"/>
      <c r="T1302" s="706"/>
      <c r="U1302" s="706"/>
      <c r="V1302" s="706"/>
      <c r="W1302" s="706"/>
      <c r="X1302" s="706"/>
      <c r="Y1302" s="706"/>
      <c r="Z1302" s="706"/>
      <c r="AA1302" s="706"/>
      <c r="AB1302" s="701" t="s">
        <v>2391</v>
      </c>
      <c r="AC1302" s="899" t="s">
        <v>3385</v>
      </c>
      <c r="AD1302" s="706"/>
      <c r="AE1302" s="706"/>
      <c r="AF1302" s="706"/>
      <c r="AG1302" s="706"/>
      <c r="AH1302" s="706"/>
      <c r="AI1302" s="706"/>
      <c r="AJ1302" s="706"/>
      <c r="AK1302" s="706"/>
    </row>
    <row r="1303" ht="15.75" customHeight="1">
      <c r="A1303" s="113"/>
      <c r="B1303" s="113"/>
      <c r="C1303" s="113"/>
      <c r="D1303" s="113"/>
      <c r="E1303" s="113"/>
      <c r="F1303" s="701">
        <v>2.0</v>
      </c>
      <c r="G1303" s="703" t="s">
        <v>1382</v>
      </c>
      <c r="H1303" s="703" t="s">
        <v>1383</v>
      </c>
      <c r="I1303" s="706"/>
      <c r="J1303" s="706"/>
      <c r="K1303" s="706"/>
      <c r="L1303" s="706"/>
      <c r="M1303" s="706"/>
      <c r="N1303" s="706"/>
      <c r="O1303" s="706"/>
      <c r="P1303" s="706"/>
      <c r="Q1303" s="706"/>
      <c r="R1303" s="706"/>
      <c r="S1303" s="706"/>
      <c r="T1303" s="706"/>
      <c r="U1303" s="706"/>
      <c r="V1303" s="706"/>
      <c r="W1303" s="706"/>
      <c r="X1303" s="706"/>
      <c r="Y1303" s="706"/>
      <c r="Z1303" s="706"/>
      <c r="AA1303" s="706"/>
      <c r="AB1303" s="899"/>
      <c r="AC1303" s="899"/>
      <c r="AD1303" s="706"/>
      <c r="AE1303" s="706"/>
      <c r="AF1303" s="706"/>
      <c r="AG1303" s="706"/>
      <c r="AH1303" s="706"/>
      <c r="AI1303" s="706"/>
      <c r="AJ1303" s="706"/>
      <c r="AK1303" s="706"/>
    </row>
    <row r="1304" ht="15.75" customHeight="1">
      <c r="A1304" s="113"/>
      <c r="B1304" s="113"/>
      <c r="C1304" s="113"/>
      <c r="D1304" s="113"/>
      <c r="E1304" s="113"/>
      <c r="F1304" s="701">
        <v>3.0</v>
      </c>
      <c r="G1304" s="703" t="s">
        <v>1386</v>
      </c>
      <c r="H1304" s="703" t="s">
        <v>1387</v>
      </c>
      <c r="I1304" s="706"/>
      <c r="J1304" s="706"/>
      <c r="K1304" s="706"/>
      <c r="L1304" s="706"/>
      <c r="M1304" s="706"/>
      <c r="N1304" s="706"/>
      <c r="O1304" s="706"/>
      <c r="P1304" s="706"/>
      <c r="Q1304" s="706"/>
      <c r="R1304" s="706"/>
      <c r="S1304" s="706"/>
      <c r="T1304" s="706"/>
      <c r="U1304" s="706"/>
      <c r="V1304" s="706"/>
      <c r="W1304" s="706"/>
      <c r="X1304" s="706"/>
      <c r="Y1304" s="706"/>
      <c r="Z1304" s="706"/>
      <c r="AA1304" s="706"/>
      <c r="AB1304" s="899"/>
      <c r="AC1304" s="899"/>
      <c r="AD1304" s="706"/>
      <c r="AE1304" s="706"/>
      <c r="AF1304" s="706"/>
      <c r="AG1304" s="706"/>
      <c r="AH1304" s="706"/>
      <c r="AI1304" s="706"/>
      <c r="AJ1304" s="706"/>
      <c r="AK1304" s="706"/>
    </row>
    <row r="1305" ht="15.75" customHeight="1">
      <c r="A1305" s="113"/>
      <c r="B1305" s="113"/>
      <c r="C1305" s="113"/>
      <c r="D1305" s="113"/>
      <c r="E1305" s="113"/>
      <c r="F1305" s="701">
        <v>4.0</v>
      </c>
      <c r="G1305" s="703" t="s">
        <v>1389</v>
      </c>
      <c r="H1305" s="703" t="s">
        <v>1387</v>
      </c>
      <c r="I1305" s="706"/>
      <c r="J1305" s="706"/>
      <c r="K1305" s="706"/>
      <c r="L1305" s="706"/>
      <c r="M1305" s="706"/>
      <c r="N1305" s="706"/>
      <c r="O1305" s="706"/>
      <c r="P1305" s="706"/>
      <c r="Q1305" s="706"/>
      <c r="R1305" s="706"/>
      <c r="S1305" s="706"/>
      <c r="T1305" s="706"/>
      <c r="U1305" s="706"/>
      <c r="V1305" s="706"/>
      <c r="W1305" s="706"/>
      <c r="X1305" s="706"/>
      <c r="Y1305" s="706"/>
      <c r="Z1305" s="706"/>
      <c r="AA1305" s="706"/>
      <c r="AB1305" s="899"/>
      <c r="AC1305" s="899"/>
      <c r="AD1305" s="706"/>
      <c r="AE1305" s="706"/>
      <c r="AF1305" s="706"/>
      <c r="AG1305" s="706"/>
      <c r="AH1305" s="706"/>
      <c r="AI1305" s="706"/>
      <c r="AJ1305" s="706"/>
      <c r="AK1305" s="706"/>
    </row>
    <row r="1306" ht="15.75" customHeight="1">
      <c r="A1306" s="113"/>
      <c r="B1306" s="113"/>
      <c r="C1306" s="113"/>
      <c r="D1306" s="113"/>
      <c r="E1306" s="113"/>
      <c r="F1306" s="701">
        <v>5.0</v>
      </c>
      <c r="G1306" s="703" t="s">
        <v>1500</v>
      </c>
      <c r="H1306" s="703" t="s">
        <v>1501</v>
      </c>
      <c r="I1306" s="706"/>
      <c r="J1306" s="706"/>
      <c r="K1306" s="706"/>
      <c r="L1306" s="706"/>
      <c r="M1306" s="706"/>
      <c r="N1306" s="706"/>
      <c r="O1306" s="706"/>
      <c r="P1306" s="706"/>
      <c r="Q1306" s="706"/>
      <c r="R1306" s="706"/>
      <c r="S1306" s="706"/>
      <c r="T1306" s="706"/>
      <c r="U1306" s="706"/>
      <c r="V1306" s="706"/>
      <c r="W1306" s="706"/>
      <c r="X1306" s="706"/>
      <c r="Y1306" s="706"/>
      <c r="Z1306" s="706"/>
      <c r="AA1306" s="706"/>
      <c r="AB1306" s="899"/>
      <c r="AC1306" s="899"/>
      <c r="AD1306" s="706"/>
      <c r="AE1306" s="706"/>
      <c r="AF1306" s="706"/>
      <c r="AG1306" s="706"/>
      <c r="AH1306" s="706"/>
      <c r="AI1306" s="706"/>
      <c r="AJ1306" s="706"/>
      <c r="AK1306" s="706"/>
    </row>
    <row r="1307" ht="15.75" customHeight="1">
      <c r="A1307" s="113"/>
      <c r="B1307" s="113"/>
      <c r="C1307" s="113"/>
      <c r="D1307" s="113"/>
      <c r="E1307" s="113"/>
      <c r="F1307" s="701">
        <v>6.0</v>
      </c>
      <c r="G1307" s="703" t="s">
        <v>1571</v>
      </c>
      <c r="H1307" s="703" t="s">
        <v>1572</v>
      </c>
      <c r="I1307" s="706"/>
      <c r="J1307" s="706"/>
      <c r="K1307" s="706"/>
      <c r="L1307" s="706"/>
      <c r="M1307" s="706"/>
      <c r="N1307" s="706"/>
      <c r="O1307" s="706"/>
      <c r="P1307" s="706"/>
      <c r="Q1307" s="706"/>
      <c r="R1307" s="706"/>
      <c r="S1307" s="706"/>
      <c r="T1307" s="706"/>
      <c r="U1307" s="706"/>
      <c r="V1307" s="706"/>
      <c r="W1307" s="706"/>
      <c r="X1307" s="706"/>
      <c r="Y1307" s="706"/>
      <c r="Z1307" s="706"/>
      <c r="AA1307" s="706"/>
      <c r="AB1307" s="899"/>
      <c r="AC1307" s="899"/>
      <c r="AD1307" s="706"/>
      <c r="AE1307" s="706"/>
      <c r="AF1307" s="706"/>
      <c r="AG1307" s="706"/>
      <c r="AH1307" s="706"/>
      <c r="AI1307" s="706"/>
      <c r="AJ1307" s="706"/>
      <c r="AK1307" s="706"/>
    </row>
    <row r="1308" ht="15.75" customHeight="1">
      <c r="A1308" s="19"/>
      <c r="B1308" s="19"/>
      <c r="C1308" s="19"/>
      <c r="D1308" s="19"/>
      <c r="E1308" s="19"/>
      <c r="F1308" s="701">
        <v>7.0</v>
      </c>
      <c r="G1308" s="703" t="s">
        <v>1573</v>
      </c>
      <c r="H1308" s="703" t="s">
        <v>1887</v>
      </c>
      <c r="I1308" s="706"/>
      <c r="J1308" s="706"/>
      <c r="K1308" s="706"/>
      <c r="L1308" s="706"/>
      <c r="M1308" s="706"/>
      <c r="N1308" s="706"/>
      <c r="O1308" s="706"/>
      <c r="P1308" s="706"/>
      <c r="Q1308" s="706"/>
      <c r="R1308" s="706"/>
      <c r="S1308" s="706"/>
      <c r="T1308" s="706"/>
      <c r="U1308" s="706"/>
      <c r="V1308" s="706"/>
      <c r="W1308" s="706"/>
      <c r="X1308" s="706"/>
      <c r="Y1308" s="706"/>
      <c r="Z1308" s="706"/>
      <c r="AA1308" s="706"/>
      <c r="AB1308" s="899"/>
      <c r="AC1308" s="899"/>
      <c r="AD1308" s="706"/>
      <c r="AE1308" s="706"/>
      <c r="AF1308" s="706"/>
      <c r="AG1308" s="706"/>
      <c r="AH1308" s="706"/>
      <c r="AI1308" s="706"/>
      <c r="AJ1308" s="706"/>
      <c r="AK1308" s="706"/>
    </row>
    <row r="1309" ht="15.75" customHeight="1">
      <c r="A1309" s="192">
        <v>343.0</v>
      </c>
      <c r="B1309" s="192" t="s">
        <v>44</v>
      </c>
      <c r="C1309" s="192" t="s">
        <v>44</v>
      </c>
      <c r="D1309" s="196" t="s">
        <v>1888</v>
      </c>
      <c r="E1309" s="194" t="s">
        <v>1885</v>
      </c>
      <c r="F1309" s="93">
        <v>1.0</v>
      </c>
      <c r="G1309" s="96" t="s">
        <v>1500</v>
      </c>
      <c r="H1309" s="96" t="s">
        <v>1501</v>
      </c>
      <c r="I1309" s="536"/>
      <c r="J1309" s="536"/>
      <c r="K1309" s="536"/>
      <c r="L1309" s="536"/>
      <c r="M1309" s="536"/>
      <c r="N1309" s="536"/>
      <c r="O1309" s="536"/>
      <c r="P1309" s="536"/>
      <c r="Q1309" s="536"/>
      <c r="R1309" s="536"/>
      <c r="S1309" s="536"/>
      <c r="T1309" s="536"/>
      <c r="U1309" s="536"/>
      <c r="V1309" s="536"/>
      <c r="W1309" s="536"/>
      <c r="X1309" s="536"/>
      <c r="Y1309" s="536"/>
      <c r="Z1309" s="536"/>
      <c r="AA1309" s="536"/>
      <c r="AB1309" s="94" t="s">
        <v>2391</v>
      </c>
      <c r="AC1309" s="93" t="s">
        <v>3385</v>
      </c>
      <c r="AD1309" s="536"/>
      <c r="AE1309" s="536"/>
      <c r="AF1309" s="536"/>
      <c r="AG1309" s="536"/>
      <c r="AH1309" s="536"/>
      <c r="AI1309" s="536"/>
      <c r="AJ1309" s="536"/>
      <c r="AK1309" s="536"/>
    </row>
    <row r="1310" ht="15.75" customHeight="1">
      <c r="A1310" s="113"/>
      <c r="B1310" s="113"/>
      <c r="C1310" s="113"/>
      <c r="D1310" s="113"/>
      <c r="E1310" s="113"/>
      <c r="F1310" s="93">
        <v>2.0</v>
      </c>
      <c r="G1310" s="96" t="s">
        <v>1571</v>
      </c>
      <c r="H1310" s="96" t="s">
        <v>1572</v>
      </c>
      <c r="I1310" s="536"/>
      <c r="J1310" s="536"/>
      <c r="K1310" s="536"/>
      <c r="L1310" s="536"/>
      <c r="M1310" s="536"/>
      <c r="N1310" s="536"/>
      <c r="O1310" s="536"/>
      <c r="P1310" s="536"/>
      <c r="Q1310" s="536"/>
      <c r="R1310" s="536"/>
      <c r="S1310" s="536"/>
      <c r="T1310" s="536"/>
      <c r="U1310" s="536"/>
      <c r="V1310" s="536"/>
      <c r="W1310" s="536"/>
      <c r="X1310" s="536"/>
      <c r="Y1310" s="536"/>
      <c r="Z1310" s="536"/>
      <c r="AA1310" s="536"/>
      <c r="AB1310" s="94"/>
      <c r="AC1310" s="94"/>
      <c r="AD1310" s="536"/>
      <c r="AE1310" s="536"/>
      <c r="AF1310" s="536"/>
      <c r="AG1310" s="536"/>
      <c r="AH1310" s="536"/>
      <c r="AI1310" s="536"/>
      <c r="AJ1310" s="536"/>
      <c r="AK1310" s="536"/>
    </row>
    <row r="1311" ht="15.75" customHeight="1">
      <c r="A1311" s="19"/>
      <c r="B1311" s="19"/>
      <c r="C1311" s="19"/>
      <c r="D1311" s="19"/>
      <c r="E1311" s="19"/>
      <c r="F1311" s="93">
        <v>3.0</v>
      </c>
      <c r="G1311" s="96" t="s">
        <v>1573</v>
      </c>
      <c r="H1311" s="96" t="s">
        <v>1890</v>
      </c>
      <c r="I1311" s="536"/>
      <c r="J1311" s="536"/>
      <c r="K1311" s="536"/>
      <c r="L1311" s="536"/>
      <c r="M1311" s="536"/>
      <c r="N1311" s="536"/>
      <c r="O1311" s="536"/>
      <c r="P1311" s="536"/>
      <c r="Q1311" s="536"/>
      <c r="R1311" s="536"/>
      <c r="S1311" s="536"/>
      <c r="T1311" s="536"/>
      <c r="U1311" s="536"/>
      <c r="V1311" s="536"/>
      <c r="W1311" s="536"/>
      <c r="X1311" s="536"/>
      <c r="Y1311" s="536"/>
      <c r="Z1311" s="536"/>
      <c r="AA1311" s="536"/>
      <c r="AB1311" s="94"/>
      <c r="AC1311" s="94"/>
      <c r="AD1311" s="536"/>
      <c r="AE1311" s="536"/>
      <c r="AF1311" s="536"/>
      <c r="AG1311" s="536"/>
      <c r="AH1311" s="536"/>
      <c r="AI1311" s="536"/>
      <c r="AJ1311" s="536"/>
      <c r="AK1311" s="536"/>
    </row>
    <row r="1312" ht="15.75" customHeight="1">
      <c r="A1312" s="93">
        <v>344.0</v>
      </c>
      <c r="B1312" s="93" t="s">
        <v>44</v>
      </c>
      <c r="C1312" s="93" t="s">
        <v>44</v>
      </c>
      <c r="D1312" s="96" t="s">
        <v>1891</v>
      </c>
      <c r="E1312" s="95" t="s">
        <v>1865</v>
      </c>
      <c r="F1312" s="93">
        <v>1.0</v>
      </c>
      <c r="G1312" s="96" t="s">
        <v>1892</v>
      </c>
      <c r="H1312" s="96" t="s">
        <v>1893</v>
      </c>
      <c r="I1312" s="536"/>
      <c r="J1312" s="536"/>
      <c r="K1312" s="536"/>
      <c r="L1312" s="536"/>
      <c r="M1312" s="536"/>
      <c r="N1312" s="536"/>
      <c r="O1312" s="536"/>
      <c r="P1312" s="536"/>
      <c r="Q1312" s="536"/>
      <c r="R1312" s="536"/>
      <c r="S1312" s="536"/>
      <c r="T1312" s="536"/>
      <c r="U1312" s="536"/>
      <c r="V1312" s="536"/>
      <c r="W1312" s="536"/>
      <c r="X1312" s="536"/>
      <c r="Y1312" s="536"/>
      <c r="Z1312" s="536"/>
      <c r="AA1312" s="536"/>
      <c r="AB1312" s="94" t="s">
        <v>2391</v>
      </c>
      <c r="AC1312" s="94" t="s">
        <v>3598</v>
      </c>
      <c r="AD1312" s="536"/>
      <c r="AE1312" s="536"/>
      <c r="AF1312" s="536"/>
      <c r="AG1312" s="536"/>
      <c r="AH1312" s="536"/>
      <c r="AI1312" s="536"/>
      <c r="AJ1312" s="536"/>
      <c r="AK1312" s="536"/>
    </row>
    <row r="1313" ht="15.75" customHeight="1">
      <c r="A1313" s="93">
        <v>345.0</v>
      </c>
      <c r="B1313" s="93" t="s">
        <v>44</v>
      </c>
      <c r="C1313" s="93" t="s">
        <v>44</v>
      </c>
      <c r="D1313" s="96" t="s">
        <v>3599</v>
      </c>
      <c r="E1313" s="95"/>
      <c r="F1313" s="94"/>
      <c r="G1313" s="95"/>
      <c r="H1313" s="95"/>
      <c r="I1313" s="536"/>
      <c r="J1313" s="536"/>
      <c r="K1313" s="536"/>
      <c r="L1313" s="536"/>
      <c r="M1313" s="536"/>
      <c r="N1313" s="536"/>
      <c r="O1313" s="536"/>
      <c r="P1313" s="536"/>
      <c r="Q1313" s="536"/>
      <c r="R1313" s="536"/>
      <c r="S1313" s="536"/>
      <c r="T1313" s="536"/>
      <c r="U1313" s="536"/>
      <c r="V1313" s="536"/>
      <c r="W1313" s="536"/>
      <c r="X1313" s="536"/>
      <c r="Y1313" s="536"/>
      <c r="Z1313" s="536"/>
      <c r="AA1313" s="536"/>
      <c r="AB1313" s="93" t="s">
        <v>2391</v>
      </c>
      <c r="AC1313" s="94" t="s">
        <v>3437</v>
      </c>
      <c r="AD1313" s="536"/>
      <c r="AE1313" s="536"/>
      <c r="AF1313" s="536"/>
      <c r="AG1313" s="536"/>
      <c r="AH1313" s="536"/>
      <c r="AI1313" s="536"/>
      <c r="AJ1313" s="536"/>
      <c r="AK1313" s="536"/>
    </row>
    <row r="1314" ht="15.75" customHeight="1">
      <c r="A1314" s="93">
        <v>346.0</v>
      </c>
      <c r="B1314" s="93" t="s">
        <v>44</v>
      </c>
      <c r="C1314" s="93" t="s">
        <v>44</v>
      </c>
      <c r="D1314" s="96" t="s">
        <v>3600</v>
      </c>
      <c r="E1314" s="95"/>
      <c r="F1314" s="94"/>
      <c r="G1314" s="95"/>
      <c r="H1314" s="95"/>
      <c r="I1314" s="536"/>
      <c r="J1314" s="536"/>
      <c r="K1314" s="536"/>
      <c r="L1314" s="536"/>
      <c r="M1314" s="536"/>
      <c r="N1314" s="536"/>
      <c r="O1314" s="536"/>
      <c r="P1314" s="536"/>
      <c r="Q1314" s="536"/>
      <c r="R1314" s="536"/>
      <c r="S1314" s="536"/>
      <c r="T1314" s="536"/>
      <c r="U1314" s="536"/>
      <c r="V1314" s="536"/>
      <c r="W1314" s="536"/>
      <c r="X1314" s="536"/>
      <c r="Y1314" s="536"/>
      <c r="Z1314" s="536"/>
      <c r="AA1314" s="536"/>
      <c r="AB1314" s="93" t="s">
        <v>2391</v>
      </c>
      <c r="AC1314" s="93" t="s">
        <v>3385</v>
      </c>
      <c r="AD1314" s="536"/>
      <c r="AE1314" s="536"/>
      <c r="AF1314" s="536"/>
      <c r="AG1314" s="536"/>
      <c r="AH1314" s="536"/>
      <c r="AI1314" s="536"/>
      <c r="AJ1314" s="536"/>
      <c r="AK1314" s="536"/>
    </row>
    <row r="1315" ht="15.75" customHeight="1">
      <c r="A1315" s="93">
        <v>347.0</v>
      </c>
      <c r="B1315" s="93" t="s">
        <v>44</v>
      </c>
      <c r="C1315" s="93" t="s">
        <v>44</v>
      </c>
      <c r="D1315" s="96" t="s">
        <v>3601</v>
      </c>
      <c r="E1315" s="95"/>
      <c r="F1315" s="94"/>
      <c r="G1315" s="95"/>
      <c r="H1315" s="95"/>
      <c r="I1315" s="536"/>
      <c r="J1315" s="536"/>
      <c r="K1315" s="536"/>
      <c r="L1315" s="536"/>
      <c r="M1315" s="536"/>
      <c r="N1315" s="536"/>
      <c r="O1315" s="536"/>
      <c r="P1315" s="536"/>
      <c r="Q1315" s="536"/>
      <c r="R1315" s="536"/>
      <c r="S1315" s="536"/>
      <c r="T1315" s="536"/>
      <c r="U1315" s="536"/>
      <c r="V1315" s="536"/>
      <c r="W1315" s="536"/>
      <c r="X1315" s="536"/>
      <c r="Y1315" s="536"/>
      <c r="Z1315" s="536"/>
      <c r="AA1315" s="536"/>
      <c r="AB1315" s="93" t="s">
        <v>2391</v>
      </c>
      <c r="AC1315" s="94" t="s">
        <v>2785</v>
      </c>
      <c r="AD1315" s="536"/>
      <c r="AE1315" s="536"/>
      <c r="AF1315" s="536"/>
      <c r="AG1315" s="536"/>
      <c r="AH1315" s="536"/>
      <c r="AI1315" s="536"/>
      <c r="AJ1315" s="536"/>
      <c r="AK1315" s="536"/>
    </row>
    <row r="1316" ht="15.75" customHeight="1">
      <c r="A1316" s="93">
        <v>348.0</v>
      </c>
      <c r="B1316" s="93" t="s">
        <v>44</v>
      </c>
      <c r="C1316" s="93" t="s">
        <v>44</v>
      </c>
      <c r="D1316" s="96" t="s">
        <v>3602</v>
      </c>
      <c r="E1316" s="95"/>
      <c r="F1316" s="94"/>
      <c r="G1316" s="95"/>
      <c r="H1316" s="95"/>
      <c r="I1316" s="536"/>
      <c r="J1316" s="536"/>
      <c r="K1316" s="536"/>
      <c r="L1316" s="536"/>
      <c r="M1316" s="536"/>
      <c r="N1316" s="536"/>
      <c r="O1316" s="536"/>
      <c r="P1316" s="536"/>
      <c r="Q1316" s="536"/>
      <c r="R1316" s="536"/>
      <c r="S1316" s="536"/>
      <c r="T1316" s="536"/>
      <c r="U1316" s="536"/>
      <c r="V1316" s="536"/>
      <c r="W1316" s="536"/>
      <c r="X1316" s="536"/>
      <c r="Y1316" s="536"/>
      <c r="Z1316" s="536"/>
      <c r="AA1316" s="536"/>
      <c r="AB1316" s="93" t="s">
        <v>2391</v>
      </c>
      <c r="AC1316" s="94" t="s">
        <v>3603</v>
      </c>
      <c r="AD1316" s="536"/>
      <c r="AE1316" s="536"/>
      <c r="AF1316" s="536"/>
      <c r="AG1316" s="536"/>
      <c r="AH1316" s="536"/>
      <c r="AI1316" s="536"/>
      <c r="AJ1316" s="536"/>
      <c r="AK1316" s="536"/>
    </row>
    <row r="1317" ht="15.75" customHeight="1">
      <c r="A1317" s="192">
        <v>349.0</v>
      </c>
      <c r="B1317" s="192" t="s">
        <v>2394</v>
      </c>
      <c r="C1317" s="192" t="s">
        <v>44</v>
      </c>
      <c r="D1317" s="196" t="s">
        <v>3604</v>
      </c>
      <c r="E1317" s="196"/>
      <c r="F1317" s="93">
        <v>1.0</v>
      </c>
      <c r="G1317" s="96" t="s">
        <v>1895</v>
      </c>
      <c r="H1317" s="95"/>
      <c r="I1317" s="536"/>
      <c r="J1317" s="536"/>
      <c r="K1317" s="536"/>
      <c r="L1317" s="536"/>
      <c r="M1317" s="536"/>
      <c r="N1317" s="536"/>
      <c r="O1317" s="536"/>
      <c r="P1317" s="536"/>
      <c r="Q1317" s="536"/>
      <c r="R1317" s="536"/>
      <c r="S1317" s="536"/>
      <c r="T1317" s="536"/>
      <c r="U1317" s="536"/>
      <c r="V1317" s="536"/>
      <c r="W1317" s="536"/>
      <c r="X1317" s="536"/>
      <c r="Y1317" s="536"/>
      <c r="Z1317" s="536"/>
      <c r="AA1317" s="536"/>
      <c r="AB1317" s="93" t="s">
        <v>2391</v>
      </c>
      <c r="AC1317" s="94" t="s">
        <v>2399</v>
      </c>
      <c r="AD1317" s="536"/>
      <c r="AE1317" s="536"/>
      <c r="AF1317" s="536"/>
      <c r="AG1317" s="536"/>
      <c r="AH1317" s="536"/>
      <c r="AI1317" s="536"/>
      <c r="AJ1317" s="536"/>
      <c r="AK1317" s="536"/>
    </row>
    <row r="1318" ht="15.75" customHeight="1">
      <c r="A1318" s="113"/>
      <c r="B1318" s="113"/>
      <c r="C1318" s="113"/>
      <c r="D1318" s="113"/>
      <c r="E1318" s="113"/>
      <c r="F1318" s="93">
        <v>2.0</v>
      </c>
      <c r="G1318" s="96" t="s">
        <v>3605</v>
      </c>
      <c r="H1318" s="95"/>
      <c r="I1318" s="536"/>
      <c r="J1318" s="536"/>
      <c r="K1318" s="536"/>
      <c r="L1318" s="536"/>
      <c r="M1318" s="536"/>
      <c r="N1318" s="536"/>
      <c r="O1318" s="536"/>
      <c r="P1318" s="536"/>
      <c r="Q1318" s="536"/>
      <c r="R1318" s="536"/>
      <c r="S1318" s="536"/>
      <c r="T1318" s="536"/>
      <c r="U1318" s="536"/>
      <c r="V1318" s="536"/>
      <c r="W1318" s="536"/>
      <c r="X1318" s="536"/>
      <c r="Y1318" s="536"/>
      <c r="Z1318" s="536"/>
      <c r="AA1318" s="536"/>
      <c r="AB1318" s="94"/>
      <c r="AC1318" s="94"/>
      <c r="AD1318" s="536"/>
      <c r="AE1318" s="536"/>
      <c r="AF1318" s="536"/>
      <c r="AG1318" s="536"/>
      <c r="AH1318" s="536"/>
      <c r="AI1318" s="536"/>
      <c r="AJ1318" s="536"/>
      <c r="AK1318" s="536"/>
    </row>
    <row r="1319" ht="15.75" customHeight="1">
      <c r="A1319" s="19"/>
      <c r="B1319" s="19"/>
      <c r="C1319" s="19"/>
      <c r="D1319" s="19"/>
      <c r="E1319" s="19"/>
      <c r="F1319" s="93">
        <v>3.0</v>
      </c>
      <c r="G1319" s="96" t="s">
        <v>1899</v>
      </c>
      <c r="H1319" s="95"/>
      <c r="I1319" s="536"/>
      <c r="J1319" s="536"/>
      <c r="K1319" s="536"/>
      <c r="L1319" s="536"/>
      <c r="M1319" s="536"/>
      <c r="N1319" s="536"/>
      <c r="O1319" s="536"/>
      <c r="P1319" s="536"/>
      <c r="Q1319" s="536"/>
      <c r="R1319" s="536"/>
      <c r="S1319" s="536"/>
      <c r="T1319" s="536"/>
      <c r="U1319" s="536"/>
      <c r="V1319" s="536"/>
      <c r="W1319" s="536"/>
      <c r="X1319" s="536"/>
      <c r="Y1319" s="536"/>
      <c r="Z1319" s="536"/>
      <c r="AA1319" s="536"/>
      <c r="AB1319" s="94"/>
      <c r="AC1319" s="94"/>
      <c r="AD1319" s="536"/>
      <c r="AE1319" s="536"/>
      <c r="AF1319" s="536"/>
      <c r="AG1319" s="536"/>
      <c r="AH1319" s="536"/>
      <c r="AI1319" s="536"/>
      <c r="AJ1319" s="536"/>
      <c r="AK1319" s="536"/>
    </row>
    <row r="1320" ht="15.75" customHeight="1">
      <c r="A1320" s="1178">
        <v>350.0</v>
      </c>
      <c r="B1320" s="984" t="s">
        <v>3143</v>
      </c>
      <c r="C1320" s="984" t="s">
        <v>44</v>
      </c>
      <c r="D1320" s="984" t="s">
        <v>1900</v>
      </c>
      <c r="E1320" s="1161"/>
      <c r="F1320" s="93">
        <v>1.0</v>
      </c>
      <c r="G1320" s="984" t="s">
        <v>1900</v>
      </c>
      <c r="H1320" s="1151"/>
      <c r="I1320" s="1151"/>
      <c r="J1320" s="1151"/>
      <c r="K1320" s="1151"/>
      <c r="L1320" s="1151"/>
      <c r="M1320" s="1151"/>
      <c r="N1320" s="1151"/>
      <c r="O1320" s="1151"/>
      <c r="P1320" s="1151"/>
      <c r="Q1320" s="1151"/>
      <c r="R1320" s="1151"/>
      <c r="S1320" s="1151"/>
      <c r="T1320" s="1151"/>
      <c r="U1320" s="1151"/>
      <c r="V1320" s="1151"/>
      <c r="W1320" s="1151"/>
      <c r="X1320" s="1151"/>
      <c r="Y1320" s="1151"/>
      <c r="Z1320" s="1151"/>
      <c r="AA1320" s="1151"/>
      <c r="AB1320" s="94" t="s">
        <v>2391</v>
      </c>
      <c r="AC1320" s="94" t="s">
        <v>3606</v>
      </c>
      <c r="AD1320" s="1151"/>
      <c r="AE1320" s="1151"/>
      <c r="AF1320" s="536"/>
      <c r="AG1320" s="536"/>
      <c r="AH1320" s="536"/>
      <c r="AI1320" s="536"/>
      <c r="AJ1320" s="536"/>
      <c r="AK1320" s="536"/>
    </row>
    <row r="1321" ht="15.75" customHeight="1">
      <c r="A1321" s="319">
        <v>351.0</v>
      </c>
      <c r="B1321" s="1076" t="s">
        <v>44</v>
      </c>
      <c r="C1321" s="1076" t="s">
        <v>44</v>
      </c>
      <c r="D1321" s="1078" t="s">
        <v>1901</v>
      </c>
      <c r="E1321" s="972"/>
      <c r="F1321" s="137">
        <v>1.0</v>
      </c>
      <c r="G1321" s="973" t="s">
        <v>1903</v>
      </c>
      <c r="H1321" s="138" t="s">
        <v>1904</v>
      </c>
      <c r="I1321" s="417" t="s">
        <v>3</v>
      </c>
      <c r="J1321" s="417" t="s">
        <v>3</v>
      </c>
      <c r="K1321" s="417" t="s">
        <v>3</v>
      </c>
      <c r="L1321" s="417" t="s">
        <v>3</v>
      </c>
      <c r="M1321" s="417" t="s">
        <v>3</v>
      </c>
      <c r="N1321" s="417" t="s">
        <v>3</v>
      </c>
      <c r="O1321" s="417" t="s">
        <v>3</v>
      </c>
      <c r="P1321" s="417" t="s">
        <v>3</v>
      </c>
      <c r="Q1321" s="417" t="s">
        <v>3</v>
      </c>
      <c r="R1321" s="417" t="s">
        <v>3</v>
      </c>
      <c r="S1321" s="417" t="s">
        <v>3</v>
      </c>
      <c r="T1321" s="417" t="s">
        <v>3</v>
      </c>
      <c r="U1321" s="417"/>
      <c r="V1321" s="417"/>
      <c r="W1321" s="417"/>
      <c r="X1321" s="417"/>
      <c r="Y1321" s="417"/>
      <c r="Z1321" s="417"/>
      <c r="AA1321" s="417"/>
      <c r="AB1321" s="249" t="s">
        <v>3393</v>
      </c>
      <c r="AC1321" s="249"/>
      <c r="AD1321" s="417"/>
      <c r="AE1321" s="417"/>
      <c r="AF1321" s="417"/>
      <c r="AG1321" s="417"/>
      <c r="AH1321" s="417"/>
      <c r="AI1321" s="417"/>
      <c r="AJ1321" s="417"/>
      <c r="AK1321" s="417"/>
    </row>
    <row r="1322" ht="15.75" customHeight="1">
      <c r="A1322" s="113"/>
      <c r="B1322" s="113"/>
      <c r="C1322" s="113"/>
      <c r="D1322" s="113"/>
      <c r="E1322" s="113"/>
      <c r="F1322" s="137">
        <v>2.0</v>
      </c>
      <c r="G1322" s="973" t="s">
        <v>1905</v>
      </c>
      <c r="H1322" s="973" t="s">
        <v>1906</v>
      </c>
      <c r="I1322" s="417" t="s">
        <v>3</v>
      </c>
      <c r="J1322" s="417" t="s">
        <v>3</v>
      </c>
      <c r="K1322" s="417" t="s">
        <v>3</v>
      </c>
      <c r="L1322" s="417" t="s">
        <v>3</v>
      </c>
      <c r="M1322" s="417" t="s">
        <v>3</v>
      </c>
      <c r="N1322" s="417" t="s">
        <v>3</v>
      </c>
      <c r="O1322" s="417" t="s">
        <v>3</v>
      </c>
      <c r="P1322" s="417" t="s">
        <v>3</v>
      </c>
      <c r="Q1322" s="417" t="s">
        <v>3</v>
      </c>
      <c r="R1322" s="417" t="s">
        <v>3</v>
      </c>
      <c r="S1322" s="417" t="s">
        <v>3</v>
      </c>
      <c r="T1322" s="417" t="s">
        <v>3</v>
      </c>
      <c r="U1322" s="417"/>
      <c r="V1322" s="417"/>
      <c r="W1322" s="417"/>
      <c r="X1322" s="417"/>
      <c r="Y1322" s="417"/>
      <c r="Z1322" s="417"/>
      <c r="AA1322" s="417"/>
      <c r="AB1322" s="249"/>
      <c r="AC1322" s="249"/>
      <c r="AD1322" s="417"/>
      <c r="AE1322" s="417"/>
      <c r="AF1322" s="417"/>
      <c r="AG1322" s="417"/>
      <c r="AH1322" s="417"/>
      <c r="AI1322" s="417"/>
      <c r="AJ1322" s="417"/>
      <c r="AK1322" s="417"/>
    </row>
    <row r="1323" ht="15.75" customHeight="1">
      <c r="A1323" s="113"/>
      <c r="B1323" s="113"/>
      <c r="C1323" s="113"/>
      <c r="D1323" s="113"/>
      <c r="E1323" s="113"/>
      <c r="F1323" s="137">
        <v>3.0</v>
      </c>
      <c r="G1323" s="973" t="s">
        <v>3607</v>
      </c>
      <c r="H1323" s="973" t="s">
        <v>1908</v>
      </c>
      <c r="I1323" s="417" t="s">
        <v>3</v>
      </c>
      <c r="J1323" s="417" t="s">
        <v>3</v>
      </c>
      <c r="K1323" s="417" t="s">
        <v>3</v>
      </c>
      <c r="L1323" s="417" t="s">
        <v>3</v>
      </c>
      <c r="M1323" s="417" t="s">
        <v>3</v>
      </c>
      <c r="N1323" s="417" t="s">
        <v>3</v>
      </c>
      <c r="O1323" s="417" t="s">
        <v>3</v>
      </c>
      <c r="P1323" s="417" t="s">
        <v>3</v>
      </c>
      <c r="Q1323" s="417" t="s">
        <v>3</v>
      </c>
      <c r="R1323" s="417" t="s">
        <v>3</v>
      </c>
      <c r="S1323" s="417" t="s">
        <v>3</v>
      </c>
      <c r="T1323" s="417" t="s">
        <v>3</v>
      </c>
      <c r="U1323" s="417"/>
      <c r="V1323" s="417"/>
      <c r="W1323" s="417"/>
      <c r="X1323" s="417"/>
      <c r="Y1323" s="417"/>
      <c r="Z1323" s="417"/>
      <c r="AA1323" s="417"/>
      <c r="AB1323" s="249"/>
      <c r="AC1323" s="249"/>
      <c r="AD1323" s="417"/>
      <c r="AE1323" s="417"/>
      <c r="AF1323" s="417"/>
      <c r="AG1323" s="417"/>
      <c r="AH1323" s="417"/>
      <c r="AI1323" s="417"/>
      <c r="AJ1323" s="417"/>
      <c r="AK1323" s="417"/>
    </row>
    <row r="1324" ht="15.75" customHeight="1">
      <c r="A1324" s="19"/>
      <c r="B1324" s="19"/>
      <c r="C1324" s="19"/>
      <c r="D1324" s="19"/>
      <c r="E1324" s="19"/>
      <c r="F1324" s="137">
        <v>4.0</v>
      </c>
      <c r="G1324" s="973" t="s">
        <v>1909</v>
      </c>
      <c r="H1324" s="973" t="s">
        <v>3608</v>
      </c>
      <c r="I1324" s="417" t="s">
        <v>3</v>
      </c>
      <c r="J1324" s="417" t="s">
        <v>3</v>
      </c>
      <c r="K1324" s="417" t="s">
        <v>3</v>
      </c>
      <c r="L1324" s="417" t="s">
        <v>3</v>
      </c>
      <c r="M1324" s="417" t="s">
        <v>3</v>
      </c>
      <c r="N1324" s="417" t="s">
        <v>3</v>
      </c>
      <c r="O1324" s="417" t="s">
        <v>3</v>
      </c>
      <c r="P1324" s="417" t="s">
        <v>3</v>
      </c>
      <c r="Q1324" s="417" t="s">
        <v>3</v>
      </c>
      <c r="R1324" s="417" t="s">
        <v>3</v>
      </c>
      <c r="S1324" s="417" t="s">
        <v>3</v>
      </c>
      <c r="T1324" s="417" t="s">
        <v>3</v>
      </c>
      <c r="U1324" s="417"/>
      <c r="V1324" s="417"/>
      <c r="W1324" s="417"/>
      <c r="X1324" s="417"/>
      <c r="Y1324" s="417"/>
      <c r="Z1324" s="417"/>
      <c r="AA1324" s="417"/>
      <c r="AB1324" s="249"/>
      <c r="AC1324" s="249"/>
      <c r="AD1324" s="417"/>
      <c r="AE1324" s="417"/>
      <c r="AF1324" s="417"/>
      <c r="AG1324" s="417"/>
      <c r="AH1324" s="417"/>
      <c r="AI1324" s="417"/>
      <c r="AJ1324" s="417"/>
      <c r="AK1324" s="417"/>
    </row>
    <row r="1325" ht="15.75" customHeight="1">
      <c r="A1325" s="971">
        <v>352.0</v>
      </c>
      <c r="B1325" s="870" t="s">
        <v>44</v>
      </c>
      <c r="C1325" s="870" t="s">
        <v>44</v>
      </c>
      <c r="D1325" s="972" t="s">
        <v>1911</v>
      </c>
      <c r="E1325" s="972"/>
      <c r="F1325" s="249">
        <v>1.0</v>
      </c>
      <c r="G1325" s="973" t="s">
        <v>1903</v>
      </c>
      <c r="H1325" s="138" t="s">
        <v>1904</v>
      </c>
      <c r="I1325" s="417" t="s">
        <v>3</v>
      </c>
      <c r="J1325" s="417" t="s">
        <v>3</v>
      </c>
      <c r="K1325" s="417" t="s">
        <v>3</v>
      </c>
      <c r="L1325" s="417" t="s">
        <v>3</v>
      </c>
      <c r="M1325" s="417" t="s">
        <v>3</v>
      </c>
      <c r="N1325" s="417" t="s">
        <v>3</v>
      </c>
      <c r="O1325" s="417" t="s">
        <v>3</v>
      </c>
      <c r="P1325" s="417" t="s">
        <v>3</v>
      </c>
      <c r="Q1325" s="417" t="s">
        <v>3</v>
      </c>
      <c r="R1325" s="417" t="s">
        <v>3</v>
      </c>
      <c r="S1325" s="417" t="s">
        <v>3</v>
      </c>
      <c r="T1325" s="417" t="s">
        <v>3</v>
      </c>
      <c r="U1325" s="417"/>
      <c r="V1325" s="417"/>
      <c r="W1325" s="417"/>
      <c r="X1325" s="417"/>
      <c r="Y1325" s="417"/>
      <c r="Z1325" s="417"/>
      <c r="AA1325" s="417"/>
      <c r="AB1325" s="249" t="s">
        <v>3393</v>
      </c>
      <c r="AC1325" s="249"/>
      <c r="AD1325" s="417"/>
      <c r="AE1325" s="417"/>
      <c r="AF1325" s="417"/>
      <c r="AG1325" s="417"/>
      <c r="AH1325" s="417"/>
      <c r="AI1325" s="417"/>
      <c r="AJ1325" s="417"/>
      <c r="AK1325" s="417"/>
    </row>
    <row r="1326" ht="15.75" customHeight="1">
      <c r="A1326" s="113"/>
      <c r="B1326" s="113"/>
      <c r="C1326" s="113"/>
      <c r="D1326" s="113"/>
      <c r="E1326" s="113"/>
      <c r="F1326" s="249">
        <v>2.0</v>
      </c>
      <c r="G1326" s="973" t="s">
        <v>1912</v>
      </c>
      <c r="H1326" s="973" t="s">
        <v>1913</v>
      </c>
      <c r="I1326" s="417" t="s">
        <v>3</v>
      </c>
      <c r="J1326" s="417" t="s">
        <v>3</v>
      </c>
      <c r="K1326" s="417" t="s">
        <v>3</v>
      </c>
      <c r="L1326" s="417" t="s">
        <v>3</v>
      </c>
      <c r="M1326" s="417" t="s">
        <v>3</v>
      </c>
      <c r="N1326" s="417" t="s">
        <v>3</v>
      </c>
      <c r="O1326" s="417" t="s">
        <v>3</v>
      </c>
      <c r="P1326" s="417" t="s">
        <v>3</v>
      </c>
      <c r="Q1326" s="417" t="s">
        <v>3</v>
      </c>
      <c r="R1326" s="417" t="s">
        <v>3</v>
      </c>
      <c r="S1326" s="417" t="s">
        <v>3</v>
      </c>
      <c r="T1326" s="417" t="s">
        <v>3</v>
      </c>
      <c r="U1326" s="417"/>
      <c r="V1326" s="417"/>
      <c r="W1326" s="417"/>
      <c r="X1326" s="417"/>
      <c r="Y1326" s="417"/>
      <c r="Z1326" s="417"/>
      <c r="AA1326" s="417"/>
      <c r="AB1326" s="249"/>
      <c r="AC1326" s="249"/>
      <c r="AD1326" s="417"/>
      <c r="AE1326" s="417"/>
      <c r="AF1326" s="417"/>
      <c r="AG1326" s="417"/>
      <c r="AH1326" s="417"/>
      <c r="AI1326" s="417"/>
      <c r="AJ1326" s="417"/>
      <c r="AK1326" s="417"/>
    </row>
    <row r="1327" ht="15.75" customHeight="1">
      <c r="A1327" s="113"/>
      <c r="B1327" s="113"/>
      <c r="C1327" s="113"/>
      <c r="D1327" s="113"/>
      <c r="E1327" s="113"/>
      <c r="F1327" s="249">
        <v>3.0</v>
      </c>
      <c r="G1327" s="973" t="s">
        <v>1914</v>
      </c>
      <c r="H1327" s="138" t="s">
        <v>1915</v>
      </c>
      <c r="I1327" s="417" t="s">
        <v>3</v>
      </c>
      <c r="J1327" s="417" t="s">
        <v>3</v>
      </c>
      <c r="K1327" s="417" t="s">
        <v>3</v>
      </c>
      <c r="L1327" s="417" t="s">
        <v>3</v>
      </c>
      <c r="M1327" s="417" t="s">
        <v>3</v>
      </c>
      <c r="N1327" s="417" t="s">
        <v>3</v>
      </c>
      <c r="O1327" s="417" t="s">
        <v>3</v>
      </c>
      <c r="P1327" s="417" t="s">
        <v>3</v>
      </c>
      <c r="Q1327" s="417" t="s">
        <v>3</v>
      </c>
      <c r="R1327" s="417" t="s">
        <v>3</v>
      </c>
      <c r="S1327" s="417" t="s">
        <v>3</v>
      </c>
      <c r="T1327" s="417" t="s">
        <v>3</v>
      </c>
      <c r="U1327" s="417"/>
      <c r="V1327" s="417"/>
      <c r="W1327" s="417"/>
      <c r="X1327" s="417"/>
      <c r="Y1327" s="417"/>
      <c r="Z1327" s="417"/>
      <c r="AA1327" s="417"/>
      <c r="AB1327" s="249"/>
      <c r="AC1327" s="249"/>
      <c r="AD1327" s="417"/>
      <c r="AE1327" s="417"/>
      <c r="AF1327" s="417"/>
      <c r="AG1327" s="417"/>
      <c r="AH1327" s="417"/>
      <c r="AI1327" s="417"/>
      <c r="AJ1327" s="417"/>
      <c r="AK1327" s="417"/>
    </row>
    <row r="1328" ht="15.75" customHeight="1">
      <c r="A1328" s="19"/>
      <c r="B1328" s="19"/>
      <c r="C1328" s="19"/>
      <c r="D1328" s="19"/>
      <c r="E1328" s="19"/>
      <c r="F1328" s="249">
        <v>4.0</v>
      </c>
      <c r="G1328" s="973" t="s">
        <v>1916</v>
      </c>
      <c r="H1328" s="138" t="s">
        <v>1917</v>
      </c>
      <c r="I1328" s="417" t="s">
        <v>3</v>
      </c>
      <c r="J1328" s="417" t="s">
        <v>3</v>
      </c>
      <c r="K1328" s="417" t="s">
        <v>3</v>
      </c>
      <c r="L1328" s="417" t="s">
        <v>3</v>
      </c>
      <c r="M1328" s="417" t="s">
        <v>3</v>
      </c>
      <c r="N1328" s="417" t="s">
        <v>3</v>
      </c>
      <c r="O1328" s="417" t="s">
        <v>3</v>
      </c>
      <c r="P1328" s="417" t="s">
        <v>3</v>
      </c>
      <c r="Q1328" s="417" t="s">
        <v>3</v>
      </c>
      <c r="R1328" s="417" t="s">
        <v>3</v>
      </c>
      <c r="S1328" s="417" t="s">
        <v>3</v>
      </c>
      <c r="T1328" s="417" t="s">
        <v>3</v>
      </c>
      <c r="U1328" s="417"/>
      <c r="V1328" s="417"/>
      <c r="W1328" s="417"/>
      <c r="X1328" s="417"/>
      <c r="Y1328" s="417"/>
      <c r="Z1328" s="417"/>
      <c r="AA1328" s="576" t="s">
        <v>3609</v>
      </c>
      <c r="AB1328" s="249"/>
      <c r="AC1328" s="249"/>
      <c r="AD1328" s="417"/>
      <c r="AE1328" s="417"/>
      <c r="AF1328" s="417"/>
      <c r="AG1328" s="417"/>
      <c r="AH1328" s="417"/>
      <c r="AI1328" s="417"/>
      <c r="AJ1328" s="417"/>
      <c r="AK1328" s="417"/>
    </row>
    <row r="1329" ht="15.75" customHeight="1">
      <c r="A1329" s="192">
        <v>353.0</v>
      </c>
      <c r="B1329" s="192" t="s">
        <v>44</v>
      </c>
      <c r="C1329" s="192" t="s">
        <v>106</v>
      </c>
      <c r="D1329" s="196" t="s">
        <v>3610</v>
      </c>
      <c r="E1329" s="196" t="s">
        <v>3611</v>
      </c>
      <c r="F1329" s="93">
        <v>1.0</v>
      </c>
      <c r="G1329" s="96" t="s">
        <v>1903</v>
      </c>
      <c r="H1329" s="96" t="s">
        <v>1904</v>
      </c>
      <c r="I1329" s="536"/>
      <c r="J1329" s="536"/>
      <c r="K1329" s="536"/>
      <c r="L1329" s="536"/>
      <c r="M1329" s="536"/>
      <c r="N1329" s="536"/>
      <c r="O1329" s="536"/>
      <c r="P1329" s="536"/>
      <c r="Q1329" s="536"/>
      <c r="R1329" s="536"/>
      <c r="S1329" s="536"/>
      <c r="T1329" s="536"/>
      <c r="U1329" s="536"/>
      <c r="V1329" s="536"/>
      <c r="W1329" s="536"/>
      <c r="X1329" s="536"/>
      <c r="Y1329" s="536"/>
      <c r="Z1329" s="536"/>
      <c r="AA1329" s="536"/>
      <c r="AB1329" s="94" t="s">
        <v>2391</v>
      </c>
      <c r="AC1329" s="94" t="s">
        <v>3612</v>
      </c>
      <c r="AD1329" s="536"/>
      <c r="AE1329" s="536"/>
      <c r="AF1329" s="536"/>
      <c r="AG1329" s="536"/>
      <c r="AH1329" s="536"/>
      <c r="AI1329" s="536"/>
      <c r="AJ1329" s="536"/>
      <c r="AK1329" s="536"/>
    </row>
    <row r="1330" ht="15.75" customHeight="1">
      <c r="A1330" s="113"/>
      <c r="B1330" s="113"/>
      <c r="C1330" s="113"/>
      <c r="D1330" s="113"/>
      <c r="E1330" s="113"/>
      <c r="F1330" s="93">
        <v>2.0</v>
      </c>
      <c r="G1330" s="96" t="s">
        <v>1912</v>
      </c>
      <c r="H1330" s="96" t="s">
        <v>1913</v>
      </c>
      <c r="I1330" s="536"/>
      <c r="J1330" s="536"/>
      <c r="K1330" s="536"/>
      <c r="L1330" s="536"/>
      <c r="M1330" s="536"/>
      <c r="N1330" s="536"/>
      <c r="O1330" s="536"/>
      <c r="P1330" s="536"/>
      <c r="Q1330" s="536"/>
      <c r="R1330" s="536"/>
      <c r="S1330" s="536"/>
      <c r="T1330" s="536"/>
      <c r="U1330" s="536"/>
      <c r="V1330" s="536"/>
      <c r="W1330" s="536"/>
      <c r="X1330" s="536"/>
      <c r="Y1330" s="536"/>
      <c r="Z1330" s="536"/>
      <c r="AA1330" s="536"/>
      <c r="AB1330" s="94"/>
      <c r="AC1330" s="94"/>
      <c r="AD1330" s="536"/>
      <c r="AE1330" s="536"/>
      <c r="AF1330" s="536"/>
      <c r="AG1330" s="536"/>
      <c r="AH1330" s="536"/>
      <c r="AI1330" s="536"/>
      <c r="AJ1330" s="536"/>
      <c r="AK1330" s="536"/>
    </row>
    <row r="1331" ht="15.75" customHeight="1">
      <c r="A1331" s="113"/>
      <c r="B1331" s="113"/>
      <c r="C1331" s="113"/>
      <c r="D1331" s="113"/>
      <c r="E1331" s="113"/>
      <c r="F1331" s="93">
        <v>3.0</v>
      </c>
      <c r="G1331" s="96" t="s">
        <v>3613</v>
      </c>
      <c r="H1331" s="96" t="s">
        <v>3614</v>
      </c>
      <c r="I1331" s="536"/>
      <c r="J1331" s="536"/>
      <c r="K1331" s="536"/>
      <c r="L1331" s="536"/>
      <c r="M1331" s="536"/>
      <c r="N1331" s="536"/>
      <c r="O1331" s="536"/>
      <c r="P1331" s="536"/>
      <c r="Q1331" s="536"/>
      <c r="R1331" s="536"/>
      <c r="S1331" s="536"/>
      <c r="T1331" s="536"/>
      <c r="U1331" s="536"/>
      <c r="V1331" s="536"/>
      <c r="W1331" s="536"/>
      <c r="X1331" s="536"/>
      <c r="Y1331" s="536"/>
      <c r="Z1331" s="536"/>
      <c r="AA1331" s="536"/>
      <c r="AB1331" s="94"/>
      <c r="AC1331" s="94"/>
      <c r="AD1331" s="536"/>
      <c r="AE1331" s="536"/>
      <c r="AF1331" s="536"/>
      <c r="AG1331" s="536"/>
      <c r="AH1331" s="536"/>
      <c r="AI1331" s="536"/>
      <c r="AJ1331" s="536"/>
      <c r="AK1331" s="536"/>
    </row>
    <row r="1332" ht="15.75" customHeight="1">
      <c r="A1332" s="113"/>
      <c r="B1332" s="113"/>
      <c r="C1332" s="113"/>
      <c r="D1332" s="113"/>
      <c r="E1332" s="113"/>
      <c r="F1332" s="93">
        <v>4.0</v>
      </c>
      <c r="G1332" s="96" t="s">
        <v>3615</v>
      </c>
      <c r="H1332" s="96" t="s">
        <v>3616</v>
      </c>
      <c r="I1332" s="536"/>
      <c r="J1332" s="536"/>
      <c r="K1332" s="536"/>
      <c r="L1332" s="536"/>
      <c r="M1332" s="536"/>
      <c r="N1332" s="536"/>
      <c r="O1332" s="536"/>
      <c r="P1332" s="536"/>
      <c r="Q1332" s="536"/>
      <c r="R1332" s="536"/>
      <c r="S1332" s="536"/>
      <c r="T1332" s="536"/>
      <c r="U1332" s="536"/>
      <c r="V1332" s="536"/>
      <c r="W1332" s="536"/>
      <c r="X1332" s="536"/>
      <c r="Y1332" s="536"/>
      <c r="Z1332" s="536"/>
      <c r="AA1332" s="536"/>
      <c r="AB1332" s="94"/>
      <c r="AC1332" s="94"/>
      <c r="AD1332" s="536"/>
      <c r="AE1332" s="536"/>
      <c r="AF1332" s="536"/>
      <c r="AG1332" s="536"/>
      <c r="AH1332" s="536"/>
      <c r="AI1332" s="536"/>
      <c r="AJ1332" s="536"/>
      <c r="AK1332" s="536"/>
    </row>
    <row r="1333" ht="15.75" customHeight="1">
      <c r="A1333" s="113"/>
      <c r="B1333" s="113"/>
      <c r="C1333" s="113"/>
      <c r="D1333" s="113"/>
      <c r="E1333" s="113"/>
      <c r="F1333" s="93">
        <v>5.0</v>
      </c>
      <c r="G1333" s="96" t="s">
        <v>3617</v>
      </c>
      <c r="H1333" s="96" t="s">
        <v>3618</v>
      </c>
      <c r="I1333" s="536"/>
      <c r="J1333" s="536"/>
      <c r="K1333" s="536"/>
      <c r="L1333" s="536"/>
      <c r="M1333" s="536"/>
      <c r="N1333" s="536"/>
      <c r="O1333" s="536"/>
      <c r="P1333" s="536"/>
      <c r="Q1333" s="536"/>
      <c r="R1333" s="536"/>
      <c r="S1333" s="536"/>
      <c r="T1333" s="536"/>
      <c r="U1333" s="536"/>
      <c r="V1333" s="536"/>
      <c r="W1333" s="536"/>
      <c r="X1333" s="536"/>
      <c r="Y1333" s="536"/>
      <c r="Z1333" s="536"/>
      <c r="AA1333" s="536"/>
      <c r="AB1333" s="94"/>
      <c r="AC1333" s="94"/>
      <c r="AD1333" s="536"/>
      <c r="AE1333" s="536"/>
      <c r="AF1333" s="536"/>
      <c r="AG1333" s="536"/>
      <c r="AH1333" s="536"/>
      <c r="AI1333" s="536"/>
      <c r="AJ1333" s="536"/>
      <c r="AK1333" s="536"/>
    </row>
    <row r="1334" ht="15.75" customHeight="1">
      <c r="A1334" s="19"/>
      <c r="B1334" s="19"/>
      <c r="C1334" s="19"/>
      <c r="D1334" s="19"/>
      <c r="E1334" s="19"/>
      <c r="F1334" s="93">
        <v>6.0</v>
      </c>
      <c r="G1334" s="96" t="s">
        <v>3619</v>
      </c>
      <c r="H1334" s="96" t="s">
        <v>3620</v>
      </c>
      <c r="I1334" s="536"/>
      <c r="J1334" s="536"/>
      <c r="K1334" s="536"/>
      <c r="L1334" s="536"/>
      <c r="M1334" s="536"/>
      <c r="N1334" s="536"/>
      <c r="O1334" s="536"/>
      <c r="P1334" s="536"/>
      <c r="Q1334" s="536"/>
      <c r="R1334" s="536"/>
      <c r="S1334" s="536"/>
      <c r="T1334" s="536"/>
      <c r="U1334" s="536"/>
      <c r="V1334" s="536"/>
      <c r="W1334" s="536"/>
      <c r="X1334" s="536"/>
      <c r="Y1334" s="536"/>
      <c r="Z1334" s="536"/>
      <c r="AA1334" s="536"/>
      <c r="AB1334" s="94"/>
      <c r="AC1334" s="94"/>
      <c r="AD1334" s="536"/>
      <c r="AE1334" s="536"/>
      <c r="AF1334" s="536"/>
      <c r="AG1334" s="536"/>
      <c r="AH1334" s="536"/>
      <c r="AI1334" s="536"/>
      <c r="AJ1334" s="536"/>
      <c r="AK1334" s="536"/>
    </row>
    <row r="1335" ht="15.75" customHeight="1">
      <c r="A1335" s="192">
        <v>354.0</v>
      </c>
      <c r="B1335" s="192" t="s">
        <v>2377</v>
      </c>
      <c r="C1335" s="192" t="s">
        <v>44</v>
      </c>
      <c r="D1335" s="196" t="s">
        <v>1919</v>
      </c>
      <c r="E1335" s="196"/>
      <c r="F1335" s="93">
        <v>1.0</v>
      </c>
      <c r="G1335" s="96" t="s">
        <v>777</v>
      </c>
      <c r="H1335" s="95"/>
      <c r="I1335" s="536"/>
      <c r="J1335" s="536"/>
      <c r="K1335" s="536"/>
      <c r="L1335" s="536"/>
      <c r="M1335" s="536"/>
      <c r="N1335" s="536"/>
      <c r="O1335" s="536"/>
      <c r="P1335" s="536"/>
      <c r="Q1335" s="536"/>
      <c r="R1335" s="536"/>
      <c r="S1335" s="536"/>
      <c r="T1335" s="536"/>
      <c r="U1335" s="536"/>
      <c r="V1335" s="536"/>
      <c r="W1335" s="536"/>
      <c r="X1335" s="536"/>
      <c r="Y1335" s="536"/>
      <c r="Z1335" s="536"/>
      <c r="AA1335" s="536"/>
      <c r="AB1335" s="94" t="s">
        <v>2391</v>
      </c>
      <c r="AC1335" s="94" t="s">
        <v>3621</v>
      </c>
      <c r="AD1335" s="536"/>
      <c r="AE1335" s="536"/>
      <c r="AF1335" s="536"/>
      <c r="AG1335" s="536"/>
      <c r="AH1335" s="536"/>
      <c r="AI1335" s="536"/>
      <c r="AJ1335" s="536"/>
      <c r="AK1335" s="536"/>
    </row>
    <row r="1336" ht="15.75" customHeight="1">
      <c r="A1336" s="113"/>
      <c r="B1336" s="113"/>
      <c r="C1336" s="113"/>
      <c r="D1336" s="113"/>
      <c r="E1336" s="113"/>
      <c r="F1336" s="93">
        <v>2.0</v>
      </c>
      <c r="G1336" s="96" t="s">
        <v>1922</v>
      </c>
      <c r="H1336" s="95"/>
      <c r="I1336" s="536"/>
      <c r="J1336" s="536"/>
      <c r="K1336" s="536"/>
      <c r="L1336" s="536"/>
      <c r="M1336" s="536"/>
      <c r="N1336" s="536"/>
      <c r="O1336" s="536"/>
      <c r="P1336" s="536"/>
      <c r="Q1336" s="536"/>
      <c r="R1336" s="536"/>
      <c r="S1336" s="536"/>
      <c r="T1336" s="536"/>
      <c r="U1336" s="536"/>
      <c r="V1336" s="536"/>
      <c r="W1336" s="536"/>
      <c r="X1336" s="536"/>
      <c r="Y1336" s="536"/>
      <c r="Z1336" s="536"/>
      <c r="AA1336" s="536"/>
      <c r="AB1336" s="94"/>
      <c r="AC1336" s="94"/>
      <c r="AD1336" s="536"/>
      <c r="AE1336" s="536"/>
      <c r="AF1336" s="536"/>
      <c r="AG1336" s="536"/>
      <c r="AH1336" s="536"/>
      <c r="AI1336" s="536"/>
      <c r="AJ1336" s="536"/>
      <c r="AK1336" s="536"/>
    </row>
    <row r="1337" ht="15.75" customHeight="1">
      <c r="A1337" s="113"/>
      <c r="B1337" s="113"/>
      <c r="C1337" s="113"/>
      <c r="D1337" s="113"/>
      <c r="E1337" s="113"/>
      <c r="F1337" s="93">
        <v>3.0</v>
      </c>
      <c r="G1337" s="96" t="s">
        <v>1923</v>
      </c>
      <c r="H1337" s="95"/>
      <c r="I1337" s="536"/>
      <c r="J1337" s="536"/>
      <c r="K1337" s="536"/>
      <c r="L1337" s="536"/>
      <c r="M1337" s="536"/>
      <c r="N1337" s="536"/>
      <c r="O1337" s="536"/>
      <c r="P1337" s="536"/>
      <c r="Q1337" s="536"/>
      <c r="R1337" s="536"/>
      <c r="S1337" s="536"/>
      <c r="T1337" s="536"/>
      <c r="U1337" s="536"/>
      <c r="V1337" s="536"/>
      <c r="W1337" s="536"/>
      <c r="X1337" s="536"/>
      <c r="Y1337" s="536"/>
      <c r="Z1337" s="536"/>
      <c r="AA1337" s="536"/>
      <c r="AB1337" s="94"/>
      <c r="AC1337" s="94"/>
      <c r="AD1337" s="536"/>
      <c r="AE1337" s="536"/>
      <c r="AF1337" s="536"/>
      <c r="AG1337" s="536"/>
      <c r="AH1337" s="536"/>
      <c r="AI1337" s="536"/>
      <c r="AJ1337" s="536"/>
      <c r="AK1337" s="536"/>
    </row>
    <row r="1338" ht="15.75" customHeight="1">
      <c r="A1338" s="113"/>
      <c r="B1338" s="113"/>
      <c r="C1338" s="113"/>
      <c r="D1338" s="113"/>
      <c r="E1338" s="113"/>
      <c r="F1338" s="93">
        <v>4.0</v>
      </c>
      <c r="G1338" s="96" t="s">
        <v>1925</v>
      </c>
      <c r="H1338" s="95"/>
      <c r="I1338" s="536"/>
      <c r="J1338" s="536"/>
      <c r="K1338" s="536"/>
      <c r="L1338" s="536"/>
      <c r="M1338" s="536"/>
      <c r="N1338" s="536"/>
      <c r="O1338" s="536"/>
      <c r="P1338" s="536"/>
      <c r="Q1338" s="536"/>
      <c r="R1338" s="536"/>
      <c r="S1338" s="536"/>
      <c r="T1338" s="536"/>
      <c r="U1338" s="536"/>
      <c r="V1338" s="536"/>
      <c r="W1338" s="536"/>
      <c r="X1338" s="536"/>
      <c r="Y1338" s="536"/>
      <c r="Z1338" s="536"/>
      <c r="AA1338" s="536"/>
      <c r="AB1338" s="94"/>
      <c r="AC1338" s="94"/>
      <c r="AD1338" s="536"/>
      <c r="AE1338" s="536"/>
      <c r="AF1338" s="536"/>
      <c r="AG1338" s="536"/>
      <c r="AH1338" s="536"/>
      <c r="AI1338" s="536"/>
      <c r="AJ1338" s="536"/>
      <c r="AK1338" s="536"/>
    </row>
    <row r="1339" ht="15.75" customHeight="1">
      <c r="A1339" s="19"/>
      <c r="B1339" s="19"/>
      <c r="C1339" s="19"/>
      <c r="D1339" s="19"/>
      <c r="E1339" s="19"/>
      <c r="F1339" s="93">
        <v>5.0</v>
      </c>
      <c r="G1339" s="96" t="s">
        <v>1926</v>
      </c>
      <c r="H1339" s="96" t="s">
        <v>1921</v>
      </c>
      <c r="I1339" s="536"/>
      <c r="J1339" s="536"/>
      <c r="K1339" s="536"/>
      <c r="L1339" s="536"/>
      <c r="M1339" s="536"/>
      <c r="N1339" s="536"/>
      <c r="O1339" s="536"/>
      <c r="P1339" s="536"/>
      <c r="Q1339" s="536"/>
      <c r="R1339" s="536"/>
      <c r="S1339" s="536"/>
      <c r="T1339" s="536"/>
      <c r="U1339" s="536"/>
      <c r="V1339" s="536"/>
      <c r="W1339" s="536"/>
      <c r="X1339" s="536"/>
      <c r="Y1339" s="536"/>
      <c r="Z1339" s="536"/>
      <c r="AA1339" s="536"/>
      <c r="AB1339" s="94"/>
      <c r="AC1339" s="94"/>
      <c r="AD1339" s="536"/>
      <c r="AE1339" s="536"/>
      <c r="AF1339" s="536"/>
      <c r="AG1339" s="536"/>
      <c r="AH1339" s="536"/>
      <c r="AI1339" s="536"/>
      <c r="AJ1339" s="536"/>
      <c r="AK1339" s="536"/>
    </row>
    <row r="1340" ht="15.75" customHeight="1">
      <c r="A1340" s="192">
        <v>355.0</v>
      </c>
      <c r="B1340" s="192" t="s">
        <v>2377</v>
      </c>
      <c r="C1340" s="192" t="s">
        <v>44</v>
      </c>
      <c r="D1340" s="196" t="s">
        <v>1927</v>
      </c>
      <c r="E1340" s="196"/>
      <c r="F1340" s="93">
        <v>1.0</v>
      </c>
      <c r="G1340" s="96" t="s">
        <v>1928</v>
      </c>
      <c r="H1340" s="95"/>
      <c r="I1340" s="536"/>
      <c r="J1340" s="536"/>
      <c r="K1340" s="536"/>
      <c r="L1340" s="536"/>
      <c r="M1340" s="536"/>
      <c r="N1340" s="536"/>
      <c r="O1340" s="536"/>
      <c r="P1340" s="536"/>
      <c r="Q1340" s="536"/>
      <c r="R1340" s="536"/>
      <c r="S1340" s="536"/>
      <c r="T1340" s="536"/>
      <c r="U1340" s="536"/>
      <c r="V1340" s="536"/>
      <c r="W1340" s="536"/>
      <c r="X1340" s="536"/>
      <c r="Y1340" s="536"/>
      <c r="Z1340" s="536"/>
      <c r="AA1340" s="536"/>
      <c r="AB1340" s="94" t="s">
        <v>2391</v>
      </c>
      <c r="AC1340" s="94" t="s">
        <v>3622</v>
      </c>
      <c r="AD1340" s="536"/>
      <c r="AE1340" s="536"/>
      <c r="AF1340" s="536"/>
      <c r="AG1340" s="536"/>
      <c r="AH1340" s="536"/>
      <c r="AI1340" s="536"/>
      <c r="AJ1340" s="536"/>
      <c r="AK1340" s="536"/>
    </row>
    <row r="1341" ht="15.75" customHeight="1">
      <c r="A1341" s="113"/>
      <c r="B1341" s="113"/>
      <c r="C1341" s="113"/>
      <c r="D1341" s="113"/>
      <c r="E1341" s="113"/>
      <c r="F1341" s="93">
        <v>2.0</v>
      </c>
      <c r="G1341" s="96" t="s">
        <v>1930</v>
      </c>
      <c r="H1341" s="95"/>
      <c r="I1341" s="536"/>
      <c r="J1341" s="536"/>
      <c r="K1341" s="536"/>
      <c r="L1341" s="536"/>
      <c r="M1341" s="536"/>
      <c r="N1341" s="536"/>
      <c r="O1341" s="536"/>
      <c r="P1341" s="536"/>
      <c r="Q1341" s="536"/>
      <c r="R1341" s="536"/>
      <c r="S1341" s="536"/>
      <c r="T1341" s="536"/>
      <c r="U1341" s="536"/>
      <c r="V1341" s="536"/>
      <c r="W1341" s="536"/>
      <c r="X1341" s="536"/>
      <c r="Y1341" s="536"/>
      <c r="Z1341" s="536"/>
      <c r="AA1341" s="536"/>
      <c r="AB1341" s="94"/>
      <c r="AC1341" s="94"/>
      <c r="AD1341" s="536"/>
      <c r="AE1341" s="536"/>
      <c r="AF1341" s="536"/>
      <c r="AG1341" s="536"/>
      <c r="AH1341" s="536"/>
      <c r="AI1341" s="536"/>
      <c r="AJ1341" s="536"/>
      <c r="AK1341" s="536"/>
    </row>
    <row r="1342" ht="15.75" customHeight="1">
      <c r="A1342" s="113"/>
      <c r="B1342" s="113"/>
      <c r="C1342" s="113"/>
      <c r="D1342" s="113"/>
      <c r="E1342" s="113"/>
      <c r="F1342" s="93">
        <v>3.0</v>
      </c>
      <c r="G1342" s="96" t="s">
        <v>1931</v>
      </c>
      <c r="H1342" s="95"/>
      <c r="I1342" s="536"/>
      <c r="J1342" s="536"/>
      <c r="K1342" s="536"/>
      <c r="L1342" s="536"/>
      <c r="M1342" s="536"/>
      <c r="N1342" s="536"/>
      <c r="O1342" s="536"/>
      <c r="P1342" s="536"/>
      <c r="Q1342" s="536"/>
      <c r="R1342" s="536"/>
      <c r="S1342" s="536"/>
      <c r="T1342" s="536"/>
      <c r="U1342" s="536"/>
      <c r="V1342" s="536"/>
      <c r="W1342" s="536"/>
      <c r="X1342" s="536"/>
      <c r="Y1342" s="536"/>
      <c r="Z1342" s="536"/>
      <c r="AA1342" s="536"/>
      <c r="AB1342" s="94"/>
      <c r="AC1342" s="94"/>
      <c r="AD1342" s="536"/>
      <c r="AE1342" s="536"/>
      <c r="AF1342" s="536"/>
      <c r="AG1342" s="536"/>
      <c r="AH1342" s="536"/>
      <c r="AI1342" s="536"/>
      <c r="AJ1342" s="536"/>
      <c r="AK1342" s="536"/>
    </row>
    <row r="1343" ht="15.75" customHeight="1">
      <c r="A1343" s="113"/>
      <c r="B1343" s="113"/>
      <c r="C1343" s="113"/>
      <c r="D1343" s="113"/>
      <c r="E1343" s="113"/>
      <c r="F1343" s="93">
        <v>4.0</v>
      </c>
      <c r="G1343" s="96" t="s">
        <v>1925</v>
      </c>
      <c r="H1343" s="95"/>
      <c r="I1343" s="536"/>
      <c r="J1343" s="536"/>
      <c r="K1343" s="536"/>
      <c r="L1343" s="536"/>
      <c r="M1343" s="536"/>
      <c r="N1343" s="536"/>
      <c r="O1343" s="536"/>
      <c r="P1343" s="536"/>
      <c r="Q1343" s="536"/>
      <c r="R1343" s="536"/>
      <c r="S1343" s="536"/>
      <c r="T1343" s="536"/>
      <c r="U1343" s="536"/>
      <c r="V1343" s="536"/>
      <c r="W1343" s="536"/>
      <c r="X1343" s="536"/>
      <c r="Y1343" s="536"/>
      <c r="Z1343" s="536"/>
      <c r="AA1343" s="536"/>
      <c r="AB1343" s="94"/>
      <c r="AC1343" s="94"/>
      <c r="AD1343" s="536"/>
      <c r="AE1343" s="536"/>
      <c r="AF1343" s="536"/>
      <c r="AG1343" s="536"/>
      <c r="AH1343" s="536"/>
      <c r="AI1343" s="536"/>
      <c r="AJ1343" s="536"/>
      <c r="AK1343" s="536"/>
    </row>
    <row r="1344" ht="15.75" customHeight="1">
      <c r="A1344" s="19"/>
      <c r="B1344" s="19"/>
      <c r="C1344" s="19"/>
      <c r="D1344" s="19"/>
      <c r="E1344" s="19"/>
      <c r="F1344" s="93">
        <v>5.0</v>
      </c>
      <c r="G1344" s="96" t="s">
        <v>1926</v>
      </c>
      <c r="H1344" s="96" t="s">
        <v>1929</v>
      </c>
      <c r="I1344" s="536"/>
      <c r="J1344" s="536"/>
      <c r="K1344" s="536"/>
      <c r="L1344" s="536"/>
      <c r="M1344" s="536"/>
      <c r="N1344" s="536"/>
      <c r="O1344" s="536"/>
      <c r="P1344" s="536"/>
      <c r="Q1344" s="536"/>
      <c r="R1344" s="536"/>
      <c r="S1344" s="536"/>
      <c r="T1344" s="536"/>
      <c r="U1344" s="536"/>
      <c r="V1344" s="536"/>
      <c r="W1344" s="536"/>
      <c r="X1344" s="536"/>
      <c r="Y1344" s="536"/>
      <c r="Z1344" s="536"/>
      <c r="AA1344" s="536"/>
      <c r="AB1344" s="94"/>
      <c r="AC1344" s="94"/>
      <c r="AD1344" s="536"/>
      <c r="AE1344" s="536"/>
      <c r="AF1344" s="536"/>
      <c r="AG1344" s="536"/>
      <c r="AH1344" s="536"/>
      <c r="AI1344" s="536"/>
      <c r="AJ1344" s="536"/>
      <c r="AK1344" s="536"/>
    </row>
    <row r="1345" ht="15.75" customHeight="1">
      <c r="A1345" s="192">
        <v>356.0</v>
      </c>
      <c r="B1345" s="192" t="s">
        <v>2377</v>
      </c>
      <c r="C1345" s="192" t="s">
        <v>44</v>
      </c>
      <c r="D1345" s="196" t="s">
        <v>1933</v>
      </c>
      <c r="E1345" s="196"/>
      <c r="F1345" s="93">
        <v>1.0</v>
      </c>
      <c r="G1345" s="96" t="s">
        <v>1934</v>
      </c>
      <c r="H1345" s="95"/>
      <c r="I1345" s="536"/>
      <c r="J1345" s="536"/>
      <c r="K1345" s="536"/>
      <c r="L1345" s="536"/>
      <c r="M1345" s="536"/>
      <c r="N1345" s="536"/>
      <c r="O1345" s="536"/>
      <c r="P1345" s="536"/>
      <c r="Q1345" s="536"/>
      <c r="R1345" s="536"/>
      <c r="S1345" s="536"/>
      <c r="T1345" s="536"/>
      <c r="U1345" s="536"/>
      <c r="V1345" s="536"/>
      <c r="W1345" s="536"/>
      <c r="X1345" s="536"/>
      <c r="Y1345" s="536"/>
      <c r="Z1345" s="536"/>
      <c r="AA1345" s="536"/>
      <c r="AB1345" s="94"/>
      <c r="AC1345" s="94" t="s">
        <v>3623</v>
      </c>
      <c r="AD1345" s="536"/>
      <c r="AE1345" s="536"/>
      <c r="AF1345" s="536"/>
      <c r="AG1345" s="536"/>
      <c r="AH1345" s="536"/>
      <c r="AI1345" s="536"/>
      <c r="AJ1345" s="536"/>
      <c r="AK1345" s="536"/>
    </row>
    <row r="1346" ht="15.75" customHeight="1">
      <c r="A1346" s="113"/>
      <c r="B1346" s="113"/>
      <c r="C1346" s="113"/>
      <c r="D1346" s="113"/>
      <c r="E1346" s="113"/>
      <c r="F1346" s="93">
        <v>2.0</v>
      </c>
      <c r="G1346" s="96" t="s">
        <v>1557</v>
      </c>
      <c r="H1346" s="95"/>
      <c r="I1346" s="536"/>
      <c r="J1346" s="536"/>
      <c r="K1346" s="536"/>
      <c r="L1346" s="536"/>
      <c r="M1346" s="536"/>
      <c r="N1346" s="536"/>
      <c r="O1346" s="536"/>
      <c r="P1346" s="536"/>
      <c r="Q1346" s="536"/>
      <c r="R1346" s="536"/>
      <c r="S1346" s="536"/>
      <c r="T1346" s="536"/>
      <c r="U1346" s="536"/>
      <c r="V1346" s="536"/>
      <c r="W1346" s="536"/>
      <c r="X1346" s="536"/>
      <c r="Y1346" s="536"/>
      <c r="Z1346" s="536"/>
      <c r="AA1346" s="536"/>
      <c r="AB1346" s="94"/>
      <c r="AC1346" s="94"/>
      <c r="AD1346" s="536"/>
      <c r="AE1346" s="536"/>
      <c r="AF1346" s="536"/>
      <c r="AG1346" s="536"/>
      <c r="AH1346" s="536"/>
      <c r="AI1346" s="536"/>
      <c r="AJ1346" s="536"/>
      <c r="AK1346" s="536"/>
    </row>
    <row r="1347" ht="15.75" customHeight="1">
      <c r="A1347" s="113"/>
      <c r="B1347" s="113"/>
      <c r="C1347" s="113"/>
      <c r="D1347" s="113"/>
      <c r="E1347" s="113"/>
      <c r="F1347" s="93">
        <v>3.0</v>
      </c>
      <c r="G1347" s="96" t="s">
        <v>1931</v>
      </c>
      <c r="H1347" s="95"/>
      <c r="I1347" s="536"/>
      <c r="J1347" s="536"/>
      <c r="K1347" s="536"/>
      <c r="L1347" s="536"/>
      <c r="M1347" s="536"/>
      <c r="N1347" s="536"/>
      <c r="O1347" s="536"/>
      <c r="P1347" s="536"/>
      <c r="Q1347" s="536"/>
      <c r="R1347" s="536"/>
      <c r="S1347" s="536"/>
      <c r="T1347" s="536"/>
      <c r="U1347" s="536"/>
      <c r="V1347" s="536"/>
      <c r="W1347" s="536"/>
      <c r="X1347" s="536"/>
      <c r="Y1347" s="536"/>
      <c r="Z1347" s="536"/>
      <c r="AA1347" s="536"/>
      <c r="AB1347" s="94"/>
      <c r="AC1347" s="94"/>
      <c r="AD1347" s="536"/>
      <c r="AE1347" s="536"/>
      <c r="AF1347" s="536"/>
      <c r="AG1347" s="536"/>
      <c r="AH1347" s="536"/>
      <c r="AI1347" s="536"/>
      <c r="AJ1347" s="536"/>
      <c r="AK1347" s="536"/>
    </row>
    <row r="1348" ht="15.75" customHeight="1">
      <c r="A1348" s="113"/>
      <c r="B1348" s="113"/>
      <c r="C1348" s="113"/>
      <c r="D1348" s="113"/>
      <c r="E1348" s="113"/>
      <c r="F1348" s="93">
        <v>4.0</v>
      </c>
      <c r="G1348" s="96" t="s">
        <v>1936</v>
      </c>
      <c r="H1348" s="95"/>
      <c r="I1348" s="536"/>
      <c r="J1348" s="536"/>
      <c r="K1348" s="536"/>
      <c r="L1348" s="536"/>
      <c r="M1348" s="536"/>
      <c r="N1348" s="536"/>
      <c r="O1348" s="536"/>
      <c r="P1348" s="536"/>
      <c r="Q1348" s="536"/>
      <c r="R1348" s="536"/>
      <c r="S1348" s="536"/>
      <c r="T1348" s="536"/>
      <c r="U1348" s="536"/>
      <c r="V1348" s="536"/>
      <c r="W1348" s="536"/>
      <c r="X1348" s="536"/>
      <c r="Y1348" s="536"/>
      <c r="Z1348" s="536"/>
      <c r="AA1348" s="536"/>
      <c r="AB1348" s="94"/>
      <c r="AC1348" s="94"/>
      <c r="AD1348" s="536"/>
      <c r="AE1348" s="536"/>
      <c r="AF1348" s="536"/>
      <c r="AG1348" s="536"/>
      <c r="AH1348" s="536"/>
      <c r="AI1348" s="536"/>
      <c r="AJ1348" s="536"/>
      <c r="AK1348" s="536"/>
    </row>
    <row r="1349" ht="15.75" customHeight="1">
      <c r="A1349" s="19"/>
      <c r="B1349" s="19"/>
      <c r="C1349" s="19"/>
      <c r="D1349" s="19"/>
      <c r="E1349" s="19"/>
      <c r="F1349" s="93">
        <v>5.0</v>
      </c>
      <c r="G1349" s="96" t="s">
        <v>1926</v>
      </c>
      <c r="H1349" s="96" t="s">
        <v>1921</v>
      </c>
      <c r="I1349" s="536"/>
      <c r="J1349" s="536"/>
      <c r="K1349" s="536"/>
      <c r="L1349" s="536"/>
      <c r="M1349" s="536"/>
      <c r="N1349" s="536"/>
      <c r="O1349" s="536"/>
      <c r="P1349" s="536"/>
      <c r="Q1349" s="536"/>
      <c r="R1349" s="536"/>
      <c r="S1349" s="536"/>
      <c r="T1349" s="536"/>
      <c r="U1349" s="536"/>
      <c r="V1349" s="536"/>
      <c r="W1349" s="536"/>
      <c r="X1349" s="536"/>
      <c r="Y1349" s="536"/>
      <c r="Z1349" s="536"/>
      <c r="AA1349" s="536"/>
      <c r="AB1349" s="94"/>
      <c r="AC1349" s="94"/>
      <c r="AD1349" s="536"/>
      <c r="AE1349" s="536"/>
      <c r="AF1349" s="536"/>
      <c r="AG1349" s="536"/>
      <c r="AH1349" s="536"/>
      <c r="AI1349" s="536"/>
      <c r="AJ1349" s="536"/>
      <c r="AK1349" s="536"/>
    </row>
    <row r="1350" ht="15.75" customHeight="1">
      <c r="A1350" s="192">
        <v>357.0</v>
      </c>
      <c r="B1350" s="192" t="s">
        <v>2377</v>
      </c>
      <c r="C1350" s="192" t="s">
        <v>44</v>
      </c>
      <c r="D1350" s="196" t="s">
        <v>1937</v>
      </c>
      <c r="E1350" s="196"/>
      <c r="F1350" s="93">
        <v>1.0</v>
      </c>
      <c r="G1350" s="96" t="s">
        <v>1934</v>
      </c>
      <c r="H1350" s="95"/>
      <c r="I1350" s="536"/>
      <c r="J1350" s="536"/>
      <c r="K1350" s="536"/>
      <c r="L1350" s="536"/>
      <c r="M1350" s="536"/>
      <c r="N1350" s="536"/>
      <c r="O1350" s="536"/>
      <c r="P1350" s="536"/>
      <c r="Q1350" s="536"/>
      <c r="R1350" s="536"/>
      <c r="S1350" s="536"/>
      <c r="T1350" s="536"/>
      <c r="U1350" s="536"/>
      <c r="V1350" s="536"/>
      <c r="W1350" s="536"/>
      <c r="X1350" s="536"/>
      <c r="Y1350" s="536"/>
      <c r="Z1350" s="536"/>
      <c r="AA1350" s="536"/>
      <c r="AB1350" s="94"/>
      <c r="AC1350" s="94" t="s">
        <v>3624</v>
      </c>
      <c r="AD1350" s="536"/>
      <c r="AE1350" s="536"/>
      <c r="AF1350" s="536"/>
      <c r="AG1350" s="536"/>
      <c r="AH1350" s="536"/>
      <c r="AI1350" s="536"/>
      <c r="AJ1350" s="536"/>
      <c r="AK1350" s="536"/>
    </row>
    <row r="1351" ht="15.75" customHeight="1">
      <c r="A1351" s="113"/>
      <c r="B1351" s="113"/>
      <c r="C1351" s="113"/>
      <c r="D1351" s="113"/>
      <c r="E1351" s="113"/>
      <c r="F1351" s="93">
        <v>2.0</v>
      </c>
      <c r="G1351" s="96" t="s">
        <v>1557</v>
      </c>
      <c r="H1351" s="95"/>
      <c r="I1351" s="536"/>
      <c r="J1351" s="536"/>
      <c r="K1351" s="536"/>
      <c r="L1351" s="536"/>
      <c r="M1351" s="536"/>
      <c r="N1351" s="536"/>
      <c r="O1351" s="536"/>
      <c r="P1351" s="536"/>
      <c r="Q1351" s="536"/>
      <c r="R1351" s="536"/>
      <c r="S1351" s="536"/>
      <c r="T1351" s="536"/>
      <c r="U1351" s="536"/>
      <c r="V1351" s="536"/>
      <c r="W1351" s="536"/>
      <c r="X1351" s="536"/>
      <c r="Y1351" s="536"/>
      <c r="Z1351" s="536"/>
      <c r="AA1351" s="536"/>
      <c r="AB1351" s="94"/>
      <c r="AC1351" s="94"/>
      <c r="AD1351" s="536"/>
      <c r="AE1351" s="536"/>
      <c r="AF1351" s="536"/>
      <c r="AG1351" s="536"/>
      <c r="AH1351" s="536"/>
      <c r="AI1351" s="536"/>
      <c r="AJ1351" s="536"/>
      <c r="AK1351" s="536"/>
    </row>
    <row r="1352" ht="15.75" customHeight="1">
      <c r="A1352" s="113"/>
      <c r="B1352" s="113"/>
      <c r="C1352" s="113"/>
      <c r="D1352" s="113"/>
      <c r="E1352" s="113"/>
      <c r="F1352" s="93">
        <v>3.0</v>
      </c>
      <c r="G1352" s="96" t="s">
        <v>1931</v>
      </c>
      <c r="H1352" s="95"/>
      <c r="I1352" s="536"/>
      <c r="J1352" s="536"/>
      <c r="K1352" s="536"/>
      <c r="L1352" s="536"/>
      <c r="M1352" s="536"/>
      <c r="N1352" s="536"/>
      <c r="O1352" s="536"/>
      <c r="P1352" s="536"/>
      <c r="Q1352" s="536"/>
      <c r="R1352" s="536"/>
      <c r="S1352" s="536"/>
      <c r="T1352" s="536"/>
      <c r="U1352" s="536"/>
      <c r="V1352" s="536"/>
      <c r="W1352" s="536"/>
      <c r="X1352" s="536"/>
      <c r="Y1352" s="536"/>
      <c r="Z1352" s="536"/>
      <c r="AA1352" s="536"/>
      <c r="AB1352" s="94"/>
      <c r="AC1352" s="94"/>
      <c r="AD1352" s="536"/>
      <c r="AE1352" s="536"/>
      <c r="AF1352" s="536"/>
      <c r="AG1352" s="536"/>
      <c r="AH1352" s="536"/>
      <c r="AI1352" s="536"/>
      <c r="AJ1352" s="536"/>
      <c r="AK1352" s="536"/>
    </row>
    <row r="1353" ht="15.75" customHeight="1">
      <c r="A1353" s="113"/>
      <c r="B1353" s="113"/>
      <c r="C1353" s="113"/>
      <c r="D1353" s="113"/>
      <c r="E1353" s="113"/>
      <c r="F1353" s="93">
        <v>4.0</v>
      </c>
      <c r="G1353" s="96" t="s">
        <v>1938</v>
      </c>
      <c r="H1353" s="95"/>
      <c r="I1353" s="536"/>
      <c r="J1353" s="536"/>
      <c r="K1353" s="536"/>
      <c r="L1353" s="536"/>
      <c r="M1353" s="536"/>
      <c r="N1353" s="536"/>
      <c r="O1353" s="536"/>
      <c r="P1353" s="536"/>
      <c r="Q1353" s="536"/>
      <c r="R1353" s="536"/>
      <c r="S1353" s="536"/>
      <c r="T1353" s="536"/>
      <c r="U1353" s="536"/>
      <c r="V1353" s="536"/>
      <c r="W1353" s="536"/>
      <c r="X1353" s="536"/>
      <c r="Y1353" s="536"/>
      <c r="Z1353" s="536"/>
      <c r="AA1353" s="536"/>
      <c r="AB1353" s="94"/>
      <c r="AC1353" s="94"/>
      <c r="AD1353" s="536"/>
      <c r="AE1353" s="536"/>
      <c r="AF1353" s="536"/>
      <c r="AG1353" s="536"/>
      <c r="AH1353" s="536"/>
      <c r="AI1353" s="536"/>
      <c r="AJ1353" s="536"/>
      <c r="AK1353" s="536"/>
    </row>
    <row r="1354" ht="15.75" customHeight="1">
      <c r="A1354" s="19"/>
      <c r="B1354" s="19"/>
      <c r="C1354" s="19"/>
      <c r="D1354" s="19"/>
      <c r="E1354" s="19"/>
      <c r="F1354" s="93">
        <v>5.0</v>
      </c>
      <c r="G1354" s="96" t="s">
        <v>1926</v>
      </c>
      <c r="H1354" s="96" t="s">
        <v>1921</v>
      </c>
      <c r="I1354" s="536"/>
      <c r="J1354" s="536"/>
      <c r="K1354" s="536"/>
      <c r="L1354" s="536"/>
      <c r="M1354" s="536"/>
      <c r="N1354" s="536"/>
      <c r="O1354" s="536"/>
      <c r="P1354" s="536"/>
      <c r="Q1354" s="536"/>
      <c r="R1354" s="536"/>
      <c r="S1354" s="536"/>
      <c r="T1354" s="536"/>
      <c r="U1354" s="536"/>
      <c r="V1354" s="536"/>
      <c r="W1354" s="536"/>
      <c r="X1354" s="536"/>
      <c r="Y1354" s="536"/>
      <c r="Z1354" s="536"/>
      <c r="AA1354" s="536"/>
      <c r="AB1354" s="94"/>
      <c r="AC1354" s="94"/>
      <c r="AD1354" s="536"/>
      <c r="AE1354" s="536"/>
      <c r="AF1354" s="536"/>
      <c r="AG1354" s="536"/>
      <c r="AH1354" s="536"/>
      <c r="AI1354" s="536"/>
      <c r="AJ1354" s="536"/>
      <c r="AK1354" s="536"/>
    </row>
    <row r="1355" ht="15.75" customHeight="1">
      <c r="A1355" s="192">
        <v>358.0</v>
      </c>
      <c r="B1355" s="192" t="s">
        <v>2377</v>
      </c>
      <c r="C1355" s="192" t="s">
        <v>44</v>
      </c>
      <c r="D1355" s="196" t="s">
        <v>1940</v>
      </c>
      <c r="E1355" s="196"/>
      <c r="F1355" s="93">
        <v>1.0</v>
      </c>
      <c r="G1355" s="96" t="s">
        <v>1941</v>
      </c>
      <c r="H1355" s="95"/>
      <c r="I1355" s="536"/>
      <c r="J1355" s="536"/>
      <c r="K1355" s="536"/>
      <c r="L1355" s="536"/>
      <c r="M1355" s="536"/>
      <c r="N1355" s="536"/>
      <c r="O1355" s="536"/>
      <c r="P1355" s="536"/>
      <c r="Q1355" s="536"/>
      <c r="R1355" s="536"/>
      <c r="S1355" s="536"/>
      <c r="T1355" s="536"/>
      <c r="U1355" s="536"/>
      <c r="V1355" s="536"/>
      <c r="W1355" s="536"/>
      <c r="X1355" s="536"/>
      <c r="Y1355" s="536"/>
      <c r="Z1355" s="536"/>
      <c r="AA1355" s="536"/>
      <c r="AB1355" s="94"/>
      <c r="AC1355" s="94" t="s">
        <v>3624</v>
      </c>
      <c r="AD1355" s="536"/>
      <c r="AE1355" s="536"/>
      <c r="AF1355" s="536"/>
      <c r="AG1355" s="536"/>
      <c r="AH1355" s="536"/>
      <c r="AI1355" s="536"/>
      <c r="AJ1355" s="536"/>
      <c r="AK1355" s="536"/>
    </row>
    <row r="1356" ht="15.75" customHeight="1">
      <c r="A1356" s="113"/>
      <c r="B1356" s="113"/>
      <c r="C1356" s="113"/>
      <c r="D1356" s="113"/>
      <c r="E1356" s="113"/>
      <c r="F1356" s="93">
        <v>2.0</v>
      </c>
      <c r="G1356" s="96" t="s">
        <v>1943</v>
      </c>
      <c r="H1356" s="95"/>
      <c r="I1356" s="536"/>
      <c r="J1356" s="536"/>
      <c r="K1356" s="536"/>
      <c r="L1356" s="536"/>
      <c r="M1356" s="536"/>
      <c r="N1356" s="536"/>
      <c r="O1356" s="536"/>
      <c r="P1356" s="536"/>
      <c r="Q1356" s="536"/>
      <c r="R1356" s="536"/>
      <c r="S1356" s="536"/>
      <c r="T1356" s="536"/>
      <c r="U1356" s="536"/>
      <c r="V1356" s="536"/>
      <c r="W1356" s="536"/>
      <c r="X1356" s="536"/>
      <c r="Y1356" s="536"/>
      <c r="Z1356" s="536"/>
      <c r="AA1356" s="536"/>
      <c r="AB1356" s="94"/>
      <c r="AC1356" s="94"/>
      <c r="AD1356" s="536"/>
      <c r="AE1356" s="536"/>
      <c r="AF1356" s="536"/>
      <c r="AG1356" s="536"/>
      <c r="AH1356" s="536"/>
      <c r="AI1356" s="536"/>
      <c r="AJ1356" s="536"/>
      <c r="AK1356" s="536"/>
    </row>
    <row r="1357" ht="15.75" customHeight="1">
      <c r="A1357" s="113"/>
      <c r="B1357" s="113"/>
      <c r="C1357" s="113"/>
      <c r="D1357" s="113"/>
      <c r="E1357" s="113"/>
      <c r="F1357" s="93">
        <v>3.0</v>
      </c>
      <c r="G1357" s="96" t="s">
        <v>1931</v>
      </c>
      <c r="H1357" s="95"/>
      <c r="I1357" s="536"/>
      <c r="J1357" s="536"/>
      <c r="K1357" s="536"/>
      <c r="L1357" s="536"/>
      <c r="M1357" s="536"/>
      <c r="N1357" s="536"/>
      <c r="O1357" s="536"/>
      <c r="P1357" s="536"/>
      <c r="Q1357" s="536"/>
      <c r="R1357" s="536"/>
      <c r="S1357" s="536"/>
      <c r="T1357" s="536"/>
      <c r="U1357" s="536"/>
      <c r="V1357" s="536"/>
      <c r="W1357" s="536"/>
      <c r="X1357" s="536"/>
      <c r="Y1357" s="536"/>
      <c r="Z1357" s="536"/>
      <c r="AA1357" s="536"/>
      <c r="AB1357" s="94"/>
      <c r="AC1357" s="94"/>
      <c r="AD1357" s="536"/>
      <c r="AE1357" s="536"/>
      <c r="AF1357" s="536"/>
      <c r="AG1357" s="536"/>
      <c r="AH1357" s="536"/>
      <c r="AI1357" s="536"/>
      <c r="AJ1357" s="536"/>
      <c r="AK1357" s="536"/>
    </row>
    <row r="1358" ht="15.75" customHeight="1">
      <c r="A1358" s="113"/>
      <c r="B1358" s="113"/>
      <c r="C1358" s="113"/>
      <c r="D1358" s="113"/>
      <c r="E1358" s="113"/>
      <c r="F1358" s="93">
        <v>4.0</v>
      </c>
      <c r="G1358" s="96" t="s">
        <v>1936</v>
      </c>
      <c r="H1358" s="96" t="s">
        <v>1942</v>
      </c>
      <c r="I1358" s="536"/>
      <c r="J1358" s="536"/>
      <c r="K1358" s="536"/>
      <c r="L1358" s="536"/>
      <c r="M1358" s="536"/>
      <c r="N1358" s="536"/>
      <c r="O1358" s="536"/>
      <c r="P1358" s="536"/>
      <c r="Q1358" s="536"/>
      <c r="R1358" s="536"/>
      <c r="S1358" s="536"/>
      <c r="T1358" s="536"/>
      <c r="U1358" s="536"/>
      <c r="V1358" s="536"/>
      <c r="W1358" s="536"/>
      <c r="X1358" s="536"/>
      <c r="Y1358" s="536"/>
      <c r="Z1358" s="536"/>
      <c r="AA1358" s="536"/>
      <c r="AB1358" s="94"/>
      <c r="AC1358" s="94"/>
      <c r="AD1358" s="536"/>
      <c r="AE1358" s="536"/>
      <c r="AF1358" s="536"/>
      <c r="AG1358" s="536"/>
      <c r="AH1358" s="536"/>
      <c r="AI1358" s="536"/>
      <c r="AJ1358" s="536"/>
      <c r="AK1358" s="536"/>
    </row>
    <row r="1359" ht="15.75" customHeight="1">
      <c r="A1359" s="19"/>
      <c r="B1359" s="19"/>
      <c r="C1359" s="19"/>
      <c r="D1359" s="19"/>
      <c r="E1359" s="19"/>
      <c r="F1359" s="93">
        <v>5.0</v>
      </c>
      <c r="G1359" s="96" t="s">
        <v>1926</v>
      </c>
      <c r="H1359" s="96" t="s">
        <v>1946</v>
      </c>
      <c r="I1359" s="536"/>
      <c r="J1359" s="536"/>
      <c r="K1359" s="536"/>
      <c r="L1359" s="536"/>
      <c r="M1359" s="536"/>
      <c r="N1359" s="536"/>
      <c r="O1359" s="536"/>
      <c r="P1359" s="536"/>
      <c r="Q1359" s="536"/>
      <c r="R1359" s="536"/>
      <c r="S1359" s="536"/>
      <c r="T1359" s="536"/>
      <c r="U1359" s="536"/>
      <c r="V1359" s="536"/>
      <c r="W1359" s="536"/>
      <c r="X1359" s="536"/>
      <c r="Y1359" s="536"/>
      <c r="Z1359" s="536"/>
      <c r="AA1359" s="536"/>
      <c r="AB1359" s="94"/>
      <c r="AC1359" s="94"/>
      <c r="AD1359" s="536"/>
      <c r="AE1359" s="536"/>
      <c r="AF1359" s="536"/>
      <c r="AG1359" s="536"/>
      <c r="AH1359" s="536"/>
      <c r="AI1359" s="536"/>
      <c r="AJ1359" s="536"/>
      <c r="AK1359" s="536"/>
    </row>
    <row r="1360" ht="15.75" customHeight="1">
      <c r="A1360" s="192">
        <v>359.0</v>
      </c>
      <c r="B1360" s="192" t="s">
        <v>2377</v>
      </c>
      <c r="C1360" s="192" t="s">
        <v>44</v>
      </c>
      <c r="D1360" s="196" t="s">
        <v>1947</v>
      </c>
      <c r="E1360" s="196"/>
      <c r="F1360" s="93">
        <v>1.0</v>
      </c>
      <c r="G1360" s="96" t="s">
        <v>1941</v>
      </c>
      <c r="H1360" s="95"/>
      <c r="I1360" s="536"/>
      <c r="J1360" s="536"/>
      <c r="K1360" s="536"/>
      <c r="L1360" s="536"/>
      <c r="M1360" s="536"/>
      <c r="N1360" s="536"/>
      <c r="O1360" s="536"/>
      <c r="P1360" s="536"/>
      <c r="Q1360" s="536"/>
      <c r="R1360" s="536"/>
      <c r="S1360" s="536"/>
      <c r="T1360" s="536"/>
      <c r="U1360" s="536"/>
      <c r="V1360" s="536"/>
      <c r="W1360" s="536"/>
      <c r="X1360" s="536"/>
      <c r="Y1360" s="536"/>
      <c r="Z1360" s="536"/>
      <c r="AA1360" s="536"/>
      <c r="AB1360" s="94"/>
      <c r="AC1360" s="94" t="s">
        <v>3624</v>
      </c>
      <c r="AD1360" s="536"/>
      <c r="AE1360" s="536"/>
      <c r="AF1360" s="536"/>
      <c r="AG1360" s="536"/>
      <c r="AH1360" s="536"/>
      <c r="AI1360" s="536"/>
      <c r="AJ1360" s="536"/>
      <c r="AK1360" s="536"/>
    </row>
    <row r="1361" ht="15.75" customHeight="1">
      <c r="A1361" s="113"/>
      <c r="B1361" s="113"/>
      <c r="C1361" s="113"/>
      <c r="D1361" s="113"/>
      <c r="E1361" s="113"/>
      <c r="F1361" s="93">
        <v>2.0</v>
      </c>
      <c r="G1361" s="96" t="s">
        <v>1943</v>
      </c>
      <c r="H1361" s="95"/>
      <c r="I1361" s="536"/>
      <c r="J1361" s="536"/>
      <c r="K1361" s="536"/>
      <c r="L1361" s="536"/>
      <c r="M1361" s="536"/>
      <c r="N1361" s="536"/>
      <c r="O1361" s="536"/>
      <c r="P1361" s="536"/>
      <c r="Q1361" s="536"/>
      <c r="R1361" s="536"/>
      <c r="S1361" s="536"/>
      <c r="T1361" s="536"/>
      <c r="U1361" s="536"/>
      <c r="V1361" s="536"/>
      <c r="W1361" s="536"/>
      <c r="X1361" s="536"/>
      <c r="Y1361" s="536"/>
      <c r="Z1361" s="536"/>
      <c r="AA1361" s="536"/>
      <c r="AB1361" s="94"/>
      <c r="AC1361" s="94"/>
      <c r="AD1361" s="536"/>
      <c r="AE1361" s="536"/>
      <c r="AF1361" s="536"/>
      <c r="AG1361" s="536"/>
      <c r="AH1361" s="536"/>
      <c r="AI1361" s="536"/>
      <c r="AJ1361" s="536"/>
      <c r="AK1361" s="536"/>
    </row>
    <row r="1362" ht="15.75" customHeight="1">
      <c r="A1362" s="113"/>
      <c r="B1362" s="113"/>
      <c r="C1362" s="113"/>
      <c r="D1362" s="113"/>
      <c r="E1362" s="113"/>
      <c r="F1362" s="93">
        <v>3.0</v>
      </c>
      <c r="G1362" s="96" t="s">
        <v>1931</v>
      </c>
      <c r="H1362" s="95"/>
      <c r="I1362" s="536"/>
      <c r="J1362" s="536"/>
      <c r="K1362" s="536"/>
      <c r="L1362" s="536"/>
      <c r="M1362" s="536"/>
      <c r="N1362" s="536"/>
      <c r="O1362" s="536"/>
      <c r="P1362" s="536"/>
      <c r="Q1362" s="536"/>
      <c r="R1362" s="536"/>
      <c r="S1362" s="536"/>
      <c r="T1362" s="536"/>
      <c r="U1362" s="536"/>
      <c r="V1362" s="536"/>
      <c r="W1362" s="536"/>
      <c r="X1362" s="536"/>
      <c r="Y1362" s="536"/>
      <c r="Z1362" s="536"/>
      <c r="AA1362" s="536"/>
      <c r="AB1362" s="94"/>
      <c r="AC1362" s="94"/>
      <c r="AD1362" s="536"/>
      <c r="AE1362" s="536"/>
      <c r="AF1362" s="536"/>
      <c r="AG1362" s="536"/>
      <c r="AH1362" s="536"/>
      <c r="AI1362" s="536"/>
      <c r="AJ1362" s="536"/>
      <c r="AK1362" s="536"/>
    </row>
    <row r="1363" ht="15.75" customHeight="1">
      <c r="A1363" s="113"/>
      <c r="B1363" s="113"/>
      <c r="C1363" s="113"/>
      <c r="D1363" s="113"/>
      <c r="E1363" s="113"/>
      <c r="F1363" s="93">
        <v>4.0</v>
      </c>
      <c r="G1363" s="96" t="s">
        <v>1950</v>
      </c>
      <c r="H1363" s="96" t="s">
        <v>1942</v>
      </c>
      <c r="I1363" s="536"/>
      <c r="J1363" s="536"/>
      <c r="K1363" s="536"/>
      <c r="L1363" s="536"/>
      <c r="M1363" s="536"/>
      <c r="N1363" s="536"/>
      <c r="O1363" s="536"/>
      <c r="P1363" s="536"/>
      <c r="Q1363" s="536"/>
      <c r="R1363" s="536"/>
      <c r="S1363" s="536"/>
      <c r="T1363" s="536"/>
      <c r="U1363" s="536"/>
      <c r="V1363" s="536"/>
      <c r="W1363" s="536"/>
      <c r="X1363" s="536"/>
      <c r="Y1363" s="536"/>
      <c r="Z1363" s="536"/>
      <c r="AA1363" s="536"/>
      <c r="AB1363" s="94"/>
      <c r="AC1363" s="94"/>
      <c r="AD1363" s="536"/>
      <c r="AE1363" s="536"/>
      <c r="AF1363" s="536"/>
      <c r="AG1363" s="536"/>
      <c r="AH1363" s="536"/>
      <c r="AI1363" s="536"/>
      <c r="AJ1363" s="536"/>
      <c r="AK1363" s="536"/>
    </row>
    <row r="1364" ht="15.75" customHeight="1">
      <c r="A1364" s="19"/>
      <c r="B1364" s="19"/>
      <c r="C1364" s="19"/>
      <c r="D1364" s="19"/>
      <c r="E1364" s="19"/>
      <c r="F1364" s="93">
        <v>5.0</v>
      </c>
      <c r="G1364" s="96" t="s">
        <v>1926</v>
      </c>
      <c r="H1364" s="96" t="s">
        <v>1946</v>
      </c>
      <c r="I1364" s="536"/>
      <c r="J1364" s="536"/>
      <c r="K1364" s="536"/>
      <c r="L1364" s="536"/>
      <c r="M1364" s="536"/>
      <c r="N1364" s="536"/>
      <c r="O1364" s="536"/>
      <c r="P1364" s="536"/>
      <c r="Q1364" s="536"/>
      <c r="R1364" s="536"/>
      <c r="S1364" s="536"/>
      <c r="T1364" s="536"/>
      <c r="U1364" s="536"/>
      <c r="V1364" s="536"/>
      <c r="W1364" s="536"/>
      <c r="X1364" s="536"/>
      <c r="Y1364" s="536"/>
      <c r="Z1364" s="536"/>
      <c r="AA1364" s="536"/>
      <c r="AB1364" s="94"/>
      <c r="AC1364" s="94"/>
      <c r="AD1364" s="536"/>
      <c r="AE1364" s="536"/>
      <c r="AF1364" s="536"/>
      <c r="AG1364" s="536"/>
      <c r="AH1364" s="536"/>
      <c r="AI1364" s="536"/>
      <c r="AJ1364" s="536"/>
      <c r="AK1364" s="536"/>
    </row>
    <row r="1365" ht="15.75" customHeight="1">
      <c r="A1365" s="255">
        <v>360.0</v>
      </c>
      <c r="B1365" s="255" t="s">
        <v>44</v>
      </c>
      <c r="C1365" s="255" t="s">
        <v>44</v>
      </c>
      <c r="D1365" s="194" t="s">
        <v>3626</v>
      </c>
      <c r="E1365" s="194"/>
      <c r="F1365" s="94">
        <v>1.0</v>
      </c>
      <c r="G1365" s="95" t="s">
        <v>3627</v>
      </c>
      <c r="H1365" s="95"/>
      <c r="I1365" s="536"/>
      <c r="J1365" s="536"/>
      <c r="K1365" s="536"/>
      <c r="L1365" s="536"/>
      <c r="M1365" s="536"/>
      <c r="N1365" s="536"/>
      <c r="O1365" s="536"/>
      <c r="P1365" s="536"/>
      <c r="Q1365" s="536"/>
      <c r="R1365" s="536"/>
      <c r="S1365" s="536"/>
      <c r="T1365" s="536"/>
      <c r="U1365" s="536"/>
      <c r="V1365" s="536"/>
      <c r="W1365" s="536"/>
      <c r="X1365" s="536"/>
      <c r="Y1365" s="536"/>
      <c r="Z1365" s="536"/>
      <c r="AA1365" s="536"/>
      <c r="AB1365" s="94"/>
      <c r="AC1365" s="94" t="s">
        <v>3628</v>
      </c>
      <c r="AD1365" s="536"/>
      <c r="AE1365" s="536"/>
      <c r="AF1365" s="536"/>
      <c r="AG1365" s="536"/>
      <c r="AH1365" s="536"/>
      <c r="AI1365" s="536"/>
      <c r="AJ1365" s="536"/>
      <c r="AK1365" s="536"/>
    </row>
    <row r="1366" ht="15.75" customHeight="1">
      <c r="A1366" s="113"/>
      <c r="B1366" s="113"/>
      <c r="C1366" s="113"/>
      <c r="D1366" s="113"/>
      <c r="E1366" s="113"/>
      <c r="F1366" s="94">
        <v>2.0</v>
      </c>
      <c r="G1366" s="95" t="s">
        <v>3629</v>
      </c>
      <c r="H1366" s="95" t="s">
        <v>3630</v>
      </c>
      <c r="I1366" s="536"/>
      <c r="J1366" s="536"/>
      <c r="K1366" s="536"/>
      <c r="L1366" s="536"/>
      <c r="M1366" s="536"/>
      <c r="N1366" s="536"/>
      <c r="O1366" s="536"/>
      <c r="P1366" s="536"/>
      <c r="Q1366" s="536"/>
      <c r="R1366" s="536"/>
      <c r="S1366" s="536"/>
      <c r="T1366" s="536"/>
      <c r="U1366" s="536"/>
      <c r="V1366" s="536"/>
      <c r="W1366" s="536"/>
      <c r="X1366" s="536"/>
      <c r="Y1366" s="536"/>
      <c r="Z1366" s="536"/>
      <c r="AA1366" s="536"/>
      <c r="AB1366" s="94"/>
      <c r="AC1366" s="94"/>
      <c r="AD1366" s="536"/>
      <c r="AE1366" s="536"/>
      <c r="AF1366" s="536"/>
      <c r="AG1366" s="536"/>
      <c r="AH1366" s="536"/>
      <c r="AI1366" s="536"/>
      <c r="AJ1366" s="536"/>
      <c r="AK1366" s="536"/>
    </row>
    <row r="1367" ht="15.75" customHeight="1">
      <c r="A1367" s="113"/>
      <c r="B1367" s="113"/>
      <c r="C1367" s="113"/>
      <c r="D1367" s="113"/>
      <c r="E1367" s="113"/>
      <c r="F1367" s="94">
        <v>3.0</v>
      </c>
      <c r="G1367" s="95" t="s">
        <v>3631</v>
      </c>
      <c r="H1367" s="95"/>
      <c r="I1367" s="536"/>
      <c r="J1367" s="536"/>
      <c r="K1367" s="536"/>
      <c r="L1367" s="536"/>
      <c r="M1367" s="536"/>
      <c r="N1367" s="536"/>
      <c r="O1367" s="536"/>
      <c r="P1367" s="536"/>
      <c r="Q1367" s="536"/>
      <c r="R1367" s="536"/>
      <c r="S1367" s="536"/>
      <c r="T1367" s="536"/>
      <c r="U1367" s="536"/>
      <c r="V1367" s="536"/>
      <c r="W1367" s="536"/>
      <c r="X1367" s="536"/>
      <c r="Y1367" s="536"/>
      <c r="Z1367" s="536"/>
      <c r="AA1367" s="536"/>
      <c r="AB1367" s="94"/>
      <c r="AC1367" s="94"/>
      <c r="AD1367" s="536"/>
      <c r="AE1367" s="536"/>
      <c r="AF1367" s="536"/>
      <c r="AG1367" s="536"/>
      <c r="AH1367" s="536"/>
      <c r="AI1367" s="536"/>
      <c r="AJ1367" s="536"/>
      <c r="AK1367" s="536"/>
    </row>
    <row r="1368" ht="15.75" customHeight="1">
      <c r="A1368" s="113"/>
      <c r="B1368" s="113"/>
      <c r="C1368" s="113"/>
      <c r="D1368" s="113"/>
      <c r="E1368" s="113"/>
      <c r="F1368" s="94">
        <v>4.0</v>
      </c>
      <c r="G1368" s="95" t="s">
        <v>3632</v>
      </c>
      <c r="H1368" s="95" t="s">
        <v>3633</v>
      </c>
      <c r="I1368" s="536"/>
      <c r="J1368" s="536"/>
      <c r="K1368" s="536"/>
      <c r="L1368" s="536"/>
      <c r="M1368" s="536"/>
      <c r="N1368" s="536"/>
      <c r="O1368" s="536"/>
      <c r="P1368" s="536"/>
      <c r="Q1368" s="536"/>
      <c r="R1368" s="536"/>
      <c r="S1368" s="536"/>
      <c r="T1368" s="536"/>
      <c r="U1368" s="536"/>
      <c r="V1368" s="536"/>
      <c r="W1368" s="536"/>
      <c r="X1368" s="536"/>
      <c r="Y1368" s="536"/>
      <c r="Z1368" s="536"/>
      <c r="AA1368" s="536"/>
      <c r="AB1368" s="94"/>
      <c r="AC1368" s="94"/>
      <c r="AD1368" s="536"/>
      <c r="AE1368" s="536"/>
      <c r="AF1368" s="536"/>
      <c r="AG1368" s="536"/>
      <c r="AH1368" s="536"/>
      <c r="AI1368" s="536"/>
      <c r="AJ1368" s="536"/>
      <c r="AK1368" s="536"/>
    </row>
    <row r="1369" ht="15.75" customHeight="1">
      <c r="A1369" s="113"/>
      <c r="B1369" s="113"/>
      <c r="C1369" s="113"/>
      <c r="D1369" s="113"/>
      <c r="E1369" s="113"/>
      <c r="F1369" s="94">
        <v>5.0</v>
      </c>
      <c r="G1369" s="95" t="s">
        <v>3634</v>
      </c>
      <c r="H1369" s="95"/>
      <c r="I1369" s="536"/>
      <c r="J1369" s="536"/>
      <c r="K1369" s="536"/>
      <c r="L1369" s="536"/>
      <c r="M1369" s="536"/>
      <c r="N1369" s="536"/>
      <c r="O1369" s="536"/>
      <c r="P1369" s="536"/>
      <c r="Q1369" s="536"/>
      <c r="R1369" s="536"/>
      <c r="S1369" s="536"/>
      <c r="T1369" s="536"/>
      <c r="U1369" s="536"/>
      <c r="V1369" s="536"/>
      <c r="W1369" s="536"/>
      <c r="X1369" s="536"/>
      <c r="Y1369" s="536"/>
      <c r="Z1369" s="536"/>
      <c r="AA1369" s="536"/>
      <c r="AB1369" s="94"/>
      <c r="AC1369" s="94"/>
      <c r="AD1369" s="536"/>
      <c r="AE1369" s="536"/>
      <c r="AF1369" s="536"/>
      <c r="AG1369" s="536"/>
      <c r="AH1369" s="536"/>
      <c r="AI1369" s="536"/>
      <c r="AJ1369" s="536"/>
      <c r="AK1369" s="536"/>
    </row>
    <row r="1370" ht="15.75" customHeight="1">
      <c r="A1370" s="113"/>
      <c r="B1370" s="113"/>
      <c r="C1370" s="113"/>
      <c r="D1370" s="113"/>
      <c r="E1370" s="113"/>
      <c r="F1370" s="94">
        <v>6.0</v>
      </c>
      <c r="G1370" s="95" t="s">
        <v>3635</v>
      </c>
      <c r="H1370" s="95" t="s">
        <v>3636</v>
      </c>
      <c r="I1370" s="536"/>
      <c r="J1370" s="536"/>
      <c r="K1370" s="536"/>
      <c r="L1370" s="536"/>
      <c r="M1370" s="536"/>
      <c r="N1370" s="536"/>
      <c r="O1370" s="536"/>
      <c r="P1370" s="536"/>
      <c r="Q1370" s="536"/>
      <c r="R1370" s="536"/>
      <c r="S1370" s="536"/>
      <c r="T1370" s="536"/>
      <c r="U1370" s="536"/>
      <c r="V1370" s="536"/>
      <c r="W1370" s="536"/>
      <c r="X1370" s="536"/>
      <c r="Y1370" s="536"/>
      <c r="Z1370" s="536"/>
      <c r="AA1370" s="536"/>
      <c r="AB1370" s="94"/>
      <c r="AC1370" s="94"/>
      <c r="AD1370" s="536"/>
      <c r="AE1370" s="536"/>
      <c r="AF1370" s="536"/>
      <c r="AG1370" s="536"/>
      <c r="AH1370" s="536"/>
      <c r="AI1370" s="536"/>
      <c r="AJ1370" s="536"/>
      <c r="AK1370" s="536"/>
    </row>
    <row r="1371" ht="15.75" customHeight="1">
      <c r="A1371" s="19"/>
      <c r="B1371" s="19"/>
      <c r="C1371" s="19"/>
      <c r="D1371" s="19"/>
      <c r="E1371" s="19"/>
      <c r="F1371" s="94">
        <v>7.0</v>
      </c>
      <c r="G1371" s="95" t="s">
        <v>3637</v>
      </c>
      <c r="H1371" s="95" t="s">
        <v>3636</v>
      </c>
      <c r="I1371" s="536"/>
      <c r="J1371" s="536"/>
      <c r="K1371" s="536"/>
      <c r="L1371" s="536"/>
      <c r="M1371" s="536"/>
      <c r="N1371" s="536"/>
      <c r="O1371" s="536"/>
      <c r="P1371" s="536"/>
      <c r="Q1371" s="536"/>
      <c r="R1371" s="536"/>
      <c r="S1371" s="536"/>
      <c r="T1371" s="536"/>
      <c r="U1371" s="536"/>
      <c r="V1371" s="536"/>
      <c r="W1371" s="536"/>
      <c r="X1371" s="536"/>
      <c r="Y1371" s="536"/>
      <c r="Z1371" s="536"/>
      <c r="AA1371" s="536"/>
      <c r="AB1371" s="94"/>
      <c r="AC1371" s="94"/>
      <c r="AD1371" s="536"/>
      <c r="AE1371" s="536"/>
      <c r="AF1371" s="536"/>
      <c r="AG1371" s="536"/>
      <c r="AH1371" s="536"/>
      <c r="AI1371" s="536"/>
      <c r="AJ1371" s="536"/>
      <c r="AK1371" s="536"/>
    </row>
    <row r="1372" ht="15.75" customHeight="1">
      <c r="A1372" s="255">
        <v>361.0</v>
      </c>
      <c r="B1372" s="255" t="s">
        <v>3130</v>
      </c>
      <c r="C1372" s="255" t="s">
        <v>44</v>
      </c>
      <c r="D1372" s="194" t="s">
        <v>3638</v>
      </c>
      <c r="E1372" s="194"/>
      <c r="F1372" s="94">
        <v>1.0</v>
      </c>
      <c r="G1372" s="95" t="s">
        <v>3627</v>
      </c>
      <c r="H1372" s="95"/>
      <c r="I1372" s="536"/>
      <c r="J1372" s="536"/>
      <c r="K1372" s="536"/>
      <c r="L1372" s="536"/>
      <c r="M1372" s="536"/>
      <c r="N1372" s="536"/>
      <c r="O1372" s="536"/>
      <c r="P1372" s="536"/>
      <c r="Q1372" s="536"/>
      <c r="R1372" s="536"/>
      <c r="S1372" s="536"/>
      <c r="T1372" s="536"/>
      <c r="U1372" s="536"/>
      <c r="V1372" s="536"/>
      <c r="W1372" s="536"/>
      <c r="X1372" s="536"/>
      <c r="Y1372" s="536"/>
      <c r="Z1372" s="536"/>
      <c r="AA1372" s="536"/>
      <c r="AB1372" s="94"/>
      <c r="AC1372" s="94" t="s">
        <v>3628</v>
      </c>
      <c r="AD1372" s="536"/>
      <c r="AE1372" s="536"/>
      <c r="AF1372" s="536"/>
      <c r="AG1372" s="536"/>
      <c r="AH1372" s="536"/>
      <c r="AI1372" s="536"/>
      <c r="AJ1372" s="536"/>
      <c r="AK1372" s="536"/>
    </row>
    <row r="1373" ht="15.75" customHeight="1">
      <c r="A1373" s="113"/>
      <c r="B1373" s="113"/>
      <c r="C1373" s="113"/>
      <c r="D1373" s="113"/>
      <c r="E1373" s="113"/>
      <c r="F1373" s="94">
        <v>2.0</v>
      </c>
      <c r="G1373" s="95" t="s">
        <v>3629</v>
      </c>
      <c r="H1373" s="95" t="s">
        <v>3630</v>
      </c>
      <c r="I1373" s="536"/>
      <c r="J1373" s="536"/>
      <c r="K1373" s="536"/>
      <c r="L1373" s="536"/>
      <c r="M1373" s="536"/>
      <c r="N1373" s="536"/>
      <c r="O1373" s="536"/>
      <c r="P1373" s="536"/>
      <c r="Q1373" s="536"/>
      <c r="R1373" s="536"/>
      <c r="S1373" s="536"/>
      <c r="T1373" s="536"/>
      <c r="U1373" s="536"/>
      <c r="V1373" s="536"/>
      <c r="W1373" s="536"/>
      <c r="X1373" s="536"/>
      <c r="Y1373" s="536"/>
      <c r="Z1373" s="536"/>
      <c r="AA1373" s="536"/>
      <c r="AB1373" s="94"/>
      <c r="AC1373" s="94"/>
      <c r="AD1373" s="536"/>
      <c r="AE1373" s="536"/>
      <c r="AF1373" s="536"/>
      <c r="AG1373" s="536"/>
      <c r="AH1373" s="536"/>
      <c r="AI1373" s="536"/>
      <c r="AJ1373" s="536"/>
      <c r="AK1373" s="536"/>
    </row>
    <row r="1374" ht="15.75" customHeight="1">
      <c r="A1374" s="113"/>
      <c r="B1374" s="113"/>
      <c r="C1374" s="113"/>
      <c r="D1374" s="113"/>
      <c r="E1374" s="113"/>
      <c r="F1374" s="94">
        <v>3.0</v>
      </c>
      <c r="G1374" s="95" t="s">
        <v>3631</v>
      </c>
      <c r="H1374" s="95"/>
      <c r="I1374" s="536"/>
      <c r="J1374" s="536"/>
      <c r="K1374" s="536"/>
      <c r="L1374" s="536"/>
      <c r="M1374" s="536"/>
      <c r="N1374" s="536"/>
      <c r="O1374" s="536"/>
      <c r="P1374" s="536"/>
      <c r="Q1374" s="536"/>
      <c r="R1374" s="536"/>
      <c r="S1374" s="536"/>
      <c r="T1374" s="536"/>
      <c r="U1374" s="536"/>
      <c r="V1374" s="536"/>
      <c r="W1374" s="536"/>
      <c r="X1374" s="536"/>
      <c r="Y1374" s="536"/>
      <c r="Z1374" s="536"/>
      <c r="AA1374" s="536"/>
      <c r="AB1374" s="94"/>
      <c r="AC1374" s="94"/>
      <c r="AD1374" s="536"/>
      <c r="AE1374" s="536"/>
      <c r="AF1374" s="536"/>
      <c r="AG1374" s="536"/>
      <c r="AH1374" s="536"/>
      <c r="AI1374" s="536"/>
      <c r="AJ1374" s="536"/>
      <c r="AK1374" s="536"/>
    </row>
    <row r="1375" ht="15.75" customHeight="1">
      <c r="A1375" s="113"/>
      <c r="B1375" s="113"/>
      <c r="C1375" s="113"/>
      <c r="D1375" s="113"/>
      <c r="E1375" s="113"/>
      <c r="F1375" s="94">
        <v>4.0</v>
      </c>
      <c r="G1375" s="95" t="s">
        <v>3632</v>
      </c>
      <c r="H1375" s="95" t="s">
        <v>3633</v>
      </c>
      <c r="I1375" s="536"/>
      <c r="J1375" s="536"/>
      <c r="K1375" s="536"/>
      <c r="L1375" s="536"/>
      <c r="M1375" s="536"/>
      <c r="N1375" s="536"/>
      <c r="O1375" s="536"/>
      <c r="P1375" s="536"/>
      <c r="Q1375" s="536"/>
      <c r="R1375" s="536"/>
      <c r="S1375" s="536"/>
      <c r="T1375" s="536"/>
      <c r="U1375" s="536"/>
      <c r="V1375" s="536"/>
      <c r="W1375" s="536"/>
      <c r="X1375" s="536"/>
      <c r="Y1375" s="536"/>
      <c r="Z1375" s="536"/>
      <c r="AA1375" s="536"/>
      <c r="AB1375" s="94"/>
      <c r="AC1375" s="94"/>
      <c r="AD1375" s="536"/>
      <c r="AE1375" s="536"/>
      <c r="AF1375" s="536"/>
      <c r="AG1375" s="536"/>
      <c r="AH1375" s="536"/>
      <c r="AI1375" s="536"/>
      <c r="AJ1375" s="536"/>
      <c r="AK1375" s="536"/>
    </row>
    <row r="1376" ht="15.75" customHeight="1">
      <c r="A1376" s="113"/>
      <c r="B1376" s="113"/>
      <c r="C1376" s="113"/>
      <c r="D1376" s="113"/>
      <c r="E1376" s="113"/>
      <c r="F1376" s="94">
        <v>5.0</v>
      </c>
      <c r="G1376" s="95" t="s">
        <v>3634</v>
      </c>
      <c r="H1376" s="95"/>
      <c r="I1376" s="536"/>
      <c r="J1376" s="536"/>
      <c r="K1376" s="536"/>
      <c r="L1376" s="536"/>
      <c r="M1376" s="536"/>
      <c r="N1376" s="536"/>
      <c r="O1376" s="536"/>
      <c r="P1376" s="536"/>
      <c r="Q1376" s="536"/>
      <c r="R1376" s="536"/>
      <c r="S1376" s="536"/>
      <c r="T1376" s="536"/>
      <c r="U1376" s="536"/>
      <c r="V1376" s="536"/>
      <c r="W1376" s="536"/>
      <c r="X1376" s="536"/>
      <c r="Y1376" s="536"/>
      <c r="Z1376" s="536"/>
      <c r="AA1376" s="536"/>
      <c r="AB1376" s="94"/>
      <c r="AC1376" s="94"/>
      <c r="AD1376" s="536"/>
      <c r="AE1376" s="536"/>
      <c r="AF1376" s="536"/>
      <c r="AG1376" s="536"/>
      <c r="AH1376" s="536"/>
      <c r="AI1376" s="536"/>
      <c r="AJ1376" s="536"/>
      <c r="AK1376" s="536"/>
    </row>
    <row r="1377" ht="15.75" customHeight="1">
      <c r="A1377" s="113"/>
      <c r="B1377" s="113"/>
      <c r="C1377" s="113"/>
      <c r="D1377" s="113"/>
      <c r="E1377" s="113"/>
      <c r="F1377" s="94">
        <v>6.0</v>
      </c>
      <c r="G1377" s="95" t="s">
        <v>3635</v>
      </c>
      <c r="H1377" s="95" t="s">
        <v>3639</v>
      </c>
      <c r="I1377" s="536"/>
      <c r="J1377" s="536"/>
      <c r="K1377" s="536"/>
      <c r="L1377" s="536"/>
      <c r="M1377" s="536"/>
      <c r="N1377" s="536"/>
      <c r="O1377" s="536"/>
      <c r="P1377" s="536"/>
      <c r="Q1377" s="536"/>
      <c r="R1377" s="536"/>
      <c r="S1377" s="536"/>
      <c r="T1377" s="536"/>
      <c r="U1377" s="536"/>
      <c r="V1377" s="536"/>
      <c r="W1377" s="536"/>
      <c r="X1377" s="536"/>
      <c r="Y1377" s="536"/>
      <c r="Z1377" s="536"/>
      <c r="AA1377" s="536"/>
      <c r="AB1377" s="94"/>
      <c r="AC1377" s="94"/>
      <c r="AD1377" s="536"/>
      <c r="AE1377" s="536"/>
      <c r="AF1377" s="536"/>
      <c r="AG1377" s="536"/>
      <c r="AH1377" s="536"/>
      <c r="AI1377" s="536"/>
      <c r="AJ1377" s="536"/>
      <c r="AK1377" s="536"/>
    </row>
    <row r="1378" ht="15.75" customHeight="1">
      <c r="A1378" s="19"/>
      <c r="B1378" s="19"/>
      <c r="C1378" s="19"/>
      <c r="D1378" s="19"/>
      <c r="E1378" s="19"/>
      <c r="F1378" s="94">
        <v>7.0</v>
      </c>
      <c r="G1378" s="95" t="s">
        <v>3637</v>
      </c>
      <c r="H1378" s="95" t="s">
        <v>3639</v>
      </c>
      <c r="I1378" s="536"/>
      <c r="J1378" s="536"/>
      <c r="K1378" s="536"/>
      <c r="L1378" s="536"/>
      <c r="M1378" s="536"/>
      <c r="N1378" s="536"/>
      <c r="O1378" s="536"/>
      <c r="P1378" s="536"/>
      <c r="Q1378" s="536"/>
      <c r="R1378" s="536"/>
      <c r="S1378" s="536"/>
      <c r="T1378" s="536"/>
      <c r="U1378" s="536"/>
      <c r="V1378" s="536"/>
      <c r="W1378" s="536"/>
      <c r="X1378" s="536"/>
      <c r="Y1378" s="536"/>
      <c r="Z1378" s="536"/>
      <c r="AA1378" s="536"/>
      <c r="AB1378" s="94"/>
      <c r="AC1378" s="94"/>
      <c r="AD1378" s="536"/>
      <c r="AE1378" s="536"/>
      <c r="AF1378" s="536"/>
      <c r="AG1378" s="536"/>
      <c r="AH1378" s="536"/>
      <c r="AI1378" s="536"/>
      <c r="AJ1378" s="536"/>
      <c r="AK1378" s="536"/>
    </row>
    <row r="1379" ht="15.75" customHeight="1">
      <c r="A1379" s="255">
        <v>362.0</v>
      </c>
      <c r="B1379" s="255" t="s">
        <v>3136</v>
      </c>
      <c r="C1379" s="255" t="s">
        <v>44</v>
      </c>
      <c r="D1379" s="194" t="s">
        <v>3640</v>
      </c>
      <c r="E1379" s="194"/>
      <c r="F1379" s="94">
        <v>1.0</v>
      </c>
      <c r="G1379" s="95" t="s">
        <v>3627</v>
      </c>
      <c r="H1379" s="95"/>
      <c r="I1379" s="536"/>
      <c r="J1379" s="536"/>
      <c r="K1379" s="536"/>
      <c r="L1379" s="536"/>
      <c r="M1379" s="536"/>
      <c r="N1379" s="536"/>
      <c r="O1379" s="536"/>
      <c r="P1379" s="536"/>
      <c r="Q1379" s="536"/>
      <c r="R1379" s="536"/>
      <c r="S1379" s="536"/>
      <c r="T1379" s="536"/>
      <c r="U1379" s="536"/>
      <c r="V1379" s="536"/>
      <c r="W1379" s="536"/>
      <c r="X1379" s="536"/>
      <c r="Y1379" s="536"/>
      <c r="Z1379" s="536"/>
      <c r="AA1379" s="536"/>
      <c r="AB1379" s="94"/>
      <c r="AC1379" s="94" t="s">
        <v>3628</v>
      </c>
      <c r="AD1379" s="536"/>
      <c r="AE1379" s="536"/>
      <c r="AF1379" s="536"/>
      <c r="AG1379" s="536"/>
      <c r="AH1379" s="536"/>
      <c r="AI1379" s="536"/>
      <c r="AJ1379" s="536"/>
      <c r="AK1379" s="536"/>
    </row>
    <row r="1380" ht="15.75" customHeight="1">
      <c r="A1380" s="113"/>
      <c r="B1380" s="113"/>
      <c r="C1380" s="113"/>
      <c r="D1380" s="113"/>
      <c r="E1380" s="113"/>
      <c r="F1380" s="94">
        <v>2.0</v>
      </c>
      <c r="G1380" s="95" t="s">
        <v>3629</v>
      </c>
      <c r="H1380" s="95" t="s">
        <v>3630</v>
      </c>
      <c r="I1380" s="536"/>
      <c r="J1380" s="536"/>
      <c r="K1380" s="536"/>
      <c r="L1380" s="536"/>
      <c r="M1380" s="536"/>
      <c r="N1380" s="536"/>
      <c r="O1380" s="536"/>
      <c r="P1380" s="536"/>
      <c r="Q1380" s="536"/>
      <c r="R1380" s="536"/>
      <c r="S1380" s="536"/>
      <c r="T1380" s="536"/>
      <c r="U1380" s="536"/>
      <c r="V1380" s="536"/>
      <c r="W1380" s="536"/>
      <c r="X1380" s="536"/>
      <c r="Y1380" s="536"/>
      <c r="Z1380" s="536"/>
      <c r="AA1380" s="536"/>
      <c r="AB1380" s="94"/>
      <c r="AC1380" s="94"/>
      <c r="AD1380" s="536"/>
      <c r="AE1380" s="536"/>
      <c r="AF1380" s="536"/>
      <c r="AG1380" s="536"/>
      <c r="AH1380" s="536"/>
      <c r="AI1380" s="536"/>
      <c r="AJ1380" s="536"/>
      <c r="AK1380" s="536"/>
    </row>
    <row r="1381" ht="15.75" customHeight="1">
      <c r="A1381" s="113"/>
      <c r="B1381" s="113"/>
      <c r="C1381" s="113"/>
      <c r="D1381" s="113"/>
      <c r="E1381" s="113"/>
      <c r="F1381" s="94">
        <v>3.0</v>
      </c>
      <c r="G1381" s="95" t="s">
        <v>3631</v>
      </c>
      <c r="H1381" s="95"/>
      <c r="I1381" s="536"/>
      <c r="J1381" s="536"/>
      <c r="K1381" s="536"/>
      <c r="L1381" s="536"/>
      <c r="M1381" s="536"/>
      <c r="N1381" s="536"/>
      <c r="O1381" s="536"/>
      <c r="P1381" s="536"/>
      <c r="Q1381" s="536"/>
      <c r="R1381" s="536"/>
      <c r="S1381" s="536"/>
      <c r="T1381" s="536"/>
      <c r="U1381" s="536"/>
      <c r="V1381" s="536"/>
      <c r="W1381" s="536"/>
      <c r="X1381" s="536"/>
      <c r="Y1381" s="536"/>
      <c r="Z1381" s="536"/>
      <c r="AA1381" s="536"/>
      <c r="AB1381" s="94"/>
      <c r="AC1381" s="94"/>
      <c r="AD1381" s="536"/>
      <c r="AE1381" s="536"/>
      <c r="AF1381" s="536"/>
      <c r="AG1381" s="536"/>
      <c r="AH1381" s="536"/>
      <c r="AI1381" s="536"/>
      <c r="AJ1381" s="536"/>
      <c r="AK1381" s="536"/>
    </row>
    <row r="1382" ht="15.75" customHeight="1">
      <c r="A1382" s="113"/>
      <c r="B1382" s="113"/>
      <c r="C1382" s="113"/>
      <c r="D1382" s="113"/>
      <c r="E1382" s="113"/>
      <c r="F1382" s="94">
        <v>4.0</v>
      </c>
      <c r="G1382" s="95" t="s">
        <v>3632</v>
      </c>
      <c r="H1382" s="95" t="s">
        <v>3633</v>
      </c>
      <c r="I1382" s="536"/>
      <c r="J1382" s="536"/>
      <c r="K1382" s="536"/>
      <c r="L1382" s="536"/>
      <c r="M1382" s="536"/>
      <c r="N1382" s="536"/>
      <c r="O1382" s="536"/>
      <c r="P1382" s="536"/>
      <c r="Q1382" s="536"/>
      <c r="R1382" s="536"/>
      <c r="S1382" s="536"/>
      <c r="T1382" s="536"/>
      <c r="U1382" s="536"/>
      <c r="V1382" s="536"/>
      <c r="W1382" s="536"/>
      <c r="X1382" s="536"/>
      <c r="Y1382" s="536"/>
      <c r="Z1382" s="536"/>
      <c r="AA1382" s="536"/>
      <c r="AB1382" s="94"/>
      <c r="AC1382" s="94"/>
      <c r="AD1382" s="536"/>
      <c r="AE1382" s="536"/>
      <c r="AF1382" s="536"/>
      <c r="AG1382" s="536"/>
      <c r="AH1382" s="536"/>
      <c r="AI1382" s="536"/>
      <c r="AJ1382" s="536"/>
      <c r="AK1382" s="536"/>
    </row>
    <row r="1383" ht="15.75" customHeight="1">
      <c r="A1383" s="113"/>
      <c r="B1383" s="113"/>
      <c r="C1383" s="113"/>
      <c r="D1383" s="113"/>
      <c r="E1383" s="113"/>
      <c r="F1383" s="94">
        <v>5.0</v>
      </c>
      <c r="G1383" s="95" t="s">
        <v>3634</v>
      </c>
      <c r="H1383" s="95"/>
      <c r="I1383" s="536"/>
      <c r="J1383" s="536"/>
      <c r="K1383" s="536"/>
      <c r="L1383" s="536"/>
      <c r="M1383" s="536"/>
      <c r="N1383" s="536"/>
      <c r="O1383" s="536"/>
      <c r="P1383" s="536"/>
      <c r="Q1383" s="536"/>
      <c r="R1383" s="536"/>
      <c r="S1383" s="536"/>
      <c r="T1383" s="536"/>
      <c r="U1383" s="536"/>
      <c r="V1383" s="536"/>
      <c r="W1383" s="536"/>
      <c r="X1383" s="536"/>
      <c r="Y1383" s="536"/>
      <c r="Z1383" s="536"/>
      <c r="AA1383" s="536"/>
      <c r="AB1383" s="94"/>
      <c r="AC1383" s="94"/>
      <c r="AD1383" s="536"/>
      <c r="AE1383" s="536"/>
      <c r="AF1383" s="536"/>
      <c r="AG1383" s="536"/>
      <c r="AH1383" s="536"/>
      <c r="AI1383" s="536"/>
      <c r="AJ1383" s="536"/>
      <c r="AK1383" s="536"/>
    </row>
    <row r="1384" ht="15.75" customHeight="1">
      <c r="A1384" s="113"/>
      <c r="B1384" s="113"/>
      <c r="C1384" s="113"/>
      <c r="D1384" s="113"/>
      <c r="E1384" s="113"/>
      <c r="F1384" s="94">
        <v>6.0</v>
      </c>
      <c r="G1384" s="95" t="s">
        <v>3635</v>
      </c>
      <c r="H1384" s="95" t="s">
        <v>3641</v>
      </c>
      <c r="I1384" s="536"/>
      <c r="J1384" s="536"/>
      <c r="K1384" s="536"/>
      <c r="L1384" s="536"/>
      <c r="M1384" s="536"/>
      <c r="N1384" s="536"/>
      <c r="O1384" s="536"/>
      <c r="P1384" s="536"/>
      <c r="Q1384" s="536"/>
      <c r="R1384" s="536"/>
      <c r="S1384" s="536"/>
      <c r="T1384" s="536"/>
      <c r="U1384" s="536"/>
      <c r="V1384" s="536"/>
      <c r="W1384" s="536"/>
      <c r="X1384" s="536"/>
      <c r="Y1384" s="536"/>
      <c r="Z1384" s="536"/>
      <c r="AA1384" s="536"/>
      <c r="AB1384" s="94"/>
      <c r="AC1384" s="94"/>
      <c r="AD1384" s="536"/>
      <c r="AE1384" s="536"/>
      <c r="AF1384" s="536"/>
      <c r="AG1384" s="536"/>
      <c r="AH1384" s="536"/>
      <c r="AI1384" s="536"/>
      <c r="AJ1384" s="536"/>
      <c r="AK1384" s="536"/>
    </row>
    <row r="1385" ht="15.75" customHeight="1">
      <c r="A1385" s="19"/>
      <c r="B1385" s="19"/>
      <c r="C1385" s="19"/>
      <c r="D1385" s="19"/>
      <c r="E1385" s="19"/>
      <c r="F1385" s="94">
        <v>7.0</v>
      </c>
      <c r="G1385" s="95" t="s">
        <v>3637</v>
      </c>
      <c r="H1385" s="95" t="s">
        <v>3641</v>
      </c>
      <c r="I1385" s="536"/>
      <c r="J1385" s="536"/>
      <c r="K1385" s="536"/>
      <c r="L1385" s="536"/>
      <c r="M1385" s="536"/>
      <c r="N1385" s="536"/>
      <c r="O1385" s="536"/>
      <c r="P1385" s="536"/>
      <c r="Q1385" s="536"/>
      <c r="R1385" s="536"/>
      <c r="S1385" s="536"/>
      <c r="T1385" s="536"/>
      <c r="U1385" s="536"/>
      <c r="V1385" s="536"/>
      <c r="W1385" s="536"/>
      <c r="X1385" s="536"/>
      <c r="Y1385" s="536"/>
      <c r="Z1385" s="536"/>
      <c r="AA1385" s="536"/>
      <c r="AB1385" s="94"/>
      <c r="AC1385" s="94"/>
      <c r="AD1385" s="536"/>
      <c r="AE1385" s="536"/>
      <c r="AF1385" s="536"/>
      <c r="AG1385" s="536"/>
      <c r="AH1385" s="536"/>
      <c r="AI1385" s="536"/>
      <c r="AJ1385" s="536"/>
      <c r="AK1385" s="536"/>
    </row>
    <row r="1386" ht="15.75" customHeight="1">
      <c r="A1386" s="255">
        <v>363.0</v>
      </c>
      <c r="B1386" s="255" t="s">
        <v>3143</v>
      </c>
      <c r="C1386" s="255" t="s">
        <v>44</v>
      </c>
      <c r="D1386" s="194" t="s">
        <v>3642</v>
      </c>
      <c r="E1386" s="194"/>
      <c r="F1386" s="94">
        <v>1.0</v>
      </c>
      <c r="G1386" s="95" t="s">
        <v>3627</v>
      </c>
      <c r="H1386" s="95"/>
      <c r="I1386" s="536"/>
      <c r="J1386" s="536"/>
      <c r="K1386" s="536"/>
      <c r="L1386" s="536"/>
      <c r="M1386" s="536"/>
      <c r="N1386" s="536"/>
      <c r="O1386" s="536"/>
      <c r="P1386" s="536"/>
      <c r="Q1386" s="536"/>
      <c r="R1386" s="536"/>
      <c r="S1386" s="536"/>
      <c r="T1386" s="536"/>
      <c r="U1386" s="536"/>
      <c r="V1386" s="536"/>
      <c r="W1386" s="536"/>
      <c r="X1386" s="536"/>
      <c r="Y1386" s="536"/>
      <c r="Z1386" s="536"/>
      <c r="AA1386" s="536"/>
      <c r="AB1386" s="94"/>
      <c r="AC1386" s="94" t="s">
        <v>3628</v>
      </c>
      <c r="AD1386" s="536"/>
      <c r="AE1386" s="536"/>
      <c r="AF1386" s="536"/>
      <c r="AG1386" s="536"/>
      <c r="AH1386" s="536"/>
      <c r="AI1386" s="536"/>
      <c r="AJ1386" s="536"/>
      <c r="AK1386" s="536"/>
    </row>
    <row r="1387" ht="15.75" customHeight="1">
      <c r="A1387" s="113"/>
      <c r="B1387" s="113"/>
      <c r="C1387" s="113"/>
      <c r="D1387" s="113"/>
      <c r="E1387" s="113"/>
      <c r="F1387" s="94">
        <v>2.0</v>
      </c>
      <c r="G1387" s="95" t="s">
        <v>3629</v>
      </c>
      <c r="H1387" s="95" t="s">
        <v>3630</v>
      </c>
      <c r="I1387" s="536"/>
      <c r="J1387" s="536"/>
      <c r="K1387" s="536"/>
      <c r="L1387" s="536"/>
      <c r="M1387" s="536"/>
      <c r="N1387" s="536"/>
      <c r="O1387" s="536"/>
      <c r="P1387" s="536"/>
      <c r="Q1387" s="536"/>
      <c r="R1387" s="536"/>
      <c r="S1387" s="536"/>
      <c r="T1387" s="536"/>
      <c r="U1387" s="536"/>
      <c r="V1387" s="536"/>
      <c r="W1387" s="536"/>
      <c r="X1387" s="536"/>
      <c r="Y1387" s="536"/>
      <c r="Z1387" s="536"/>
      <c r="AA1387" s="536"/>
      <c r="AB1387" s="94"/>
      <c r="AC1387" s="94"/>
      <c r="AD1387" s="536"/>
      <c r="AE1387" s="536"/>
      <c r="AF1387" s="536"/>
      <c r="AG1387" s="536"/>
      <c r="AH1387" s="536"/>
      <c r="AI1387" s="536"/>
      <c r="AJ1387" s="536"/>
      <c r="AK1387" s="536"/>
    </row>
    <row r="1388" ht="15.75" customHeight="1">
      <c r="A1388" s="113"/>
      <c r="B1388" s="113"/>
      <c r="C1388" s="113"/>
      <c r="D1388" s="113"/>
      <c r="E1388" s="113"/>
      <c r="F1388" s="94">
        <v>3.0</v>
      </c>
      <c r="G1388" s="95" t="s">
        <v>3631</v>
      </c>
      <c r="H1388" s="95"/>
      <c r="I1388" s="536"/>
      <c r="J1388" s="536"/>
      <c r="K1388" s="536"/>
      <c r="L1388" s="536"/>
      <c r="M1388" s="536"/>
      <c r="N1388" s="536"/>
      <c r="O1388" s="536"/>
      <c r="P1388" s="536"/>
      <c r="Q1388" s="536"/>
      <c r="R1388" s="536"/>
      <c r="S1388" s="536"/>
      <c r="T1388" s="536"/>
      <c r="U1388" s="536"/>
      <c r="V1388" s="536"/>
      <c r="W1388" s="536"/>
      <c r="X1388" s="536"/>
      <c r="Y1388" s="536"/>
      <c r="Z1388" s="536"/>
      <c r="AA1388" s="536"/>
      <c r="AB1388" s="94"/>
      <c r="AC1388" s="94"/>
      <c r="AD1388" s="536"/>
      <c r="AE1388" s="536"/>
      <c r="AF1388" s="536"/>
      <c r="AG1388" s="536"/>
      <c r="AH1388" s="536"/>
      <c r="AI1388" s="536"/>
      <c r="AJ1388" s="536"/>
      <c r="AK1388" s="536"/>
    </row>
    <row r="1389" ht="15.75" customHeight="1">
      <c r="A1389" s="113"/>
      <c r="B1389" s="113"/>
      <c r="C1389" s="113"/>
      <c r="D1389" s="113"/>
      <c r="E1389" s="113"/>
      <c r="F1389" s="94">
        <v>4.0</v>
      </c>
      <c r="G1389" s="95" t="s">
        <v>3632</v>
      </c>
      <c r="H1389" s="95" t="s">
        <v>3633</v>
      </c>
      <c r="I1389" s="536"/>
      <c r="J1389" s="536"/>
      <c r="K1389" s="536"/>
      <c r="L1389" s="536"/>
      <c r="M1389" s="536"/>
      <c r="N1389" s="536"/>
      <c r="O1389" s="536"/>
      <c r="P1389" s="536"/>
      <c r="Q1389" s="536"/>
      <c r="R1389" s="536"/>
      <c r="S1389" s="536"/>
      <c r="T1389" s="536"/>
      <c r="U1389" s="536"/>
      <c r="V1389" s="536"/>
      <c r="W1389" s="536"/>
      <c r="X1389" s="536"/>
      <c r="Y1389" s="536"/>
      <c r="Z1389" s="536"/>
      <c r="AA1389" s="536"/>
      <c r="AB1389" s="94"/>
      <c r="AC1389" s="94"/>
      <c r="AD1389" s="536"/>
      <c r="AE1389" s="536"/>
      <c r="AF1389" s="536"/>
      <c r="AG1389" s="536"/>
      <c r="AH1389" s="536"/>
      <c r="AI1389" s="536"/>
      <c r="AJ1389" s="536"/>
      <c r="AK1389" s="536"/>
    </row>
    <row r="1390" ht="15.75" customHeight="1">
      <c r="A1390" s="113"/>
      <c r="B1390" s="113"/>
      <c r="C1390" s="113"/>
      <c r="D1390" s="113"/>
      <c r="E1390" s="113"/>
      <c r="F1390" s="94">
        <v>5.0</v>
      </c>
      <c r="G1390" s="95" t="s">
        <v>3634</v>
      </c>
      <c r="H1390" s="95"/>
      <c r="I1390" s="536"/>
      <c r="J1390" s="536"/>
      <c r="K1390" s="536"/>
      <c r="L1390" s="536"/>
      <c r="M1390" s="536"/>
      <c r="N1390" s="536"/>
      <c r="O1390" s="536"/>
      <c r="P1390" s="536"/>
      <c r="Q1390" s="536"/>
      <c r="R1390" s="536"/>
      <c r="S1390" s="536"/>
      <c r="T1390" s="536"/>
      <c r="U1390" s="536"/>
      <c r="V1390" s="536"/>
      <c r="W1390" s="536"/>
      <c r="X1390" s="536"/>
      <c r="Y1390" s="536"/>
      <c r="Z1390" s="536"/>
      <c r="AA1390" s="536"/>
      <c r="AB1390" s="94"/>
      <c r="AC1390" s="94"/>
      <c r="AD1390" s="536"/>
      <c r="AE1390" s="536"/>
      <c r="AF1390" s="536"/>
      <c r="AG1390" s="536"/>
      <c r="AH1390" s="536"/>
      <c r="AI1390" s="536"/>
      <c r="AJ1390" s="536"/>
      <c r="AK1390" s="536"/>
    </row>
    <row r="1391" ht="15.75" customHeight="1">
      <c r="A1391" s="113"/>
      <c r="B1391" s="113"/>
      <c r="C1391" s="113"/>
      <c r="D1391" s="113"/>
      <c r="E1391" s="113"/>
      <c r="F1391" s="94">
        <v>6.0</v>
      </c>
      <c r="G1391" s="95" t="s">
        <v>3635</v>
      </c>
      <c r="H1391" s="95" t="s">
        <v>3643</v>
      </c>
      <c r="I1391" s="536"/>
      <c r="J1391" s="536"/>
      <c r="K1391" s="536"/>
      <c r="L1391" s="536"/>
      <c r="M1391" s="536"/>
      <c r="N1391" s="536"/>
      <c r="O1391" s="536"/>
      <c r="P1391" s="536"/>
      <c r="Q1391" s="536"/>
      <c r="R1391" s="536"/>
      <c r="S1391" s="536"/>
      <c r="T1391" s="536"/>
      <c r="U1391" s="536"/>
      <c r="V1391" s="536"/>
      <c r="W1391" s="536"/>
      <c r="X1391" s="536"/>
      <c r="Y1391" s="536"/>
      <c r="Z1391" s="536"/>
      <c r="AA1391" s="536"/>
      <c r="AB1391" s="94"/>
      <c r="AC1391" s="94"/>
      <c r="AD1391" s="536"/>
      <c r="AE1391" s="536"/>
      <c r="AF1391" s="536"/>
      <c r="AG1391" s="536"/>
      <c r="AH1391" s="536"/>
      <c r="AI1391" s="536"/>
      <c r="AJ1391" s="536"/>
      <c r="AK1391" s="536"/>
    </row>
    <row r="1392" ht="15.75" customHeight="1">
      <c r="A1392" s="19"/>
      <c r="B1392" s="19"/>
      <c r="C1392" s="19"/>
      <c r="D1392" s="19"/>
      <c r="E1392" s="19"/>
      <c r="F1392" s="94">
        <v>7.0</v>
      </c>
      <c r="G1392" s="95" t="s">
        <v>3637</v>
      </c>
      <c r="H1392" s="95" t="s">
        <v>3643</v>
      </c>
      <c r="I1392" s="536"/>
      <c r="J1392" s="536"/>
      <c r="K1392" s="536"/>
      <c r="L1392" s="536"/>
      <c r="M1392" s="536"/>
      <c r="N1392" s="536"/>
      <c r="O1392" s="536"/>
      <c r="P1392" s="536"/>
      <c r="Q1392" s="536"/>
      <c r="R1392" s="536"/>
      <c r="S1392" s="536"/>
      <c r="T1392" s="536"/>
      <c r="U1392" s="536"/>
      <c r="V1392" s="536"/>
      <c r="W1392" s="536"/>
      <c r="X1392" s="536"/>
      <c r="Y1392" s="536"/>
      <c r="Z1392" s="536"/>
      <c r="AA1392" s="536"/>
      <c r="AB1392" s="94"/>
      <c r="AC1392" s="94"/>
      <c r="AD1392" s="536"/>
      <c r="AE1392" s="536"/>
      <c r="AF1392" s="536"/>
      <c r="AG1392" s="536"/>
      <c r="AH1392" s="536"/>
      <c r="AI1392" s="536"/>
      <c r="AJ1392" s="536"/>
      <c r="AK1392" s="536"/>
    </row>
    <row r="1393" ht="15.75" customHeight="1">
      <c r="A1393" s="255">
        <v>364.0</v>
      </c>
      <c r="B1393" s="255" t="s">
        <v>3150</v>
      </c>
      <c r="C1393" s="255" t="s">
        <v>44</v>
      </c>
      <c r="D1393" s="194" t="s">
        <v>3644</v>
      </c>
      <c r="E1393" s="194"/>
      <c r="F1393" s="94">
        <v>1.0</v>
      </c>
      <c r="G1393" s="95" t="s">
        <v>3627</v>
      </c>
      <c r="H1393" s="95"/>
      <c r="I1393" s="536"/>
      <c r="J1393" s="536"/>
      <c r="K1393" s="536"/>
      <c r="L1393" s="536"/>
      <c r="M1393" s="536"/>
      <c r="N1393" s="536"/>
      <c r="O1393" s="536"/>
      <c r="P1393" s="536"/>
      <c r="Q1393" s="536"/>
      <c r="R1393" s="536"/>
      <c r="S1393" s="536"/>
      <c r="T1393" s="536"/>
      <c r="U1393" s="536"/>
      <c r="V1393" s="536"/>
      <c r="W1393" s="536"/>
      <c r="X1393" s="536"/>
      <c r="Y1393" s="536"/>
      <c r="Z1393" s="536"/>
      <c r="AA1393" s="536"/>
      <c r="AB1393" s="94"/>
      <c r="AC1393" s="94" t="s">
        <v>3628</v>
      </c>
      <c r="AD1393" s="536"/>
      <c r="AE1393" s="536"/>
      <c r="AF1393" s="536"/>
      <c r="AG1393" s="536"/>
      <c r="AH1393" s="536"/>
      <c r="AI1393" s="536"/>
      <c r="AJ1393" s="536"/>
      <c r="AK1393" s="536"/>
    </row>
    <row r="1394" ht="15.75" customHeight="1">
      <c r="A1394" s="113"/>
      <c r="B1394" s="113"/>
      <c r="C1394" s="113"/>
      <c r="D1394" s="113"/>
      <c r="E1394" s="113"/>
      <c r="F1394" s="94">
        <v>2.0</v>
      </c>
      <c r="G1394" s="95" t="s">
        <v>3629</v>
      </c>
      <c r="H1394" s="95" t="s">
        <v>3630</v>
      </c>
      <c r="I1394" s="536"/>
      <c r="J1394" s="536"/>
      <c r="K1394" s="536"/>
      <c r="L1394" s="536"/>
      <c r="M1394" s="536"/>
      <c r="N1394" s="536"/>
      <c r="O1394" s="536"/>
      <c r="P1394" s="536"/>
      <c r="Q1394" s="536"/>
      <c r="R1394" s="536"/>
      <c r="S1394" s="536"/>
      <c r="T1394" s="536"/>
      <c r="U1394" s="536"/>
      <c r="V1394" s="536"/>
      <c r="W1394" s="536"/>
      <c r="X1394" s="536"/>
      <c r="Y1394" s="536"/>
      <c r="Z1394" s="536"/>
      <c r="AA1394" s="536"/>
      <c r="AB1394" s="94"/>
      <c r="AC1394" s="94"/>
      <c r="AD1394" s="536"/>
      <c r="AE1394" s="536"/>
      <c r="AF1394" s="536"/>
      <c r="AG1394" s="536"/>
      <c r="AH1394" s="536"/>
      <c r="AI1394" s="536"/>
      <c r="AJ1394" s="536"/>
      <c r="AK1394" s="536"/>
    </row>
    <row r="1395" ht="15.75" customHeight="1">
      <c r="A1395" s="113"/>
      <c r="B1395" s="113"/>
      <c r="C1395" s="113"/>
      <c r="D1395" s="113"/>
      <c r="E1395" s="113"/>
      <c r="F1395" s="94">
        <v>3.0</v>
      </c>
      <c r="G1395" s="95" t="s">
        <v>3631</v>
      </c>
      <c r="H1395" s="95"/>
      <c r="I1395" s="536"/>
      <c r="J1395" s="536"/>
      <c r="K1395" s="536"/>
      <c r="L1395" s="536"/>
      <c r="M1395" s="536"/>
      <c r="N1395" s="536"/>
      <c r="O1395" s="536"/>
      <c r="P1395" s="536"/>
      <c r="Q1395" s="536"/>
      <c r="R1395" s="536"/>
      <c r="S1395" s="536"/>
      <c r="T1395" s="536"/>
      <c r="U1395" s="536"/>
      <c r="V1395" s="536"/>
      <c r="W1395" s="536"/>
      <c r="X1395" s="536"/>
      <c r="Y1395" s="536"/>
      <c r="Z1395" s="536"/>
      <c r="AA1395" s="536"/>
      <c r="AB1395" s="94"/>
      <c r="AC1395" s="94"/>
      <c r="AD1395" s="536"/>
      <c r="AE1395" s="536"/>
      <c r="AF1395" s="536"/>
      <c r="AG1395" s="536"/>
      <c r="AH1395" s="536"/>
      <c r="AI1395" s="536"/>
      <c r="AJ1395" s="536"/>
      <c r="AK1395" s="536"/>
    </row>
    <row r="1396" ht="15.75" customHeight="1">
      <c r="A1396" s="113"/>
      <c r="B1396" s="113"/>
      <c r="C1396" s="113"/>
      <c r="D1396" s="113"/>
      <c r="E1396" s="113"/>
      <c r="F1396" s="94">
        <v>4.0</v>
      </c>
      <c r="G1396" s="95" t="s">
        <v>3632</v>
      </c>
      <c r="H1396" s="95" t="s">
        <v>3633</v>
      </c>
      <c r="I1396" s="536"/>
      <c r="J1396" s="536"/>
      <c r="K1396" s="536"/>
      <c r="L1396" s="536"/>
      <c r="M1396" s="536"/>
      <c r="N1396" s="536"/>
      <c r="O1396" s="536"/>
      <c r="P1396" s="536"/>
      <c r="Q1396" s="536"/>
      <c r="R1396" s="536"/>
      <c r="S1396" s="536"/>
      <c r="T1396" s="536"/>
      <c r="U1396" s="536"/>
      <c r="V1396" s="536"/>
      <c r="W1396" s="536"/>
      <c r="X1396" s="536"/>
      <c r="Y1396" s="536"/>
      <c r="Z1396" s="536"/>
      <c r="AA1396" s="536"/>
      <c r="AB1396" s="94"/>
      <c r="AC1396" s="94"/>
      <c r="AD1396" s="536"/>
      <c r="AE1396" s="536"/>
      <c r="AF1396" s="536"/>
      <c r="AG1396" s="536"/>
      <c r="AH1396" s="536"/>
      <c r="AI1396" s="536"/>
      <c r="AJ1396" s="536"/>
      <c r="AK1396" s="536"/>
    </row>
    <row r="1397" ht="15.75" customHeight="1">
      <c r="A1397" s="113"/>
      <c r="B1397" s="113"/>
      <c r="C1397" s="113"/>
      <c r="D1397" s="113"/>
      <c r="E1397" s="113"/>
      <c r="F1397" s="94">
        <v>5.0</v>
      </c>
      <c r="G1397" s="95" t="s">
        <v>3634</v>
      </c>
      <c r="H1397" s="95"/>
      <c r="I1397" s="536"/>
      <c r="J1397" s="536"/>
      <c r="K1397" s="536"/>
      <c r="L1397" s="536"/>
      <c r="M1397" s="536"/>
      <c r="N1397" s="536"/>
      <c r="O1397" s="536"/>
      <c r="P1397" s="536"/>
      <c r="Q1397" s="536"/>
      <c r="R1397" s="536"/>
      <c r="S1397" s="536"/>
      <c r="T1397" s="536"/>
      <c r="U1397" s="536"/>
      <c r="V1397" s="536"/>
      <c r="W1397" s="536"/>
      <c r="X1397" s="536"/>
      <c r="Y1397" s="536"/>
      <c r="Z1397" s="536"/>
      <c r="AA1397" s="536"/>
      <c r="AB1397" s="94"/>
      <c r="AC1397" s="94"/>
      <c r="AD1397" s="536"/>
      <c r="AE1397" s="536"/>
      <c r="AF1397" s="536"/>
      <c r="AG1397" s="536"/>
      <c r="AH1397" s="536"/>
      <c r="AI1397" s="536"/>
      <c r="AJ1397" s="536"/>
      <c r="AK1397" s="536"/>
    </row>
    <row r="1398" ht="15.75" customHeight="1">
      <c r="A1398" s="113"/>
      <c r="B1398" s="113"/>
      <c r="C1398" s="113"/>
      <c r="D1398" s="113"/>
      <c r="E1398" s="113"/>
      <c r="F1398" s="94">
        <v>6.0</v>
      </c>
      <c r="G1398" s="95" t="s">
        <v>3635</v>
      </c>
      <c r="H1398" s="95" t="s">
        <v>3645</v>
      </c>
      <c r="I1398" s="536"/>
      <c r="J1398" s="536"/>
      <c r="K1398" s="536"/>
      <c r="L1398" s="536"/>
      <c r="M1398" s="536"/>
      <c r="N1398" s="536"/>
      <c r="O1398" s="536"/>
      <c r="P1398" s="536"/>
      <c r="Q1398" s="536"/>
      <c r="R1398" s="536"/>
      <c r="S1398" s="536"/>
      <c r="T1398" s="536"/>
      <c r="U1398" s="536"/>
      <c r="V1398" s="536"/>
      <c r="W1398" s="536"/>
      <c r="X1398" s="536"/>
      <c r="Y1398" s="536"/>
      <c r="Z1398" s="536"/>
      <c r="AA1398" s="536"/>
      <c r="AB1398" s="94"/>
      <c r="AC1398" s="94"/>
      <c r="AD1398" s="536"/>
      <c r="AE1398" s="536"/>
      <c r="AF1398" s="536"/>
      <c r="AG1398" s="536"/>
      <c r="AH1398" s="536"/>
      <c r="AI1398" s="536"/>
      <c r="AJ1398" s="536"/>
      <c r="AK1398" s="536"/>
    </row>
    <row r="1399" ht="15.75" customHeight="1">
      <c r="A1399" s="19"/>
      <c r="B1399" s="19"/>
      <c r="C1399" s="19"/>
      <c r="D1399" s="19"/>
      <c r="E1399" s="19"/>
      <c r="F1399" s="94">
        <v>7.0</v>
      </c>
      <c r="G1399" s="95" t="s">
        <v>3637</v>
      </c>
      <c r="H1399" s="95" t="s">
        <v>3645</v>
      </c>
      <c r="I1399" s="536"/>
      <c r="J1399" s="536"/>
      <c r="K1399" s="536"/>
      <c r="L1399" s="536"/>
      <c r="M1399" s="536"/>
      <c r="N1399" s="536"/>
      <c r="O1399" s="536"/>
      <c r="P1399" s="536"/>
      <c r="Q1399" s="536"/>
      <c r="R1399" s="536"/>
      <c r="S1399" s="536"/>
      <c r="T1399" s="536"/>
      <c r="U1399" s="536"/>
      <c r="V1399" s="536"/>
      <c r="W1399" s="536"/>
      <c r="X1399" s="536"/>
      <c r="Y1399" s="536"/>
      <c r="Z1399" s="536"/>
      <c r="AA1399" s="536"/>
      <c r="AB1399" s="94"/>
      <c r="AC1399" s="94"/>
      <c r="AD1399" s="536"/>
      <c r="AE1399" s="536"/>
      <c r="AF1399" s="536"/>
      <c r="AG1399" s="536"/>
      <c r="AH1399" s="536"/>
      <c r="AI1399" s="536"/>
      <c r="AJ1399" s="536"/>
      <c r="AK1399" s="536"/>
    </row>
    <row r="1400" ht="15.75" customHeight="1">
      <c r="A1400" s="1178">
        <v>365.0</v>
      </c>
      <c r="B1400" s="984" t="s">
        <v>91</v>
      </c>
      <c r="C1400" s="984" t="s">
        <v>3646</v>
      </c>
      <c r="D1400" s="984" t="s">
        <v>3647</v>
      </c>
      <c r="E1400" s="1161"/>
      <c r="F1400" s="93">
        <v>1.0</v>
      </c>
      <c r="G1400" s="984" t="s">
        <v>3647</v>
      </c>
      <c r="H1400" s="1151"/>
      <c r="I1400" s="1151"/>
      <c r="J1400" s="1151"/>
      <c r="K1400" s="1151"/>
      <c r="L1400" s="1151"/>
      <c r="M1400" s="1151"/>
      <c r="N1400" s="1151"/>
      <c r="O1400" s="1151"/>
      <c r="P1400" s="1151"/>
      <c r="Q1400" s="1151"/>
      <c r="R1400" s="1151"/>
      <c r="S1400" s="1151"/>
      <c r="T1400" s="1151"/>
      <c r="U1400" s="1151"/>
      <c r="V1400" s="1151"/>
      <c r="W1400" s="1151"/>
      <c r="X1400" s="1151"/>
      <c r="Y1400" s="1151"/>
      <c r="Z1400" s="1151"/>
      <c r="AA1400" s="1151"/>
      <c r="AB1400" s="94" t="s">
        <v>2391</v>
      </c>
      <c r="AC1400" s="93" t="s">
        <v>3648</v>
      </c>
      <c r="AD1400" s="1151"/>
      <c r="AE1400" s="1151"/>
      <c r="AF1400" s="536"/>
      <c r="AG1400" s="536"/>
      <c r="AH1400" s="536"/>
      <c r="AI1400" s="536"/>
      <c r="AJ1400" s="536"/>
      <c r="AK1400" s="536"/>
    </row>
    <row r="1401" ht="15.75" customHeight="1">
      <c r="A1401" s="1178">
        <v>366.0</v>
      </c>
      <c r="B1401" s="984" t="s">
        <v>91</v>
      </c>
      <c r="C1401" s="984" t="s">
        <v>3649</v>
      </c>
      <c r="D1401" s="984" t="s">
        <v>3650</v>
      </c>
      <c r="E1401" s="1161"/>
      <c r="F1401" s="93">
        <v>1.0</v>
      </c>
      <c r="G1401" s="984" t="s">
        <v>3650</v>
      </c>
      <c r="H1401" s="1151"/>
      <c r="I1401" s="1151"/>
      <c r="J1401" s="1151"/>
      <c r="K1401" s="1151"/>
      <c r="L1401" s="1151"/>
      <c r="M1401" s="1151"/>
      <c r="N1401" s="1151"/>
      <c r="O1401" s="1151"/>
      <c r="P1401" s="1151"/>
      <c r="Q1401" s="1151"/>
      <c r="R1401" s="1151"/>
      <c r="S1401" s="1151"/>
      <c r="T1401" s="1151"/>
      <c r="U1401" s="1151"/>
      <c r="V1401" s="1151"/>
      <c r="W1401" s="1151"/>
      <c r="X1401" s="1151"/>
      <c r="Y1401" s="1151"/>
      <c r="Z1401" s="1151"/>
      <c r="AA1401" s="1151"/>
      <c r="AB1401" s="94" t="s">
        <v>2391</v>
      </c>
      <c r="AC1401" s="94" t="s">
        <v>3648</v>
      </c>
      <c r="AD1401" s="1151"/>
      <c r="AE1401" s="1151"/>
      <c r="AF1401" s="536"/>
      <c r="AG1401" s="536"/>
      <c r="AH1401" s="536"/>
      <c r="AI1401" s="536"/>
      <c r="AJ1401" s="536"/>
      <c r="AK1401" s="536"/>
    </row>
    <row r="1402" ht="15.75" customHeight="1">
      <c r="A1402" s="1178">
        <v>367.0</v>
      </c>
      <c r="B1402" s="984" t="s">
        <v>91</v>
      </c>
      <c r="C1402" s="984" t="s">
        <v>3651</v>
      </c>
      <c r="D1402" s="984" t="s">
        <v>3652</v>
      </c>
      <c r="E1402" s="1161"/>
      <c r="F1402" s="93">
        <v>1.0</v>
      </c>
      <c r="G1402" s="984" t="s">
        <v>3652</v>
      </c>
      <c r="H1402" s="1151"/>
      <c r="I1402" s="1151"/>
      <c r="J1402" s="1151"/>
      <c r="K1402" s="1151"/>
      <c r="L1402" s="1151"/>
      <c r="M1402" s="1151"/>
      <c r="N1402" s="1151"/>
      <c r="O1402" s="1151"/>
      <c r="P1402" s="1151"/>
      <c r="Q1402" s="1151"/>
      <c r="R1402" s="1151"/>
      <c r="S1402" s="1151"/>
      <c r="T1402" s="1151"/>
      <c r="U1402" s="1151"/>
      <c r="V1402" s="1151"/>
      <c r="W1402" s="1151"/>
      <c r="X1402" s="1151"/>
      <c r="Y1402" s="1151"/>
      <c r="Z1402" s="1151"/>
      <c r="AA1402" s="1151"/>
      <c r="AB1402" s="94" t="s">
        <v>2391</v>
      </c>
      <c r="AC1402" s="94" t="s">
        <v>3648</v>
      </c>
      <c r="AD1402" s="1151"/>
      <c r="AE1402" s="1151"/>
      <c r="AF1402" s="536"/>
      <c r="AG1402" s="536"/>
      <c r="AH1402" s="536"/>
      <c r="AI1402" s="536"/>
      <c r="AJ1402" s="536"/>
      <c r="AK1402" s="536"/>
    </row>
    <row r="1403" ht="15.75" customHeight="1">
      <c r="A1403" s="1178">
        <v>368.0</v>
      </c>
      <c r="B1403" s="984" t="s">
        <v>91</v>
      </c>
      <c r="C1403" s="984" t="s">
        <v>3653</v>
      </c>
      <c r="D1403" s="984" t="s">
        <v>3654</v>
      </c>
      <c r="E1403" s="1161"/>
      <c r="F1403" s="93">
        <v>1.0</v>
      </c>
      <c r="G1403" s="984" t="s">
        <v>3654</v>
      </c>
      <c r="H1403" s="1151"/>
      <c r="I1403" s="1151"/>
      <c r="J1403" s="1151"/>
      <c r="K1403" s="1151"/>
      <c r="L1403" s="1151"/>
      <c r="M1403" s="1151"/>
      <c r="N1403" s="1151"/>
      <c r="O1403" s="1151"/>
      <c r="P1403" s="1151"/>
      <c r="Q1403" s="1151"/>
      <c r="R1403" s="1151"/>
      <c r="S1403" s="1151"/>
      <c r="T1403" s="1151"/>
      <c r="U1403" s="1151"/>
      <c r="V1403" s="1151"/>
      <c r="W1403" s="1151"/>
      <c r="X1403" s="1151"/>
      <c r="Y1403" s="1151"/>
      <c r="Z1403" s="1151"/>
      <c r="AA1403" s="1151"/>
      <c r="AB1403" s="94" t="s">
        <v>2391</v>
      </c>
      <c r="AC1403" s="93" t="s">
        <v>3648</v>
      </c>
      <c r="AD1403" s="1151"/>
      <c r="AE1403" s="1151"/>
      <c r="AF1403" s="536"/>
      <c r="AG1403" s="536"/>
      <c r="AH1403" s="536"/>
      <c r="AI1403" s="536"/>
      <c r="AJ1403" s="536"/>
      <c r="AK1403" s="536"/>
    </row>
    <row r="1404" ht="15.75" customHeight="1">
      <c r="A1404" s="192"/>
      <c r="B1404" s="1207" t="s">
        <v>3121</v>
      </c>
      <c r="C1404" s="1207" t="s">
        <v>44</v>
      </c>
      <c r="D1404" s="1208" t="s">
        <v>3831</v>
      </c>
      <c r="E1404" s="1208" t="s">
        <v>1953</v>
      </c>
      <c r="F1404" s="1209">
        <v>1.0</v>
      </c>
      <c r="G1404" s="1210" t="s">
        <v>1954</v>
      </c>
      <c r="H1404" s="1210" t="s">
        <v>1955</v>
      </c>
      <c r="I1404" s="1211"/>
      <c r="J1404" s="1211"/>
      <c r="K1404" s="1211"/>
      <c r="L1404" s="1211"/>
      <c r="M1404" s="1211"/>
      <c r="N1404" s="1211"/>
      <c r="O1404" s="1211"/>
      <c r="P1404" s="1211"/>
      <c r="Q1404" s="1211"/>
      <c r="R1404" s="1211"/>
      <c r="S1404" s="1211"/>
      <c r="T1404" s="1211"/>
      <c r="U1404" s="1212"/>
      <c r="V1404" s="1212"/>
      <c r="W1404" s="1212"/>
      <c r="X1404" s="1212"/>
      <c r="Y1404" s="1212"/>
      <c r="Z1404" s="1212"/>
      <c r="AA1404" s="1212"/>
      <c r="AB1404" s="1212"/>
      <c r="AC1404" s="1212"/>
      <c r="AD1404" s="1212"/>
      <c r="AE1404" s="1212"/>
      <c r="AF1404" s="536"/>
      <c r="AG1404" s="536"/>
      <c r="AH1404" s="536"/>
      <c r="AI1404" s="536"/>
      <c r="AJ1404" s="536"/>
      <c r="AK1404" s="536"/>
    </row>
    <row r="1405" ht="15.75" customHeight="1">
      <c r="A1405" s="113"/>
      <c r="B1405" s="1042"/>
      <c r="C1405" s="1042"/>
      <c r="D1405" s="1042"/>
      <c r="E1405" s="1042"/>
      <c r="F1405" s="1213">
        <v>2.0</v>
      </c>
      <c r="G1405" s="1214" t="s">
        <v>1956</v>
      </c>
      <c r="H1405" s="1214" t="s">
        <v>1958</v>
      </c>
      <c r="I1405" s="1215"/>
      <c r="J1405" s="1215"/>
      <c r="K1405" s="1215"/>
      <c r="L1405" s="1215"/>
      <c r="M1405" s="1215"/>
      <c r="N1405" s="1215"/>
      <c r="O1405" s="1215"/>
      <c r="P1405" s="1215"/>
      <c r="Q1405" s="1215"/>
      <c r="R1405" s="1215"/>
      <c r="S1405" s="1215"/>
      <c r="T1405" s="1215"/>
      <c r="U1405" s="1216"/>
      <c r="V1405" s="1216"/>
      <c r="W1405" s="1216"/>
      <c r="X1405" s="1216"/>
      <c r="Y1405" s="1216"/>
      <c r="Z1405" s="1216"/>
      <c r="AA1405" s="1216"/>
      <c r="AB1405" s="1216"/>
      <c r="AC1405" s="1216"/>
      <c r="AD1405" s="1216"/>
      <c r="AE1405" s="1216"/>
      <c r="AF1405" s="536"/>
      <c r="AG1405" s="536"/>
      <c r="AH1405" s="536"/>
      <c r="AI1405" s="536"/>
      <c r="AJ1405" s="536"/>
      <c r="AK1405" s="536"/>
    </row>
    <row r="1406" ht="15.75" customHeight="1">
      <c r="A1406" s="113"/>
      <c r="B1406" s="1042"/>
      <c r="C1406" s="1042"/>
      <c r="D1406" s="1042"/>
      <c r="E1406" s="1042"/>
      <c r="F1406" s="1213">
        <v>3.0</v>
      </c>
      <c r="G1406" s="1214" t="s">
        <v>1959</v>
      </c>
      <c r="H1406" s="1214" t="s">
        <v>1960</v>
      </c>
      <c r="I1406" s="1215"/>
      <c r="J1406" s="1215"/>
      <c r="K1406" s="1215"/>
      <c r="L1406" s="1215"/>
      <c r="M1406" s="1215"/>
      <c r="N1406" s="1215"/>
      <c r="O1406" s="1215"/>
      <c r="P1406" s="1215"/>
      <c r="Q1406" s="1215"/>
      <c r="R1406" s="1215"/>
      <c r="S1406" s="1215"/>
      <c r="T1406" s="1215"/>
      <c r="U1406" s="1216"/>
      <c r="V1406" s="1216"/>
      <c r="W1406" s="1216"/>
      <c r="X1406" s="1216"/>
      <c r="Y1406" s="1216"/>
      <c r="Z1406" s="1216"/>
      <c r="AA1406" s="1216"/>
      <c r="AB1406" s="1215" t="s">
        <v>2391</v>
      </c>
      <c r="AC1406" s="1217" t="s">
        <v>3835</v>
      </c>
      <c r="AD1406" s="1216"/>
      <c r="AE1406" s="1216"/>
      <c r="AF1406" s="536"/>
      <c r="AG1406" s="536"/>
      <c r="AH1406" s="536"/>
      <c r="AI1406" s="536"/>
      <c r="AJ1406" s="536"/>
      <c r="AK1406" s="536"/>
    </row>
    <row r="1407" ht="15.75" customHeight="1">
      <c r="A1407" s="19"/>
      <c r="B1407" s="1019"/>
      <c r="C1407" s="1019"/>
      <c r="D1407" s="1019"/>
      <c r="E1407" s="1019"/>
      <c r="F1407" s="1213">
        <v>4.0</v>
      </c>
      <c r="G1407" s="1214" t="s">
        <v>1961</v>
      </c>
      <c r="H1407" s="1214" t="s">
        <v>1962</v>
      </c>
      <c r="I1407" s="1215"/>
      <c r="J1407" s="1215"/>
      <c r="K1407" s="1215"/>
      <c r="L1407" s="1215"/>
      <c r="M1407" s="1215"/>
      <c r="N1407" s="1215"/>
      <c r="O1407" s="1215"/>
      <c r="P1407" s="1215"/>
      <c r="Q1407" s="1215"/>
      <c r="R1407" s="1215"/>
      <c r="S1407" s="1215"/>
      <c r="T1407" s="1215"/>
      <c r="U1407" s="1216"/>
      <c r="V1407" s="1216"/>
      <c r="W1407" s="1216"/>
      <c r="X1407" s="1216"/>
      <c r="Y1407" s="1216"/>
      <c r="Z1407" s="1216"/>
      <c r="AA1407" s="1216"/>
      <c r="AB1407" s="1215"/>
      <c r="AC1407" s="1217"/>
      <c r="AD1407" s="1216"/>
      <c r="AE1407" s="1216"/>
      <c r="AF1407" s="536"/>
      <c r="AG1407" s="536"/>
      <c r="AH1407" s="536"/>
      <c r="AI1407" s="536"/>
      <c r="AJ1407" s="536"/>
      <c r="AK1407" s="536"/>
    </row>
    <row r="1408" ht="22.5" customHeight="1">
      <c r="A1408" s="589" t="s">
        <v>2078</v>
      </c>
      <c r="B1408" s="14"/>
      <c r="C1408" s="14"/>
      <c r="D1408" s="14"/>
      <c r="E1408" s="14"/>
      <c r="F1408" s="14"/>
      <c r="G1408" s="14"/>
      <c r="H1408" s="14"/>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c r="AE1408" s="15"/>
      <c r="AF1408" s="1166"/>
      <c r="AG1408" s="1166"/>
      <c r="AH1408" s="1166"/>
      <c r="AI1408" s="1166"/>
      <c r="AJ1408" s="1166"/>
      <c r="AK1408" s="1166"/>
    </row>
    <row r="1409" ht="22.5" customHeight="1">
      <c r="A1409" s="574"/>
      <c r="B1409" s="1001" t="s">
        <v>44</v>
      </c>
      <c r="C1409" s="1001" t="s">
        <v>2080</v>
      </c>
      <c r="D1409" s="594" t="s">
        <v>2081</v>
      </c>
      <c r="E1409" s="1075" t="s">
        <v>2082</v>
      </c>
      <c r="F1409" s="1004">
        <v>1.0</v>
      </c>
      <c r="G1409" s="1075" t="s">
        <v>2083</v>
      </c>
      <c r="H1409" s="1218" t="s">
        <v>2084</v>
      </c>
      <c r="I1409" s="417" t="s">
        <v>3</v>
      </c>
      <c r="J1409" s="417" t="s">
        <v>3</v>
      </c>
      <c r="K1409" s="417" t="s">
        <v>61</v>
      </c>
      <c r="L1409" s="417" t="s">
        <v>3</v>
      </c>
      <c r="M1409" s="417" t="s">
        <v>3</v>
      </c>
      <c r="N1409" s="417" t="s">
        <v>61</v>
      </c>
      <c r="O1409" s="417" t="s">
        <v>3</v>
      </c>
      <c r="P1409" s="417" t="s">
        <v>3</v>
      </c>
      <c r="Q1409" s="417" t="s">
        <v>61</v>
      </c>
      <c r="R1409" s="417" t="s">
        <v>3</v>
      </c>
      <c r="S1409" s="417" t="s">
        <v>3</v>
      </c>
      <c r="T1409" s="417" t="s">
        <v>61</v>
      </c>
      <c r="U1409" s="953"/>
      <c r="V1409" s="953"/>
      <c r="W1409" s="953"/>
      <c r="X1409" s="953"/>
      <c r="Y1409" s="953"/>
      <c r="Z1409" s="953"/>
      <c r="AA1409" s="953"/>
      <c r="AB1409" s="953"/>
      <c r="AC1409" s="953"/>
      <c r="AD1409" s="953"/>
      <c r="AE1409" s="953"/>
      <c r="AF1409" s="1220"/>
      <c r="AG1409" s="1220"/>
      <c r="AH1409" s="1220"/>
      <c r="AI1409" s="1220"/>
      <c r="AJ1409" s="1220"/>
      <c r="AK1409" s="1220"/>
    </row>
    <row r="1410" ht="22.5" customHeight="1">
      <c r="A1410" s="959"/>
      <c r="B1410" s="955" t="s">
        <v>44</v>
      </c>
      <c r="C1410" s="955" t="s">
        <v>1948</v>
      </c>
      <c r="D1410" s="599" t="s">
        <v>3840</v>
      </c>
      <c r="E1410" s="957" t="s">
        <v>2082</v>
      </c>
      <c r="F1410" s="956">
        <v>1.0</v>
      </c>
      <c r="G1410" s="957" t="s">
        <v>2086</v>
      </c>
      <c r="H1410" s="1221" t="s">
        <v>2087</v>
      </c>
      <c r="I1410" s="417" t="s">
        <v>61</v>
      </c>
      <c r="J1410" s="417" t="s">
        <v>61</v>
      </c>
      <c r="K1410" s="417" t="s">
        <v>3</v>
      </c>
      <c r="L1410" s="417" t="s">
        <v>61</v>
      </c>
      <c r="M1410" s="417" t="s">
        <v>61</v>
      </c>
      <c r="N1410" s="417" t="s">
        <v>3</v>
      </c>
      <c r="O1410" s="417" t="s">
        <v>61</v>
      </c>
      <c r="P1410" s="417" t="s">
        <v>61</v>
      </c>
      <c r="Q1410" s="417" t="s">
        <v>3</v>
      </c>
      <c r="R1410" s="417" t="s">
        <v>61</v>
      </c>
      <c r="S1410" s="417" t="s">
        <v>61</v>
      </c>
      <c r="T1410" s="417" t="s">
        <v>3</v>
      </c>
      <c r="U1410" s="598"/>
      <c r="V1410" s="598"/>
      <c r="W1410" s="598"/>
      <c r="X1410" s="598"/>
      <c r="Y1410" s="598"/>
      <c r="Z1410" s="598"/>
      <c r="AA1410" s="598"/>
      <c r="AB1410" s="598"/>
      <c r="AC1410" s="598"/>
      <c r="AD1410" s="598"/>
      <c r="AE1410" s="598"/>
      <c r="AF1410" s="1220"/>
      <c r="AG1410" s="1220"/>
      <c r="AH1410" s="1220"/>
      <c r="AI1410" s="1220"/>
      <c r="AJ1410" s="1220"/>
      <c r="AK1410" s="1220"/>
    </row>
    <row r="1411" ht="22.5" customHeight="1">
      <c r="A1411" s="954"/>
      <c r="B1411" s="955" t="s">
        <v>44</v>
      </c>
      <c r="C1411" s="955" t="s">
        <v>2080</v>
      </c>
      <c r="D1411" s="599" t="s">
        <v>2090</v>
      </c>
      <c r="E1411" s="957" t="s">
        <v>2082</v>
      </c>
      <c r="F1411" s="956">
        <v>1.0</v>
      </c>
      <c r="G1411" s="957" t="s">
        <v>2091</v>
      </c>
      <c r="H1411" s="957" t="s">
        <v>2092</v>
      </c>
      <c r="I1411" s="417" t="s">
        <v>3</v>
      </c>
      <c r="J1411" s="417" t="s">
        <v>3</v>
      </c>
      <c r="K1411" s="417" t="s">
        <v>61</v>
      </c>
      <c r="L1411" s="417" t="s">
        <v>3</v>
      </c>
      <c r="M1411" s="417" t="s">
        <v>3</v>
      </c>
      <c r="N1411" s="417" t="s">
        <v>61</v>
      </c>
      <c r="O1411" s="417" t="s">
        <v>3</v>
      </c>
      <c r="P1411" s="417" t="s">
        <v>3</v>
      </c>
      <c r="Q1411" s="417" t="s">
        <v>61</v>
      </c>
      <c r="R1411" s="417" t="s">
        <v>3</v>
      </c>
      <c r="S1411" s="417" t="s">
        <v>3</v>
      </c>
      <c r="T1411" s="417" t="s">
        <v>61</v>
      </c>
      <c r="U1411" s="598"/>
      <c r="V1411" s="598"/>
      <c r="W1411" s="598"/>
      <c r="X1411" s="598"/>
      <c r="Y1411" s="598"/>
      <c r="Z1411" s="598" t="s">
        <v>3315</v>
      </c>
      <c r="AA1411" s="598"/>
      <c r="AB1411" s="598"/>
      <c r="AC1411" s="598"/>
      <c r="AD1411" s="598"/>
      <c r="AE1411" s="598"/>
      <c r="AF1411" s="1220"/>
      <c r="AG1411" s="1220"/>
      <c r="AH1411" s="1220"/>
      <c r="AI1411" s="1220"/>
      <c r="AJ1411" s="1220"/>
      <c r="AK1411" s="1220"/>
    </row>
    <row r="1412" ht="22.5" customHeight="1">
      <c r="A1412" s="959"/>
      <c r="B1412" s="955" t="s">
        <v>44</v>
      </c>
      <c r="C1412" s="955" t="s">
        <v>55</v>
      </c>
      <c r="D1412" s="599" t="s">
        <v>326</v>
      </c>
      <c r="E1412" s="957" t="s">
        <v>2082</v>
      </c>
      <c r="F1412" s="956">
        <v>1.0</v>
      </c>
      <c r="G1412" s="957" t="s">
        <v>2093</v>
      </c>
      <c r="H1412" s="957" t="s">
        <v>328</v>
      </c>
      <c r="I1412" s="417" t="s">
        <v>3</v>
      </c>
      <c r="J1412" s="598" t="s">
        <v>61</v>
      </c>
      <c r="K1412" s="417" t="s">
        <v>61</v>
      </c>
      <c r="L1412" s="417" t="s">
        <v>3</v>
      </c>
      <c r="M1412" s="598" t="s">
        <v>61</v>
      </c>
      <c r="N1412" s="417" t="s">
        <v>61</v>
      </c>
      <c r="O1412" s="417" t="s">
        <v>3</v>
      </c>
      <c r="P1412" s="598" t="s">
        <v>61</v>
      </c>
      <c r="Q1412" s="417" t="s">
        <v>61</v>
      </c>
      <c r="R1412" s="417" t="s">
        <v>3</v>
      </c>
      <c r="S1412" s="598" t="s">
        <v>61</v>
      </c>
      <c r="T1412" s="417" t="s">
        <v>61</v>
      </c>
      <c r="U1412" s="598"/>
      <c r="V1412" s="598"/>
      <c r="W1412" s="598"/>
      <c r="X1412" s="598"/>
      <c r="Y1412" s="598"/>
      <c r="Z1412" s="598"/>
      <c r="AA1412" s="598"/>
      <c r="AB1412" s="598"/>
      <c r="AC1412" s="598"/>
      <c r="AD1412" s="598"/>
      <c r="AE1412" s="598"/>
      <c r="AF1412" s="1220"/>
      <c r="AG1412" s="1220"/>
      <c r="AH1412" s="1220"/>
      <c r="AI1412" s="1220"/>
      <c r="AJ1412" s="1220"/>
      <c r="AK1412" s="1220"/>
    </row>
    <row r="1413" ht="22.5" customHeight="1">
      <c r="A1413" s="954"/>
      <c r="B1413" s="955" t="s">
        <v>44</v>
      </c>
      <c r="C1413" s="955" t="s">
        <v>2094</v>
      </c>
      <c r="D1413" s="599" t="s">
        <v>331</v>
      </c>
      <c r="E1413" s="957" t="s">
        <v>2082</v>
      </c>
      <c r="F1413" s="956">
        <v>1.0</v>
      </c>
      <c r="G1413" s="957" t="s">
        <v>2091</v>
      </c>
      <c r="H1413" s="957" t="s">
        <v>332</v>
      </c>
      <c r="I1413" s="417" t="s">
        <v>61</v>
      </c>
      <c r="J1413" s="598" t="s">
        <v>3</v>
      </c>
      <c r="K1413" s="417" t="s">
        <v>61</v>
      </c>
      <c r="L1413" s="417" t="s">
        <v>61</v>
      </c>
      <c r="M1413" s="598" t="s">
        <v>3</v>
      </c>
      <c r="N1413" s="417" t="s">
        <v>61</v>
      </c>
      <c r="O1413" s="417" t="s">
        <v>61</v>
      </c>
      <c r="P1413" s="598" t="s">
        <v>3</v>
      </c>
      <c r="Q1413" s="417" t="s">
        <v>61</v>
      </c>
      <c r="R1413" s="417" t="s">
        <v>61</v>
      </c>
      <c r="S1413" s="598" t="s">
        <v>3</v>
      </c>
      <c r="T1413" s="417" t="s">
        <v>61</v>
      </c>
      <c r="U1413" s="598"/>
      <c r="V1413" s="598"/>
      <c r="W1413" s="598"/>
      <c r="X1413" s="598"/>
      <c r="Y1413" s="598"/>
      <c r="Z1413" s="598"/>
      <c r="AA1413" s="598"/>
      <c r="AB1413" s="598"/>
      <c r="AC1413" s="598"/>
      <c r="AD1413" s="598"/>
      <c r="AE1413" s="598"/>
      <c r="AF1413" s="1220"/>
      <c r="AG1413" s="1220"/>
      <c r="AH1413" s="1220"/>
      <c r="AI1413" s="1220"/>
      <c r="AJ1413" s="1220"/>
      <c r="AK1413" s="1220"/>
    </row>
    <row r="1414" ht="22.5" customHeight="1">
      <c r="A1414" s="959"/>
      <c r="B1414" s="955" t="s">
        <v>44</v>
      </c>
      <c r="C1414" s="955" t="s">
        <v>2080</v>
      </c>
      <c r="D1414" s="599" t="s">
        <v>333</v>
      </c>
      <c r="E1414" s="957" t="s">
        <v>2082</v>
      </c>
      <c r="F1414" s="956">
        <v>1.0</v>
      </c>
      <c r="G1414" s="599" t="s">
        <v>2096</v>
      </c>
      <c r="H1414" s="599" t="s">
        <v>335</v>
      </c>
      <c r="I1414" s="417" t="s">
        <v>3</v>
      </c>
      <c r="J1414" s="598" t="s">
        <v>3</v>
      </c>
      <c r="K1414" s="417" t="s">
        <v>61</v>
      </c>
      <c r="L1414" s="417" t="s">
        <v>3</v>
      </c>
      <c r="M1414" s="598" t="s">
        <v>3</v>
      </c>
      <c r="N1414" s="417" t="s">
        <v>61</v>
      </c>
      <c r="O1414" s="417" t="s">
        <v>3</v>
      </c>
      <c r="P1414" s="598" t="s">
        <v>3</v>
      </c>
      <c r="Q1414" s="417" t="s">
        <v>61</v>
      </c>
      <c r="R1414" s="417" t="s">
        <v>3</v>
      </c>
      <c r="S1414" s="598" t="s">
        <v>3</v>
      </c>
      <c r="T1414" s="417" t="s">
        <v>61</v>
      </c>
      <c r="U1414" s="598"/>
      <c r="V1414" s="598"/>
      <c r="W1414" s="598"/>
      <c r="X1414" s="598"/>
      <c r="Y1414" s="598"/>
      <c r="Z1414" s="598"/>
      <c r="AA1414" s="598"/>
      <c r="AB1414" s="598"/>
      <c r="AC1414" s="598"/>
      <c r="AD1414" s="598"/>
      <c r="AE1414" s="598"/>
      <c r="AF1414" s="1220"/>
      <c r="AG1414" s="1220"/>
      <c r="AH1414" s="1220"/>
      <c r="AI1414" s="1220"/>
      <c r="AJ1414" s="1220"/>
      <c r="AK1414" s="1220"/>
    </row>
    <row r="1415" ht="22.5" customHeight="1">
      <c r="A1415" s="954"/>
      <c r="B1415" s="955" t="s">
        <v>44</v>
      </c>
      <c r="C1415" s="955" t="s">
        <v>2080</v>
      </c>
      <c r="D1415" s="599" t="s">
        <v>336</v>
      </c>
      <c r="E1415" s="957" t="s">
        <v>2082</v>
      </c>
      <c r="F1415" s="956">
        <v>1.0</v>
      </c>
      <c r="G1415" s="957" t="s">
        <v>2098</v>
      </c>
      <c r="H1415" s="599" t="s">
        <v>338</v>
      </c>
      <c r="I1415" s="417" t="s">
        <v>3</v>
      </c>
      <c r="J1415" s="598" t="s">
        <v>3</v>
      </c>
      <c r="K1415" s="417" t="s">
        <v>61</v>
      </c>
      <c r="L1415" s="417" t="s">
        <v>3</v>
      </c>
      <c r="M1415" s="598" t="s">
        <v>3</v>
      </c>
      <c r="N1415" s="417" t="s">
        <v>61</v>
      </c>
      <c r="O1415" s="417" t="s">
        <v>3</v>
      </c>
      <c r="P1415" s="598" t="s">
        <v>3</v>
      </c>
      <c r="Q1415" s="417" t="s">
        <v>61</v>
      </c>
      <c r="R1415" s="417" t="s">
        <v>3</v>
      </c>
      <c r="S1415" s="598" t="s">
        <v>3</v>
      </c>
      <c r="T1415" s="417" t="s">
        <v>61</v>
      </c>
      <c r="U1415" s="598"/>
      <c r="V1415" s="598"/>
      <c r="W1415" s="598"/>
      <c r="X1415" s="598"/>
      <c r="Y1415" s="598"/>
      <c r="Z1415" s="598"/>
      <c r="AA1415" s="598"/>
      <c r="AB1415" s="598"/>
      <c r="AC1415" s="598"/>
      <c r="AD1415" s="598"/>
      <c r="AE1415" s="598"/>
      <c r="AF1415" s="1220"/>
      <c r="AG1415" s="1220"/>
      <c r="AH1415" s="1220"/>
      <c r="AI1415" s="1220"/>
      <c r="AJ1415" s="1220"/>
      <c r="AK1415" s="1220"/>
    </row>
    <row r="1416" ht="22.5" customHeight="1">
      <c r="A1416" s="959"/>
      <c r="B1416" s="955" t="s">
        <v>44</v>
      </c>
      <c r="C1416" s="955" t="s">
        <v>2080</v>
      </c>
      <c r="D1416" s="599" t="s">
        <v>339</v>
      </c>
      <c r="E1416" s="957" t="s">
        <v>2082</v>
      </c>
      <c r="F1416" s="956">
        <v>1.0</v>
      </c>
      <c r="G1416" s="957" t="s">
        <v>2098</v>
      </c>
      <c r="H1416" s="599" t="s">
        <v>342</v>
      </c>
      <c r="I1416" s="417" t="s">
        <v>3</v>
      </c>
      <c r="J1416" s="598" t="s">
        <v>3</v>
      </c>
      <c r="K1416" s="417" t="s">
        <v>61</v>
      </c>
      <c r="L1416" s="417" t="s">
        <v>3</v>
      </c>
      <c r="M1416" s="598" t="s">
        <v>3</v>
      </c>
      <c r="N1416" s="417" t="s">
        <v>61</v>
      </c>
      <c r="O1416" s="417" t="s">
        <v>3</v>
      </c>
      <c r="P1416" s="598" t="s">
        <v>3</v>
      </c>
      <c r="Q1416" s="417" t="s">
        <v>61</v>
      </c>
      <c r="R1416" s="417" t="s">
        <v>3</v>
      </c>
      <c r="S1416" s="598" t="s">
        <v>3</v>
      </c>
      <c r="T1416" s="417" t="s">
        <v>61</v>
      </c>
      <c r="U1416" s="598"/>
      <c r="V1416" s="598"/>
      <c r="W1416" s="598"/>
      <c r="X1416" s="598"/>
      <c r="Y1416" s="598"/>
      <c r="Z1416" s="598"/>
      <c r="AA1416" s="598"/>
      <c r="AB1416" s="598"/>
      <c r="AC1416" s="598"/>
      <c r="AD1416" s="598"/>
      <c r="AE1416" s="598"/>
      <c r="AF1416" s="1220"/>
      <c r="AG1416" s="1220"/>
      <c r="AH1416" s="1220"/>
      <c r="AI1416" s="1220"/>
      <c r="AJ1416" s="1220"/>
      <c r="AK1416" s="1220"/>
    </row>
    <row r="1417" ht="22.5" customHeight="1">
      <c r="A1417" s="954"/>
      <c r="B1417" s="955" t="s">
        <v>44</v>
      </c>
      <c r="C1417" s="955" t="s">
        <v>2080</v>
      </c>
      <c r="D1417" s="599" t="s">
        <v>2099</v>
      </c>
      <c r="E1417" s="957" t="s">
        <v>2082</v>
      </c>
      <c r="F1417" s="956">
        <v>1.0</v>
      </c>
      <c r="G1417" s="957" t="s">
        <v>2091</v>
      </c>
      <c r="H1417" s="1225" t="s">
        <v>2101</v>
      </c>
      <c r="I1417" s="417" t="s">
        <v>3</v>
      </c>
      <c r="J1417" s="598" t="s">
        <v>3</v>
      </c>
      <c r="K1417" s="417" t="s">
        <v>61</v>
      </c>
      <c r="L1417" s="417" t="s">
        <v>3</v>
      </c>
      <c r="M1417" s="598" t="s">
        <v>3</v>
      </c>
      <c r="N1417" s="417" t="s">
        <v>61</v>
      </c>
      <c r="O1417" s="417" t="s">
        <v>3</v>
      </c>
      <c r="P1417" s="598" t="s">
        <v>3</v>
      </c>
      <c r="Q1417" s="417" t="s">
        <v>61</v>
      </c>
      <c r="R1417" s="417" t="s">
        <v>3</v>
      </c>
      <c r="S1417" s="598" t="s">
        <v>3</v>
      </c>
      <c r="T1417" s="417" t="s">
        <v>61</v>
      </c>
      <c r="U1417" s="598"/>
      <c r="V1417" s="598"/>
      <c r="W1417" s="598"/>
      <c r="X1417" s="598"/>
      <c r="Y1417" s="598"/>
      <c r="Z1417" s="598"/>
      <c r="AA1417" s="598"/>
      <c r="AB1417" s="598"/>
      <c r="AC1417" s="598"/>
      <c r="AD1417" s="598"/>
      <c r="AE1417" s="598"/>
      <c r="AF1417" s="1220"/>
      <c r="AG1417" s="1220"/>
      <c r="AH1417" s="1220"/>
      <c r="AI1417" s="1220"/>
      <c r="AJ1417" s="1220"/>
      <c r="AK1417" s="1220"/>
    </row>
    <row r="1418" ht="22.5" customHeight="1">
      <c r="A1418" s="959"/>
      <c r="B1418" s="955" t="s">
        <v>44</v>
      </c>
      <c r="C1418" s="955" t="s">
        <v>2080</v>
      </c>
      <c r="D1418" s="599" t="s">
        <v>2103</v>
      </c>
      <c r="E1418" s="957" t="s">
        <v>2082</v>
      </c>
      <c r="F1418" s="956">
        <v>1.0</v>
      </c>
      <c r="G1418" s="957" t="s">
        <v>2104</v>
      </c>
      <c r="H1418" s="599" t="s">
        <v>2105</v>
      </c>
      <c r="I1418" s="417" t="s">
        <v>3</v>
      </c>
      <c r="J1418" s="598" t="s">
        <v>3</v>
      </c>
      <c r="K1418" s="417" t="s">
        <v>61</v>
      </c>
      <c r="L1418" s="417" t="s">
        <v>3</v>
      </c>
      <c r="M1418" s="598" t="s">
        <v>3</v>
      </c>
      <c r="N1418" s="417" t="s">
        <v>61</v>
      </c>
      <c r="O1418" s="417" t="s">
        <v>3</v>
      </c>
      <c r="P1418" s="598" t="s">
        <v>3</v>
      </c>
      <c r="Q1418" s="417" t="s">
        <v>61</v>
      </c>
      <c r="R1418" s="417" t="s">
        <v>3</v>
      </c>
      <c r="S1418" s="598" t="s">
        <v>3</v>
      </c>
      <c r="T1418" s="417" t="s">
        <v>61</v>
      </c>
      <c r="U1418" s="598"/>
      <c r="V1418" s="598"/>
      <c r="W1418" s="598"/>
      <c r="X1418" s="598"/>
      <c r="Y1418" s="598"/>
      <c r="Z1418" s="598"/>
      <c r="AA1418" s="598"/>
      <c r="AB1418" s="598"/>
      <c r="AC1418" s="598"/>
      <c r="AD1418" s="598"/>
      <c r="AE1418" s="598"/>
      <c r="AF1418" s="1220"/>
      <c r="AG1418" s="1220"/>
      <c r="AH1418" s="1220"/>
      <c r="AI1418" s="1220"/>
      <c r="AJ1418" s="1220"/>
      <c r="AK1418" s="1220"/>
    </row>
    <row r="1419" ht="22.5" customHeight="1">
      <c r="A1419" s="954"/>
      <c r="B1419" s="955" t="s">
        <v>44</v>
      </c>
      <c r="C1419" s="955" t="s">
        <v>2080</v>
      </c>
      <c r="D1419" s="599" t="s">
        <v>2106</v>
      </c>
      <c r="E1419" s="957" t="s">
        <v>2082</v>
      </c>
      <c r="F1419" s="956">
        <v>1.0</v>
      </c>
      <c r="G1419" s="957" t="s">
        <v>2107</v>
      </c>
      <c r="H1419" s="599" t="s">
        <v>2108</v>
      </c>
      <c r="I1419" s="417"/>
      <c r="J1419" s="598" t="s">
        <v>3</v>
      </c>
      <c r="K1419" s="417" t="s">
        <v>61</v>
      </c>
      <c r="L1419" s="598"/>
      <c r="M1419" s="598" t="s">
        <v>3</v>
      </c>
      <c r="N1419" s="417" t="s">
        <v>61</v>
      </c>
      <c r="O1419" s="598"/>
      <c r="P1419" s="598" t="s">
        <v>3</v>
      </c>
      <c r="Q1419" s="417" t="s">
        <v>61</v>
      </c>
      <c r="R1419" s="417" t="s">
        <v>3</v>
      </c>
      <c r="S1419" s="598" t="s">
        <v>3</v>
      </c>
      <c r="T1419" s="417" t="s">
        <v>61</v>
      </c>
      <c r="U1419" s="598"/>
      <c r="V1419" s="598"/>
      <c r="W1419" s="598"/>
      <c r="X1419" s="598"/>
      <c r="Y1419" s="598"/>
      <c r="Z1419" s="598"/>
      <c r="AA1419" s="598"/>
      <c r="AB1419" s="598"/>
      <c r="AC1419" s="598"/>
      <c r="AD1419" s="598"/>
      <c r="AE1419" s="598"/>
      <c r="AF1419" s="1220"/>
      <c r="AG1419" s="1220"/>
      <c r="AH1419" s="1220"/>
      <c r="AI1419" s="1220"/>
      <c r="AJ1419" s="1220"/>
      <c r="AK1419" s="1220"/>
    </row>
    <row r="1420" ht="15.75" customHeight="1">
      <c r="A1420" s="589" t="s">
        <v>3655</v>
      </c>
      <c r="B1420" s="14"/>
      <c r="C1420" s="14"/>
      <c r="D1420" s="14"/>
      <c r="E1420" s="14"/>
      <c r="F1420" s="14"/>
      <c r="G1420" s="14"/>
      <c r="H1420" s="14"/>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c r="AE1420" s="15"/>
      <c r="AF1420" s="918"/>
      <c r="AG1420" s="918"/>
      <c r="AH1420" s="918"/>
      <c r="AI1420" s="918"/>
      <c r="AJ1420" s="918"/>
      <c r="AK1420" s="918"/>
    </row>
    <row r="1421" ht="15.75" customHeight="1">
      <c r="A1421" s="971">
        <v>369.0</v>
      </c>
      <c r="B1421" s="870" t="s">
        <v>44</v>
      </c>
      <c r="C1421" s="870" t="s">
        <v>55</v>
      </c>
      <c r="D1421" s="972" t="s">
        <v>3656</v>
      </c>
      <c r="E1421" s="972" t="s">
        <v>884</v>
      </c>
      <c r="F1421" s="574">
        <v>1.0</v>
      </c>
      <c r="G1421" s="973" t="s">
        <v>3657</v>
      </c>
      <c r="H1421" s="973" t="s">
        <v>3658</v>
      </c>
      <c r="I1421" s="417" t="s">
        <v>3</v>
      </c>
      <c r="J1421" s="417" t="s">
        <v>61</v>
      </c>
      <c r="K1421" s="417" t="s">
        <v>61</v>
      </c>
      <c r="L1421" s="417" t="s">
        <v>3</v>
      </c>
      <c r="M1421" s="417" t="s">
        <v>61</v>
      </c>
      <c r="N1421" s="417" t="s">
        <v>61</v>
      </c>
      <c r="O1421" s="417" t="s">
        <v>3</v>
      </c>
      <c r="P1421" s="417" t="s">
        <v>61</v>
      </c>
      <c r="Q1421" s="417" t="s">
        <v>61</v>
      </c>
      <c r="R1421" s="417" t="s">
        <v>3</v>
      </c>
      <c r="S1421" s="417" t="s">
        <v>61</v>
      </c>
      <c r="T1421" s="417" t="s">
        <v>61</v>
      </c>
      <c r="U1421" s="417"/>
      <c r="V1421" s="417"/>
      <c r="W1421" s="417"/>
      <c r="X1421" s="417"/>
      <c r="Y1421" s="976"/>
      <c r="Z1421" s="976"/>
      <c r="AA1421" s="976"/>
      <c r="AB1421" s="576"/>
      <c r="AC1421" s="576"/>
      <c r="AD1421" s="976"/>
      <c r="AE1421" s="976"/>
      <c r="AF1421" s="976"/>
      <c r="AG1421" s="976"/>
      <c r="AH1421" s="976"/>
      <c r="AI1421" s="976"/>
      <c r="AJ1421" s="976"/>
      <c r="AK1421" s="976"/>
    </row>
    <row r="1422" ht="15.75" customHeight="1">
      <c r="A1422" s="113"/>
      <c r="B1422" s="113"/>
      <c r="C1422" s="113"/>
      <c r="D1422" s="113"/>
      <c r="E1422" s="113"/>
      <c r="F1422" s="574">
        <v>2.0</v>
      </c>
      <c r="G1422" s="973" t="s">
        <v>3659</v>
      </c>
      <c r="H1422" s="973" t="s">
        <v>3658</v>
      </c>
      <c r="I1422" s="417" t="s">
        <v>3</v>
      </c>
      <c r="J1422" s="417" t="s">
        <v>61</v>
      </c>
      <c r="K1422" s="417" t="s">
        <v>61</v>
      </c>
      <c r="L1422" s="417" t="s">
        <v>3</v>
      </c>
      <c r="M1422" s="417" t="s">
        <v>61</v>
      </c>
      <c r="N1422" s="417" t="s">
        <v>61</v>
      </c>
      <c r="O1422" s="417" t="s">
        <v>3</v>
      </c>
      <c r="P1422" s="417" t="s">
        <v>61</v>
      </c>
      <c r="Q1422" s="417" t="s">
        <v>61</v>
      </c>
      <c r="R1422" s="417" t="s">
        <v>3</v>
      </c>
      <c r="S1422" s="417" t="s">
        <v>61</v>
      </c>
      <c r="T1422" s="417" t="s">
        <v>61</v>
      </c>
      <c r="U1422" s="417"/>
      <c r="V1422" s="417"/>
      <c r="W1422" s="417"/>
      <c r="X1422" s="417"/>
      <c r="Y1422" s="976"/>
      <c r="Z1422" s="976"/>
      <c r="AA1422" s="976"/>
      <c r="AB1422" s="576"/>
      <c r="AC1422" s="576"/>
      <c r="AD1422" s="976"/>
      <c r="AE1422" s="976"/>
      <c r="AF1422" s="976"/>
      <c r="AG1422" s="976"/>
      <c r="AH1422" s="976"/>
      <c r="AI1422" s="976"/>
      <c r="AJ1422" s="976"/>
      <c r="AK1422" s="976"/>
    </row>
    <row r="1423" ht="15.75" customHeight="1">
      <c r="A1423" s="113"/>
      <c r="B1423" s="113"/>
      <c r="C1423" s="113"/>
      <c r="D1423" s="113"/>
      <c r="E1423" s="113"/>
      <c r="F1423" s="574">
        <v>3.0</v>
      </c>
      <c r="G1423" s="973" t="s">
        <v>3660</v>
      </c>
      <c r="H1423" s="973" t="s">
        <v>3658</v>
      </c>
      <c r="I1423" s="417" t="s">
        <v>3</v>
      </c>
      <c r="J1423" s="417" t="s">
        <v>61</v>
      </c>
      <c r="K1423" s="417" t="s">
        <v>61</v>
      </c>
      <c r="L1423" s="417" t="s">
        <v>3</v>
      </c>
      <c r="M1423" s="417" t="s">
        <v>61</v>
      </c>
      <c r="N1423" s="417" t="s">
        <v>61</v>
      </c>
      <c r="O1423" s="417" t="s">
        <v>3</v>
      </c>
      <c r="P1423" s="417" t="s">
        <v>61</v>
      </c>
      <c r="Q1423" s="417" t="s">
        <v>61</v>
      </c>
      <c r="R1423" s="417" t="s">
        <v>3</v>
      </c>
      <c r="S1423" s="417" t="s">
        <v>61</v>
      </c>
      <c r="T1423" s="417" t="s">
        <v>61</v>
      </c>
      <c r="U1423" s="417"/>
      <c r="V1423" s="417"/>
      <c r="W1423" s="417"/>
      <c r="X1423" s="417"/>
      <c r="Y1423" s="976"/>
      <c r="Z1423" s="976"/>
      <c r="AA1423" s="976"/>
      <c r="AB1423" s="576"/>
      <c r="AC1423" s="576"/>
      <c r="AD1423" s="976"/>
      <c r="AE1423" s="976"/>
      <c r="AF1423" s="976"/>
      <c r="AG1423" s="976"/>
      <c r="AH1423" s="976"/>
      <c r="AI1423" s="976"/>
      <c r="AJ1423" s="976"/>
      <c r="AK1423" s="976"/>
    </row>
    <row r="1424" ht="15.75" customHeight="1">
      <c r="A1424" s="113"/>
      <c r="B1424" s="113"/>
      <c r="C1424" s="113"/>
      <c r="D1424" s="113"/>
      <c r="E1424" s="113"/>
      <c r="F1424" s="574">
        <v>4.0</v>
      </c>
      <c r="G1424" s="973" t="s">
        <v>3661</v>
      </c>
      <c r="H1424" s="973" t="s">
        <v>3658</v>
      </c>
      <c r="I1424" s="417" t="s">
        <v>3</v>
      </c>
      <c r="J1424" s="417" t="s">
        <v>61</v>
      </c>
      <c r="K1424" s="417" t="s">
        <v>61</v>
      </c>
      <c r="L1424" s="417" t="s">
        <v>3</v>
      </c>
      <c r="M1424" s="417" t="s">
        <v>61</v>
      </c>
      <c r="N1424" s="417" t="s">
        <v>61</v>
      </c>
      <c r="O1424" s="417" t="s">
        <v>3</v>
      </c>
      <c r="P1424" s="417" t="s">
        <v>61</v>
      </c>
      <c r="Q1424" s="417" t="s">
        <v>61</v>
      </c>
      <c r="R1424" s="417" t="s">
        <v>3</v>
      </c>
      <c r="S1424" s="417" t="s">
        <v>61</v>
      </c>
      <c r="T1424" s="417" t="s">
        <v>61</v>
      </c>
      <c r="U1424" s="417"/>
      <c r="V1424" s="417"/>
      <c r="W1424" s="417"/>
      <c r="X1424" s="417"/>
      <c r="Y1424" s="976"/>
      <c r="Z1424" s="976"/>
      <c r="AA1424" s="976"/>
      <c r="AB1424" s="576"/>
      <c r="AC1424" s="576"/>
      <c r="AD1424" s="976"/>
      <c r="AE1424" s="976"/>
      <c r="AF1424" s="976"/>
      <c r="AG1424" s="976"/>
      <c r="AH1424" s="976"/>
      <c r="AI1424" s="976"/>
      <c r="AJ1424" s="976"/>
      <c r="AK1424" s="976"/>
    </row>
    <row r="1425" ht="15.75" customHeight="1">
      <c r="A1425" s="113"/>
      <c r="B1425" s="113"/>
      <c r="C1425" s="113"/>
      <c r="D1425" s="113"/>
      <c r="E1425" s="113"/>
      <c r="F1425" s="574">
        <v>5.0</v>
      </c>
      <c r="G1425" s="973" t="s">
        <v>3662</v>
      </c>
      <c r="H1425" s="973" t="s">
        <v>3663</v>
      </c>
      <c r="I1425" s="417" t="s">
        <v>3</v>
      </c>
      <c r="J1425" s="417" t="s">
        <v>61</v>
      </c>
      <c r="K1425" s="417" t="s">
        <v>61</v>
      </c>
      <c r="L1425" s="417" t="s">
        <v>3</v>
      </c>
      <c r="M1425" s="417" t="s">
        <v>61</v>
      </c>
      <c r="N1425" s="417" t="s">
        <v>61</v>
      </c>
      <c r="O1425" s="417" t="s">
        <v>3</v>
      </c>
      <c r="P1425" s="417" t="s">
        <v>61</v>
      </c>
      <c r="Q1425" s="417" t="s">
        <v>61</v>
      </c>
      <c r="R1425" s="417" t="s">
        <v>3</v>
      </c>
      <c r="S1425" s="417" t="s">
        <v>61</v>
      </c>
      <c r="T1425" s="417" t="s">
        <v>61</v>
      </c>
      <c r="U1425" s="417"/>
      <c r="V1425" s="417"/>
      <c r="W1425" s="417"/>
      <c r="X1425" s="417"/>
      <c r="Y1425" s="976"/>
      <c r="Z1425" s="976"/>
      <c r="AA1425" s="976"/>
      <c r="AB1425" s="576"/>
      <c r="AC1425" s="576"/>
      <c r="AD1425" s="976"/>
      <c r="AE1425" s="976"/>
      <c r="AF1425" s="976"/>
      <c r="AG1425" s="976"/>
      <c r="AH1425" s="976"/>
      <c r="AI1425" s="976"/>
      <c r="AJ1425" s="976"/>
      <c r="AK1425" s="976"/>
    </row>
    <row r="1426" ht="15.75" customHeight="1">
      <c r="A1426" s="19"/>
      <c r="B1426" s="19"/>
      <c r="C1426" s="19"/>
      <c r="D1426" s="19"/>
      <c r="E1426" s="19"/>
      <c r="F1426" s="574">
        <v>6.0</v>
      </c>
      <c r="G1426" s="973" t="s">
        <v>3664</v>
      </c>
      <c r="H1426" s="973" t="s">
        <v>3665</v>
      </c>
      <c r="I1426" s="417" t="s">
        <v>3</v>
      </c>
      <c r="J1426" s="417" t="s">
        <v>61</v>
      </c>
      <c r="K1426" s="417" t="s">
        <v>61</v>
      </c>
      <c r="L1426" s="417" t="s">
        <v>3</v>
      </c>
      <c r="M1426" s="417" t="s">
        <v>61</v>
      </c>
      <c r="N1426" s="417" t="s">
        <v>61</v>
      </c>
      <c r="O1426" s="417" t="s">
        <v>3</v>
      </c>
      <c r="P1426" s="417" t="s">
        <v>61</v>
      </c>
      <c r="Q1426" s="417" t="s">
        <v>61</v>
      </c>
      <c r="R1426" s="417" t="s">
        <v>3</v>
      </c>
      <c r="S1426" s="417" t="s">
        <v>61</v>
      </c>
      <c r="T1426" s="417" t="s">
        <v>61</v>
      </c>
      <c r="U1426" s="417"/>
      <c r="V1426" s="417"/>
      <c r="W1426" s="417"/>
      <c r="X1426" s="417"/>
      <c r="Y1426" s="976"/>
      <c r="Z1426" s="976"/>
      <c r="AA1426" s="976"/>
      <c r="AB1426" s="576"/>
      <c r="AC1426" s="576"/>
      <c r="AD1426" s="976"/>
      <c r="AE1426" s="976"/>
      <c r="AF1426" s="976"/>
      <c r="AG1426" s="976"/>
      <c r="AH1426" s="976"/>
      <c r="AI1426" s="976"/>
      <c r="AJ1426" s="976"/>
      <c r="AK1426" s="976"/>
    </row>
    <row r="1427" ht="15.75" customHeight="1">
      <c r="A1427" s="870">
        <v>370.0</v>
      </c>
      <c r="B1427" s="870" t="s">
        <v>44</v>
      </c>
      <c r="C1427" s="870" t="s">
        <v>961</v>
      </c>
      <c r="D1427" s="972" t="s">
        <v>3666</v>
      </c>
      <c r="E1427" s="972" t="s">
        <v>884</v>
      </c>
      <c r="F1427" s="574">
        <v>1.0</v>
      </c>
      <c r="G1427" s="973" t="s">
        <v>3667</v>
      </c>
      <c r="H1427" s="973" t="s">
        <v>3668</v>
      </c>
      <c r="I1427" s="417" t="s">
        <v>61</v>
      </c>
      <c r="J1427" s="417" t="s">
        <v>3</v>
      </c>
      <c r="K1427" s="417" t="s">
        <v>3</v>
      </c>
      <c r="L1427" s="417" t="s">
        <v>61</v>
      </c>
      <c r="M1427" s="417" t="s">
        <v>3</v>
      </c>
      <c r="N1427" s="417" t="s">
        <v>3</v>
      </c>
      <c r="O1427" s="417" t="s">
        <v>61</v>
      </c>
      <c r="P1427" s="417" t="s">
        <v>3</v>
      </c>
      <c r="Q1427" s="417" t="s">
        <v>3</v>
      </c>
      <c r="R1427" s="417" t="s">
        <v>61</v>
      </c>
      <c r="S1427" s="417" t="s">
        <v>3</v>
      </c>
      <c r="T1427" s="417" t="s">
        <v>3</v>
      </c>
      <c r="U1427" s="417"/>
      <c r="V1427" s="417"/>
      <c r="W1427" s="417"/>
      <c r="X1427" s="417"/>
      <c r="Y1427" s="976"/>
      <c r="Z1427" s="1230" t="s">
        <v>3669</v>
      </c>
      <c r="AA1427" s="976"/>
      <c r="AB1427" s="576"/>
      <c r="AC1427" s="576"/>
      <c r="AD1427" s="976"/>
      <c r="AE1427" s="976"/>
      <c r="AF1427" s="976"/>
      <c r="AG1427" s="976"/>
      <c r="AH1427" s="976"/>
      <c r="AI1427" s="976"/>
      <c r="AJ1427" s="976"/>
      <c r="AK1427" s="976"/>
    </row>
    <row r="1428" ht="15.75" customHeight="1">
      <c r="A1428" s="113"/>
      <c r="B1428" s="113"/>
      <c r="C1428" s="113"/>
      <c r="D1428" s="113"/>
      <c r="E1428" s="113"/>
      <c r="F1428" s="574">
        <v>2.0</v>
      </c>
      <c r="G1428" s="973" t="s">
        <v>3670</v>
      </c>
      <c r="H1428" s="973" t="s">
        <v>3671</v>
      </c>
      <c r="I1428" s="417" t="s">
        <v>61</v>
      </c>
      <c r="J1428" s="417" t="s">
        <v>3</v>
      </c>
      <c r="K1428" s="417" t="s">
        <v>3</v>
      </c>
      <c r="L1428" s="417" t="s">
        <v>61</v>
      </c>
      <c r="M1428" s="417" t="s">
        <v>3</v>
      </c>
      <c r="N1428" s="417" t="s">
        <v>3</v>
      </c>
      <c r="O1428" s="417" t="s">
        <v>61</v>
      </c>
      <c r="P1428" s="417" t="s">
        <v>3</v>
      </c>
      <c r="Q1428" s="417" t="s">
        <v>3</v>
      </c>
      <c r="R1428" s="417" t="s">
        <v>61</v>
      </c>
      <c r="S1428" s="417" t="s">
        <v>3</v>
      </c>
      <c r="T1428" s="417" t="s">
        <v>3</v>
      </c>
      <c r="U1428" s="417"/>
      <c r="V1428" s="417"/>
      <c r="W1428" s="417"/>
      <c r="X1428" s="417"/>
      <c r="Y1428" s="976"/>
      <c r="Z1428" s="1230" t="s">
        <v>3669</v>
      </c>
      <c r="AA1428" s="976"/>
      <c r="AB1428" s="576"/>
      <c r="AC1428" s="576"/>
      <c r="AD1428" s="976"/>
      <c r="AE1428" s="976"/>
      <c r="AF1428" s="976"/>
      <c r="AG1428" s="976"/>
      <c r="AH1428" s="976"/>
      <c r="AI1428" s="976"/>
      <c r="AJ1428" s="976"/>
      <c r="AK1428" s="976"/>
    </row>
    <row r="1429" ht="15.75" customHeight="1">
      <c r="A1429" s="113"/>
      <c r="B1429" s="113"/>
      <c r="C1429" s="113"/>
      <c r="D1429" s="113"/>
      <c r="E1429" s="113"/>
      <c r="F1429" s="574">
        <v>3.0</v>
      </c>
      <c r="G1429" s="973" t="s">
        <v>3672</v>
      </c>
      <c r="H1429" s="973" t="s">
        <v>3673</v>
      </c>
      <c r="I1429" s="417" t="s">
        <v>61</v>
      </c>
      <c r="J1429" s="417" t="s">
        <v>3</v>
      </c>
      <c r="K1429" s="417" t="s">
        <v>3</v>
      </c>
      <c r="L1429" s="417" t="s">
        <v>61</v>
      </c>
      <c r="M1429" s="417" t="s">
        <v>3</v>
      </c>
      <c r="N1429" s="417" t="s">
        <v>3</v>
      </c>
      <c r="O1429" s="417" t="s">
        <v>61</v>
      </c>
      <c r="P1429" s="417" t="s">
        <v>3</v>
      </c>
      <c r="Q1429" s="417" t="s">
        <v>3</v>
      </c>
      <c r="R1429" s="417" t="s">
        <v>61</v>
      </c>
      <c r="S1429" s="417" t="s">
        <v>3</v>
      </c>
      <c r="T1429" s="417" t="s">
        <v>3</v>
      </c>
      <c r="U1429" s="417"/>
      <c r="V1429" s="417"/>
      <c r="W1429" s="417"/>
      <c r="X1429" s="417"/>
      <c r="Y1429" s="976"/>
      <c r="Z1429" s="1230" t="s">
        <v>3669</v>
      </c>
      <c r="AA1429" s="976"/>
      <c r="AB1429" s="576"/>
      <c r="AC1429" s="576"/>
      <c r="AD1429" s="976"/>
      <c r="AE1429" s="976"/>
      <c r="AF1429" s="976"/>
      <c r="AG1429" s="976"/>
      <c r="AH1429" s="976"/>
      <c r="AI1429" s="976"/>
      <c r="AJ1429" s="976"/>
      <c r="AK1429" s="976"/>
    </row>
    <row r="1430" ht="15.75" customHeight="1">
      <c r="A1430" s="19"/>
      <c r="B1430" s="19"/>
      <c r="C1430" s="19"/>
      <c r="D1430" s="19"/>
      <c r="E1430" s="19"/>
      <c r="F1430" s="574">
        <v>4.0</v>
      </c>
      <c r="G1430" s="973" t="s">
        <v>3664</v>
      </c>
      <c r="H1430" s="577" t="s">
        <v>3665</v>
      </c>
      <c r="I1430" s="417" t="s">
        <v>61</v>
      </c>
      <c r="J1430" s="417" t="s">
        <v>3</v>
      </c>
      <c r="K1430" s="417" t="s">
        <v>3</v>
      </c>
      <c r="L1430" s="417" t="s">
        <v>61</v>
      </c>
      <c r="M1430" s="417" t="s">
        <v>3</v>
      </c>
      <c r="N1430" s="417" t="s">
        <v>3</v>
      </c>
      <c r="O1430" s="417" t="s">
        <v>61</v>
      </c>
      <c r="P1430" s="417" t="s">
        <v>3</v>
      </c>
      <c r="Q1430" s="417" t="s">
        <v>3</v>
      </c>
      <c r="R1430" s="417" t="s">
        <v>61</v>
      </c>
      <c r="S1430" s="417" t="s">
        <v>3</v>
      </c>
      <c r="T1430" s="417" t="s">
        <v>3</v>
      </c>
      <c r="U1430" s="417"/>
      <c r="V1430" s="417"/>
      <c r="W1430" s="417"/>
      <c r="X1430" s="417"/>
      <c r="Y1430" s="976"/>
      <c r="Z1430" s="1230" t="s">
        <v>3669</v>
      </c>
      <c r="AA1430" s="976"/>
      <c r="AB1430" s="576"/>
      <c r="AC1430" s="576"/>
      <c r="AD1430" s="976"/>
      <c r="AE1430" s="976"/>
      <c r="AF1430" s="976"/>
      <c r="AG1430" s="976"/>
      <c r="AH1430" s="976"/>
      <c r="AI1430" s="976"/>
      <c r="AJ1430" s="976"/>
      <c r="AK1430" s="976"/>
    </row>
    <row r="1431" ht="15.75" customHeight="1">
      <c r="A1431" s="574">
        <v>371.0</v>
      </c>
      <c r="B1431" s="576" t="s">
        <v>3130</v>
      </c>
      <c r="C1431" s="576" t="s">
        <v>44</v>
      </c>
      <c r="D1431" s="577" t="s">
        <v>3674</v>
      </c>
      <c r="E1431" s="577" t="s">
        <v>3132</v>
      </c>
      <c r="F1431" s="574">
        <v>1.0</v>
      </c>
      <c r="G1431" s="973" t="s">
        <v>3675</v>
      </c>
      <c r="H1431" s="577" t="s">
        <v>3676</v>
      </c>
      <c r="I1431" s="417" t="s">
        <v>61</v>
      </c>
      <c r="J1431" s="417" t="s">
        <v>61</v>
      </c>
      <c r="K1431" s="417" t="s">
        <v>61</v>
      </c>
      <c r="L1431" s="417" t="s">
        <v>61</v>
      </c>
      <c r="M1431" s="417" t="s">
        <v>61</v>
      </c>
      <c r="N1431" s="417" t="s">
        <v>61</v>
      </c>
      <c r="O1431" s="417" t="s">
        <v>61</v>
      </c>
      <c r="P1431" s="417" t="s">
        <v>61</v>
      </c>
      <c r="Q1431" s="417" t="s">
        <v>61</v>
      </c>
      <c r="R1431" s="417" t="s">
        <v>3</v>
      </c>
      <c r="S1431" s="417" t="s">
        <v>3</v>
      </c>
      <c r="T1431" s="417" t="s">
        <v>3</v>
      </c>
      <c r="U1431" s="417"/>
      <c r="V1431" s="417"/>
      <c r="W1431" s="417"/>
      <c r="X1431" s="417"/>
      <c r="Y1431" s="976"/>
      <c r="Z1431" s="976"/>
      <c r="AA1431" s="976"/>
      <c r="AB1431" s="576"/>
      <c r="AC1431" s="576"/>
      <c r="AD1431" s="976"/>
      <c r="AE1431" s="976"/>
      <c r="AF1431" s="976"/>
      <c r="AG1431" s="976"/>
      <c r="AH1431" s="976"/>
      <c r="AI1431" s="976"/>
      <c r="AJ1431" s="976"/>
      <c r="AK1431" s="976"/>
    </row>
    <row r="1432" ht="15.75" customHeight="1">
      <c r="A1432" s="574">
        <v>372.0</v>
      </c>
      <c r="B1432" s="576" t="s">
        <v>3150</v>
      </c>
      <c r="C1432" s="576" t="s">
        <v>44</v>
      </c>
      <c r="D1432" s="577" t="s">
        <v>3677</v>
      </c>
      <c r="E1432" s="577" t="s">
        <v>3153</v>
      </c>
      <c r="F1432" s="574">
        <v>1.0</v>
      </c>
      <c r="G1432" s="973" t="s">
        <v>3675</v>
      </c>
      <c r="H1432" s="973" t="s">
        <v>3678</v>
      </c>
      <c r="I1432" s="417" t="s">
        <v>61</v>
      </c>
      <c r="J1432" s="417" t="s">
        <v>61</v>
      </c>
      <c r="K1432" s="417" t="s">
        <v>61</v>
      </c>
      <c r="L1432" s="417" t="s">
        <v>61</v>
      </c>
      <c r="M1432" s="417" t="s">
        <v>61</v>
      </c>
      <c r="N1432" s="417" t="s">
        <v>61</v>
      </c>
      <c r="O1432" s="417" t="s">
        <v>61</v>
      </c>
      <c r="P1432" s="417" t="s">
        <v>61</v>
      </c>
      <c r="Q1432" s="417" t="s">
        <v>61</v>
      </c>
      <c r="R1432" s="417" t="s">
        <v>3</v>
      </c>
      <c r="S1432" s="417" t="s">
        <v>3</v>
      </c>
      <c r="T1432" s="417" t="s">
        <v>3</v>
      </c>
      <c r="U1432" s="417"/>
      <c r="V1432" s="417"/>
      <c r="W1432" s="417"/>
      <c r="X1432" s="417"/>
      <c r="Y1432" s="976"/>
      <c r="Z1432" s="976"/>
      <c r="AA1432" s="976"/>
      <c r="AB1432" s="576"/>
      <c r="AC1432" s="576"/>
      <c r="AD1432" s="976"/>
      <c r="AE1432" s="976"/>
      <c r="AF1432" s="976"/>
      <c r="AG1432" s="976"/>
      <c r="AH1432" s="976"/>
      <c r="AI1432" s="976"/>
      <c r="AJ1432" s="976"/>
      <c r="AK1432" s="976"/>
    </row>
    <row r="1433" ht="15.75" customHeight="1">
      <c r="A1433" s="574">
        <v>373.0</v>
      </c>
      <c r="B1433" s="576" t="s">
        <v>3143</v>
      </c>
      <c r="C1433" s="576" t="s">
        <v>44</v>
      </c>
      <c r="D1433" s="577" t="s">
        <v>3679</v>
      </c>
      <c r="E1433" s="577" t="s">
        <v>3146</v>
      </c>
      <c r="F1433" s="574">
        <v>1.0</v>
      </c>
      <c r="G1433" s="973" t="s">
        <v>3675</v>
      </c>
      <c r="H1433" s="973" t="s">
        <v>3680</v>
      </c>
      <c r="I1433" s="417" t="s">
        <v>61</v>
      </c>
      <c r="J1433" s="417" t="s">
        <v>61</v>
      </c>
      <c r="K1433" s="417" t="s">
        <v>61</v>
      </c>
      <c r="L1433" s="417" t="s">
        <v>61</v>
      </c>
      <c r="M1433" s="417" t="s">
        <v>61</v>
      </c>
      <c r="N1433" s="417" t="s">
        <v>61</v>
      </c>
      <c r="O1433" s="417" t="s">
        <v>61</v>
      </c>
      <c r="P1433" s="417" t="s">
        <v>61</v>
      </c>
      <c r="Q1433" s="417" t="s">
        <v>61</v>
      </c>
      <c r="R1433" s="417" t="s">
        <v>3</v>
      </c>
      <c r="S1433" s="417" t="s">
        <v>3</v>
      </c>
      <c r="T1433" s="417" t="s">
        <v>3</v>
      </c>
      <c r="U1433" s="417"/>
      <c r="V1433" s="417"/>
      <c r="W1433" s="417"/>
      <c r="X1433" s="417"/>
      <c r="Y1433" s="976"/>
      <c r="Z1433" s="976"/>
      <c r="AA1433" s="976"/>
      <c r="AB1433" s="576"/>
      <c r="AC1433" s="576"/>
      <c r="AD1433" s="976"/>
      <c r="AE1433" s="976"/>
      <c r="AF1433" s="976"/>
      <c r="AG1433" s="976"/>
      <c r="AH1433" s="976"/>
      <c r="AI1433" s="976"/>
      <c r="AJ1433" s="976"/>
      <c r="AK1433" s="976"/>
    </row>
    <row r="1434" ht="15.75" customHeight="1">
      <c r="A1434" s="574">
        <v>374.0</v>
      </c>
      <c r="B1434" s="576" t="s">
        <v>3136</v>
      </c>
      <c r="C1434" s="576" t="s">
        <v>44</v>
      </c>
      <c r="D1434" s="577" t="s">
        <v>3681</v>
      </c>
      <c r="E1434" s="577" t="s">
        <v>3138</v>
      </c>
      <c r="F1434" s="574">
        <v>1.0</v>
      </c>
      <c r="G1434" s="973" t="s">
        <v>3675</v>
      </c>
      <c r="H1434" s="973" t="s">
        <v>3682</v>
      </c>
      <c r="I1434" s="417" t="s">
        <v>61</v>
      </c>
      <c r="J1434" s="417" t="s">
        <v>61</v>
      </c>
      <c r="K1434" s="417" t="s">
        <v>61</v>
      </c>
      <c r="L1434" s="417" t="s">
        <v>61</v>
      </c>
      <c r="M1434" s="417" t="s">
        <v>61</v>
      </c>
      <c r="N1434" s="417" t="s">
        <v>61</v>
      </c>
      <c r="O1434" s="417" t="s">
        <v>61</v>
      </c>
      <c r="P1434" s="417" t="s">
        <v>61</v>
      </c>
      <c r="Q1434" s="417" t="s">
        <v>61</v>
      </c>
      <c r="R1434" s="417" t="s">
        <v>3</v>
      </c>
      <c r="S1434" s="417" t="s">
        <v>3</v>
      </c>
      <c r="T1434" s="417" t="s">
        <v>3</v>
      </c>
      <c r="U1434" s="417"/>
      <c r="V1434" s="417"/>
      <c r="W1434" s="417"/>
      <c r="X1434" s="417"/>
      <c r="Y1434" s="976"/>
      <c r="Z1434" s="976"/>
      <c r="AA1434" s="976"/>
      <c r="AB1434" s="576"/>
      <c r="AC1434" s="576"/>
      <c r="AD1434" s="976"/>
      <c r="AE1434" s="976"/>
      <c r="AF1434" s="976"/>
      <c r="AG1434" s="976"/>
      <c r="AH1434" s="976"/>
      <c r="AI1434" s="976"/>
      <c r="AJ1434" s="976"/>
      <c r="AK1434" s="976"/>
    </row>
    <row r="1435" ht="15.75" customHeight="1">
      <c r="A1435" s="1178">
        <v>375.0</v>
      </c>
      <c r="B1435" s="984" t="s">
        <v>3684</v>
      </c>
      <c r="C1435" s="984" t="s">
        <v>44</v>
      </c>
      <c r="D1435" s="984" t="s">
        <v>3685</v>
      </c>
      <c r="E1435" s="96" t="s">
        <v>3686</v>
      </c>
      <c r="F1435" s="93">
        <v>1.0</v>
      </c>
      <c r="G1435" s="984" t="s">
        <v>425</v>
      </c>
      <c r="H1435" s="984" t="s">
        <v>1381</v>
      </c>
      <c r="I1435" s="1151"/>
      <c r="J1435" s="1151"/>
      <c r="K1435" s="1151"/>
      <c r="L1435" s="1151"/>
      <c r="M1435" s="1151"/>
      <c r="N1435" s="1151"/>
      <c r="O1435" s="1151"/>
      <c r="P1435" s="1151"/>
      <c r="Q1435" s="1151"/>
      <c r="R1435" s="1151"/>
      <c r="S1435" s="1151"/>
      <c r="T1435" s="1151"/>
      <c r="U1435" s="1151"/>
      <c r="V1435" s="1151"/>
      <c r="W1435" s="1151"/>
      <c r="X1435" s="1151"/>
      <c r="Y1435" s="1151"/>
      <c r="Z1435" s="1151"/>
      <c r="AA1435" s="1151"/>
      <c r="AB1435" s="94" t="s">
        <v>2391</v>
      </c>
      <c r="AC1435" s="94" t="s">
        <v>3687</v>
      </c>
      <c r="AD1435" s="1151"/>
      <c r="AE1435" s="1151"/>
      <c r="AF1435" s="976"/>
      <c r="AG1435" s="976"/>
      <c r="AH1435" s="976"/>
      <c r="AI1435" s="976"/>
      <c r="AJ1435" s="976"/>
      <c r="AK1435" s="976"/>
    </row>
    <row r="1436" ht="15.75" customHeight="1">
      <c r="A1436" s="1178">
        <v>376.0</v>
      </c>
      <c r="B1436" s="984" t="s">
        <v>3684</v>
      </c>
      <c r="C1436" s="984" t="s">
        <v>44</v>
      </c>
      <c r="D1436" s="984" t="s">
        <v>3688</v>
      </c>
      <c r="E1436" s="96" t="s">
        <v>3686</v>
      </c>
      <c r="F1436" s="93">
        <v>1.0</v>
      </c>
      <c r="G1436" s="984" t="s">
        <v>425</v>
      </c>
      <c r="H1436" s="984" t="s">
        <v>1381</v>
      </c>
      <c r="I1436" s="1151"/>
      <c r="J1436" s="1151"/>
      <c r="K1436" s="1151"/>
      <c r="L1436" s="1151"/>
      <c r="M1436" s="1151"/>
      <c r="N1436" s="1151"/>
      <c r="O1436" s="1151"/>
      <c r="P1436" s="1151"/>
      <c r="Q1436" s="1151"/>
      <c r="R1436" s="1151"/>
      <c r="S1436" s="1151"/>
      <c r="T1436" s="1151"/>
      <c r="U1436" s="1151"/>
      <c r="V1436" s="1151"/>
      <c r="W1436" s="1151"/>
      <c r="X1436" s="1151"/>
      <c r="Y1436" s="1151"/>
      <c r="Z1436" s="1151"/>
      <c r="AA1436" s="1151"/>
      <c r="AB1436" s="94" t="s">
        <v>2391</v>
      </c>
      <c r="AC1436" s="94" t="s">
        <v>3687</v>
      </c>
      <c r="AD1436" s="1151"/>
      <c r="AE1436" s="1151"/>
      <c r="AF1436" s="976"/>
      <c r="AG1436" s="976"/>
      <c r="AH1436" s="976"/>
      <c r="AI1436" s="976"/>
      <c r="AJ1436" s="976"/>
      <c r="AK1436" s="976"/>
    </row>
    <row r="1437" ht="15.75" customHeight="1">
      <c r="A1437" s="589" t="s">
        <v>3689</v>
      </c>
      <c r="B1437" s="14"/>
      <c r="C1437" s="14"/>
      <c r="D1437" s="14"/>
      <c r="E1437" s="14"/>
      <c r="F1437" s="14"/>
      <c r="G1437" s="14"/>
      <c r="H1437" s="14"/>
      <c r="I1437" s="14"/>
      <c r="J1437" s="14"/>
      <c r="K1437" s="14"/>
      <c r="L1437" s="14"/>
      <c r="M1437" s="14"/>
      <c r="N1437" s="14"/>
      <c r="O1437" s="14"/>
      <c r="P1437" s="14"/>
      <c r="Q1437" s="14"/>
      <c r="R1437" s="14"/>
      <c r="S1437" s="14"/>
      <c r="T1437" s="14"/>
      <c r="U1437" s="14"/>
      <c r="V1437" s="14"/>
      <c r="W1437" s="14"/>
      <c r="X1437" s="14"/>
      <c r="Y1437" s="14"/>
      <c r="Z1437" s="14"/>
      <c r="AA1437" s="14"/>
      <c r="AB1437" s="14"/>
      <c r="AC1437" s="14"/>
      <c r="AD1437" s="14"/>
      <c r="AE1437" s="15"/>
      <c r="AF1437" s="918"/>
      <c r="AG1437" s="918"/>
      <c r="AH1437" s="918"/>
      <c r="AI1437" s="918"/>
      <c r="AJ1437" s="918"/>
      <c r="AK1437" s="918"/>
    </row>
    <row r="1438" ht="15.75" customHeight="1">
      <c r="A1438" s="192">
        <v>377.0</v>
      </c>
      <c r="B1438" s="192" t="s">
        <v>2377</v>
      </c>
      <c r="C1438" s="192" t="s">
        <v>44</v>
      </c>
      <c r="D1438" s="196" t="s">
        <v>3691</v>
      </c>
      <c r="E1438" s="194" t="s">
        <v>3692</v>
      </c>
      <c r="F1438" s="93">
        <v>1.0</v>
      </c>
      <c r="G1438" s="96" t="s">
        <v>3694</v>
      </c>
      <c r="H1438" s="96" t="s">
        <v>3695</v>
      </c>
      <c r="I1438" s="95"/>
      <c r="J1438" s="95"/>
      <c r="K1438" s="95"/>
      <c r="L1438" s="95"/>
      <c r="M1438" s="95"/>
      <c r="N1438" s="95"/>
      <c r="O1438" s="95"/>
      <c r="P1438" s="95"/>
      <c r="Q1438" s="95"/>
      <c r="R1438" s="95"/>
      <c r="S1438" s="95"/>
      <c r="T1438" s="95"/>
      <c r="U1438" s="95"/>
      <c r="V1438" s="95"/>
      <c r="W1438" s="95"/>
      <c r="X1438" s="95"/>
      <c r="Y1438" s="95"/>
      <c r="Z1438" s="95"/>
      <c r="AA1438" s="95"/>
      <c r="AB1438" s="94"/>
      <c r="AC1438" s="94"/>
      <c r="AD1438" s="95"/>
      <c r="AE1438" s="95"/>
      <c r="AF1438" s="95"/>
      <c r="AG1438" s="95"/>
      <c r="AH1438" s="95"/>
      <c r="AI1438" s="95"/>
      <c r="AJ1438" s="95"/>
      <c r="AK1438" s="95"/>
    </row>
    <row r="1439" ht="15.75" customHeight="1">
      <c r="A1439" s="19"/>
      <c r="B1439" s="19"/>
      <c r="C1439" s="19"/>
      <c r="D1439" s="19"/>
      <c r="E1439" s="19"/>
      <c r="F1439" s="93">
        <v>2.0</v>
      </c>
      <c r="G1439" s="96" t="s">
        <v>3697</v>
      </c>
      <c r="H1439" s="96" t="s">
        <v>3698</v>
      </c>
      <c r="I1439" s="95"/>
      <c r="J1439" s="95"/>
      <c r="K1439" s="95"/>
      <c r="L1439" s="95"/>
      <c r="M1439" s="95"/>
      <c r="N1439" s="95"/>
      <c r="O1439" s="95"/>
      <c r="P1439" s="95"/>
      <c r="Q1439" s="95"/>
      <c r="R1439" s="95"/>
      <c r="S1439" s="95"/>
      <c r="T1439" s="95"/>
      <c r="U1439" s="95"/>
      <c r="V1439" s="95"/>
      <c r="W1439" s="95"/>
      <c r="X1439" s="95"/>
      <c r="Y1439" s="95"/>
      <c r="Z1439" s="95"/>
      <c r="AA1439" s="95"/>
      <c r="AB1439" s="93" t="s">
        <v>3699</v>
      </c>
      <c r="AC1439" s="93" t="s">
        <v>3700</v>
      </c>
      <c r="AD1439" s="95"/>
      <c r="AE1439" s="95"/>
      <c r="AF1439" s="95"/>
      <c r="AG1439" s="95"/>
      <c r="AH1439" s="95"/>
      <c r="AI1439" s="95"/>
      <c r="AJ1439" s="95"/>
      <c r="AK1439" s="95"/>
    </row>
    <row r="1440" ht="15.75" customHeight="1">
      <c r="A1440" s="192">
        <v>378.0</v>
      </c>
      <c r="B1440" s="192" t="s">
        <v>2379</v>
      </c>
      <c r="C1440" s="192" t="s">
        <v>44</v>
      </c>
      <c r="D1440" s="196" t="s">
        <v>3703</v>
      </c>
      <c r="E1440" s="194" t="s">
        <v>3704</v>
      </c>
      <c r="F1440" s="93">
        <v>1.0</v>
      </c>
      <c r="G1440" s="96" t="s">
        <v>3705</v>
      </c>
      <c r="H1440" s="96" t="s">
        <v>3698</v>
      </c>
      <c r="I1440" s="95"/>
      <c r="J1440" s="95"/>
      <c r="K1440" s="95"/>
      <c r="L1440" s="95"/>
      <c r="M1440" s="95"/>
      <c r="N1440" s="95"/>
      <c r="O1440" s="95"/>
      <c r="P1440" s="95"/>
      <c r="Q1440" s="95"/>
      <c r="R1440" s="95"/>
      <c r="S1440" s="95"/>
      <c r="T1440" s="95"/>
      <c r="U1440" s="95"/>
      <c r="V1440" s="95"/>
      <c r="W1440" s="95"/>
      <c r="X1440" s="95"/>
      <c r="Y1440" s="95"/>
      <c r="Z1440" s="95"/>
      <c r="AA1440" s="95"/>
      <c r="AB1440" s="93" t="s">
        <v>3699</v>
      </c>
      <c r="AC1440" s="93" t="s">
        <v>3707</v>
      </c>
      <c r="AD1440" s="95"/>
      <c r="AE1440" s="95"/>
      <c r="AF1440" s="95"/>
      <c r="AG1440" s="95"/>
      <c r="AH1440" s="95"/>
      <c r="AI1440" s="95"/>
      <c r="AJ1440" s="95"/>
      <c r="AK1440" s="95"/>
    </row>
    <row r="1441" ht="15.75" customHeight="1">
      <c r="A1441" s="19"/>
      <c r="B1441" s="19"/>
      <c r="C1441" s="19"/>
      <c r="D1441" s="19"/>
      <c r="E1441" s="19"/>
      <c r="F1441" s="93">
        <v>2.0</v>
      </c>
      <c r="G1441" s="96" t="s">
        <v>3708</v>
      </c>
      <c r="H1441" s="96" t="s">
        <v>3695</v>
      </c>
      <c r="I1441" s="95"/>
      <c r="J1441" s="95"/>
      <c r="K1441" s="95"/>
      <c r="L1441" s="95"/>
      <c r="M1441" s="95"/>
      <c r="N1441" s="95"/>
      <c r="O1441" s="95"/>
      <c r="P1441" s="95"/>
      <c r="Q1441" s="95"/>
      <c r="R1441" s="95"/>
      <c r="S1441" s="95"/>
      <c r="T1441" s="95"/>
      <c r="U1441" s="95"/>
      <c r="V1441" s="95"/>
      <c r="W1441" s="95"/>
      <c r="X1441" s="95"/>
      <c r="Y1441" s="95"/>
      <c r="Z1441" s="95"/>
      <c r="AA1441" s="95"/>
      <c r="AB1441" s="94"/>
      <c r="AC1441" s="94"/>
      <c r="AD1441" s="95"/>
      <c r="AE1441" s="95"/>
      <c r="AF1441" s="95"/>
      <c r="AG1441" s="95"/>
      <c r="AH1441" s="95"/>
      <c r="AI1441" s="95"/>
      <c r="AJ1441" s="95"/>
      <c r="AK1441" s="95"/>
    </row>
    <row r="1442" ht="15.75" customHeight="1">
      <c r="A1442" s="1192">
        <v>379.0</v>
      </c>
      <c r="B1442" s="1249" t="s">
        <v>2394</v>
      </c>
      <c r="C1442" s="1249" t="s">
        <v>44</v>
      </c>
      <c r="D1442" s="1249" t="s">
        <v>3710</v>
      </c>
      <c r="E1442" s="941" t="s">
        <v>3711</v>
      </c>
      <c r="F1442" s="939">
        <v>1.0</v>
      </c>
      <c r="G1442" s="1249" t="s">
        <v>3712</v>
      </c>
      <c r="H1442" s="1249" t="s">
        <v>3713</v>
      </c>
      <c r="I1442" s="1251"/>
      <c r="J1442" s="1251"/>
      <c r="K1442" s="1251"/>
      <c r="L1442" s="1251"/>
      <c r="M1442" s="1251"/>
      <c r="N1442" s="1251"/>
      <c r="O1442" s="1251"/>
      <c r="P1442" s="1251"/>
      <c r="Q1442" s="1251"/>
      <c r="R1442" s="1251"/>
      <c r="S1442" s="1251"/>
      <c r="T1442" s="1251"/>
      <c r="U1442" s="1251"/>
      <c r="V1442" s="1251"/>
      <c r="W1442" s="1251"/>
      <c r="X1442" s="1251"/>
      <c r="Y1442" s="1251"/>
      <c r="Z1442" s="1251"/>
      <c r="AA1442" s="1251"/>
      <c r="AB1442" s="943" t="s">
        <v>2391</v>
      </c>
      <c r="AC1442" s="943" t="s">
        <v>3714</v>
      </c>
      <c r="AD1442" s="1252">
        <v>52.0</v>
      </c>
      <c r="AE1442" s="1251"/>
      <c r="AF1442" s="95"/>
      <c r="AG1442" s="95"/>
      <c r="AH1442" s="95"/>
      <c r="AI1442" s="95"/>
      <c r="AJ1442" s="95"/>
      <c r="AK1442" s="95"/>
    </row>
    <row r="1443" ht="15.75" customHeight="1">
      <c r="A1443" s="1233">
        <v>380.0</v>
      </c>
      <c r="B1443" s="1234" t="s">
        <v>3684</v>
      </c>
      <c r="C1443" s="1234" t="s">
        <v>44</v>
      </c>
      <c r="D1443" s="1234" t="s">
        <v>3715</v>
      </c>
      <c r="E1443" s="1237" t="s">
        <v>3686</v>
      </c>
      <c r="F1443" s="1236">
        <v>1.0</v>
      </c>
      <c r="G1443" s="1234" t="s">
        <v>425</v>
      </c>
      <c r="H1443" s="1234" t="s">
        <v>1381</v>
      </c>
      <c r="I1443" s="1235"/>
      <c r="J1443" s="1235"/>
      <c r="K1443" s="1235"/>
      <c r="L1443" s="1235"/>
      <c r="M1443" s="1235"/>
      <c r="N1443" s="1235"/>
      <c r="O1443" s="1235"/>
      <c r="P1443" s="1235"/>
      <c r="Q1443" s="1235"/>
      <c r="R1443" s="1235"/>
      <c r="S1443" s="1235"/>
      <c r="T1443" s="1235"/>
      <c r="U1443" s="1235"/>
      <c r="V1443" s="1235"/>
      <c r="W1443" s="1235"/>
      <c r="X1443" s="1235"/>
      <c r="Y1443" s="1235"/>
      <c r="Z1443" s="1235"/>
      <c r="AA1443" s="1235" t="s">
        <v>3878</v>
      </c>
      <c r="AB1443" s="943" t="s">
        <v>2391</v>
      </c>
      <c r="AC1443" s="943" t="s">
        <v>3716</v>
      </c>
      <c r="AD1443" s="1252">
        <v>56.0</v>
      </c>
      <c r="AE1443" s="1251"/>
      <c r="AF1443" s="95"/>
      <c r="AG1443" s="95"/>
      <c r="AH1443" s="95"/>
      <c r="AI1443" s="95"/>
      <c r="AJ1443" s="95"/>
      <c r="AK1443" s="95"/>
    </row>
    <row r="1444" ht="15.75" customHeight="1">
      <c r="A1444" s="192">
        <v>381.0</v>
      </c>
      <c r="B1444" s="192" t="s">
        <v>2377</v>
      </c>
      <c r="C1444" s="192" t="s">
        <v>44</v>
      </c>
      <c r="D1444" s="196" t="s">
        <v>3717</v>
      </c>
      <c r="E1444" s="194" t="s">
        <v>3718</v>
      </c>
      <c r="F1444" s="93">
        <v>1.0</v>
      </c>
      <c r="G1444" s="96" t="s">
        <v>3719</v>
      </c>
      <c r="H1444" s="96" t="s">
        <v>3720</v>
      </c>
      <c r="I1444" s="95"/>
      <c r="J1444" s="95"/>
      <c r="K1444" s="95"/>
      <c r="L1444" s="95"/>
      <c r="M1444" s="95"/>
      <c r="N1444" s="95"/>
      <c r="O1444" s="95"/>
      <c r="P1444" s="95"/>
      <c r="Q1444" s="95"/>
      <c r="R1444" s="95"/>
      <c r="S1444" s="95"/>
      <c r="T1444" s="95"/>
      <c r="U1444" s="95"/>
      <c r="V1444" s="95"/>
      <c r="W1444" s="95"/>
      <c r="X1444" s="95"/>
      <c r="Y1444" s="95"/>
      <c r="Z1444" s="95"/>
      <c r="AA1444" s="95"/>
      <c r="AB1444" s="93" t="s">
        <v>3699</v>
      </c>
      <c r="AC1444" s="93" t="s">
        <v>3721</v>
      </c>
      <c r="AD1444" s="95"/>
      <c r="AE1444" s="95"/>
      <c r="AF1444" s="95"/>
      <c r="AG1444" s="95"/>
      <c r="AH1444" s="95"/>
      <c r="AI1444" s="95"/>
      <c r="AJ1444" s="95"/>
      <c r="AK1444" s="95"/>
    </row>
    <row r="1445" ht="15.75" customHeight="1">
      <c r="A1445" s="19"/>
      <c r="B1445" s="19"/>
      <c r="C1445" s="19"/>
      <c r="D1445" s="19"/>
      <c r="E1445" s="19"/>
      <c r="F1445" s="93">
        <v>2.0</v>
      </c>
      <c r="G1445" s="96" t="s">
        <v>3722</v>
      </c>
      <c r="H1445" s="96" t="s">
        <v>3723</v>
      </c>
      <c r="I1445" s="95"/>
      <c r="J1445" s="95"/>
      <c r="K1445" s="95"/>
      <c r="L1445" s="95"/>
      <c r="M1445" s="95"/>
      <c r="N1445" s="95"/>
      <c r="O1445" s="95"/>
      <c r="P1445" s="95"/>
      <c r="Q1445" s="95"/>
      <c r="R1445" s="95"/>
      <c r="S1445" s="95"/>
      <c r="T1445" s="95"/>
      <c r="U1445" s="95"/>
      <c r="V1445" s="95"/>
      <c r="W1445" s="95"/>
      <c r="X1445" s="95"/>
      <c r="Y1445" s="95"/>
      <c r="Z1445" s="95"/>
      <c r="AA1445" s="95"/>
      <c r="AB1445" s="94"/>
      <c r="AC1445" s="94"/>
      <c r="AD1445" s="95"/>
      <c r="AE1445" s="95"/>
      <c r="AF1445" s="95"/>
      <c r="AG1445" s="95"/>
      <c r="AH1445" s="95"/>
      <c r="AI1445" s="95"/>
      <c r="AJ1445" s="95"/>
      <c r="AK1445" s="95"/>
    </row>
    <row r="1446" ht="15.75" customHeight="1">
      <c r="A1446" s="192">
        <v>382.0</v>
      </c>
      <c r="B1446" s="192" t="s">
        <v>2379</v>
      </c>
      <c r="C1446" s="192" t="s">
        <v>44</v>
      </c>
      <c r="D1446" s="196" t="s">
        <v>3717</v>
      </c>
      <c r="E1446" s="194" t="s">
        <v>3724</v>
      </c>
      <c r="F1446" s="93">
        <v>1.0</v>
      </c>
      <c r="G1446" s="96" t="s">
        <v>3725</v>
      </c>
      <c r="H1446" s="96" t="s">
        <v>3726</v>
      </c>
      <c r="I1446" s="95"/>
      <c r="J1446" s="95"/>
      <c r="K1446" s="95"/>
      <c r="L1446" s="95"/>
      <c r="M1446" s="95"/>
      <c r="N1446" s="95"/>
      <c r="O1446" s="95"/>
      <c r="P1446" s="95"/>
      <c r="Q1446" s="95"/>
      <c r="R1446" s="95"/>
      <c r="S1446" s="95"/>
      <c r="T1446" s="95"/>
      <c r="U1446" s="95"/>
      <c r="V1446" s="95"/>
      <c r="W1446" s="95"/>
      <c r="X1446" s="95"/>
      <c r="Y1446" s="95"/>
      <c r="Z1446" s="95"/>
      <c r="AA1446" s="95"/>
      <c r="AB1446" s="93" t="s">
        <v>3699</v>
      </c>
      <c r="AC1446" s="93" t="s">
        <v>3727</v>
      </c>
      <c r="AD1446" s="95"/>
      <c r="AE1446" s="95"/>
      <c r="AF1446" s="95"/>
      <c r="AG1446" s="95"/>
      <c r="AH1446" s="95"/>
      <c r="AI1446" s="95"/>
      <c r="AJ1446" s="95"/>
      <c r="AK1446" s="95"/>
    </row>
    <row r="1447" ht="15.75" customHeight="1">
      <c r="A1447" s="19"/>
      <c r="B1447" s="19"/>
      <c r="C1447" s="19"/>
      <c r="D1447" s="19"/>
      <c r="E1447" s="19"/>
      <c r="F1447" s="93">
        <v>2.0</v>
      </c>
      <c r="G1447" s="96" t="s">
        <v>3728</v>
      </c>
      <c r="H1447" s="96" t="s">
        <v>3729</v>
      </c>
      <c r="I1447" s="95"/>
      <c r="J1447" s="95"/>
      <c r="K1447" s="95"/>
      <c r="L1447" s="95"/>
      <c r="M1447" s="95"/>
      <c r="N1447" s="95"/>
      <c r="O1447" s="95"/>
      <c r="P1447" s="95"/>
      <c r="Q1447" s="95"/>
      <c r="R1447" s="95"/>
      <c r="S1447" s="95"/>
      <c r="T1447" s="95"/>
      <c r="U1447" s="95"/>
      <c r="V1447" s="95"/>
      <c r="W1447" s="95"/>
      <c r="X1447" s="95"/>
      <c r="Y1447" s="95"/>
      <c r="Z1447" s="95"/>
      <c r="AA1447" s="95"/>
      <c r="AB1447" s="94"/>
      <c r="AC1447" s="94"/>
      <c r="AD1447" s="95"/>
      <c r="AE1447" s="95"/>
      <c r="AF1447" s="95"/>
      <c r="AG1447" s="95"/>
      <c r="AH1447" s="95"/>
      <c r="AI1447" s="95"/>
      <c r="AJ1447" s="95"/>
      <c r="AK1447" s="95"/>
    </row>
    <row r="1448" ht="15.75" customHeight="1">
      <c r="A1448" s="231">
        <v>383.0</v>
      </c>
      <c r="B1448" s="231" t="s">
        <v>2377</v>
      </c>
      <c r="C1448" s="231" t="s">
        <v>44</v>
      </c>
      <c r="D1448" s="232" t="s">
        <v>3730</v>
      </c>
      <c r="E1448" s="232" t="s">
        <v>3731</v>
      </c>
      <c r="F1448" s="137">
        <v>1.0</v>
      </c>
      <c r="G1448" s="138" t="s">
        <v>3732</v>
      </c>
      <c r="H1448" s="138" t="s">
        <v>3733</v>
      </c>
      <c r="I1448" s="417" t="s">
        <v>3</v>
      </c>
      <c r="J1448" s="417" t="s">
        <v>3</v>
      </c>
      <c r="K1448" s="417" t="s">
        <v>3</v>
      </c>
      <c r="L1448" s="417" t="s">
        <v>61</v>
      </c>
      <c r="M1448" s="417" t="s">
        <v>61</v>
      </c>
      <c r="N1448" s="417" t="s">
        <v>61</v>
      </c>
      <c r="O1448" s="417" t="s">
        <v>61</v>
      </c>
      <c r="P1448" s="417" t="s">
        <v>61</v>
      </c>
      <c r="Q1448" s="417" t="s">
        <v>61</v>
      </c>
      <c r="R1448" s="417" t="s">
        <v>61</v>
      </c>
      <c r="S1448" s="417" t="s">
        <v>61</v>
      </c>
      <c r="T1448" s="417" t="s">
        <v>61</v>
      </c>
      <c r="U1448" s="417"/>
      <c r="V1448" s="417"/>
      <c r="W1448" s="417"/>
      <c r="X1448" s="417"/>
      <c r="Y1448" s="972"/>
      <c r="Z1448" s="972"/>
      <c r="AA1448" s="972"/>
      <c r="AB1448" s="870"/>
      <c r="AC1448" s="870"/>
      <c r="AD1448" s="972"/>
      <c r="AE1448" s="972"/>
      <c r="AF1448" s="577"/>
      <c r="AG1448" s="577"/>
      <c r="AH1448" s="577"/>
      <c r="AI1448" s="577"/>
      <c r="AJ1448" s="577"/>
      <c r="AK1448" s="577"/>
    </row>
    <row r="1449" ht="15.75" customHeight="1">
      <c r="A1449" s="113"/>
      <c r="B1449" s="113"/>
      <c r="C1449" s="113"/>
      <c r="D1449" s="113"/>
      <c r="E1449" s="113"/>
      <c r="F1449" s="137">
        <v>2.0</v>
      </c>
      <c r="G1449" s="138" t="s">
        <v>3734</v>
      </c>
      <c r="H1449" s="138" t="s">
        <v>3735</v>
      </c>
      <c r="I1449" s="417" t="s">
        <v>3</v>
      </c>
      <c r="J1449" s="417" t="s">
        <v>3</v>
      </c>
      <c r="K1449" s="417" t="s">
        <v>3</v>
      </c>
      <c r="L1449" s="417" t="s">
        <v>61</v>
      </c>
      <c r="M1449" s="417" t="s">
        <v>61</v>
      </c>
      <c r="N1449" s="417" t="s">
        <v>61</v>
      </c>
      <c r="O1449" s="417" t="s">
        <v>61</v>
      </c>
      <c r="P1449" s="417" t="s">
        <v>61</v>
      </c>
      <c r="Q1449" s="417" t="s">
        <v>61</v>
      </c>
      <c r="R1449" s="417" t="s">
        <v>61</v>
      </c>
      <c r="S1449" s="417" t="s">
        <v>61</v>
      </c>
      <c r="T1449" s="417" t="s">
        <v>61</v>
      </c>
      <c r="U1449" s="417"/>
      <c r="V1449" s="417"/>
      <c r="W1449" s="417"/>
      <c r="X1449" s="417"/>
      <c r="Y1449" s="113"/>
      <c r="Z1449" s="113"/>
      <c r="AA1449" s="113"/>
      <c r="AB1449" s="113"/>
      <c r="AC1449" s="113"/>
      <c r="AD1449" s="113"/>
      <c r="AE1449" s="113"/>
      <c r="AF1449" s="577"/>
      <c r="AG1449" s="577"/>
      <c r="AH1449" s="577"/>
      <c r="AI1449" s="577"/>
      <c r="AJ1449" s="577"/>
      <c r="AK1449" s="577"/>
    </row>
    <row r="1450" ht="15.75" customHeight="1">
      <c r="A1450" s="113"/>
      <c r="B1450" s="113"/>
      <c r="C1450" s="113"/>
      <c r="D1450" s="113"/>
      <c r="E1450" s="113"/>
      <c r="F1450" s="137">
        <v>3.0</v>
      </c>
      <c r="G1450" s="138" t="s">
        <v>3736</v>
      </c>
      <c r="H1450" s="138" t="s">
        <v>3737</v>
      </c>
      <c r="I1450" s="417" t="s">
        <v>3</v>
      </c>
      <c r="J1450" s="417" t="s">
        <v>3</v>
      </c>
      <c r="K1450" s="417" t="s">
        <v>3</v>
      </c>
      <c r="L1450" s="417" t="s">
        <v>61</v>
      </c>
      <c r="M1450" s="417" t="s">
        <v>61</v>
      </c>
      <c r="N1450" s="417" t="s">
        <v>61</v>
      </c>
      <c r="O1450" s="417" t="s">
        <v>61</v>
      </c>
      <c r="P1450" s="417" t="s">
        <v>61</v>
      </c>
      <c r="Q1450" s="417" t="s">
        <v>61</v>
      </c>
      <c r="R1450" s="417" t="s">
        <v>61</v>
      </c>
      <c r="S1450" s="417" t="s">
        <v>61</v>
      </c>
      <c r="T1450" s="417" t="s">
        <v>61</v>
      </c>
      <c r="U1450" s="417"/>
      <c r="V1450" s="417"/>
      <c r="W1450" s="417"/>
      <c r="X1450" s="417"/>
      <c r="Y1450" s="113"/>
      <c r="Z1450" s="113"/>
      <c r="AA1450" s="113"/>
      <c r="AB1450" s="113"/>
      <c r="AC1450" s="113"/>
      <c r="AD1450" s="113"/>
      <c r="AE1450" s="113"/>
      <c r="AF1450" s="577"/>
      <c r="AG1450" s="577"/>
      <c r="AH1450" s="577"/>
      <c r="AI1450" s="577"/>
      <c r="AJ1450" s="577"/>
      <c r="AK1450" s="577"/>
    </row>
    <row r="1451" ht="15.75" customHeight="1">
      <c r="A1451" s="113"/>
      <c r="B1451" s="113"/>
      <c r="C1451" s="113"/>
      <c r="D1451" s="113"/>
      <c r="E1451" s="113"/>
      <c r="F1451" s="137">
        <v>4.0</v>
      </c>
      <c r="G1451" s="138" t="s">
        <v>3738</v>
      </c>
      <c r="H1451" s="138" t="s">
        <v>3739</v>
      </c>
      <c r="I1451" s="417" t="s">
        <v>3</v>
      </c>
      <c r="J1451" s="417" t="s">
        <v>3</v>
      </c>
      <c r="K1451" s="417" t="s">
        <v>3</v>
      </c>
      <c r="L1451" s="417" t="s">
        <v>61</v>
      </c>
      <c r="M1451" s="417" t="s">
        <v>61</v>
      </c>
      <c r="N1451" s="417" t="s">
        <v>61</v>
      </c>
      <c r="O1451" s="417" t="s">
        <v>61</v>
      </c>
      <c r="P1451" s="417" t="s">
        <v>61</v>
      </c>
      <c r="Q1451" s="417" t="s">
        <v>61</v>
      </c>
      <c r="R1451" s="417" t="s">
        <v>61</v>
      </c>
      <c r="S1451" s="417" t="s">
        <v>61</v>
      </c>
      <c r="T1451" s="417" t="s">
        <v>61</v>
      </c>
      <c r="U1451" s="417"/>
      <c r="V1451" s="417"/>
      <c r="W1451" s="417"/>
      <c r="X1451" s="417"/>
      <c r="Y1451" s="113"/>
      <c r="Z1451" s="113"/>
      <c r="AA1451" s="113"/>
      <c r="AB1451" s="113"/>
      <c r="AC1451" s="113"/>
      <c r="AD1451" s="113"/>
      <c r="AE1451" s="113"/>
      <c r="AF1451" s="577"/>
      <c r="AG1451" s="577"/>
      <c r="AH1451" s="577"/>
      <c r="AI1451" s="577"/>
      <c r="AJ1451" s="577"/>
      <c r="AK1451" s="577"/>
    </row>
    <row r="1452" ht="15.75" customHeight="1">
      <c r="A1452" s="113"/>
      <c r="B1452" s="113"/>
      <c r="C1452" s="113"/>
      <c r="D1452" s="113"/>
      <c r="E1452" s="113"/>
      <c r="F1452" s="137">
        <v>5.0</v>
      </c>
      <c r="G1452" s="138" t="s">
        <v>3740</v>
      </c>
      <c r="H1452" s="138" t="s">
        <v>3741</v>
      </c>
      <c r="I1452" s="417" t="s">
        <v>3</v>
      </c>
      <c r="J1452" s="417" t="s">
        <v>3</v>
      </c>
      <c r="K1452" s="417" t="s">
        <v>3</v>
      </c>
      <c r="L1452" s="417" t="s">
        <v>61</v>
      </c>
      <c r="M1452" s="417" t="s">
        <v>61</v>
      </c>
      <c r="N1452" s="417" t="s">
        <v>61</v>
      </c>
      <c r="O1452" s="417" t="s">
        <v>61</v>
      </c>
      <c r="P1452" s="417" t="s">
        <v>61</v>
      </c>
      <c r="Q1452" s="417" t="s">
        <v>61</v>
      </c>
      <c r="R1452" s="417" t="s">
        <v>61</v>
      </c>
      <c r="S1452" s="417" t="s">
        <v>61</v>
      </c>
      <c r="T1452" s="417" t="s">
        <v>61</v>
      </c>
      <c r="U1452" s="417"/>
      <c r="V1452" s="417"/>
      <c r="W1452" s="417"/>
      <c r="X1452" s="417"/>
      <c r="Y1452" s="113"/>
      <c r="Z1452" s="113"/>
      <c r="AA1452" s="113"/>
      <c r="AB1452" s="113"/>
      <c r="AC1452" s="113"/>
      <c r="AD1452" s="113"/>
      <c r="AE1452" s="113"/>
      <c r="AF1452" s="577"/>
      <c r="AG1452" s="577"/>
      <c r="AH1452" s="577"/>
      <c r="AI1452" s="577"/>
      <c r="AJ1452" s="577"/>
      <c r="AK1452" s="577"/>
    </row>
    <row r="1453" ht="15.75" customHeight="1">
      <c r="A1453" s="113"/>
      <c r="B1453" s="113"/>
      <c r="C1453" s="113"/>
      <c r="D1453" s="113"/>
      <c r="E1453" s="113"/>
      <c r="F1453" s="137">
        <v>6.0</v>
      </c>
      <c r="G1453" s="138" t="s">
        <v>3742</v>
      </c>
      <c r="H1453" s="138" t="s">
        <v>3737</v>
      </c>
      <c r="I1453" s="417" t="s">
        <v>3</v>
      </c>
      <c r="J1453" s="417" t="s">
        <v>3</v>
      </c>
      <c r="K1453" s="417" t="s">
        <v>3</v>
      </c>
      <c r="L1453" s="417" t="s">
        <v>61</v>
      </c>
      <c r="M1453" s="417" t="s">
        <v>61</v>
      </c>
      <c r="N1453" s="417" t="s">
        <v>61</v>
      </c>
      <c r="O1453" s="417" t="s">
        <v>61</v>
      </c>
      <c r="P1453" s="417" t="s">
        <v>61</v>
      </c>
      <c r="Q1453" s="417" t="s">
        <v>61</v>
      </c>
      <c r="R1453" s="417" t="s">
        <v>61</v>
      </c>
      <c r="S1453" s="417" t="s">
        <v>61</v>
      </c>
      <c r="T1453" s="417" t="s">
        <v>61</v>
      </c>
      <c r="U1453" s="417"/>
      <c r="V1453" s="417"/>
      <c r="W1453" s="417"/>
      <c r="X1453" s="417"/>
      <c r="Y1453" s="113"/>
      <c r="Z1453" s="113"/>
      <c r="AA1453" s="113"/>
      <c r="AB1453" s="113"/>
      <c r="AC1453" s="113"/>
      <c r="AD1453" s="113"/>
      <c r="AE1453" s="113"/>
      <c r="AF1453" s="577"/>
      <c r="AG1453" s="577"/>
      <c r="AH1453" s="577"/>
      <c r="AI1453" s="577"/>
      <c r="AJ1453" s="577"/>
      <c r="AK1453" s="577"/>
    </row>
    <row r="1454" ht="15.75" customHeight="1">
      <c r="A1454" s="19"/>
      <c r="B1454" s="19"/>
      <c r="C1454" s="19"/>
      <c r="D1454" s="19"/>
      <c r="E1454" s="19"/>
      <c r="F1454" s="137">
        <v>7.0</v>
      </c>
      <c r="G1454" s="138" t="s">
        <v>3738</v>
      </c>
      <c r="H1454" s="138" t="s">
        <v>3743</v>
      </c>
      <c r="I1454" s="417" t="s">
        <v>3</v>
      </c>
      <c r="J1454" s="417" t="s">
        <v>3</v>
      </c>
      <c r="K1454" s="417" t="s">
        <v>3</v>
      </c>
      <c r="L1454" s="417" t="s">
        <v>61</v>
      </c>
      <c r="M1454" s="417" t="s">
        <v>61</v>
      </c>
      <c r="N1454" s="417" t="s">
        <v>61</v>
      </c>
      <c r="O1454" s="417" t="s">
        <v>61</v>
      </c>
      <c r="P1454" s="417" t="s">
        <v>61</v>
      </c>
      <c r="Q1454" s="417" t="s">
        <v>61</v>
      </c>
      <c r="R1454" s="417" t="s">
        <v>61</v>
      </c>
      <c r="S1454" s="417" t="s">
        <v>61</v>
      </c>
      <c r="T1454" s="417" t="s">
        <v>61</v>
      </c>
      <c r="U1454" s="417"/>
      <c r="V1454" s="417"/>
      <c r="W1454" s="417"/>
      <c r="X1454" s="417"/>
      <c r="Y1454" s="19"/>
      <c r="Z1454" s="19"/>
      <c r="AA1454" s="19"/>
      <c r="AB1454" s="19"/>
      <c r="AC1454" s="19"/>
      <c r="AD1454" s="19"/>
      <c r="AE1454" s="19"/>
      <c r="AF1454" s="577"/>
      <c r="AG1454" s="577"/>
      <c r="AH1454" s="577"/>
      <c r="AI1454" s="577"/>
      <c r="AJ1454" s="577"/>
      <c r="AK1454" s="577"/>
    </row>
    <row r="1455" ht="15.75" customHeight="1">
      <c r="A1455" s="231">
        <v>384.0</v>
      </c>
      <c r="B1455" s="231" t="s">
        <v>2379</v>
      </c>
      <c r="C1455" s="231" t="s">
        <v>44</v>
      </c>
      <c r="D1455" s="232" t="s">
        <v>3730</v>
      </c>
      <c r="E1455" s="232" t="s">
        <v>3744</v>
      </c>
      <c r="F1455" s="137">
        <v>1.0</v>
      </c>
      <c r="G1455" s="138" t="s">
        <v>3894</v>
      </c>
      <c r="H1455" s="138" t="s">
        <v>3746</v>
      </c>
      <c r="I1455" s="417" t="s">
        <v>61</v>
      </c>
      <c r="J1455" s="417" t="s">
        <v>61</v>
      </c>
      <c r="K1455" s="417" t="s">
        <v>61</v>
      </c>
      <c r="L1455" s="417" t="s">
        <v>3</v>
      </c>
      <c r="M1455" s="417" t="s">
        <v>3</v>
      </c>
      <c r="N1455" s="417" t="s">
        <v>3</v>
      </c>
      <c r="O1455" s="417" t="s">
        <v>61</v>
      </c>
      <c r="P1455" s="417" t="s">
        <v>61</v>
      </c>
      <c r="Q1455" s="417" t="s">
        <v>61</v>
      </c>
      <c r="R1455" s="417" t="s">
        <v>61</v>
      </c>
      <c r="S1455" s="417" t="s">
        <v>61</v>
      </c>
      <c r="T1455" s="417" t="s">
        <v>61</v>
      </c>
      <c r="U1455" s="417"/>
      <c r="V1455" s="417"/>
      <c r="W1455" s="417"/>
      <c r="X1455" s="417"/>
      <c r="Y1455" s="972"/>
      <c r="Z1455" s="972"/>
      <c r="AA1455" s="972"/>
      <c r="AB1455" s="870"/>
      <c r="AC1455" s="870"/>
      <c r="AD1455" s="972"/>
      <c r="AE1455" s="972"/>
      <c r="AF1455" s="577"/>
      <c r="AG1455" s="577"/>
      <c r="AH1455" s="577"/>
      <c r="AI1455" s="577"/>
      <c r="AJ1455" s="577"/>
      <c r="AK1455" s="577"/>
    </row>
    <row r="1456" ht="15.75" customHeight="1">
      <c r="A1456" s="113"/>
      <c r="B1456" s="113"/>
      <c r="C1456" s="113"/>
      <c r="D1456" s="113"/>
      <c r="E1456" s="113"/>
      <c r="F1456" s="137">
        <v>2.0</v>
      </c>
      <c r="G1456" s="138" t="s">
        <v>3734</v>
      </c>
      <c r="H1456" s="138" t="s">
        <v>3735</v>
      </c>
      <c r="I1456" s="417" t="s">
        <v>61</v>
      </c>
      <c r="J1456" s="417" t="s">
        <v>61</v>
      </c>
      <c r="K1456" s="417" t="s">
        <v>61</v>
      </c>
      <c r="L1456" s="417" t="s">
        <v>3</v>
      </c>
      <c r="M1456" s="417" t="s">
        <v>3</v>
      </c>
      <c r="N1456" s="417" t="s">
        <v>3</v>
      </c>
      <c r="O1456" s="417" t="s">
        <v>61</v>
      </c>
      <c r="P1456" s="417" t="s">
        <v>61</v>
      </c>
      <c r="Q1456" s="417" t="s">
        <v>61</v>
      </c>
      <c r="R1456" s="417" t="s">
        <v>61</v>
      </c>
      <c r="S1456" s="417" t="s">
        <v>61</v>
      </c>
      <c r="T1456" s="417" t="s">
        <v>61</v>
      </c>
      <c r="U1456" s="417"/>
      <c r="V1456" s="417"/>
      <c r="W1456" s="417"/>
      <c r="X1456" s="417"/>
      <c r="Y1456" s="113"/>
      <c r="Z1456" s="113"/>
      <c r="AA1456" s="113"/>
      <c r="AB1456" s="113"/>
      <c r="AC1456" s="113"/>
      <c r="AD1456" s="113"/>
      <c r="AE1456" s="113"/>
      <c r="AF1456" s="577"/>
      <c r="AG1456" s="577"/>
      <c r="AH1456" s="577"/>
      <c r="AI1456" s="577"/>
      <c r="AJ1456" s="577"/>
      <c r="AK1456" s="577"/>
    </row>
    <row r="1457" ht="15.75" customHeight="1">
      <c r="A1457" s="113"/>
      <c r="B1457" s="113"/>
      <c r="C1457" s="113"/>
      <c r="D1457" s="113"/>
      <c r="E1457" s="113"/>
      <c r="F1457" s="137">
        <v>3.0</v>
      </c>
      <c r="G1457" s="138" t="s">
        <v>3736</v>
      </c>
      <c r="H1457" s="138" t="s">
        <v>3737</v>
      </c>
      <c r="I1457" s="417" t="s">
        <v>61</v>
      </c>
      <c r="J1457" s="417" t="s">
        <v>61</v>
      </c>
      <c r="K1457" s="417" t="s">
        <v>61</v>
      </c>
      <c r="L1457" s="417" t="s">
        <v>3</v>
      </c>
      <c r="M1457" s="417" t="s">
        <v>3</v>
      </c>
      <c r="N1457" s="417" t="s">
        <v>3</v>
      </c>
      <c r="O1457" s="417" t="s">
        <v>61</v>
      </c>
      <c r="P1457" s="417" t="s">
        <v>61</v>
      </c>
      <c r="Q1457" s="417" t="s">
        <v>61</v>
      </c>
      <c r="R1457" s="417" t="s">
        <v>61</v>
      </c>
      <c r="S1457" s="417" t="s">
        <v>61</v>
      </c>
      <c r="T1457" s="417" t="s">
        <v>61</v>
      </c>
      <c r="U1457" s="417"/>
      <c r="V1457" s="417"/>
      <c r="W1457" s="417"/>
      <c r="X1457" s="417"/>
      <c r="Y1457" s="113"/>
      <c r="Z1457" s="113"/>
      <c r="AA1457" s="113"/>
      <c r="AB1457" s="113"/>
      <c r="AC1457" s="113"/>
      <c r="AD1457" s="113"/>
      <c r="AE1457" s="113"/>
      <c r="AF1457" s="577"/>
      <c r="AG1457" s="577"/>
      <c r="AH1457" s="577"/>
      <c r="AI1457" s="577"/>
      <c r="AJ1457" s="577"/>
      <c r="AK1457" s="577"/>
    </row>
    <row r="1458" ht="15.75" customHeight="1">
      <c r="A1458" s="113"/>
      <c r="B1458" s="113"/>
      <c r="C1458" s="113"/>
      <c r="D1458" s="113"/>
      <c r="E1458" s="113"/>
      <c r="F1458" s="137">
        <v>4.0</v>
      </c>
      <c r="G1458" s="138" t="s">
        <v>3738</v>
      </c>
      <c r="H1458" s="138" t="s">
        <v>3739</v>
      </c>
      <c r="I1458" s="417" t="s">
        <v>61</v>
      </c>
      <c r="J1458" s="417" t="s">
        <v>61</v>
      </c>
      <c r="K1458" s="417" t="s">
        <v>61</v>
      </c>
      <c r="L1458" s="417" t="s">
        <v>3</v>
      </c>
      <c r="M1458" s="417" t="s">
        <v>3</v>
      </c>
      <c r="N1458" s="417" t="s">
        <v>3</v>
      </c>
      <c r="O1458" s="417" t="s">
        <v>61</v>
      </c>
      <c r="P1458" s="417" t="s">
        <v>61</v>
      </c>
      <c r="Q1458" s="417" t="s">
        <v>61</v>
      </c>
      <c r="R1458" s="417" t="s">
        <v>61</v>
      </c>
      <c r="S1458" s="417" t="s">
        <v>61</v>
      </c>
      <c r="T1458" s="417" t="s">
        <v>61</v>
      </c>
      <c r="U1458" s="417"/>
      <c r="V1458" s="417"/>
      <c r="W1458" s="417"/>
      <c r="X1458" s="417"/>
      <c r="Y1458" s="113"/>
      <c r="Z1458" s="113"/>
      <c r="AA1458" s="113"/>
      <c r="AB1458" s="113"/>
      <c r="AC1458" s="113"/>
      <c r="AD1458" s="113"/>
      <c r="AE1458" s="113"/>
      <c r="AF1458" s="577"/>
      <c r="AG1458" s="577"/>
      <c r="AH1458" s="577"/>
      <c r="AI1458" s="577"/>
      <c r="AJ1458" s="577"/>
      <c r="AK1458" s="577"/>
    </row>
    <row r="1459" ht="15.75" customHeight="1">
      <c r="A1459" s="113"/>
      <c r="B1459" s="113"/>
      <c r="C1459" s="113"/>
      <c r="D1459" s="113"/>
      <c r="E1459" s="113"/>
      <c r="F1459" s="137">
        <v>5.0</v>
      </c>
      <c r="G1459" s="138" t="s">
        <v>3747</v>
      </c>
      <c r="H1459" s="138" t="s">
        <v>3748</v>
      </c>
      <c r="I1459" s="417" t="s">
        <v>61</v>
      </c>
      <c r="J1459" s="417" t="s">
        <v>61</v>
      </c>
      <c r="K1459" s="417" t="s">
        <v>61</v>
      </c>
      <c r="L1459" s="417" t="s">
        <v>3</v>
      </c>
      <c r="M1459" s="417" t="s">
        <v>3</v>
      </c>
      <c r="N1459" s="417" t="s">
        <v>3</v>
      </c>
      <c r="O1459" s="417" t="s">
        <v>61</v>
      </c>
      <c r="P1459" s="417" t="s">
        <v>61</v>
      </c>
      <c r="Q1459" s="417" t="s">
        <v>61</v>
      </c>
      <c r="R1459" s="417" t="s">
        <v>61</v>
      </c>
      <c r="S1459" s="417" t="s">
        <v>61</v>
      </c>
      <c r="T1459" s="417" t="s">
        <v>61</v>
      </c>
      <c r="U1459" s="417"/>
      <c r="V1459" s="417"/>
      <c r="W1459" s="417"/>
      <c r="X1459" s="417"/>
      <c r="Y1459" s="113"/>
      <c r="Z1459" s="113"/>
      <c r="AA1459" s="113"/>
      <c r="AB1459" s="113"/>
      <c r="AC1459" s="113"/>
      <c r="AD1459" s="113"/>
      <c r="AE1459" s="113"/>
      <c r="AF1459" s="577"/>
      <c r="AG1459" s="577"/>
      <c r="AH1459" s="577"/>
      <c r="AI1459" s="577"/>
      <c r="AJ1459" s="577"/>
      <c r="AK1459" s="577"/>
    </row>
    <row r="1460" ht="15.75" customHeight="1">
      <c r="A1460" s="113"/>
      <c r="B1460" s="113"/>
      <c r="C1460" s="113"/>
      <c r="D1460" s="113"/>
      <c r="E1460" s="113"/>
      <c r="F1460" s="137">
        <v>6.0</v>
      </c>
      <c r="G1460" s="138" t="s">
        <v>3749</v>
      </c>
      <c r="H1460" s="138" t="s">
        <v>3737</v>
      </c>
      <c r="I1460" s="417" t="s">
        <v>61</v>
      </c>
      <c r="J1460" s="417" t="s">
        <v>61</v>
      </c>
      <c r="K1460" s="417" t="s">
        <v>61</v>
      </c>
      <c r="L1460" s="417" t="s">
        <v>3</v>
      </c>
      <c r="M1460" s="417" t="s">
        <v>3</v>
      </c>
      <c r="N1460" s="417" t="s">
        <v>3</v>
      </c>
      <c r="O1460" s="417" t="s">
        <v>61</v>
      </c>
      <c r="P1460" s="417" t="s">
        <v>61</v>
      </c>
      <c r="Q1460" s="417" t="s">
        <v>61</v>
      </c>
      <c r="R1460" s="417" t="s">
        <v>61</v>
      </c>
      <c r="S1460" s="417" t="s">
        <v>61</v>
      </c>
      <c r="T1460" s="417" t="s">
        <v>61</v>
      </c>
      <c r="U1460" s="417"/>
      <c r="V1460" s="417"/>
      <c r="W1460" s="417"/>
      <c r="X1460" s="417"/>
      <c r="Y1460" s="113"/>
      <c r="Z1460" s="113"/>
      <c r="AA1460" s="113"/>
      <c r="AB1460" s="113"/>
      <c r="AC1460" s="113"/>
      <c r="AD1460" s="113"/>
      <c r="AE1460" s="113"/>
      <c r="AF1460" s="577"/>
      <c r="AG1460" s="577"/>
      <c r="AH1460" s="577"/>
      <c r="AI1460" s="577"/>
      <c r="AJ1460" s="577"/>
      <c r="AK1460" s="577"/>
    </row>
    <row r="1461" ht="15.75" customHeight="1">
      <c r="A1461" s="19"/>
      <c r="B1461" s="19"/>
      <c r="C1461" s="19"/>
      <c r="D1461" s="19"/>
      <c r="E1461" s="19"/>
      <c r="F1461" s="137">
        <v>7.0</v>
      </c>
      <c r="G1461" s="138" t="s">
        <v>3738</v>
      </c>
      <c r="H1461" s="138" t="s">
        <v>3743</v>
      </c>
      <c r="I1461" s="417" t="s">
        <v>61</v>
      </c>
      <c r="J1461" s="417" t="s">
        <v>61</v>
      </c>
      <c r="K1461" s="417" t="s">
        <v>61</v>
      </c>
      <c r="L1461" s="417" t="s">
        <v>3</v>
      </c>
      <c r="M1461" s="417" t="s">
        <v>3</v>
      </c>
      <c r="N1461" s="417" t="s">
        <v>3</v>
      </c>
      <c r="O1461" s="417" t="s">
        <v>61</v>
      </c>
      <c r="P1461" s="417" t="s">
        <v>61</v>
      </c>
      <c r="Q1461" s="417" t="s">
        <v>61</v>
      </c>
      <c r="R1461" s="417" t="s">
        <v>61</v>
      </c>
      <c r="S1461" s="417" t="s">
        <v>61</v>
      </c>
      <c r="T1461" s="417" t="s">
        <v>61</v>
      </c>
      <c r="U1461" s="417"/>
      <c r="V1461" s="417"/>
      <c r="W1461" s="417"/>
      <c r="X1461" s="417"/>
      <c r="Y1461" s="19"/>
      <c r="Z1461" s="19"/>
      <c r="AA1461" s="19"/>
      <c r="AB1461" s="19"/>
      <c r="AC1461" s="19"/>
      <c r="AD1461" s="19"/>
      <c r="AE1461" s="19"/>
      <c r="AF1461" s="577"/>
      <c r="AG1461" s="577"/>
      <c r="AH1461" s="577"/>
      <c r="AI1461" s="577"/>
      <c r="AJ1461" s="577"/>
      <c r="AK1461" s="577"/>
    </row>
    <row r="1462" ht="15.75" customHeight="1">
      <c r="A1462" s="192">
        <v>385.0</v>
      </c>
      <c r="B1462" s="192" t="s">
        <v>2377</v>
      </c>
      <c r="C1462" s="192" t="s">
        <v>44</v>
      </c>
      <c r="D1462" s="196" t="s">
        <v>3750</v>
      </c>
      <c r="E1462" s="194" t="s">
        <v>3751</v>
      </c>
      <c r="F1462" s="93">
        <v>1.0</v>
      </c>
      <c r="G1462" s="96" t="s">
        <v>3752</v>
      </c>
      <c r="H1462" s="96" t="s">
        <v>3753</v>
      </c>
      <c r="I1462" s="96"/>
      <c r="J1462" s="96"/>
      <c r="K1462" s="96"/>
      <c r="L1462" s="96"/>
      <c r="M1462" s="96"/>
      <c r="N1462" s="96"/>
      <c r="O1462" s="96"/>
      <c r="P1462" s="96"/>
      <c r="Q1462" s="96"/>
      <c r="R1462" s="96"/>
      <c r="S1462" s="96"/>
      <c r="T1462" s="96"/>
      <c r="U1462" s="95"/>
      <c r="V1462" s="95"/>
      <c r="W1462" s="95"/>
      <c r="X1462" s="95"/>
      <c r="Y1462" s="95"/>
      <c r="Z1462" s="95"/>
      <c r="AA1462" s="95"/>
      <c r="AB1462" s="93" t="s">
        <v>3699</v>
      </c>
      <c r="AC1462" s="93" t="s">
        <v>3721</v>
      </c>
      <c r="AD1462" s="95"/>
      <c r="AE1462" s="95"/>
      <c r="AF1462" s="95"/>
      <c r="AG1462" s="95"/>
      <c r="AH1462" s="95"/>
      <c r="AI1462" s="95"/>
      <c r="AJ1462" s="95"/>
      <c r="AK1462" s="95"/>
    </row>
    <row r="1463" ht="15.75" customHeight="1">
      <c r="A1463" s="19"/>
      <c r="B1463" s="19"/>
      <c r="C1463" s="19"/>
      <c r="D1463" s="19"/>
      <c r="E1463" s="19"/>
      <c r="F1463" s="93">
        <v>2.0</v>
      </c>
      <c r="G1463" s="96" t="s">
        <v>3754</v>
      </c>
      <c r="H1463" s="96" t="s">
        <v>3755</v>
      </c>
      <c r="I1463" s="96"/>
      <c r="J1463" s="96"/>
      <c r="K1463" s="96"/>
      <c r="L1463" s="96"/>
      <c r="M1463" s="96"/>
      <c r="N1463" s="96"/>
      <c r="O1463" s="96"/>
      <c r="P1463" s="96"/>
      <c r="Q1463" s="96"/>
      <c r="R1463" s="96"/>
      <c r="S1463" s="96"/>
      <c r="T1463" s="96"/>
      <c r="U1463" s="95"/>
      <c r="V1463" s="95"/>
      <c r="W1463" s="95"/>
      <c r="X1463" s="95"/>
      <c r="Y1463" s="95"/>
      <c r="Z1463" s="95"/>
      <c r="AA1463" s="95"/>
      <c r="AB1463" s="94"/>
      <c r="AC1463" s="94"/>
      <c r="AD1463" s="95"/>
      <c r="AE1463" s="95"/>
      <c r="AF1463" s="95"/>
      <c r="AG1463" s="95"/>
      <c r="AH1463" s="95"/>
      <c r="AI1463" s="95"/>
      <c r="AJ1463" s="95"/>
      <c r="AK1463" s="95"/>
    </row>
    <row r="1464" ht="15.75" customHeight="1">
      <c r="A1464" s="192">
        <v>386.0</v>
      </c>
      <c r="B1464" s="192" t="s">
        <v>2377</v>
      </c>
      <c r="C1464" s="192" t="s">
        <v>44</v>
      </c>
      <c r="D1464" s="196" t="s">
        <v>3750</v>
      </c>
      <c r="E1464" s="194" t="s">
        <v>3751</v>
      </c>
      <c r="F1464" s="93">
        <v>1.0</v>
      </c>
      <c r="G1464" s="96" t="s">
        <v>3756</v>
      </c>
      <c r="H1464" s="96" t="s">
        <v>3753</v>
      </c>
      <c r="I1464" s="96"/>
      <c r="J1464" s="96"/>
      <c r="K1464" s="96"/>
      <c r="L1464" s="96"/>
      <c r="M1464" s="96"/>
      <c r="N1464" s="96"/>
      <c r="O1464" s="96"/>
      <c r="P1464" s="96"/>
      <c r="Q1464" s="96"/>
      <c r="R1464" s="96"/>
      <c r="S1464" s="96"/>
      <c r="T1464" s="96"/>
      <c r="U1464" s="95"/>
      <c r="V1464" s="95"/>
      <c r="W1464" s="95"/>
      <c r="X1464" s="95"/>
      <c r="Y1464" s="95"/>
      <c r="Z1464" s="95"/>
      <c r="AA1464" s="95"/>
      <c r="AB1464" s="93" t="s">
        <v>3699</v>
      </c>
      <c r="AC1464" s="93" t="s">
        <v>3721</v>
      </c>
      <c r="AD1464" s="95"/>
      <c r="AE1464" s="95"/>
      <c r="AF1464" s="95"/>
      <c r="AG1464" s="95"/>
      <c r="AH1464" s="95"/>
      <c r="AI1464" s="95"/>
      <c r="AJ1464" s="95"/>
      <c r="AK1464" s="95"/>
    </row>
    <row r="1465" ht="15.75" customHeight="1">
      <c r="A1465" s="113"/>
      <c r="B1465" s="113"/>
      <c r="C1465" s="113"/>
      <c r="D1465" s="113"/>
      <c r="E1465" s="113"/>
      <c r="F1465" s="93">
        <v>2.0</v>
      </c>
      <c r="G1465" s="96" t="s">
        <v>3757</v>
      </c>
      <c r="H1465" s="96" t="s">
        <v>3758</v>
      </c>
      <c r="I1465" s="96"/>
      <c r="J1465" s="96"/>
      <c r="K1465" s="96"/>
      <c r="L1465" s="96"/>
      <c r="M1465" s="96"/>
      <c r="N1465" s="96"/>
      <c r="O1465" s="96"/>
      <c r="P1465" s="96"/>
      <c r="Q1465" s="96"/>
      <c r="R1465" s="96"/>
      <c r="S1465" s="96"/>
      <c r="T1465" s="96"/>
      <c r="U1465" s="95"/>
      <c r="V1465" s="95"/>
      <c r="W1465" s="95"/>
      <c r="X1465" s="95"/>
      <c r="Y1465" s="95"/>
      <c r="Z1465" s="95"/>
      <c r="AA1465" s="95"/>
      <c r="AB1465" s="94"/>
      <c r="AC1465" s="94"/>
      <c r="AD1465" s="95"/>
      <c r="AE1465" s="95"/>
      <c r="AF1465" s="95"/>
      <c r="AG1465" s="95"/>
      <c r="AH1465" s="95"/>
      <c r="AI1465" s="95"/>
      <c r="AJ1465" s="95"/>
      <c r="AK1465" s="95"/>
    </row>
    <row r="1466" ht="15.75" customHeight="1">
      <c r="A1466" s="19"/>
      <c r="B1466" s="19"/>
      <c r="C1466" s="19"/>
      <c r="D1466" s="19"/>
      <c r="E1466" s="19"/>
      <c r="F1466" s="93">
        <v>3.0</v>
      </c>
      <c r="G1466" s="96" t="s">
        <v>3759</v>
      </c>
      <c r="H1466" s="96" t="s">
        <v>3760</v>
      </c>
      <c r="I1466" s="96"/>
      <c r="J1466" s="96"/>
      <c r="K1466" s="96"/>
      <c r="L1466" s="96"/>
      <c r="M1466" s="96"/>
      <c r="N1466" s="96"/>
      <c r="O1466" s="96"/>
      <c r="P1466" s="96"/>
      <c r="Q1466" s="96"/>
      <c r="R1466" s="96"/>
      <c r="S1466" s="96"/>
      <c r="T1466" s="96"/>
      <c r="U1466" s="95"/>
      <c r="V1466" s="95"/>
      <c r="W1466" s="95"/>
      <c r="X1466" s="95"/>
      <c r="Y1466" s="95"/>
      <c r="Z1466" s="95"/>
      <c r="AA1466" s="95"/>
      <c r="AB1466" s="94"/>
      <c r="AC1466" s="94"/>
      <c r="AD1466" s="95"/>
      <c r="AE1466" s="95"/>
      <c r="AF1466" s="95"/>
      <c r="AG1466" s="95"/>
      <c r="AH1466" s="95"/>
      <c r="AI1466" s="95"/>
      <c r="AJ1466" s="95"/>
      <c r="AK1466" s="95"/>
    </row>
    <row r="1467" ht="15.75" customHeight="1">
      <c r="A1467" s="192">
        <v>387.0</v>
      </c>
      <c r="B1467" s="192" t="s">
        <v>2379</v>
      </c>
      <c r="C1467" s="192" t="s">
        <v>44</v>
      </c>
      <c r="D1467" s="196" t="s">
        <v>3761</v>
      </c>
      <c r="E1467" s="194" t="s">
        <v>3762</v>
      </c>
      <c r="F1467" s="93">
        <v>1.0</v>
      </c>
      <c r="G1467" s="96" t="s">
        <v>3763</v>
      </c>
      <c r="H1467" s="96" t="s">
        <v>3764</v>
      </c>
      <c r="I1467" s="96"/>
      <c r="J1467" s="96"/>
      <c r="K1467" s="96"/>
      <c r="L1467" s="96"/>
      <c r="M1467" s="96"/>
      <c r="N1467" s="96"/>
      <c r="O1467" s="96"/>
      <c r="P1467" s="96"/>
      <c r="Q1467" s="96"/>
      <c r="R1467" s="96"/>
      <c r="S1467" s="96"/>
      <c r="T1467" s="96"/>
      <c r="U1467" s="95"/>
      <c r="V1467" s="95"/>
      <c r="W1467" s="95"/>
      <c r="X1467" s="95"/>
      <c r="Y1467" s="95"/>
      <c r="Z1467" s="95"/>
      <c r="AA1467" s="95"/>
      <c r="AB1467" s="93" t="s">
        <v>3699</v>
      </c>
      <c r="AC1467" s="93" t="s">
        <v>3721</v>
      </c>
      <c r="AD1467" s="95"/>
      <c r="AE1467" s="95"/>
      <c r="AF1467" s="95"/>
      <c r="AG1467" s="95"/>
      <c r="AH1467" s="95"/>
      <c r="AI1467" s="95"/>
      <c r="AJ1467" s="95"/>
      <c r="AK1467" s="95"/>
    </row>
    <row r="1468" ht="15.75" customHeight="1">
      <c r="A1468" s="19"/>
      <c r="B1468" s="19"/>
      <c r="C1468" s="19"/>
      <c r="D1468" s="19"/>
      <c r="E1468" s="19"/>
      <c r="F1468" s="93">
        <v>2.0</v>
      </c>
      <c r="G1468" s="96" t="s">
        <v>3757</v>
      </c>
      <c r="H1468" s="96" t="s">
        <v>3755</v>
      </c>
      <c r="I1468" s="96"/>
      <c r="J1468" s="96"/>
      <c r="K1468" s="96"/>
      <c r="L1468" s="96"/>
      <c r="M1468" s="96"/>
      <c r="N1468" s="96"/>
      <c r="O1468" s="96"/>
      <c r="P1468" s="96"/>
      <c r="Q1468" s="96"/>
      <c r="R1468" s="96"/>
      <c r="S1468" s="96"/>
      <c r="T1468" s="96"/>
      <c r="U1468" s="95"/>
      <c r="V1468" s="95"/>
      <c r="W1468" s="95"/>
      <c r="X1468" s="95"/>
      <c r="Y1468" s="95"/>
      <c r="Z1468" s="95"/>
      <c r="AA1468" s="95"/>
      <c r="AB1468" s="94"/>
      <c r="AC1468" s="94"/>
      <c r="AD1468" s="95"/>
      <c r="AE1468" s="95"/>
      <c r="AF1468" s="95"/>
      <c r="AG1468" s="95"/>
      <c r="AH1468" s="95"/>
      <c r="AI1468" s="95"/>
      <c r="AJ1468" s="95"/>
      <c r="AK1468" s="95"/>
    </row>
    <row r="1469" ht="15.75" customHeight="1">
      <c r="A1469" s="192">
        <v>388.0</v>
      </c>
      <c r="B1469" s="192" t="s">
        <v>2379</v>
      </c>
      <c r="C1469" s="192" t="s">
        <v>44</v>
      </c>
      <c r="D1469" s="196" t="s">
        <v>3761</v>
      </c>
      <c r="E1469" s="194" t="s">
        <v>3762</v>
      </c>
      <c r="F1469" s="93">
        <v>1.0</v>
      </c>
      <c r="G1469" s="96" t="s">
        <v>3763</v>
      </c>
      <c r="H1469" s="96" t="s">
        <v>3764</v>
      </c>
      <c r="I1469" s="96"/>
      <c r="J1469" s="96"/>
      <c r="K1469" s="96"/>
      <c r="L1469" s="96"/>
      <c r="M1469" s="96"/>
      <c r="N1469" s="96"/>
      <c r="O1469" s="96"/>
      <c r="P1469" s="96"/>
      <c r="Q1469" s="96"/>
      <c r="R1469" s="96"/>
      <c r="S1469" s="96"/>
      <c r="T1469" s="96"/>
      <c r="U1469" s="95"/>
      <c r="V1469" s="95"/>
      <c r="W1469" s="95"/>
      <c r="X1469" s="95"/>
      <c r="Y1469" s="95"/>
      <c r="Z1469" s="95"/>
      <c r="AA1469" s="95"/>
      <c r="AB1469" s="93" t="s">
        <v>3699</v>
      </c>
      <c r="AC1469" s="93" t="s">
        <v>3721</v>
      </c>
      <c r="AD1469" s="95"/>
      <c r="AE1469" s="95"/>
      <c r="AF1469" s="95"/>
      <c r="AG1469" s="95"/>
      <c r="AH1469" s="95"/>
      <c r="AI1469" s="95"/>
      <c r="AJ1469" s="95"/>
      <c r="AK1469" s="95"/>
    </row>
    <row r="1470" ht="15.75" customHeight="1">
      <c r="A1470" s="113"/>
      <c r="B1470" s="113"/>
      <c r="C1470" s="113"/>
      <c r="D1470" s="113"/>
      <c r="E1470" s="113"/>
      <c r="F1470" s="93">
        <v>2.0</v>
      </c>
      <c r="G1470" s="96" t="s">
        <v>3754</v>
      </c>
      <c r="H1470" s="96" t="s">
        <v>3765</v>
      </c>
      <c r="I1470" s="96"/>
      <c r="J1470" s="96"/>
      <c r="K1470" s="96"/>
      <c r="L1470" s="96"/>
      <c r="M1470" s="96"/>
      <c r="N1470" s="96"/>
      <c r="O1470" s="96"/>
      <c r="P1470" s="96"/>
      <c r="Q1470" s="96"/>
      <c r="R1470" s="96"/>
      <c r="S1470" s="96"/>
      <c r="T1470" s="96"/>
      <c r="U1470" s="95"/>
      <c r="V1470" s="95"/>
      <c r="W1470" s="95"/>
      <c r="X1470" s="95"/>
      <c r="Y1470" s="95"/>
      <c r="Z1470" s="95"/>
      <c r="AA1470" s="95"/>
      <c r="AB1470" s="94"/>
      <c r="AC1470" s="94"/>
      <c r="AD1470" s="95"/>
      <c r="AE1470" s="95"/>
      <c r="AF1470" s="95"/>
      <c r="AG1470" s="95"/>
      <c r="AH1470" s="95"/>
      <c r="AI1470" s="95"/>
      <c r="AJ1470" s="95"/>
      <c r="AK1470" s="95"/>
    </row>
    <row r="1471" ht="15.75" customHeight="1">
      <c r="A1471" s="19"/>
      <c r="B1471" s="19"/>
      <c r="C1471" s="19"/>
      <c r="D1471" s="19"/>
      <c r="E1471" s="19"/>
      <c r="F1471" s="93">
        <v>3.0</v>
      </c>
      <c r="G1471" s="96" t="s">
        <v>3759</v>
      </c>
      <c r="H1471" s="96" t="s">
        <v>3760</v>
      </c>
      <c r="I1471" s="96"/>
      <c r="J1471" s="96"/>
      <c r="K1471" s="96"/>
      <c r="L1471" s="96"/>
      <c r="M1471" s="96"/>
      <c r="N1471" s="96"/>
      <c r="O1471" s="96"/>
      <c r="P1471" s="96"/>
      <c r="Q1471" s="96"/>
      <c r="R1471" s="96"/>
      <c r="S1471" s="96"/>
      <c r="T1471" s="96"/>
      <c r="U1471" s="95"/>
      <c r="V1471" s="95"/>
      <c r="W1471" s="95"/>
      <c r="X1471" s="95"/>
      <c r="Y1471" s="95"/>
      <c r="Z1471" s="95"/>
      <c r="AA1471" s="95"/>
      <c r="AB1471" s="94"/>
      <c r="AC1471" s="94"/>
      <c r="AD1471" s="95"/>
      <c r="AE1471" s="95"/>
      <c r="AF1471" s="95"/>
      <c r="AG1471" s="95"/>
      <c r="AH1471" s="95"/>
      <c r="AI1471" s="95"/>
      <c r="AJ1471" s="95"/>
      <c r="AK1471" s="95"/>
    </row>
    <row r="1472" ht="15.75" customHeight="1">
      <c r="A1472" s="192">
        <v>389.0</v>
      </c>
      <c r="B1472" s="192" t="s">
        <v>2377</v>
      </c>
      <c r="C1472" s="192" t="s">
        <v>44</v>
      </c>
      <c r="D1472" s="196" t="s">
        <v>3766</v>
      </c>
      <c r="E1472" s="196" t="s">
        <v>3767</v>
      </c>
      <c r="F1472" s="93">
        <v>1.0</v>
      </c>
      <c r="G1472" s="96" t="s">
        <v>3768</v>
      </c>
      <c r="H1472" s="96" t="s">
        <v>3769</v>
      </c>
      <c r="I1472" s="96"/>
      <c r="J1472" s="96"/>
      <c r="K1472" s="96"/>
      <c r="L1472" s="96"/>
      <c r="M1472" s="96"/>
      <c r="N1472" s="96"/>
      <c r="O1472" s="96"/>
      <c r="P1472" s="96"/>
      <c r="Q1472" s="96"/>
      <c r="R1472" s="96"/>
      <c r="S1472" s="96"/>
      <c r="T1472" s="96"/>
      <c r="U1472" s="95"/>
      <c r="V1472" s="95"/>
      <c r="W1472" s="95"/>
      <c r="X1472" s="95"/>
      <c r="Y1472" s="95"/>
      <c r="Z1472" s="95"/>
      <c r="AA1472" s="95"/>
      <c r="AB1472" s="93" t="s">
        <v>3699</v>
      </c>
      <c r="AC1472" s="93" t="s">
        <v>3770</v>
      </c>
      <c r="AD1472" s="95"/>
      <c r="AE1472" s="95"/>
      <c r="AF1472" s="95"/>
      <c r="AG1472" s="95"/>
      <c r="AH1472" s="95"/>
      <c r="AI1472" s="95"/>
      <c r="AJ1472" s="95"/>
      <c r="AK1472" s="95"/>
    </row>
    <row r="1473" ht="15.75" customHeight="1">
      <c r="A1473" s="113"/>
      <c r="B1473" s="113"/>
      <c r="C1473" s="113"/>
      <c r="D1473" s="113"/>
      <c r="E1473" s="113"/>
      <c r="F1473" s="93">
        <v>2.0</v>
      </c>
      <c r="G1473" s="96" t="s">
        <v>3771</v>
      </c>
      <c r="H1473" s="96" t="s">
        <v>3772</v>
      </c>
      <c r="I1473" s="96"/>
      <c r="J1473" s="96"/>
      <c r="K1473" s="96"/>
      <c r="L1473" s="96"/>
      <c r="M1473" s="96"/>
      <c r="N1473" s="96"/>
      <c r="O1473" s="96"/>
      <c r="P1473" s="96"/>
      <c r="Q1473" s="96"/>
      <c r="R1473" s="96"/>
      <c r="S1473" s="96"/>
      <c r="T1473" s="96"/>
      <c r="U1473" s="95"/>
      <c r="V1473" s="95"/>
      <c r="W1473" s="95"/>
      <c r="X1473" s="95"/>
      <c r="Y1473" s="95"/>
      <c r="Z1473" s="95"/>
      <c r="AA1473" s="95"/>
      <c r="AB1473" s="94"/>
      <c r="AC1473" s="94"/>
      <c r="AD1473" s="95"/>
      <c r="AE1473" s="95"/>
      <c r="AF1473" s="95"/>
      <c r="AG1473" s="95"/>
      <c r="AH1473" s="95"/>
      <c r="AI1473" s="95"/>
      <c r="AJ1473" s="95"/>
      <c r="AK1473" s="95"/>
    </row>
    <row r="1474" ht="15.75" customHeight="1">
      <c r="A1474" s="113"/>
      <c r="B1474" s="113"/>
      <c r="C1474" s="113"/>
      <c r="D1474" s="113"/>
      <c r="E1474" s="113"/>
      <c r="F1474" s="93">
        <v>3.0</v>
      </c>
      <c r="G1474" s="96" t="s">
        <v>3752</v>
      </c>
      <c r="H1474" s="96" t="s">
        <v>3753</v>
      </c>
      <c r="I1474" s="96"/>
      <c r="J1474" s="96"/>
      <c r="K1474" s="96"/>
      <c r="L1474" s="96"/>
      <c r="M1474" s="96"/>
      <c r="N1474" s="96"/>
      <c r="O1474" s="96"/>
      <c r="P1474" s="96"/>
      <c r="Q1474" s="96"/>
      <c r="R1474" s="96"/>
      <c r="S1474" s="96"/>
      <c r="T1474" s="96"/>
      <c r="U1474" s="95"/>
      <c r="V1474" s="95"/>
      <c r="W1474" s="95"/>
      <c r="X1474" s="95"/>
      <c r="Y1474" s="95"/>
      <c r="Z1474" s="95"/>
      <c r="AA1474" s="95"/>
      <c r="AB1474" s="94"/>
      <c r="AC1474" s="94"/>
      <c r="AD1474" s="95"/>
      <c r="AE1474" s="95"/>
      <c r="AF1474" s="95"/>
      <c r="AG1474" s="95"/>
      <c r="AH1474" s="95"/>
      <c r="AI1474" s="95"/>
      <c r="AJ1474" s="95"/>
      <c r="AK1474" s="95"/>
    </row>
    <row r="1475" ht="15.75" customHeight="1">
      <c r="A1475" s="19"/>
      <c r="B1475" s="19"/>
      <c r="C1475" s="19"/>
      <c r="D1475" s="19"/>
      <c r="E1475" s="19"/>
      <c r="F1475" s="93">
        <v>4.0</v>
      </c>
      <c r="G1475" s="96" t="s">
        <v>3754</v>
      </c>
      <c r="H1475" s="96" t="s">
        <v>3755</v>
      </c>
      <c r="I1475" s="96"/>
      <c r="J1475" s="96"/>
      <c r="K1475" s="96"/>
      <c r="L1475" s="96"/>
      <c r="M1475" s="96"/>
      <c r="N1475" s="96"/>
      <c r="O1475" s="96"/>
      <c r="P1475" s="96"/>
      <c r="Q1475" s="96"/>
      <c r="R1475" s="96"/>
      <c r="S1475" s="96"/>
      <c r="T1475" s="96"/>
      <c r="U1475" s="95"/>
      <c r="V1475" s="95"/>
      <c r="W1475" s="95"/>
      <c r="X1475" s="95"/>
      <c r="Y1475" s="95"/>
      <c r="Z1475" s="95"/>
      <c r="AA1475" s="95"/>
      <c r="AB1475" s="94"/>
      <c r="AC1475" s="94"/>
      <c r="AD1475" s="95"/>
      <c r="AE1475" s="95"/>
      <c r="AF1475" s="95"/>
      <c r="AG1475" s="95"/>
      <c r="AH1475" s="95"/>
      <c r="AI1475" s="95"/>
      <c r="AJ1475" s="95"/>
      <c r="AK1475" s="95"/>
    </row>
    <row r="1476" ht="15.75" customHeight="1">
      <c r="A1476" s="192">
        <v>390.0</v>
      </c>
      <c r="B1476" s="192" t="s">
        <v>2377</v>
      </c>
      <c r="C1476" s="192" t="s">
        <v>44</v>
      </c>
      <c r="D1476" s="196" t="s">
        <v>3766</v>
      </c>
      <c r="E1476" s="196" t="s">
        <v>3773</v>
      </c>
      <c r="F1476" s="93">
        <v>1.0</v>
      </c>
      <c r="G1476" s="96" t="s">
        <v>3768</v>
      </c>
      <c r="H1476" s="96" t="s">
        <v>3772</v>
      </c>
      <c r="I1476" s="96"/>
      <c r="J1476" s="96"/>
      <c r="K1476" s="96"/>
      <c r="L1476" s="96"/>
      <c r="M1476" s="96"/>
      <c r="N1476" s="96"/>
      <c r="O1476" s="96"/>
      <c r="P1476" s="96"/>
      <c r="Q1476" s="96"/>
      <c r="R1476" s="96"/>
      <c r="S1476" s="96"/>
      <c r="T1476" s="96"/>
      <c r="U1476" s="95"/>
      <c r="V1476" s="95"/>
      <c r="W1476" s="95"/>
      <c r="X1476" s="95"/>
      <c r="Y1476" s="95"/>
      <c r="Z1476" s="95"/>
      <c r="AA1476" s="95"/>
      <c r="AB1476" s="93" t="s">
        <v>3699</v>
      </c>
      <c r="AC1476" s="94"/>
      <c r="AD1476" s="95"/>
      <c r="AE1476" s="95"/>
      <c r="AF1476" s="95"/>
      <c r="AG1476" s="95"/>
      <c r="AH1476" s="95"/>
      <c r="AI1476" s="95"/>
      <c r="AJ1476" s="95"/>
      <c r="AK1476" s="95"/>
    </row>
    <row r="1477" ht="15.75" customHeight="1">
      <c r="A1477" s="113"/>
      <c r="B1477" s="113"/>
      <c r="C1477" s="113"/>
      <c r="D1477" s="113"/>
      <c r="E1477" s="113"/>
      <c r="F1477" s="93">
        <v>2.0</v>
      </c>
      <c r="G1477" s="96" t="s">
        <v>3752</v>
      </c>
      <c r="H1477" s="96" t="s">
        <v>3753</v>
      </c>
      <c r="I1477" s="96"/>
      <c r="J1477" s="96"/>
      <c r="K1477" s="96"/>
      <c r="L1477" s="96"/>
      <c r="M1477" s="96"/>
      <c r="N1477" s="96"/>
      <c r="O1477" s="96"/>
      <c r="P1477" s="96"/>
      <c r="Q1477" s="96"/>
      <c r="R1477" s="96"/>
      <c r="S1477" s="96"/>
      <c r="T1477" s="96"/>
      <c r="U1477" s="95"/>
      <c r="V1477" s="95"/>
      <c r="W1477" s="95"/>
      <c r="X1477" s="95"/>
      <c r="Y1477" s="95"/>
      <c r="Z1477" s="95"/>
      <c r="AA1477" s="95"/>
      <c r="AB1477" s="94"/>
      <c r="AC1477" s="94"/>
      <c r="AD1477" s="95"/>
      <c r="AE1477" s="95"/>
      <c r="AF1477" s="95"/>
      <c r="AG1477" s="95"/>
      <c r="AH1477" s="95"/>
      <c r="AI1477" s="95"/>
      <c r="AJ1477" s="95"/>
      <c r="AK1477" s="95"/>
    </row>
    <row r="1478" ht="15.75" customHeight="1">
      <c r="A1478" s="19"/>
      <c r="B1478" s="19"/>
      <c r="C1478" s="19"/>
      <c r="D1478" s="19"/>
      <c r="E1478" s="19"/>
      <c r="F1478" s="93">
        <v>3.0</v>
      </c>
      <c r="G1478" s="96" t="s">
        <v>3754</v>
      </c>
      <c r="H1478" s="96" t="s">
        <v>3755</v>
      </c>
      <c r="I1478" s="96"/>
      <c r="J1478" s="96"/>
      <c r="K1478" s="96"/>
      <c r="L1478" s="96"/>
      <c r="M1478" s="96"/>
      <c r="N1478" s="96"/>
      <c r="O1478" s="96"/>
      <c r="P1478" s="96"/>
      <c r="Q1478" s="96"/>
      <c r="R1478" s="96"/>
      <c r="S1478" s="96"/>
      <c r="T1478" s="96"/>
      <c r="U1478" s="95"/>
      <c r="V1478" s="95"/>
      <c r="W1478" s="95"/>
      <c r="X1478" s="95"/>
      <c r="Y1478" s="95"/>
      <c r="Z1478" s="95"/>
      <c r="AA1478" s="95"/>
      <c r="AB1478" s="94"/>
      <c r="AC1478" s="94"/>
      <c r="AD1478" s="95"/>
      <c r="AE1478" s="95"/>
      <c r="AF1478" s="95"/>
      <c r="AG1478" s="95"/>
      <c r="AH1478" s="95"/>
      <c r="AI1478" s="95"/>
      <c r="AJ1478" s="95"/>
      <c r="AK1478" s="95"/>
    </row>
    <row r="1479" ht="15.75" customHeight="1">
      <c r="A1479" s="231">
        <v>391.0</v>
      </c>
      <c r="B1479" s="231" t="s">
        <v>2379</v>
      </c>
      <c r="C1479" s="231" t="s">
        <v>44</v>
      </c>
      <c r="D1479" s="232" t="s">
        <v>3774</v>
      </c>
      <c r="E1479" s="232" t="s">
        <v>3773</v>
      </c>
      <c r="F1479" s="137">
        <v>1.0</v>
      </c>
      <c r="G1479" s="138" t="s">
        <v>3768</v>
      </c>
      <c r="H1479" s="138" t="s">
        <v>3769</v>
      </c>
      <c r="I1479" s="417" t="s">
        <v>61</v>
      </c>
      <c r="J1479" s="417" t="s">
        <v>61</v>
      </c>
      <c r="K1479" s="417" t="s">
        <v>61</v>
      </c>
      <c r="L1479" s="417" t="s">
        <v>3</v>
      </c>
      <c r="M1479" s="417" t="s">
        <v>3</v>
      </c>
      <c r="N1479" s="417" t="s">
        <v>3</v>
      </c>
      <c r="O1479" s="417" t="s">
        <v>61</v>
      </c>
      <c r="P1479" s="417" t="s">
        <v>61</v>
      </c>
      <c r="Q1479" s="417" t="s">
        <v>61</v>
      </c>
      <c r="R1479" s="417" t="s">
        <v>61</v>
      </c>
      <c r="S1479" s="417" t="s">
        <v>61</v>
      </c>
      <c r="T1479" s="417" t="s">
        <v>61</v>
      </c>
      <c r="U1479" s="417"/>
      <c r="V1479" s="417"/>
      <c r="W1479" s="417"/>
      <c r="X1479" s="417"/>
      <c r="Y1479" s="102"/>
      <c r="Z1479" s="102"/>
      <c r="AA1479" s="102"/>
      <c r="AB1479" s="137" t="s">
        <v>3699</v>
      </c>
      <c r="AC1479" s="137" t="s">
        <v>3770</v>
      </c>
      <c r="AD1479" s="102"/>
      <c r="AE1479" s="102"/>
      <c r="AF1479" s="102"/>
      <c r="AG1479" s="102"/>
      <c r="AH1479" s="102"/>
      <c r="AI1479" s="102"/>
      <c r="AJ1479" s="102"/>
      <c r="AK1479" s="102"/>
    </row>
    <row r="1480" ht="15.75" customHeight="1">
      <c r="A1480" s="113"/>
      <c r="B1480" s="113"/>
      <c r="C1480" s="113"/>
      <c r="D1480" s="113"/>
      <c r="E1480" s="113"/>
      <c r="F1480" s="137">
        <v>2.0</v>
      </c>
      <c r="G1480" s="138" t="s">
        <v>3771</v>
      </c>
      <c r="H1480" s="138" t="s">
        <v>3772</v>
      </c>
      <c r="I1480" s="417" t="s">
        <v>61</v>
      </c>
      <c r="J1480" s="417" t="s">
        <v>61</v>
      </c>
      <c r="K1480" s="417" t="s">
        <v>61</v>
      </c>
      <c r="L1480" s="417" t="s">
        <v>3</v>
      </c>
      <c r="M1480" s="417" t="s">
        <v>3</v>
      </c>
      <c r="N1480" s="417" t="s">
        <v>3</v>
      </c>
      <c r="O1480" s="417" t="s">
        <v>61</v>
      </c>
      <c r="P1480" s="417" t="s">
        <v>61</v>
      </c>
      <c r="Q1480" s="417" t="s">
        <v>61</v>
      </c>
      <c r="R1480" s="417" t="s">
        <v>61</v>
      </c>
      <c r="S1480" s="417" t="s">
        <v>61</v>
      </c>
      <c r="T1480" s="417" t="s">
        <v>61</v>
      </c>
      <c r="U1480" s="417"/>
      <c r="V1480" s="417"/>
      <c r="W1480" s="417"/>
      <c r="X1480" s="417"/>
      <c r="Y1480" s="102"/>
      <c r="Z1480" s="102"/>
      <c r="AA1480" s="102"/>
      <c r="AB1480" s="249"/>
      <c r="AC1480" s="249"/>
      <c r="AD1480" s="102"/>
      <c r="AE1480" s="102"/>
      <c r="AF1480" s="102"/>
      <c r="AG1480" s="102"/>
      <c r="AH1480" s="102"/>
      <c r="AI1480" s="102"/>
      <c r="AJ1480" s="102"/>
      <c r="AK1480" s="102"/>
    </row>
    <row r="1481" ht="15.75" customHeight="1">
      <c r="A1481" s="113"/>
      <c r="B1481" s="113"/>
      <c r="C1481" s="113"/>
      <c r="D1481" s="113"/>
      <c r="E1481" s="113"/>
      <c r="F1481" s="137">
        <v>3.0</v>
      </c>
      <c r="G1481" s="102" t="s">
        <v>3763</v>
      </c>
      <c r="H1481" s="138" t="s">
        <v>3753</v>
      </c>
      <c r="I1481" s="417" t="s">
        <v>61</v>
      </c>
      <c r="J1481" s="417" t="s">
        <v>61</v>
      </c>
      <c r="K1481" s="417" t="s">
        <v>61</v>
      </c>
      <c r="L1481" s="417" t="s">
        <v>3</v>
      </c>
      <c r="M1481" s="417" t="s">
        <v>3</v>
      </c>
      <c r="N1481" s="417" t="s">
        <v>3</v>
      </c>
      <c r="O1481" s="417" t="s">
        <v>61</v>
      </c>
      <c r="P1481" s="417" t="s">
        <v>61</v>
      </c>
      <c r="Q1481" s="417" t="s">
        <v>61</v>
      </c>
      <c r="R1481" s="417" t="s">
        <v>61</v>
      </c>
      <c r="S1481" s="417" t="s">
        <v>61</v>
      </c>
      <c r="T1481" s="417" t="s">
        <v>61</v>
      </c>
      <c r="U1481" s="417"/>
      <c r="V1481" s="417"/>
      <c r="W1481" s="417"/>
      <c r="X1481" s="417"/>
      <c r="Y1481" s="102"/>
      <c r="Z1481" s="102"/>
      <c r="AA1481" s="102"/>
      <c r="AB1481" s="249"/>
      <c r="AC1481" s="249"/>
      <c r="AD1481" s="102"/>
      <c r="AE1481" s="102"/>
      <c r="AF1481" s="102"/>
      <c r="AG1481" s="102"/>
      <c r="AH1481" s="102"/>
      <c r="AI1481" s="102"/>
      <c r="AJ1481" s="102"/>
      <c r="AK1481" s="102"/>
    </row>
    <row r="1482" ht="15.75" customHeight="1">
      <c r="A1482" s="19"/>
      <c r="B1482" s="19"/>
      <c r="C1482" s="19"/>
      <c r="D1482" s="19"/>
      <c r="E1482" s="19"/>
      <c r="F1482" s="137">
        <v>4.0</v>
      </c>
      <c r="G1482" s="102" t="s">
        <v>3757</v>
      </c>
      <c r="H1482" s="138" t="s">
        <v>3755</v>
      </c>
      <c r="I1482" s="417" t="s">
        <v>61</v>
      </c>
      <c r="J1482" s="417" t="s">
        <v>61</v>
      </c>
      <c r="K1482" s="417" t="s">
        <v>61</v>
      </c>
      <c r="L1482" s="417" t="s">
        <v>3</v>
      </c>
      <c r="M1482" s="417" t="s">
        <v>3</v>
      </c>
      <c r="N1482" s="417" t="s">
        <v>3</v>
      </c>
      <c r="O1482" s="417" t="s">
        <v>61</v>
      </c>
      <c r="P1482" s="417" t="s">
        <v>61</v>
      </c>
      <c r="Q1482" s="417" t="s">
        <v>61</v>
      </c>
      <c r="R1482" s="417" t="s">
        <v>61</v>
      </c>
      <c r="S1482" s="417" t="s">
        <v>61</v>
      </c>
      <c r="T1482" s="417" t="s">
        <v>61</v>
      </c>
      <c r="U1482" s="417"/>
      <c r="V1482" s="417"/>
      <c r="W1482" s="417"/>
      <c r="X1482" s="417"/>
      <c r="Y1482" s="102"/>
      <c r="Z1482" s="102"/>
      <c r="AA1482" s="102"/>
      <c r="AB1482" s="249"/>
      <c r="AC1482" s="249"/>
      <c r="AD1482" s="102"/>
      <c r="AE1482" s="102"/>
      <c r="AF1482" s="102"/>
      <c r="AG1482" s="102"/>
      <c r="AH1482" s="102"/>
      <c r="AI1482" s="102"/>
      <c r="AJ1482" s="102"/>
      <c r="AK1482" s="102"/>
    </row>
    <row r="1483" ht="15.75" customHeight="1">
      <c r="A1483" s="231">
        <v>392.0</v>
      </c>
      <c r="B1483" s="231" t="s">
        <v>2379</v>
      </c>
      <c r="C1483" s="231" t="s">
        <v>44</v>
      </c>
      <c r="D1483" s="232" t="s">
        <v>3774</v>
      </c>
      <c r="E1483" s="232" t="s">
        <v>3767</v>
      </c>
      <c r="F1483" s="137">
        <v>1.0</v>
      </c>
      <c r="G1483" s="102" t="s">
        <v>3768</v>
      </c>
      <c r="H1483" s="102" t="s">
        <v>3772</v>
      </c>
      <c r="I1483" s="417" t="s">
        <v>61</v>
      </c>
      <c r="J1483" s="417" t="s">
        <v>61</v>
      </c>
      <c r="K1483" s="417" t="s">
        <v>61</v>
      </c>
      <c r="L1483" s="417" t="s">
        <v>3</v>
      </c>
      <c r="M1483" s="417" t="s">
        <v>3</v>
      </c>
      <c r="N1483" s="417" t="s">
        <v>3</v>
      </c>
      <c r="O1483" s="417" t="s">
        <v>61</v>
      </c>
      <c r="P1483" s="417" t="s">
        <v>61</v>
      </c>
      <c r="Q1483" s="417" t="s">
        <v>61</v>
      </c>
      <c r="R1483" s="417" t="s">
        <v>61</v>
      </c>
      <c r="S1483" s="417" t="s">
        <v>61</v>
      </c>
      <c r="T1483" s="417" t="s">
        <v>61</v>
      </c>
      <c r="U1483" s="417"/>
      <c r="V1483" s="417"/>
      <c r="W1483" s="417"/>
      <c r="X1483" s="417"/>
      <c r="Y1483" s="102"/>
      <c r="Z1483" s="102"/>
      <c r="AA1483" s="102"/>
      <c r="AB1483" s="137" t="s">
        <v>3699</v>
      </c>
      <c r="AC1483" s="249"/>
      <c r="AD1483" s="102"/>
      <c r="AE1483" s="102"/>
      <c r="AF1483" s="102"/>
      <c r="AG1483" s="102"/>
      <c r="AH1483" s="102"/>
      <c r="AI1483" s="102"/>
      <c r="AJ1483" s="102"/>
      <c r="AK1483" s="102"/>
    </row>
    <row r="1484" ht="15.75" customHeight="1">
      <c r="A1484" s="113"/>
      <c r="B1484" s="113"/>
      <c r="C1484" s="113"/>
      <c r="D1484" s="113"/>
      <c r="E1484" s="113"/>
      <c r="F1484" s="137">
        <v>2.0</v>
      </c>
      <c r="G1484" s="102" t="s">
        <v>3763</v>
      </c>
      <c r="H1484" s="102" t="s">
        <v>3775</v>
      </c>
      <c r="I1484" s="417" t="s">
        <v>61</v>
      </c>
      <c r="J1484" s="417" t="s">
        <v>61</v>
      </c>
      <c r="K1484" s="417" t="s">
        <v>61</v>
      </c>
      <c r="L1484" s="417" t="s">
        <v>3</v>
      </c>
      <c r="M1484" s="417" t="s">
        <v>3</v>
      </c>
      <c r="N1484" s="417" t="s">
        <v>3</v>
      </c>
      <c r="O1484" s="417" t="s">
        <v>61</v>
      </c>
      <c r="P1484" s="417" t="s">
        <v>61</v>
      </c>
      <c r="Q1484" s="417" t="s">
        <v>61</v>
      </c>
      <c r="R1484" s="417" t="s">
        <v>61</v>
      </c>
      <c r="S1484" s="417" t="s">
        <v>61</v>
      </c>
      <c r="T1484" s="417" t="s">
        <v>61</v>
      </c>
      <c r="U1484" s="417"/>
      <c r="V1484" s="417"/>
      <c r="W1484" s="417"/>
      <c r="X1484" s="417"/>
      <c r="Y1484" s="102"/>
      <c r="Z1484" s="102"/>
      <c r="AA1484" s="102"/>
      <c r="AB1484" s="249"/>
      <c r="AC1484" s="249"/>
      <c r="AD1484" s="102"/>
      <c r="AE1484" s="102"/>
      <c r="AF1484" s="102"/>
      <c r="AG1484" s="102"/>
      <c r="AH1484" s="102"/>
      <c r="AI1484" s="102"/>
      <c r="AJ1484" s="102"/>
      <c r="AK1484" s="102"/>
    </row>
    <row r="1485" ht="15.75" customHeight="1">
      <c r="A1485" s="19"/>
      <c r="B1485" s="19"/>
      <c r="C1485" s="19"/>
      <c r="D1485" s="19"/>
      <c r="E1485" s="19"/>
      <c r="F1485" s="137">
        <v>3.0</v>
      </c>
      <c r="G1485" s="102" t="s">
        <v>3757</v>
      </c>
      <c r="H1485" s="102" t="s">
        <v>3755</v>
      </c>
      <c r="I1485" s="417" t="s">
        <v>61</v>
      </c>
      <c r="J1485" s="417" t="s">
        <v>61</v>
      </c>
      <c r="K1485" s="417" t="s">
        <v>61</v>
      </c>
      <c r="L1485" s="417" t="s">
        <v>3</v>
      </c>
      <c r="M1485" s="417" t="s">
        <v>3</v>
      </c>
      <c r="N1485" s="417" t="s">
        <v>3</v>
      </c>
      <c r="O1485" s="417" t="s">
        <v>61</v>
      </c>
      <c r="P1485" s="417" t="s">
        <v>61</v>
      </c>
      <c r="Q1485" s="417" t="s">
        <v>61</v>
      </c>
      <c r="R1485" s="417" t="s">
        <v>61</v>
      </c>
      <c r="S1485" s="417" t="s">
        <v>61</v>
      </c>
      <c r="T1485" s="417" t="s">
        <v>61</v>
      </c>
      <c r="U1485" s="417"/>
      <c r="V1485" s="417"/>
      <c r="W1485" s="417"/>
      <c r="X1485" s="417"/>
      <c r="Y1485" s="102"/>
      <c r="Z1485" s="102"/>
      <c r="AA1485" s="102"/>
      <c r="AB1485" s="249"/>
      <c r="AC1485" s="249"/>
      <c r="AD1485" s="102"/>
      <c r="AE1485" s="102"/>
      <c r="AF1485" s="102"/>
      <c r="AG1485" s="102"/>
      <c r="AH1485" s="102"/>
      <c r="AI1485" s="102"/>
      <c r="AJ1485" s="102"/>
      <c r="AK1485" s="102"/>
    </row>
    <row r="1486" ht="15.75" customHeight="1">
      <c r="A1486" s="971">
        <v>393.0</v>
      </c>
      <c r="B1486" s="231" t="s">
        <v>2377</v>
      </c>
      <c r="C1486" s="971" t="s">
        <v>44</v>
      </c>
      <c r="D1486" s="232" t="s">
        <v>3766</v>
      </c>
      <c r="E1486" s="232" t="s">
        <v>3896</v>
      </c>
      <c r="F1486" s="574">
        <v>1.0</v>
      </c>
      <c r="G1486" s="577" t="s">
        <v>3768</v>
      </c>
      <c r="H1486" s="577" t="s">
        <v>3776</v>
      </c>
      <c r="I1486" s="417" t="s">
        <v>3</v>
      </c>
      <c r="J1486" s="417" t="s">
        <v>3</v>
      </c>
      <c r="K1486" s="417" t="s">
        <v>3</v>
      </c>
      <c r="L1486" s="417" t="s">
        <v>61</v>
      </c>
      <c r="M1486" s="417" t="s">
        <v>61</v>
      </c>
      <c r="N1486" s="417" t="s">
        <v>61</v>
      </c>
      <c r="O1486" s="417" t="s">
        <v>61</v>
      </c>
      <c r="P1486" s="417" t="s">
        <v>61</v>
      </c>
      <c r="Q1486" s="417" t="s">
        <v>61</v>
      </c>
      <c r="R1486" s="417" t="s">
        <v>61</v>
      </c>
      <c r="S1486" s="417" t="s">
        <v>61</v>
      </c>
      <c r="T1486" s="417" t="s">
        <v>61</v>
      </c>
      <c r="U1486" s="417"/>
      <c r="V1486" s="417"/>
      <c r="W1486" s="417"/>
      <c r="X1486" s="417"/>
      <c r="Y1486" s="577"/>
      <c r="Z1486" s="577"/>
      <c r="AA1486" s="577"/>
      <c r="AB1486" s="249"/>
      <c r="AC1486" s="249"/>
      <c r="AD1486" s="102"/>
      <c r="AE1486" s="102"/>
      <c r="AF1486" s="102"/>
      <c r="AG1486" s="102"/>
      <c r="AH1486" s="102"/>
      <c r="AI1486" s="102"/>
      <c r="AJ1486" s="102"/>
      <c r="AK1486" s="102"/>
    </row>
    <row r="1487" ht="15.75" customHeight="1">
      <c r="A1487" s="113"/>
      <c r="B1487" s="113"/>
      <c r="C1487" s="113"/>
      <c r="D1487" s="113"/>
      <c r="E1487" s="113"/>
      <c r="F1487" s="574">
        <v>2.0</v>
      </c>
      <c r="G1487" s="577" t="s">
        <v>3777</v>
      </c>
      <c r="H1487" s="577" t="s">
        <v>3778</v>
      </c>
      <c r="I1487" s="417" t="s">
        <v>3</v>
      </c>
      <c r="J1487" s="417" t="s">
        <v>3</v>
      </c>
      <c r="K1487" s="417" t="s">
        <v>3</v>
      </c>
      <c r="L1487" s="417" t="s">
        <v>61</v>
      </c>
      <c r="M1487" s="417" t="s">
        <v>61</v>
      </c>
      <c r="N1487" s="417" t="s">
        <v>61</v>
      </c>
      <c r="O1487" s="417" t="s">
        <v>61</v>
      </c>
      <c r="P1487" s="417" t="s">
        <v>61</v>
      </c>
      <c r="Q1487" s="417" t="s">
        <v>61</v>
      </c>
      <c r="R1487" s="417" t="s">
        <v>61</v>
      </c>
      <c r="S1487" s="417" t="s">
        <v>61</v>
      </c>
      <c r="T1487" s="417" t="s">
        <v>61</v>
      </c>
      <c r="U1487" s="417"/>
      <c r="V1487" s="417"/>
      <c r="W1487" s="417"/>
      <c r="X1487" s="417"/>
      <c r="Y1487" s="577"/>
      <c r="Z1487" s="577"/>
      <c r="AA1487" s="577"/>
      <c r="AB1487" s="249"/>
      <c r="AC1487" s="249"/>
      <c r="AD1487" s="102"/>
      <c r="AE1487" s="102"/>
      <c r="AF1487" s="102"/>
      <c r="AG1487" s="102"/>
      <c r="AH1487" s="102"/>
      <c r="AI1487" s="102"/>
      <c r="AJ1487" s="102"/>
      <c r="AK1487" s="102"/>
    </row>
    <row r="1488" ht="15.75" customHeight="1">
      <c r="A1488" s="113"/>
      <c r="B1488" s="113"/>
      <c r="C1488" s="113"/>
      <c r="D1488" s="113"/>
      <c r="E1488" s="113"/>
      <c r="F1488" s="574">
        <v>3.0</v>
      </c>
      <c r="G1488" s="577" t="s">
        <v>3752</v>
      </c>
      <c r="H1488" s="577" t="s">
        <v>3779</v>
      </c>
      <c r="I1488" s="417" t="s">
        <v>3</v>
      </c>
      <c r="J1488" s="417" t="s">
        <v>3</v>
      </c>
      <c r="K1488" s="417" t="s">
        <v>3</v>
      </c>
      <c r="L1488" s="417" t="s">
        <v>61</v>
      </c>
      <c r="M1488" s="417" t="s">
        <v>61</v>
      </c>
      <c r="N1488" s="417" t="s">
        <v>61</v>
      </c>
      <c r="O1488" s="417" t="s">
        <v>61</v>
      </c>
      <c r="P1488" s="417" t="s">
        <v>61</v>
      </c>
      <c r="Q1488" s="417" t="s">
        <v>61</v>
      </c>
      <c r="R1488" s="417" t="s">
        <v>61</v>
      </c>
      <c r="S1488" s="417" t="s">
        <v>61</v>
      </c>
      <c r="T1488" s="417" t="s">
        <v>61</v>
      </c>
      <c r="U1488" s="417"/>
      <c r="V1488" s="417"/>
      <c r="W1488" s="417"/>
      <c r="X1488" s="417"/>
      <c r="Y1488" s="577"/>
      <c r="Z1488" s="577"/>
      <c r="AA1488" s="577"/>
      <c r="AB1488" s="249"/>
      <c r="AC1488" s="249"/>
      <c r="AD1488" s="102"/>
      <c r="AE1488" s="102"/>
      <c r="AF1488" s="102"/>
      <c r="AG1488" s="102"/>
      <c r="AH1488" s="102"/>
      <c r="AI1488" s="102"/>
      <c r="AJ1488" s="102"/>
      <c r="AK1488" s="102"/>
    </row>
    <row r="1489" ht="15.75" customHeight="1">
      <c r="A1489" s="113"/>
      <c r="B1489" s="113"/>
      <c r="C1489" s="113"/>
      <c r="D1489" s="113"/>
      <c r="E1489" s="113"/>
      <c r="F1489" s="574">
        <v>4.0</v>
      </c>
      <c r="G1489" s="577" t="s">
        <v>3757</v>
      </c>
      <c r="H1489" s="577" t="s">
        <v>3758</v>
      </c>
      <c r="I1489" s="417" t="s">
        <v>3</v>
      </c>
      <c r="J1489" s="417" t="s">
        <v>3</v>
      </c>
      <c r="K1489" s="417" t="s">
        <v>3</v>
      </c>
      <c r="L1489" s="417" t="s">
        <v>61</v>
      </c>
      <c r="M1489" s="417" t="s">
        <v>61</v>
      </c>
      <c r="N1489" s="417" t="s">
        <v>61</v>
      </c>
      <c r="O1489" s="417" t="s">
        <v>61</v>
      </c>
      <c r="P1489" s="417" t="s">
        <v>61</v>
      </c>
      <c r="Q1489" s="417" t="s">
        <v>61</v>
      </c>
      <c r="R1489" s="417" t="s">
        <v>61</v>
      </c>
      <c r="S1489" s="417" t="s">
        <v>61</v>
      </c>
      <c r="T1489" s="417" t="s">
        <v>61</v>
      </c>
      <c r="U1489" s="417"/>
      <c r="V1489" s="417"/>
      <c r="W1489" s="417"/>
      <c r="X1489" s="417"/>
      <c r="Y1489" s="577"/>
      <c r="Z1489" s="577"/>
      <c r="AA1489" s="577"/>
      <c r="AB1489" s="249"/>
      <c r="AC1489" s="249"/>
      <c r="AD1489" s="102"/>
      <c r="AE1489" s="102"/>
      <c r="AF1489" s="102"/>
      <c r="AG1489" s="102"/>
      <c r="AH1489" s="102"/>
      <c r="AI1489" s="102"/>
      <c r="AJ1489" s="102"/>
      <c r="AK1489" s="102"/>
    </row>
    <row r="1490" ht="15.75" customHeight="1">
      <c r="A1490" s="19"/>
      <c r="B1490" s="19"/>
      <c r="C1490" s="19"/>
      <c r="D1490" s="19"/>
      <c r="E1490" s="19"/>
      <c r="F1490" s="574">
        <v>5.0</v>
      </c>
      <c r="G1490" s="577" t="s">
        <v>3759</v>
      </c>
      <c r="H1490" s="577" t="s">
        <v>3760</v>
      </c>
      <c r="I1490" s="417" t="s">
        <v>3</v>
      </c>
      <c r="J1490" s="417" t="s">
        <v>3</v>
      </c>
      <c r="K1490" s="417" t="s">
        <v>3</v>
      </c>
      <c r="L1490" s="417" t="s">
        <v>61</v>
      </c>
      <c r="M1490" s="417" t="s">
        <v>61</v>
      </c>
      <c r="N1490" s="417" t="s">
        <v>61</v>
      </c>
      <c r="O1490" s="417" t="s">
        <v>61</v>
      </c>
      <c r="P1490" s="417" t="s">
        <v>61</v>
      </c>
      <c r="Q1490" s="417" t="s">
        <v>61</v>
      </c>
      <c r="R1490" s="417" t="s">
        <v>61</v>
      </c>
      <c r="S1490" s="417" t="s">
        <v>61</v>
      </c>
      <c r="T1490" s="417" t="s">
        <v>61</v>
      </c>
      <c r="U1490" s="417"/>
      <c r="V1490" s="417"/>
      <c r="W1490" s="417"/>
      <c r="X1490" s="417"/>
      <c r="Y1490" s="577"/>
      <c r="Z1490" s="577"/>
      <c r="AA1490" s="577"/>
      <c r="AB1490" s="249"/>
      <c r="AC1490" s="249"/>
      <c r="AD1490" s="102"/>
      <c r="AE1490" s="102"/>
      <c r="AF1490" s="102"/>
      <c r="AG1490" s="102"/>
      <c r="AH1490" s="102"/>
      <c r="AI1490" s="102"/>
      <c r="AJ1490" s="102"/>
      <c r="AK1490" s="102"/>
    </row>
    <row r="1491" ht="15.75" customHeight="1">
      <c r="A1491" s="971">
        <v>394.0</v>
      </c>
      <c r="B1491" s="971" t="s">
        <v>2377</v>
      </c>
      <c r="C1491" s="971" t="s">
        <v>44</v>
      </c>
      <c r="D1491" s="999" t="s">
        <v>3766</v>
      </c>
      <c r="E1491" s="999" t="s">
        <v>3780</v>
      </c>
      <c r="F1491" s="574">
        <v>1.0</v>
      </c>
      <c r="G1491" s="577" t="s">
        <v>3768</v>
      </c>
      <c r="H1491" s="577" t="s">
        <v>3781</v>
      </c>
      <c r="I1491" s="417" t="s">
        <v>3</v>
      </c>
      <c r="J1491" s="417" t="s">
        <v>3</v>
      </c>
      <c r="K1491" s="417" t="s">
        <v>3</v>
      </c>
      <c r="L1491" s="417" t="s">
        <v>61</v>
      </c>
      <c r="M1491" s="417" t="s">
        <v>61</v>
      </c>
      <c r="N1491" s="417" t="s">
        <v>61</v>
      </c>
      <c r="O1491" s="417" t="s">
        <v>61</v>
      </c>
      <c r="P1491" s="417" t="s">
        <v>61</v>
      </c>
      <c r="Q1491" s="417" t="s">
        <v>61</v>
      </c>
      <c r="R1491" s="417" t="s">
        <v>61</v>
      </c>
      <c r="S1491" s="417" t="s">
        <v>61</v>
      </c>
      <c r="T1491" s="417" t="s">
        <v>61</v>
      </c>
      <c r="U1491" s="417"/>
      <c r="V1491" s="417"/>
      <c r="W1491" s="417"/>
      <c r="X1491" s="417"/>
      <c r="Y1491" s="577"/>
      <c r="Z1491" s="577"/>
      <c r="AA1491" s="577"/>
      <c r="AB1491" s="249"/>
      <c r="AC1491" s="249"/>
      <c r="AD1491" s="102"/>
      <c r="AE1491" s="102"/>
      <c r="AF1491" s="102"/>
      <c r="AG1491" s="102"/>
      <c r="AH1491" s="102"/>
      <c r="AI1491" s="102"/>
      <c r="AJ1491" s="102"/>
      <c r="AK1491" s="102"/>
    </row>
    <row r="1492" ht="15.75" customHeight="1">
      <c r="A1492" s="113"/>
      <c r="B1492" s="113"/>
      <c r="C1492" s="113"/>
      <c r="D1492" s="113"/>
      <c r="E1492" s="113"/>
      <c r="F1492" s="574">
        <v>2.0</v>
      </c>
      <c r="G1492" s="577" t="s">
        <v>3782</v>
      </c>
      <c r="H1492" s="577" t="s">
        <v>3778</v>
      </c>
      <c r="I1492" s="417" t="s">
        <v>3</v>
      </c>
      <c r="J1492" s="417" t="s">
        <v>3</v>
      </c>
      <c r="K1492" s="417" t="s">
        <v>3</v>
      </c>
      <c r="L1492" s="417" t="s">
        <v>61</v>
      </c>
      <c r="M1492" s="417" t="s">
        <v>61</v>
      </c>
      <c r="N1492" s="417" t="s">
        <v>61</v>
      </c>
      <c r="O1492" s="417" t="s">
        <v>61</v>
      </c>
      <c r="P1492" s="417" t="s">
        <v>61</v>
      </c>
      <c r="Q1492" s="417" t="s">
        <v>61</v>
      </c>
      <c r="R1492" s="417" t="s">
        <v>61</v>
      </c>
      <c r="S1492" s="417" t="s">
        <v>61</v>
      </c>
      <c r="T1492" s="417" t="s">
        <v>61</v>
      </c>
      <c r="U1492" s="417"/>
      <c r="V1492" s="417"/>
      <c r="W1492" s="417"/>
      <c r="X1492" s="417"/>
      <c r="Y1492" s="577"/>
      <c r="Z1492" s="577"/>
      <c r="AA1492" s="577"/>
      <c r="AB1492" s="249"/>
      <c r="AC1492" s="249"/>
      <c r="AD1492" s="102"/>
      <c r="AE1492" s="102"/>
      <c r="AF1492" s="102"/>
      <c r="AG1492" s="102"/>
      <c r="AH1492" s="102"/>
      <c r="AI1492" s="102"/>
      <c r="AJ1492" s="102"/>
      <c r="AK1492" s="102"/>
    </row>
    <row r="1493" ht="15.75" customHeight="1">
      <c r="A1493" s="113"/>
      <c r="B1493" s="113"/>
      <c r="C1493" s="113"/>
      <c r="D1493" s="113"/>
      <c r="E1493" s="113"/>
      <c r="F1493" s="574">
        <v>3.0</v>
      </c>
      <c r="G1493" s="577" t="s">
        <v>3752</v>
      </c>
      <c r="H1493" s="577" t="s">
        <v>3764</v>
      </c>
      <c r="I1493" s="417" t="s">
        <v>3</v>
      </c>
      <c r="J1493" s="417" t="s">
        <v>3</v>
      </c>
      <c r="K1493" s="417" t="s">
        <v>3</v>
      </c>
      <c r="L1493" s="417" t="s">
        <v>61</v>
      </c>
      <c r="M1493" s="417" t="s">
        <v>61</v>
      </c>
      <c r="N1493" s="417" t="s">
        <v>61</v>
      </c>
      <c r="O1493" s="417" t="s">
        <v>61</v>
      </c>
      <c r="P1493" s="417" t="s">
        <v>61</v>
      </c>
      <c r="Q1493" s="417" t="s">
        <v>61</v>
      </c>
      <c r="R1493" s="417" t="s">
        <v>61</v>
      </c>
      <c r="S1493" s="417" t="s">
        <v>61</v>
      </c>
      <c r="T1493" s="417" t="s">
        <v>61</v>
      </c>
      <c r="U1493" s="417"/>
      <c r="V1493" s="417"/>
      <c r="W1493" s="417"/>
      <c r="X1493" s="417"/>
      <c r="Y1493" s="577"/>
      <c r="Z1493" s="577"/>
      <c r="AA1493" s="577"/>
      <c r="AB1493" s="249"/>
      <c r="AC1493" s="249"/>
      <c r="AD1493" s="102"/>
      <c r="AE1493" s="102"/>
      <c r="AF1493" s="102"/>
      <c r="AG1493" s="102"/>
      <c r="AH1493" s="102"/>
      <c r="AI1493" s="102"/>
      <c r="AJ1493" s="102"/>
      <c r="AK1493" s="102"/>
    </row>
    <row r="1494" ht="15.75" customHeight="1">
      <c r="A1494" s="19"/>
      <c r="B1494" s="19"/>
      <c r="C1494" s="19"/>
      <c r="D1494" s="19"/>
      <c r="E1494" s="19"/>
      <c r="F1494" s="574">
        <v>4.0</v>
      </c>
      <c r="G1494" s="577" t="s">
        <v>3754</v>
      </c>
      <c r="H1494" s="577" t="s">
        <v>3755</v>
      </c>
      <c r="I1494" s="417" t="s">
        <v>3</v>
      </c>
      <c r="J1494" s="417" t="s">
        <v>3</v>
      </c>
      <c r="K1494" s="417" t="s">
        <v>3</v>
      </c>
      <c r="L1494" s="417" t="s">
        <v>61</v>
      </c>
      <c r="M1494" s="417" t="s">
        <v>61</v>
      </c>
      <c r="N1494" s="417" t="s">
        <v>61</v>
      </c>
      <c r="O1494" s="417" t="s">
        <v>61</v>
      </c>
      <c r="P1494" s="417" t="s">
        <v>61</v>
      </c>
      <c r="Q1494" s="417" t="s">
        <v>61</v>
      </c>
      <c r="R1494" s="417" t="s">
        <v>61</v>
      </c>
      <c r="S1494" s="417" t="s">
        <v>61</v>
      </c>
      <c r="T1494" s="417" t="s">
        <v>61</v>
      </c>
      <c r="U1494" s="417"/>
      <c r="V1494" s="417"/>
      <c r="W1494" s="417"/>
      <c r="X1494" s="417"/>
      <c r="Y1494" s="577"/>
      <c r="Z1494" s="577"/>
      <c r="AA1494" s="577"/>
      <c r="AB1494" s="249"/>
      <c r="AC1494" s="249"/>
      <c r="AD1494" s="102"/>
      <c r="AE1494" s="102"/>
      <c r="AF1494" s="102"/>
      <c r="AG1494" s="102"/>
      <c r="AH1494" s="102"/>
      <c r="AI1494" s="102"/>
      <c r="AJ1494" s="102"/>
      <c r="AK1494" s="102"/>
    </row>
    <row r="1495" ht="15.75" customHeight="1">
      <c r="A1495" s="971">
        <v>395.0</v>
      </c>
      <c r="B1495" s="971" t="s">
        <v>2379</v>
      </c>
      <c r="C1495" s="971" t="s">
        <v>44</v>
      </c>
      <c r="D1495" s="999" t="s">
        <v>3766</v>
      </c>
      <c r="E1495" s="999" t="s">
        <v>3783</v>
      </c>
      <c r="F1495" s="574">
        <v>1.0</v>
      </c>
      <c r="G1495" s="577" t="s">
        <v>3768</v>
      </c>
      <c r="H1495" s="577" t="s">
        <v>3781</v>
      </c>
      <c r="I1495" s="417" t="s">
        <v>61</v>
      </c>
      <c r="J1495" s="417" t="s">
        <v>61</v>
      </c>
      <c r="K1495" s="417" t="s">
        <v>61</v>
      </c>
      <c r="L1495" s="417" t="s">
        <v>3</v>
      </c>
      <c r="M1495" s="417" t="s">
        <v>3</v>
      </c>
      <c r="N1495" s="417" t="s">
        <v>3</v>
      </c>
      <c r="O1495" s="417" t="s">
        <v>61</v>
      </c>
      <c r="P1495" s="417" t="s">
        <v>61</v>
      </c>
      <c r="Q1495" s="417" t="s">
        <v>61</v>
      </c>
      <c r="R1495" s="417" t="s">
        <v>61</v>
      </c>
      <c r="S1495" s="417" t="s">
        <v>61</v>
      </c>
      <c r="T1495" s="417" t="s">
        <v>61</v>
      </c>
      <c r="U1495" s="417"/>
      <c r="V1495" s="417"/>
      <c r="W1495" s="417"/>
      <c r="X1495" s="417"/>
      <c r="Y1495" s="577"/>
      <c r="Z1495" s="577"/>
      <c r="AA1495" s="577"/>
      <c r="AB1495" s="249"/>
      <c r="AC1495" s="249"/>
      <c r="AD1495" s="102"/>
      <c r="AE1495" s="102"/>
      <c r="AF1495" s="102"/>
      <c r="AG1495" s="102"/>
      <c r="AH1495" s="102"/>
      <c r="AI1495" s="102"/>
      <c r="AJ1495" s="102"/>
      <c r="AK1495" s="102"/>
    </row>
    <row r="1496" ht="15.75" customHeight="1">
      <c r="A1496" s="113"/>
      <c r="B1496" s="113"/>
      <c r="C1496" s="113"/>
      <c r="D1496" s="113"/>
      <c r="E1496" s="113"/>
      <c r="F1496" s="574">
        <v>2.0</v>
      </c>
      <c r="G1496" s="577" t="s">
        <v>3782</v>
      </c>
      <c r="H1496" s="577" t="s">
        <v>3778</v>
      </c>
      <c r="I1496" s="417" t="s">
        <v>61</v>
      </c>
      <c r="J1496" s="417" t="s">
        <v>61</v>
      </c>
      <c r="K1496" s="417" t="s">
        <v>61</v>
      </c>
      <c r="L1496" s="417" t="s">
        <v>3</v>
      </c>
      <c r="M1496" s="417" t="s">
        <v>3</v>
      </c>
      <c r="N1496" s="417" t="s">
        <v>3</v>
      </c>
      <c r="O1496" s="417" t="s">
        <v>61</v>
      </c>
      <c r="P1496" s="417" t="s">
        <v>61</v>
      </c>
      <c r="Q1496" s="417" t="s">
        <v>61</v>
      </c>
      <c r="R1496" s="417" t="s">
        <v>61</v>
      </c>
      <c r="S1496" s="417" t="s">
        <v>61</v>
      </c>
      <c r="T1496" s="417" t="s">
        <v>61</v>
      </c>
      <c r="U1496" s="417"/>
      <c r="V1496" s="417"/>
      <c r="W1496" s="417"/>
      <c r="X1496" s="417"/>
      <c r="Y1496" s="577"/>
      <c r="Z1496" s="577"/>
      <c r="AA1496" s="577"/>
      <c r="AB1496" s="249"/>
      <c r="AC1496" s="249"/>
      <c r="AD1496" s="102"/>
      <c r="AE1496" s="102"/>
      <c r="AF1496" s="102"/>
      <c r="AG1496" s="102"/>
      <c r="AH1496" s="102"/>
      <c r="AI1496" s="102"/>
      <c r="AJ1496" s="102"/>
      <c r="AK1496" s="102"/>
    </row>
    <row r="1497" ht="15.75" customHeight="1">
      <c r="A1497" s="113"/>
      <c r="B1497" s="113"/>
      <c r="C1497" s="113"/>
      <c r="D1497" s="113"/>
      <c r="E1497" s="113"/>
      <c r="F1497" s="574">
        <v>3.0</v>
      </c>
      <c r="G1497" s="577" t="s">
        <v>3763</v>
      </c>
      <c r="H1497" s="577" t="s">
        <v>3764</v>
      </c>
      <c r="I1497" s="417" t="s">
        <v>61</v>
      </c>
      <c r="J1497" s="417" t="s">
        <v>61</v>
      </c>
      <c r="K1497" s="417" t="s">
        <v>61</v>
      </c>
      <c r="L1497" s="417" t="s">
        <v>3</v>
      </c>
      <c r="M1497" s="417" t="s">
        <v>3</v>
      </c>
      <c r="N1497" s="417" t="s">
        <v>3</v>
      </c>
      <c r="O1497" s="417" t="s">
        <v>61</v>
      </c>
      <c r="P1497" s="417" t="s">
        <v>61</v>
      </c>
      <c r="Q1497" s="417" t="s">
        <v>61</v>
      </c>
      <c r="R1497" s="417" t="s">
        <v>61</v>
      </c>
      <c r="S1497" s="417" t="s">
        <v>61</v>
      </c>
      <c r="T1497" s="417" t="s">
        <v>61</v>
      </c>
      <c r="U1497" s="417"/>
      <c r="V1497" s="417"/>
      <c r="W1497" s="417"/>
      <c r="X1497" s="417"/>
      <c r="Y1497" s="577"/>
      <c r="Z1497" s="577"/>
      <c r="AA1497" s="577"/>
      <c r="AB1497" s="249"/>
      <c r="AC1497" s="249"/>
      <c r="AD1497" s="102"/>
      <c r="AE1497" s="102"/>
      <c r="AF1497" s="102"/>
      <c r="AG1497" s="102"/>
      <c r="AH1497" s="102"/>
      <c r="AI1497" s="102"/>
      <c r="AJ1497" s="102"/>
      <c r="AK1497" s="102"/>
    </row>
    <row r="1498" ht="15.75" customHeight="1">
      <c r="A1498" s="113"/>
      <c r="B1498" s="113"/>
      <c r="C1498" s="113"/>
      <c r="D1498" s="113"/>
      <c r="E1498" s="113"/>
      <c r="F1498" s="574">
        <v>4.0</v>
      </c>
      <c r="G1498" s="577" t="s">
        <v>3754</v>
      </c>
      <c r="H1498" s="577" t="s">
        <v>3765</v>
      </c>
      <c r="I1498" s="417" t="s">
        <v>61</v>
      </c>
      <c r="J1498" s="417" t="s">
        <v>61</v>
      </c>
      <c r="K1498" s="417" t="s">
        <v>61</v>
      </c>
      <c r="L1498" s="417" t="s">
        <v>3</v>
      </c>
      <c r="M1498" s="417" t="s">
        <v>3</v>
      </c>
      <c r="N1498" s="417" t="s">
        <v>3</v>
      </c>
      <c r="O1498" s="417" t="s">
        <v>61</v>
      </c>
      <c r="P1498" s="417" t="s">
        <v>61</v>
      </c>
      <c r="Q1498" s="417" t="s">
        <v>61</v>
      </c>
      <c r="R1498" s="417" t="s">
        <v>61</v>
      </c>
      <c r="S1498" s="417" t="s">
        <v>61</v>
      </c>
      <c r="T1498" s="417" t="s">
        <v>61</v>
      </c>
      <c r="U1498" s="417"/>
      <c r="V1498" s="417"/>
      <c r="W1498" s="417"/>
      <c r="X1498" s="417"/>
      <c r="Y1498" s="577"/>
      <c r="Z1498" s="577"/>
      <c r="AA1498" s="577" t="s">
        <v>3786</v>
      </c>
      <c r="AB1498" s="249"/>
      <c r="AC1498" s="249"/>
      <c r="AD1498" s="102"/>
      <c r="AE1498" s="102"/>
      <c r="AF1498" s="102"/>
      <c r="AG1498" s="102"/>
      <c r="AH1498" s="102"/>
      <c r="AI1498" s="102"/>
      <c r="AJ1498" s="102"/>
      <c r="AK1498" s="102"/>
    </row>
    <row r="1499" ht="15.75" customHeight="1">
      <c r="A1499" s="19"/>
      <c r="B1499" s="19"/>
      <c r="C1499" s="19"/>
      <c r="D1499" s="19"/>
      <c r="E1499" s="19"/>
      <c r="F1499" s="574">
        <v>5.0</v>
      </c>
      <c r="G1499" s="577" t="s">
        <v>3759</v>
      </c>
      <c r="H1499" s="577" t="s">
        <v>3760</v>
      </c>
      <c r="I1499" s="417" t="s">
        <v>61</v>
      </c>
      <c r="J1499" s="417" t="s">
        <v>61</v>
      </c>
      <c r="K1499" s="417" t="s">
        <v>61</v>
      </c>
      <c r="L1499" s="417" t="s">
        <v>3</v>
      </c>
      <c r="M1499" s="417" t="s">
        <v>3</v>
      </c>
      <c r="N1499" s="417" t="s">
        <v>3</v>
      </c>
      <c r="O1499" s="417" t="s">
        <v>61</v>
      </c>
      <c r="P1499" s="417" t="s">
        <v>61</v>
      </c>
      <c r="Q1499" s="417" t="s">
        <v>61</v>
      </c>
      <c r="R1499" s="417" t="s">
        <v>61</v>
      </c>
      <c r="S1499" s="417" t="s">
        <v>61</v>
      </c>
      <c r="T1499" s="417" t="s">
        <v>61</v>
      </c>
      <c r="U1499" s="417"/>
      <c r="V1499" s="417"/>
      <c r="W1499" s="417"/>
      <c r="X1499" s="417"/>
      <c r="Y1499" s="577"/>
      <c r="Z1499" s="577"/>
      <c r="AA1499" s="577"/>
      <c r="AB1499" s="249"/>
      <c r="AC1499" s="249"/>
      <c r="AD1499" s="102"/>
      <c r="AE1499" s="102"/>
      <c r="AF1499" s="102"/>
      <c r="AG1499" s="102"/>
      <c r="AH1499" s="102"/>
      <c r="AI1499" s="102"/>
      <c r="AJ1499" s="102"/>
      <c r="AK1499" s="102"/>
    </row>
    <row r="1500" ht="15.75" customHeight="1">
      <c r="A1500" s="971">
        <v>396.0</v>
      </c>
      <c r="B1500" s="971" t="s">
        <v>2379</v>
      </c>
      <c r="C1500" s="971" t="s">
        <v>44</v>
      </c>
      <c r="D1500" s="999" t="s">
        <v>3766</v>
      </c>
      <c r="E1500" s="999" t="s">
        <v>3783</v>
      </c>
      <c r="F1500" s="574">
        <v>1.0</v>
      </c>
      <c r="G1500" s="577" t="s">
        <v>3768</v>
      </c>
      <c r="H1500" s="577" t="s">
        <v>3781</v>
      </c>
      <c r="I1500" s="417" t="s">
        <v>61</v>
      </c>
      <c r="J1500" s="417" t="s">
        <v>61</v>
      </c>
      <c r="K1500" s="417" t="s">
        <v>61</v>
      </c>
      <c r="L1500" s="417" t="s">
        <v>3</v>
      </c>
      <c r="M1500" s="417" t="s">
        <v>3</v>
      </c>
      <c r="N1500" s="417" t="s">
        <v>3</v>
      </c>
      <c r="O1500" s="417" t="s">
        <v>61</v>
      </c>
      <c r="P1500" s="417" t="s">
        <v>61</v>
      </c>
      <c r="Q1500" s="417" t="s">
        <v>61</v>
      </c>
      <c r="R1500" s="417" t="s">
        <v>61</v>
      </c>
      <c r="S1500" s="417" t="s">
        <v>61</v>
      </c>
      <c r="T1500" s="417" t="s">
        <v>61</v>
      </c>
      <c r="U1500" s="417"/>
      <c r="V1500" s="417"/>
      <c r="W1500" s="417"/>
      <c r="X1500" s="417"/>
      <c r="Y1500" s="577"/>
      <c r="Z1500" s="577"/>
      <c r="AA1500" s="577"/>
      <c r="AB1500" s="249"/>
      <c r="AC1500" s="249"/>
      <c r="AD1500" s="102"/>
      <c r="AE1500" s="102"/>
      <c r="AF1500" s="102"/>
      <c r="AG1500" s="102"/>
      <c r="AH1500" s="102"/>
      <c r="AI1500" s="102"/>
      <c r="AJ1500" s="102"/>
      <c r="AK1500" s="102"/>
    </row>
    <row r="1501" ht="15.75" customHeight="1">
      <c r="A1501" s="113"/>
      <c r="B1501" s="113"/>
      <c r="C1501" s="113"/>
      <c r="D1501" s="113"/>
      <c r="E1501" s="113"/>
      <c r="F1501" s="574">
        <v>2.0</v>
      </c>
      <c r="G1501" s="577" t="s">
        <v>3782</v>
      </c>
      <c r="H1501" s="577" t="s">
        <v>3778</v>
      </c>
      <c r="I1501" s="417" t="s">
        <v>61</v>
      </c>
      <c r="J1501" s="417" t="s">
        <v>61</v>
      </c>
      <c r="K1501" s="417" t="s">
        <v>61</v>
      </c>
      <c r="L1501" s="417" t="s">
        <v>3</v>
      </c>
      <c r="M1501" s="417" t="s">
        <v>3</v>
      </c>
      <c r="N1501" s="417" t="s">
        <v>3</v>
      </c>
      <c r="O1501" s="417" t="s">
        <v>61</v>
      </c>
      <c r="P1501" s="417" t="s">
        <v>61</v>
      </c>
      <c r="Q1501" s="417" t="s">
        <v>61</v>
      </c>
      <c r="R1501" s="417" t="s">
        <v>61</v>
      </c>
      <c r="S1501" s="417" t="s">
        <v>61</v>
      </c>
      <c r="T1501" s="417" t="s">
        <v>61</v>
      </c>
      <c r="U1501" s="417"/>
      <c r="V1501" s="417"/>
      <c r="W1501" s="417"/>
      <c r="X1501" s="417"/>
      <c r="Y1501" s="577"/>
      <c r="Z1501" s="577"/>
      <c r="AA1501" s="577"/>
      <c r="AB1501" s="249"/>
      <c r="AC1501" s="249"/>
      <c r="AD1501" s="102"/>
      <c r="AE1501" s="102"/>
      <c r="AF1501" s="102"/>
      <c r="AG1501" s="102"/>
      <c r="AH1501" s="102"/>
      <c r="AI1501" s="102"/>
      <c r="AJ1501" s="102"/>
      <c r="AK1501" s="102"/>
    </row>
    <row r="1502" ht="15.75" customHeight="1">
      <c r="A1502" s="113"/>
      <c r="B1502" s="113"/>
      <c r="C1502" s="113"/>
      <c r="D1502" s="113"/>
      <c r="E1502" s="113"/>
      <c r="F1502" s="574">
        <v>3.0</v>
      </c>
      <c r="G1502" s="577" t="s">
        <v>3763</v>
      </c>
      <c r="H1502" s="577" t="s">
        <v>3764</v>
      </c>
      <c r="I1502" s="417" t="s">
        <v>61</v>
      </c>
      <c r="J1502" s="417" t="s">
        <v>61</v>
      </c>
      <c r="K1502" s="417" t="s">
        <v>61</v>
      </c>
      <c r="L1502" s="417" t="s">
        <v>3</v>
      </c>
      <c r="M1502" s="417" t="s">
        <v>3</v>
      </c>
      <c r="N1502" s="417" t="s">
        <v>3</v>
      </c>
      <c r="O1502" s="417" t="s">
        <v>61</v>
      </c>
      <c r="P1502" s="417" t="s">
        <v>61</v>
      </c>
      <c r="Q1502" s="417" t="s">
        <v>61</v>
      </c>
      <c r="R1502" s="417" t="s">
        <v>61</v>
      </c>
      <c r="S1502" s="417" t="s">
        <v>61</v>
      </c>
      <c r="T1502" s="417" t="s">
        <v>61</v>
      </c>
      <c r="U1502" s="417"/>
      <c r="V1502" s="417"/>
      <c r="W1502" s="417"/>
      <c r="X1502" s="417"/>
      <c r="Y1502" s="577"/>
      <c r="Z1502" s="577"/>
      <c r="AA1502" s="577"/>
      <c r="AB1502" s="249"/>
      <c r="AC1502" s="249"/>
      <c r="AD1502" s="102"/>
      <c r="AE1502" s="102"/>
      <c r="AF1502" s="102"/>
      <c r="AG1502" s="102"/>
      <c r="AH1502" s="102"/>
      <c r="AI1502" s="102"/>
      <c r="AJ1502" s="102"/>
      <c r="AK1502" s="102"/>
    </row>
    <row r="1503" ht="15.75" customHeight="1">
      <c r="A1503" s="19"/>
      <c r="B1503" s="19"/>
      <c r="C1503" s="19"/>
      <c r="D1503" s="19"/>
      <c r="E1503" s="19"/>
      <c r="F1503" s="574">
        <v>4.0</v>
      </c>
      <c r="G1503" s="577" t="s">
        <v>3757</v>
      </c>
      <c r="H1503" s="577" t="s">
        <v>3755</v>
      </c>
      <c r="I1503" s="417" t="s">
        <v>61</v>
      </c>
      <c r="J1503" s="417" t="s">
        <v>61</v>
      </c>
      <c r="K1503" s="417" t="s">
        <v>61</v>
      </c>
      <c r="L1503" s="417" t="s">
        <v>3</v>
      </c>
      <c r="M1503" s="417" t="s">
        <v>3</v>
      </c>
      <c r="N1503" s="417" t="s">
        <v>3</v>
      </c>
      <c r="O1503" s="417" t="s">
        <v>61</v>
      </c>
      <c r="P1503" s="417" t="s">
        <v>61</v>
      </c>
      <c r="Q1503" s="417" t="s">
        <v>61</v>
      </c>
      <c r="R1503" s="417" t="s">
        <v>61</v>
      </c>
      <c r="S1503" s="417" t="s">
        <v>61</v>
      </c>
      <c r="T1503" s="417" t="s">
        <v>61</v>
      </c>
      <c r="U1503" s="417"/>
      <c r="V1503" s="417"/>
      <c r="W1503" s="417"/>
      <c r="X1503" s="417"/>
      <c r="Y1503" s="577"/>
      <c r="Z1503" s="577"/>
      <c r="AA1503" s="577"/>
      <c r="AB1503" s="249"/>
      <c r="AC1503" s="249"/>
      <c r="AD1503" s="102"/>
      <c r="AE1503" s="102"/>
      <c r="AF1503" s="102"/>
      <c r="AG1503" s="102"/>
      <c r="AH1503" s="102"/>
      <c r="AI1503" s="102"/>
      <c r="AJ1503" s="102"/>
      <c r="AK1503" s="102"/>
    </row>
    <row r="1504" ht="15.75" customHeight="1">
      <c r="A1504" s="589" t="s">
        <v>3787</v>
      </c>
      <c r="B1504" s="14"/>
      <c r="C1504" s="14"/>
      <c r="D1504" s="14"/>
      <c r="E1504" s="14"/>
      <c r="F1504" s="14"/>
      <c r="G1504" s="14"/>
      <c r="H1504" s="14"/>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c r="AE1504" s="15"/>
      <c r="AF1504" s="918"/>
      <c r="AG1504" s="918"/>
      <c r="AH1504" s="918"/>
      <c r="AI1504" s="918"/>
      <c r="AJ1504" s="918"/>
      <c r="AK1504" s="918"/>
    </row>
    <row r="1505" ht="15.75" customHeight="1">
      <c r="A1505" s="963">
        <v>397.0</v>
      </c>
      <c r="B1505" s="901" t="s">
        <v>2487</v>
      </c>
      <c r="C1505" s="901" t="s">
        <v>55</v>
      </c>
      <c r="D1505" s="966" t="s">
        <v>3789</v>
      </c>
      <c r="E1505" s="966" t="s">
        <v>3790</v>
      </c>
      <c r="F1505" s="901">
        <v>1.0</v>
      </c>
      <c r="G1505" s="964" t="s">
        <v>3791</v>
      </c>
      <c r="H1505" s="966" t="s">
        <v>3792</v>
      </c>
      <c r="I1505" s="965" t="s">
        <v>3</v>
      </c>
      <c r="J1505" s="965" t="s">
        <v>3</v>
      </c>
      <c r="K1505" s="965" t="s">
        <v>3</v>
      </c>
      <c r="L1505" s="965" t="s">
        <v>3</v>
      </c>
      <c r="M1505" s="965" t="s">
        <v>3</v>
      </c>
      <c r="N1505" s="965" t="s">
        <v>3</v>
      </c>
      <c r="O1505" s="965" t="s">
        <v>61</v>
      </c>
      <c r="P1505" s="965" t="s">
        <v>61</v>
      </c>
      <c r="Q1505" s="965" t="s">
        <v>61</v>
      </c>
      <c r="R1505" s="965" t="s">
        <v>61</v>
      </c>
      <c r="S1505" s="965" t="s">
        <v>61</v>
      </c>
      <c r="T1505" s="965" t="s">
        <v>61</v>
      </c>
      <c r="U1505" s="965"/>
      <c r="V1505" s="965"/>
      <c r="W1505" s="965"/>
      <c r="X1505" s="965"/>
      <c r="Y1505" s="966"/>
      <c r="Z1505" s="966"/>
      <c r="AA1505" s="966"/>
      <c r="AB1505" s="901"/>
      <c r="AC1505" s="901"/>
      <c r="AD1505" s="966"/>
      <c r="AE1505" s="966" t="s">
        <v>3793</v>
      </c>
      <c r="AF1505" s="966"/>
      <c r="AG1505" s="966"/>
      <c r="AH1505" s="966"/>
      <c r="AI1505" s="966"/>
      <c r="AJ1505" s="966"/>
      <c r="AK1505" s="966"/>
    </row>
    <row r="1506" ht="15.75" customHeight="1">
      <c r="A1506" s="192">
        <v>398.0</v>
      </c>
      <c r="B1506" s="255" t="s">
        <v>2487</v>
      </c>
      <c r="C1506" s="255" t="s">
        <v>55</v>
      </c>
      <c r="D1506" s="194" t="s">
        <v>3794</v>
      </c>
      <c r="E1506" s="194" t="s">
        <v>3795</v>
      </c>
      <c r="F1506" s="94">
        <v>1.0</v>
      </c>
      <c r="G1506" s="96" t="s">
        <v>3796</v>
      </c>
      <c r="H1506" s="194" t="s">
        <v>3797</v>
      </c>
      <c r="I1506" s="194"/>
      <c r="J1506" s="194"/>
      <c r="K1506" s="194"/>
      <c r="L1506" s="194"/>
      <c r="M1506" s="194"/>
      <c r="N1506" s="194"/>
      <c r="O1506" s="194"/>
      <c r="P1506" s="194"/>
      <c r="Q1506" s="194"/>
      <c r="R1506" s="194"/>
      <c r="S1506" s="194"/>
      <c r="T1506" s="194"/>
      <c r="U1506" s="194"/>
      <c r="V1506" s="194"/>
      <c r="W1506" s="194"/>
      <c r="X1506" s="194"/>
      <c r="Y1506" s="194"/>
      <c r="Z1506" s="194"/>
      <c r="AA1506" s="194"/>
      <c r="AB1506" s="94" t="s">
        <v>2391</v>
      </c>
      <c r="AC1506" s="94" t="s">
        <v>3799</v>
      </c>
      <c r="AD1506" s="95"/>
      <c r="AE1506" s="95"/>
      <c r="AF1506" s="95"/>
      <c r="AG1506" s="95"/>
      <c r="AH1506" s="95"/>
      <c r="AI1506" s="95"/>
      <c r="AJ1506" s="95"/>
      <c r="AK1506" s="95"/>
    </row>
    <row r="1507" ht="15.75" customHeight="1">
      <c r="A1507" s="113"/>
      <c r="B1507" s="113"/>
      <c r="C1507" s="113"/>
      <c r="D1507" s="113"/>
      <c r="E1507" s="113"/>
      <c r="F1507" s="94">
        <v>2.0</v>
      </c>
      <c r="G1507" s="96" t="s">
        <v>3800</v>
      </c>
      <c r="H1507" s="113"/>
      <c r="I1507" s="113"/>
      <c r="J1507" s="113"/>
      <c r="K1507" s="113"/>
      <c r="L1507" s="113"/>
      <c r="M1507" s="113"/>
      <c r="N1507" s="113"/>
      <c r="O1507" s="113"/>
      <c r="P1507" s="113"/>
      <c r="Q1507" s="113"/>
      <c r="R1507" s="113"/>
      <c r="S1507" s="113"/>
      <c r="T1507" s="113"/>
      <c r="U1507" s="113"/>
      <c r="V1507" s="113"/>
      <c r="W1507" s="113"/>
      <c r="X1507" s="113"/>
      <c r="Y1507" s="113"/>
      <c r="Z1507" s="113"/>
      <c r="AA1507" s="113"/>
      <c r="AB1507" s="94"/>
      <c r="AC1507" s="94"/>
      <c r="AD1507" s="95"/>
      <c r="AE1507" s="95"/>
      <c r="AF1507" s="95"/>
      <c r="AG1507" s="95"/>
      <c r="AH1507" s="95"/>
      <c r="AI1507" s="95"/>
      <c r="AJ1507" s="95"/>
      <c r="AK1507" s="95"/>
    </row>
    <row r="1508" ht="15.75" customHeight="1">
      <c r="A1508" s="113"/>
      <c r="B1508" s="113"/>
      <c r="C1508" s="113"/>
      <c r="D1508" s="113"/>
      <c r="E1508" s="113"/>
      <c r="F1508" s="94">
        <v>3.0</v>
      </c>
      <c r="G1508" s="96" t="s">
        <v>3801</v>
      </c>
      <c r="H1508" s="113"/>
      <c r="I1508" s="113"/>
      <c r="J1508" s="113"/>
      <c r="K1508" s="113"/>
      <c r="L1508" s="113"/>
      <c r="M1508" s="113"/>
      <c r="N1508" s="113"/>
      <c r="O1508" s="113"/>
      <c r="P1508" s="113"/>
      <c r="Q1508" s="113"/>
      <c r="R1508" s="113"/>
      <c r="S1508" s="113"/>
      <c r="T1508" s="113"/>
      <c r="U1508" s="113"/>
      <c r="V1508" s="113"/>
      <c r="W1508" s="113"/>
      <c r="X1508" s="113"/>
      <c r="Y1508" s="113"/>
      <c r="Z1508" s="113"/>
      <c r="AA1508" s="113"/>
      <c r="AB1508" s="94"/>
      <c r="AC1508" s="94"/>
      <c r="AD1508" s="95"/>
      <c r="AE1508" s="95"/>
      <c r="AF1508" s="95"/>
      <c r="AG1508" s="95"/>
      <c r="AH1508" s="95"/>
      <c r="AI1508" s="95"/>
      <c r="AJ1508" s="95"/>
      <c r="AK1508" s="95"/>
    </row>
    <row r="1509" ht="15.75" customHeight="1">
      <c r="A1509" s="113"/>
      <c r="B1509" s="113"/>
      <c r="C1509" s="113"/>
      <c r="D1509" s="113"/>
      <c r="E1509" s="113"/>
      <c r="F1509" s="94">
        <v>4.0</v>
      </c>
      <c r="G1509" s="96" t="s">
        <v>3803</v>
      </c>
      <c r="H1509" s="113"/>
      <c r="I1509" s="113"/>
      <c r="J1509" s="113"/>
      <c r="K1509" s="113"/>
      <c r="L1509" s="113"/>
      <c r="M1509" s="113"/>
      <c r="N1509" s="113"/>
      <c r="O1509" s="113"/>
      <c r="P1509" s="113"/>
      <c r="Q1509" s="113"/>
      <c r="R1509" s="113"/>
      <c r="S1509" s="113"/>
      <c r="T1509" s="113"/>
      <c r="U1509" s="113"/>
      <c r="V1509" s="113"/>
      <c r="W1509" s="113"/>
      <c r="X1509" s="113"/>
      <c r="Y1509" s="113"/>
      <c r="Z1509" s="113"/>
      <c r="AA1509" s="113"/>
      <c r="AB1509" s="94"/>
      <c r="AC1509" s="94"/>
      <c r="AD1509" s="95"/>
      <c r="AE1509" s="95"/>
      <c r="AF1509" s="95"/>
      <c r="AG1509" s="95"/>
      <c r="AH1509" s="95"/>
      <c r="AI1509" s="95"/>
      <c r="AJ1509" s="95"/>
      <c r="AK1509" s="95"/>
    </row>
    <row r="1510" ht="15.75" customHeight="1">
      <c r="A1510" s="113"/>
      <c r="B1510" s="113"/>
      <c r="C1510" s="113"/>
      <c r="D1510" s="113"/>
      <c r="E1510" s="113"/>
      <c r="F1510" s="94">
        <v>5.0</v>
      </c>
      <c r="G1510" s="96" t="s">
        <v>3804</v>
      </c>
      <c r="H1510" s="113"/>
      <c r="I1510" s="113"/>
      <c r="J1510" s="113"/>
      <c r="K1510" s="113"/>
      <c r="L1510" s="113"/>
      <c r="M1510" s="113"/>
      <c r="N1510" s="113"/>
      <c r="O1510" s="113"/>
      <c r="P1510" s="113"/>
      <c r="Q1510" s="113"/>
      <c r="R1510" s="113"/>
      <c r="S1510" s="113"/>
      <c r="T1510" s="113"/>
      <c r="U1510" s="113"/>
      <c r="V1510" s="113"/>
      <c r="W1510" s="113"/>
      <c r="X1510" s="113"/>
      <c r="Y1510" s="113"/>
      <c r="Z1510" s="113"/>
      <c r="AA1510" s="113"/>
      <c r="AB1510" s="94"/>
      <c r="AC1510" s="94"/>
      <c r="AD1510" s="95"/>
      <c r="AE1510" s="95"/>
      <c r="AF1510" s="95"/>
      <c r="AG1510" s="95"/>
      <c r="AH1510" s="95"/>
      <c r="AI1510" s="95"/>
      <c r="AJ1510" s="95"/>
      <c r="AK1510" s="95"/>
    </row>
    <row r="1511" ht="15.75" customHeight="1">
      <c r="A1511" s="113"/>
      <c r="B1511" s="113"/>
      <c r="C1511" s="113"/>
      <c r="D1511" s="113"/>
      <c r="E1511" s="113"/>
      <c r="F1511" s="94">
        <v>6.0</v>
      </c>
      <c r="G1511" s="96" t="s">
        <v>3805</v>
      </c>
      <c r="H1511" s="113"/>
      <c r="I1511" s="113"/>
      <c r="J1511" s="113"/>
      <c r="K1511" s="113"/>
      <c r="L1511" s="113"/>
      <c r="M1511" s="113"/>
      <c r="N1511" s="113"/>
      <c r="O1511" s="113"/>
      <c r="P1511" s="113"/>
      <c r="Q1511" s="113"/>
      <c r="R1511" s="113"/>
      <c r="S1511" s="113"/>
      <c r="T1511" s="113"/>
      <c r="U1511" s="113"/>
      <c r="V1511" s="113"/>
      <c r="W1511" s="113"/>
      <c r="X1511" s="113"/>
      <c r="Y1511" s="113"/>
      <c r="Z1511" s="113"/>
      <c r="AA1511" s="113"/>
      <c r="AB1511" s="94"/>
      <c r="AC1511" s="94"/>
      <c r="AD1511" s="95"/>
      <c r="AE1511" s="95"/>
      <c r="AF1511" s="95"/>
      <c r="AG1511" s="95"/>
      <c r="AH1511" s="95"/>
      <c r="AI1511" s="95"/>
      <c r="AJ1511" s="95"/>
      <c r="AK1511" s="95"/>
    </row>
    <row r="1512" ht="15.75" customHeight="1">
      <c r="A1512" s="113"/>
      <c r="B1512" s="113"/>
      <c r="C1512" s="113"/>
      <c r="D1512" s="113"/>
      <c r="E1512" s="113"/>
      <c r="F1512" s="94">
        <v>7.0</v>
      </c>
      <c r="G1512" s="96" t="s">
        <v>3806</v>
      </c>
      <c r="H1512" s="113"/>
      <c r="I1512" s="113"/>
      <c r="J1512" s="113"/>
      <c r="K1512" s="113"/>
      <c r="L1512" s="113"/>
      <c r="M1512" s="113"/>
      <c r="N1512" s="113"/>
      <c r="O1512" s="113"/>
      <c r="P1512" s="113"/>
      <c r="Q1512" s="113"/>
      <c r="R1512" s="113"/>
      <c r="S1512" s="113"/>
      <c r="T1512" s="113"/>
      <c r="U1512" s="113"/>
      <c r="V1512" s="113"/>
      <c r="W1512" s="113"/>
      <c r="X1512" s="113"/>
      <c r="Y1512" s="113"/>
      <c r="Z1512" s="113"/>
      <c r="AA1512" s="113"/>
      <c r="AB1512" s="94"/>
      <c r="AC1512" s="94"/>
      <c r="AD1512" s="95"/>
      <c r="AE1512" s="95"/>
      <c r="AF1512" s="95"/>
      <c r="AG1512" s="95"/>
      <c r="AH1512" s="95"/>
      <c r="AI1512" s="95"/>
      <c r="AJ1512" s="95"/>
      <c r="AK1512" s="95"/>
    </row>
    <row r="1513" ht="15.75" customHeight="1">
      <c r="A1513" s="113"/>
      <c r="B1513" s="113"/>
      <c r="C1513" s="113"/>
      <c r="D1513" s="113"/>
      <c r="E1513" s="113"/>
      <c r="F1513" s="94">
        <v>8.0</v>
      </c>
      <c r="G1513" s="96" t="s">
        <v>3807</v>
      </c>
      <c r="H1513" s="113"/>
      <c r="I1513" s="113"/>
      <c r="J1513" s="113"/>
      <c r="K1513" s="113"/>
      <c r="L1513" s="113"/>
      <c r="M1513" s="113"/>
      <c r="N1513" s="113"/>
      <c r="O1513" s="113"/>
      <c r="P1513" s="113"/>
      <c r="Q1513" s="113"/>
      <c r="R1513" s="113"/>
      <c r="S1513" s="113"/>
      <c r="T1513" s="113"/>
      <c r="U1513" s="113"/>
      <c r="V1513" s="113"/>
      <c r="W1513" s="113"/>
      <c r="X1513" s="113"/>
      <c r="Y1513" s="113"/>
      <c r="Z1513" s="113"/>
      <c r="AA1513" s="113"/>
      <c r="AB1513" s="94"/>
      <c r="AC1513" s="94"/>
      <c r="AD1513" s="95"/>
      <c r="AE1513" s="95"/>
      <c r="AF1513" s="95"/>
      <c r="AG1513" s="95"/>
      <c r="AH1513" s="95"/>
      <c r="AI1513" s="95"/>
      <c r="AJ1513" s="95"/>
      <c r="AK1513" s="95"/>
    </row>
    <row r="1514" ht="15.75" customHeight="1">
      <c r="A1514" s="113"/>
      <c r="B1514" s="113"/>
      <c r="C1514" s="113"/>
      <c r="D1514" s="113"/>
      <c r="E1514" s="113"/>
      <c r="F1514" s="94">
        <v>9.0</v>
      </c>
      <c r="G1514" s="96" t="s">
        <v>3808</v>
      </c>
      <c r="H1514" s="113"/>
      <c r="I1514" s="113"/>
      <c r="J1514" s="113"/>
      <c r="K1514" s="113"/>
      <c r="L1514" s="113"/>
      <c r="M1514" s="113"/>
      <c r="N1514" s="113"/>
      <c r="O1514" s="113"/>
      <c r="P1514" s="113"/>
      <c r="Q1514" s="113"/>
      <c r="R1514" s="113"/>
      <c r="S1514" s="113"/>
      <c r="T1514" s="113"/>
      <c r="U1514" s="113"/>
      <c r="V1514" s="113"/>
      <c r="W1514" s="113"/>
      <c r="X1514" s="113"/>
      <c r="Y1514" s="113"/>
      <c r="Z1514" s="113"/>
      <c r="AA1514" s="113"/>
      <c r="AB1514" s="94"/>
      <c r="AC1514" s="94"/>
      <c r="AD1514" s="95"/>
      <c r="AE1514" s="95"/>
      <c r="AF1514" s="95"/>
      <c r="AG1514" s="95"/>
      <c r="AH1514" s="95"/>
      <c r="AI1514" s="95"/>
      <c r="AJ1514" s="95"/>
      <c r="AK1514" s="95"/>
    </row>
    <row r="1515" ht="15.75" customHeight="1">
      <c r="A1515" s="19"/>
      <c r="B1515" s="19"/>
      <c r="C1515" s="19"/>
      <c r="D1515" s="19"/>
      <c r="E1515" s="19"/>
      <c r="F1515" s="94">
        <v>10.0</v>
      </c>
      <c r="G1515" s="96" t="s">
        <v>3809</v>
      </c>
      <c r="H1515" s="19"/>
      <c r="I1515" s="19"/>
      <c r="J1515" s="19"/>
      <c r="K1515" s="19"/>
      <c r="L1515" s="19"/>
      <c r="M1515" s="19"/>
      <c r="N1515" s="19"/>
      <c r="O1515" s="19"/>
      <c r="P1515" s="19"/>
      <c r="Q1515" s="19"/>
      <c r="R1515" s="19"/>
      <c r="S1515" s="19"/>
      <c r="T1515" s="19"/>
      <c r="U1515" s="19"/>
      <c r="V1515" s="19"/>
      <c r="W1515" s="19"/>
      <c r="X1515" s="19"/>
      <c r="Y1515" s="19"/>
      <c r="Z1515" s="19"/>
      <c r="AA1515" s="19"/>
      <c r="AB1515" s="94"/>
      <c r="AC1515" s="94"/>
      <c r="AD1515" s="95"/>
      <c r="AE1515" s="95"/>
      <c r="AF1515" s="95"/>
      <c r="AG1515" s="95"/>
      <c r="AH1515" s="95"/>
      <c r="AI1515" s="95"/>
      <c r="AJ1515" s="95"/>
      <c r="AK1515" s="95"/>
    </row>
    <row r="1516" ht="15.75" customHeight="1">
      <c r="A1516" s="93">
        <v>399.0</v>
      </c>
      <c r="B1516" s="94" t="s">
        <v>2487</v>
      </c>
      <c r="C1516" s="93" t="s">
        <v>55</v>
      </c>
      <c r="D1516" s="95" t="s">
        <v>3811</v>
      </c>
      <c r="E1516" s="95" t="s">
        <v>3812</v>
      </c>
      <c r="F1516" s="94">
        <v>1.0</v>
      </c>
      <c r="G1516" s="96" t="s">
        <v>3813</v>
      </c>
      <c r="H1516" s="95" t="s">
        <v>3814</v>
      </c>
      <c r="I1516" s="95"/>
      <c r="J1516" s="95"/>
      <c r="K1516" s="95"/>
      <c r="L1516" s="95"/>
      <c r="M1516" s="95"/>
      <c r="N1516" s="95"/>
      <c r="O1516" s="95"/>
      <c r="P1516" s="95"/>
      <c r="Q1516" s="95"/>
      <c r="R1516" s="95"/>
      <c r="S1516" s="95"/>
      <c r="T1516" s="95"/>
      <c r="U1516" s="95"/>
      <c r="V1516" s="95"/>
      <c r="W1516" s="95"/>
      <c r="X1516" s="95"/>
      <c r="Y1516" s="95"/>
      <c r="Z1516" s="95"/>
      <c r="AA1516" s="95"/>
      <c r="AB1516" s="94"/>
      <c r="AC1516" s="94"/>
      <c r="AD1516" s="95"/>
      <c r="AE1516" s="95"/>
      <c r="AF1516" s="95"/>
      <c r="AG1516" s="95"/>
      <c r="AH1516" s="95"/>
      <c r="AI1516" s="95"/>
      <c r="AJ1516" s="95"/>
      <c r="AK1516" s="95"/>
    </row>
    <row r="1517" ht="15.75" customHeight="1">
      <c r="A1517" s="961">
        <v>400.0</v>
      </c>
      <c r="B1517" s="970" t="s">
        <v>2487</v>
      </c>
      <c r="C1517" s="970" t="s">
        <v>55</v>
      </c>
      <c r="D1517" s="969" t="s">
        <v>3815</v>
      </c>
      <c r="E1517" s="969" t="s">
        <v>3816</v>
      </c>
      <c r="F1517" s="901">
        <v>1.0</v>
      </c>
      <c r="G1517" s="964" t="s">
        <v>3817</v>
      </c>
      <c r="H1517" s="969" t="s">
        <v>3818</v>
      </c>
      <c r="I1517" s="1020" t="s">
        <v>61</v>
      </c>
      <c r="J1517" s="1020" t="s">
        <v>61</v>
      </c>
      <c r="K1517" s="1020" t="s">
        <v>61</v>
      </c>
      <c r="L1517" s="1020" t="s">
        <v>61</v>
      </c>
      <c r="M1517" s="1020" t="s">
        <v>61</v>
      </c>
      <c r="N1517" s="1020" t="s">
        <v>61</v>
      </c>
      <c r="O1517" s="1020" t="s">
        <v>61</v>
      </c>
      <c r="P1517" s="1020" t="s">
        <v>61</v>
      </c>
      <c r="Q1517" s="1020" t="s">
        <v>61</v>
      </c>
      <c r="R1517" s="1020" t="s">
        <v>61</v>
      </c>
      <c r="S1517" s="1020" t="s">
        <v>61</v>
      </c>
      <c r="T1517" s="1020" t="s">
        <v>61</v>
      </c>
      <c r="U1517" s="1020"/>
      <c r="V1517" s="1020"/>
      <c r="W1517" s="1020"/>
      <c r="X1517" s="1020"/>
      <c r="Y1517" s="969"/>
      <c r="Z1517" s="969"/>
      <c r="AA1517" s="969"/>
      <c r="AB1517" s="970"/>
      <c r="AC1517" s="901"/>
      <c r="AD1517" s="966"/>
      <c r="AE1517" s="966"/>
      <c r="AF1517" s="966"/>
      <c r="AG1517" s="966"/>
      <c r="AH1517" s="966"/>
      <c r="AI1517" s="966"/>
      <c r="AJ1517" s="966"/>
      <c r="AK1517" s="966"/>
    </row>
    <row r="1518" ht="15.75" customHeight="1">
      <c r="A1518" s="113"/>
      <c r="B1518" s="113"/>
      <c r="C1518" s="113"/>
      <c r="D1518" s="113"/>
      <c r="E1518" s="113"/>
      <c r="F1518" s="901">
        <v>2.0</v>
      </c>
      <c r="G1518" s="964" t="s">
        <v>3822</v>
      </c>
      <c r="H1518" s="113"/>
      <c r="I1518" s="113"/>
      <c r="J1518" s="113"/>
      <c r="K1518" s="113"/>
      <c r="L1518" s="113"/>
      <c r="M1518" s="113"/>
      <c r="N1518" s="113"/>
      <c r="O1518" s="113"/>
      <c r="P1518" s="113"/>
      <c r="Q1518" s="113"/>
      <c r="R1518" s="113"/>
      <c r="S1518" s="113"/>
      <c r="T1518" s="113"/>
      <c r="U1518" s="113"/>
      <c r="V1518" s="113"/>
      <c r="W1518" s="113"/>
      <c r="X1518" s="113"/>
      <c r="Y1518" s="113"/>
      <c r="Z1518" s="113"/>
      <c r="AA1518" s="113"/>
      <c r="AB1518" s="113"/>
      <c r="AC1518" s="901"/>
      <c r="AD1518" s="966"/>
      <c r="AE1518" s="966"/>
      <c r="AF1518" s="966"/>
      <c r="AG1518" s="966"/>
      <c r="AH1518" s="966"/>
      <c r="AI1518" s="966"/>
      <c r="AJ1518" s="966"/>
      <c r="AK1518" s="966"/>
    </row>
    <row r="1519" ht="15.75" customHeight="1">
      <c r="A1519" s="19"/>
      <c r="B1519" s="19"/>
      <c r="C1519" s="19"/>
      <c r="D1519" s="19"/>
      <c r="E1519" s="19"/>
      <c r="F1519" s="901">
        <v>3.0</v>
      </c>
      <c r="G1519" s="964" t="s">
        <v>3823</v>
      </c>
      <c r="H1519" s="19"/>
      <c r="I1519" s="19"/>
      <c r="J1519" s="19"/>
      <c r="K1519" s="19"/>
      <c r="L1519" s="19"/>
      <c r="M1519" s="19"/>
      <c r="N1519" s="19"/>
      <c r="O1519" s="19"/>
      <c r="P1519" s="19"/>
      <c r="Q1519" s="19"/>
      <c r="R1519" s="19"/>
      <c r="S1519" s="19"/>
      <c r="T1519" s="19"/>
      <c r="U1519" s="19"/>
      <c r="V1519" s="19"/>
      <c r="W1519" s="19"/>
      <c r="X1519" s="19"/>
      <c r="Y1519" s="19"/>
      <c r="Z1519" s="19"/>
      <c r="AA1519" s="19"/>
      <c r="AB1519" s="19"/>
      <c r="AC1519" s="901"/>
      <c r="AD1519" s="966"/>
      <c r="AE1519" s="966"/>
      <c r="AF1519" s="966"/>
      <c r="AG1519" s="966"/>
      <c r="AH1519" s="966"/>
      <c r="AI1519" s="966"/>
      <c r="AJ1519" s="966"/>
      <c r="AK1519" s="966"/>
    </row>
    <row r="1520" ht="15.75" customHeight="1">
      <c r="A1520" s="192">
        <v>401.0</v>
      </c>
      <c r="B1520" s="255" t="s">
        <v>2487</v>
      </c>
      <c r="C1520" s="255" t="s">
        <v>55</v>
      </c>
      <c r="D1520" s="194" t="s">
        <v>3825</v>
      </c>
      <c r="E1520" s="194" t="s">
        <v>3795</v>
      </c>
      <c r="F1520" s="94">
        <v>1.0</v>
      </c>
      <c r="G1520" s="96" t="s">
        <v>3826</v>
      </c>
      <c r="H1520" s="194" t="s">
        <v>3827</v>
      </c>
      <c r="I1520" s="194"/>
      <c r="J1520" s="194"/>
      <c r="K1520" s="194"/>
      <c r="L1520" s="194"/>
      <c r="M1520" s="194"/>
      <c r="N1520" s="194"/>
      <c r="O1520" s="194"/>
      <c r="P1520" s="194"/>
      <c r="Q1520" s="194"/>
      <c r="R1520" s="194"/>
      <c r="S1520" s="194"/>
      <c r="T1520" s="194"/>
      <c r="U1520" s="194"/>
      <c r="V1520" s="194"/>
      <c r="W1520" s="194"/>
      <c r="X1520" s="194"/>
      <c r="Y1520" s="194"/>
      <c r="Z1520" s="194"/>
      <c r="AA1520" s="194"/>
      <c r="AB1520" s="255" t="s">
        <v>2391</v>
      </c>
      <c r="AC1520" s="255" t="s">
        <v>3828</v>
      </c>
      <c r="AD1520" s="95"/>
      <c r="AE1520" s="95"/>
      <c r="AF1520" s="95"/>
      <c r="AG1520" s="95"/>
      <c r="AH1520" s="95"/>
      <c r="AI1520" s="95"/>
      <c r="AJ1520" s="95"/>
      <c r="AK1520" s="95"/>
    </row>
    <row r="1521" ht="15.75" customHeight="1">
      <c r="A1521" s="113"/>
      <c r="B1521" s="113"/>
      <c r="C1521" s="113"/>
      <c r="D1521" s="113"/>
      <c r="E1521" s="113"/>
      <c r="F1521" s="94">
        <v>2.0</v>
      </c>
      <c r="G1521" s="96" t="s">
        <v>3829</v>
      </c>
      <c r="H1521" s="113"/>
      <c r="I1521" s="113"/>
      <c r="J1521" s="113"/>
      <c r="K1521" s="113"/>
      <c r="L1521" s="113"/>
      <c r="M1521" s="113"/>
      <c r="N1521" s="113"/>
      <c r="O1521" s="113"/>
      <c r="P1521" s="113"/>
      <c r="Q1521" s="113"/>
      <c r="R1521" s="113"/>
      <c r="S1521" s="113"/>
      <c r="T1521" s="113"/>
      <c r="U1521" s="113"/>
      <c r="V1521" s="113"/>
      <c r="W1521" s="113"/>
      <c r="X1521" s="113"/>
      <c r="Y1521" s="113"/>
      <c r="Z1521" s="113"/>
      <c r="AA1521" s="113"/>
      <c r="AB1521" s="113"/>
      <c r="AC1521" s="113"/>
      <c r="AD1521" s="95"/>
      <c r="AE1521" s="95"/>
      <c r="AF1521" s="95"/>
      <c r="AG1521" s="95"/>
      <c r="AH1521" s="95"/>
      <c r="AI1521" s="95"/>
      <c r="AJ1521" s="95"/>
      <c r="AK1521" s="95"/>
    </row>
    <row r="1522" ht="15.75" customHeight="1">
      <c r="A1522" s="19"/>
      <c r="B1522" s="19"/>
      <c r="C1522" s="19"/>
      <c r="D1522" s="19"/>
      <c r="E1522" s="19"/>
      <c r="F1522" s="94">
        <v>3.0</v>
      </c>
      <c r="G1522" s="96" t="s">
        <v>3830</v>
      </c>
      <c r="H1522" s="19"/>
      <c r="I1522" s="19"/>
      <c r="J1522" s="19"/>
      <c r="K1522" s="19"/>
      <c r="L1522" s="19"/>
      <c r="M1522" s="19"/>
      <c r="N1522" s="19"/>
      <c r="O1522" s="19"/>
      <c r="P1522" s="19"/>
      <c r="Q1522" s="19"/>
      <c r="R1522" s="19"/>
      <c r="S1522" s="19"/>
      <c r="T1522" s="19"/>
      <c r="U1522" s="19"/>
      <c r="V1522" s="19"/>
      <c r="W1522" s="19"/>
      <c r="X1522" s="19"/>
      <c r="Y1522" s="19"/>
      <c r="Z1522" s="19"/>
      <c r="AA1522" s="19"/>
      <c r="AB1522" s="19"/>
      <c r="AC1522" s="19"/>
      <c r="AD1522" s="95"/>
      <c r="AE1522" s="95"/>
      <c r="AF1522" s="95"/>
      <c r="AG1522" s="95"/>
      <c r="AH1522" s="95"/>
      <c r="AI1522" s="95"/>
      <c r="AJ1522" s="95"/>
      <c r="AK1522" s="95"/>
    </row>
    <row r="1523" ht="15.75" customHeight="1">
      <c r="A1523" s="192">
        <v>402.0</v>
      </c>
      <c r="B1523" s="255" t="s">
        <v>2487</v>
      </c>
      <c r="C1523" s="255" t="s">
        <v>55</v>
      </c>
      <c r="D1523" s="194" t="s">
        <v>3832</v>
      </c>
      <c r="E1523" s="194" t="s">
        <v>3795</v>
      </c>
      <c r="F1523" s="94">
        <v>1.0</v>
      </c>
      <c r="G1523" s="96" t="s">
        <v>3826</v>
      </c>
      <c r="H1523" s="194" t="s">
        <v>3833</v>
      </c>
      <c r="I1523" s="194"/>
      <c r="J1523" s="194"/>
      <c r="K1523" s="194"/>
      <c r="L1523" s="194"/>
      <c r="M1523" s="194"/>
      <c r="N1523" s="194"/>
      <c r="O1523" s="194"/>
      <c r="P1523" s="194"/>
      <c r="Q1523" s="194"/>
      <c r="R1523" s="194"/>
      <c r="S1523" s="194"/>
      <c r="T1523" s="194"/>
      <c r="U1523" s="194"/>
      <c r="V1523" s="194"/>
      <c r="W1523" s="194"/>
      <c r="X1523" s="194"/>
      <c r="Y1523" s="194"/>
      <c r="Z1523" s="194"/>
      <c r="AA1523" s="194"/>
      <c r="AB1523" s="255" t="s">
        <v>2391</v>
      </c>
      <c r="AC1523" s="255" t="s">
        <v>3834</v>
      </c>
      <c r="AD1523" s="95"/>
      <c r="AE1523" s="95"/>
      <c r="AF1523" s="95"/>
      <c r="AG1523" s="95"/>
      <c r="AH1523" s="95"/>
      <c r="AI1523" s="95"/>
      <c r="AJ1523" s="95"/>
      <c r="AK1523" s="95"/>
    </row>
    <row r="1524" ht="15.75" customHeight="1">
      <c r="A1524" s="113"/>
      <c r="B1524" s="113"/>
      <c r="C1524" s="113"/>
      <c r="D1524" s="113"/>
      <c r="E1524" s="113"/>
      <c r="F1524" s="94">
        <v>2.0</v>
      </c>
      <c r="G1524" s="96" t="s">
        <v>3829</v>
      </c>
      <c r="H1524" s="113"/>
      <c r="I1524" s="113"/>
      <c r="J1524" s="113"/>
      <c r="K1524" s="113"/>
      <c r="L1524" s="113"/>
      <c r="M1524" s="113"/>
      <c r="N1524" s="113"/>
      <c r="O1524" s="113"/>
      <c r="P1524" s="113"/>
      <c r="Q1524" s="113"/>
      <c r="R1524" s="113"/>
      <c r="S1524" s="113"/>
      <c r="T1524" s="113"/>
      <c r="U1524" s="113"/>
      <c r="V1524" s="113"/>
      <c r="W1524" s="113"/>
      <c r="X1524" s="113"/>
      <c r="Y1524" s="113"/>
      <c r="Z1524" s="113"/>
      <c r="AA1524" s="113"/>
      <c r="AB1524" s="113"/>
      <c r="AC1524" s="113"/>
      <c r="AD1524" s="95"/>
      <c r="AE1524" s="95"/>
      <c r="AF1524" s="95"/>
      <c r="AG1524" s="95"/>
      <c r="AH1524" s="95"/>
      <c r="AI1524" s="95"/>
      <c r="AJ1524" s="95"/>
      <c r="AK1524" s="95"/>
    </row>
    <row r="1525" ht="15.75" customHeight="1">
      <c r="A1525" s="113"/>
      <c r="B1525" s="113"/>
      <c r="C1525" s="113"/>
      <c r="D1525" s="113"/>
      <c r="E1525" s="113"/>
      <c r="F1525" s="94">
        <v>3.0</v>
      </c>
      <c r="G1525" s="96" t="s">
        <v>3836</v>
      </c>
      <c r="H1525" s="113"/>
      <c r="I1525" s="113"/>
      <c r="J1525" s="113"/>
      <c r="K1525" s="113"/>
      <c r="L1525" s="113"/>
      <c r="M1525" s="113"/>
      <c r="N1525" s="113"/>
      <c r="O1525" s="113"/>
      <c r="P1525" s="113"/>
      <c r="Q1525" s="113"/>
      <c r="R1525" s="113"/>
      <c r="S1525" s="113"/>
      <c r="T1525" s="113"/>
      <c r="U1525" s="113"/>
      <c r="V1525" s="113"/>
      <c r="W1525" s="113"/>
      <c r="X1525" s="113"/>
      <c r="Y1525" s="113"/>
      <c r="Z1525" s="113"/>
      <c r="AA1525" s="113"/>
      <c r="AB1525" s="113"/>
      <c r="AC1525" s="113"/>
      <c r="AD1525" s="95"/>
      <c r="AE1525" s="95"/>
      <c r="AF1525" s="95"/>
      <c r="AG1525" s="95"/>
      <c r="AH1525" s="95"/>
      <c r="AI1525" s="95"/>
      <c r="AJ1525" s="95"/>
      <c r="AK1525" s="95"/>
    </row>
    <row r="1526" ht="15.75" customHeight="1">
      <c r="A1526" s="19"/>
      <c r="B1526" s="19"/>
      <c r="C1526" s="19"/>
      <c r="D1526" s="19"/>
      <c r="E1526" s="19"/>
      <c r="F1526" s="94">
        <v>4.0</v>
      </c>
      <c r="G1526" s="96" t="s">
        <v>3837</v>
      </c>
      <c r="H1526" s="19"/>
      <c r="I1526" s="19"/>
      <c r="J1526" s="19"/>
      <c r="K1526" s="19"/>
      <c r="L1526" s="19"/>
      <c r="M1526" s="19"/>
      <c r="N1526" s="19"/>
      <c r="O1526" s="19"/>
      <c r="P1526" s="19"/>
      <c r="Q1526" s="19"/>
      <c r="R1526" s="19"/>
      <c r="S1526" s="19"/>
      <c r="T1526" s="19"/>
      <c r="U1526" s="19"/>
      <c r="V1526" s="19"/>
      <c r="W1526" s="19"/>
      <c r="X1526" s="19"/>
      <c r="Y1526" s="19"/>
      <c r="Z1526" s="19"/>
      <c r="AA1526" s="19"/>
      <c r="AB1526" s="19"/>
      <c r="AC1526" s="19"/>
      <c r="AD1526" s="95"/>
      <c r="AE1526" s="95"/>
      <c r="AF1526" s="95"/>
      <c r="AG1526" s="95"/>
      <c r="AH1526" s="95"/>
      <c r="AI1526" s="95"/>
      <c r="AJ1526" s="95"/>
      <c r="AK1526" s="95"/>
    </row>
    <row r="1527" ht="15.75" customHeight="1">
      <c r="A1527" s="589" t="s">
        <v>3838</v>
      </c>
      <c r="B1527" s="14"/>
      <c r="C1527" s="14"/>
      <c r="D1527" s="14"/>
      <c r="E1527" s="14"/>
      <c r="F1527" s="14"/>
      <c r="G1527" s="14"/>
      <c r="H1527" s="14"/>
      <c r="I1527" s="14"/>
      <c r="J1527" s="14"/>
      <c r="K1527" s="14"/>
      <c r="L1527" s="14"/>
      <c r="M1527" s="14"/>
      <c r="N1527" s="14"/>
      <c r="O1527" s="14"/>
      <c r="P1527" s="14"/>
      <c r="Q1527" s="14"/>
      <c r="R1527" s="14"/>
      <c r="S1527" s="14"/>
      <c r="T1527" s="14"/>
      <c r="U1527" s="14"/>
      <c r="V1527" s="14"/>
      <c r="W1527" s="14"/>
      <c r="X1527" s="14"/>
      <c r="Y1527" s="14"/>
      <c r="Z1527" s="14"/>
      <c r="AA1527" s="14"/>
      <c r="AB1527" s="14"/>
      <c r="AC1527" s="14"/>
      <c r="AD1527" s="14"/>
      <c r="AE1527" s="15"/>
      <c r="AF1527" s="918"/>
      <c r="AG1527" s="918"/>
      <c r="AH1527" s="918"/>
      <c r="AI1527" s="918"/>
      <c r="AJ1527" s="918"/>
      <c r="AK1527" s="918"/>
    </row>
    <row r="1528" ht="15.75" customHeight="1">
      <c r="A1528" s="189">
        <v>403.0</v>
      </c>
      <c r="B1528" s="189" t="s">
        <v>2380</v>
      </c>
      <c r="C1528" s="189" t="s">
        <v>44</v>
      </c>
      <c r="D1528" s="213" t="s">
        <v>3839</v>
      </c>
      <c r="E1528" s="385"/>
      <c r="F1528" s="1219"/>
      <c r="G1528" s="385"/>
      <c r="H1528" s="385"/>
      <c r="I1528" s="967" t="s">
        <v>61</v>
      </c>
      <c r="J1528" s="967" t="s">
        <v>61</v>
      </c>
      <c r="K1528" s="967" t="s">
        <v>61</v>
      </c>
      <c r="L1528" s="967" t="s">
        <v>61</v>
      </c>
      <c r="M1528" s="967" t="s">
        <v>61</v>
      </c>
      <c r="N1528" s="967" t="s">
        <v>61</v>
      </c>
      <c r="O1528" s="967" t="s">
        <v>61</v>
      </c>
      <c r="P1528" s="967" t="s">
        <v>61</v>
      </c>
      <c r="Q1528" s="967" t="s">
        <v>61</v>
      </c>
      <c r="R1528" s="967" t="s">
        <v>61</v>
      </c>
      <c r="S1528" s="967" t="s">
        <v>61</v>
      </c>
      <c r="T1528" s="967" t="s">
        <v>61</v>
      </c>
      <c r="U1528" s="385"/>
      <c r="V1528" s="385"/>
      <c r="W1528" s="385"/>
      <c r="X1528" s="385"/>
      <c r="Y1528" s="385"/>
      <c r="Z1528" s="385"/>
      <c r="AA1528" s="385"/>
      <c r="AB1528" s="1219" t="s">
        <v>2463</v>
      </c>
      <c r="AC1528" s="1219"/>
      <c r="AD1528" s="385"/>
      <c r="AE1528" s="385" t="s">
        <v>3841</v>
      </c>
      <c r="AF1528" s="385"/>
      <c r="AG1528" s="385"/>
      <c r="AH1528" s="385"/>
      <c r="AI1528" s="385"/>
      <c r="AJ1528" s="385"/>
      <c r="AK1528" s="385"/>
    </row>
    <row r="1529" ht="15.75" customHeight="1">
      <c r="A1529" s="93">
        <v>404.0</v>
      </c>
      <c r="B1529" s="93" t="s">
        <v>44</v>
      </c>
      <c r="C1529" s="93" t="s">
        <v>44</v>
      </c>
      <c r="D1529" s="96" t="s">
        <v>3842</v>
      </c>
      <c r="E1529" s="986"/>
      <c r="F1529" s="1222"/>
      <c r="G1529" s="986"/>
      <c r="H1529" s="986"/>
      <c r="I1529" s="986"/>
      <c r="J1529" s="986"/>
      <c r="K1529" s="986"/>
      <c r="L1529" s="986"/>
      <c r="M1529" s="986"/>
      <c r="N1529" s="986"/>
      <c r="O1529" s="986"/>
      <c r="P1529" s="986"/>
      <c r="Q1529" s="986"/>
      <c r="R1529" s="986"/>
      <c r="S1529" s="986"/>
      <c r="T1529" s="986"/>
      <c r="U1529" s="986"/>
      <c r="V1529" s="986"/>
      <c r="W1529" s="986"/>
      <c r="X1529" s="986"/>
      <c r="Y1529" s="986"/>
      <c r="Z1529" s="986"/>
      <c r="AA1529" s="986"/>
      <c r="AB1529" s="93" t="s">
        <v>2391</v>
      </c>
      <c r="AC1529" s="93" t="s">
        <v>3843</v>
      </c>
      <c r="AD1529" s="986"/>
      <c r="AE1529" s="986"/>
      <c r="AF1529" s="986"/>
      <c r="AG1529" s="986"/>
      <c r="AH1529" s="986"/>
      <c r="AI1529" s="986"/>
      <c r="AJ1529" s="986"/>
      <c r="AK1529" s="986"/>
    </row>
    <row r="1530" ht="15.75" customHeight="1">
      <c r="A1530" s="189">
        <v>405.0</v>
      </c>
      <c r="B1530" s="189" t="s">
        <v>2380</v>
      </c>
      <c r="C1530" s="189" t="s">
        <v>44</v>
      </c>
      <c r="D1530" s="213" t="s">
        <v>3844</v>
      </c>
      <c r="E1530" s="385"/>
      <c r="F1530" s="1219"/>
      <c r="G1530" s="385"/>
      <c r="H1530" s="385"/>
      <c r="I1530" s="967" t="s">
        <v>3</v>
      </c>
      <c r="J1530" s="967" t="s">
        <v>3</v>
      </c>
      <c r="K1530" s="967" t="s">
        <v>3</v>
      </c>
      <c r="L1530" s="967" t="s">
        <v>3</v>
      </c>
      <c r="M1530" s="967" t="s">
        <v>3</v>
      </c>
      <c r="N1530" s="967" t="s">
        <v>3</v>
      </c>
      <c r="O1530" s="967" t="s">
        <v>3</v>
      </c>
      <c r="P1530" s="967" t="s">
        <v>3</v>
      </c>
      <c r="Q1530" s="967" t="s">
        <v>3</v>
      </c>
      <c r="R1530" s="967" t="s">
        <v>3</v>
      </c>
      <c r="S1530" s="967" t="s">
        <v>3</v>
      </c>
      <c r="T1530" s="967" t="s">
        <v>3</v>
      </c>
      <c r="U1530" s="385"/>
      <c r="V1530" s="385"/>
      <c r="W1530" s="385"/>
      <c r="X1530" s="385"/>
      <c r="Y1530" s="385"/>
      <c r="Z1530" s="385"/>
      <c r="AA1530" s="385"/>
      <c r="AB1530" s="1219" t="s">
        <v>2463</v>
      </c>
      <c r="AC1530" s="1219"/>
      <c r="AD1530" s="385"/>
      <c r="AE1530" s="385"/>
      <c r="AF1530" s="385"/>
      <c r="AG1530" s="385"/>
      <c r="AH1530" s="385"/>
      <c r="AI1530" s="385"/>
      <c r="AJ1530" s="385"/>
      <c r="AK1530" s="385"/>
    </row>
    <row r="1531" ht="15.75" customHeight="1">
      <c r="A1531" s="189">
        <v>406.0</v>
      </c>
      <c r="B1531" s="189" t="s">
        <v>2380</v>
      </c>
      <c r="C1531" s="189" t="s">
        <v>44</v>
      </c>
      <c r="D1531" s="213" t="s">
        <v>3845</v>
      </c>
      <c r="E1531" s="385"/>
      <c r="F1531" s="1219"/>
      <c r="G1531" s="385"/>
      <c r="H1531" s="385"/>
      <c r="I1531" s="967" t="s">
        <v>3</v>
      </c>
      <c r="J1531" s="967" t="s">
        <v>3</v>
      </c>
      <c r="K1531" s="967" t="s">
        <v>3</v>
      </c>
      <c r="L1531" s="967" t="s">
        <v>3</v>
      </c>
      <c r="M1531" s="967" t="s">
        <v>3</v>
      </c>
      <c r="N1531" s="967" t="s">
        <v>3</v>
      </c>
      <c r="O1531" s="967" t="s">
        <v>3</v>
      </c>
      <c r="P1531" s="967" t="s">
        <v>3</v>
      </c>
      <c r="Q1531" s="967" t="s">
        <v>3</v>
      </c>
      <c r="R1531" s="967" t="s">
        <v>3</v>
      </c>
      <c r="S1531" s="967" t="s">
        <v>3</v>
      </c>
      <c r="T1531" s="967" t="s">
        <v>3</v>
      </c>
      <c r="U1531" s="385"/>
      <c r="V1531" s="385"/>
      <c r="W1531" s="385"/>
      <c r="X1531" s="385"/>
      <c r="Y1531" s="385"/>
      <c r="Z1531" s="385"/>
      <c r="AA1531" s="385"/>
      <c r="AB1531" s="1219" t="s">
        <v>2463</v>
      </c>
      <c r="AC1531" s="1219"/>
      <c r="AD1531" s="385"/>
      <c r="AE1531" s="385"/>
      <c r="AF1531" s="385"/>
      <c r="AG1531" s="385"/>
      <c r="AH1531" s="385"/>
      <c r="AI1531" s="385"/>
      <c r="AJ1531" s="385"/>
      <c r="AK1531" s="385"/>
    </row>
    <row r="1532" ht="15.75" customHeight="1">
      <c r="A1532" s="189">
        <v>407.0</v>
      </c>
      <c r="B1532" s="189" t="s">
        <v>2380</v>
      </c>
      <c r="C1532" s="189" t="s">
        <v>44</v>
      </c>
      <c r="D1532" s="213" t="s">
        <v>3846</v>
      </c>
      <c r="E1532" s="385"/>
      <c r="F1532" s="1219"/>
      <c r="G1532" s="385"/>
      <c r="H1532" s="385"/>
      <c r="I1532" s="967" t="s">
        <v>61</v>
      </c>
      <c r="J1532" s="967" t="s">
        <v>61</v>
      </c>
      <c r="K1532" s="967" t="s">
        <v>61</v>
      </c>
      <c r="L1532" s="967" t="s">
        <v>61</v>
      </c>
      <c r="M1532" s="967" t="s">
        <v>61</v>
      </c>
      <c r="N1532" s="967" t="s">
        <v>61</v>
      </c>
      <c r="O1532" s="967" t="s">
        <v>61</v>
      </c>
      <c r="P1532" s="967" t="s">
        <v>61</v>
      </c>
      <c r="Q1532" s="967" t="s">
        <v>61</v>
      </c>
      <c r="R1532" s="967" t="s">
        <v>61</v>
      </c>
      <c r="S1532" s="967" t="s">
        <v>61</v>
      </c>
      <c r="T1532" s="967" t="s">
        <v>61</v>
      </c>
      <c r="U1532" s="967"/>
      <c r="V1532" s="385"/>
      <c r="W1532" s="385"/>
      <c r="X1532" s="385"/>
      <c r="Y1532" s="385"/>
      <c r="Z1532" s="385"/>
      <c r="AA1532" s="385"/>
      <c r="AB1532" s="1219" t="s">
        <v>3393</v>
      </c>
      <c r="AC1532" s="1219"/>
      <c r="AD1532" s="385"/>
      <c r="AE1532" s="385" t="s">
        <v>3841</v>
      </c>
      <c r="AF1532" s="385"/>
      <c r="AG1532" s="385"/>
      <c r="AH1532" s="385"/>
      <c r="AI1532" s="385"/>
      <c r="AJ1532" s="385"/>
      <c r="AK1532" s="385"/>
    </row>
    <row r="1533" ht="15.75" customHeight="1">
      <c r="A1533" s="589" t="s">
        <v>2109</v>
      </c>
      <c r="B1533" s="14"/>
      <c r="C1533" s="14"/>
      <c r="D1533" s="14"/>
      <c r="E1533" s="14"/>
      <c r="F1533" s="14"/>
      <c r="G1533" s="14"/>
      <c r="H1533" s="14"/>
      <c r="I1533" s="14"/>
      <c r="J1533" s="14"/>
      <c r="K1533" s="14"/>
      <c r="L1533" s="14"/>
      <c r="M1533" s="14"/>
      <c r="N1533" s="14"/>
      <c r="O1533" s="14"/>
      <c r="P1533" s="14"/>
      <c r="Q1533" s="14"/>
      <c r="R1533" s="14"/>
      <c r="S1533" s="14"/>
      <c r="T1533" s="14"/>
      <c r="U1533" s="14"/>
      <c r="V1533" s="14"/>
      <c r="W1533" s="14"/>
      <c r="X1533" s="14"/>
      <c r="Y1533" s="14"/>
      <c r="Z1533" s="14"/>
      <c r="AA1533" s="14"/>
      <c r="AB1533" s="14"/>
      <c r="AC1533" s="14"/>
      <c r="AD1533" s="14"/>
      <c r="AE1533" s="15"/>
      <c r="AF1533" s="918"/>
      <c r="AG1533" s="918"/>
      <c r="AH1533" s="918"/>
      <c r="AI1533" s="918"/>
      <c r="AJ1533" s="918"/>
      <c r="AK1533" s="918"/>
    </row>
    <row r="1534" ht="15.75" customHeight="1">
      <c r="A1534" s="93">
        <v>408.0</v>
      </c>
      <c r="B1534" s="94" t="s">
        <v>44</v>
      </c>
      <c r="C1534" s="94" t="s">
        <v>55</v>
      </c>
      <c r="D1534" s="95" t="s">
        <v>2110</v>
      </c>
      <c r="E1534" s="95" t="s">
        <v>243</v>
      </c>
      <c r="F1534" s="94">
        <v>1.0</v>
      </c>
      <c r="G1534" s="96" t="s">
        <v>2112</v>
      </c>
      <c r="H1534" s="95" t="s">
        <v>2113</v>
      </c>
      <c r="I1534" s="95"/>
      <c r="J1534" s="95"/>
      <c r="K1534" s="95"/>
      <c r="L1534" s="95"/>
      <c r="M1534" s="95"/>
      <c r="N1534" s="95"/>
      <c r="O1534" s="95"/>
      <c r="P1534" s="95"/>
      <c r="Q1534" s="95"/>
      <c r="R1534" s="95"/>
      <c r="S1534" s="95"/>
      <c r="T1534" s="95"/>
      <c r="U1534" s="95"/>
      <c r="V1534" s="95"/>
      <c r="W1534" s="95"/>
      <c r="X1534" s="95"/>
      <c r="Y1534" s="95"/>
      <c r="Z1534" s="95"/>
      <c r="AA1534" s="95"/>
      <c r="AB1534" s="249" t="s">
        <v>2391</v>
      </c>
      <c r="AC1534" s="94" t="s">
        <v>3847</v>
      </c>
      <c r="AD1534" s="102"/>
      <c r="AE1534" s="102"/>
      <c r="AF1534" s="102"/>
      <c r="AG1534" s="102"/>
      <c r="AH1534" s="102"/>
      <c r="AI1534" s="102"/>
      <c r="AJ1534" s="102"/>
      <c r="AK1534" s="102"/>
    </row>
    <row r="1535" ht="15.75" customHeight="1">
      <c r="A1535" s="93">
        <v>409.0</v>
      </c>
      <c r="B1535" s="94" t="s">
        <v>44</v>
      </c>
      <c r="C1535" s="94" t="s">
        <v>55</v>
      </c>
      <c r="D1535" s="95" t="s">
        <v>2114</v>
      </c>
      <c r="E1535" s="95" t="s">
        <v>243</v>
      </c>
      <c r="F1535" s="94">
        <v>1.0</v>
      </c>
      <c r="G1535" s="96" t="s">
        <v>2115</v>
      </c>
      <c r="H1535" s="95" t="s">
        <v>2113</v>
      </c>
      <c r="I1535" s="95"/>
      <c r="J1535" s="95"/>
      <c r="K1535" s="95"/>
      <c r="L1535" s="95"/>
      <c r="M1535" s="95"/>
      <c r="N1535" s="95"/>
      <c r="O1535" s="95"/>
      <c r="P1535" s="95"/>
      <c r="Q1535" s="95"/>
      <c r="R1535" s="95"/>
      <c r="S1535" s="95"/>
      <c r="T1535" s="95"/>
      <c r="U1535" s="95"/>
      <c r="V1535" s="95"/>
      <c r="W1535" s="95"/>
      <c r="X1535" s="95"/>
      <c r="Y1535" s="95"/>
      <c r="Z1535" s="95"/>
      <c r="AA1535" s="95"/>
      <c r="AB1535" s="249" t="s">
        <v>2391</v>
      </c>
      <c r="AC1535" s="94" t="s">
        <v>3848</v>
      </c>
      <c r="AD1535" s="102"/>
      <c r="AE1535" s="102"/>
      <c r="AF1535" s="102"/>
      <c r="AG1535" s="102"/>
      <c r="AH1535" s="102"/>
      <c r="AI1535" s="102"/>
      <c r="AJ1535" s="102"/>
      <c r="AK1535" s="102"/>
    </row>
    <row r="1536" ht="15.75" customHeight="1">
      <c r="A1536" s="93">
        <v>410.0</v>
      </c>
      <c r="B1536" s="94" t="s">
        <v>44</v>
      </c>
      <c r="C1536" s="94" t="s">
        <v>55</v>
      </c>
      <c r="D1536" s="95" t="s">
        <v>2117</v>
      </c>
      <c r="E1536" s="95" t="s">
        <v>243</v>
      </c>
      <c r="F1536" s="94">
        <v>1.0</v>
      </c>
      <c r="G1536" s="96" t="s">
        <v>2118</v>
      </c>
      <c r="H1536" s="95" t="s">
        <v>2113</v>
      </c>
      <c r="I1536" s="95"/>
      <c r="J1536" s="95"/>
      <c r="K1536" s="95"/>
      <c r="L1536" s="95"/>
      <c r="M1536" s="95"/>
      <c r="N1536" s="95"/>
      <c r="O1536" s="95"/>
      <c r="P1536" s="95"/>
      <c r="Q1536" s="95"/>
      <c r="R1536" s="95"/>
      <c r="S1536" s="95"/>
      <c r="T1536" s="95"/>
      <c r="U1536" s="95"/>
      <c r="V1536" s="95"/>
      <c r="W1536" s="95"/>
      <c r="X1536" s="95"/>
      <c r="Y1536" s="95"/>
      <c r="Z1536" s="95"/>
      <c r="AA1536" s="95"/>
      <c r="AB1536" s="249" t="s">
        <v>2391</v>
      </c>
      <c r="AC1536" s="94" t="s">
        <v>3848</v>
      </c>
      <c r="AD1536" s="102"/>
      <c r="AE1536" s="102"/>
      <c r="AF1536" s="102"/>
      <c r="AG1536" s="102"/>
      <c r="AH1536" s="102"/>
      <c r="AI1536" s="102"/>
      <c r="AJ1536" s="102"/>
      <c r="AK1536" s="102"/>
    </row>
    <row r="1537" ht="15.75" customHeight="1">
      <c r="A1537" s="93">
        <v>411.0</v>
      </c>
      <c r="B1537" s="94" t="s">
        <v>44</v>
      </c>
      <c r="C1537" s="94" t="s">
        <v>55</v>
      </c>
      <c r="D1537" s="95" t="s">
        <v>2119</v>
      </c>
      <c r="E1537" s="95" t="s">
        <v>243</v>
      </c>
      <c r="F1537" s="94">
        <v>1.0</v>
      </c>
      <c r="G1537" s="96" t="s">
        <v>2121</v>
      </c>
      <c r="H1537" s="95" t="s">
        <v>2113</v>
      </c>
      <c r="I1537" s="95"/>
      <c r="J1537" s="95"/>
      <c r="K1537" s="95"/>
      <c r="L1537" s="95"/>
      <c r="M1537" s="95"/>
      <c r="N1537" s="95"/>
      <c r="O1537" s="95"/>
      <c r="P1537" s="95"/>
      <c r="Q1537" s="95"/>
      <c r="R1537" s="95"/>
      <c r="S1537" s="95"/>
      <c r="T1537" s="95"/>
      <c r="U1537" s="95"/>
      <c r="V1537" s="95"/>
      <c r="W1537" s="95"/>
      <c r="X1537" s="95"/>
      <c r="Y1537" s="95"/>
      <c r="Z1537" s="95"/>
      <c r="AA1537" s="95"/>
      <c r="AB1537" s="249" t="s">
        <v>2391</v>
      </c>
      <c r="AC1537" s="94" t="s">
        <v>3848</v>
      </c>
      <c r="AD1537" s="95"/>
      <c r="AE1537" s="95"/>
      <c r="AF1537" s="95"/>
      <c r="AG1537" s="95"/>
      <c r="AH1537" s="95"/>
      <c r="AI1537" s="95"/>
      <c r="AJ1537" s="95"/>
      <c r="AK1537" s="95"/>
    </row>
    <row r="1538" ht="15.75" customHeight="1">
      <c r="A1538" s="576">
        <v>412.0</v>
      </c>
      <c r="B1538" s="576" t="s">
        <v>44</v>
      </c>
      <c r="C1538" s="576" t="s">
        <v>55</v>
      </c>
      <c r="D1538" s="577" t="s">
        <v>2122</v>
      </c>
      <c r="E1538" s="577" t="s">
        <v>2123</v>
      </c>
      <c r="F1538" s="576">
        <v>1.0</v>
      </c>
      <c r="G1538" s="577" t="s">
        <v>2124</v>
      </c>
      <c r="H1538" s="577" t="s">
        <v>2125</v>
      </c>
      <c r="I1538" s="417" t="s">
        <v>3</v>
      </c>
      <c r="J1538" s="417" t="s">
        <v>3</v>
      </c>
      <c r="K1538" s="417" t="s">
        <v>3</v>
      </c>
      <c r="L1538" s="417" t="s">
        <v>3</v>
      </c>
      <c r="M1538" s="417" t="s">
        <v>3</v>
      </c>
      <c r="N1538" s="417" t="s">
        <v>3</v>
      </c>
      <c r="O1538" s="417" t="s">
        <v>3</v>
      </c>
      <c r="P1538" s="417" t="s">
        <v>3</v>
      </c>
      <c r="Q1538" s="417" t="s">
        <v>3</v>
      </c>
      <c r="R1538" s="417" t="s">
        <v>3</v>
      </c>
      <c r="S1538" s="417" t="s">
        <v>3</v>
      </c>
      <c r="T1538" s="417" t="s">
        <v>3</v>
      </c>
      <c r="U1538" s="102"/>
      <c r="V1538" s="102"/>
      <c r="W1538" s="102"/>
      <c r="X1538" s="102"/>
      <c r="Y1538" s="102"/>
      <c r="Z1538" s="102"/>
      <c r="AA1538" s="102"/>
      <c r="AB1538" s="249"/>
      <c r="AC1538" s="249"/>
      <c r="AD1538" s="102"/>
      <c r="AE1538" s="102"/>
      <c r="AF1538" s="102"/>
      <c r="AG1538" s="102"/>
      <c r="AH1538" s="102"/>
      <c r="AI1538" s="102"/>
      <c r="AJ1538" s="102"/>
      <c r="AK1538" s="102"/>
    </row>
    <row r="1539" ht="15.75" customHeight="1">
      <c r="A1539" s="589" t="s">
        <v>2151</v>
      </c>
      <c r="B1539" s="14"/>
      <c r="C1539" s="14"/>
      <c r="D1539" s="14"/>
      <c r="E1539" s="14"/>
      <c r="F1539" s="14"/>
      <c r="G1539" s="14"/>
      <c r="H1539" s="14"/>
      <c r="I1539" s="14"/>
      <c r="J1539" s="14"/>
      <c r="K1539" s="14"/>
      <c r="L1539" s="14"/>
      <c r="M1539" s="14"/>
      <c r="N1539" s="14"/>
      <c r="O1539" s="14"/>
      <c r="P1539" s="14"/>
      <c r="Q1539" s="14"/>
      <c r="R1539" s="14"/>
      <c r="S1539" s="14"/>
      <c r="T1539" s="14"/>
      <c r="U1539" s="14"/>
      <c r="V1539" s="14"/>
      <c r="W1539" s="14"/>
      <c r="X1539" s="14"/>
      <c r="Y1539" s="14"/>
      <c r="Z1539" s="14"/>
      <c r="AA1539" s="14"/>
      <c r="AB1539" s="14"/>
      <c r="AC1539" s="14"/>
      <c r="AD1539" s="14"/>
      <c r="AE1539" s="15"/>
      <c r="AF1539" s="918"/>
      <c r="AG1539" s="918"/>
      <c r="AH1539" s="918"/>
      <c r="AI1539" s="918"/>
      <c r="AJ1539" s="918"/>
      <c r="AK1539" s="918"/>
    </row>
    <row r="1540" ht="15.75" customHeight="1">
      <c r="A1540" s="93">
        <v>413.0</v>
      </c>
      <c r="B1540" s="93" t="s">
        <v>2377</v>
      </c>
      <c r="C1540" s="93" t="s">
        <v>44</v>
      </c>
      <c r="D1540" s="96" t="s">
        <v>2152</v>
      </c>
      <c r="E1540" s="95" t="s">
        <v>243</v>
      </c>
      <c r="F1540" s="93">
        <v>1.0</v>
      </c>
      <c r="G1540" s="96" t="s">
        <v>2153</v>
      </c>
      <c r="H1540" s="96" t="s">
        <v>2154</v>
      </c>
      <c r="I1540" s="95"/>
      <c r="J1540" s="95"/>
      <c r="K1540" s="95"/>
      <c r="L1540" s="95"/>
      <c r="M1540" s="95"/>
      <c r="N1540" s="95"/>
      <c r="O1540" s="95"/>
      <c r="P1540" s="95"/>
      <c r="Q1540" s="95"/>
      <c r="R1540" s="95"/>
      <c r="S1540" s="95"/>
      <c r="T1540" s="95"/>
      <c r="U1540" s="95"/>
      <c r="V1540" s="95"/>
      <c r="W1540" s="95"/>
      <c r="X1540" s="95"/>
      <c r="Y1540" s="95"/>
      <c r="Z1540" s="95"/>
      <c r="AA1540" s="95"/>
      <c r="AB1540" s="94" t="s">
        <v>2391</v>
      </c>
      <c r="AC1540" s="93" t="s">
        <v>3849</v>
      </c>
      <c r="AD1540" s="95"/>
      <c r="AE1540" s="95"/>
      <c r="AF1540" s="95"/>
      <c r="AG1540" s="95"/>
      <c r="AH1540" s="95"/>
      <c r="AI1540" s="95"/>
      <c r="AJ1540" s="95"/>
      <c r="AK1540" s="95"/>
    </row>
    <row r="1541" ht="15.75" customHeight="1">
      <c r="A1541" s="93">
        <v>414.0</v>
      </c>
      <c r="B1541" s="93" t="s">
        <v>2377</v>
      </c>
      <c r="C1541" s="93" t="s">
        <v>44</v>
      </c>
      <c r="D1541" s="96" t="s">
        <v>2155</v>
      </c>
      <c r="E1541" s="95" t="s">
        <v>2156</v>
      </c>
      <c r="F1541" s="93">
        <v>1.0</v>
      </c>
      <c r="G1541" s="96" t="s">
        <v>2157</v>
      </c>
      <c r="H1541" s="96" t="s">
        <v>2158</v>
      </c>
      <c r="I1541" s="95"/>
      <c r="J1541" s="95"/>
      <c r="K1541" s="95"/>
      <c r="L1541" s="95"/>
      <c r="M1541" s="95"/>
      <c r="N1541" s="95"/>
      <c r="O1541" s="95"/>
      <c r="P1541" s="95"/>
      <c r="Q1541" s="95"/>
      <c r="R1541" s="95"/>
      <c r="S1541" s="95"/>
      <c r="T1541" s="95"/>
      <c r="U1541" s="95"/>
      <c r="V1541" s="95"/>
      <c r="W1541" s="95"/>
      <c r="X1541" s="95"/>
      <c r="Y1541" s="95"/>
      <c r="Z1541" s="95"/>
      <c r="AA1541" s="95"/>
      <c r="AB1541" s="94"/>
      <c r="AC1541" s="93" t="s">
        <v>3850</v>
      </c>
      <c r="AD1541" s="95"/>
      <c r="AE1541" s="95"/>
      <c r="AF1541" s="95"/>
      <c r="AG1541" s="95"/>
      <c r="AH1541" s="95"/>
      <c r="AI1541" s="95"/>
      <c r="AJ1541" s="95"/>
      <c r="AK1541" s="95"/>
    </row>
    <row r="1542" ht="15.75" customHeight="1">
      <c r="A1542" s="93">
        <v>415.0</v>
      </c>
      <c r="B1542" s="93" t="s">
        <v>2377</v>
      </c>
      <c r="C1542" s="93" t="s">
        <v>44</v>
      </c>
      <c r="D1542" s="96" t="s">
        <v>2159</v>
      </c>
      <c r="E1542" s="95" t="s">
        <v>2156</v>
      </c>
      <c r="F1542" s="93">
        <v>1.0</v>
      </c>
      <c r="G1542" s="96" t="s">
        <v>2160</v>
      </c>
      <c r="H1542" s="96" t="s">
        <v>3851</v>
      </c>
      <c r="I1542" s="95"/>
      <c r="J1542" s="95"/>
      <c r="K1542" s="95"/>
      <c r="L1542" s="95"/>
      <c r="M1542" s="95"/>
      <c r="N1542" s="95"/>
      <c r="O1542" s="95"/>
      <c r="P1542" s="95"/>
      <c r="Q1542" s="95"/>
      <c r="R1542" s="95"/>
      <c r="S1542" s="95"/>
      <c r="T1542" s="95"/>
      <c r="U1542" s="95"/>
      <c r="V1542" s="95"/>
      <c r="W1542" s="95"/>
      <c r="X1542" s="95"/>
      <c r="Y1542" s="95"/>
      <c r="Z1542" s="95"/>
      <c r="AA1542" s="95"/>
      <c r="AB1542" s="94" t="s">
        <v>2391</v>
      </c>
      <c r="AC1542" s="93" t="s">
        <v>3849</v>
      </c>
      <c r="AD1542" s="95"/>
      <c r="AE1542" s="95"/>
      <c r="AF1542" s="95"/>
      <c r="AG1542" s="95"/>
      <c r="AH1542" s="95"/>
      <c r="AI1542" s="95"/>
      <c r="AJ1542" s="95"/>
      <c r="AK1542" s="95"/>
    </row>
    <row r="1543" ht="15.75" customHeight="1">
      <c r="A1543" s="93">
        <v>416.0</v>
      </c>
      <c r="B1543" s="93" t="s">
        <v>2377</v>
      </c>
      <c r="C1543" s="93" t="s">
        <v>44</v>
      </c>
      <c r="D1543" s="96" t="s">
        <v>2162</v>
      </c>
      <c r="E1543" s="95" t="s">
        <v>2156</v>
      </c>
      <c r="F1543" s="93">
        <v>1.0</v>
      </c>
      <c r="G1543" s="96" t="s">
        <v>2163</v>
      </c>
      <c r="H1543" s="96" t="s">
        <v>2164</v>
      </c>
      <c r="I1543" s="95"/>
      <c r="J1543" s="95"/>
      <c r="K1543" s="95"/>
      <c r="L1543" s="95"/>
      <c r="M1543" s="95"/>
      <c r="N1543" s="95"/>
      <c r="O1543" s="95"/>
      <c r="P1543" s="95"/>
      <c r="Q1543" s="95"/>
      <c r="R1543" s="95"/>
      <c r="S1543" s="95"/>
      <c r="T1543" s="95"/>
      <c r="U1543" s="95"/>
      <c r="V1543" s="95"/>
      <c r="W1543" s="95"/>
      <c r="X1543" s="95"/>
      <c r="Y1543" s="95"/>
      <c r="Z1543" s="95"/>
      <c r="AA1543" s="95"/>
      <c r="AB1543" s="94" t="s">
        <v>2391</v>
      </c>
      <c r="AC1543" s="94" t="s">
        <v>3852</v>
      </c>
      <c r="AD1543" s="95"/>
      <c r="AE1543" s="95"/>
      <c r="AF1543" s="95"/>
      <c r="AG1543" s="95"/>
      <c r="AH1543" s="95"/>
      <c r="AI1543" s="95"/>
      <c r="AJ1543" s="95"/>
      <c r="AK1543" s="95"/>
    </row>
    <row r="1544" ht="15.75" customHeight="1">
      <c r="A1544" s="93">
        <v>417.0</v>
      </c>
      <c r="B1544" s="93" t="s">
        <v>2377</v>
      </c>
      <c r="C1544" s="93" t="s">
        <v>44</v>
      </c>
      <c r="D1544" s="96" t="s">
        <v>2165</v>
      </c>
      <c r="E1544" s="95" t="s">
        <v>2166</v>
      </c>
      <c r="F1544" s="93">
        <v>1.0</v>
      </c>
      <c r="G1544" s="96" t="s">
        <v>2167</v>
      </c>
      <c r="H1544" s="96" t="s">
        <v>2168</v>
      </c>
      <c r="I1544" s="95"/>
      <c r="J1544" s="95"/>
      <c r="K1544" s="95"/>
      <c r="L1544" s="95"/>
      <c r="M1544" s="95"/>
      <c r="N1544" s="95"/>
      <c r="O1544" s="95"/>
      <c r="P1544" s="95"/>
      <c r="Q1544" s="95"/>
      <c r="R1544" s="95"/>
      <c r="S1544" s="95"/>
      <c r="T1544" s="95"/>
      <c r="U1544" s="95"/>
      <c r="V1544" s="95"/>
      <c r="W1544" s="95"/>
      <c r="X1544" s="95"/>
      <c r="Y1544" s="95"/>
      <c r="Z1544" s="95"/>
      <c r="AA1544" s="95"/>
      <c r="AB1544" s="94"/>
      <c r="AC1544" s="94"/>
      <c r="AD1544" s="95"/>
      <c r="AE1544" s="95"/>
      <c r="AF1544" s="95"/>
      <c r="AG1544" s="95"/>
      <c r="AH1544" s="95"/>
      <c r="AI1544" s="95"/>
      <c r="AJ1544" s="95"/>
      <c r="AK1544" s="95"/>
    </row>
    <row r="1545" ht="15.75" customHeight="1">
      <c r="A1545" s="93">
        <v>418.0</v>
      </c>
      <c r="B1545" s="93" t="s">
        <v>2377</v>
      </c>
      <c r="C1545" s="93" t="s">
        <v>44</v>
      </c>
      <c r="D1545" s="96" t="s">
        <v>2169</v>
      </c>
      <c r="E1545" s="95" t="s">
        <v>2170</v>
      </c>
      <c r="F1545" s="93">
        <v>1.0</v>
      </c>
      <c r="G1545" s="96" t="s">
        <v>2171</v>
      </c>
      <c r="H1545" s="96" t="s">
        <v>2172</v>
      </c>
      <c r="I1545" s="95"/>
      <c r="J1545" s="95"/>
      <c r="K1545" s="95"/>
      <c r="L1545" s="95"/>
      <c r="M1545" s="95"/>
      <c r="N1545" s="95"/>
      <c r="O1545" s="95"/>
      <c r="P1545" s="95"/>
      <c r="Q1545" s="95"/>
      <c r="R1545" s="95"/>
      <c r="S1545" s="95"/>
      <c r="T1545" s="95"/>
      <c r="U1545" s="95"/>
      <c r="V1545" s="95"/>
      <c r="W1545" s="95"/>
      <c r="X1545" s="95"/>
      <c r="Y1545" s="95"/>
      <c r="Z1545" s="95"/>
      <c r="AA1545" s="95"/>
      <c r="AB1545" s="94"/>
      <c r="AC1545" s="94" t="s">
        <v>3853</v>
      </c>
      <c r="AD1545" s="95"/>
      <c r="AE1545" s="95"/>
      <c r="AF1545" s="95"/>
      <c r="AG1545" s="95"/>
      <c r="AH1545" s="95"/>
      <c r="AI1545" s="95"/>
      <c r="AJ1545" s="95"/>
      <c r="AK1545" s="95"/>
    </row>
    <row r="1546" ht="15.75" customHeight="1">
      <c r="A1546" s="192">
        <v>419.0</v>
      </c>
      <c r="B1546" s="192" t="s">
        <v>44</v>
      </c>
      <c r="C1546" s="192" t="s">
        <v>44</v>
      </c>
      <c r="D1546" s="196" t="s">
        <v>2173</v>
      </c>
      <c r="E1546" s="194" t="s">
        <v>2166</v>
      </c>
      <c r="F1546" s="93">
        <v>1.0</v>
      </c>
      <c r="G1546" s="96" t="s">
        <v>2175</v>
      </c>
      <c r="H1546" s="196" t="s">
        <v>2176</v>
      </c>
      <c r="I1546" s="194"/>
      <c r="J1546" s="194"/>
      <c r="K1546" s="194"/>
      <c r="L1546" s="194"/>
      <c r="M1546" s="194"/>
      <c r="N1546" s="194"/>
      <c r="O1546" s="194"/>
      <c r="P1546" s="194"/>
      <c r="Q1546" s="194"/>
      <c r="R1546" s="194"/>
      <c r="S1546" s="194"/>
      <c r="T1546" s="194"/>
      <c r="U1546" s="194"/>
      <c r="V1546" s="194"/>
      <c r="W1546" s="194"/>
      <c r="X1546" s="194"/>
      <c r="Y1546" s="194"/>
      <c r="Z1546" s="194"/>
      <c r="AA1546" s="194"/>
      <c r="AB1546" s="255" t="s">
        <v>2391</v>
      </c>
      <c r="AC1546" s="255" t="s">
        <v>3852</v>
      </c>
      <c r="AD1546" s="194"/>
      <c r="AE1546" s="194"/>
      <c r="AF1546" s="95"/>
      <c r="AG1546" s="95"/>
      <c r="AH1546" s="95"/>
      <c r="AI1546" s="95"/>
      <c r="AJ1546" s="95"/>
      <c r="AK1546" s="95"/>
    </row>
    <row r="1547" ht="15.75" customHeight="1">
      <c r="A1547" s="19"/>
      <c r="B1547" s="19"/>
      <c r="C1547" s="19"/>
      <c r="D1547" s="19"/>
      <c r="E1547" s="19"/>
      <c r="F1547" s="93">
        <v>2.0</v>
      </c>
      <c r="G1547" s="96" t="s">
        <v>2177</v>
      </c>
      <c r="H1547" s="19"/>
      <c r="I1547" s="19"/>
      <c r="J1547" s="19"/>
      <c r="K1547" s="19"/>
      <c r="L1547" s="19"/>
      <c r="M1547" s="19"/>
      <c r="N1547" s="19"/>
      <c r="O1547" s="19"/>
      <c r="P1547" s="19"/>
      <c r="Q1547" s="19"/>
      <c r="R1547" s="19"/>
      <c r="S1547" s="19"/>
      <c r="T1547" s="19"/>
      <c r="U1547" s="19"/>
      <c r="V1547" s="19"/>
      <c r="W1547" s="19"/>
      <c r="X1547" s="19"/>
      <c r="Y1547" s="19"/>
      <c r="Z1547" s="19"/>
      <c r="AA1547" s="19"/>
      <c r="AB1547" s="19"/>
      <c r="AC1547" s="19"/>
      <c r="AD1547" s="19"/>
      <c r="AE1547" s="19"/>
      <c r="AF1547" s="95"/>
      <c r="AG1547" s="95"/>
      <c r="AH1547" s="95"/>
      <c r="AI1547" s="95"/>
      <c r="AJ1547" s="95"/>
      <c r="AK1547" s="95"/>
    </row>
    <row r="1548" ht="15.75" customHeight="1">
      <c r="A1548" s="93">
        <v>420.0</v>
      </c>
      <c r="B1548" s="93" t="s">
        <v>44</v>
      </c>
      <c r="C1548" s="93" t="s">
        <v>44</v>
      </c>
      <c r="D1548" s="96" t="s">
        <v>2178</v>
      </c>
      <c r="E1548" s="95" t="s">
        <v>2179</v>
      </c>
      <c r="F1548" s="93">
        <v>1.0</v>
      </c>
      <c r="G1548" s="96" t="s">
        <v>2180</v>
      </c>
      <c r="H1548" s="96" t="s">
        <v>2181</v>
      </c>
      <c r="I1548" s="95"/>
      <c r="J1548" s="95"/>
      <c r="K1548" s="95"/>
      <c r="L1548" s="95"/>
      <c r="M1548" s="95"/>
      <c r="N1548" s="95"/>
      <c r="O1548" s="95"/>
      <c r="P1548" s="95"/>
      <c r="Q1548" s="95"/>
      <c r="R1548" s="95"/>
      <c r="S1548" s="95"/>
      <c r="T1548" s="95"/>
      <c r="U1548" s="95"/>
      <c r="V1548" s="95"/>
      <c r="W1548" s="95"/>
      <c r="X1548" s="95"/>
      <c r="Y1548" s="95"/>
      <c r="Z1548" s="95"/>
      <c r="AA1548" s="95"/>
      <c r="AB1548" s="94" t="s">
        <v>2391</v>
      </c>
      <c r="AC1548" s="94" t="s">
        <v>3857</v>
      </c>
      <c r="AD1548" s="95"/>
      <c r="AE1548" s="95"/>
      <c r="AF1548" s="95"/>
      <c r="AG1548" s="95"/>
      <c r="AH1548" s="95"/>
      <c r="AI1548" s="95"/>
      <c r="AJ1548" s="95"/>
      <c r="AK1548" s="95"/>
    </row>
    <row r="1549" ht="15.75" customHeight="1">
      <c r="A1549" s="192">
        <v>421.0</v>
      </c>
      <c r="B1549" s="192" t="s">
        <v>44</v>
      </c>
      <c r="C1549" s="192" t="s">
        <v>44</v>
      </c>
      <c r="D1549" s="196" t="s">
        <v>2182</v>
      </c>
      <c r="E1549" s="194" t="s">
        <v>2179</v>
      </c>
      <c r="F1549" s="93">
        <v>1.0</v>
      </c>
      <c r="G1549" s="96" t="s">
        <v>2180</v>
      </c>
      <c r="H1549" s="196" t="s">
        <v>2183</v>
      </c>
      <c r="I1549" s="194"/>
      <c r="J1549" s="194"/>
      <c r="K1549" s="194"/>
      <c r="L1549" s="194"/>
      <c r="M1549" s="194"/>
      <c r="N1549" s="194"/>
      <c r="O1549" s="194"/>
      <c r="P1549" s="194"/>
      <c r="Q1549" s="194"/>
      <c r="R1549" s="194"/>
      <c r="S1549" s="194"/>
      <c r="T1549" s="194"/>
      <c r="U1549" s="194"/>
      <c r="V1549" s="194"/>
      <c r="W1549" s="194"/>
      <c r="X1549" s="194"/>
      <c r="Y1549" s="194"/>
      <c r="Z1549" s="194"/>
      <c r="AA1549" s="194"/>
      <c r="AB1549" s="192" t="s">
        <v>2391</v>
      </c>
      <c r="AC1549" s="192" t="s">
        <v>3857</v>
      </c>
      <c r="AD1549" s="194"/>
      <c r="AE1549" s="194"/>
      <c r="AF1549" s="95"/>
      <c r="AG1549" s="95"/>
      <c r="AH1549" s="95"/>
      <c r="AI1549" s="95"/>
      <c r="AJ1549" s="95"/>
      <c r="AK1549" s="95"/>
    </row>
    <row r="1550" ht="15.75" customHeight="1">
      <c r="A1550" s="19"/>
      <c r="B1550" s="19"/>
      <c r="C1550" s="19"/>
      <c r="D1550" s="19"/>
      <c r="E1550" s="19"/>
      <c r="F1550" s="93">
        <v>2.0</v>
      </c>
      <c r="G1550" s="96" t="s">
        <v>2186</v>
      </c>
      <c r="H1550" s="19"/>
      <c r="I1550" s="19"/>
      <c r="J1550" s="19"/>
      <c r="K1550" s="19"/>
      <c r="L1550" s="19"/>
      <c r="M1550" s="19"/>
      <c r="N1550" s="19"/>
      <c r="O1550" s="19"/>
      <c r="P1550" s="19"/>
      <c r="Q1550" s="19"/>
      <c r="R1550" s="19"/>
      <c r="S1550" s="19"/>
      <c r="T1550" s="19"/>
      <c r="U1550" s="19"/>
      <c r="V1550" s="19"/>
      <c r="W1550" s="19"/>
      <c r="X1550" s="19"/>
      <c r="Y1550" s="19"/>
      <c r="Z1550" s="19"/>
      <c r="AA1550" s="19"/>
      <c r="AB1550" s="19"/>
      <c r="AC1550" s="19"/>
      <c r="AD1550" s="19"/>
      <c r="AE1550" s="19"/>
      <c r="AF1550" s="95"/>
      <c r="AG1550" s="95"/>
      <c r="AH1550" s="95"/>
      <c r="AI1550" s="95"/>
      <c r="AJ1550" s="95"/>
      <c r="AK1550" s="95"/>
    </row>
    <row r="1551" ht="15.75" customHeight="1">
      <c r="A1551" s="93">
        <v>422.0</v>
      </c>
      <c r="B1551" s="93" t="s">
        <v>3160</v>
      </c>
      <c r="C1551" s="93" t="s">
        <v>44</v>
      </c>
      <c r="D1551" s="96" t="s">
        <v>2152</v>
      </c>
      <c r="E1551" s="95"/>
      <c r="F1551" s="93">
        <v>1.0</v>
      </c>
      <c r="G1551" s="96" t="s">
        <v>2153</v>
      </c>
      <c r="H1551" s="96" t="s">
        <v>2188</v>
      </c>
      <c r="I1551" s="95"/>
      <c r="J1551" s="95"/>
      <c r="K1551" s="95"/>
      <c r="L1551" s="95"/>
      <c r="M1551" s="95"/>
      <c r="N1551" s="95"/>
      <c r="O1551" s="95"/>
      <c r="P1551" s="95"/>
      <c r="Q1551" s="95"/>
      <c r="R1551" s="95"/>
      <c r="S1551" s="95"/>
      <c r="T1551" s="95"/>
      <c r="U1551" s="95"/>
      <c r="V1551" s="95"/>
      <c r="W1551" s="95"/>
      <c r="X1551" s="95"/>
      <c r="Y1551" s="95"/>
      <c r="Z1551" s="95"/>
      <c r="AA1551" s="95"/>
      <c r="AB1551" s="94"/>
      <c r="AC1551" s="94"/>
      <c r="AD1551" s="95"/>
      <c r="AE1551" s="95"/>
      <c r="AF1551" s="95"/>
      <c r="AG1551" s="95"/>
      <c r="AH1551" s="95"/>
      <c r="AI1551" s="95"/>
      <c r="AJ1551" s="95"/>
      <c r="AK1551" s="95"/>
    </row>
    <row r="1552" ht="15.75" customHeight="1">
      <c r="A1552" s="93">
        <v>423.0</v>
      </c>
      <c r="B1552" s="93" t="s">
        <v>3160</v>
      </c>
      <c r="C1552" s="93" t="s">
        <v>44</v>
      </c>
      <c r="D1552" s="96" t="s">
        <v>2169</v>
      </c>
      <c r="E1552" s="95" t="s">
        <v>2179</v>
      </c>
      <c r="F1552" s="93">
        <v>1.0</v>
      </c>
      <c r="G1552" s="96" t="s">
        <v>2171</v>
      </c>
      <c r="H1552" s="96" t="s">
        <v>2172</v>
      </c>
      <c r="I1552" s="95"/>
      <c r="J1552" s="95"/>
      <c r="K1552" s="95"/>
      <c r="L1552" s="95"/>
      <c r="M1552" s="95"/>
      <c r="N1552" s="95"/>
      <c r="O1552" s="95"/>
      <c r="P1552" s="95"/>
      <c r="Q1552" s="95"/>
      <c r="R1552" s="95"/>
      <c r="S1552" s="95"/>
      <c r="T1552" s="95"/>
      <c r="U1552" s="95"/>
      <c r="V1552" s="95"/>
      <c r="W1552" s="95"/>
      <c r="X1552" s="95"/>
      <c r="Y1552" s="95"/>
      <c r="Z1552" s="95"/>
      <c r="AA1552" s="95"/>
      <c r="AB1552" s="94" t="s">
        <v>2391</v>
      </c>
      <c r="AC1552" s="94" t="s">
        <v>3859</v>
      </c>
      <c r="AD1552" s="95"/>
      <c r="AE1552" s="95"/>
      <c r="AF1552" s="95"/>
      <c r="AG1552" s="95"/>
      <c r="AH1552" s="95"/>
      <c r="AI1552" s="95"/>
      <c r="AJ1552" s="95"/>
      <c r="AK1552" s="95"/>
    </row>
    <row r="1553" ht="15.75" customHeight="1">
      <c r="A1553" s="93">
        <v>424.0</v>
      </c>
      <c r="B1553" s="93" t="s">
        <v>3160</v>
      </c>
      <c r="C1553" s="93" t="s">
        <v>44</v>
      </c>
      <c r="D1553" s="96" t="s">
        <v>2165</v>
      </c>
      <c r="E1553" s="95"/>
      <c r="F1553" s="94">
        <v>1.0</v>
      </c>
      <c r="G1553" s="96" t="s">
        <v>2167</v>
      </c>
      <c r="H1553" s="96" t="s">
        <v>2168</v>
      </c>
      <c r="I1553" s="95"/>
      <c r="J1553" s="95"/>
      <c r="K1553" s="95"/>
      <c r="L1553" s="95"/>
      <c r="M1553" s="95"/>
      <c r="N1553" s="95"/>
      <c r="O1553" s="95"/>
      <c r="P1553" s="95"/>
      <c r="Q1553" s="95"/>
      <c r="R1553" s="95"/>
      <c r="S1553" s="95"/>
      <c r="T1553" s="95"/>
      <c r="U1553" s="95"/>
      <c r="V1553" s="95"/>
      <c r="W1553" s="95"/>
      <c r="X1553" s="95"/>
      <c r="Y1553" s="95"/>
      <c r="Z1553" s="95"/>
      <c r="AA1553" s="95"/>
      <c r="AB1553" s="93" t="s">
        <v>2391</v>
      </c>
      <c r="AC1553" s="94" t="s">
        <v>3859</v>
      </c>
      <c r="AD1553" s="95"/>
      <c r="AE1553" s="95"/>
      <c r="AF1553" s="95"/>
      <c r="AG1553" s="95"/>
      <c r="AH1553" s="95"/>
      <c r="AI1553" s="95"/>
      <c r="AJ1553" s="95"/>
      <c r="AK1553" s="95"/>
    </row>
    <row r="1554" ht="15.75" customHeight="1">
      <c r="A1554" s="999">
        <v>1.0</v>
      </c>
      <c r="B1554" s="1070" t="s">
        <v>44</v>
      </c>
      <c r="C1554" s="1070" t="s">
        <v>44</v>
      </c>
      <c r="D1554" s="1070" t="s">
        <v>3897</v>
      </c>
      <c r="E1554" s="1070" t="s">
        <v>3898</v>
      </c>
      <c r="F1554" s="1071">
        <v>1.0</v>
      </c>
      <c r="G1554" s="1005" t="s">
        <v>2200</v>
      </c>
      <c r="H1554" s="1005" t="s">
        <v>2201</v>
      </c>
      <c r="I1554" s="1006" t="s">
        <v>3</v>
      </c>
      <c r="J1554" s="1006" t="s">
        <v>3</v>
      </c>
      <c r="K1554" s="1006" t="s">
        <v>3</v>
      </c>
      <c r="L1554" s="1006" t="s">
        <v>3</v>
      </c>
      <c r="M1554" s="1006" t="s">
        <v>3</v>
      </c>
      <c r="N1554" s="1006" t="s">
        <v>3</v>
      </c>
      <c r="O1554" s="1006" t="s">
        <v>3</v>
      </c>
      <c r="P1554" s="1006" t="s">
        <v>3</v>
      </c>
      <c r="Q1554" s="1006" t="s">
        <v>3</v>
      </c>
      <c r="R1554" s="1006" t="s">
        <v>3</v>
      </c>
      <c r="S1554" s="1006" t="s">
        <v>3</v>
      </c>
      <c r="T1554" s="1006" t="s">
        <v>3</v>
      </c>
      <c r="U1554" s="1006"/>
      <c r="V1554" s="1006"/>
      <c r="W1554" s="1006"/>
      <c r="X1554" s="1006"/>
      <c r="Y1554" s="1006"/>
      <c r="Z1554" s="1006"/>
      <c r="AA1554" s="1006"/>
      <c r="AB1554" s="1006"/>
      <c r="AC1554" s="1006"/>
      <c r="AD1554" s="1006"/>
      <c r="AE1554" s="1006"/>
      <c r="AF1554" s="102"/>
      <c r="AG1554" s="102"/>
      <c r="AH1554" s="102"/>
      <c r="AI1554" s="102"/>
      <c r="AJ1554" s="102"/>
      <c r="AK1554" s="102"/>
    </row>
    <row r="1555" ht="15.75" customHeight="1">
      <c r="A1555" s="113"/>
      <c r="B1555" s="114"/>
      <c r="C1555" s="114"/>
      <c r="D1555" s="114"/>
      <c r="E1555" s="114"/>
      <c r="F1555" s="1072">
        <v>2.0</v>
      </c>
      <c r="G1555" s="1073" t="s">
        <v>2202</v>
      </c>
      <c r="H1555" s="1073" t="s">
        <v>2203</v>
      </c>
      <c r="I1555" s="1006" t="s">
        <v>3</v>
      </c>
      <c r="J1555" s="1006" t="s">
        <v>3</v>
      </c>
      <c r="K1555" s="1006" t="s">
        <v>3</v>
      </c>
      <c r="L1555" s="1006" t="s">
        <v>3</v>
      </c>
      <c r="M1555" s="1006" t="s">
        <v>3</v>
      </c>
      <c r="N1555" s="1006" t="s">
        <v>3</v>
      </c>
      <c r="O1555" s="1006" t="s">
        <v>3</v>
      </c>
      <c r="P1555" s="1006" t="s">
        <v>3</v>
      </c>
      <c r="Q1555" s="1006" t="s">
        <v>3</v>
      </c>
      <c r="R1555" s="1006" t="s">
        <v>3</v>
      </c>
      <c r="S1555" s="1006" t="s">
        <v>3</v>
      </c>
      <c r="T1555" s="1006" t="s">
        <v>3</v>
      </c>
      <c r="U1555" s="931"/>
      <c r="V1555" s="931"/>
      <c r="W1555" s="931"/>
      <c r="X1555" s="931"/>
      <c r="Y1555" s="931"/>
      <c r="Z1555" s="931"/>
      <c r="AA1555" s="931"/>
      <c r="AB1555" s="931"/>
      <c r="AC1555" s="931"/>
      <c r="AD1555" s="931"/>
      <c r="AE1555" s="931"/>
      <c r="AF1555" s="102"/>
      <c r="AG1555" s="102"/>
      <c r="AH1555" s="102"/>
      <c r="AI1555" s="102"/>
      <c r="AJ1555" s="102"/>
      <c r="AK1555" s="102"/>
    </row>
    <row r="1556" ht="15.75" customHeight="1">
      <c r="A1556" s="113"/>
      <c r="B1556" s="114"/>
      <c r="C1556" s="114"/>
      <c r="D1556" s="114"/>
      <c r="E1556" s="114"/>
      <c r="F1556" s="1072">
        <v>3.0</v>
      </c>
      <c r="G1556" s="1073" t="s">
        <v>2205</v>
      </c>
      <c r="H1556" s="1073" t="s">
        <v>2206</v>
      </c>
      <c r="I1556" s="1006" t="s">
        <v>3</v>
      </c>
      <c r="J1556" s="1006" t="s">
        <v>3</v>
      </c>
      <c r="K1556" s="1006" t="s">
        <v>3</v>
      </c>
      <c r="L1556" s="1006" t="s">
        <v>3</v>
      </c>
      <c r="M1556" s="1006" t="s">
        <v>3</v>
      </c>
      <c r="N1556" s="1006" t="s">
        <v>3</v>
      </c>
      <c r="O1556" s="1006" t="s">
        <v>3</v>
      </c>
      <c r="P1556" s="1006" t="s">
        <v>3</v>
      </c>
      <c r="Q1556" s="1006" t="s">
        <v>3</v>
      </c>
      <c r="R1556" s="1006" t="s">
        <v>3</v>
      </c>
      <c r="S1556" s="1006" t="s">
        <v>3</v>
      </c>
      <c r="T1556" s="1006" t="s">
        <v>3</v>
      </c>
      <c r="U1556" s="931"/>
      <c r="V1556" s="931"/>
      <c r="W1556" s="931"/>
      <c r="X1556" s="931"/>
      <c r="Y1556" s="931"/>
      <c r="Z1556" s="931"/>
      <c r="AA1556" s="931"/>
      <c r="AB1556" s="931"/>
      <c r="AC1556" s="931"/>
      <c r="AD1556" s="931"/>
      <c r="AE1556" s="931"/>
      <c r="AF1556" s="102"/>
      <c r="AG1556" s="102"/>
      <c r="AH1556" s="102"/>
      <c r="AI1556" s="102"/>
      <c r="AJ1556" s="102"/>
      <c r="AK1556" s="102"/>
    </row>
    <row r="1557" ht="15.75" customHeight="1">
      <c r="A1557" s="113"/>
      <c r="B1557" s="114"/>
      <c r="C1557" s="114"/>
      <c r="D1557" s="114"/>
      <c r="E1557" s="114"/>
      <c r="F1557" s="1072">
        <v>4.0</v>
      </c>
      <c r="G1557" s="1073" t="s">
        <v>2208</v>
      </c>
      <c r="H1557" s="1073" t="s">
        <v>2209</v>
      </c>
      <c r="I1557" s="1006" t="s">
        <v>3</v>
      </c>
      <c r="J1557" s="1006" t="s">
        <v>3</v>
      </c>
      <c r="K1557" s="1006" t="s">
        <v>3</v>
      </c>
      <c r="L1557" s="1006" t="s">
        <v>3</v>
      </c>
      <c r="M1557" s="1006" t="s">
        <v>3</v>
      </c>
      <c r="N1557" s="1006" t="s">
        <v>3</v>
      </c>
      <c r="O1557" s="1006" t="s">
        <v>3</v>
      </c>
      <c r="P1557" s="1006" t="s">
        <v>3</v>
      </c>
      <c r="Q1557" s="1006" t="s">
        <v>3</v>
      </c>
      <c r="R1557" s="1006" t="s">
        <v>3</v>
      </c>
      <c r="S1557" s="1006" t="s">
        <v>3</v>
      </c>
      <c r="T1557" s="1006" t="s">
        <v>3</v>
      </c>
      <c r="U1557" s="931"/>
      <c r="V1557" s="931"/>
      <c r="W1557" s="931"/>
      <c r="X1557" s="931"/>
      <c r="Y1557" s="931"/>
      <c r="Z1557" s="931"/>
      <c r="AA1557" s="931"/>
      <c r="AB1557" s="931"/>
      <c r="AC1557" s="931"/>
      <c r="AD1557" s="931"/>
      <c r="AE1557" s="931"/>
      <c r="AF1557" s="102"/>
      <c r="AG1557" s="102"/>
      <c r="AH1557" s="102"/>
      <c r="AI1557" s="102"/>
      <c r="AJ1557" s="102"/>
      <c r="AK1557" s="102"/>
    </row>
    <row r="1558" ht="15.75" customHeight="1">
      <c r="A1558" s="113"/>
      <c r="B1558" s="114"/>
      <c r="C1558" s="114"/>
      <c r="D1558" s="114"/>
      <c r="E1558" s="114"/>
      <c r="F1558" s="1072">
        <v>5.0</v>
      </c>
      <c r="G1558" s="1073" t="s">
        <v>2210</v>
      </c>
      <c r="H1558" s="1073" t="s">
        <v>2211</v>
      </c>
      <c r="I1558" s="1006" t="s">
        <v>3</v>
      </c>
      <c r="J1558" s="1006" t="s">
        <v>3</v>
      </c>
      <c r="K1558" s="1006" t="s">
        <v>3</v>
      </c>
      <c r="L1558" s="1006" t="s">
        <v>3</v>
      </c>
      <c r="M1558" s="1006" t="s">
        <v>3</v>
      </c>
      <c r="N1558" s="1006" t="s">
        <v>3</v>
      </c>
      <c r="O1558" s="1006" t="s">
        <v>3</v>
      </c>
      <c r="P1558" s="1006" t="s">
        <v>3</v>
      </c>
      <c r="Q1558" s="1006" t="s">
        <v>3</v>
      </c>
      <c r="R1558" s="1006" t="s">
        <v>3</v>
      </c>
      <c r="S1558" s="1006" t="s">
        <v>3</v>
      </c>
      <c r="T1558" s="1006" t="s">
        <v>3</v>
      </c>
      <c r="U1558" s="931"/>
      <c r="V1558" s="931"/>
      <c r="W1558" s="931"/>
      <c r="X1558" s="931"/>
      <c r="Y1558" s="931"/>
      <c r="Z1558" s="931"/>
      <c r="AA1558" s="931"/>
      <c r="AB1558" s="931"/>
      <c r="AC1558" s="931"/>
      <c r="AD1558" s="931"/>
      <c r="AE1558" s="931"/>
      <c r="AF1558" s="102"/>
      <c r="AG1558" s="102"/>
      <c r="AH1558" s="102"/>
      <c r="AI1558" s="102"/>
      <c r="AJ1558" s="102"/>
      <c r="AK1558" s="102"/>
    </row>
    <row r="1559" ht="15.75" customHeight="1">
      <c r="A1559" s="19"/>
      <c r="B1559" s="117"/>
      <c r="C1559" s="117"/>
      <c r="D1559" s="117"/>
      <c r="E1559" s="117"/>
      <c r="F1559" s="1072">
        <v>6.0</v>
      </c>
      <c r="G1559" s="1073" t="s">
        <v>2213</v>
      </c>
      <c r="H1559" s="1073" t="s">
        <v>2214</v>
      </c>
      <c r="I1559" s="1006" t="s">
        <v>3</v>
      </c>
      <c r="J1559" s="1006" t="s">
        <v>3</v>
      </c>
      <c r="K1559" s="1006" t="s">
        <v>3</v>
      </c>
      <c r="L1559" s="1006" t="s">
        <v>3</v>
      </c>
      <c r="M1559" s="1006" t="s">
        <v>3</v>
      </c>
      <c r="N1559" s="1006" t="s">
        <v>3</v>
      </c>
      <c r="O1559" s="1006" t="s">
        <v>3</v>
      </c>
      <c r="P1559" s="1006" t="s">
        <v>3</v>
      </c>
      <c r="Q1559" s="1006" t="s">
        <v>3</v>
      </c>
      <c r="R1559" s="1006" t="s">
        <v>3</v>
      </c>
      <c r="S1559" s="1006" t="s">
        <v>3</v>
      </c>
      <c r="T1559" s="1006" t="s">
        <v>3</v>
      </c>
      <c r="U1559" s="931"/>
      <c r="V1559" s="931"/>
      <c r="W1559" s="931"/>
      <c r="X1559" s="931"/>
      <c r="Y1559" s="931"/>
      <c r="Z1559" s="931"/>
      <c r="AA1559" s="931"/>
      <c r="AB1559" s="931"/>
      <c r="AC1559" s="931"/>
      <c r="AD1559" s="931"/>
      <c r="AE1559" s="931"/>
      <c r="AF1559" s="102"/>
      <c r="AG1559" s="102"/>
      <c r="AH1559" s="102"/>
      <c r="AI1559" s="102"/>
      <c r="AJ1559" s="102"/>
      <c r="AK1559" s="102"/>
    </row>
    <row r="1560" ht="15.75" customHeight="1">
      <c r="A1560" s="1284" t="s">
        <v>3860</v>
      </c>
      <c r="B1560" s="14"/>
      <c r="C1560" s="15"/>
      <c r="D1560" s="577"/>
      <c r="E1560" s="577"/>
      <c r="F1560" s="576"/>
      <c r="G1560" s="577"/>
      <c r="H1560" s="577"/>
      <c r="I1560" s="577"/>
      <c r="J1560" s="577"/>
      <c r="K1560" s="577"/>
      <c r="L1560" s="577"/>
      <c r="M1560" s="577"/>
      <c r="N1560" s="577"/>
      <c r="O1560" s="577"/>
      <c r="P1560" s="577"/>
      <c r="Q1560" s="577"/>
      <c r="R1560" s="577"/>
      <c r="S1560" s="577"/>
      <c r="T1560" s="577"/>
      <c r="U1560" s="577"/>
      <c r="V1560" s="577"/>
      <c r="W1560" s="577"/>
      <c r="X1560" s="577"/>
      <c r="Y1560" s="577"/>
      <c r="Z1560" s="577"/>
      <c r="AA1560" s="577"/>
      <c r="AB1560" s="576"/>
      <c r="AC1560" s="576"/>
      <c r="AD1560" s="577"/>
      <c r="AE1560" s="577"/>
      <c r="AF1560" s="577"/>
      <c r="AG1560" s="577"/>
      <c r="AH1560" s="577"/>
      <c r="AI1560" s="577"/>
      <c r="AJ1560" s="577"/>
      <c r="AK1560" s="577"/>
    </row>
    <row r="1561" ht="15.75" customHeight="1">
      <c r="A1561" s="1233">
        <v>6.0</v>
      </c>
      <c r="B1561" s="1234" t="s">
        <v>3861</v>
      </c>
      <c r="C1561" s="1234" t="s">
        <v>3150</v>
      </c>
      <c r="D1561" s="1234" t="s">
        <v>3862</v>
      </c>
      <c r="E1561" s="1285"/>
      <c r="F1561" s="1236">
        <v>1.0</v>
      </c>
      <c r="G1561" s="1235"/>
      <c r="H1561" s="1235"/>
      <c r="I1561" s="1235"/>
      <c r="J1561" s="1235"/>
      <c r="K1561" s="1235"/>
      <c r="L1561" s="1235"/>
      <c r="M1561" s="1235"/>
      <c r="N1561" s="1235"/>
      <c r="O1561" s="1235"/>
      <c r="P1561" s="1235"/>
      <c r="Q1561" s="1235"/>
      <c r="R1561" s="1235"/>
      <c r="S1561" s="1235"/>
      <c r="T1561" s="1235"/>
      <c r="U1561" s="1236"/>
      <c r="V1561" s="1234"/>
      <c r="W1561" s="1233"/>
      <c r="X1561" s="1235"/>
      <c r="Y1561" s="1235"/>
      <c r="Z1561" s="1235"/>
      <c r="AA1561" s="1237"/>
      <c r="AB1561" s="1236" t="s">
        <v>2391</v>
      </c>
      <c r="AC1561" s="1236" t="s">
        <v>3863</v>
      </c>
      <c r="AD1561" s="1233">
        <v>53.0</v>
      </c>
      <c r="AE1561" s="1237"/>
      <c r="AF1561" s="577"/>
      <c r="AG1561" s="577"/>
      <c r="AH1561" s="577"/>
      <c r="AI1561" s="577"/>
      <c r="AJ1561" s="577"/>
      <c r="AK1561" s="577"/>
    </row>
    <row r="1562" ht="15.75" customHeight="1">
      <c r="A1562" s="1236">
        <v>7.0</v>
      </c>
      <c r="B1562" s="1234" t="s">
        <v>3864</v>
      </c>
      <c r="C1562" s="1234" t="s">
        <v>3865</v>
      </c>
      <c r="D1562" s="1234" t="s">
        <v>3866</v>
      </c>
      <c r="E1562" s="1285"/>
      <c r="F1562" s="1236">
        <v>1.0</v>
      </c>
      <c r="G1562" s="1234" t="s">
        <v>3866</v>
      </c>
      <c r="H1562" s="1235"/>
      <c r="I1562" s="1235"/>
      <c r="J1562" s="1235"/>
      <c r="K1562" s="1235"/>
      <c r="L1562" s="1235"/>
      <c r="M1562" s="1235"/>
      <c r="N1562" s="1235"/>
      <c r="O1562" s="1235"/>
      <c r="P1562" s="1235"/>
      <c r="Q1562" s="1235"/>
      <c r="R1562" s="1235"/>
      <c r="S1562" s="1235"/>
      <c r="T1562" s="1235"/>
      <c r="U1562" s="1236"/>
      <c r="V1562" s="1234"/>
      <c r="W1562" s="1233"/>
      <c r="X1562" s="1235"/>
      <c r="Y1562" s="1235"/>
      <c r="Z1562" s="1235"/>
      <c r="AA1562" s="1237"/>
      <c r="AB1562" s="1236" t="s">
        <v>2391</v>
      </c>
      <c r="AC1562" s="1236" t="s">
        <v>3867</v>
      </c>
      <c r="AD1562" s="1233">
        <v>54.0</v>
      </c>
      <c r="AE1562" s="1237"/>
      <c r="AF1562" s="577"/>
      <c r="AG1562" s="577"/>
      <c r="AH1562" s="577"/>
      <c r="AI1562" s="577"/>
      <c r="AJ1562" s="577"/>
      <c r="AK1562" s="577"/>
    </row>
    <row r="1563" ht="15.75" customHeight="1">
      <c r="A1563" s="1241">
        <v>53.0</v>
      </c>
      <c r="B1563" s="1242" t="s">
        <v>3868</v>
      </c>
      <c r="C1563" s="1241" t="s">
        <v>3870</v>
      </c>
      <c r="D1563" s="1243" t="s">
        <v>3871</v>
      </c>
      <c r="E1563" s="1243"/>
      <c r="F1563" s="1244">
        <v>1.0</v>
      </c>
      <c r="G1563" s="1245" t="s">
        <v>2752</v>
      </c>
      <c r="H1563" s="1245"/>
      <c r="I1563" s="1245"/>
      <c r="J1563" s="1245"/>
      <c r="K1563" s="1245"/>
      <c r="L1563" s="1245"/>
      <c r="M1563" s="1245"/>
      <c r="N1563" s="1245"/>
      <c r="O1563" s="1245"/>
      <c r="P1563" s="1245"/>
      <c r="Q1563" s="1245"/>
      <c r="R1563" s="1245"/>
      <c r="S1563" s="1245"/>
      <c r="T1563" s="1245"/>
      <c r="U1563" s="1245"/>
      <c r="V1563" s="1245"/>
      <c r="W1563" s="1245"/>
      <c r="X1563" s="1245"/>
      <c r="Y1563" s="1245"/>
      <c r="Z1563" s="1245"/>
      <c r="AA1563" s="986"/>
      <c r="AB1563" s="1244" t="s">
        <v>2391</v>
      </c>
      <c r="AC1563" s="1244" t="s">
        <v>3867</v>
      </c>
      <c r="AD1563" s="1245"/>
      <c r="AE1563" s="986"/>
      <c r="AF1563" s="577"/>
      <c r="AG1563" s="577"/>
      <c r="AH1563" s="577"/>
      <c r="AI1563" s="577"/>
      <c r="AJ1563" s="577"/>
      <c r="AK1563" s="577"/>
    </row>
    <row r="1564" ht="15.75" customHeight="1">
      <c r="A1564" s="113"/>
      <c r="B1564" s="113"/>
      <c r="C1564" s="113"/>
      <c r="D1564" s="113"/>
      <c r="E1564" s="113"/>
      <c r="F1564" s="1244">
        <v>2.0</v>
      </c>
      <c r="G1564" s="1245" t="s">
        <v>3872</v>
      </c>
      <c r="H1564" s="1245"/>
      <c r="I1564" s="1245"/>
      <c r="J1564" s="1245"/>
      <c r="K1564" s="1245"/>
      <c r="L1564" s="1245"/>
      <c r="M1564" s="1245"/>
      <c r="N1564" s="1245"/>
      <c r="O1564" s="1245"/>
      <c r="P1564" s="1245"/>
      <c r="Q1564" s="1245"/>
      <c r="R1564" s="1245"/>
      <c r="S1564" s="1245"/>
      <c r="T1564" s="1245"/>
      <c r="U1564" s="1245"/>
      <c r="V1564" s="1245"/>
      <c r="W1564" s="1245"/>
      <c r="X1564" s="1245"/>
      <c r="Y1564" s="1245"/>
      <c r="Z1564" s="1245"/>
      <c r="AA1564" s="986"/>
      <c r="AB1564" s="1244"/>
      <c r="AC1564" s="1244"/>
      <c r="AD1564" s="1245"/>
      <c r="AE1564" s="986"/>
      <c r="AF1564" s="577"/>
      <c r="AG1564" s="577"/>
      <c r="AH1564" s="577"/>
      <c r="AI1564" s="577"/>
      <c r="AJ1564" s="577"/>
      <c r="AK1564" s="577"/>
    </row>
    <row r="1565" ht="15.75" customHeight="1">
      <c r="A1565" s="113"/>
      <c r="B1565" s="113"/>
      <c r="C1565" s="113"/>
      <c r="D1565" s="113"/>
      <c r="E1565" s="113"/>
      <c r="F1565" s="1244">
        <v>3.0</v>
      </c>
      <c r="G1565" s="1245" t="s">
        <v>3873</v>
      </c>
      <c r="H1565" s="1245"/>
      <c r="I1565" s="1245"/>
      <c r="J1565" s="1245"/>
      <c r="K1565" s="1245"/>
      <c r="L1565" s="1245"/>
      <c r="M1565" s="1245"/>
      <c r="N1565" s="1245"/>
      <c r="O1565" s="1245"/>
      <c r="P1565" s="1245"/>
      <c r="Q1565" s="1245"/>
      <c r="R1565" s="1245"/>
      <c r="S1565" s="1245"/>
      <c r="T1565" s="1245"/>
      <c r="U1565" s="1245"/>
      <c r="V1565" s="1245"/>
      <c r="W1565" s="1245"/>
      <c r="X1565" s="1245"/>
      <c r="Y1565" s="1245"/>
      <c r="Z1565" s="1245"/>
      <c r="AA1565" s="986"/>
      <c r="AB1565" s="1244"/>
      <c r="AC1565" s="1244"/>
      <c r="AD1565" s="1245"/>
      <c r="AE1565" s="986"/>
      <c r="AF1565" s="577"/>
      <c r="AG1565" s="577"/>
      <c r="AH1565" s="577"/>
      <c r="AI1565" s="577"/>
      <c r="AJ1565" s="577"/>
      <c r="AK1565" s="577"/>
    </row>
    <row r="1566" ht="15.75" customHeight="1">
      <c r="A1566" s="19"/>
      <c r="B1566" s="19"/>
      <c r="C1566" s="19"/>
      <c r="D1566" s="19"/>
      <c r="E1566" s="19"/>
      <c r="F1566" s="1244">
        <v>4.0</v>
      </c>
      <c r="G1566" s="1245" t="s">
        <v>3874</v>
      </c>
      <c r="H1566" s="1245" t="s">
        <v>3875</v>
      </c>
      <c r="I1566" s="1245"/>
      <c r="J1566" s="1245"/>
      <c r="K1566" s="1245"/>
      <c r="L1566" s="1245"/>
      <c r="M1566" s="1245"/>
      <c r="N1566" s="1245"/>
      <c r="O1566" s="1245"/>
      <c r="P1566" s="1245"/>
      <c r="Q1566" s="1245"/>
      <c r="R1566" s="1245"/>
      <c r="S1566" s="1245"/>
      <c r="T1566" s="1245"/>
      <c r="U1566" s="1245"/>
      <c r="V1566" s="1245"/>
      <c r="W1566" s="1245"/>
      <c r="X1566" s="1245"/>
      <c r="Y1566" s="1245"/>
      <c r="Z1566" s="1245"/>
      <c r="AA1566" s="986"/>
      <c r="AB1566" s="1244"/>
      <c r="AC1566" s="1244"/>
      <c r="AD1566" s="1245"/>
      <c r="AE1566" s="986"/>
      <c r="AF1566" s="577"/>
      <c r="AG1566" s="577"/>
      <c r="AH1566" s="577"/>
      <c r="AI1566" s="577"/>
      <c r="AJ1566" s="577"/>
      <c r="AK1566" s="577"/>
    </row>
    <row r="1567" ht="15.75" customHeight="1">
      <c r="A1567" s="1241">
        <v>54.0</v>
      </c>
      <c r="B1567" s="1242" t="s">
        <v>3876</v>
      </c>
      <c r="C1567" s="1241" t="s">
        <v>3870</v>
      </c>
      <c r="D1567" s="1242" t="s">
        <v>3877</v>
      </c>
      <c r="E1567" s="1243"/>
      <c r="F1567" s="1244">
        <v>1.0</v>
      </c>
      <c r="G1567" s="1245" t="s">
        <v>2752</v>
      </c>
      <c r="H1567" s="1245"/>
      <c r="I1567" s="1245"/>
      <c r="J1567" s="1245"/>
      <c r="K1567" s="1245"/>
      <c r="L1567" s="1245"/>
      <c r="M1567" s="1245"/>
      <c r="N1567" s="1245"/>
      <c r="O1567" s="1245"/>
      <c r="P1567" s="1245"/>
      <c r="Q1567" s="1245"/>
      <c r="R1567" s="1245"/>
      <c r="S1567" s="1245"/>
      <c r="T1567" s="1245"/>
      <c r="U1567" s="1245"/>
      <c r="V1567" s="1245"/>
      <c r="W1567" s="1245"/>
      <c r="X1567" s="1245"/>
      <c r="Y1567" s="1245"/>
      <c r="Z1567" s="1245"/>
      <c r="AA1567" s="986"/>
      <c r="AB1567" s="1244" t="s">
        <v>2391</v>
      </c>
      <c r="AC1567" s="1244" t="s">
        <v>3867</v>
      </c>
      <c r="AD1567" s="1245"/>
      <c r="AE1567" s="986"/>
      <c r="AF1567" s="577"/>
      <c r="AG1567" s="577"/>
      <c r="AH1567" s="577"/>
      <c r="AI1567" s="577"/>
      <c r="AJ1567" s="577"/>
      <c r="AK1567" s="577"/>
    </row>
    <row r="1568" ht="15.75" customHeight="1">
      <c r="A1568" s="113"/>
      <c r="B1568" s="113"/>
      <c r="C1568" s="113"/>
      <c r="D1568" s="113"/>
      <c r="E1568" s="113"/>
      <c r="F1568" s="1244">
        <v>2.0</v>
      </c>
      <c r="G1568" s="1245" t="s">
        <v>3879</v>
      </c>
      <c r="H1568" s="1245"/>
      <c r="I1568" s="1245"/>
      <c r="J1568" s="1245"/>
      <c r="K1568" s="1245"/>
      <c r="L1568" s="1245"/>
      <c r="M1568" s="1245"/>
      <c r="N1568" s="1245"/>
      <c r="O1568" s="1245"/>
      <c r="P1568" s="1245"/>
      <c r="Q1568" s="1245"/>
      <c r="R1568" s="1245"/>
      <c r="S1568" s="1245"/>
      <c r="T1568" s="1245"/>
      <c r="U1568" s="1245"/>
      <c r="V1568" s="1245"/>
      <c r="W1568" s="1245"/>
      <c r="X1568" s="1245"/>
      <c r="Y1568" s="1245"/>
      <c r="Z1568" s="1245"/>
      <c r="AA1568" s="986"/>
      <c r="AB1568" s="1244"/>
      <c r="AC1568" s="1244"/>
      <c r="AD1568" s="1245"/>
      <c r="AE1568" s="986"/>
      <c r="AF1568" s="577"/>
      <c r="AG1568" s="577"/>
      <c r="AH1568" s="577"/>
      <c r="AI1568" s="577"/>
      <c r="AJ1568" s="577"/>
      <c r="AK1568" s="577"/>
    </row>
    <row r="1569" ht="15.75" customHeight="1">
      <c r="A1569" s="113"/>
      <c r="B1569" s="113"/>
      <c r="C1569" s="113"/>
      <c r="D1569" s="113"/>
      <c r="E1569" s="113"/>
      <c r="F1569" s="1244">
        <v>3.0</v>
      </c>
      <c r="G1569" s="1245" t="s">
        <v>3880</v>
      </c>
      <c r="H1569" s="1245"/>
      <c r="I1569" s="1245"/>
      <c r="J1569" s="1245"/>
      <c r="K1569" s="1245"/>
      <c r="L1569" s="1245"/>
      <c r="M1569" s="1245"/>
      <c r="N1569" s="1245"/>
      <c r="O1569" s="1245"/>
      <c r="P1569" s="1245"/>
      <c r="Q1569" s="1245"/>
      <c r="R1569" s="1245"/>
      <c r="S1569" s="1245"/>
      <c r="T1569" s="1245"/>
      <c r="U1569" s="1245"/>
      <c r="V1569" s="1245"/>
      <c r="W1569" s="1245"/>
      <c r="X1569" s="1245"/>
      <c r="Y1569" s="1245"/>
      <c r="Z1569" s="1245"/>
      <c r="AA1569" s="986"/>
      <c r="AB1569" s="1244"/>
      <c r="AC1569" s="1244"/>
      <c r="AD1569" s="1245"/>
      <c r="AE1569" s="986"/>
      <c r="AF1569" s="577"/>
      <c r="AG1569" s="577"/>
      <c r="AH1569" s="577"/>
      <c r="AI1569" s="577"/>
      <c r="AJ1569" s="577"/>
      <c r="AK1569" s="577"/>
    </row>
    <row r="1570" ht="15.75" customHeight="1">
      <c r="A1570" s="113"/>
      <c r="B1570" s="113"/>
      <c r="C1570" s="113"/>
      <c r="D1570" s="113"/>
      <c r="E1570" s="113"/>
      <c r="F1570" s="1244">
        <v>4.0</v>
      </c>
      <c r="G1570" s="1245" t="s">
        <v>3881</v>
      </c>
      <c r="H1570" s="1245" t="s">
        <v>3882</v>
      </c>
      <c r="I1570" s="1245"/>
      <c r="J1570" s="1245"/>
      <c r="K1570" s="1245"/>
      <c r="L1570" s="1245"/>
      <c r="M1570" s="1245"/>
      <c r="N1570" s="1245"/>
      <c r="O1570" s="1245"/>
      <c r="P1570" s="1245"/>
      <c r="Q1570" s="1245"/>
      <c r="R1570" s="1245"/>
      <c r="S1570" s="1245"/>
      <c r="T1570" s="1245"/>
      <c r="U1570" s="1245"/>
      <c r="V1570" s="1245"/>
      <c r="W1570" s="1245"/>
      <c r="X1570" s="1245"/>
      <c r="Y1570" s="1245"/>
      <c r="Z1570" s="1245"/>
      <c r="AA1570" s="986"/>
      <c r="AB1570" s="1244"/>
      <c r="AC1570" s="1244"/>
      <c r="AD1570" s="1245"/>
      <c r="AE1570" s="986"/>
      <c r="AF1570" s="577"/>
      <c r="AG1570" s="577"/>
      <c r="AH1570" s="577"/>
      <c r="AI1570" s="577"/>
      <c r="AJ1570" s="577"/>
      <c r="AK1570" s="577"/>
    </row>
    <row r="1571" ht="15.75" customHeight="1">
      <c r="A1571" s="113"/>
      <c r="B1571" s="113"/>
      <c r="C1571" s="113"/>
      <c r="D1571" s="113"/>
      <c r="E1571" s="113"/>
      <c r="F1571" s="1244">
        <v>5.0</v>
      </c>
      <c r="G1571" s="1245" t="s">
        <v>3883</v>
      </c>
      <c r="H1571" s="1245"/>
      <c r="I1571" s="1245"/>
      <c r="J1571" s="1245"/>
      <c r="K1571" s="1245"/>
      <c r="L1571" s="1245"/>
      <c r="M1571" s="1245"/>
      <c r="N1571" s="1245"/>
      <c r="O1571" s="1245"/>
      <c r="P1571" s="1245"/>
      <c r="Q1571" s="1245"/>
      <c r="R1571" s="1245"/>
      <c r="S1571" s="1245"/>
      <c r="T1571" s="1245"/>
      <c r="U1571" s="1245"/>
      <c r="V1571" s="1245"/>
      <c r="W1571" s="1245"/>
      <c r="X1571" s="1245"/>
      <c r="Y1571" s="1245"/>
      <c r="Z1571" s="1245"/>
      <c r="AA1571" s="986"/>
      <c r="AB1571" s="1244"/>
      <c r="AC1571" s="1244"/>
      <c r="AD1571" s="1245"/>
      <c r="AE1571" s="986"/>
      <c r="AF1571" s="577"/>
      <c r="AG1571" s="577"/>
      <c r="AH1571" s="577"/>
      <c r="AI1571" s="577"/>
      <c r="AJ1571" s="577"/>
      <c r="AK1571" s="577"/>
    </row>
    <row r="1572" ht="15.75" customHeight="1">
      <c r="A1572" s="19"/>
      <c r="B1572" s="19"/>
      <c r="C1572" s="19"/>
      <c r="D1572" s="19"/>
      <c r="E1572" s="19"/>
      <c r="F1572" s="1244">
        <v>6.0</v>
      </c>
      <c r="G1572" s="1245" t="s">
        <v>3881</v>
      </c>
      <c r="H1572" s="1245" t="s">
        <v>3884</v>
      </c>
      <c r="I1572" s="1245"/>
      <c r="J1572" s="1245"/>
      <c r="K1572" s="1245"/>
      <c r="L1572" s="1245"/>
      <c r="M1572" s="1245"/>
      <c r="N1572" s="1245"/>
      <c r="O1572" s="1245"/>
      <c r="P1572" s="1245"/>
      <c r="Q1572" s="1245"/>
      <c r="R1572" s="1245"/>
      <c r="S1572" s="1245"/>
      <c r="T1572" s="1245"/>
      <c r="U1572" s="1245"/>
      <c r="V1572" s="1245"/>
      <c r="W1572" s="1245"/>
      <c r="X1572" s="1245"/>
      <c r="Y1572" s="1245"/>
      <c r="Z1572" s="1245"/>
      <c r="AA1572" s="986"/>
      <c r="AB1572" s="1244"/>
      <c r="AC1572" s="1244"/>
      <c r="AD1572" s="1245"/>
      <c r="AE1572" s="986"/>
      <c r="AF1572" s="577"/>
      <c r="AG1572" s="577"/>
      <c r="AH1572" s="577"/>
      <c r="AI1572" s="577"/>
      <c r="AJ1572" s="577"/>
      <c r="AK1572" s="577"/>
    </row>
    <row r="1573" ht="15.75" customHeight="1">
      <c r="A1573" s="1241">
        <v>55.0</v>
      </c>
      <c r="B1573" s="1242" t="s">
        <v>3885</v>
      </c>
      <c r="C1573" s="1241" t="s">
        <v>3870</v>
      </c>
      <c r="D1573" s="1242" t="s">
        <v>3886</v>
      </c>
      <c r="E1573" s="1243"/>
      <c r="F1573" s="1244">
        <v>1.0</v>
      </c>
      <c r="G1573" s="1245" t="s">
        <v>2752</v>
      </c>
      <c r="H1573" s="1245"/>
      <c r="I1573" s="1245"/>
      <c r="J1573" s="1245"/>
      <c r="K1573" s="1245"/>
      <c r="L1573" s="1245"/>
      <c r="M1573" s="1245"/>
      <c r="N1573" s="1245"/>
      <c r="O1573" s="1245"/>
      <c r="P1573" s="1245"/>
      <c r="Q1573" s="1245"/>
      <c r="R1573" s="1245"/>
      <c r="S1573" s="1245"/>
      <c r="T1573" s="1245"/>
      <c r="U1573" s="1245"/>
      <c r="V1573" s="1245"/>
      <c r="W1573" s="1245"/>
      <c r="X1573" s="1245"/>
      <c r="Y1573" s="1245"/>
      <c r="Z1573" s="1245"/>
      <c r="AA1573" s="986"/>
      <c r="AB1573" s="1244" t="s">
        <v>2391</v>
      </c>
      <c r="AC1573" s="1244" t="s">
        <v>3867</v>
      </c>
      <c r="AD1573" s="1245"/>
      <c r="AE1573" s="986"/>
      <c r="AF1573" s="577"/>
      <c r="AG1573" s="577"/>
      <c r="AH1573" s="577"/>
      <c r="AI1573" s="577"/>
      <c r="AJ1573" s="577"/>
      <c r="AK1573" s="577"/>
    </row>
    <row r="1574" ht="15.75" customHeight="1">
      <c r="A1574" s="113"/>
      <c r="B1574" s="113"/>
      <c r="C1574" s="113"/>
      <c r="D1574" s="113"/>
      <c r="E1574" s="113"/>
      <c r="F1574" s="1253">
        <v>2.0</v>
      </c>
      <c r="G1574" s="1254" t="s">
        <v>3872</v>
      </c>
      <c r="H1574" s="1254"/>
      <c r="I1574" s="1254"/>
      <c r="J1574" s="1254"/>
      <c r="K1574" s="1254"/>
      <c r="L1574" s="1254"/>
      <c r="M1574" s="1254"/>
      <c r="N1574" s="1254"/>
      <c r="O1574" s="1254"/>
      <c r="P1574" s="1254"/>
      <c r="Q1574" s="1254"/>
      <c r="R1574" s="1254"/>
      <c r="S1574" s="1254"/>
      <c r="T1574" s="1254"/>
      <c r="U1574" s="1254"/>
      <c r="V1574" s="1254"/>
      <c r="W1574" s="1254"/>
      <c r="X1574" s="1254"/>
      <c r="Y1574" s="1254"/>
      <c r="Z1574" s="1254"/>
      <c r="AA1574" s="1255"/>
      <c r="AB1574" s="1253"/>
      <c r="AC1574" s="1253"/>
      <c r="AD1574" s="1254"/>
      <c r="AE1574" s="1255"/>
      <c r="AF1574" s="577"/>
      <c r="AG1574" s="577"/>
      <c r="AH1574" s="577"/>
      <c r="AI1574" s="577"/>
      <c r="AJ1574" s="577"/>
      <c r="AK1574" s="577"/>
    </row>
    <row r="1575" ht="15.75" customHeight="1">
      <c r="A1575" s="113"/>
      <c r="B1575" s="113"/>
      <c r="C1575" s="113"/>
      <c r="D1575" s="113"/>
      <c r="E1575" s="113"/>
      <c r="F1575" s="1253">
        <v>3.0</v>
      </c>
      <c r="G1575" s="1254" t="s">
        <v>3873</v>
      </c>
      <c r="H1575" s="1254"/>
      <c r="I1575" s="1254"/>
      <c r="J1575" s="1254"/>
      <c r="K1575" s="1254"/>
      <c r="L1575" s="1254"/>
      <c r="M1575" s="1254"/>
      <c r="N1575" s="1254"/>
      <c r="O1575" s="1254"/>
      <c r="P1575" s="1254"/>
      <c r="Q1575" s="1254"/>
      <c r="R1575" s="1254"/>
      <c r="S1575" s="1254"/>
      <c r="T1575" s="1254"/>
      <c r="U1575" s="1254"/>
      <c r="V1575" s="1254"/>
      <c r="W1575" s="1254"/>
      <c r="X1575" s="1254"/>
      <c r="Y1575" s="1254"/>
      <c r="Z1575" s="1254"/>
      <c r="AA1575" s="1255"/>
      <c r="AB1575" s="1253"/>
      <c r="AC1575" s="1253"/>
      <c r="AD1575" s="1254"/>
      <c r="AE1575" s="1255"/>
      <c r="AF1575" s="577"/>
      <c r="AG1575" s="577"/>
      <c r="AH1575" s="577"/>
      <c r="AI1575" s="577"/>
      <c r="AJ1575" s="577"/>
      <c r="AK1575" s="577"/>
    </row>
    <row r="1576" ht="15.75" customHeight="1">
      <c r="A1576" s="19"/>
      <c r="B1576" s="19"/>
      <c r="C1576" s="19"/>
      <c r="D1576" s="19"/>
      <c r="E1576" s="19"/>
      <c r="F1576" s="1253">
        <v>4.0</v>
      </c>
      <c r="G1576" s="1259" t="s">
        <v>3888</v>
      </c>
      <c r="H1576" s="1254" t="s">
        <v>3889</v>
      </c>
      <c r="I1576" s="1254"/>
      <c r="J1576" s="1254"/>
      <c r="K1576" s="1254"/>
      <c r="L1576" s="1254"/>
      <c r="M1576" s="1254"/>
      <c r="N1576" s="1254"/>
      <c r="O1576" s="1254"/>
      <c r="P1576" s="1254"/>
      <c r="Q1576" s="1254"/>
      <c r="R1576" s="1254"/>
      <c r="S1576" s="1254"/>
      <c r="T1576" s="1254"/>
      <c r="U1576" s="1254"/>
      <c r="V1576" s="1254"/>
      <c r="W1576" s="1254"/>
      <c r="X1576" s="1254"/>
      <c r="Y1576" s="1254"/>
      <c r="Z1576" s="1254"/>
      <c r="AA1576" s="1255"/>
      <c r="AB1576" s="1253"/>
      <c r="AC1576" s="1253"/>
      <c r="AD1576" s="1254"/>
      <c r="AE1576" s="1255"/>
      <c r="AF1576" s="577"/>
      <c r="AG1576" s="577"/>
      <c r="AH1576" s="577"/>
      <c r="AI1576" s="577"/>
      <c r="AJ1576" s="577"/>
      <c r="AK1576" s="577"/>
    </row>
    <row r="1577" ht="15.75" customHeight="1">
      <c r="A1577" s="1260">
        <v>42.0</v>
      </c>
      <c r="B1577" s="1261" t="s">
        <v>3890</v>
      </c>
      <c r="C1577" s="1261" t="s">
        <v>3891</v>
      </c>
      <c r="D1577" s="1261" t="s">
        <v>3892</v>
      </c>
      <c r="E1577" s="1286"/>
      <c r="F1577" s="1260">
        <v>1.0</v>
      </c>
      <c r="G1577" s="1261" t="s">
        <v>425</v>
      </c>
      <c r="H1577" s="1261" t="s">
        <v>1381</v>
      </c>
      <c r="I1577" s="1262"/>
      <c r="J1577" s="1262"/>
      <c r="K1577" s="1262"/>
      <c r="L1577" s="1262"/>
      <c r="M1577" s="1262"/>
      <c r="N1577" s="1262"/>
      <c r="O1577" s="1262"/>
      <c r="P1577" s="1262"/>
      <c r="Q1577" s="1262"/>
      <c r="R1577" s="1262"/>
      <c r="S1577" s="1262"/>
      <c r="T1577" s="1262"/>
      <c r="U1577" s="1260"/>
      <c r="V1577" s="1261"/>
      <c r="W1577" s="1263"/>
      <c r="X1577" s="1262"/>
      <c r="Y1577" s="1262"/>
      <c r="Z1577" s="1262"/>
      <c r="AA1577" s="1264"/>
      <c r="AB1577" s="1260" t="s">
        <v>2391</v>
      </c>
      <c r="AC1577" s="1260" t="s">
        <v>3893</v>
      </c>
      <c r="AD1577" s="1263">
        <v>40.0</v>
      </c>
      <c r="AE1577" s="1264"/>
      <c r="AF1577" s="1255"/>
      <c r="AG1577" s="1255"/>
      <c r="AH1577" s="1255"/>
      <c r="AI1577" s="1255"/>
      <c r="AJ1577" s="1255"/>
      <c r="AK1577" s="1255"/>
    </row>
    <row r="1578" ht="15.75" customHeight="1">
      <c r="A1578" s="576"/>
      <c r="B1578" s="576"/>
      <c r="C1578" s="576"/>
      <c r="D1578" s="577"/>
      <c r="E1578" s="577"/>
      <c r="F1578" s="576"/>
      <c r="G1578" s="577"/>
      <c r="H1578" s="577"/>
      <c r="I1578" s="577"/>
      <c r="J1578" s="577"/>
      <c r="K1578" s="577"/>
      <c r="L1578" s="577"/>
      <c r="M1578" s="577"/>
      <c r="N1578" s="577"/>
      <c r="O1578" s="577"/>
      <c r="P1578" s="577"/>
      <c r="Q1578" s="577"/>
      <c r="R1578" s="577"/>
      <c r="S1578" s="577"/>
      <c r="T1578" s="577"/>
      <c r="U1578" s="577"/>
      <c r="V1578" s="577"/>
      <c r="W1578" s="577"/>
      <c r="X1578" s="577"/>
      <c r="Y1578" s="577"/>
      <c r="Z1578" s="577"/>
      <c r="AA1578" s="577"/>
      <c r="AB1578" s="576"/>
      <c r="AC1578" s="576"/>
      <c r="AD1578" s="577"/>
      <c r="AE1578" s="577"/>
      <c r="AF1578" s="577"/>
      <c r="AG1578" s="577"/>
      <c r="AH1578" s="577"/>
      <c r="AI1578" s="577"/>
      <c r="AJ1578" s="577"/>
      <c r="AK1578" s="577"/>
    </row>
  </sheetData>
  <mergeCells count="2976">
    <mergeCell ref="B741:B745"/>
    <mergeCell ref="C746:C750"/>
    <mergeCell ref="C741:C745"/>
    <mergeCell ref="B717:B724"/>
    <mergeCell ref="C717:C724"/>
    <mergeCell ref="B732:B739"/>
    <mergeCell ref="C732:C739"/>
    <mergeCell ref="B725:B731"/>
    <mergeCell ref="C725:C731"/>
    <mergeCell ref="D732:D739"/>
    <mergeCell ref="D725:D731"/>
    <mergeCell ref="A741:A745"/>
    <mergeCell ref="A717:A724"/>
    <mergeCell ref="A725:A731"/>
    <mergeCell ref="A732:A739"/>
    <mergeCell ref="A751:A753"/>
    <mergeCell ref="D888:D897"/>
    <mergeCell ref="D882:D887"/>
    <mergeCell ref="D910:D921"/>
    <mergeCell ref="D898:D909"/>
    <mergeCell ref="E861:E862"/>
    <mergeCell ref="E866:E867"/>
    <mergeCell ref="D922:D931"/>
    <mergeCell ref="D872:D877"/>
    <mergeCell ref="D878:D881"/>
    <mergeCell ref="D866:D871"/>
    <mergeCell ref="D932:D936"/>
    <mergeCell ref="D840:D841"/>
    <mergeCell ref="D842:D843"/>
    <mergeCell ref="D838:D839"/>
    <mergeCell ref="D844:D849"/>
    <mergeCell ref="D855:D858"/>
    <mergeCell ref="D850:D851"/>
    <mergeCell ref="D834:D836"/>
    <mergeCell ref="D832:D833"/>
    <mergeCell ref="D859:D860"/>
    <mergeCell ref="D852:D854"/>
    <mergeCell ref="B922:B931"/>
    <mergeCell ref="B932:B936"/>
    <mergeCell ref="A898:A909"/>
    <mergeCell ref="B898:B909"/>
    <mergeCell ref="C888:C897"/>
    <mergeCell ref="B888:B897"/>
    <mergeCell ref="C922:C931"/>
    <mergeCell ref="C932:C936"/>
    <mergeCell ref="A888:A897"/>
    <mergeCell ref="A922:A931"/>
    <mergeCell ref="A932:A936"/>
    <mergeCell ref="C898:C909"/>
    <mergeCell ref="C910:C921"/>
    <mergeCell ref="B910:B921"/>
    <mergeCell ref="A910:A921"/>
    <mergeCell ref="B872:B877"/>
    <mergeCell ref="A872:A877"/>
    <mergeCell ref="A878:A881"/>
    <mergeCell ref="A882:A887"/>
    <mergeCell ref="B882:B887"/>
    <mergeCell ref="B878:B881"/>
    <mergeCell ref="C882:C887"/>
    <mergeCell ref="C866:C871"/>
    <mergeCell ref="B866:B871"/>
    <mergeCell ref="A859:A860"/>
    <mergeCell ref="A855:A858"/>
    <mergeCell ref="C859:C860"/>
    <mergeCell ref="C855:C858"/>
    <mergeCell ref="C878:C881"/>
    <mergeCell ref="C872:C877"/>
    <mergeCell ref="D861:D865"/>
    <mergeCell ref="C861:C865"/>
    <mergeCell ref="A866:A871"/>
    <mergeCell ref="A861:A865"/>
    <mergeCell ref="B859:B860"/>
    <mergeCell ref="B855:B858"/>
    <mergeCell ref="A852:A854"/>
    <mergeCell ref="C852:C854"/>
    <mergeCell ref="B850:B851"/>
    <mergeCell ref="B852:B854"/>
    <mergeCell ref="C844:C849"/>
    <mergeCell ref="C850:C851"/>
    <mergeCell ref="B838:B839"/>
    <mergeCell ref="B840:B841"/>
    <mergeCell ref="B842:B843"/>
    <mergeCell ref="C840:C841"/>
    <mergeCell ref="C842:C843"/>
    <mergeCell ref="B844:B849"/>
    <mergeCell ref="B861:B865"/>
    <mergeCell ref="C838:C839"/>
    <mergeCell ref="A832:A833"/>
    <mergeCell ref="A822:A831"/>
    <mergeCell ref="A834:A836"/>
    <mergeCell ref="B832:B833"/>
    <mergeCell ref="A761:A766"/>
    <mergeCell ref="B761:B766"/>
    <mergeCell ref="B780:B786"/>
    <mergeCell ref="B794:B801"/>
    <mergeCell ref="B787:B793"/>
    <mergeCell ref="A768:A771"/>
    <mergeCell ref="A755:A760"/>
    <mergeCell ref="B773:B779"/>
    <mergeCell ref="B768:B771"/>
    <mergeCell ref="B817:B821"/>
    <mergeCell ref="A817:A821"/>
    <mergeCell ref="B755:B760"/>
    <mergeCell ref="B802:B808"/>
    <mergeCell ref="E844:E849"/>
    <mergeCell ref="E872:E873"/>
    <mergeCell ref="E773:E779"/>
    <mergeCell ref="E780:E786"/>
    <mergeCell ref="E787:E793"/>
    <mergeCell ref="E932:E936"/>
    <mergeCell ref="E817:E821"/>
    <mergeCell ref="D768:D771"/>
    <mergeCell ref="D710:D716"/>
    <mergeCell ref="D746:D750"/>
    <mergeCell ref="D751:D753"/>
    <mergeCell ref="D773:D779"/>
    <mergeCell ref="D717:D724"/>
    <mergeCell ref="D741:D745"/>
    <mergeCell ref="A746:A750"/>
    <mergeCell ref="B746:B750"/>
    <mergeCell ref="A710:A716"/>
    <mergeCell ref="B710:B716"/>
    <mergeCell ref="C710:C716"/>
    <mergeCell ref="B751:B753"/>
    <mergeCell ref="C751:C753"/>
    <mergeCell ref="A838:A839"/>
    <mergeCell ref="A840:A841"/>
    <mergeCell ref="A844:A849"/>
    <mergeCell ref="A842:A843"/>
    <mergeCell ref="A850:A851"/>
    <mergeCell ref="B834:B836"/>
    <mergeCell ref="B822:B831"/>
    <mergeCell ref="C822:C831"/>
    <mergeCell ref="D817:D821"/>
    <mergeCell ref="C817:C821"/>
    <mergeCell ref="C832:C833"/>
    <mergeCell ref="C834:C836"/>
    <mergeCell ref="D822:D831"/>
    <mergeCell ref="C794:C801"/>
    <mergeCell ref="C802:C808"/>
    <mergeCell ref="D761:D766"/>
    <mergeCell ref="D755:D760"/>
    <mergeCell ref="C768:C771"/>
    <mergeCell ref="C761:C766"/>
    <mergeCell ref="C755:C760"/>
    <mergeCell ref="C787:C793"/>
    <mergeCell ref="C780:C786"/>
    <mergeCell ref="C773:C779"/>
    <mergeCell ref="A1212:A1213"/>
    <mergeCell ref="A1210:A1211"/>
    <mergeCell ref="A1229:A1231"/>
    <mergeCell ref="B1229:B1231"/>
    <mergeCell ref="B1212:B1213"/>
    <mergeCell ref="A1214:A1217"/>
    <mergeCell ref="A1222:A1225"/>
    <mergeCell ref="A1218:A1221"/>
    <mergeCell ref="B1214:B1217"/>
    <mergeCell ref="A1226:A1228"/>
    <mergeCell ref="B1210:B1211"/>
    <mergeCell ref="B1226:B1228"/>
    <mergeCell ref="B1166:B1176"/>
    <mergeCell ref="B1177:B1186"/>
    <mergeCell ref="B1189:B1191"/>
    <mergeCell ref="B1187:B1188"/>
    <mergeCell ref="C1166:C1176"/>
    <mergeCell ref="C1152:C1165"/>
    <mergeCell ref="A1166:A1176"/>
    <mergeCell ref="A1152:A1165"/>
    <mergeCell ref="A1177:A1186"/>
    <mergeCell ref="A1187:A1188"/>
    <mergeCell ref="A1189:A1191"/>
    <mergeCell ref="C1142:C1151"/>
    <mergeCell ref="D1187:D1188"/>
    <mergeCell ref="C1187:C1188"/>
    <mergeCell ref="D1166:D1176"/>
    <mergeCell ref="D1177:D1186"/>
    <mergeCell ref="D1142:D1151"/>
    <mergeCell ref="D1152:D1165"/>
    <mergeCell ref="C1177:C1186"/>
    <mergeCell ref="D1125:D1133"/>
    <mergeCell ref="D1117:D1124"/>
    <mergeCell ref="D1037:D1044"/>
    <mergeCell ref="D1089:D1099"/>
    <mergeCell ref="D1080:D1088"/>
    <mergeCell ref="C1117:C1124"/>
    <mergeCell ref="D1134:D1141"/>
    <mergeCell ref="D1226:D1228"/>
    <mergeCell ref="D1212:D1213"/>
    <mergeCell ref="D1222:D1225"/>
    <mergeCell ref="C1235:C1237"/>
    <mergeCell ref="C1210:C1211"/>
    <mergeCell ref="D1218:D1221"/>
    <mergeCell ref="D1214:D1217"/>
    <mergeCell ref="D1232:D1234"/>
    <mergeCell ref="D1235:D1237"/>
    <mergeCell ref="D1229:D1231"/>
    <mergeCell ref="D1210:D1211"/>
    <mergeCell ref="D1204:D1209"/>
    <mergeCell ref="D1192:D1193"/>
    <mergeCell ref="D1189:D1191"/>
    <mergeCell ref="D1194:D1198"/>
    <mergeCell ref="D1199:D1203"/>
    <mergeCell ref="C1062:C1070"/>
    <mergeCell ref="C1053:C1061"/>
    <mergeCell ref="C1189:C1191"/>
    <mergeCell ref="C1194:C1198"/>
    <mergeCell ref="A1089:A1099"/>
    <mergeCell ref="B1089:B1099"/>
    <mergeCell ref="B1100:B1110"/>
    <mergeCell ref="A1100:A1110"/>
    <mergeCell ref="B1080:B1088"/>
    <mergeCell ref="B1071:B1079"/>
    <mergeCell ref="C1089:C1099"/>
    <mergeCell ref="C1071:C1079"/>
    <mergeCell ref="C1080:C1088"/>
    <mergeCell ref="A1111:A1116"/>
    <mergeCell ref="A1117:A1124"/>
    <mergeCell ref="B1111:B1116"/>
    <mergeCell ref="B1117:B1124"/>
    <mergeCell ref="B1199:B1203"/>
    <mergeCell ref="B1194:B1198"/>
    <mergeCell ref="B1192:B1193"/>
    <mergeCell ref="A1192:A1193"/>
    <mergeCell ref="A1204:A1209"/>
    <mergeCell ref="A1199:A1203"/>
    <mergeCell ref="B1204:B1209"/>
    <mergeCell ref="A1194:A1198"/>
    <mergeCell ref="C1222:C1225"/>
    <mergeCell ref="C1199:C1203"/>
    <mergeCell ref="C1204:C1209"/>
    <mergeCell ref="C1212:C1213"/>
    <mergeCell ref="C1214:C1217"/>
    <mergeCell ref="B1218:B1221"/>
    <mergeCell ref="B1222:B1225"/>
    <mergeCell ref="C1192:C1193"/>
    <mergeCell ref="B1125:B1133"/>
    <mergeCell ref="C1125:C1133"/>
    <mergeCell ref="B1134:B1141"/>
    <mergeCell ref="C1134:C1141"/>
    <mergeCell ref="A1125:A1133"/>
    <mergeCell ref="A1134:A1141"/>
    <mergeCell ref="C1232:C1234"/>
    <mergeCell ref="C1226:C1228"/>
    <mergeCell ref="A1232:A1234"/>
    <mergeCell ref="A1235:A1237"/>
    <mergeCell ref="A1053:A1061"/>
    <mergeCell ref="A1062:A1070"/>
    <mergeCell ref="A1045:A1052"/>
    <mergeCell ref="A1037:A1044"/>
    <mergeCell ref="B1037:B1044"/>
    <mergeCell ref="B1045:B1052"/>
    <mergeCell ref="B1053:B1061"/>
    <mergeCell ref="B1062:B1070"/>
    <mergeCell ref="B1142:B1151"/>
    <mergeCell ref="B1152:B1165"/>
    <mergeCell ref="A1142:A1151"/>
    <mergeCell ref="A1071:A1079"/>
    <mergeCell ref="A1080:A1088"/>
    <mergeCell ref="C988:C994"/>
    <mergeCell ref="B988:B994"/>
    <mergeCell ref="B995:B1001"/>
    <mergeCell ref="B979:B987"/>
    <mergeCell ref="C979:C987"/>
    <mergeCell ref="D979:D987"/>
    <mergeCell ref="C995:C1001"/>
    <mergeCell ref="B1013:B1020"/>
    <mergeCell ref="C1013:C1020"/>
    <mergeCell ref="D1007:D1012"/>
    <mergeCell ref="D1002:D1006"/>
    <mergeCell ref="D995:D1001"/>
    <mergeCell ref="D1013:D1020"/>
    <mergeCell ref="D988:D994"/>
    <mergeCell ref="B942:B946"/>
    <mergeCell ref="A942:A946"/>
    <mergeCell ref="E937:E941"/>
    <mergeCell ref="E942:E946"/>
    <mergeCell ref="D942:D946"/>
    <mergeCell ref="C937:C941"/>
    <mergeCell ref="A952:A956"/>
    <mergeCell ref="A947:A951"/>
    <mergeCell ref="A995:A1001"/>
    <mergeCell ref="A988:A994"/>
    <mergeCell ref="A979:A987"/>
    <mergeCell ref="A967:A972"/>
    <mergeCell ref="A962:A966"/>
    <mergeCell ref="A957:A961"/>
    <mergeCell ref="B957:B961"/>
    <mergeCell ref="B952:B956"/>
    <mergeCell ref="B973:B978"/>
    <mergeCell ref="B962:B966"/>
    <mergeCell ref="B967:B972"/>
    <mergeCell ref="D967:D972"/>
    <mergeCell ref="D973:D978"/>
    <mergeCell ref="A937:A941"/>
    <mergeCell ref="B937:B941"/>
    <mergeCell ref="C967:C972"/>
    <mergeCell ref="B947:B951"/>
    <mergeCell ref="C942:C946"/>
    <mergeCell ref="C947:C951"/>
    <mergeCell ref="A973:A978"/>
    <mergeCell ref="C973:C978"/>
    <mergeCell ref="C1007:C1012"/>
    <mergeCell ref="C1002:C1006"/>
    <mergeCell ref="B1029:B1036"/>
    <mergeCell ref="B1021:B1028"/>
    <mergeCell ref="A1007:A1012"/>
    <mergeCell ref="A1002:A1006"/>
    <mergeCell ref="B1002:B1006"/>
    <mergeCell ref="B1007:B1012"/>
    <mergeCell ref="A1021:A1028"/>
    <mergeCell ref="A1029:A1036"/>
    <mergeCell ref="A1013:A1020"/>
    <mergeCell ref="B452:B457"/>
    <mergeCell ref="B444:B451"/>
    <mergeCell ref="B377:B380"/>
    <mergeCell ref="B385:B389"/>
    <mergeCell ref="B381:B384"/>
    <mergeCell ref="B398:B401"/>
    <mergeCell ref="B431:B442"/>
    <mergeCell ref="B416:B418"/>
    <mergeCell ref="B419:B430"/>
    <mergeCell ref="E348:E351"/>
    <mergeCell ref="D348:D351"/>
    <mergeCell ref="E357:E361"/>
    <mergeCell ref="E362:E363"/>
    <mergeCell ref="E352:E356"/>
    <mergeCell ref="D352:D356"/>
    <mergeCell ref="D343:D346"/>
    <mergeCell ref="E343:E346"/>
    <mergeCell ref="C343:C346"/>
    <mergeCell ref="B348:B351"/>
    <mergeCell ref="B343:B346"/>
    <mergeCell ref="C348:C351"/>
    <mergeCell ref="B352:B356"/>
    <mergeCell ref="C352:C356"/>
    <mergeCell ref="D340:D342"/>
    <mergeCell ref="E340:E342"/>
    <mergeCell ref="C340:C342"/>
    <mergeCell ref="B340:B342"/>
    <mergeCell ref="C431:C442"/>
    <mergeCell ref="C463:C467"/>
    <mergeCell ref="B463:B467"/>
    <mergeCell ref="C452:C457"/>
    <mergeCell ref="C444:C451"/>
    <mergeCell ref="B458:B462"/>
    <mergeCell ref="C458:C462"/>
    <mergeCell ref="C372:C376"/>
    <mergeCell ref="C398:C401"/>
    <mergeCell ref="C419:C430"/>
    <mergeCell ref="C416:C418"/>
    <mergeCell ref="C377:C380"/>
    <mergeCell ref="C385:C389"/>
    <mergeCell ref="C381:C384"/>
    <mergeCell ref="I422:I423"/>
    <mergeCell ref="I585:I586"/>
    <mergeCell ref="I489:I494"/>
    <mergeCell ref="I558:I561"/>
    <mergeCell ref="I440:I441"/>
    <mergeCell ref="I578:I579"/>
    <mergeCell ref="K372:K376"/>
    <mergeCell ref="I357:I361"/>
    <mergeCell ref="I381:I384"/>
    <mergeCell ref="I372:I376"/>
    <mergeCell ref="K438:K439"/>
    <mergeCell ref="K489:K494"/>
    <mergeCell ref="J578:J579"/>
    <mergeCell ref="H550:H553"/>
    <mergeCell ref="H554:H557"/>
    <mergeCell ref="H558:H561"/>
    <mergeCell ref="H434:H435"/>
    <mergeCell ref="H440:H441"/>
    <mergeCell ref="H438:H439"/>
    <mergeCell ref="H489:H494"/>
    <mergeCell ref="H500:H504"/>
    <mergeCell ref="H495:H499"/>
    <mergeCell ref="H506:H508"/>
    <mergeCell ref="K692:K694"/>
    <mergeCell ref="K689:K691"/>
    <mergeCell ref="J357:J361"/>
    <mergeCell ref="K357:K361"/>
    <mergeCell ref="H357:H361"/>
    <mergeCell ref="D362:D363"/>
    <mergeCell ref="D364:D365"/>
    <mergeCell ref="E364:E365"/>
    <mergeCell ref="D458:D462"/>
    <mergeCell ref="D468:D471"/>
    <mergeCell ref="D385:D389"/>
    <mergeCell ref="D381:D384"/>
    <mergeCell ref="K668:K672"/>
    <mergeCell ref="K665:K667"/>
    <mergeCell ref="I646:I647"/>
    <mergeCell ref="J625:J626"/>
    <mergeCell ref="I625:I626"/>
    <mergeCell ref="H601:H605"/>
    <mergeCell ref="H585:H586"/>
    <mergeCell ref="H587:H588"/>
    <mergeCell ref="H642:H643"/>
    <mergeCell ref="H578:H579"/>
    <mergeCell ref="H329:H332"/>
    <mergeCell ref="H336:H339"/>
    <mergeCell ref="H333:H335"/>
    <mergeCell ref="H352:H356"/>
    <mergeCell ref="H348:H351"/>
    <mergeCell ref="H343:H346"/>
    <mergeCell ref="H340:H342"/>
    <mergeCell ref="D500:D504"/>
    <mergeCell ref="D506:D516"/>
    <mergeCell ref="D419:D430"/>
    <mergeCell ref="D431:D442"/>
    <mergeCell ref="D398:D401"/>
    <mergeCell ref="D416:D418"/>
    <mergeCell ref="D481:D483"/>
    <mergeCell ref="D479:D480"/>
    <mergeCell ref="D495:D499"/>
    <mergeCell ref="E489:E494"/>
    <mergeCell ref="E385:E389"/>
    <mergeCell ref="D452:D457"/>
    <mergeCell ref="D444:D451"/>
    <mergeCell ref="D526:D531"/>
    <mergeCell ref="D518:D525"/>
    <mergeCell ref="D489:D494"/>
    <mergeCell ref="J438:J439"/>
    <mergeCell ref="I424:I425"/>
    <mergeCell ref="I426:I427"/>
    <mergeCell ref="J424:J425"/>
    <mergeCell ref="J426:J427"/>
    <mergeCell ref="I436:I437"/>
    <mergeCell ref="J436:J437"/>
    <mergeCell ref="I438:I439"/>
    <mergeCell ref="I601:I605"/>
    <mergeCell ref="J558:J561"/>
    <mergeCell ref="J601:J605"/>
    <mergeCell ref="J587:J588"/>
    <mergeCell ref="I587:I588"/>
    <mergeCell ref="J585:J586"/>
    <mergeCell ref="K585:K586"/>
    <mergeCell ref="J372:J376"/>
    <mergeCell ref="J489:J494"/>
    <mergeCell ref="J440:J441"/>
    <mergeCell ref="J615:J616"/>
    <mergeCell ref="I615:I616"/>
    <mergeCell ref="J646:J647"/>
    <mergeCell ref="J648:J649"/>
    <mergeCell ref="I648:I649"/>
    <mergeCell ref="I606:I607"/>
    <mergeCell ref="J606:J607"/>
    <mergeCell ref="K606:K607"/>
    <mergeCell ref="K683:K685"/>
    <mergeCell ref="K751:K753"/>
    <mergeCell ref="K842:K843"/>
    <mergeCell ref="K840:K841"/>
    <mergeCell ref="K768:K771"/>
    <mergeCell ref="K642:K643"/>
    <mergeCell ref="K640:K641"/>
    <mergeCell ref="J751:J753"/>
    <mergeCell ref="J768:J771"/>
    <mergeCell ref="J683:J685"/>
    <mergeCell ref="I686:I688"/>
    <mergeCell ref="I840:I841"/>
    <mergeCell ref="I842:I843"/>
    <mergeCell ref="J842:J843"/>
    <mergeCell ref="J840:J841"/>
    <mergeCell ref="I751:I753"/>
    <mergeCell ref="I768:I771"/>
    <mergeCell ref="J665:J667"/>
    <mergeCell ref="I665:I667"/>
    <mergeCell ref="E665:E667"/>
    <mergeCell ref="E668:E672"/>
    <mergeCell ref="J662:J664"/>
    <mergeCell ref="J659:J661"/>
    <mergeCell ref="I659:I661"/>
    <mergeCell ref="J668:J672"/>
    <mergeCell ref="I668:I672"/>
    <mergeCell ref="E585:E588"/>
    <mergeCell ref="D601:D612"/>
    <mergeCell ref="E601:E610"/>
    <mergeCell ref="D532:D534"/>
    <mergeCell ref="E538:E540"/>
    <mergeCell ref="E535:E536"/>
    <mergeCell ref="D668:D672"/>
    <mergeCell ref="D665:D667"/>
    <mergeCell ref="E662:E664"/>
    <mergeCell ref="D535:D536"/>
    <mergeCell ref="D585:D588"/>
    <mergeCell ref="D578:D580"/>
    <mergeCell ref="D581:D582"/>
    <mergeCell ref="D573:D577"/>
    <mergeCell ref="E573:E577"/>
    <mergeCell ref="D570:D572"/>
    <mergeCell ref="E581:E582"/>
    <mergeCell ref="D550:D553"/>
    <mergeCell ref="D554:D557"/>
    <mergeCell ref="D541:D542"/>
    <mergeCell ref="D538:D540"/>
    <mergeCell ref="D628:D630"/>
    <mergeCell ref="D631:D632"/>
    <mergeCell ref="E633:E634"/>
    <mergeCell ref="D633:D634"/>
    <mergeCell ref="I662:I664"/>
    <mergeCell ref="K662:K664"/>
    <mergeCell ref="I689:I691"/>
    <mergeCell ref="J689:J691"/>
    <mergeCell ref="I620:I622"/>
    <mergeCell ref="J617:J618"/>
    <mergeCell ref="I617:I618"/>
    <mergeCell ref="J620:J622"/>
    <mergeCell ref="K615:K616"/>
    <mergeCell ref="J628:J630"/>
    <mergeCell ref="K617:K618"/>
    <mergeCell ref="K558:K561"/>
    <mergeCell ref="K578:K579"/>
    <mergeCell ref="K601:K605"/>
    <mergeCell ref="K587:K588"/>
    <mergeCell ref="J692:J694"/>
    <mergeCell ref="K646:K647"/>
    <mergeCell ref="H648:H649"/>
    <mergeCell ref="H646:H647"/>
    <mergeCell ref="I640:I641"/>
    <mergeCell ref="I642:I643"/>
    <mergeCell ref="H606:H607"/>
    <mergeCell ref="H617:H618"/>
    <mergeCell ref="H615:H616"/>
    <mergeCell ref="H751:H753"/>
    <mergeCell ref="H768:H771"/>
    <mergeCell ref="C479:C480"/>
    <mergeCell ref="B479:B480"/>
    <mergeCell ref="B472:B473"/>
    <mergeCell ref="B468:B471"/>
    <mergeCell ref="C476:C477"/>
    <mergeCell ref="C468:C471"/>
    <mergeCell ref="C472:C473"/>
    <mergeCell ref="C474:C475"/>
    <mergeCell ref="C489:C494"/>
    <mergeCell ref="C648:C649"/>
    <mergeCell ref="C646:C647"/>
    <mergeCell ref="C633:C634"/>
    <mergeCell ref="C636:C637"/>
    <mergeCell ref="C631:C632"/>
    <mergeCell ref="C628:C630"/>
    <mergeCell ref="C532:C534"/>
    <mergeCell ref="C554:C557"/>
    <mergeCell ref="B585:B588"/>
    <mergeCell ref="C578:C580"/>
    <mergeCell ref="C581:C582"/>
    <mergeCell ref="B506:B516"/>
    <mergeCell ref="B518:B525"/>
    <mergeCell ref="C526:C531"/>
    <mergeCell ref="C518:C525"/>
    <mergeCell ref="B526:B531"/>
    <mergeCell ref="B532:B534"/>
    <mergeCell ref="C558:C561"/>
    <mergeCell ref="C506:C516"/>
    <mergeCell ref="C481:C483"/>
    <mergeCell ref="B481:B483"/>
    <mergeCell ref="A558:A561"/>
    <mergeCell ref="A585:A588"/>
    <mergeCell ref="A578:A580"/>
    <mergeCell ref="A570:A572"/>
    <mergeCell ref="A573:A577"/>
    <mergeCell ref="A581:A582"/>
    <mergeCell ref="A550:A553"/>
    <mergeCell ref="A554:A557"/>
    <mergeCell ref="A541:A542"/>
    <mergeCell ref="A538:A540"/>
    <mergeCell ref="A617:A619"/>
    <mergeCell ref="A620:A627"/>
    <mergeCell ref="A628:A630"/>
    <mergeCell ref="A474:A475"/>
    <mergeCell ref="A472:A473"/>
    <mergeCell ref="A468:A471"/>
    <mergeCell ref="A476:A477"/>
    <mergeCell ref="A481:A483"/>
    <mergeCell ref="A500:A504"/>
    <mergeCell ref="A495:A499"/>
    <mergeCell ref="A506:A516"/>
    <mergeCell ref="A518:A525"/>
    <mergeCell ref="A526:A531"/>
    <mergeCell ref="A489:A494"/>
    <mergeCell ref="A479:A480"/>
    <mergeCell ref="D802:D808"/>
    <mergeCell ref="D794:D801"/>
    <mergeCell ref="D780:D786"/>
    <mergeCell ref="D787:D793"/>
    <mergeCell ref="A773:A779"/>
    <mergeCell ref="A787:A793"/>
    <mergeCell ref="A780:A786"/>
    <mergeCell ref="A794:A801"/>
    <mergeCell ref="A802:A808"/>
    <mergeCell ref="A615:A616"/>
    <mergeCell ref="A601:A612"/>
    <mergeCell ref="B703:B704"/>
    <mergeCell ref="C703:C704"/>
    <mergeCell ref="A703:A704"/>
    <mergeCell ref="A706:A709"/>
    <mergeCell ref="D706:D709"/>
    <mergeCell ref="B706:B709"/>
    <mergeCell ref="C706:C709"/>
    <mergeCell ref="D638:D639"/>
    <mergeCell ref="D636:D637"/>
    <mergeCell ref="D620:D627"/>
    <mergeCell ref="D617:D619"/>
    <mergeCell ref="D615:D616"/>
    <mergeCell ref="C620:C627"/>
    <mergeCell ref="C689:C691"/>
    <mergeCell ref="C683:C685"/>
    <mergeCell ref="C653:C655"/>
    <mergeCell ref="C676:C679"/>
    <mergeCell ref="C665:C667"/>
    <mergeCell ref="C668:C672"/>
    <mergeCell ref="D646:D647"/>
    <mergeCell ref="A532:A534"/>
    <mergeCell ref="A535:A536"/>
    <mergeCell ref="C333:C335"/>
    <mergeCell ref="C336:C339"/>
    <mergeCell ref="E336:E339"/>
    <mergeCell ref="E329:E332"/>
    <mergeCell ref="E333:E335"/>
    <mergeCell ref="D333:D335"/>
    <mergeCell ref="D336:D339"/>
    <mergeCell ref="B333:B335"/>
    <mergeCell ref="B336:B339"/>
    <mergeCell ref="B329:B332"/>
    <mergeCell ref="A329:A332"/>
    <mergeCell ref="A333:A335"/>
    <mergeCell ref="A340:A342"/>
    <mergeCell ref="A336:A339"/>
    <mergeCell ref="D329:D332"/>
    <mergeCell ref="C329:C332"/>
    <mergeCell ref="C322:C323"/>
    <mergeCell ref="B322:B323"/>
    <mergeCell ref="E322:E323"/>
    <mergeCell ref="D322:D323"/>
    <mergeCell ref="A322:A323"/>
    <mergeCell ref="B362:B363"/>
    <mergeCell ref="C362:C363"/>
    <mergeCell ref="B357:B361"/>
    <mergeCell ref="D357:D361"/>
    <mergeCell ref="C357:C361"/>
    <mergeCell ref="D372:D376"/>
    <mergeCell ref="D367:D370"/>
    <mergeCell ref="C367:C370"/>
    <mergeCell ref="B367:B370"/>
    <mergeCell ref="B364:B365"/>
    <mergeCell ref="B372:B376"/>
    <mergeCell ref="C364:C365"/>
    <mergeCell ref="A372:A376"/>
    <mergeCell ref="A367:A370"/>
    <mergeCell ref="A364:A365"/>
    <mergeCell ref="A362:A363"/>
    <mergeCell ref="A357:A361"/>
    <mergeCell ref="A348:A351"/>
    <mergeCell ref="A352:A356"/>
    <mergeCell ref="A343:A346"/>
    <mergeCell ref="A381:A384"/>
    <mergeCell ref="A385:A389"/>
    <mergeCell ref="A377:A380"/>
    <mergeCell ref="A398:A401"/>
    <mergeCell ref="A419:A430"/>
    <mergeCell ref="A416:A418"/>
    <mergeCell ref="A431:A442"/>
    <mergeCell ref="D1062:D1070"/>
    <mergeCell ref="D1071:D1079"/>
    <mergeCell ref="D1053:D1061"/>
    <mergeCell ref="D1045:D1052"/>
    <mergeCell ref="D1100:D1110"/>
    <mergeCell ref="C1100:C1110"/>
    <mergeCell ref="D1111:D1116"/>
    <mergeCell ref="C1111:C1116"/>
    <mergeCell ref="C1021:C1028"/>
    <mergeCell ref="C1029:C1036"/>
    <mergeCell ref="D1029:D1036"/>
    <mergeCell ref="C1045:C1052"/>
    <mergeCell ref="C1037:C1044"/>
    <mergeCell ref="C1229:C1231"/>
    <mergeCell ref="C1218:C1221"/>
    <mergeCell ref="E962:E966"/>
    <mergeCell ref="D962:D966"/>
    <mergeCell ref="C957:C961"/>
    <mergeCell ref="C952:C956"/>
    <mergeCell ref="C962:C966"/>
    <mergeCell ref="E957:E961"/>
    <mergeCell ref="E952:E956"/>
    <mergeCell ref="E947:E951"/>
    <mergeCell ref="D947:D951"/>
    <mergeCell ref="E967:E971"/>
    <mergeCell ref="D957:D961"/>
    <mergeCell ref="D952:D956"/>
    <mergeCell ref="B638:B639"/>
    <mergeCell ref="A638:A639"/>
    <mergeCell ref="A631:A632"/>
    <mergeCell ref="A633:A634"/>
    <mergeCell ref="A640:A641"/>
    <mergeCell ref="B648:B649"/>
    <mergeCell ref="B636:B637"/>
    <mergeCell ref="B650:B652"/>
    <mergeCell ref="A650:A652"/>
    <mergeCell ref="A636:A637"/>
    <mergeCell ref="D653:D655"/>
    <mergeCell ref="D648:D649"/>
    <mergeCell ref="D656:D658"/>
    <mergeCell ref="D659:D661"/>
    <mergeCell ref="D662:D664"/>
    <mergeCell ref="D642:D643"/>
    <mergeCell ref="D640:D641"/>
    <mergeCell ref="D703:D704"/>
    <mergeCell ref="D558:D561"/>
    <mergeCell ref="B495:B499"/>
    <mergeCell ref="B500:B504"/>
    <mergeCell ref="A463:A467"/>
    <mergeCell ref="A452:A457"/>
    <mergeCell ref="A458:A462"/>
    <mergeCell ref="A444:A451"/>
    <mergeCell ref="D463:D467"/>
    <mergeCell ref="D472:D473"/>
    <mergeCell ref="C500:C504"/>
    <mergeCell ref="C495:C499"/>
    <mergeCell ref="B474:B475"/>
    <mergeCell ref="B476:B477"/>
    <mergeCell ref="B489:B494"/>
    <mergeCell ref="Y692:Y694"/>
    <mergeCell ref="Z692:Z694"/>
    <mergeCell ref="W692:W694"/>
    <mergeCell ref="X692:X694"/>
    <mergeCell ref="V692:V694"/>
    <mergeCell ref="Y696:Y699"/>
    <mergeCell ref="X696:X699"/>
    <mergeCell ref="W696:W699"/>
    <mergeCell ref="Y689:Y691"/>
    <mergeCell ref="Z689:Z691"/>
    <mergeCell ref="W689:W691"/>
    <mergeCell ref="X689:X691"/>
    <mergeCell ref="V689:V691"/>
    <mergeCell ref="Y686:Y688"/>
    <mergeCell ref="Z686:Z688"/>
    <mergeCell ref="W686:W688"/>
    <mergeCell ref="X686:X688"/>
    <mergeCell ref="V686:V688"/>
    <mergeCell ref="X751:X753"/>
    <mergeCell ref="Y751:Y753"/>
    <mergeCell ref="W751:W753"/>
    <mergeCell ref="S692:S694"/>
    <mergeCell ref="U692:U694"/>
    <mergeCell ref="T696:T699"/>
    <mergeCell ref="S696:S699"/>
    <mergeCell ref="T692:T694"/>
    <mergeCell ref="U689:U691"/>
    <mergeCell ref="U686:U688"/>
    <mergeCell ref="T689:T691"/>
    <mergeCell ref="T686:T688"/>
    <mergeCell ref="T751:T753"/>
    <mergeCell ref="S751:S753"/>
    <mergeCell ref="U751:U753"/>
    <mergeCell ref="V751:V753"/>
    <mergeCell ref="P662:P664"/>
    <mergeCell ref="P659:P661"/>
    <mergeCell ref="Q689:Q691"/>
    <mergeCell ref="P689:P691"/>
    <mergeCell ref="Q665:Q667"/>
    <mergeCell ref="Q676:Q678"/>
    <mergeCell ref="P676:P678"/>
    <mergeCell ref="O665:O667"/>
    <mergeCell ref="Q668:Q672"/>
    <mergeCell ref="T659:T661"/>
    <mergeCell ref="S659:S661"/>
    <mergeCell ref="R659:R661"/>
    <mergeCell ref="R662:R664"/>
    <mergeCell ref="S665:S667"/>
    <mergeCell ref="R665:R667"/>
    <mergeCell ref="AA665:AA667"/>
    <mergeCell ref="AA659:AA661"/>
    <mergeCell ref="V659:V661"/>
    <mergeCell ref="U659:U661"/>
    <mergeCell ref="Z659:Z661"/>
    <mergeCell ref="Y659:Y661"/>
    <mergeCell ref="S683:S685"/>
    <mergeCell ref="R683:R685"/>
    <mergeCell ref="V683:V685"/>
    <mergeCell ref="W683:W685"/>
    <mergeCell ref="Q683:Q685"/>
    <mergeCell ref="O683:O685"/>
    <mergeCell ref="P683:P685"/>
    <mergeCell ref="T683:T685"/>
    <mergeCell ref="Y683:Y685"/>
    <mergeCell ref="Z683:Z685"/>
    <mergeCell ref="U683:U685"/>
    <mergeCell ref="X683:X685"/>
    <mergeCell ref="AA689:AA691"/>
    <mergeCell ref="AA692:AA694"/>
    <mergeCell ref="AA676:AA678"/>
    <mergeCell ref="AA679:AA681"/>
    <mergeCell ref="Z662:Z664"/>
    <mergeCell ref="AA662:AA664"/>
    <mergeCell ref="Z668:Z672"/>
    <mergeCell ref="Z676:Z678"/>
    <mergeCell ref="Z665:Z667"/>
    <mergeCell ref="AA683:AA685"/>
    <mergeCell ref="AA686:AA688"/>
    <mergeCell ref="AA668:AA672"/>
    <mergeCell ref="X656:X657"/>
    <mergeCell ref="AA656:AA657"/>
    <mergeCell ref="Z656:Z657"/>
    <mergeCell ref="Y656:Y657"/>
    <mergeCell ref="U676:U678"/>
    <mergeCell ref="T676:T678"/>
    <mergeCell ref="S676:S678"/>
    <mergeCell ref="R676:R678"/>
    <mergeCell ref="R692:R694"/>
    <mergeCell ref="R689:R691"/>
    <mergeCell ref="R686:R688"/>
    <mergeCell ref="R842:R843"/>
    <mergeCell ref="R840:R841"/>
    <mergeCell ref="A809:AE809"/>
    <mergeCell ref="A816:AE816"/>
    <mergeCell ref="A837:AE837"/>
    <mergeCell ref="AE838:AE839"/>
    <mergeCell ref="S842:S843"/>
    <mergeCell ref="T842:T843"/>
    <mergeCell ref="T840:T841"/>
    <mergeCell ref="S840:S841"/>
    <mergeCell ref="X668:X672"/>
    <mergeCell ref="W668:W672"/>
    <mergeCell ref="W676:W678"/>
    <mergeCell ref="Y676:Y678"/>
    <mergeCell ref="X676:X678"/>
    <mergeCell ref="V676:V678"/>
    <mergeCell ref="AA696:AA699"/>
    <mergeCell ref="O668:O672"/>
    <mergeCell ref="P668:P672"/>
    <mergeCell ref="R668:R672"/>
    <mergeCell ref="S668:S672"/>
    <mergeCell ref="Y668:Y672"/>
    <mergeCell ref="U668:U672"/>
    <mergeCell ref="T668:T672"/>
    <mergeCell ref="V668:V672"/>
    <mergeCell ref="W768:W771"/>
    <mergeCell ref="AA768:AA771"/>
    <mergeCell ref="X768:X771"/>
    <mergeCell ref="Y768:Y771"/>
    <mergeCell ref="Z768:Z771"/>
    <mergeCell ref="R751:R753"/>
    <mergeCell ref="R768:R771"/>
    <mergeCell ref="S768:S771"/>
    <mergeCell ref="T768:T771"/>
    <mergeCell ref="U768:U771"/>
    <mergeCell ref="V768:V771"/>
    <mergeCell ref="AA751:AA753"/>
    <mergeCell ref="R642:R643"/>
    <mergeCell ref="R640:R641"/>
    <mergeCell ref="R601:R605"/>
    <mergeCell ref="R620:R622"/>
    <mergeCell ref="R615:R616"/>
    <mergeCell ref="S606:S607"/>
    <mergeCell ref="R606:R607"/>
    <mergeCell ref="Q601:Q605"/>
    <mergeCell ref="P606:P607"/>
    <mergeCell ref="P601:P605"/>
    <mergeCell ref="P620:P622"/>
    <mergeCell ref="Q615:Q616"/>
    <mergeCell ref="P615:P616"/>
    <mergeCell ref="Q606:Q607"/>
    <mergeCell ref="O606:O607"/>
    <mergeCell ref="N606:N607"/>
    <mergeCell ref="O601:O605"/>
    <mergeCell ref="N601:N605"/>
    <mergeCell ref="T640:T641"/>
    <mergeCell ref="T620:T622"/>
    <mergeCell ref="S620:S622"/>
    <mergeCell ref="S615:S616"/>
    <mergeCell ref="Q631:Q632"/>
    <mergeCell ref="P631:P632"/>
    <mergeCell ref="S640:S641"/>
    <mergeCell ref="R638:R639"/>
    <mergeCell ref="R636:R637"/>
    <mergeCell ref="R628:R630"/>
    <mergeCell ref="R631:R632"/>
    <mergeCell ref="P640:P641"/>
    <mergeCell ref="Q640:Q641"/>
    <mergeCell ref="AA640:AA641"/>
    <mergeCell ref="Z625:Z626"/>
    <mergeCell ref="AA625:AA626"/>
    <mergeCell ref="AA636:AA637"/>
    <mergeCell ref="Z642:Z643"/>
    <mergeCell ref="Z640:Z641"/>
    <mergeCell ref="Z636:Z637"/>
    <mergeCell ref="Y638:Y639"/>
    <mergeCell ref="Y640:Y641"/>
    <mergeCell ref="Z615:Z616"/>
    <mergeCell ref="Y615:Y616"/>
    <mergeCell ref="S617:S618"/>
    <mergeCell ref="R617:R618"/>
    <mergeCell ref="Q617:Q618"/>
    <mergeCell ref="AA615:AA616"/>
    <mergeCell ref="AA601:AA605"/>
    <mergeCell ref="AA606:AA607"/>
    <mergeCell ref="O617:O618"/>
    <mergeCell ref="M601:M605"/>
    <mergeCell ref="N617:N618"/>
    <mergeCell ref="P617:P618"/>
    <mergeCell ref="L617:L618"/>
    <mergeCell ref="L601:L605"/>
    <mergeCell ref="R625:R626"/>
    <mergeCell ref="Q620:Q622"/>
    <mergeCell ref="M668:M672"/>
    <mergeCell ref="N668:N672"/>
    <mergeCell ref="M656:M657"/>
    <mergeCell ref="N656:N657"/>
    <mergeCell ref="N652:N653"/>
    <mergeCell ref="L652:L653"/>
    <mergeCell ref="M654:M655"/>
    <mergeCell ref="L654:L655"/>
    <mergeCell ref="L659:L661"/>
    <mergeCell ref="L656:L657"/>
    <mergeCell ref="M676:M678"/>
    <mergeCell ref="N676:N678"/>
    <mergeCell ref="O659:O661"/>
    <mergeCell ref="O662:O664"/>
    <mergeCell ref="O654:O655"/>
    <mergeCell ref="O652:O653"/>
    <mergeCell ref="L668:L672"/>
    <mergeCell ref="N654:N655"/>
    <mergeCell ref="T646:T647"/>
    <mergeCell ref="U646:U647"/>
    <mergeCell ref="X653:X654"/>
    <mergeCell ref="W653:W654"/>
    <mergeCell ref="AA650:AA651"/>
    <mergeCell ref="Z650:Z651"/>
    <mergeCell ref="AA653:AA654"/>
    <mergeCell ref="W650:W651"/>
    <mergeCell ref="Y650:Y651"/>
    <mergeCell ref="Y653:Y654"/>
    <mergeCell ref="T648:T649"/>
    <mergeCell ref="R648:R649"/>
    <mergeCell ref="S648:S649"/>
    <mergeCell ref="U650:U651"/>
    <mergeCell ref="V650:V651"/>
    <mergeCell ref="U653:U654"/>
    <mergeCell ref="V653:V654"/>
    <mergeCell ref="W646:W647"/>
    <mergeCell ref="S646:S647"/>
    <mergeCell ref="S650:S651"/>
    <mergeCell ref="B689:B691"/>
    <mergeCell ref="B686:B688"/>
    <mergeCell ref="B696:B699"/>
    <mergeCell ref="B642:B643"/>
    <mergeCell ref="B631:B632"/>
    <mergeCell ref="B640:B641"/>
    <mergeCell ref="B633:B634"/>
    <mergeCell ref="A646:A647"/>
    <mergeCell ref="A648:A649"/>
    <mergeCell ref="A662:A664"/>
    <mergeCell ref="A653:A655"/>
    <mergeCell ref="A656:A658"/>
    <mergeCell ref="A659:A661"/>
    <mergeCell ref="A686:A688"/>
    <mergeCell ref="A692:A695"/>
    <mergeCell ref="A696:A699"/>
    <mergeCell ref="A689:A691"/>
    <mergeCell ref="B662:B664"/>
    <mergeCell ref="B668:B672"/>
    <mergeCell ref="A676:A679"/>
    <mergeCell ref="A683:A685"/>
    <mergeCell ref="A665:A667"/>
    <mergeCell ref="A642:A643"/>
    <mergeCell ref="A668:A672"/>
    <mergeCell ref="X665:X667"/>
    <mergeCell ref="X659:X661"/>
    <mergeCell ref="W662:W664"/>
    <mergeCell ref="W659:W661"/>
    <mergeCell ref="M659:M661"/>
    <mergeCell ref="N659:N661"/>
    <mergeCell ref="U665:U667"/>
    <mergeCell ref="U662:U664"/>
    <mergeCell ref="W665:W667"/>
    <mergeCell ref="Y665:Y667"/>
    <mergeCell ref="V665:V667"/>
    <mergeCell ref="Y662:Y664"/>
    <mergeCell ref="T656:T657"/>
    <mergeCell ref="S654:S655"/>
    <mergeCell ref="S656:S657"/>
    <mergeCell ref="R656:R657"/>
    <mergeCell ref="R654:R655"/>
    <mergeCell ref="P654:P655"/>
    <mergeCell ref="P652:P653"/>
    <mergeCell ref="O656:O657"/>
    <mergeCell ref="V656:V657"/>
    <mergeCell ref="U656:U657"/>
    <mergeCell ref="Z653:Z654"/>
    <mergeCell ref="W656:W657"/>
    <mergeCell ref="R696:R699"/>
    <mergeCell ref="A705:AE705"/>
    <mergeCell ref="Z696:Z699"/>
    <mergeCell ref="U696:U699"/>
    <mergeCell ref="Q692:Q694"/>
    <mergeCell ref="S689:S691"/>
    <mergeCell ref="S686:S688"/>
    <mergeCell ref="A740:AE740"/>
    <mergeCell ref="A754:AE754"/>
    <mergeCell ref="A772:AE772"/>
    <mergeCell ref="Z751:Z753"/>
    <mergeCell ref="Z606:Z607"/>
    <mergeCell ref="L615:L616"/>
    <mergeCell ref="O615:O616"/>
    <mergeCell ref="M606:M607"/>
    <mergeCell ref="M615:M616"/>
    <mergeCell ref="N615:N616"/>
    <mergeCell ref="L606:L607"/>
    <mergeCell ref="T615:T616"/>
    <mergeCell ref="Z628:Z630"/>
    <mergeCell ref="X587:X588"/>
    <mergeCell ref="W585:W586"/>
    <mergeCell ref="T585:T586"/>
    <mergeCell ref="AA628:AA630"/>
    <mergeCell ref="A600:AE600"/>
    <mergeCell ref="A644:AE644"/>
    <mergeCell ref="U640:U641"/>
    <mergeCell ref="U642:U643"/>
    <mergeCell ref="M617:M618"/>
    <mergeCell ref="X585:X586"/>
    <mergeCell ref="A543:AE543"/>
    <mergeCell ref="A517:AE517"/>
    <mergeCell ref="A583:AE583"/>
    <mergeCell ref="A562:AE562"/>
    <mergeCell ref="AD578:AD579"/>
    <mergeCell ref="AE578:AE579"/>
    <mergeCell ref="W578:W579"/>
    <mergeCell ref="V578:V579"/>
    <mergeCell ref="A549:AE549"/>
    <mergeCell ref="B628:B630"/>
    <mergeCell ref="B620:B627"/>
    <mergeCell ref="C642:C643"/>
    <mergeCell ref="C638:C639"/>
    <mergeCell ref="C640:C641"/>
    <mergeCell ref="H656:H657"/>
    <mergeCell ref="E656:E658"/>
    <mergeCell ref="E653:E655"/>
    <mergeCell ref="E650:E652"/>
    <mergeCell ref="D650:D652"/>
    <mergeCell ref="E638:E639"/>
    <mergeCell ref="E636:E637"/>
    <mergeCell ref="H650:H651"/>
    <mergeCell ref="E686:E688"/>
    <mergeCell ref="H686:H688"/>
    <mergeCell ref="H668:H672"/>
    <mergeCell ref="H683:H685"/>
    <mergeCell ref="C662:C664"/>
    <mergeCell ref="C659:C661"/>
    <mergeCell ref="C656:C658"/>
    <mergeCell ref="B653:B655"/>
    <mergeCell ref="B656:B658"/>
    <mergeCell ref="C650:C652"/>
    <mergeCell ref="B646:B647"/>
    <mergeCell ref="B659:B661"/>
    <mergeCell ref="B665:B667"/>
    <mergeCell ref="H631:H632"/>
    <mergeCell ref="I628:I630"/>
    <mergeCell ref="I631:I632"/>
    <mergeCell ref="J638:J639"/>
    <mergeCell ref="I636:I637"/>
    <mergeCell ref="J636:J637"/>
    <mergeCell ref="H636:H637"/>
    <mergeCell ref="J631:J632"/>
    <mergeCell ref="J642:J643"/>
    <mergeCell ref="J696:J699"/>
    <mergeCell ref="I692:I694"/>
    <mergeCell ref="I650:I651"/>
    <mergeCell ref="J650:J651"/>
    <mergeCell ref="E676:E679"/>
    <mergeCell ref="E689:E691"/>
    <mergeCell ref="E683:E685"/>
    <mergeCell ref="N689:N691"/>
    <mergeCell ref="N686:N688"/>
    <mergeCell ref="L620:L622"/>
    <mergeCell ref="N620:N622"/>
    <mergeCell ref="O620:O622"/>
    <mergeCell ref="N642:N643"/>
    <mergeCell ref="N640:N641"/>
    <mergeCell ref="M640:M641"/>
    <mergeCell ref="L640:L641"/>
    <mergeCell ref="O631:O632"/>
    <mergeCell ref="O628:O630"/>
    <mergeCell ref="O625:O626"/>
    <mergeCell ref="N625:N626"/>
    <mergeCell ref="P648:P649"/>
    <mergeCell ref="Q648:Q649"/>
    <mergeCell ref="Q646:Q647"/>
    <mergeCell ref="O650:O651"/>
    <mergeCell ref="Q654:Q655"/>
    <mergeCell ref="Q650:Q651"/>
    <mergeCell ref="Q652:Q653"/>
    <mergeCell ref="Q662:Q664"/>
    <mergeCell ref="Q659:Q661"/>
    <mergeCell ref="Q656:Q657"/>
    <mergeCell ref="E692:E695"/>
    <mergeCell ref="D692:D695"/>
    <mergeCell ref="C696:C699"/>
    <mergeCell ref="E696:E699"/>
    <mergeCell ref="D696:D699"/>
    <mergeCell ref="H696:H699"/>
    <mergeCell ref="H692:H694"/>
    <mergeCell ref="D686:D688"/>
    <mergeCell ref="D683:D685"/>
    <mergeCell ref="C686:C688"/>
    <mergeCell ref="D689:D691"/>
    <mergeCell ref="H662:H664"/>
    <mergeCell ref="H659:H661"/>
    <mergeCell ref="B692:B695"/>
    <mergeCell ref="B683:B685"/>
    <mergeCell ref="B676:B679"/>
    <mergeCell ref="C692:C695"/>
    <mergeCell ref="D676:D679"/>
    <mergeCell ref="N696:N699"/>
    <mergeCell ref="N692:N694"/>
    <mergeCell ref="Q686:Q688"/>
    <mergeCell ref="P686:P688"/>
    <mergeCell ref="L689:L691"/>
    <mergeCell ref="L686:L688"/>
    <mergeCell ref="M686:M688"/>
    <mergeCell ref="M689:M691"/>
    <mergeCell ref="Q696:Q699"/>
    <mergeCell ref="P696:P699"/>
    <mergeCell ref="O696:O699"/>
    <mergeCell ref="H676:H678"/>
    <mergeCell ref="I676:I678"/>
    <mergeCell ref="L676:L678"/>
    <mergeCell ref="O676:O678"/>
    <mergeCell ref="I683:I685"/>
    <mergeCell ref="N683:N685"/>
    <mergeCell ref="J676:J678"/>
    <mergeCell ref="O842:O843"/>
    <mergeCell ref="N842:N843"/>
    <mergeCell ref="O840:O841"/>
    <mergeCell ref="P840:P841"/>
    <mergeCell ref="P842:P843"/>
    <mergeCell ref="N840:N841"/>
    <mergeCell ref="Q840:Q841"/>
    <mergeCell ref="Q842:Q843"/>
    <mergeCell ref="M842:M843"/>
    <mergeCell ref="M840:M841"/>
    <mergeCell ref="O751:O753"/>
    <mergeCell ref="P751:P753"/>
    <mergeCell ref="Q751:Q753"/>
    <mergeCell ref="M768:M771"/>
    <mergeCell ref="L768:L771"/>
    <mergeCell ref="P768:P771"/>
    <mergeCell ref="Q768:Q771"/>
    <mergeCell ref="O768:O771"/>
    <mergeCell ref="L692:L694"/>
    <mergeCell ref="L842:L843"/>
    <mergeCell ref="L840:L841"/>
    <mergeCell ref="L751:L753"/>
    <mergeCell ref="M751:M753"/>
    <mergeCell ref="N751:N753"/>
    <mergeCell ref="N768:N771"/>
    <mergeCell ref="O692:O694"/>
    <mergeCell ref="P692:P694"/>
    <mergeCell ref="H628:H630"/>
    <mergeCell ref="E628:E630"/>
    <mergeCell ref="E631:E632"/>
    <mergeCell ref="E620:E627"/>
    <mergeCell ref="H625:H626"/>
    <mergeCell ref="K625:K626"/>
    <mergeCell ref="K628:K630"/>
    <mergeCell ref="K620:K622"/>
    <mergeCell ref="H620:H622"/>
    <mergeCell ref="M625:M626"/>
    <mergeCell ref="K631:K632"/>
    <mergeCell ref="M620:M622"/>
    <mergeCell ref="N636:N637"/>
    <mergeCell ref="P636:P637"/>
    <mergeCell ref="P638:P639"/>
    <mergeCell ref="O636:O637"/>
    <mergeCell ref="I638:I639"/>
    <mergeCell ref="H638:H639"/>
    <mergeCell ref="L636:L637"/>
    <mergeCell ref="K636:K637"/>
    <mergeCell ref="L638:L639"/>
    <mergeCell ref="K638:K639"/>
    <mergeCell ref="N638:N639"/>
    <mergeCell ref="O646:O647"/>
    <mergeCell ref="N646:N647"/>
    <mergeCell ref="O648:O649"/>
    <mergeCell ref="K650:K651"/>
    <mergeCell ref="L650:L651"/>
    <mergeCell ref="N650:N651"/>
    <mergeCell ref="K648:K649"/>
    <mergeCell ref="L642:L643"/>
    <mergeCell ref="L646:L647"/>
    <mergeCell ref="P628:P630"/>
    <mergeCell ref="Q628:Q630"/>
    <mergeCell ref="P642:P643"/>
    <mergeCell ref="P646:P647"/>
    <mergeCell ref="Q638:Q639"/>
    <mergeCell ref="Q636:Q637"/>
    <mergeCell ref="Q642:Q643"/>
    <mergeCell ref="P625:P626"/>
    <mergeCell ref="Q625:Q626"/>
    <mergeCell ref="E1464:E1466"/>
    <mergeCell ref="E1467:E1468"/>
    <mergeCell ref="A1467:A1468"/>
    <mergeCell ref="A1464:A1466"/>
    <mergeCell ref="A1469:A1471"/>
    <mergeCell ref="B1469:B1471"/>
    <mergeCell ref="E1462:E1463"/>
    <mergeCell ref="E1455:E1461"/>
    <mergeCell ref="D1464:D1466"/>
    <mergeCell ref="B1464:B1466"/>
    <mergeCell ref="C1464:C1466"/>
    <mergeCell ref="C1467:C1468"/>
    <mergeCell ref="D1467:D1468"/>
    <mergeCell ref="D1469:D1471"/>
    <mergeCell ref="B1462:B1463"/>
    <mergeCell ref="C1462:C1463"/>
    <mergeCell ref="C1455:C1461"/>
    <mergeCell ref="D1455:D1461"/>
    <mergeCell ref="B1455:B1461"/>
    <mergeCell ref="D1476:D1478"/>
    <mergeCell ref="E1469:E1471"/>
    <mergeCell ref="E1472:E1475"/>
    <mergeCell ref="E1479:E1482"/>
    <mergeCell ref="C1483:C1485"/>
    <mergeCell ref="C1486:C1490"/>
    <mergeCell ref="D1486:D1490"/>
    <mergeCell ref="D1479:D1482"/>
    <mergeCell ref="D1483:D1485"/>
    <mergeCell ref="C1476:C1478"/>
    <mergeCell ref="C1479:C1482"/>
    <mergeCell ref="E1520:E1522"/>
    <mergeCell ref="E1506:E1515"/>
    <mergeCell ref="E1517:E1519"/>
    <mergeCell ref="J1506:J1515"/>
    <mergeCell ref="J1517:J1519"/>
    <mergeCell ref="E1486:E1490"/>
    <mergeCell ref="E1491:E1494"/>
    <mergeCell ref="E1476:E1478"/>
    <mergeCell ref="H1506:H1515"/>
    <mergeCell ref="I1506:I1515"/>
    <mergeCell ref="H1517:H1519"/>
    <mergeCell ref="B1517:B1519"/>
    <mergeCell ref="C1517:C1519"/>
    <mergeCell ref="D1523:D1526"/>
    <mergeCell ref="B1520:B1522"/>
    <mergeCell ref="C1520:C1522"/>
    <mergeCell ref="C1506:C1515"/>
    <mergeCell ref="B1506:B1515"/>
    <mergeCell ref="B1523:B1526"/>
    <mergeCell ref="A1520:A1522"/>
    <mergeCell ref="A1506:A1515"/>
    <mergeCell ref="A1523:A1526"/>
    <mergeCell ref="A1500:A1503"/>
    <mergeCell ref="C1500:C1503"/>
    <mergeCell ref="B1500:B1503"/>
    <mergeCell ref="A1517:A1519"/>
    <mergeCell ref="Q1506:Q1515"/>
    <mergeCell ref="R1506:R1515"/>
    <mergeCell ref="L1506:L1515"/>
    <mergeCell ref="K1506:K1515"/>
    <mergeCell ref="N1506:N1515"/>
    <mergeCell ref="M1506:M1515"/>
    <mergeCell ref="P1506:P1515"/>
    <mergeCell ref="D1506:D1515"/>
    <mergeCell ref="O1506:O1515"/>
    <mergeCell ref="K1520:K1522"/>
    <mergeCell ref="P1517:P1519"/>
    <mergeCell ref="N1517:N1519"/>
    <mergeCell ref="O1517:O1519"/>
    <mergeCell ref="I1523:I1526"/>
    <mergeCell ref="AB1523:AB1526"/>
    <mergeCell ref="AB1517:AB1519"/>
    <mergeCell ref="AB1520:AB1522"/>
    <mergeCell ref="S1523:S1526"/>
    <mergeCell ref="T1523:T1526"/>
    <mergeCell ref="R1517:R1519"/>
    <mergeCell ref="S1520:S1522"/>
    <mergeCell ref="T1520:T1522"/>
    <mergeCell ref="S1517:S1519"/>
    <mergeCell ref="T1517:T1519"/>
    <mergeCell ref="V1520:V1522"/>
    <mergeCell ref="U1517:U1519"/>
    <mergeCell ref="U1520:U1522"/>
    <mergeCell ref="AA1517:AA1519"/>
    <mergeCell ref="Z1517:Z1519"/>
    <mergeCell ref="AA1523:AA1526"/>
    <mergeCell ref="Z1523:Z1526"/>
    <mergeCell ref="I1517:I1519"/>
    <mergeCell ref="L1517:L1519"/>
    <mergeCell ref="K1517:K1519"/>
    <mergeCell ref="J1523:J1526"/>
    <mergeCell ref="L1523:L1526"/>
    <mergeCell ref="A1546:A1547"/>
    <mergeCell ref="B1546:B1547"/>
    <mergeCell ref="A1549:A1550"/>
    <mergeCell ref="B1549:B1550"/>
    <mergeCell ref="D1549:D1550"/>
    <mergeCell ref="C1549:C1550"/>
    <mergeCell ref="C1523:C1526"/>
    <mergeCell ref="H1520:H1522"/>
    <mergeCell ref="A1504:AE1504"/>
    <mergeCell ref="A1527:AE1527"/>
    <mergeCell ref="A1533:AE1533"/>
    <mergeCell ref="A1539:AE1539"/>
    <mergeCell ref="AA1506:AA1515"/>
    <mergeCell ref="K1546:K1547"/>
    <mergeCell ref="I1549:I1550"/>
    <mergeCell ref="J1549:J1550"/>
    <mergeCell ref="Z1549:Z1550"/>
    <mergeCell ref="Y1549:Y1550"/>
    <mergeCell ref="J1520:J1522"/>
    <mergeCell ref="Z1520:Z1522"/>
    <mergeCell ref="M1523:M1526"/>
    <mergeCell ref="K1523:K1526"/>
    <mergeCell ref="I1520:I1522"/>
    <mergeCell ref="AC1549:AC1550"/>
    <mergeCell ref="AD1549:AD1550"/>
    <mergeCell ref="AE1549:AE1550"/>
    <mergeCell ref="Z1546:Z1547"/>
    <mergeCell ref="L1546:L1547"/>
    <mergeCell ref="M1546:M1547"/>
    <mergeCell ref="AC1546:AC1547"/>
    <mergeCell ref="AB1549:AB1550"/>
    <mergeCell ref="AA1546:AA1547"/>
    <mergeCell ref="AA1549:AA1550"/>
    <mergeCell ref="AB1546:AB1547"/>
    <mergeCell ref="D1563:D1566"/>
    <mergeCell ref="C1563:C1566"/>
    <mergeCell ref="C1567:C1572"/>
    <mergeCell ref="B1573:B1576"/>
    <mergeCell ref="C1573:C1576"/>
    <mergeCell ref="D1573:D1576"/>
    <mergeCell ref="E1567:E1572"/>
    <mergeCell ref="B1567:B1572"/>
    <mergeCell ref="A1567:A1572"/>
    <mergeCell ref="A1573:A1576"/>
    <mergeCell ref="B1554:B1559"/>
    <mergeCell ref="C1554:C1559"/>
    <mergeCell ref="A1554:A1559"/>
    <mergeCell ref="A1560:C1560"/>
    <mergeCell ref="V1549:V1550"/>
    <mergeCell ref="T1546:T1547"/>
    <mergeCell ref="AE1546:AE1547"/>
    <mergeCell ref="AD1546:AD1547"/>
    <mergeCell ref="K1549:K1550"/>
    <mergeCell ref="H1549:H1550"/>
    <mergeCell ref="I1546:I1547"/>
    <mergeCell ref="J1546:J1547"/>
    <mergeCell ref="W1549:W1550"/>
    <mergeCell ref="M1549:M1550"/>
    <mergeCell ref="C1546:C1547"/>
    <mergeCell ref="E1546:E1547"/>
    <mergeCell ref="D1546:D1547"/>
    <mergeCell ref="E1549:E1550"/>
    <mergeCell ref="L1549:L1550"/>
    <mergeCell ref="H1546:H1547"/>
    <mergeCell ref="H1523:H1526"/>
    <mergeCell ref="AC1523:AC1526"/>
    <mergeCell ref="AC1520:AC1522"/>
    <mergeCell ref="AA1520:AA1522"/>
    <mergeCell ref="B1563:B1566"/>
    <mergeCell ref="A1563:A1566"/>
    <mergeCell ref="B1250:B1251"/>
    <mergeCell ref="B1242:B1245"/>
    <mergeCell ref="C1256:C1258"/>
    <mergeCell ref="B1252:B1253"/>
    <mergeCell ref="D1252:D1253"/>
    <mergeCell ref="D1250:D1251"/>
    <mergeCell ref="D1254:D1255"/>
    <mergeCell ref="D1259:D1261"/>
    <mergeCell ref="D1256:D1258"/>
    <mergeCell ref="D1265:D1271"/>
    <mergeCell ref="D1262:D1264"/>
    <mergeCell ref="D1242:D1245"/>
    <mergeCell ref="D1246:D1249"/>
    <mergeCell ref="C1238:C1241"/>
    <mergeCell ref="D1238:D1241"/>
    <mergeCell ref="E1309:E1311"/>
    <mergeCell ref="B1232:B1234"/>
    <mergeCell ref="B1235:B1237"/>
    <mergeCell ref="C1309:C1311"/>
    <mergeCell ref="D1285:D1288"/>
    <mergeCell ref="B1238:B1241"/>
    <mergeCell ref="D1272:D1278"/>
    <mergeCell ref="B1289:B1292"/>
    <mergeCell ref="D1293:D1295"/>
    <mergeCell ref="D1289:D1292"/>
    <mergeCell ref="C1289:C1292"/>
    <mergeCell ref="A1289:A1292"/>
    <mergeCell ref="A1293:A1295"/>
    <mergeCell ref="B1293:B1295"/>
    <mergeCell ref="C1283:C1284"/>
    <mergeCell ref="C1285:C1288"/>
    <mergeCell ref="A1285:A1288"/>
    <mergeCell ref="A1283:A1284"/>
    <mergeCell ref="B1309:B1311"/>
    <mergeCell ref="B1302:B1308"/>
    <mergeCell ref="C1299:C1301"/>
    <mergeCell ref="C1302:C1308"/>
    <mergeCell ref="C1317:C1319"/>
    <mergeCell ref="D1317:D1319"/>
    <mergeCell ref="D1309:D1311"/>
    <mergeCell ref="D1299:D1301"/>
    <mergeCell ref="D1302:D1308"/>
    <mergeCell ref="B1299:B1301"/>
    <mergeCell ref="D1296:D1298"/>
    <mergeCell ref="A1296:A1298"/>
    <mergeCell ref="B1296:B1298"/>
    <mergeCell ref="A1246:A1249"/>
    <mergeCell ref="B1246:B1249"/>
    <mergeCell ref="C1246:C1249"/>
    <mergeCell ref="C1252:C1253"/>
    <mergeCell ref="A1252:A1253"/>
    <mergeCell ref="A1254:A1255"/>
    <mergeCell ref="A1238:A1241"/>
    <mergeCell ref="A1250:A1251"/>
    <mergeCell ref="B1254:B1255"/>
    <mergeCell ref="A1242:A1245"/>
    <mergeCell ref="S1549:S1550"/>
    <mergeCell ref="Q1523:Q1526"/>
    <mergeCell ref="R1523:R1526"/>
    <mergeCell ref="R1546:R1547"/>
    <mergeCell ref="Q1546:Q1547"/>
    <mergeCell ref="Q1549:Q1550"/>
    <mergeCell ref="R1549:R1550"/>
    <mergeCell ref="S1546:S1547"/>
    <mergeCell ref="Y1506:Y1515"/>
    <mergeCell ref="Y1520:Y1522"/>
    <mergeCell ref="Y1517:Y1519"/>
    <mergeCell ref="U1546:U1547"/>
    <mergeCell ref="Y1546:Y1547"/>
    <mergeCell ref="X1546:X1547"/>
    <mergeCell ref="V1546:V1547"/>
    <mergeCell ref="W1546:W1547"/>
    <mergeCell ref="T1549:T1550"/>
    <mergeCell ref="N1549:N1550"/>
    <mergeCell ref="O1549:O1550"/>
    <mergeCell ref="P1549:P1550"/>
    <mergeCell ref="W1523:W1526"/>
    <mergeCell ref="Y1523:Y1526"/>
    <mergeCell ref="X1523:X1526"/>
    <mergeCell ref="N1520:N1522"/>
    <mergeCell ref="O1520:O1522"/>
    <mergeCell ref="O1546:O1547"/>
    <mergeCell ref="P1546:P1547"/>
    <mergeCell ref="N1283:N1284"/>
    <mergeCell ref="Y1455:Y1461"/>
    <mergeCell ref="X1549:X1550"/>
    <mergeCell ref="U1549:U1550"/>
    <mergeCell ref="Q1520:Q1522"/>
    <mergeCell ref="W1520:W1522"/>
    <mergeCell ref="W1517:W1519"/>
    <mergeCell ref="N1546:N1547"/>
    <mergeCell ref="R1283:R1284"/>
    <mergeCell ref="U1283:U1284"/>
    <mergeCell ref="V1523:V1526"/>
    <mergeCell ref="U1523:U1526"/>
    <mergeCell ref="P1523:P1526"/>
    <mergeCell ref="P1520:P1522"/>
    <mergeCell ref="N1523:N1526"/>
    <mergeCell ref="O1523:O1526"/>
    <mergeCell ref="Q1283:Q1284"/>
    <mergeCell ref="V1283:V1284"/>
    <mergeCell ref="P1283:P1284"/>
    <mergeCell ref="O1283:O1284"/>
    <mergeCell ref="X1283:X1284"/>
    <mergeCell ref="W1283:W1284"/>
    <mergeCell ref="A1479:A1482"/>
    <mergeCell ref="A1476:A1478"/>
    <mergeCell ref="A1483:A1485"/>
    <mergeCell ref="A1472:A1475"/>
    <mergeCell ref="B1472:B1475"/>
    <mergeCell ref="B1476:B1478"/>
    <mergeCell ref="A1495:A1499"/>
    <mergeCell ref="B1495:B1499"/>
    <mergeCell ref="A1455:A1461"/>
    <mergeCell ref="A1462:A1463"/>
    <mergeCell ref="B1256:B1258"/>
    <mergeCell ref="B1259:B1261"/>
    <mergeCell ref="B1483:B1485"/>
    <mergeCell ref="A1486:A1490"/>
    <mergeCell ref="A1491:A1494"/>
    <mergeCell ref="B1479:B1482"/>
    <mergeCell ref="B1486:B1490"/>
    <mergeCell ref="B1491:B1494"/>
    <mergeCell ref="A1420:AE1420"/>
    <mergeCell ref="A1437:AE1437"/>
    <mergeCell ref="AB1455:AB1461"/>
    <mergeCell ref="AB1448:AB1454"/>
    <mergeCell ref="AD1448:AD1454"/>
    <mergeCell ref="AE1455:AE1461"/>
    <mergeCell ref="AE1448:AE1454"/>
    <mergeCell ref="AD1455:AD1461"/>
    <mergeCell ref="AC1448:AC1454"/>
    <mergeCell ref="AC1455:AC1461"/>
    <mergeCell ref="D1472:D1475"/>
    <mergeCell ref="C1472:C1475"/>
    <mergeCell ref="E1483:E1485"/>
    <mergeCell ref="Y1448:Y1454"/>
    <mergeCell ref="Z1448:Z1454"/>
    <mergeCell ref="AA1455:AA1461"/>
    <mergeCell ref="C1469:C1471"/>
    <mergeCell ref="A1408:AE1408"/>
    <mergeCell ref="B1467:B1468"/>
    <mergeCell ref="AA1448:AA1454"/>
    <mergeCell ref="D1462:D1463"/>
    <mergeCell ref="E1563:E1566"/>
    <mergeCell ref="E1573:E1576"/>
    <mergeCell ref="E1523:E1526"/>
    <mergeCell ref="E1495:E1499"/>
    <mergeCell ref="E1500:E1503"/>
    <mergeCell ref="D1500:D1503"/>
    <mergeCell ref="E1554:E1559"/>
    <mergeCell ref="D1554:D1559"/>
    <mergeCell ref="D1567:D1572"/>
    <mergeCell ref="S642:S643"/>
    <mergeCell ref="R646:R647"/>
    <mergeCell ref="T642:T643"/>
    <mergeCell ref="AA638:AA639"/>
    <mergeCell ref="Z638:Z639"/>
    <mergeCell ref="X638:X639"/>
    <mergeCell ref="V636:V637"/>
    <mergeCell ref="V640:V641"/>
    <mergeCell ref="V638:V639"/>
    <mergeCell ref="W640:W641"/>
    <mergeCell ref="W642:W643"/>
    <mergeCell ref="V642:V643"/>
    <mergeCell ref="U636:U637"/>
    <mergeCell ref="U638:U639"/>
    <mergeCell ref="T638:T639"/>
    <mergeCell ref="T636:T637"/>
    <mergeCell ref="T631:T632"/>
    <mergeCell ref="M650:M651"/>
    <mergeCell ref="N648:N649"/>
    <mergeCell ref="M636:M637"/>
    <mergeCell ref="M638:M639"/>
    <mergeCell ref="M642:M643"/>
    <mergeCell ref="AA631:AA632"/>
    <mergeCell ref="Z631:Z632"/>
    <mergeCell ref="AA642:AA643"/>
    <mergeCell ref="AA648:AA649"/>
    <mergeCell ref="AA646:AA647"/>
    <mergeCell ref="Z648:Z649"/>
    <mergeCell ref="Z646:Z647"/>
    <mergeCell ref="Y642:Y643"/>
    <mergeCell ref="X642:X643"/>
    <mergeCell ref="X640:X641"/>
    <mergeCell ref="X631:X632"/>
    <mergeCell ref="Y631:Y632"/>
    <mergeCell ref="X636:X637"/>
    <mergeCell ref="Y636:Y637"/>
    <mergeCell ref="U648:U649"/>
    <mergeCell ref="R650:R651"/>
    <mergeCell ref="T650:T651"/>
    <mergeCell ref="M652:M653"/>
    <mergeCell ref="P650:P651"/>
    <mergeCell ref="X650:X651"/>
    <mergeCell ref="X646:X647"/>
    <mergeCell ref="X648:X649"/>
    <mergeCell ref="Y648:Y649"/>
    <mergeCell ref="Y646:Y647"/>
    <mergeCell ref="S638:S639"/>
    <mergeCell ref="W638:W639"/>
    <mergeCell ref="U606:U607"/>
    <mergeCell ref="V606:V607"/>
    <mergeCell ref="X606:X607"/>
    <mergeCell ref="Y601:Y605"/>
    <mergeCell ref="Z601:Z605"/>
    <mergeCell ref="Y606:Y607"/>
    <mergeCell ref="V615:V616"/>
    <mergeCell ref="U615:U616"/>
    <mergeCell ref="T606:T607"/>
    <mergeCell ref="T617:T618"/>
    <mergeCell ref="T625:T626"/>
    <mergeCell ref="T628:T630"/>
    <mergeCell ref="AA620:AA622"/>
    <mergeCell ref="AB1007:AB1012"/>
    <mergeCell ref="AC1007:AC1012"/>
    <mergeCell ref="AC1152:AC1171"/>
    <mergeCell ref="AB1152:AB1171"/>
    <mergeCell ref="Z620:Z622"/>
    <mergeCell ref="Z617:Z618"/>
    <mergeCell ref="AA617:AA618"/>
    <mergeCell ref="X615:X616"/>
    <mergeCell ref="X620:X622"/>
    <mergeCell ref="Y620:Y622"/>
    <mergeCell ref="Y617:Y618"/>
    <mergeCell ref="Z578:Z579"/>
    <mergeCell ref="AA578:AA579"/>
    <mergeCell ref="AC578:AC579"/>
    <mergeCell ref="AB570:AB572"/>
    <mergeCell ref="AB578:AB579"/>
    <mergeCell ref="AC570:AC572"/>
    <mergeCell ref="Y578:Y579"/>
    <mergeCell ref="Q585:Q586"/>
    <mergeCell ref="Q587:Q588"/>
    <mergeCell ref="R587:R588"/>
    <mergeCell ref="N587:N588"/>
    <mergeCell ref="N585:N586"/>
    <mergeCell ref="O585:O586"/>
    <mergeCell ref="R585:R586"/>
    <mergeCell ref="S585:S586"/>
    <mergeCell ref="P585:P586"/>
    <mergeCell ref="Y628:Y630"/>
    <mergeCell ref="Y625:Y626"/>
    <mergeCell ref="X625:X626"/>
    <mergeCell ref="V628:V630"/>
    <mergeCell ref="S636:S637"/>
    <mergeCell ref="X628:X630"/>
    <mergeCell ref="W648:W649"/>
    <mergeCell ref="S628:S630"/>
    <mergeCell ref="X617:X618"/>
    <mergeCell ref="W617:W618"/>
    <mergeCell ref="V617:V618"/>
    <mergeCell ref="U617:U618"/>
    <mergeCell ref="V620:V622"/>
    <mergeCell ref="U620:U622"/>
    <mergeCell ref="V631:V632"/>
    <mergeCell ref="V648:V649"/>
    <mergeCell ref="V646:V647"/>
    <mergeCell ref="T601:T605"/>
    <mergeCell ref="S601:S605"/>
    <mergeCell ref="W601:W605"/>
    <mergeCell ref="W620:W622"/>
    <mergeCell ref="T587:T588"/>
    <mergeCell ref="S587:S588"/>
    <mergeCell ref="O587:O588"/>
    <mergeCell ref="P587:P588"/>
    <mergeCell ref="X578:X579"/>
    <mergeCell ref="U578:U579"/>
    <mergeCell ref="Q578:Q579"/>
    <mergeCell ref="P578:P579"/>
    <mergeCell ref="N578:N579"/>
    <mergeCell ref="O578:O579"/>
    <mergeCell ref="R578:R579"/>
    <mergeCell ref="S578:S579"/>
    <mergeCell ref="T578:T579"/>
    <mergeCell ref="W606:W607"/>
    <mergeCell ref="W615:W616"/>
    <mergeCell ref="Q558:Q561"/>
    <mergeCell ref="T558:T561"/>
    <mergeCell ref="S558:S561"/>
    <mergeCell ref="R558:R561"/>
    <mergeCell ref="M587:M588"/>
    <mergeCell ref="M585:M586"/>
    <mergeCell ref="M578:M579"/>
    <mergeCell ref="W587:W588"/>
    <mergeCell ref="V587:V588"/>
    <mergeCell ref="V585:V586"/>
    <mergeCell ref="U587:U588"/>
    <mergeCell ref="U585:U586"/>
    <mergeCell ref="V601:V605"/>
    <mergeCell ref="U601:U605"/>
    <mergeCell ref="X601:X605"/>
    <mergeCell ref="X558:X561"/>
    <mergeCell ref="W558:W561"/>
    <mergeCell ref="V558:V561"/>
    <mergeCell ref="U558:U561"/>
    <mergeCell ref="N558:N561"/>
    <mergeCell ref="P558:P561"/>
    <mergeCell ref="O558:O561"/>
    <mergeCell ref="H381:H384"/>
    <mergeCell ref="H372:H376"/>
    <mergeCell ref="H377:H380"/>
    <mergeCell ref="E367:E370"/>
    <mergeCell ref="E372:E376"/>
    <mergeCell ref="H367:H370"/>
    <mergeCell ref="E398:E401"/>
    <mergeCell ref="V381:V384"/>
    <mergeCell ref="U381:U384"/>
    <mergeCell ref="Y381:Y384"/>
    <mergeCell ref="Z381:Z384"/>
    <mergeCell ref="AB381:AB384"/>
    <mergeCell ref="AC381:AC384"/>
    <mergeCell ref="AA381:AA384"/>
    <mergeCell ref="K381:K384"/>
    <mergeCell ref="J381:J384"/>
    <mergeCell ref="W381:W384"/>
    <mergeCell ref="L372:L376"/>
    <mergeCell ref="V372:V376"/>
    <mergeCell ref="X381:X384"/>
    <mergeCell ref="U372:U376"/>
    <mergeCell ref="X357:X361"/>
    <mergeCell ref="AC343:AC346"/>
    <mergeCell ref="AB343:AB346"/>
    <mergeCell ref="AC322:AC323"/>
    <mergeCell ref="AB372:AB376"/>
    <mergeCell ref="AA372:AA376"/>
    <mergeCell ref="AC372:AC376"/>
    <mergeCell ref="W372:W376"/>
    <mergeCell ref="X372:X376"/>
    <mergeCell ref="Z372:Z376"/>
    <mergeCell ref="Y372:Y376"/>
    <mergeCell ref="U357:U361"/>
    <mergeCell ref="W357:W361"/>
    <mergeCell ref="V357:V361"/>
    <mergeCell ref="E416:E418"/>
    <mergeCell ref="E419:E430"/>
    <mergeCell ref="E458:E462"/>
    <mergeCell ref="E463:E467"/>
    <mergeCell ref="E452:E457"/>
    <mergeCell ref="E431:E442"/>
    <mergeCell ref="E444:E451"/>
    <mergeCell ref="E381:E384"/>
    <mergeCell ref="D377:D380"/>
    <mergeCell ref="E377:E380"/>
    <mergeCell ref="D476:D477"/>
    <mergeCell ref="D474:D475"/>
    <mergeCell ref="E472:E473"/>
    <mergeCell ref="E468:E471"/>
    <mergeCell ref="H420:H421"/>
    <mergeCell ref="H432:H433"/>
    <mergeCell ref="H426:H427"/>
    <mergeCell ref="H424:H425"/>
    <mergeCell ref="H422:H423"/>
    <mergeCell ref="H428:H429"/>
    <mergeCell ref="H385:H389"/>
    <mergeCell ref="H474:H475"/>
    <mergeCell ref="H476:H477"/>
    <mergeCell ref="H468:H471"/>
    <mergeCell ref="H472:H473"/>
    <mergeCell ref="H479:H480"/>
    <mergeCell ref="H481:H483"/>
    <mergeCell ref="H436:H437"/>
    <mergeCell ref="K696:K699"/>
    <mergeCell ref="I696:I699"/>
    <mergeCell ref="M696:M699"/>
    <mergeCell ref="M683:M685"/>
    <mergeCell ref="M692:M694"/>
    <mergeCell ref="L683:L685"/>
    <mergeCell ref="L696:L699"/>
    <mergeCell ref="O686:O688"/>
    <mergeCell ref="O689:O691"/>
    <mergeCell ref="J686:J688"/>
    <mergeCell ref="K686:K688"/>
    <mergeCell ref="J640:J641"/>
    <mergeCell ref="H653:H654"/>
    <mergeCell ref="H640:H641"/>
    <mergeCell ref="K676:K678"/>
    <mergeCell ref="H689:H691"/>
    <mergeCell ref="K659:K661"/>
    <mergeCell ref="H665:H667"/>
    <mergeCell ref="M558:M561"/>
    <mergeCell ref="P489:P494"/>
    <mergeCell ref="Q489:Q494"/>
    <mergeCell ref="S489:S494"/>
    <mergeCell ref="R489:R494"/>
    <mergeCell ref="O642:O643"/>
    <mergeCell ref="O640:O641"/>
    <mergeCell ref="O638:O639"/>
    <mergeCell ref="L558:L561"/>
    <mergeCell ref="L587:L588"/>
    <mergeCell ref="L578:L579"/>
    <mergeCell ref="L585:L586"/>
    <mergeCell ref="E476:E477"/>
    <mergeCell ref="E474:E475"/>
    <mergeCell ref="E481:E483"/>
    <mergeCell ref="E479:E480"/>
    <mergeCell ref="E495:E499"/>
    <mergeCell ref="E532:E534"/>
    <mergeCell ref="E526:E531"/>
    <mergeCell ref="E500:E504"/>
    <mergeCell ref="E506:E516"/>
    <mergeCell ref="C550:C553"/>
    <mergeCell ref="C541:C542"/>
    <mergeCell ref="C535:C536"/>
    <mergeCell ref="C538:C540"/>
    <mergeCell ref="B538:B540"/>
    <mergeCell ref="B535:B536"/>
    <mergeCell ref="C601:C612"/>
    <mergeCell ref="B601:B612"/>
    <mergeCell ref="C617:C619"/>
    <mergeCell ref="B617:B619"/>
    <mergeCell ref="B615:B616"/>
    <mergeCell ref="C615:C616"/>
    <mergeCell ref="C570:C572"/>
    <mergeCell ref="C573:C577"/>
    <mergeCell ref="B578:B580"/>
    <mergeCell ref="B573:B577"/>
    <mergeCell ref="B541:B542"/>
    <mergeCell ref="B570:B572"/>
    <mergeCell ref="B558:B561"/>
    <mergeCell ref="B554:B557"/>
    <mergeCell ref="B550:B553"/>
    <mergeCell ref="B581:B582"/>
    <mergeCell ref="C585:C588"/>
    <mergeCell ref="AC432:AC433"/>
    <mergeCell ref="AC428:AC429"/>
    <mergeCell ref="AC440:AC441"/>
    <mergeCell ref="AC438:AC439"/>
    <mergeCell ref="AC436:AC437"/>
    <mergeCell ref="AC424:AC425"/>
    <mergeCell ref="AC422:AC423"/>
    <mergeCell ref="W432:W433"/>
    <mergeCell ref="T434:T435"/>
    <mergeCell ref="S434:S435"/>
    <mergeCell ref="X424:X425"/>
    <mergeCell ref="Y424:Y425"/>
    <mergeCell ref="Y422:Y423"/>
    <mergeCell ref="Y426:Y427"/>
    <mergeCell ref="AC420:AC421"/>
    <mergeCell ref="AC434:AC435"/>
    <mergeCell ref="AC426:AC427"/>
    <mergeCell ref="W424:W425"/>
    <mergeCell ref="Q424:Q425"/>
    <mergeCell ref="J422:J423"/>
    <mergeCell ref="K422:K423"/>
    <mergeCell ref="U422:U423"/>
    <mergeCell ref="X422:X423"/>
    <mergeCell ref="W426:W427"/>
    <mergeCell ref="X426:X427"/>
    <mergeCell ref="T422:T423"/>
    <mergeCell ref="E1212:E1213"/>
    <mergeCell ref="E1214:E1215"/>
    <mergeCell ref="E1226:E1228"/>
    <mergeCell ref="E1229:E1231"/>
    <mergeCell ref="E1232:E1234"/>
    <mergeCell ref="E1235:E1237"/>
    <mergeCell ref="E1289:E1292"/>
    <mergeCell ref="E1272:E1278"/>
    <mergeCell ref="E1285:E1288"/>
    <mergeCell ref="E1283:E1284"/>
    <mergeCell ref="E1279:E1282"/>
    <mergeCell ref="E1254:E1255"/>
    <mergeCell ref="E1252:E1253"/>
    <mergeCell ref="E1246:E1249"/>
    <mergeCell ref="E1242:E1245"/>
    <mergeCell ref="E1238:E1241"/>
    <mergeCell ref="E1265:E1271"/>
    <mergeCell ref="E1262:E1264"/>
    <mergeCell ref="E1259:E1261"/>
    <mergeCell ref="E1256:E1258"/>
    <mergeCell ref="E1321:E1324"/>
    <mergeCell ref="E1325:E1328"/>
    <mergeCell ref="E834:E836"/>
    <mergeCell ref="E832:E833"/>
    <mergeCell ref="E840:E841"/>
    <mergeCell ref="E842:E843"/>
    <mergeCell ref="E878:E881"/>
    <mergeCell ref="E882:E883"/>
    <mergeCell ref="E855:E858"/>
    <mergeCell ref="E859:E860"/>
    <mergeCell ref="E852:E854"/>
    <mergeCell ref="E850:E851"/>
    <mergeCell ref="E838:E839"/>
    <mergeCell ref="E617:E619"/>
    <mergeCell ref="E615:E616"/>
    <mergeCell ref="E642:E643"/>
    <mergeCell ref="E646:E647"/>
    <mergeCell ref="E648:E649"/>
    <mergeCell ref="E640:E641"/>
    <mergeCell ref="E659:E661"/>
    <mergeCell ref="E578:E580"/>
    <mergeCell ref="E570:E572"/>
    <mergeCell ref="E541:E542"/>
    <mergeCell ref="E550:E553"/>
    <mergeCell ref="E558:E561"/>
    <mergeCell ref="E554:E557"/>
    <mergeCell ref="E1421:E1426"/>
    <mergeCell ref="E1448:E1454"/>
    <mergeCell ref="E1427:E1430"/>
    <mergeCell ref="E1444:E1445"/>
    <mergeCell ref="E1440:E1441"/>
    <mergeCell ref="E1438:E1439"/>
    <mergeCell ref="E1446:E1447"/>
    <mergeCell ref="E1204:E1209"/>
    <mergeCell ref="E1189:E1191"/>
    <mergeCell ref="E1199:E1203"/>
    <mergeCell ref="E1194:E1198"/>
    <mergeCell ref="E1192:E1193"/>
    <mergeCell ref="E1187:E1188"/>
    <mergeCell ref="E1250:E1251"/>
    <mergeCell ref="E1355:E1359"/>
    <mergeCell ref="E1293:E1295"/>
    <mergeCell ref="E1296:E1298"/>
    <mergeCell ref="E1302:E1308"/>
    <mergeCell ref="E1299:E1301"/>
    <mergeCell ref="E1317:E1319"/>
    <mergeCell ref="E1360:E1364"/>
    <mergeCell ref="E1386:E1392"/>
    <mergeCell ref="E1372:E1378"/>
    <mergeCell ref="E1379:E1385"/>
    <mergeCell ref="E1365:E1371"/>
    <mergeCell ref="E1404:E1407"/>
    <mergeCell ref="E1393:E1399"/>
    <mergeCell ref="E822:E831"/>
    <mergeCell ref="E794:E801"/>
    <mergeCell ref="E802:E808"/>
    <mergeCell ref="E768:E771"/>
    <mergeCell ref="E761:E766"/>
    <mergeCell ref="E755:E760"/>
    <mergeCell ref="E710:E716"/>
    <mergeCell ref="E706:E709"/>
    <mergeCell ref="E717:E724"/>
    <mergeCell ref="E732:E739"/>
    <mergeCell ref="E725:E731"/>
    <mergeCell ref="E741:E745"/>
    <mergeCell ref="E751:E753"/>
    <mergeCell ref="E746:E750"/>
    <mergeCell ref="E703:E704"/>
    <mergeCell ref="B1393:B1399"/>
    <mergeCell ref="B1386:B1392"/>
    <mergeCell ref="B1421:B1426"/>
    <mergeCell ref="B1404:B1407"/>
    <mergeCell ref="B1372:B1378"/>
    <mergeCell ref="B1365:B1371"/>
    <mergeCell ref="B1355:B1359"/>
    <mergeCell ref="B1345:B1349"/>
    <mergeCell ref="B1350:B1354"/>
    <mergeCell ref="B1360:B1364"/>
    <mergeCell ref="B1340:B1344"/>
    <mergeCell ref="B1335:B1339"/>
    <mergeCell ref="B1321:B1324"/>
    <mergeCell ref="B1272:B1278"/>
    <mergeCell ref="B1279:B1282"/>
    <mergeCell ref="B1285:B1288"/>
    <mergeCell ref="B1379:B1385"/>
    <mergeCell ref="B1438:B1439"/>
    <mergeCell ref="B1440:B1441"/>
    <mergeCell ref="B1448:B1454"/>
    <mergeCell ref="B1427:B1430"/>
    <mergeCell ref="B1317:B1319"/>
    <mergeCell ref="A1372:A1378"/>
    <mergeCell ref="A1393:A1399"/>
    <mergeCell ref="A1386:A1392"/>
    <mergeCell ref="A1379:A1385"/>
    <mergeCell ref="A1335:A1339"/>
    <mergeCell ref="A1329:A1334"/>
    <mergeCell ref="A1444:A1445"/>
    <mergeCell ref="A1438:A1439"/>
    <mergeCell ref="A1440:A1441"/>
    <mergeCell ref="A1360:A1364"/>
    <mergeCell ref="A1355:A1359"/>
    <mergeCell ref="A1365:A1371"/>
    <mergeCell ref="A1446:A1447"/>
    <mergeCell ref="A1427:A1430"/>
    <mergeCell ref="A1421:A1426"/>
    <mergeCell ref="A1404:A1407"/>
    <mergeCell ref="A1448:A1454"/>
    <mergeCell ref="A1345:A1349"/>
    <mergeCell ref="A1340:A1344"/>
    <mergeCell ref="A1321:A1324"/>
    <mergeCell ref="A1299:A1301"/>
    <mergeCell ref="A1317:A1319"/>
    <mergeCell ref="A1309:A1311"/>
    <mergeCell ref="A1302:A1308"/>
    <mergeCell ref="A1350:A1354"/>
    <mergeCell ref="A1325:A1328"/>
    <mergeCell ref="C1340:C1344"/>
    <mergeCell ref="C1345:C1349"/>
    <mergeCell ref="C1293:C1295"/>
    <mergeCell ref="C1296:C1298"/>
    <mergeCell ref="C1355:C1359"/>
    <mergeCell ref="C1350:C1354"/>
    <mergeCell ref="C1365:C1371"/>
    <mergeCell ref="C1360:C1364"/>
    <mergeCell ref="C1335:C1339"/>
    <mergeCell ref="D1329:D1334"/>
    <mergeCell ref="C1329:C1334"/>
    <mergeCell ref="E1329:E1334"/>
    <mergeCell ref="B1329:B1334"/>
    <mergeCell ref="B1325:B1328"/>
    <mergeCell ref="C1325:C1328"/>
    <mergeCell ref="C1321:C1324"/>
    <mergeCell ref="D1321:D1324"/>
    <mergeCell ref="D1325:D1328"/>
    <mergeCell ref="D1393:D1399"/>
    <mergeCell ref="D1386:D1392"/>
    <mergeCell ref="C1386:C1392"/>
    <mergeCell ref="C1379:C1385"/>
    <mergeCell ref="C1372:C1378"/>
    <mergeCell ref="D1360:D1364"/>
    <mergeCell ref="D1372:D1378"/>
    <mergeCell ref="D1365:D1371"/>
    <mergeCell ref="D1350:D1354"/>
    <mergeCell ref="D1355:D1359"/>
    <mergeCell ref="D1379:D1385"/>
    <mergeCell ref="D1345:D1349"/>
    <mergeCell ref="C1438:C1439"/>
    <mergeCell ref="C1440:C1441"/>
    <mergeCell ref="B1446:B1447"/>
    <mergeCell ref="B1444:B1445"/>
    <mergeCell ref="C1421:C1426"/>
    <mergeCell ref="C1393:C1399"/>
    <mergeCell ref="C1427:C1430"/>
    <mergeCell ref="C1404:C1407"/>
    <mergeCell ref="C1444:C1445"/>
    <mergeCell ref="E1350:E1354"/>
    <mergeCell ref="E1340:E1344"/>
    <mergeCell ref="E1345:E1349"/>
    <mergeCell ref="E1335:E1339"/>
    <mergeCell ref="E1218:E1219"/>
    <mergeCell ref="E1222:E1225"/>
    <mergeCell ref="E1210:E1211"/>
    <mergeCell ref="C1272:C1278"/>
    <mergeCell ref="C1265:C1271"/>
    <mergeCell ref="C1242:C1245"/>
    <mergeCell ref="C1254:C1255"/>
    <mergeCell ref="C1250:C1251"/>
    <mergeCell ref="B1283:B1284"/>
    <mergeCell ref="D1279:D1282"/>
    <mergeCell ref="D1283:D1284"/>
    <mergeCell ref="C1279:C1282"/>
    <mergeCell ref="D1021:D1028"/>
    <mergeCell ref="D937:D941"/>
    <mergeCell ref="C1446:C1447"/>
    <mergeCell ref="C1448:C1454"/>
    <mergeCell ref="D1404:D1407"/>
    <mergeCell ref="D1340:D1344"/>
    <mergeCell ref="D1335:D1339"/>
    <mergeCell ref="D1421:D1426"/>
    <mergeCell ref="D1427:D1430"/>
    <mergeCell ref="D1438:D1439"/>
    <mergeCell ref="D1440:D1441"/>
    <mergeCell ref="D1446:D1447"/>
    <mergeCell ref="D1444:D1445"/>
    <mergeCell ref="D1448:D1454"/>
    <mergeCell ref="T665:T667"/>
    <mergeCell ref="T662:T664"/>
    <mergeCell ref="P665:P667"/>
    <mergeCell ref="T654:T655"/>
    <mergeCell ref="T652:T653"/>
    <mergeCell ref="S662:S664"/>
    <mergeCell ref="R652:R653"/>
    <mergeCell ref="S652:S653"/>
    <mergeCell ref="P656:P657"/>
    <mergeCell ref="U628:U630"/>
    <mergeCell ref="U631:U632"/>
    <mergeCell ref="S631:S632"/>
    <mergeCell ref="W636:W637"/>
    <mergeCell ref="W631:W632"/>
    <mergeCell ref="W628:W630"/>
    <mergeCell ref="W625:W626"/>
    <mergeCell ref="U625:U626"/>
    <mergeCell ref="V625:V626"/>
    <mergeCell ref="S625:S626"/>
    <mergeCell ref="M628:M630"/>
    <mergeCell ref="M631:M632"/>
    <mergeCell ref="L625:L626"/>
    <mergeCell ref="L631:L632"/>
    <mergeCell ref="L628:L630"/>
    <mergeCell ref="N631:N632"/>
    <mergeCell ref="N628:N630"/>
    <mergeCell ref="M648:M649"/>
    <mergeCell ref="M646:M647"/>
    <mergeCell ref="L648:L649"/>
    <mergeCell ref="M662:M664"/>
    <mergeCell ref="L665:L667"/>
    <mergeCell ref="M665:M667"/>
    <mergeCell ref="L662:L664"/>
    <mergeCell ref="N665:N667"/>
    <mergeCell ref="N662:N664"/>
    <mergeCell ref="V662:V664"/>
    <mergeCell ref="X662:X664"/>
    <mergeCell ref="C1495:C1499"/>
    <mergeCell ref="C1491:C1494"/>
    <mergeCell ref="D1517:D1519"/>
    <mergeCell ref="D1520:D1522"/>
    <mergeCell ref="L1520:L1522"/>
    <mergeCell ref="M1520:M1522"/>
    <mergeCell ref="M1517:M1519"/>
    <mergeCell ref="D1495:D1499"/>
    <mergeCell ref="D1491:D1494"/>
    <mergeCell ref="C1262:C1264"/>
    <mergeCell ref="C1259:C1261"/>
    <mergeCell ref="A1259:A1261"/>
    <mergeCell ref="A1256:A1258"/>
    <mergeCell ref="A1265:A1271"/>
    <mergeCell ref="A1272:A1278"/>
    <mergeCell ref="A1279:A1282"/>
    <mergeCell ref="A1262:A1264"/>
    <mergeCell ref="K1283:K1284"/>
    <mergeCell ref="M1283:M1284"/>
    <mergeCell ref="L1283:L1284"/>
    <mergeCell ref="B1262:B1264"/>
    <mergeCell ref="B1265:B1271"/>
    <mergeCell ref="Y1283:Y1284"/>
    <mergeCell ref="Z1283:Z1284"/>
    <mergeCell ref="J1283:J1284"/>
    <mergeCell ref="H1283:H1284"/>
    <mergeCell ref="I1283:I1284"/>
    <mergeCell ref="S1283:S1284"/>
    <mergeCell ref="T1283:T1284"/>
    <mergeCell ref="AB1283:AB1284"/>
    <mergeCell ref="AA1283:AA1284"/>
    <mergeCell ref="T1506:T1515"/>
    <mergeCell ref="U1506:U1515"/>
    <mergeCell ref="Z1455:Z1461"/>
    <mergeCell ref="Z1506:Z1515"/>
    <mergeCell ref="R1520:R1522"/>
    <mergeCell ref="Q1517:Q1519"/>
    <mergeCell ref="X1520:X1522"/>
    <mergeCell ref="X1517:X1519"/>
    <mergeCell ref="X1506:X1515"/>
    <mergeCell ref="W1506:W1515"/>
    <mergeCell ref="V1506:V1515"/>
    <mergeCell ref="V1517:V1519"/>
    <mergeCell ref="S1506:S1515"/>
    <mergeCell ref="K424:K425"/>
    <mergeCell ref="K436:K437"/>
    <mergeCell ref="K426:K427"/>
    <mergeCell ref="K434:K435"/>
    <mergeCell ref="K432:K433"/>
    <mergeCell ref="K428:K429"/>
    <mergeCell ref="K440:K441"/>
    <mergeCell ref="K420:K421"/>
    <mergeCell ref="L424:L425"/>
    <mergeCell ref="L426:L427"/>
    <mergeCell ref="L428:L429"/>
    <mergeCell ref="L432:L433"/>
    <mergeCell ref="L422:L423"/>
    <mergeCell ref="I420:I421"/>
    <mergeCell ref="J420:J421"/>
    <mergeCell ref="X420:X421"/>
    <mergeCell ref="Y420:Y421"/>
    <mergeCell ref="W420:W421"/>
    <mergeCell ref="U420:U421"/>
    <mergeCell ref="V420:V421"/>
    <mergeCell ref="T420:T421"/>
    <mergeCell ref="I432:I433"/>
    <mergeCell ref="J432:J433"/>
    <mergeCell ref="U432:U433"/>
    <mergeCell ref="V432:V433"/>
    <mergeCell ref="X432:X433"/>
    <mergeCell ref="Y432:Y433"/>
    <mergeCell ref="Z434:Z435"/>
    <mergeCell ref="Z436:Z437"/>
    <mergeCell ref="Z424:Z425"/>
    <mergeCell ref="Z422:Z423"/>
    <mergeCell ref="Z428:Z429"/>
    <mergeCell ref="Z426:Z427"/>
    <mergeCell ref="Z420:Z421"/>
    <mergeCell ref="Z432:Z433"/>
    <mergeCell ref="S428:S429"/>
    <mergeCell ref="T428:T429"/>
    <mergeCell ref="J428:J429"/>
    <mergeCell ref="I428:I429"/>
    <mergeCell ref="V428:V429"/>
    <mergeCell ref="W428:W429"/>
    <mergeCell ref="X428:X429"/>
    <mergeCell ref="Y428:Y429"/>
    <mergeCell ref="U428:U429"/>
    <mergeCell ref="L489:L494"/>
    <mergeCell ref="N489:N494"/>
    <mergeCell ref="O489:O494"/>
    <mergeCell ref="M489:M494"/>
    <mergeCell ref="W489:W494"/>
    <mergeCell ref="U489:U494"/>
    <mergeCell ref="V489:V494"/>
    <mergeCell ref="T489:T494"/>
    <mergeCell ref="X440:X441"/>
    <mergeCell ref="X436:X437"/>
    <mergeCell ref="X489:X494"/>
    <mergeCell ref="H270:H271"/>
    <mergeCell ref="H257:H258"/>
    <mergeCell ref="H259:H260"/>
    <mergeCell ref="H263:H264"/>
    <mergeCell ref="H265:H266"/>
    <mergeCell ref="H246:H247"/>
    <mergeCell ref="H248:H249"/>
    <mergeCell ref="M246:M247"/>
    <mergeCell ref="J246:J247"/>
    <mergeCell ref="K246:K247"/>
    <mergeCell ref="I246:I247"/>
    <mergeCell ref="I248:I249"/>
    <mergeCell ref="K270:K271"/>
    <mergeCell ref="I270:I271"/>
    <mergeCell ref="C296:C300"/>
    <mergeCell ref="C291:C295"/>
    <mergeCell ref="C284:C290"/>
    <mergeCell ref="A262:A266"/>
    <mergeCell ref="A267:A271"/>
    <mergeCell ref="C279:C283"/>
    <mergeCell ref="C274:C278"/>
    <mergeCell ref="C256:C261"/>
    <mergeCell ref="C267:C271"/>
    <mergeCell ref="C262:C266"/>
    <mergeCell ref="A173:A176"/>
    <mergeCell ref="B217:B221"/>
    <mergeCell ref="A177:A181"/>
    <mergeCell ref="A182:A186"/>
    <mergeCell ref="B177:B181"/>
    <mergeCell ref="B173:B176"/>
    <mergeCell ref="B210:B213"/>
    <mergeCell ref="B182:B186"/>
    <mergeCell ref="C222:C223"/>
    <mergeCell ref="B226:B227"/>
    <mergeCell ref="B222:B223"/>
    <mergeCell ref="B224:B225"/>
    <mergeCell ref="C224:C225"/>
    <mergeCell ref="C226:C227"/>
    <mergeCell ref="E182:E186"/>
    <mergeCell ref="D182:D186"/>
    <mergeCell ref="C214:C216"/>
    <mergeCell ref="C233:C234"/>
    <mergeCell ref="C230:C232"/>
    <mergeCell ref="B230:B232"/>
    <mergeCell ref="B233:B234"/>
    <mergeCell ref="D173:D176"/>
    <mergeCell ref="D214:D216"/>
    <mergeCell ref="W230:W231"/>
    <mergeCell ref="W233:W234"/>
    <mergeCell ref="A164:A166"/>
    <mergeCell ref="Q233:Q234"/>
    <mergeCell ref="E173:E176"/>
    <mergeCell ref="B164:B166"/>
    <mergeCell ref="H230:H231"/>
    <mergeCell ref="C217:C221"/>
    <mergeCell ref="D217:D221"/>
    <mergeCell ref="D164:D166"/>
    <mergeCell ref="E164:E166"/>
    <mergeCell ref="E177:E181"/>
    <mergeCell ref="D177:D181"/>
    <mergeCell ref="E168:E172"/>
    <mergeCell ref="D168:D172"/>
    <mergeCell ref="A168:A172"/>
    <mergeCell ref="B168:B172"/>
    <mergeCell ref="D206:D207"/>
    <mergeCell ref="D210:D213"/>
    <mergeCell ref="B208:B209"/>
    <mergeCell ref="B195:B197"/>
    <mergeCell ref="E226:E227"/>
    <mergeCell ref="E228:E229"/>
    <mergeCell ref="E214:E216"/>
    <mergeCell ref="E210:E213"/>
    <mergeCell ref="E198:E202"/>
    <mergeCell ref="E203:E205"/>
    <mergeCell ref="E195:E197"/>
    <mergeCell ref="E188:E194"/>
    <mergeCell ref="E224:E225"/>
    <mergeCell ref="C203:C205"/>
    <mergeCell ref="C198:C202"/>
    <mergeCell ref="D198:D202"/>
    <mergeCell ref="D203:D205"/>
    <mergeCell ref="D195:D197"/>
    <mergeCell ref="D188:D194"/>
    <mergeCell ref="C188:C194"/>
    <mergeCell ref="C195:C197"/>
    <mergeCell ref="C177:C181"/>
    <mergeCell ref="C182:C186"/>
    <mergeCell ref="B188:B194"/>
    <mergeCell ref="A226:A227"/>
    <mergeCell ref="A224:A225"/>
    <mergeCell ref="D226:D227"/>
    <mergeCell ref="D224:D225"/>
    <mergeCell ref="C228:C229"/>
    <mergeCell ref="D228:D229"/>
    <mergeCell ref="J233:J234"/>
    <mergeCell ref="I233:I234"/>
    <mergeCell ref="E233:E234"/>
    <mergeCell ref="H233:H234"/>
    <mergeCell ref="D233:D234"/>
    <mergeCell ref="I230:I231"/>
    <mergeCell ref="J230:J231"/>
    <mergeCell ref="D230:D232"/>
    <mergeCell ref="E230:E232"/>
    <mergeCell ref="E206:E207"/>
    <mergeCell ref="D208:D209"/>
    <mergeCell ref="E208:E209"/>
    <mergeCell ref="C208:C209"/>
    <mergeCell ref="C206:C207"/>
    <mergeCell ref="C210:C213"/>
    <mergeCell ref="E217:E221"/>
    <mergeCell ref="E222:E223"/>
    <mergeCell ref="D222:D223"/>
    <mergeCell ref="B240:B244"/>
    <mergeCell ref="B228:B229"/>
    <mergeCell ref="D245:D249"/>
    <mergeCell ref="C168:C172"/>
    <mergeCell ref="C173:C176"/>
    <mergeCell ref="C164:C166"/>
    <mergeCell ref="C245:C249"/>
    <mergeCell ref="B245:B249"/>
    <mergeCell ref="D240:D244"/>
    <mergeCell ref="C240:C244"/>
    <mergeCell ref="T248:T249"/>
    <mergeCell ref="S248:S249"/>
    <mergeCell ref="R251:R252"/>
    <mergeCell ref="Q251:Q252"/>
    <mergeCell ref="Q248:Q249"/>
    <mergeCell ref="R248:R249"/>
    <mergeCell ref="R357:R361"/>
    <mergeCell ref="S357:S361"/>
    <mergeCell ref="P357:P361"/>
    <mergeCell ref="O357:O361"/>
    <mergeCell ref="Q357:Q361"/>
    <mergeCell ref="N357:N361"/>
    <mergeCell ref="L357:L361"/>
    <mergeCell ref="M357:M361"/>
    <mergeCell ref="A142:AE142"/>
    <mergeCell ref="A144:AE144"/>
    <mergeCell ref="A135:AE135"/>
    <mergeCell ref="H317:H320"/>
    <mergeCell ref="T317:T320"/>
    <mergeCell ref="C310:C316"/>
    <mergeCell ref="C303:C309"/>
    <mergeCell ref="C317:C320"/>
    <mergeCell ref="O230:O231"/>
    <mergeCell ref="N230:N231"/>
    <mergeCell ref="V233:V234"/>
    <mergeCell ref="U233:U234"/>
    <mergeCell ref="N246:N247"/>
    <mergeCell ref="S246:S247"/>
    <mergeCell ref="R246:R247"/>
    <mergeCell ref="N248:N249"/>
    <mergeCell ref="P248:P249"/>
    <mergeCell ref="E245:E249"/>
    <mergeCell ref="E240:E244"/>
    <mergeCell ref="AE434:AE435"/>
    <mergeCell ref="AD434:AD435"/>
    <mergeCell ref="AE436:AE437"/>
    <mergeCell ref="AD436:AD437"/>
    <mergeCell ref="AD428:AD429"/>
    <mergeCell ref="AE428:AE429"/>
    <mergeCell ref="AE372:AE376"/>
    <mergeCell ref="AE329:AE332"/>
    <mergeCell ref="AE343:AE346"/>
    <mergeCell ref="AE381:AE384"/>
    <mergeCell ref="AE152:AE157"/>
    <mergeCell ref="AB434:AB435"/>
    <mergeCell ref="AE432:AE433"/>
    <mergeCell ref="AE422:AE423"/>
    <mergeCell ref="AE426:AE427"/>
    <mergeCell ref="AE424:AE425"/>
    <mergeCell ref="AD432:AD433"/>
    <mergeCell ref="AE420:AE421"/>
    <mergeCell ref="V426:V427"/>
    <mergeCell ref="V424:V425"/>
    <mergeCell ref="AB428:AB429"/>
    <mergeCell ref="AA428:AA429"/>
    <mergeCell ref="AA426:AA427"/>
    <mergeCell ref="AA420:AA421"/>
    <mergeCell ref="AB420:AB421"/>
    <mergeCell ref="R420:R421"/>
    <mergeCell ref="R422:R423"/>
    <mergeCell ref="Q420:Q421"/>
    <mergeCell ref="S420:S421"/>
    <mergeCell ref="Q422:Q423"/>
    <mergeCell ref="A411:AE411"/>
    <mergeCell ref="A407:AE407"/>
    <mergeCell ref="A403:AE403"/>
    <mergeCell ref="U424:U425"/>
    <mergeCell ref="U426:U427"/>
    <mergeCell ref="R424:R425"/>
    <mergeCell ref="S424:S425"/>
    <mergeCell ref="W422:W423"/>
    <mergeCell ref="S426:S427"/>
    <mergeCell ref="V422:V423"/>
    <mergeCell ref="S422:S423"/>
    <mergeCell ref="N426:N427"/>
    <mergeCell ref="M426:M427"/>
    <mergeCell ref="O426:O427"/>
    <mergeCell ref="P426:P427"/>
    <mergeCell ref="N420:N421"/>
    <mergeCell ref="N422:N423"/>
    <mergeCell ref="M420:M421"/>
    <mergeCell ref="M422:M423"/>
    <mergeCell ref="M428:M429"/>
    <mergeCell ref="O428:O429"/>
    <mergeCell ref="O422:O423"/>
    <mergeCell ref="P422:P423"/>
    <mergeCell ref="O420:O421"/>
    <mergeCell ref="P420:P421"/>
    <mergeCell ref="L420:L421"/>
    <mergeCell ref="N424:N425"/>
    <mergeCell ref="M424:M425"/>
    <mergeCell ref="P424:P425"/>
    <mergeCell ref="Y440:Y441"/>
    <mergeCell ref="Y436:Y437"/>
    <mergeCell ref="Z440:Z441"/>
    <mergeCell ref="V440:V441"/>
    <mergeCell ref="W440:W441"/>
    <mergeCell ref="U440:U441"/>
    <mergeCell ref="T438:T439"/>
    <mergeCell ref="T440:T441"/>
    <mergeCell ref="Z438:Z439"/>
    <mergeCell ref="W270:W271"/>
    <mergeCell ref="T268:T269"/>
    <mergeCell ref="X270:X271"/>
    <mergeCell ref="S270:S271"/>
    <mergeCell ref="T426:T427"/>
    <mergeCell ref="T357:T361"/>
    <mergeCell ref="T230:T231"/>
    <mergeCell ref="T233:T234"/>
    <mergeCell ref="X230:X231"/>
    <mergeCell ref="S317:S320"/>
    <mergeCell ref="S372:S376"/>
    <mergeCell ref="R253:R254"/>
    <mergeCell ref="E256:E261"/>
    <mergeCell ref="H253:H254"/>
    <mergeCell ref="J253:J254"/>
    <mergeCell ref="L253:L254"/>
    <mergeCell ref="I253:I254"/>
    <mergeCell ref="K253:K254"/>
    <mergeCell ref="O246:O247"/>
    <mergeCell ref="O248:O249"/>
    <mergeCell ref="A273:AE273"/>
    <mergeCell ref="T251:T252"/>
    <mergeCell ref="S251:S252"/>
    <mergeCell ref="T246:T247"/>
    <mergeCell ref="L251:L252"/>
    <mergeCell ref="W438:W439"/>
    <mergeCell ref="N438:N439"/>
    <mergeCell ref="S438:S439"/>
    <mergeCell ref="Q438:Q439"/>
    <mergeCell ref="O438:O439"/>
    <mergeCell ref="P438:P439"/>
    <mergeCell ref="R438:R439"/>
    <mergeCell ref="I434:I435"/>
    <mergeCell ref="J434:J435"/>
    <mergeCell ref="U434:U435"/>
    <mergeCell ref="V434:V435"/>
    <mergeCell ref="Y438:Y439"/>
    <mergeCell ref="X438:X439"/>
    <mergeCell ref="N434:N435"/>
    <mergeCell ref="S432:S433"/>
    <mergeCell ref="T432:T433"/>
    <mergeCell ref="U438:U439"/>
    <mergeCell ref="U436:U437"/>
    <mergeCell ref="T424:T425"/>
    <mergeCell ref="Q426:Q427"/>
    <mergeCell ref="R426:R427"/>
    <mergeCell ref="O424:O425"/>
    <mergeCell ref="P428:P429"/>
    <mergeCell ref="Z30:Z31"/>
    <mergeCell ref="Z57:Z59"/>
    <mergeCell ref="AA57:AA59"/>
    <mergeCell ref="AA233:AA234"/>
    <mergeCell ref="AA152:AA157"/>
    <mergeCell ref="AA422:AA423"/>
    <mergeCell ref="AA424:AA425"/>
    <mergeCell ref="Z6:Z7"/>
    <mergeCell ref="AA6:AA7"/>
    <mergeCell ref="AA12:AA13"/>
    <mergeCell ref="Z12:Z13"/>
    <mergeCell ref="Z27:Z28"/>
    <mergeCell ref="Z233:Z234"/>
    <mergeCell ref="V24:V25"/>
    <mergeCell ref="W12:W13"/>
    <mergeCell ref="V12:V13"/>
    <mergeCell ref="V27:V28"/>
    <mergeCell ref="X55:X56"/>
    <mergeCell ref="W57:W59"/>
    <mergeCell ref="W55:W56"/>
    <mergeCell ref="V57:V59"/>
    <mergeCell ref="X57:X59"/>
    <mergeCell ref="V55:V56"/>
    <mergeCell ref="V30:V31"/>
    <mergeCell ref="AB57:AB59"/>
    <mergeCell ref="AB106:AB109"/>
    <mergeCell ref="AB426:AB427"/>
    <mergeCell ref="AB424:AB425"/>
    <mergeCell ref="AB12:AB13"/>
    <mergeCell ref="AB6:AB7"/>
    <mergeCell ref="AB55:AB56"/>
    <mergeCell ref="AB233:AB234"/>
    <mergeCell ref="AB152:AB157"/>
    <mergeCell ref="AB30:AB31"/>
    <mergeCell ref="AD343:AD346"/>
    <mergeCell ref="X317:X320"/>
    <mergeCell ref="AB422:AB423"/>
    <mergeCell ref="AD422:AD423"/>
    <mergeCell ref="AD426:AD427"/>
    <mergeCell ref="AD424:AD425"/>
    <mergeCell ref="AD420:AD421"/>
    <mergeCell ref="AD372:AD376"/>
    <mergeCell ref="AD381:AD384"/>
    <mergeCell ref="V246:V247"/>
    <mergeCell ref="U246:U247"/>
    <mergeCell ref="V230:V231"/>
    <mergeCell ref="U230:U231"/>
    <mergeCell ref="X233:X234"/>
    <mergeCell ref="AD233:AD234"/>
    <mergeCell ref="AC233:AC234"/>
    <mergeCell ref="Y233:Y234"/>
    <mergeCell ref="W246:W247"/>
    <mergeCell ref="X246:X247"/>
    <mergeCell ref="W253:W254"/>
    <mergeCell ref="W248:W249"/>
    <mergeCell ref="W251:W252"/>
    <mergeCell ref="U30:U31"/>
    <mergeCell ref="U27:U28"/>
    <mergeCell ref="U270:U271"/>
    <mergeCell ref="V270:V271"/>
    <mergeCell ref="U24:U25"/>
    <mergeCell ref="U12:U13"/>
    <mergeCell ref="U317:U320"/>
    <mergeCell ref="W317:W320"/>
    <mergeCell ref="V317:V320"/>
    <mergeCell ref="V268:V269"/>
    <mergeCell ref="V251:V252"/>
    <mergeCell ref="W268:W269"/>
    <mergeCell ref="AD6:AD7"/>
    <mergeCell ref="AD12:AD13"/>
    <mergeCell ref="AD55:AD56"/>
    <mergeCell ref="AC6:AC7"/>
    <mergeCell ref="AC24:AC25"/>
    <mergeCell ref="AC106:AC109"/>
    <mergeCell ref="AD152:AD157"/>
    <mergeCell ref="AC152:AC157"/>
    <mergeCell ref="AC12:AC13"/>
    <mergeCell ref="AC27:AC28"/>
    <mergeCell ref="Y55:Y56"/>
    <mergeCell ref="Y57:Y59"/>
    <mergeCell ref="U55:U56"/>
    <mergeCell ref="U57:U59"/>
    <mergeCell ref="AB27:AB28"/>
    <mergeCell ref="AB24:AB25"/>
    <mergeCell ref="U248:U249"/>
    <mergeCell ref="V248:V249"/>
    <mergeCell ref="U268:U269"/>
    <mergeCell ref="U251:U252"/>
    <mergeCell ref="X253:X254"/>
    <mergeCell ref="U253:U254"/>
    <mergeCell ref="V253:V254"/>
    <mergeCell ref="X251:X252"/>
    <mergeCell ref="X248:X249"/>
    <mergeCell ref="X268:X269"/>
    <mergeCell ref="AD30:AD31"/>
    <mergeCell ref="AC30:AC31"/>
    <mergeCell ref="AA27:AA28"/>
    <mergeCell ref="AA30:AA31"/>
    <mergeCell ref="AD57:AD59"/>
    <mergeCell ref="Z55:Z56"/>
    <mergeCell ref="AA55:AA56"/>
    <mergeCell ref="AC57:AC59"/>
    <mergeCell ref="AC55:AC56"/>
    <mergeCell ref="AD24:AD25"/>
    <mergeCell ref="AD27:AD28"/>
    <mergeCell ref="I24:I25"/>
    <mergeCell ref="J24:J25"/>
    <mergeCell ref="K24:K25"/>
    <mergeCell ref="M24:M25"/>
    <mergeCell ref="L24:L25"/>
    <mergeCell ref="E24:E25"/>
    <mergeCell ref="H24:H25"/>
    <mergeCell ref="O24:O25"/>
    <mergeCell ref="D24:D25"/>
    <mergeCell ref="E27:E29"/>
    <mergeCell ref="E30:E32"/>
    <mergeCell ref="D27:D29"/>
    <mergeCell ref="C27:C29"/>
    <mergeCell ref="A27:A29"/>
    <mergeCell ref="A30:A32"/>
    <mergeCell ref="N24:N25"/>
    <mergeCell ref="N30:N31"/>
    <mergeCell ref="N27:N28"/>
    <mergeCell ref="N55:N56"/>
    <mergeCell ref="L55:L56"/>
    <mergeCell ref="M55:M56"/>
    <mergeCell ref="A55:A56"/>
    <mergeCell ref="O55:O56"/>
    <mergeCell ref="A24:A25"/>
    <mergeCell ref="B24:B25"/>
    <mergeCell ref="A6:A7"/>
    <mergeCell ref="B6:B7"/>
    <mergeCell ref="G6:G7"/>
    <mergeCell ref="H6:H7"/>
    <mergeCell ref="F6:F7"/>
    <mergeCell ref="O6:Q6"/>
    <mergeCell ref="R6:T6"/>
    <mergeCell ref="E6:E7"/>
    <mergeCell ref="D6:D7"/>
    <mergeCell ref="I6:K6"/>
    <mergeCell ref="C6:C7"/>
    <mergeCell ref="B82:B87"/>
    <mergeCell ref="B88:B93"/>
    <mergeCell ref="C88:C93"/>
    <mergeCell ref="C82:C87"/>
    <mergeCell ref="C77:C81"/>
    <mergeCell ref="B77:B81"/>
    <mergeCell ref="B73:B76"/>
    <mergeCell ref="C73:C76"/>
    <mergeCell ref="A77:A81"/>
    <mergeCell ref="A73:A76"/>
    <mergeCell ref="A12:A13"/>
    <mergeCell ref="C66:C72"/>
    <mergeCell ref="B12:B13"/>
    <mergeCell ref="C12:C13"/>
    <mergeCell ref="C24:C25"/>
    <mergeCell ref="D82:D87"/>
    <mergeCell ref="E82:E87"/>
    <mergeCell ref="E73:E76"/>
    <mergeCell ref="D73:D76"/>
    <mergeCell ref="E94:E98"/>
    <mergeCell ref="D94:D98"/>
    <mergeCell ref="D88:D93"/>
    <mergeCell ref="E88:E93"/>
    <mergeCell ref="C94:C98"/>
    <mergeCell ref="D77:D81"/>
    <mergeCell ref="E77:E81"/>
    <mergeCell ref="X30:X31"/>
    <mergeCell ref="Y30:Y31"/>
    <mergeCell ref="X12:X13"/>
    <mergeCell ref="Y12:Y13"/>
    <mergeCell ref="X6:X7"/>
    <mergeCell ref="W6:W7"/>
    <mergeCell ref="Y6:Y7"/>
    <mergeCell ref="L27:L28"/>
    <mergeCell ref="J27:J28"/>
    <mergeCell ref="I57:I59"/>
    <mergeCell ref="J57:J59"/>
    <mergeCell ref="R27:R28"/>
    <mergeCell ref="Q30:Q31"/>
    <mergeCell ref="Q12:Q13"/>
    <mergeCell ref="P12:P13"/>
    <mergeCell ref="S27:S28"/>
    <mergeCell ref="R57:R59"/>
    <mergeCell ref="Q57:Q59"/>
    <mergeCell ref="S57:S59"/>
    <mergeCell ref="S55:S56"/>
    <mergeCell ref="Q55:Q56"/>
    <mergeCell ref="R55:R56"/>
    <mergeCell ref="R24:R25"/>
    <mergeCell ref="T24:T25"/>
    <mergeCell ref="D99:D102"/>
    <mergeCell ref="B99:B102"/>
    <mergeCell ref="B94:B98"/>
    <mergeCell ref="C106:C109"/>
    <mergeCell ref="C103:C105"/>
    <mergeCell ref="D103:D105"/>
    <mergeCell ref="E103:E105"/>
    <mergeCell ref="E106:E109"/>
    <mergeCell ref="E111:E117"/>
    <mergeCell ref="E118:E124"/>
    <mergeCell ref="E125:E129"/>
    <mergeCell ref="D125:D129"/>
    <mergeCell ref="D118:D124"/>
    <mergeCell ref="C111:C117"/>
    <mergeCell ref="C125:C129"/>
    <mergeCell ref="C118:C124"/>
    <mergeCell ref="B111:B117"/>
    <mergeCell ref="B118:B124"/>
    <mergeCell ref="B125:B129"/>
    <mergeCell ref="D111:D117"/>
    <mergeCell ref="C149:C150"/>
    <mergeCell ref="C152:C157"/>
    <mergeCell ref="E99:E102"/>
    <mergeCell ref="C99:C102"/>
    <mergeCell ref="B103:B105"/>
    <mergeCell ref="B106:B109"/>
    <mergeCell ref="D106:D109"/>
    <mergeCell ref="E145:E148"/>
    <mergeCell ref="C145:C148"/>
    <mergeCell ref="C158:C159"/>
    <mergeCell ref="B158:B159"/>
    <mergeCell ref="C130:C134"/>
    <mergeCell ref="B130:B134"/>
    <mergeCell ref="A158:A159"/>
    <mergeCell ref="E158:E159"/>
    <mergeCell ref="A149:A150"/>
    <mergeCell ref="A145:A148"/>
    <mergeCell ref="A152:A157"/>
    <mergeCell ref="E130:E134"/>
    <mergeCell ref="B149:B150"/>
    <mergeCell ref="B152:B157"/>
    <mergeCell ref="B145:B148"/>
    <mergeCell ref="D130:D134"/>
    <mergeCell ref="A111:A117"/>
    <mergeCell ref="A118:A124"/>
    <mergeCell ref="A94:A98"/>
    <mergeCell ref="A106:A109"/>
    <mergeCell ref="A99:A102"/>
    <mergeCell ref="A103:A105"/>
    <mergeCell ref="A57:A59"/>
    <mergeCell ref="A60:A65"/>
    <mergeCell ref="A66:A72"/>
    <mergeCell ref="A88:A93"/>
    <mergeCell ref="A82:A87"/>
    <mergeCell ref="A130:A134"/>
    <mergeCell ref="A125:A129"/>
    <mergeCell ref="P57:P59"/>
    <mergeCell ref="O57:O59"/>
    <mergeCell ref="K57:K59"/>
    <mergeCell ref="K55:K56"/>
    <mergeCell ref="O30:O31"/>
    <mergeCell ref="P27:P28"/>
    <mergeCell ref="P30:P31"/>
    <mergeCell ref="N57:N59"/>
    <mergeCell ref="L57:L59"/>
    <mergeCell ref="M57:M59"/>
    <mergeCell ref="P55:P56"/>
    <mergeCell ref="K30:K31"/>
    <mergeCell ref="M30:M31"/>
    <mergeCell ref="L30:L31"/>
    <mergeCell ref="D51:D54"/>
    <mergeCell ref="C51:C54"/>
    <mergeCell ref="A51:A54"/>
    <mergeCell ref="E51:E54"/>
    <mergeCell ref="O27:O28"/>
    <mergeCell ref="D30:D32"/>
    <mergeCell ref="H30:H31"/>
    <mergeCell ref="B27:B29"/>
    <mergeCell ref="K27:K28"/>
    <mergeCell ref="M27:M28"/>
    <mergeCell ref="C30:C32"/>
    <mergeCell ref="I30:I31"/>
    <mergeCell ref="J30:J31"/>
    <mergeCell ref="I27:I28"/>
    <mergeCell ref="H27:H28"/>
    <mergeCell ref="H57:H59"/>
    <mergeCell ref="I55:I56"/>
    <mergeCell ref="H55:H56"/>
    <mergeCell ref="E55:E56"/>
    <mergeCell ref="J55:J56"/>
    <mergeCell ref="E57:E59"/>
    <mergeCell ref="D57:D59"/>
    <mergeCell ref="D60:D65"/>
    <mergeCell ref="C57:C59"/>
    <mergeCell ref="C60:C65"/>
    <mergeCell ref="D145:D148"/>
    <mergeCell ref="D149:D150"/>
    <mergeCell ref="E149:E150"/>
    <mergeCell ref="E152:E157"/>
    <mergeCell ref="D158:D159"/>
    <mergeCell ref="D152:D157"/>
    <mergeCell ref="E60:E65"/>
    <mergeCell ref="E12:E13"/>
    <mergeCell ref="D12:D13"/>
    <mergeCell ref="N12:N13"/>
    <mergeCell ref="O12:O13"/>
    <mergeCell ref="S12:S13"/>
    <mergeCell ref="M12:M13"/>
    <mergeCell ref="J12:J13"/>
    <mergeCell ref="I12:I13"/>
    <mergeCell ref="H12:H13"/>
    <mergeCell ref="K12:K13"/>
    <mergeCell ref="R12:R13"/>
    <mergeCell ref="Q27:Q28"/>
    <mergeCell ref="P24:P25"/>
    <mergeCell ref="Q24:Q25"/>
    <mergeCell ref="U6:U7"/>
    <mergeCell ref="V6:V7"/>
    <mergeCell ref="S30:S31"/>
    <mergeCell ref="L6:N6"/>
    <mergeCell ref="R30:R31"/>
    <mergeCell ref="T30:T31"/>
    <mergeCell ref="L12:L13"/>
    <mergeCell ref="D66:D72"/>
    <mergeCell ref="E66:E72"/>
    <mergeCell ref="AE57:AE59"/>
    <mergeCell ref="AE55:AE56"/>
    <mergeCell ref="T57:T59"/>
    <mergeCell ref="T55:T56"/>
    <mergeCell ref="A50:AE50"/>
    <mergeCell ref="A110:AE110"/>
    <mergeCell ref="B57:B59"/>
    <mergeCell ref="AE27:AE28"/>
    <mergeCell ref="AE30:AE31"/>
    <mergeCell ref="A40:AE40"/>
    <mergeCell ref="A33:AE33"/>
    <mergeCell ref="A35:AE35"/>
    <mergeCell ref="T27:T28"/>
    <mergeCell ref="B30:B32"/>
    <mergeCell ref="Z24:Z25"/>
    <mergeCell ref="AA24:AA25"/>
    <mergeCell ref="Y24:Y25"/>
    <mergeCell ref="X27:X28"/>
    <mergeCell ref="Y27:Y28"/>
    <mergeCell ref="W30:W31"/>
    <mergeCell ref="W27:W28"/>
    <mergeCell ref="AE12:AE13"/>
    <mergeCell ref="A14:AE14"/>
    <mergeCell ref="X24:X25"/>
    <mergeCell ref="W24:W25"/>
    <mergeCell ref="AE6:AE7"/>
    <mergeCell ref="T12:T13"/>
    <mergeCell ref="AE24:AE25"/>
    <mergeCell ref="A10:AE10"/>
    <mergeCell ref="A8:AE8"/>
    <mergeCell ref="S24:S25"/>
    <mergeCell ref="B66:B72"/>
    <mergeCell ref="B60:B65"/>
    <mergeCell ref="B55:B56"/>
    <mergeCell ref="B51:B54"/>
    <mergeCell ref="C55:C56"/>
    <mergeCell ref="D55:D56"/>
    <mergeCell ref="P268:P269"/>
    <mergeCell ref="Q268:Q269"/>
    <mergeCell ref="N268:N269"/>
    <mergeCell ref="I268:I269"/>
    <mergeCell ref="L268:L269"/>
    <mergeCell ref="S253:S254"/>
    <mergeCell ref="T253:T254"/>
    <mergeCell ref="O268:O269"/>
    <mergeCell ref="E274:E278"/>
    <mergeCell ref="D274:D278"/>
    <mergeCell ref="Q253:Q254"/>
    <mergeCell ref="T270:T271"/>
    <mergeCell ref="L270:L271"/>
    <mergeCell ref="E291:E295"/>
    <mergeCell ref="E284:E290"/>
    <mergeCell ref="D317:D320"/>
    <mergeCell ref="D310:D316"/>
    <mergeCell ref="O317:O320"/>
    <mergeCell ref="M317:M320"/>
    <mergeCell ref="N317:N320"/>
    <mergeCell ref="I317:I320"/>
    <mergeCell ref="R317:R320"/>
    <mergeCell ref="P317:P320"/>
    <mergeCell ref="J317:J320"/>
    <mergeCell ref="K317:K320"/>
    <mergeCell ref="L317:L320"/>
    <mergeCell ref="Q317:Q320"/>
    <mergeCell ref="D284:D290"/>
    <mergeCell ref="D291:D295"/>
    <mergeCell ref="D303:D309"/>
    <mergeCell ref="E303:E309"/>
    <mergeCell ref="S268:S269"/>
    <mergeCell ref="R268:R269"/>
    <mergeCell ref="D296:D300"/>
    <mergeCell ref="D279:D283"/>
    <mergeCell ref="E317:E320"/>
    <mergeCell ref="E296:E300"/>
    <mergeCell ref="E310:E316"/>
    <mergeCell ref="E279:E283"/>
    <mergeCell ref="J268:J269"/>
    <mergeCell ref="H268:H269"/>
    <mergeCell ref="M270:M271"/>
    <mergeCell ref="P270:P271"/>
    <mergeCell ref="M268:M269"/>
    <mergeCell ref="O270:O271"/>
    <mergeCell ref="N270:N271"/>
    <mergeCell ref="K268:K269"/>
    <mergeCell ref="J270:J271"/>
    <mergeCell ref="D256:D261"/>
    <mergeCell ref="D250:D255"/>
    <mergeCell ref="D262:D266"/>
    <mergeCell ref="D267:D271"/>
    <mergeCell ref="H251:H252"/>
    <mergeCell ref="E262:E266"/>
    <mergeCell ref="E250:E255"/>
    <mergeCell ref="E267:E271"/>
    <mergeCell ref="Q270:Q271"/>
    <mergeCell ref="R270:R271"/>
    <mergeCell ref="N253:N254"/>
    <mergeCell ref="M253:M254"/>
    <mergeCell ref="J251:J252"/>
    <mergeCell ref="I251:I252"/>
    <mergeCell ref="O253:O254"/>
    <mergeCell ref="P253:P254"/>
    <mergeCell ref="P251:P252"/>
    <mergeCell ref="O251:O252"/>
    <mergeCell ref="N251:N252"/>
    <mergeCell ref="M251:M252"/>
    <mergeCell ref="Q381:Q384"/>
    <mergeCell ref="R381:R384"/>
    <mergeCell ref="O372:O376"/>
    <mergeCell ref="P372:P376"/>
    <mergeCell ref="N381:N384"/>
    <mergeCell ref="M381:M384"/>
    <mergeCell ref="L381:L384"/>
    <mergeCell ref="T381:T384"/>
    <mergeCell ref="S381:S384"/>
    <mergeCell ref="T372:T376"/>
    <mergeCell ref="M372:M376"/>
    <mergeCell ref="N372:N376"/>
    <mergeCell ref="R372:R376"/>
    <mergeCell ref="O381:O384"/>
    <mergeCell ref="P381:P384"/>
    <mergeCell ref="Q372:Q376"/>
    <mergeCell ref="P230:P231"/>
    <mergeCell ref="M230:M231"/>
    <mergeCell ref="L230:L231"/>
    <mergeCell ref="N233:N234"/>
    <mergeCell ref="M233:M234"/>
    <mergeCell ref="L233:L234"/>
    <mergeCell ref="P233:P234"/>
    <mergeCell ref="O233:O234"/>
    <mergeCell ref="K233:K234"/>
    <mergeCell ref="K230:K231"/>
    <mergeCell ref="R230:R231"/>
    <mergeCell ref="Q230:Q231"/>
    <mergeCell ref="R233:R234"/>
    <mergeCell ref="S230:S231"/>
    <mergeCell ref="S233:S234"/>
    <mergeCell ref="A228:A229"/>
    <mergeCell ref="A222:A223"/>
    <mergeCell ref="B256:B261"/>
    <mergeCell ref="B250:B255"/>
    <mergeCell ref="Q246:Q247"/>
    <mergeCell ref="P246:P247"/>
    <mergeCell ref="L246:L247"/>
    <mergeCell ref="L248:L249"/>
    <mergeCell ref="M248:M249"/>
    <mergeCell ref="A256:A261"/>
    <mergeCell ref="A274:A278"/>
    <mergeCell ref="A303:A309"/>
    <mergeCell ref="A310:A316"/>
    <mergeCell ref="B267:B271"/>
    <mergeCell ref="B262:B266"/>
    <mergeCell ref="B317:B320"/>
    <mergeCell ref="B274:B278"/>
    <mergeCell ref="A279:A283"/>
    <mergeCell ref="A296:A300"/>
    <mergeCell ref="A317:A320"/>
    <mergeCell ref="A250:A255"/>
    <mergeCell ref="A188:A194"/>
    <mergeCell ref="A195:A197"/>
    <mergeCell ref="A208:A209"/>
    <mergeCell ref="A210:A213"/>
    <mergeCell ref="B206:B207"/>
    <mergeCell ref="A206:A207"/>
    <mergeCell ref="A203:A205"/>
    <mergeCell ref="A198:A202"/>
    <mergeCell ref="B198:B202"/>
    <mergeCell ref="B203:B205"/>
    <mergeCell ref="A217:A221"/>
    <mergeCell ref="B214:B216"/>
    <mergeCell ref="A214:A216"/>
    <mergeCell ref="A233:A234"/>
    <mergeCell ref="A230:A232"/>
    <mergeCell ref="A240:A244"/>
    <mergeCell ref="A245:A249"/>
    <mergeCell ref="A284:A290"/>
    <mergeCell ref="A291:A295"/>
    <mergeCell ref="B279:B283"/>
    <mergeCell ref="B284:B290"/>
    <mergeCell ref="B296:B300"/>
    <mergeCell ref="B291:B295"/>
    <mergeCell ref="B310:B316"/>
    <mergeCell ref="B303:B309"/>
    <mergeCell ref="K251:K252"/>
    <mergeCell ref="C250:C255"/>
    <mergeCell ref="J248:J249"/>
    <mergeCell ref="K248:K249"/>
    <mergeCell ref="O440:O441"/>
    <mergeCell ref="Q440:Q441"/>
    <mergeCell ref="P440:P441"/>
    <mergeCell ref="S440:S441"/>
    <mergeCell ref="R440:R441"/>
    <mergeCell ref="A443:AE443"/>
    <mergeCell ref="N436:N437"/>
    <mergeCell ref="M436:M437"/>
    <mergeCell ref="L440:L441"/>
    <mergeCell ref="L438:L439"/>
    <mergeCell ref="M440:M441"/>
    <mergeCell ref="N440:N441"/>
    <mergeCell ref="M438:M439"/>
    <mergeCell ref="L436:L437"/>
    <mergeCell ref="T436:T437"/>
    <mergeCell ref="S436:S437"/>
    <mergeCell ref="R434:R435"/>
    <mergeCell ref="Q436:Q437"/>
    <mergeCell ref="Q434:Q435"/>
    <mergeCell ref="R436:R437"/>
    <mergeCell ref="O434:O435"/>
    <mergeCell ref="O436:O437"/>
    <mergeCell ref="M434:M435"/>
    <mergeCell ref="L434:L435"/>
    <mergeCell ref="P436:P437"/>
    <mergeCell ref="P434:P435"/>
    <mergeCell ref="W436:W437"/>
    <mergeCell ref="W434:W435"/>
    <mergeCell ref="V438:V439"/>
    <mergeCell ref="V436:V437"/>
    <mergeCell ref="AB438:AB439"/>
    <mergeCell ref="AA438:AA439"/>
    <mergeCell ref="AE438:AE439"/>
    <mergeCell ref="AD438:AD439"/>
    <mergeCell ref="AB440:AB441"/>
    <mergeCell ref="AA440:AA441"/>
    <mergeCell ref="AD440:AD441"/>
    <mergeCell ref="AE440:AE441"/>
    <mergeCell ref="X434:X435"/>
    <mergeCell ref="Y434:Y435"/>
    <mergeCell ref="AA434:AA435"/>
    <mergeCell ref="AB432:AB433"/>
    <mergeCell ref="AB436:AB437"/>
    <mergeCell ref="AA436:AA437"/>
    <mergeCell ref="AA432:AA433"/>
    <mergeCell ref="Q428:Q429"/>
    <mergeCell ref="R428:R429"/>
    <mergeCell ref="N428:N429"/>
    <mergeCell ref="O432:O433"/>
    <mergeCell ref="R432:R433"/>
    <mergeCell ref="N432:N433"/>
    <mergeCell ref="P432:P433"/>
    <mergeCell ref="M432:M433"/>
    <mergeCell ref="Q432:Q433"/>
  </mergeCells>
  <dataValidations>
    <dataValidation type="list" allowBlank="1" sqref="I27:T27 I29:T30 I32:T32 I42:T49 I55:X55 I57:X57 I60:X72 I136:X140 I152:X157 I167:X167 I192:X194 I212:X213 I226:X230 I232:X233 I235:X239 I245:X246 I248:X248 I250:X251 I253:X253 I255:X268 I270:X270 I301:X301 I317:X317 I325:X325 I357:X357 I362:X365 I371:X371 I381:X381 I397:X397 I402:T402 I404:X404 I406:X406 I419:T420 I422:T422 I424:T424 I426:T426 I428:T428 I430:T432 I434:T434 I436:T436 I438:T438 I440:T440 I486:X486 I488:X489 I526:X531 I558:X558 I569:X572 I581:N582 I584:X585 I587:X587 I589:X599 I601:X601 I606:X606 I608:X615 I617:X617 I619:X620 I623:X625 I627:X628 I631:X631 I633:X636 I638:X638 I640:X640 I642:X642 I648:T648 I650:T650 I652:T652 I653:K653 I654:T654 I655:K655 I656:T656 I657:K657 I658:N658 I668:T668 I683:T683 I689:T689 I692:T692 I695:T696 I700:T704 I751:X751 I838:X839 I878:X881 I1007:X1012 I1199:T1203 I1265:X1278 I1283:X1283 I1321:X1328 I1409:T1411 K1412:L1418 N1412:O1418 I1412:I1419 K1419 N1419 Q1412:R1419 T1412:T1419 I1421:X1434 I1448:X1461 I1479:X1503 I1505:X1505 I1517:X1517 I1528:T1528 I1530:T1531 I1532:U1532 I1538:T1538">
      <formula1>"Pass,Pass with Exception,Fail,Blocked,N/A"</formula1>
    </dataValidation>
  </dataValidations>
  <hyperlinks>
    <hyperlink r:id="rId1" ref="AE228"/>
    <hyperlink r:id="rId2" ref="Z569"/>
    <hyperlink r:id="rId3" ref="AA569"/>
    <hyperlink r:id="rId4" ref="Z696"/>
    <hyperlink r:id="rId5" ref="Z702"/>
    <hyperlink r:id="rId6" ref="AC773"/>
    <hyperlink r:id="rId7" ref="AC780"/>
    <hyperlink r:id="rId8" ref="AC787"/>
    <hyperlink r:id="rId9" ref="AC794"/>
    <hyperlink r:id="rId10" ref="AC802"/>
    <hyperlink r:id="rId11" ref="AC1279"/>
    <hyperlink r:id="rId12" ref="Z1427"/>
    <hyperlink r:id="rId13" ref="Z1428"/>
    <hyperlink r:id="rId14" ref="Z1429"/>
    <hyperlink r:id="rId15" ref="Z1430"/>
  </hyperlinks>
  <printOptions/>
  <pageMargins bottom="0.75" footer="0.0" header="0.0" left="0.7" right="0.7" top="0.75"/>
  <pageSetup orientation="landscape"/>
  <drawing r:id="rId1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1.86"/>
    <col customWidth="1" min="2" max="2" width="29.43"/>
    <col customWidth="1" min="3" max="3" width="29.14"/>
    <col customWidth="1" min="4" max="4" width="29.43"/>
    <col customWidth="1" min="5" max="6" width="14.43"/>
  </cols>
  <sheetData>
    <row r="1" ht="15.75" customHeight="1">
      <c r="A1" s="888" t="s">
        <v>2341</v>
      </c>
      <c r="B1" s="889"/>
      <c r="C1" s="890"/>
      <c r="D1" s="891"/>
    </row>
    <row r="2" ht="15.75" customHeight="1">
      <c r="A2" s="892" t="s">
        <v>2342</v>
      </c>
      <c r="B2" s="892" t="s">
        <v>2343</v>
      </c>
      <c r="C2" s="893" t="s">
        <v>2344</v>
      </c>
      <c r="D2" s="891"/>
    </row>
    <row r="3" ht="15.75" customHeight="1">
      <c r="A3" s="894" t="s">
        <v>2346</v>
      </c>
      <c r="B3" s="895" t="s">
        <v>2347</v>
      </c>
      <c r="C3" s="896" t="s">
        <v>2348</v>
      </c>
      <c r="D3" s="897"/>
    </row>
    <row r="4" ht="15.75" customHeight="1">
      <c r="A4" s="19"/>
      <c r="B4" s="898"/>
      <c r="C4" s="896" t="s">
        <v>2350</v>
      </c>
      <c r="D4" s="897"/>
    </row>
    <row r="5" ht="15.75" customHeight="1">
      <c r="A5" s="900"/>
      <c r="B5" s="14"/>
      <c r="C5" s="15"/>
      <c r="D5" s="897"/>
    </row>
    <row r="6" ht="15.75" customHeight="1">
      <c r="A6" s="894" t="s">
        <v>2352</v>
      </c>
      <c r="B6" s="895" t="s">
        <v>2353</v>
      </c>
      <c r="C6" s="896" t="s">
        <v>2348</v>
      </c>
      <c r="D6" s="897"/>
    </row>
    <row r="7" ht="15.75" customHeight="1">
      <c r="A7" s="19"/>
      <c r="B7" s="898"/>
      <c r="C7" s="902" t="s">
        <v>2350</v>
      </c>
      <c r="D7" s="897"/>
    </row>
    <row r="8" ht="15.75" customHeight="1">
      <c r="A8" s="900"/>
      <c r="B8" s="14"/>
      <c r="C8" s="15"/>
      <c r="D8" s="897"/>
    </row>
    <row r="9" ht="15.75" customHeight="1">
      <c r="A9" s="898" t="s">
        <v>2355</v>
      </c>
      <c r="B9" s="898" t="s">
        <v>2356</v>
      </c>
      <c r="C9" s="896" t="s">
        <v>2357</v>
      </c>
      <c r="D9" s="897"/>
    </row>
    <row r="10" ht="15.75" customHeight="1">
      <c r="A10" s="898" t="s">
        <v>2358</v>
      </c>
      <c r="B10" s="898" t="s">
        <v>2359</v>
      </c>
      <c r="C10" s="896" t="s">
        <v>2357</v>
      </c>
      <c r="D10" s="904"/>
    </row>
    <row r="11" ht="15.75" customHeight="1">
      <c r="A11" s="898" t="s">
        <v>2361</v>
      </c>
      <c r="B11" s="898"/>
      <c r="C11" s="896"/>
      <c r="D11" s="897"/>
    </row>
    <row r="12" ht="15.75" customHeight="1">
      <c r="A12" s="898" t="s">
        <v>2362</v>
      </c>
      <c r="B12" s="898"/>
      <c r="C12" s="896"/>
      <c r="D12" s="897"/>
    </row>
    <row r="13" ht="15.75" customHeight="1"/>
    <row r="14" ht="15.75" customHeight="1"/>
    <row r="15" ht="15.75" customHeight="1"/>
    <row r="16" ht="15.75" customHeight="1">
      <c r="A16" s="8" t="s">
        <v>2364</v>
      </c>
      <c r="B16" s="8" t="s">
        <v>2365</v>
      </c>
    </row>
    <row r="17" ht="15.75" customHeight="1">
      <c r="A17" s="8" t="s">
        <v>2366</v>
      </c>
      <c r="B17" s="8" t="s">
        <v>2367</v>
      </c>
    </row>
    <row r="18" ht="15.75" customHeight="1">
      <c r="A18" s="8" t="s">
        <v>2368</v>
      </c>
      <c r="B18" s="8" t="s">
        <v>2369</v>
      </c>
    </row>
    <row r="19" ht="15.75" customHeight="1"/>
    <row r="20" ht="15.75" customHeight="1">
      <c r="A20" s="8" t="s">
        <v>2370</v>
      </c>
    </row>
    <row r="21" ht="15.75" customHeight="1"/>
    <row r="22" ht="15.75" customHeight="1"/>
    <row r="23" ht="15.75" customHeight="1"/>
    <row r="24" ht="15.75" customHeight="1">
      <c r="A24" s="8" t="s">
        <v>2371</v>
      </c>
      <c r="B24" s="8" t="s">
        <v>2372</v>
      </c>
    </row>
    <row r="25" ht="15.75" customHeight="1">
      <c r="A25" s="8" t="s">
        <v>2373</v>
      </c>
      <c r="B25" s="8" t="s">
        <v>2374</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8:C8"/>
    <mergeCell ref="A5:C5"/>
    <mergeCell ref="A3:A4"/>
    <mergeCell ref="A6:A7"/>
    <mergeCell ref="A1:C1"/>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7.0" topLeftCell="A8" activePane="bottomLeft" state="frozen"/>
      <selection activeCell="B9" sqref="B9" pane="bottomLeft"/>
    </sheetView>
  </sheetViews>
  <sheetFormatPr customHeight="1" defaultColWidth="14.43" defaultRowHeight="15.0"/>
  <cols>
    <col customWidth="1" min="1" max="1" width="13.57"/>
    <col customWidth="1" min="2" max="3" width="14.43"/>
    <col customWidth="1" min="4" max="4" width="66.71"/>
    <col customWidth="1" min="5" max="5" width="49.0"/>
    <col customWidth="1" min="6" max="6" width="14.43"/>
    <col customWidth="1" min="7" max="7" width="50.0"/>
    <col customWidth="1" min="8" max="8" width="52.86"/>
    <col customWidth="1" min="9" max="26" width="14.43"/>
    <col customWidth="1" min="27" max="27" width="58.14"/>
    <col customWidth="1" min="28" max="28" width="14.43"/>
    <col customWidth="1" min="29" max="29" width="64.71"/>
    <col customWidth="1" min="30" max="30" width="14.43"/>
    <col customWidth="1" min="31" max="31" width="42.57"/>
  </cols>
  <sheetData>
    <row r="1" ht="14.25" customHeight="1">
      <c r="A1" s="826"/>
      <c r="B1" s="94"/>
      <c r="C1" s="94"/>
      <c r="D1" s="102" t="s">
        <v>2349</v>
      </c>
      <c r="E1" s="828"/>
      <c r="F1" s="826"/>
      <c r="G1" s="828"/>
      <c r="H1" s="828"/>
      <c r="I1" s="828"/>
      <c r="J1" s="828"/>
      <c r="K1" s="828"/>
      <c r="L1" s="828"/>
      <c r="M1" s="828"/>
      <c r="N1" s="828"/>
      <c r="O1" s="828"/>
      <c r="P1" s="828"/>
      <c r="Q1" s="828"/>
      <c r="R1" s="828"/>
      <c r="S1" s="828"/>
      <c r="T1" s="828"/>
      <c r="U1" s="828"/>
      <c r="V1" s="828"/>
      <c r="W1" s="828"/>
      <c r="X1" s="828"/>
      <c r="Y1" s="828"/>
      <c r="Z1" s="828"/>
      <c r="AA1" s="828"/>
      <c r="AB1" s="826"/>
      <c r="AC1" s="826"/>
      <c r="AD1" s="828"/>
      <c r="AE1" s="828"/>
    </row>
    <row r="2" ht="11.25" customHeight="1">
      <c r="A2" s="826"/>
      <c r="B2" s="899"/>
      <c r="C2" s="899"/>
      <c r="D2" s="102" t="s">
        <v>2351</v>
      </c>
      <c r="E2" s="828"/>
      <c r="F2" s="826"/>
      <c r="G2" s="828"/>
      <c r="H2" s="828"/>
      <c r="I2" s="828"/>
      <c r="J2" s="828"/>
      <c r="K2" s="828"/>
      <c r="L2" s="828"/>
      <c r="M2" s="828"/>
      <c r="N2" s="828"/>
      <c r="O2" s="828"/>
      <c r="P2" s="828"/>
      <c r="Q2" s="828"/>
      <c r="R2" s="828"/>
      <c r="S2" s="828"/>
      <c r="T2" s="828"/>
      <c r="U2" s="828"/>
      <c r="V2" s="828"/>
      <c r="W2" s="828"/>
      <c r="X2" s="828"/>
      <c r="Y2" s="828"/>
      <c r="Z2" s="828"/>
      <c r="AA2" s="828"/>
      <c r="AB2" s="826"/>
      <c r="AC2" s="826"/>
      <c r="AD2" s="828"/>
      <c r="AE2" s="828"/>
    </row>
    <row r="3" ht="12.0" customHeight="1">
      <c r="A3" s="826"/>
      <c r="B3" s="901"/>
      <c r="C3" s="901"/>
      <c r="D3" s="102" t="s">
        <v>2354</v>
      </c>
      <c r="E3" s="828"/>
      <c r="F3" s="826"/>
      <c r="G3" s="31"/>
      <c r="H3" s="828"/>
      <c r="I3" s="828"/>
      <c r="J3" s="828"/>
      <c r="K3" s="828"/>
      <c r="L3" s="828"/>
      <c r="M3" s="828"/>
      <c r="N3" s="828"/>
      <c r="O3" s="828"/>
      <c r="P3" s="828"/>
      <c r="Q3" s="828"/>
      <c r="R3" s="828"/>
      <c r="S3" s="828"/>
      <c r="T3" s="828"/>
      <c r="U3" s="828"/>
      <c r="V3" s="828"/>
      <c r="W3" s="828"/>
      <c r="X3" s="828"/>
      <c r="Y3" s="828"/>
      <c r="Z3" s="828"/>
      <c r="AA3" s="828"/>
      <c r="AB3" s="826"/>
      <c r="AC3" s="826"/>
      <c r="AD3" s="828"/>
      <c r="AE3" s="828"/>
    </row>
    <row r="4" ht="15.75" customHeight="1">
      <c r="A4" s="826"/>
      <c r="B4" s="249"/>
      <c r="C4" s="249"/>
      <c r="D4" s="102" t="s">
        <v>2360</v>
      </c>
      <c r="E4" s="828"/>
      <c r="F4" s="826"/>
      <c r="G4" s="828"/>
      <c r="H4" s="828"/>
      <c r="I4" s="828"/>
      <c r="J4" s="828"/>
      <c r="K4" s="828"/>
      <c r="L4" s="828"/>
      <c r="M4" s="828"/>
      <c r="N4" s="828"/>
      <c r="O4" s="828"/>
      <c r="P4" s="828"/>
      <c r="Q4" s="828"/>
      <c r="R4" s="828"/>
      <c r="S4" s="828"/>
      <c r="T4" s="828"/>
      <c r="U4" s="828"/>
      <c r="V4" s="828"/>
      <c r="W4" s="828"/>
      <c r="X4" s="828"/>
      <c r="Y4" s="828"/>
      <c r="Z4" s="828"/>
      <c r="AA4" s="828"/>
      <c r="AB4" s="826"/>
      <c r="AC4" s="826"/>
      <c r="AD4" s="828"/>
      <c r="AE4" s="828"/>
    </row>
    <row r="5" ht="16.5" customHeight="1">
      <c r="A5" s="826"/>
      <c r="B5" s="280"/>
      <c r="C5" s="280"/>
      <c r="D5" s="138" t="s">
        <v>2363</v>
      </c>
      <c r="E5" s="828"/>
      <c r="F5" s="826"/>
      <c r="G5" s="828"/>
      <c r="H5" s="828"/>
      <c r="I5" s="828"/>
      <c r="J5" s="828"/>
      <c r="K5" s="828"/>
      <c r="L5" s="828"/>
      <c r="M5" s="828"/>
      <c r="N5" s="828"/>
      <c r="O5" s="828"/>
      <c r="P5" s="828"/>
      <c r="Q5" s="828"/>
      <c r="R5" s="828"/>
      <c r="S5" s="828"/>
      <c r="T5" s="828"/>
      <c r="U5" s="828"/>
      <c r="V5" s="828"/>
      <c r="W5" s="828"/>
      <c r="X5" s="828"/>
      <c r="Y5" s="828"/>
      <c r="Z5" s="828"/>
      <c r="AA5" s="828"/>
      <c r="AB5" s="826"/>
      <c r="AC5" s="826"/>
      <c r="AD5" s="828"/>
      <c r="AE5" s="828"/>
    </row>
    <row r="6" ht="24.75" customHeight="1">
      <c r="A6" s="905" t="s">
        <v>311</v>
      </c>
      <c r="B6" s="905" t="s">
        <v>2375</v>
      </c>
      <c r="C6" s="905" t="s">
        <v>23</v>
      </c>
      <c r="D6" s="906" t="s">
        <v>24</v>
      </c>
      <c r="E6" s="906" t="s">
        <v>25</v>
      </c>
      <c r="F6" s="905" t="s">
        <v>26</v>
      </c>
      <c r="G6" s="906" t="s">
        <v>28</v>
      </c>
      <c r="H6" s="906" t="s">
        <v>29</v>
      </c>
      <c r="I6" s="935" t="s">
        <v>2377</v>
      </c>
      <c r="J6" s="889"/>
      <c r="K6" s="890"/>
      <c r="L6" s="937" t="s">
        <v>2379</v>
      </c>
      <c r="M6" s="889"/>
      <c r="N6" s="890"/>
      <c r="O6" s="938" t="s">
        <v>2380</v>
      </c>
      <c r="P6" s="889"/>
      <c r="Q6" s="890"/>
      <c r="R6" s="938" t="s">
        <v>2381</v>
      </c>
      <c r="S6" s="889"/>
      <c r="T6" s="890"/>
      <c r="U6" s="910" t="s">
        <v>2382</v>
      </c>
      <c r="V6" s="911" t="s">
        <v>2383</v>
      </c>
      <c r="W6" s="911" t="s">
        <v>2384</v>
      </c>
      <c r="X6" s="911" t="s">
        <v>2385</v>
      </c>
      <c r="Y6" s="905" t="s">
        <v>32</v>
      </c>
      <c r="Z6" s="905" t="s">
        <v>2308</v>
      </c>
      <c r="AA6" s="905" t="s">
        <v>8</v>
      </c>
      <c r="AB6" s="912" t="s">
        <v>2386</v>
      </c>
      <c r="AC6" s="912" t="s">
        <v>2387</v>
      </c>
      <c r="AD6" s="913" t="s">
        <v>2388</v>
      </c>
      <c r="AE6" s="912" t="s">
        <v>2389</v>
      </c>
    </row>
    <row r="7" ht="24.75" customHeight="1">
      <c r="A7" s="19"/>
      <c r="B7" s="19"/>
      <c r="C7" s="19"/>
      <c r="D7" s="19"/>
      <c r="E7" s="19"/>
      <c r="F7" s="19"/>
      <c r="G7" s="19"/>
      <c r="H7" s="19"/>
      <c r="I7" s="915" t="s">
        <v>37</v>
      </c>
      <c r="J7" s="915" t="s">
        <v>39</v>
      </c>
      <c r="K7" s="915" t="s">
        <v>40</v>
      </c>
      <c r="L7" s="916" t="s">
        <v>37</v>
      </c>
      <c r="M7" s="916" t="s">
        <v>39</v>
      </c>
      <c r="N7" s="916" t="s">
        <v>40</v>
      </c>
      <c r="O7" s="917" t="s">
        <v>37</v>
      </c>
      <c r="P7" s="917" t="s">
        <v>39</v>
      </c>
      <c r="Q7" s="917" t="s">
        <v>40</v>
      </c>
      <c r="R7" s="917" t="s">
        <v>37</v>
      </c>
      <c r="S7" s="917" t="s">
        <v>39</v>
      </c>
      <c r="T7" s="917" t="s">
        <v>40</v>
      </c>
      <c r="U7" s="19"/>
      <c r="V7" s="19"/>
      <c r="W7" s="19"/>
      <c r="X7" s="19"/>
      <c r="Y7" s="19"/>
      <c r="Z7" s="19"/>
      <c r="AA7" s="19"/>
      <c r="AB7" s="19"/>
      <c r="AC7" s="19"/>
      <c r="AD7" s="19"/>
      <c r="AE7" s="19"/>
    </row>
    <row r="8" ht="15.75" customHeight="1">
      <c r="A8" s="589" t="s">
        <v>41</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5"/>
    </row>
    <row r="9" ht="15.75" customHeight="1">
      <c r="A9" s="94">
        <v>1.0</v>
      </c>
      <c r="B9" s="94" t="s">
        <v>44</v>
      </c>
      <c r="C9" s="94" t="s">
        <v>44</v>
      </c>
      <c r="D9" s="95" t="s">
        <v>45</v>
      </c>
      <c r="E9" s="95"/>
      <c r="F9" s="93">
        <v>1.0</v>
      </c>
      <c r="G9" s="96" t="s">
        <v>47</v>
      </c>
      <c r="H9" s="96" t="s">
        <v>48</v>
      </c>
      <c r="I9" s="95"/>
      <c r="J9" s="95"/>
      <c r="K9" s="95"/>
      <c r="L9" s="95"/>
      <c r="M9" s="95"/>
      <c r="N9" s="95"/>
      <c r="O9" s="95"/>
      <c r="P9" s="95"/>
      <c r="Q9" s="95"/>
      <c r="R9" s="95"/>
      <c r="S9" s="95"/>
      <c r="T9" s="95"/>
      <c r="U9" s="95"/>
      <c r="V9" s="95"/>
      <c r="W9" s="95"/>
      <c r="X9" s="95"/>
      <c r="Y9" s="95"/>
      <c r="Z9" s="95"/>
      <c r="AA9" s="95"/>
      <c r="AB9" s="94" t="s">
        <v>2391</v>
      </c>
      <c r="AC9" s="94" t="s">
        <v>2392</v>
      </c>
      <c r="AD9" s="95"/>
      <c r="AE9" s="95"/>
    </row>
    <row r="10" ht="15.75" customHeight="1">
      <c r="A10" s="589" t="s">
        <v>2393</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5"/>
    </row>
    <row r="11" ht="15.75" customHeight="1">
      <c r="A11" s="93">
        <v>2.0</v>
      </c>
      <c r="B11" s="93" t="s">
        <v>2394</v>
      </c>
      <c r="C11" s="93" t="s">
        <v>44</v>
      </c>
      <c r="D11" s="96" t="s">
        <v>2395</v>
      </c>
      <c r="E11" s="95" t="s">
        <v>2396</v>
      </c>
      <c r="F11" s="93">
        <v>1.0</v>
      </c>
      <c r="G11" s="96" t="s">
        <v>2397</v>
      </c>
      <c r="H11" s="95" t="s">
        <v>2398</v>
      </c>
      <c r="I11" s="95"/>
      <c r="J11" s="95"/>
      <c r="K11" s="95"/>
      <c r="L11" s="95"/>
      <c r="M11" s="95"/>
      <c r="N11" s="95"/>
      <c r="O11" s="95"/>
      <c r="P11" s="95"/>
      <c r="Q11" s="95"/>
      <c r="R11" s="95"/>
      <c r="S11" s="95"/>
      <c r="T11" s="95"/>
      <c r="U11" s="95"/>
      <c r="V11" s="95"/>
      <c r="W11" s="95"/>
      <c r="X11" s="95"/>
      <c r="Y11" s="95"/>
      <c r="Z11" s="95"/>
      <c r="AA11" s="95"/>
      <c r="AB11" s="93" t="s">
        <v>2391</v>
      </c>
      <c r="AC11" s="94" t="s">
        <v>2399</v>
      </c>
      <c r="AD11" s="95"/>
      <c r="AE11" s="95"/>
    </row>
    <row r="12" ht="15.75" customHeight="1">
      <c r="A12" s="192">
        <v>3.0</v>
      </c>
      <c r="B12" s="255" t="s">
        <v>44</v>
      </c>
      <c r="C12" s="255" t="s">
        <v>44</v>
      </c>
      <c r="D12" s="194" t="s">
        <v>2400</v>
      </c>
      <c r="E12" s="194" t="s">
        <v>2402</v>
      </c>
      <c r="F12" s="93">
        <v>1.0</v>
      </c>
      <c r="G12" s="96" t="s">
        <v>2403</v>
      </c>
      <c r="H12" s="194" t="s">
        <v>2404</v>
      </c>
      <c r="I12" s="194"/>
      <c r="J12" s="194"/>
      <c r="K12" s="194"/>
      <c r="L12" s="194"/>
      <c r="M12" s="194"/>
      <c r="N12" s="194"/>
      <c r="O12" s="194"/>
      <c r="P12" s="194"/>
      <c r="Q12" s="194"/>
      <c r="R12" s="194"/>
      <c r="S12" s="194"/>
      <c r="T12" s="194"/>
      <c r="U12" s="194"/>
      <c r="V12" s="194"/>
      <c r="W12" s="194"/>
      <c r="X12" s="194"/>
      <c r="Y12" s="194"/>
      <c r="Z12" s="194"/>
      <c r="AA12" s="194"/>
      <c r="AB12" s="255" t="s">
        <v>2391</v>
      </c>
      <c r="AC12" s="255" t="s">
        <v>2406</v>
      </c>
      <c r="AD12" s="194"/>
      <c r="AE12" s="194"/>
    </row>
    <row r="13" ht="24.0" customHeight="1">
      <c r="A13" s="19"/>
      <c r="B13" s="19"/>
      <c r="C13" s="19"/>
      <c r="D13" s="19"/>
      <c r="E13" s="19"/>
      <c r="F13" s="94">
        <v>2.0</v>
      </c>
      <c r="G13" s="95" t="s">
        <v>2407</v>
      </c>
      <c r="H13" s="19"/>
      <c r="I13" s="19"/>
      <c r="J13" s="19"/>
      <c r="K13" s="19"/>
      <c r="L13" s="19"/>
      <c r="M13" s="19"/>
      <c r="N13" s="19"/>
      <c r="O13" s="19"/>
      <c r="P13" s="19"/>
      <c r="Q13" s="19"/>
      <c r="R13" s="19"/>
      <c r="S13" s="19"/>
      <c r="T13" s="19"/>
      <c r="U13" s="19"/>
      <c r="V13" s="19"/>
      <c r="W13" s="19"/>
      <c r="X13" s="19"/>
      <c r="Y13" s="19"/>
      <c r="Z13" s="19"/>
      <c r="AA13" s="19"/>
      <c r="AB13" s="19"/>
      <c r="AC13" s="19"/>
      <c r="AD13" s="19"/>
      <c r="AE13" s="19"/>
    </row>
    <row r="14" ht="15.75" customHeight="1">
      <c r="A14" s="589" t="s">
        <v>209</v>
      </c>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5"/>
    </row>
    <row r="15" ht="15.75" customHeight="1">
      <c r="A15" s="94">
        <v>4.0</v>
      </c>
      <c r="B15" s="94" t="s">
        <v>44</v>
      </c>
      <c r="C15" s="94" t="s">
        <v>55</v>
      </c>
      <c r="D15" s="95" t="s">
        <v>210</v>
      </c>
      <c r="E15" s="95" t="s">
        <v>243</v>
      </c>
      <c r="F15" s="93">
        <v>1.0</v>
      </c>
      <c r="G15" s="95" t="s">
        <v>210</v>
      </c>
      <c r="H15" s="96" t="s">
        <v>212</v>
      </c>
      <c r="I15" s="95"/>
      <c r="J15" s="95"/>
      <c r="K15" s="95"/>
      <c r="L15" s="95"/>
      <c r="M15" s="95"/>
      <c r="N15" s="95"/>
      <c r="O15" s="95"/>
      <c r="P15" s="95"/>
      <c r="Q15" s="95"/>
      <c r="R15" s="95"/>
      <c r="S15" s="95"/>
      <c r="T15" s="95"/>
      <c r="U15" s="95"/>
      <c r="V15" s="95"/>
      <c r="W15" s="95"/>
      <c r="X15" s="95"/>
      <c r="Y15" s="95"/>
      <c r="Z15" s="95"/>
      <c r="AA15" s="95"/>
      <c r="AB15" s="94" t="s">
        <v>2391</v>
      </c>
      <c r="AC15" s="94" t="s">
        <v>2408</v>
      </c>
      <c r="AD15" s="95"/>
      <c r="AE15" s="95"/>
    </row>
    <row r="16" ht="15.75" customHeight="1">
      <c r="A16" s="93">
        <v>5.0</v>
      </c>
      <c r="B16" s="93" t="s">
        <v>44</v>
      </c>
      <c r="C16" s="93" t="s">
        <v>55</v>
      </c>
      <c r="D16" s="96" t="s">
        <v>213</v>
      </c>
      <c r="E16" s="95" t="s">
        <v>243</v>
      </c>
      <c r="F16" s="93">
        <v>1.0</v>
      </c>
      <c r="G16" s="96" t="s">
        <v>214</v>
      </c>
      <c r="H16" s="96" t="s">
        <v>215</v>
      </c>
      <c r="I16" s="95"/>
      <c r="J16" s="95"/>
      <c r="K16" s="95"/>
      <c r="L16" s="95"/>
      <c r="M16" s="95"/>
      <c r="N16" s="95"/>
      <c r="O16" s="95"/>
      <c r="P16" s="95"/>
      <c r="Q16" s="95"/>
      <c r="R16" s="95"/>
      <c r="S16" s="95"/>
      <c r="T16" s="95"/>
      <c r="U16" s="95"/>
      <c r="V16" s="95"/>
      <c r="W16" s="95"/>
      <c r="X16" s="95"/>
      <c r="Y16" s="95"/>
      <c r="Z16" s="95"/>
      <c r="AA16" s="95"/>
      <c r="AB16" s="94" t="s">
        <v>2391</v>
      </c>
      <c r="AC16" s="93" t="s">
        <v>2409</v>
      </c>
      <c r="AD16" s="95"/>
      <c r="AE16" s="95"/>
    </row>
    <row r="17" ht="15.75" customHeight="1">
      <c r="A17" s="94">
        <v>6.0</v>
      </c>
      <c r="B17" s="94" t="s">
        <v>44</v>
      </c>
      <c r="C17" s="94" t="s">
        <v>55</v>
      </c>
      <c r="D17" s="95" t="s">
        <v>216</v>
      </c>
      <c r="E17" s="95" t="s">
        <v>243</v>
      </c>
      <c r="F17" s="93">
        <v>1.0</v>
      </c>
      <c r="G17" s="95" t="s">
        <v>216</v>
      </c>
      <c r="H17" s="96" t="s">
        <v>217</v>
      </c>
      <c r="I17" s="95"/>
      <c r="J17" s="95"/>
      <c r="K17" s="95"/>
      <c r="L17" s="95"/>
      <c r="M17" s="95"/>
      <c r="N17" s="95"/>
      <c r="O17" s="95"/>
      <c r="P17" s="95"/>
      <c r="Q17" s="95"/>
      <c r="R17" s="95"/>
      <c r="S17" s="95"/>
      <c r="T17" s="95"/>
      <c r="U17" s="95"/>
      <c r="V17" s="95"/>
      <c r="W17" s="95"/>
      <c r="X17" s="95"/>
      <c r="Y17" s="95"/>
      <c r="Z17" s="95"/>
      <c r="AA17" s="95"/>
      <c r="AB17" s="94" t="s">
        <v>2391</v>
      </c>
      <c r="AC17" s="93" t="s">
        <v>2409</v>
      </c>
      <c r="AD17" s="95"/>
      <c r="AE17" s="95"/>
    </row>
    <row r="18" ht="15.75" customHeight="1">
      <c r="A18" s="93">
        <v>7.0</v>
      </c>
      <c r="B18" s="93" t="s">
        <v>44</v>
      </c>
      <c r="C18" s="93" t="s">
        <v>55</v>
      </c>
      <c r="D18" s="96" t="s">
        <v>218</v>
      </c>
      <c r="E18" s="95" t="s">
        <v>243</v>
      </c>
      <c r="F18" s="93">
        <v>1.0</v>
      </c>
      <c r="G18" s="96" t="s">
        <v>219</v>
      </c>
      <c r="H18" s="96" t="s">
        <v>220</v>
      </c>
      <c r="I18" s="95"/>
      <c r="J18" s="95"/>
      <c r="K18" s="95"/>
      <c r="L18" s="95"/>
      <c r="M18" s="95"/>
      <c r="N18" s="95"/>
      <c r="O18" s="95"/>
      <c r="P18" s="95"/>
      <c r="Q18" s="95"/>
      <c r="R18" s="95"/>
      <c r="S18" s="95"/>
      <c r="T18" s="95"/>
      <c r="U18" s="95"/>
      <c r="V18" s="95"/>
      <c r="W18" s="95"/>
      <c r="X18" s="95"/>
      <c r="Y18" s="95"/>
      <c r="Z18" s="95"/>
      <c r="AA18" s="95"/>
      <c r="AB18" s="94" t="s">
        <v>2391</v>
      </c>
      <c r="AC18" s="94" t="s">
        <v>2411</v>
      </c>
      <c r="AD18" s="95"/>
      <c r="AE18" s="95"/>
    </row>
    <row r="19" ht="15.75" customHeight="1">
      <c r="A19" s="93">
        <v>8.0</v>
      </c>
      <c r="B19" s="93" t="s">
        <v>44</v>
      </c>
      <c r="C19" s="93" t="s">
        <v>55</v>
      </c>
      <c r="D19" s="95" t="s">
        <v>2412</v>
      </c>
      <c r="E19" s="95" t="s">
        <v>243</v>
      </c>
      <c r="F19" s="93">
        <v>1.0</v>
      </c>
      <c r="G19" s="96" t="s">
        <v>224</v>
      </c>
      <c r="H19" s="96" t="s">
        <v>2413</v>
      </c>
      <c r="I19" s="95"/>
      <c r="J19" s="95"/>
      <c r="K19" s="95"/>
      <c r="L19" s="95"/>
      <c r="M19" s="95"/>
      <c r="N19" s="95"/>
      <c r="O19" s="95"/>
      <c r="P19" s="95"/>
      <c r="Q19" s="95"/>
      <c r="R19" s="95"/>
      <c r="S19" s="95"/>
      <c r="T19" s="95"/>
      <c r="U19" s="95"/>
      <c r="V19" s="95"/>
      <c r="W19" s="95"/>
      <c r="X19" s="95"/>
      <c r="Y19" s="95"/>
      <c r="Z19" s="95"/>
      <c r="AA19" s="95"/>
      <c r="AB19" s="94"/>
      <c r="AC19" s="94" t="s">
        <v>2409</v>
      </c>
      <c r="AD19" s="95"/>
      <c r="AE19" s="95"/>
    </row>
    <row r="20" ht="15.75" customHeight="1">
      <c r="A20" s="93">
        <v>9.0</v>
      </c>
      <c r="B20" s="93" t="s">
        <v>44</v>
      </c>
      <c r="C20" s="93" t="s">
        <v>55</v>
      </c>
      <c r="D20" s="95" t="s">
        <v>2414</v>
      </c>
      <c r="E20" s="95" t="s">
        <v>243</v>
      </c>
      <c r="F20" s="94">
        <v>1.0</v>
      </c>
      <c r="G20" s="96" t="s">
        <v>2415</v>
      </c>
      <c r="H20" s="96" t="s">
        <v>2416</v>
      </c>
      <c r="I20" s="95"/>
      <c r="J20" s="95"/>
      <c r="K20" s="95"/>
      <c r="L20" s="95"/>
      <c r="M20" s="95"/>
      <c r="N20" s="95"/>
      <c r="O20" s="95"/>
      <c r="P20" s="95"/>
      <c r="Q20" s="95"/>
      <c r="R20" s="95"/>
      <c r="S20" s="95"/>
      <c r="T20" s="95"/>
      <c r="U20" s="95"/>
      <c r="V20" s="95"/>
      <c r="W20" s="95"/>
      <c r="X20" s="95"/>
      <c r="Y20" s="95"/>
      <c r="Z20" s="95"/>
      <c r="AA20" s="95"/>
      <c r="AB20" s="94" t="s">
        <v>2391</v>
      </c>
      <c r="AC20" s="93" t="s">
        <v>2409</v>
      </c>
      <c r="AD20" s="95"/>
      <c r="AE20" s="95"/>
    </row>
    <row r="21" ht="15.75" customHeight="1">
      <c r="A21" s="93">
        <v>10.0</v>
      </c>
      <c r="B21" s="93" t="s">
        <v>44</v>
      </c>
      <c r="C21" s="93" t="s">
        <v>55</v>
      </c>
      <c r="D21" s="96" t="s">
        <v>228</v>
      </c>
      <c r="E21" s="95" t="s">
        <v>243</v>
      </c>
      <c r="F21" s="93">
        <v>1.0</v>
      </c>
      <c r="G21" s="96" t="s">
        <v>229</v>
      </c>
      <c r="H21" s="96" t="s">
        <v>230</v>
      </c>
      <c r="I21" s="95"/>
      <c r="J21" s="95"/>
      <c r="K21" s="95"/>
      <c r="L21" s="95"/>
      <c r="M21" s="95"/>
      <c r="N21" s="95"/>
      <c r="O21" s="95"/>
      <c r="P21" s="95"/>
      <c r="Q21" s="95"/>
      <c r="R21" s="95"/>
      <c r="S21" s="95"/>
      <c r="T21" s="95"/>
      <c r="U21" s="95"/>
      <c r="V21" s="95"/>
      <c r="W21" s="95"/>
      <c r="X21" s="95"/>
      <c r="Y21" s="95"/>
      <c r="Z21" s="95"/>
      <c r="AA21" s="95"/>
      <c r="AB21" s="94" t="s">
        <v>2391</v>
      </c>
      <c r="AC21" s="94" t="s">
        <v>2417</v>
      </c>
      <c r="AD21" s="95"/>
      <c r="AE21" s="95"/>
    </row>
    <row r="22" ht="15.75" customHeight="1">
      <c r="A22" s="93">
        <v>11.0</v>
      </c>
      <c r="B22" s="93" t="s">
        <v>44</v>
      </c>
      <c r="C22" s="93" t="s">
        <v>44</v>
      </c>
      <c r="D22" s="96" t="s">
        <v>2418</v>
      </c>
      <c r="E22" s="95" t="s">
        <v>243</v>
      </c>
      <c r="F22" s="93">
        <v>1.0</v>
      </c>
      <c r="G22" s="96" t="s">
        <v>233</v>
      </c>
      <c r="H22" s="96" t="s">
        <v>2419</v>
      </c>
      <c r="I22" s="95"/>
      <c r="J22" s="95"/>
      <c r="K22" s="95"/>
      <c r="L22" s="95"/>
      <c r="M22" s="95"/>
      <c r="N22" s="95"/>
      <c r="O22" s="95"/>
      <c r="P22" s="95"/>
      <c r="Q22" s="95"/>
      <c r="R22" s="95"/>
      <c r="S22" s="95"/>
      <c r="T22" s="95"/>
      <c r="U22" s="95"/>
      <c r="V22" s="95"/>
      <c r="W22" s="95"/>
      <c r="X22" s="95"/>
      <c r="Y22" s="95"/>
      <c r="Z22" s="95"/>
      <c r="AA22" s="95"/>
      <c r="AB22" s="94" t="s">
        <v>2391</v>
      </c>
      <c r="AC22" s="93" t="s">
        <v>2420</v>
      </c>
      <c r="AD22" s="95"/>
      <c r="AE22" s="95"/>
    </row>
    <row r="23" ht="15.75" customHeight="1">
      <c r="A23" s="93">
        <v>12.0</v>
      </c>
      <c r="B23" s="93" t="s">
        <v>44</v>
      </c>
      <c r="C23" s="93" t="s">
        <v>55</v>
      </c>
      <c r="D23" s="96" t="s">
        <v>2421</v>
      </c>
      <c r="E23" s="95" t="s">
        <v>236</v>
      </c>
      <c r="F23" s="93">
        <v>1.0</v>
      </c>
      <c r="G23" s="96" t="s">
        <v>237</v>
      </c>
      <c r="H23" s="96" t="s">
        <v>2422</v>
      </c>
      <c r="I23" s="95"/>
      <c r="J23" s="95"/>
      <c r="K23" s="95"/>
      <c r="L23" s="95"/>
      <c r="M23" s="95"/>
      <c r="N23" s="95"/>
      <c r="O23" s="95"/>
      <c r="P23" s="95"/>
      <c r="Q23" s="95"/>
      <c r="R23" s="95"/>
      <c r="S23" s="95"/>
      <c r="T23" s="95"/>
      <c r="U23" s="95"/>
      <c r="V23" s="95"/>
      <c r="W23" s="95"/>
      <c r="X23" s="95"/>
      <c r="Y23" s="95"/>
      <c r="Z23" s="95"/>
      <c r="AA23" s="95"/>
      <c r="AB23" s="94" t="s">
        <v>2391</v>
      </c>
      <c r="AC23" s="93" t="s">
        <v>2409</v>
      </c>
      <c r="AD23" s="95"/>
      <c r="AE23" s="95"/>
    </row>
    <row r="24" ht="15.75" customHeight="1">
      <c r="A24" s="192">
        <v>13.0</v>
      </c>
      <c r="B24" s="192" t="s">
        <v>44</v>
      </c>
      <c r="C24" s="192" t="s">
        <v>55</v>
      </c>
      <c r="D24" s="196" t="s">
        <v>239</v>
      </c>
      <c r="E24" s="194" t="s">
        <v>236</v>
      </c>
      <c r="F24" s="93">
        <v>1.0</v>
      </c>
      <c r="G24" s="96" t="s">
        <v>237</v>
      </c>
      <c r="H24" s="196" t="s">
        <v>240</v>
      </c>
      <c r="I24" s="194"/>
      <c r="J24" s="194"/>
      <c r="K24" s="194"/>
      <c r="L24" s="194"/>
      <c r="M24" s="194"/>
      <c r="N24" s="194"/>
      <c r="O24" s="194"/>
      <c r="P24" s="194"/>
      <c r="Q24" s="194"/>
      <c r="R24" s="194"/>
      <c r="S24" s="194"/>
      <c r="T24" s="194"/>
      <c r="U24" s="194"/>
      <c r="V24" s="194"/>
      <c r="W24" s="194"/>
      <c r="X24" s="194"/>
      <c r="Y24" s="194"/>
      <c r="Z24" s="194"/>
      <c r="AA24" s="194"/>
      <c r="AB24" s="255" t="s">
        <v>2391</v>
      </c>
      <c r="AC24" s="255" t="s">
        <v>2423</v>
      </c>
      <c r="AD24" s="194"/>
      <c r="AE24" s="194"/>
    </row>
    <row r="25" ht="15.75" customHeight="1">
      <c r="A25" s="19"/>
      <c r="B25" s="19"/>
      <c r="C25" s="19"/>
      <c r="D25" s="19"/>
      <c r="E25" s="19"/>
      <c r="F25" s="93">
        <v>2.0</v>
      </c>
      <c r="G25" s="96" t="s">
        <v>241</v>
      </c>
      <c r="H25" s="19"/>
      <c r="I25" s="19"/>
      <c r="J25" s="19"/>
      <c r="K25" s="19"/>
      <c r="L25" s="19"/>
      <c r="M25" s="19"/>
      <c r="N25" s="19"/>
      <c r="O25" s="19"/>
      <c r="P25" s="19"/>
      <c r="Q25" s="19"/>
      <c r="R25" s="19"/>
      <c r="S25" s="19"/>
      <c r="T25" s="19"/>
      <c r="U25" s="19"/>
      <c r="V25" s="19"/>
      <c r="W25" s="19"/>
      <c r="X25" s="19"/>
      <c r="Y25" s="19"/>
      <c r="Z25" s="19"/>
      <c r="AA25" s="19"/>
      <c r="AB25" s="19"/>
      <c r="AC25" s="19"/>
      <c r="AD25" s="19"/>
      <c r="AE25" s="19"/>
    </row>
    <row r="26" ht="15.75" customHeight="1">
      <c r="A26" s="93">
        <v>14.0</v>
      </c>
      <c r="B26" s="93" t="s">
        <v>44</v>
      </c>
      <c r="C26" s="93" t="s">
        <v>55</v>
      </c>
      <c r="D26" s="96" t="s">
        <v>242</v>
      </c>
      <c r="E26" s="96" t="s">
        <v>243</v>
      </c>
      <c r="F26" s="93">
        <v>1.0</v>
      </c>
      <c r="G26" s="96" t="s">
        <v>244</v>
      </c>
      <c r="H26" s="96" t="s">
        <v>245</v>
      </c>
      <c r="I26" s="95"/>
      <c r="J26" s="95"/>
      <c r="K26" s="95"/>
      <c r="L26" s="95"/>
      <c r="M26" s="95"/>
      <c r="N26" s="95"/>
      <c r="O26" s="95"/>
      <c r="P26" s="95"/>
      <c r="Q26" s="95"/>
      <c r="R26" s="95"/>
      <c r="S26" s="95"/>
      <c r="T26" s="95"/>
      <c r="U26" s="95"/>
      <c r="V26" s="95"/>
      <c r="W26" s="95"/>
      <c r="X26" s="95"/>
      <c r="Y26" s="95"/>
      <c r="Z26" s="95"/>
      <c r="AA26" s="95"/>
      <c r="AB26" s="94" t="s">
        <v>2391</v>
      </c>
      <c r="AC26" s="94" t="s">
        <v>2424</v>
      </c>
      <c r="AD26" s="95"/>
      <c r="AE26" s="95"/>
    </row>
    <row r="27" ht="15.75" customHeight="1">
      <c r="A27" s="589" t="s">
        <v>257</v>
      </c>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5"/>
    </row>
    <row r="28" ht="15.75" customHeight="1">
      <c r="A28" s="701">
        <v>15.0</v>
      </c>
      <c r="B28" s="701" t="s">
        <v>44</v>
      </c>
      <c r="C28" s="701" t="s">
        <v>44</v>
      </c>
      <c r="D28" s="703" t="s">
        <v>258</v>
      </c>
      <c r="E28" s="936" t="s">
        <v>243</v>
      </c>
      <c r="F28" s="701">
        <v>1.0</v>
      </c>
      <c r="G28" s="703" t="s">
        <v>259</v>
      </c>
      <c r="H28" s="703" t="s">
        <v>260</v>
      </c>
      <c r="I28" s="936"/>
      <c r="J28" s="936"/>
      <c r="K28" s="936"/>
      <c r="L28" s="936"/>
      <c r="M28" s="936"/>
      <c r="N28" s="936"/>
      <c r="O28" s="936"/>
      <c r="P28" s="936"/>
      <c r="Q28" s="936"/>
      <c r="R28" s="936"/>
      <c r="S28" s="936"/>
      <c r="T28" s="936"/>
      <c r="U28" s="936"/>
      <c r="V28" s="936"/>
      <c r="W28" s="936"/>
      <c r="X28" s="936"/>
      <c r="Y28" s="936"/>
      <c r="Z28" s="936"/>
      <c r="AA28" s="936"/>
      <c r="AB28" s="899" t="s">
        <v>2391</v>
      </c>
      <c r="AC28" s="701" t="s">
        <v>2426</v>
      </c>
      <c r="AD28" s="703">
        <v>24.0</v>
      </c>
      <c r="AE28" s="936"/>
    </row>
    <row r="29" ht="15.75" customHeight="1">
      <c r="A29" s="589" t="s">
        <v>279</v>
      </c>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5"/>
    </row>
    <row r="30" ht="15.75" customHeight="1">
      <c r="A30" s="93">
        <v>16.0</v>
      </c>
      <c r="B30" s="93" t="s">
        <v>44</v>
      </c>
      <c r="C30" s="93" t="s">
        <v>44</v>
      </c>
      <c r="D30" s="96" t="s">
        <v>2427</v>
      </c>
      <c r="E30" s="95" t="s">
        <v>243</v>
      </c>
      <c r="F30" s="94">
        <v>1.0</v>
      </c>
      <c r="G30" s="96" t="s">
        <v>293</v>
      </c>
      <c r="H30" s="95" t="s">
        <v>294</v>
      </c>
      <c r="I30" s="95"/>
      <c r="J30" s="95"/>
      <c r="K30" s="95"/>
      <c r="L30" s="95"/>
      <c r="M30" s="95"/>
      <c r="N30" s="95"/>
      <c r="O30" s="95"/>
      <c r="P30" s="95"/>
      <c r="Q30" s="95"/>
      <c r="R30" s="95"/>
      <c r="S30" s="95"/>
      <c r="T30" s="95"/>
      <c r="U30" s="95"/>
      <c r="V30" s="95"/>
      <c r="W30" s="95"/>
      <c r="X30" s="95"/>
      <c r="Y30" s="95"/>
      <c r="Z30" s="95"/>
      <c r="AA30" s="95"/>
      <c r="AB30" s="93" t="s">
        <v>2391</v>
      </c>
      <c r="AC30" s="93" t="s">
        <v>2428</v>
      </c>
      <c r="AD30" s="95"/>
      <c r="AE30" s="95"/>
    </row>
    <row r="31" ht="15.75" customHeight="1">
      <c r="A31" s="939">
        <v>17.0</v>
      </c>
      <c r="B31" s="939" t="s">
        <v>44</v>
      </c>
      <c r="C31" s="939" t="s">
        <v>44</v>
      </c>
      <c r="D31" s="941" t="s">
        <v>2430</v>
      </c>
      <c r="E31" s="942" t="s">
        <v>243</v>
      </c>
      <c r="F31" s="943">
        <v>1.0</v>
      </c>
      <c r="G31" s="942" t="s">
        <v>296</v>
      </c>
      <c r="H31" s="942" t="s">
        <v>297</v>
      </c>
      <c r="I31" s="942"/>
      <c r="J31" s="942"/>
      <c r="K31" s="942"/>
      <c r="L31" s="942"/>
      <c r="M31" s="942"/>
      <c r="N31" s="942"/>
      <c r="O31" s="942"/>
      <c r="P31" s="942"/>
      <c r="Q31" s="942"/>
      <c r="R31" s="942"/>
      <c r="S31" s="942"/>
      <c r="T31" s="942"/>
      <c r="U31" s="942"/>
      <c r="V31" s="942"/>
      <c r="W31" s="942"/>
      <c r="X31" s="942"/>
      <c r="Y31" s="942"/>
      <c r="Z31" s="942"/>
      <c r="AA31" s="942"/>
      <c r="AB31" s="943" t="s">
        <v>2391</v>
      </c>
      <c r="AC31" s="93" t="s">
        <v>2428</v>
      </c>
      <c r="AD31" s="942">
        <v>21.0</v>
      </c>
      <c r="AE31" s="942"/>
    </row>
    <row r="32" ht="15.75" customHeight="1">
      <c r="A32" s="93">
        <v>18.0</v>
      </c>
      <c r="B32" s="93" t="s">
        <v>44</v>
      </c>
      <c r="C32" s="93" t="s">
        <v>44</v>
      </c>
      <c r="D32" s="96" t="s">
        <v>2431</v>
      </c>
      <c r="E32" s="95" t="s">
        <v>243</v>
      </c>
      <c r="F32" s="93">
        <v>1.0</v>
      </c>
      <c r="G32" s="96" t="s">
        <v>299</v>
      </c>
      <c r="H32" s="96" t="s">
        <v>300</v>
      </c>
      <c r="I32" s="95"/>
      <c r="J32" s="95"/>
      <c r="K32" s="95"/>
      <c r="L32" s="95"/>
      <c r="M32" s="95"/>
      <c r="N32" s="95"/>
      <c r="O32" s="95"/>
      <c r="P32" s="95"/>
      <c r="Q32" s="95"/>
      <c r="R32" s="95"/>
      <c r="S32" s="95"/>
      <c r="T32" s="95"/>
      <c r="U32" s="95"/>
      <c r="V32" s="95"/>
      <c r="W32" s="95"/>
      <c r="X32" s="95"/>
      <c r="Y32" s="95"/>
      <c r="Z32" s="95"/>
      <c r="AA32" s="95"/>
      <c r="AB32" s="94" t="s">
        <v>2391</v>
      </c>
      <c r="AC32" s="94" t="s">
        <v>2432</v>
      </c>
      <c r="AD32" s="95"/>
      <c r="AE32" s="95"/>
    </row>
    <row r="33" ht="15.75" customHeight="1">
      <c r="A33" s="93">
        <v>19.0</v>
      </c>
      <c r="B33" s="93" t="s">
        <v>44</v>
      </c>
      <c r="C33" s="93" t="s">
        <v>44</v>
      </c>
      <c r="D33" s="96" t="s">
        <v>2433</v>
      </c>
      <c r="E33" s="95" t="s">
        <v>243</v>
      </c>
      <c r="F33" s="93">
        <v>1.0</v>
      </c>
      <c r="G33" s="96" t="s">
        <v>303</v>
      </c>
      <c r="H33" s="96" t="s">
        <v>304</v>
      </c>
      <c r="I33" s="95"/>
      <c r="J33" s="95"/>
      <c r="K33" s="95"/>
      <c r="L33" s="95"/>
      <c r="M33" s="95"/>
      <c r="N33" s="95"/>
      <c r="O33" s="95"/>
      <c r="P33" s="95"/>
      <c r="Q33" s="95"/>
      <c r="R33" s="95"/>
      <c r="S33" s="95"/>
      <c r="T33" s="95"/>
      <c r="U33" s="95"/>
      <c r="V33" s="95"/>
      <c r="W33" s="95"/>
      <c r="X33" s="95"/>
      <c r="Y33" s="95"/>
      <c r="Z33" s="95"/>
      <c r="AA33" s="95"/>
      <c r="AB33" s="94" t="s">
        <v>2391</v>
      </c>
      <c r="AC33" s="93" t="s">
        <v>2428</v>
      </c>
      <c r="AD33" s="95"/>
      <c r="AE33" s="95"/>
    </row>
    <row r="34" ht="15.75" customHeight="1">
      <c r="A34" s="589" t="s">
        <v>349</v>
      </c>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5"/>
    </row>
    <row r="35" ht="15.75" customHeight="1">
      <c r="A35" s="192">
        <v>20.0</v>
      </c>
      <c r="B35" s="192" t="s">
        <v>44</v>
      </c>
      <c r="C35" s="192" t="s">
        <v>44</v>
      </c>
      <c r="D35" s="196" t="s">
        <v>2439</v>
      </c>
      <c r="E35" s="196" t="s">
        <v>424</v>
      </c>
      <c r="F35" s="93">
        <v>1.0</v>
      </c>
      <c r="G35" s="96" t="s">
        <v>2440</v>
      </c>
      <c r="H35" s="96" t="s">
        <v>2441</v>
      </c>
      <c r="I35" s="95"/>
      <c r="J35" s="96"/>
      <c r="K35" s="95"/>
      <c r="L35" s="95"/>
      <c r="M35" s="95"/>
      <c r="N35" s="95"/>
      <c r="O35" s="95"/>
      <c r="P35" s="95"/>
      <c r="Q35" s="95"/>
      <c r="R35" s="95"/>
      <c r="S35" s="95"/>
      <c r="T35" s="95"/>
      <c r="U35" s="95"/>
      <c r="V35" s="95"/>
      <c r="W35" s="95"/>
      <c r="X35" s="95"/>
      <c r="Y35" s="95"/>
      <c r="Z35" s="95"/>
      <c r="AA35" s="95"/>
      <c r="AB35" s="94" t="s">
        <v>2391</v>
      </c>
      <c r="AC35" s="93" t="s">
        <v>2442</v>
      </c>
      <c r="AD35" s="536"/>
      <c r="AE35" s="536"/>
    </row>
    <row r="36" ht="15.75" customHeight="1">
      <c r="A36" s="113"/>
      <c r="B36" s="113"/>
      <c r="C36" s="113"/>
      <c r="D36" s="113"/>
      <c r="E36" s="113"/>
      <c r="F36" s="93">
        <v>2.0</v>
      </c>
      <c r="G36" s="96" t="s">
        <v>2443</v>
      </c>
      <c r="H36" s="96" t="s">
        <v>2444</v>
      </c>
      <c r="I36" s="95"/>
      <c r="J36" s="95"/>
      <c r="K36" s="95"/>
      <c r="L36" s="95"/>
      <c r="M36" s="95"/>
      <c r="N36" s="95"/>
      <c r="O36" s="95"/>
      <c r="P36" s="95"/>
      <c r="Q36" s="95"/>
      <c r="R36" s="95"/>
      <c r="S36" s="95"/>
      <c r="T36" s="95"/>
      <c r="U36" s="95"/>
      <c r="V36" s="95"/>
      <c r="W36" s="95"/>
      <c r="X36" s="95"/>
      <c r="Y36" s="95"/>
      <c r="Z36" s="95"/>
      <c r="AA36" s="95"/>
      <c r="AB36" s="94"/>
      <c r="AC36" s="94"/>
      <c r="AD36" s="95"/>
      <c r="AE36" s="95"/>
    </row>
    <row r="37" ht="15.75" customHeight="1">
      <c r="A37" s="113"/>
      <c r="B37" s="113"/>
      <c r="C37" s="113"/>
      <c r="D37" s="113"/>
      <c r="E37" s="113"/>
      <c r="F37" s="93">
        <v>3.0</v>
      </c>
      <c r="G37" s="96" t="s">
        <v>2445</v>
      </c>
      <c r="H37" s="96" t="s">
        <v>2446</v>
      </c>
      <c r="I37" s="95"/>
      <c r="J37" s="95"/>
      <c r="K37" s="95"/>
      <c r="L37" s="95"/>
      <c r="M37" s="95"/>
      <c r="N37" s="95"/>
      <c r="O37" s="95"/>
      <c r="P37" s="95"/>
      <c r="Q37" s="95"/>
      <c r="R37" s="95"/>
      <c r="S37" s="95"/>
      <c r="T37" s="95"/>
      <c r="U37" s="95"/>
      <c r="V37" s="95"/>
      <c r="W37" s="95"/>
      <c r="X37" s="95"/>
      <c r="Y37" s="95"/>
      <c r="Z37" s="95"/>
      <c r="AA37" s="95"/>
      <c r="AB37" s="94"/>
      <c r="AC37" s="94"/>
      <c r="AD37" s="95"/>
      <c r="AE37" s="95"/>
    </row>
    <row r="38" ht="15.75" customHeight="1">
      <c r="A38" s="19"/>
      <c r="B38" s="19"/>
      <c r="C38" s="19"/>
      <c r="D38" s="19"/>
      <c r="E38" s="19"/>
      <c r="F38" s="93">
        <v>4.0</v>
      </c>
      <c r="G38" s="96" t="s">
        <v>2447</v>
      </c>
      <c r="H38" s="96" t="s">
        <v>2448</v>
      </c>
      <c r="I38" s="95"/>
      <c r="J38" s="95"/>
      <c r="K38" s="95"/>
      <c r="L38" s="95"/>
      <c r="M38" s="95"/>
      <c r="N38" s="95"/>
      <c r="O38" s="95"/>
      <c r="P38" s="95"/>
      <c r="Q38" s="95"/>
      <c r="R38" s="95"/>
      <c r="S38" s="95"/>
      <c r="T38" s="95"/>
      <c r="U38" s="95"/>
      <c r="V38" s="95"/>
      <c r="W38" s="95"/>
      <c r="X38" s="95"/>
      <c r="Y38" s="95"/>
      <c r="Z38" s="95"/>
      <c r="AA38" s="95"/>
      <c r="AB38" s="94"/>
      <c r="AC38" s="94"/>
      <c r="AD38" s="95"/>
      <c r="AE38" s="95"/>
    </row>
    <row r="39" ht="15.75" customHeight="1">
      <c r="A39" s="231">
        <v>21.0</v>
      </c>
      <c r="B39" s="231" t="s">
        <v>44</v>
      </c>
      <c r="C39" s="231" t="s">
        <v>44</v>
      </c>
      <c r="D39" s="232" t="s">
        <v>2449</v>
      </c>
      <c r="E39" s="232" t="s">
        <v>424</v>
      </c>
      <c r="F39" s="137">
        <v>1.0</v>
      </c>
      <c r="G39" s="138" t="s">
        <v>2450</v>
      </c>
      <c r="H39" s="232" t="s">
        <v>2451</v>
      </c>
      <c r="I39" s="529" t="s">
        <v>3</v>
      </c>
      <c r="J39" s="529" t="s">
        <v>3</v>
      </c>
      <c r="K39" s="529" t="s">
        <v>3</v>
      </c>
      <c r="L39" s="529" t="s">
        <v>3</v>
      </c>
      <c r="M39" s="529" t="s">
        <v>3</v>
      </c>
      <c r="N39" s="529" t="s">
        <v>3</v>
      </c>
      <c r="O39" s="529" t="s">
        <v>3</v>
      </c>
      <c r="P39" s="529" t="s">
        <v>3</v>
      </c>
      <c r="Q39" s="529" t="s">
        <v>3</v>
      </c>
      <c r="R39" s="529" t="s">
        <v>3</v>
      </c>
      <c r="S39" s="529" t="s">
        <v>4</v>
      </c>
      <c r="T39" s="529" t="s">
        <v>3</v>
      </c>
      <c r="U39" s="529"/>
      <c r="V39" s="529"/>
      <c r="W39" s="529"/>
      <c r="X39" s="529"/>
      <c r="Y39" s="218"/>
      <c r="Z39" s="218"/>
      <c r="AA39" s="218" t="s">
        <v>2452</v>
      </c>
      <c r="AB39" s="316"/>
      <c r="AC39" s="316"/>
      <c r="AD39" s="218"/>
      <c r="AE39" s="218"/>
    </row>
    <row r="40" ht="15.75" customHeight="1">
      <c r="A40" s="19"/>
      <c r="B40" s="19"/>
      <c r="C40" s="19"/>
      <c r="D40" s="19"/>
      <c r="E40" s="19"/>
      <c r="F40" s="137">
        <v>2.0</v>
      </c>
      <c r="G40" s="138" t="s">
        <v>2454</v>
      </c>
      <c r="H40" s="19"/>
      <c r="I40" s="19"/>
      <c r="J40" s="19"/>
      <c r="K40" s="19"/>
      <c r="L40" s="19"/>
      <c r="M40" s="19"/>
      <c r="N40" s="19"/>
      <c r="O40" s="19"/>
      <c r="P40" s="19"/>
      <c r="Q40" s="19"/>
      <c r="R40" s="19"/>
      <c r="S40" s="19"/>
      <c r="T40" s="19"/>
      <c r="U40" s="19"/>
      <c r="V40" s="19"/>
      <c r="W40" s="19"/>
      <c r="X40" s="19"/>
      <c r="Y40" s="19"/>
      <c r="Z40" s="19"/>
      <c r="AA40" s="19"/>
      <c r="AB40" s="19"/>
      <c r="AC40" s="19"/>
      <c r="AD40" s="19"/>
      <c r="AE40" s="19"/>
    </row>
    <row r="41" ht="15.75" customHeight="1">
      <c r="A41" s="231">
        <v>22.0</v>
      </c>
      <c r="B41" s="231" t="s">
        <v>44</v>
      </c>
      <c r="C41" s="231" t="s">
        <v>44</v>
      </c>
      <c r="D41" s="232" t="s">
        <v>2455</v>
      </c>
      <c r="E41" s="232" t="s">
        <v>2456</v>
      </c>
      <c r="F41" s="137">
        <v>1.0</v>
      </c>
      <c r="G41" s="138" t="s">
        <v>2457</v>
      </c>
      <c r="H41" s="232" t="s">
        <v>2451</v>
      </c>
      <c r="I41" s="529" t="s">
        <v>3</v>
      </c>
      <c r="J41" s="529" t="s">
        <v>3</v>
      </c>
      <c r="K41" s="529" t="s">
        <v>3</v>
      </c>
      <c r="L41" s="529" t="s">
        <v>3</v>
      </c>
      <c r="M41" s="529" t="s">
        <v>3</v>
      </c>
      <c r="N41" s="529" t="s">
        <v>3</v>
      </c>
      <c r="O41" s="529" t="s">
        <v>3</v>
      </c>
      <c r="P41" s="529" t="s">
        <v>3</v>
      </c>
      <c r="Q41" s="529" t="s">
        <v>3</v>
      </c>
      <c r="R41" s="529" t="s">
        <v>3</v>
      </c>
      <c r="S41" s="529" t="s">
        <v>3</v>
      </c>
      <c r="T41" s="529" t="s">
        <v>3</v>
      </c>
      <c r="U41" s="529"/>
      <c r="V41" s="529"/>
      <c r="W41" s="529"/>
      <c r="X41" s="529"/>
      <c r="Y41" s="218"/>
      <c r="Z41" s="218"/>
      <c r="AA41" s="218"/>
      <c r="AB41" s="316"/>
      <c r="AC41" s="316"/>
      <c r="AD41" s="218"/>
      <c r="AE41" s="218"/>
    </row>
    <row r="42" ht="15.75" customHeight="1">
      <c r="A42" s="113"/>
      <c r="B42" s="113"/>
      <c r="C42" s="113"/>
      <c r="D42" s="113"/>
      <c r="E42" s="113"/>
      <c r="F42" s="137">
        <v>2.0</v>
      </c>
      <c r="G42" s="138" t="s">
        <v>2459</v>
      </c>
      <c r="H42" s="113"/>
      <c r="I42" s="113"/>
      <c r="J42" s="113"/>
      <c r="K42" s="113"/>
      <c r="L42" s="113"/>
      <c r="M42" s="113"/>
      <c r="N42" s="113"/>
      <c r="O42" s="113"/>
      <c r="P42" s="113"/>
      <c r="Q42" s="113"/>
      <c r="R42" s="113"/>
      <c r="S42" s="113"/>
      <c r="T42" s="113"/>
      <c r="U42" s="113"/>
      <c r="V42" s="113"/>
      <c r="W42" s="113"/>
      <c r="X42" s="113"/>
      <c r="Y42" s="113"/>
      <c r="Z42" s="113"/>
      <c r="AA42" s="113"/>
      <c r="AB42" s="113"/>
      <c r="AC42" s="113"/>
      <c r="AD42" s="113"/>
      <c r="AE42" s="113"/>
    </row>
    <row r="43" ht="15.75" customHeight="1">
      <c r="A43" s="19"/>
      <c r="B43" s="19"/>
      <c r="C43" s="19"/>
      <c r="D43" s="19"/>
      <c r="E43" s="19"/>
      <c r="F43" s="137">
        <v>3.0</v>
      </c>
      <c r="G43" s="138" t="s">
        <v>2460</v>
      </c>
      <c r="H43" s="19"/>
      <c r="I43" s="19"/>
      <c r="J43" s="19"/>
      <c r="K43" s="19"/>
      <c r="L43" s="19"/>
      <c r="M43" s="19"/>
      <c r="N43" s="19"/>
      <c r="O43" s="19"/>
      <c r="P43" s="19"/>
      <c r="Q43" s="19"/>
      <c r="R43" s="19"/>
      <c r="S43" s="19"/>
      <c r="T43" s="19"/>
      <c r="U43" s="19"/>
      <c r="V43" s="19"/>
      <c r="W43" s="19"/>
      <c r="X43" s="19"/>
      <c r="Y43" s="19"/>
      <c r="Z43" s="19"/>
      <c r="AA43" s="19"/>
      <c r="AB43" s="19"/>
      <c r="AC43" s="19"/>
      <c r="AD43" s="19"/>
      <c r="AE43" s="19"/>
    </row>
    <row r="44" ht="15.75" customHeight="1">
      <c r="A44" s="961">
        <v>23.0</v>
      </c>
      <c r="B44" s="961" t="s">
        <v>44</v>
      </c>
      <c r="C44" s="961" t="s">
        <v>44</v>
      </c>
      <c r="D44" s="962" t="s">
        <v>2461</v>
      </c>
      <c r="E44" s="962" t="s">
        <v>424</v>
      </c>
      <c r="F44" s="963">
        <v>1.0</v>
      </c>
      <c r="G44" s="964" t="s">
        <v>2462</v>
      </c>
      <c r="H44" s="964" t="s">
        <v>2441</v>
      </c>
      <c r="I44" s="965" t="s">
        <v>3</v>
      </c>
      <c r="J44" s="965" t="s">
        <v>3</v>
      </c>
      <c r="K44" s="965" t="s">
        <v>3</v>
      </c>
      <c r="L44" s="965" t="s">
        <v>3</v>
      </c>
      <c r="M44" s="965" t="s">
        <v>3</v>
      </c>
      <c r="N44" s="965" t="s">
        <v>3</v>
      </c>
      <c r="O44" s="965" t="s">
        <v>3</v>
      </c>
      <c r="P44" s="965" t="s">
        <v>3</v>
      </c>
      <c r="Q44" s="965" t="s">
        <v>3</v>
      </c>
      <c r="R44" s="965" t="s">
        <v>3</v>
      </c>
      <c r="S44" s="965" t="s">
        <v>3</v>
      </c>
      <c r="T44" s="965" t="s">
        <v>3</v>
      </c>
      <c r="U44" s="965"/>
      <c r="V44" s="965"/>
      <c r="W44" s="965"/>
      <c r="X44" s="965"/>
      <c r="Y44" s="966"/>
      <c r="Z44" s="966"/>
      <c r="AA44" s="966"/>
      <c r="AB44" s="901"/>
      <c r="AC44" s="901"/>
      <c r="AD44" s="966" t="s">
        <v>2463</v>
      </c>
      <c r="AE44" s="966"/>
    </row>
    <row r="45" ht="15.75" customHeight="1">
      <c r="A45" s="113"/>
      <c r="B45" s="113"/>
      <c r="C45" s="113"/>
      <c r="D45" s="113"/>
      <c r="E45" s="113"/>
      <c r="F45" s="963">
        <v>2.0</v>
      </c>
      <c r="G45" s="964" t="s">
        <v>2464</v>
      </c>
      <c r="H45" s="964" t="s">
        <v>2465</v>
      </c>
      <c r="I45" s="965" t="s">
        <v>3</v>
      </c>
      <c r="J45" s="965" t="s">
        <v>3</v>
      </c>
      <c r="K45" s="965" t="s">
        <v>3</v>
      </c>
      <c r="L45" s="965" t="s">
        <v>3</v>
      </c>
      <c r="M45" s="965" t="s">
        <v>3</v>
      </c>
      <c r="N45" s="965" t="s">
        <v>3</v>
      </c>
      <c r="O45" s="965" t="s">
        <v>3</v>
      </c>
      <c r="P45" s="965" t="s">
        <v>3</v>
      </c>
      <c r="Q45" s="965" t="s">
        <v>3</v>
      </c>
      <c r="R45" s="965" t="s">
        <v>3</v>
      </c>
      <c r="S45" s="965" t="s">
        <v>3</v>
      </c>
      <c r="T45" s="965" t="s">
        <v>3</v>
      </c>
      <c r="U45" s="965"/>
      <c r="V45" s="965"/>
      <c r="W45" s="965"/>
      <c r="X45" s="965"/>
      <c r="Y45" s="966"/>
      <c r="Z45" s="966"/>
      <c r="AA45" s="966"/>
      <c r="AB45" s="901"/>
      <c r="AC45" s="901"/>
      <c r="AD45" s="966"/>
      <c r="AE45" s="966"/>
    </row>
    <row r="46" ht="15.75" customHeight="1">
      <c r="A46" s="113"/>
      <c r="B46" s="113"/>
      <c r="C46" s="113"/>
      <c r="D46" s="113"/>
      <c r="E46" s="113"/>
      <c r="F46" s="963">
        <v>3.0</v>
      </c>
      <c r="G46" s="964" t="s">
        <v>2466</v>
      </c>
      <c r="H46" s="964" t="s">
        <v>2467</v>
      </c>
      <c r="I46" s="965" t="s">
        <v>3</v>
      </c>
      <c r="J46" s="965" t="s">
        <v>3</v>
      </c>
      <c r="K46" s="965" t="s">
        <v>3</v>
      </c>
      <c r="L46" s="965" t="s">
        <v>3</v>
      </c>
      <c r="M46" s="965" t="s">
        <v>3</v>
      </c>
      <c r="N46" s="965" t="s">
        <v>3</v>
      </c>
      <c r="O46" s="965" t="s">
        <v>3</v>
      </c>
      <c r="P46" s="965" t="s">
        <v>3</v>
      </c>
      <c r="Q46" s="965" t="s">
        <v>3</v>
      </c>
      <c r="R46" s="965" t="s">
        <v>3</v>
      </c>
      <c r="S46" s="965" t="s">
        <v>3</v>
      </c>
      <c r="T46" s="965" t="s">
        <v>3</v>
      </c>
      <c r="U46" s="965"/>
      <c r="V46" s="965"/>
      <c r="W46" s="965"/>
      <c r="X46" s="965"/>
      <c r="Y46" s="966"/>
      <c r="Z46" s="966"/>
      <c r="AA46" s="966"/>
      <c r="AB46" s="901"/>
      <c r="AC46" s="901"/>
      <c r="AD46" s="966"/>
      <c r="AE46" s="966"/>
    </row>
    <row r="47" ht="15.75" customHeight="1">
      <c r="A47" s="113"/>
      <c r="B47" s="113"/>
      <c r="C47" s="113"/>
      <c r="D47" s="113"/>
      <c r="E47" s="113"/>
      <c r="F47" s="963">
        <v>4.0</v>
      </c>
      <c r="G47" s="964" t="s">
        <v>2468</v>
      </c>
      <c r="H47" s="964" t="s">
        <v>2469</v>
      </c>
      <c r="I47" s="965" t="s">
        <v>3</v>
      </c>
      <c r="J47" s="965" t="s">
        <v>3</v>
      </c>
      <c r="K47" s="965" t="s">
        <v>3</v>
      </c>
      <c r="L47" s="965" t="s">
        <v>3</v>
      </c>
      <c r="M47" s="965" t="s">
        <v>3</v>
      </c>
      <c r="N47" s="965" t="s">
        <v>3</v>
      </c>
      <c r="O47" s="965" t="s">
        <v>3</v>
      </c>
      <c r="P47" s="965" t="s">
        <v>3</v>
      </c>
      <c r="Q47" s="965" t="s">
        <v>3</v>
      </c>
      <c r="R47" s="965" t="s">
        <v>3</v>
      </c>
      <c r="S47" s="965" t="s">
        <v>3</v>
      </c>
      <c r="T47" s="965" t="s">
        <v>3</v>
      </c>
      <c r="U47" s="965"/>
      <c r="V47" s="965"/>
      <c r="W47" s="965"/>
      <c r="X47" s="965"/>
      <c r="Y47" s="966"/>
      <c r="Z47" s="966"/>
      <c r="AA47" s="966"/>
      <c r="AB47" s="901"/>
      <c r="AC47" s="901"/>
      <c r="AD47" s="966"/>
      <c r="AE47" s="966"/>
    </row>
    <row r="48" ht="15.75" customHeight="1">
      <c r="A48" s="113"/>
      <c r="B48" s="113"/>
      <c r="C48" s="113"/>
      <c r="D48" s="113"/>
      <c r="E48" s="113"/>
      <c r="F48" s="963">
        <v>5.0</v>
      </c>
      <c r="G48" s="964" t="s">
        <v>2470</v>
      </c>
      <c r="H48" s="964" t="s">
        <v>2471</v>
      </c>
      <c r="I48" s="965" t="s">
        <v>3</v>
      </c>
      <c r="J48" s="965" t="s">
        <v>3</v>
      </c>
      <c r="K48" s="965" t="s">
        <v>3</v>
      </c>
      <c r="L48" s="965" t="s">
        <v>3</v>
      </c>
      <c r="M48" s="965" t="s">
        <v>3</v>
      </c>
      <c r="N48" s="965" t="s">
        <v>3</v>
      </c>
      <c r="O48" s="965" t="s">
        <v>3</v>
      </c>
      <c r="P48" s="965" t="s">
        <v>3</v>
      </c>
      <c r="Q48" s="965" t="s">
        <v>3</v>
      </c>
      <c r="R48" s="965" t="s">
        <v>3</v>
      </c>
      <c r="S48" s="965" t="s">
        <v>3</v>
      </c>
      <c r="T48" s="965" t="s">
        <v>3</v>
      </c>
      <c r="U48" s="965"/>
      <c r="V48" s="965"/>
      <c r="W48" s="965"/>
      <c r="X48" s="965"/>
      <c r="Y48" s="966"/>
      <c r="Z48" s="966"/>
      <c r="AA48" s="966"/>
      <c r="AB48" s="901"/>
      <c r="AC48" s="901"/>
      <c r="AD48" s="966"/>
      <c r="AE48" s="966"/>
    </row>
    <row r="49" ht="15.75" customHeight="1">
      <c r="A49" s="19"/>
      <c r="B49" s="19"/>
      <c r="C49" s="19"/>
      <c r="D49" s="19"/>
      <c r="E49" s="19"/>
      <c r="F49" s="963">
        <v>6.0</v>
      </c>
      <c r="G49" s="964" t="s">
        <v>2472</v>
      </c>
      <c r="H49" s="964" t="s">
        <v>2473</v>
      </c>
      <c r="I49" s="965" t="s">
        <v>3</v>
      </c>
      <c r="J49" s="965" t="s">
        <v>3</v>
      </c>
      <c r="K49" s="965" t="s">
        <v>3</v>
      </c>
      <c r="L49" s="965" t="s">
        <v>3</v>
      </c>
      <c r="M49" s="965" t="s">
        <v>3</v>
      </c>
      <c r="N49" s="965" t="s">
        <v>3</v>
      </c>
      <c r="O49" s="965" t="s">
        <v>3</v>
      </c>
      <c r="P49" s="965" t="s">
        <v>3</v>
      </c>
      <c r="Q49" s="965" t="s">
        <v>3</v>
      </c>
      <c r="R49" s="965" t="s">
        <v>3</v>
      </c>
      <c r="S49" s="965" t="s">
        <v>3</v>
      </c>
      <c r="T49" s="965" t="s">
        <v>3</v>
      </c>
      <c r="U49" s="965"/>
      <c r="V49" s="965"/>
      <c r="W49" s="965"/>
      <c r="X49" s="965"/>
      <c r="Y49" s="966"/>
      <c r="Z49" s="966"/>
      <c r="AA49" s="966"/>
      <c r="AB49" s="901"/>
      <c r="AC49" s="901"/>
      <c r="AD49" s="966"/>
      <c r="AE49" s="966"/>
    </row>
    <row r="50" ht="15.75" customHeight="1">
      <c r="A50" s="961">
        <v>24.0</v>
      </c>
      <c r="B50" s="961" t="s">
        <v>44</v>
      </c>
      <c r="C50" s="961" t="s">
        <v>44</v>
      </c>
      <c r="D50" s="962" t="s">
        <v>2474</v>
      </c>
      <c r="E50" s="962" t="s">
        <v>424</v>
      </c>
      <c r="F50" s="963">
        <v>1.0</v>
      </c>
      <c r="G50" s="964" t="s">
        <v>425</v>
      </c>
      <c r="H50" s="964" t="s">
        <v>426</v>
      </c>
      <c r="I50" s="965" t="s">
        <v>3</v>
      </c>
      <c r="J50" s="965" t="s">
        <v>3</v>
      </c>
      <c r="K50" s="965" t="s">
        <v>3</v>
      </c>
      <c r="L50" s="965" t="s">
        <v>3</v>
      </c>
      <c r="M50" s="965" t="s">
        <v>3</v>
      </c>
      <c r="N50" s="965" t="s">
        <v>3</v>
      </c>
      <c r="O50" s="965" t="s">
        <v>3</v>
      </c>
      <c r="P50" s="965" t="s">
        <v>3</v>
      </c>
      <c r="Q50" s="965" t="s">
        <v>3</v>
      </c>
      <c r="R50" s="965" t="s">
        <v>3</v>
      </c>
      <c r="S50" s="965" t="s">
        <v>3</v>
      </c>
      <c r="T50" s="965" t="s">
        <v>3</v>
      </c>
      <c r="U50" s="965"/>
      <c r="V50" s="965"/>
      <c r="W50" s="965"/>
      <c r="X50" s="965"/>
      <c r="Y50" s="966"/>
      <c r="Z50" s="966"/>
      <c r="AA50" s="966"/>
      <c r="AB50" s="901"/>
      <c r="AC50" s="901"/>
      <c r="AD50" s="966" t="s">
        <v>2463</v>
      </c>
      <c r="AE50" s="966"/>
    </row>
    <row r="51" ht="15.75" customHeight="1">
      <c r="A51" s="113"/>
      <c r="B51" s="113"/>
      <c r="C51" s="113"/>
      <c r="D51" s="113"/>
      <c r="E51" s="113"/>
      <c r="F51" s="963">
        <v>2.0</v>
      </c>
      <c r="G51" s="964" t="s">
        <v>2462</v>
      </c>
      <c r="H51" s="964" t="s">
        <v>2441</v>
      </c>
      <c r="I51" s="965" t="s">
        <v>3</v>
      </c>
      <c r="J51" s="965" t="s">
        <v>3</v>
      </c>
      <c r="K51" s="965" t="s">
        <v>3</v>
      </c>
      <c r="L51" s="965" t="s">
        <v>3</v>
      </c>
      <c r="M51" s="965" t="s">
        <v>3</v>
      </c>
      <c r="N51" s="965" t="s">
        <v>3</v>
      </c>
      <c r="O51" s="965" t="s">
        <v>3</v>
      </c>
      <c r="P51" s="965" t="s">
        <v>3</v>
      </c>
      <c r="Q51" s="965" t="s">
        <v>3</v>
      </c>
      <c r="R51" s="965" t="s">
        <v>3</v>
      </c>
      <c r="S51" s="965" t="s">
        <v>3</v>
      </c>
      <c r="T51" s="965" t="s">
        <v>3</v>
      </c>
      <c r="U51" s="965"/>
      <c r="V51" s="965"/>
      <c r="W51" s="965"/>
      <c r="X51" s="965"/>
      <c r="Y51" s="966"/>
      <c r="Z51" s="966"/>
      <c r="AA51" s="966"/>
      <c r="AB51" s="901"/>
      <c r="AC51" s="901"/>
      <c r="AD51" s="966"/>
      <c r="AE51" s="966"/>
    </row>
    <row r="52" ht="15.75" customHeight="1">
      <c r="A52" s="113"/>
      <c r="B52" s="113"/>
      <c r="C52" s="113"/>
      <c r="D52" s="113"/>
      <c r="E52" s="113"/>
      <c r="F52" s="963">
        <v>3.0</v>
      </c>
      <c r="G52" s="964" t="s">
        <v>2464</v>
      </c>
      <c r="H52" s="964" t="s">
        <v>2465</v>
      </c>
      <c r="I52" s="965" t="s">
        <v>3</v>
      </c>
      <c r="J52" s="965" t="s">
        <v>3</v>
      </c>
      <c r="K52" s="965" t="s">
        <v>3</v>
      </c>
      <c r="L52" s="965" t="s">
        <v>3</v>
      </c>
      <c r="M52" s="965" t="s">
        <v>3</v>
      </c>
      <c r="N52" s="965" t="s">
        <v>3</v>
      </c>
      <c r="O52" s="965" t="s">
        <v>3</v>
      </c>
      <c r="P52" s="965" t="s">
        <v>3</v>
      </c>
      <c r="Q52" s="965" t="s">
        <v>3</v>
      </c>
      <c r="R52" s="965" t="s">
        <v>3</v>
      </c>
      <c r="S52" s="965" t="s">
        <v>3</v>
      </c>
      <c r="T52" s="965" t="s">
        <v>3</v>
      </c>
      <c r="U52" s="965"/>
      <c r="V52" s="965"/>
      <c r="W52" s="965"/>
      <c r="X52" s="965"/>
      <c r="Y52" s="966"/>
      <c r="Z52" s="966"/>
      <c r="AA52" s="966"/>
      <c r="AB52" s="901"/>
      <c r="AC52" s="901"/>
      <c r="AD52" s="966"/>
      <c r="AE52" s="966"/>
    </row>
    <row r="53" ht="15.75" customHeight="1">
      <c r="A53" s="113"/>
      <c r="B53" s="113"/>
      <c r="C53" s="113"/>
      <c r="D53" s="113"/>
      <c r="E53" s="113"/>
      <c r="F53" s="963">
        <v>4.0</v>
      </c>
      <c r="G53" s="964" t="s">
        <v>2466</v>
      </c>
      <c r="H53" s="964" t="s">
        <v>2467</v>
      </c>
      <c r="I53" s="965" t="s">
        <v>3</v>
      </c>
      <c r="J53" s="965" t="s">
        <v>3</v>
      </c>
      <c r="K53" s="965" t="s">
        <v>3</v>
      </c>
      <c r="L53" s="965" t="s">
        <v>3</v>
      </c>
      <c r="M53" s="965" t="s">
        <v>3</v>
      </c>
      <c r="N53" s="965" t="s">
        <v>3</v>
      </c>
      <c r="O53" s="965" t="s">
        <v>3</v>
      </c>
      <c r="P53" s="965" t="s">
        <v>3</v>
      </c>
      <c r="Q53" s="965" t="s">
        <v>3</v>
      </c>
      <c r="R53" s="965" t="s">
        <v>3</v>
      </c>
      <c r="S53" s="965" t="s">
        <v>3</v>
      </c>
      <c r="T53" s="965" t="s">
        <v>3</v>
      </c>
      <c r="U53" s="965"/>
      <c r="V53" s="965"/>
      <c r="W53" s="965"/>
      <c r="X53" s="965"/>
      <c r="Y53" s="966"/>
      <c r="Z53" s="966"/>
      <c r="AA53" s="966"/>
      <c r="AB53" s="901"/>
      <c r="AC53" s="901"/>
      <c r="AD53" s="966"/>
      <c r="AE53" s="966"/>
    </row>
    <row r="54" ht="15.75" customHeight="1">
      <c r="A54" s="113"/>
      <c r="B54" s="113"/>
      <c r="C54" s="113"/>
      <c r="D54" s="113"/>
      <c r="E54" s="113"/>
      <c r="F54" s="963">
        <v>5.0</v>
      </c>
      <c r="G54" s="964" t="s">
        <v>2478</v>
      </c>
      <c r="H54" s="964" t="s">
        <v>2469</v>
      </c>
      <c r="I54" s="965" t="s">
        <v>3</v>
      </c>
      <c r="J54" s="965" t="s">
        <v>3</v>
      </c>
      <c r="K54" s="965" t="s">
        <v>3</v>
      </c>
      <c r="L54" s="965" t="s">
        <v>3</v>
      </c>
      <c r="M54" s="965" t="s">
        <v>3</v>
      </c>
      <c r="N54" s="965" t="s">
        <v>3</v>
      </c>
      <c r="O54" s="965" t="s">
        <v>3</v>
      </c>
      <c r="P54" s="965" t="s">
        <v>3</v>
      </c>
      <c r="Q54" s="965" t="s">
        <v>3</v>
      </c>
      <c r="R54" s="965" t="s">
        <v>3</v>
      </c>
      <c r="S54" s="965" t="s">
        <v>3</v>
      </c>
      <c r="T54" s="965" t="s">
        <v>3</v>
      </c>
      <c r="U54" s="965"/>
      <c r="V54" s="965"/>
      <c r="W54" s="965"/>
      <c r="X54" s="965"/>
      <c r="Y54" s="966"/>
      <c r="Z54" s="966"/>
      <c r="AA54" s="966"/>
      <c r="AB54" s="901"/>
      <c r="AC54" s="901"/>
      <c r="AD54" s="966"/>
      <c r="AE54" s="966"/>
    </row>
    <row r="55" ht="15.75" customHeight="1">
      <c r="A55" s="113"/>
      <c r="B55" s="113"/>
      <c r="C55" s="113"/>
      <c r="D55" s="113"/>
      <c r="E55" s="113"/>
      <c r="F55" s="963">
        <v>6.0</v>
      </c>
      <c r="G55" s="964" t="s">
        <v>2470</v>
      </c>
      <c r="H55" s="964" t="s">
        <v>2471</v>
      </c>
      <c r="I55" s="965" t="s">
        <v>3</v>
      </c>
      <c r="J55" s="965" t="s">
        <v>3</v>
      </c>
      <c r="K55" s="965" t="s">
        <v>3</v>
      </c>
      <c r="L55" s="965" t="s">
        <v>3</v>
      </c>
      <c r="M55" s="965" t="s">
        <v>3</v>
      </c>
      <c r="N55" s="965" t="s">
        <v>3</v>
      </c>
      <c r="O55" s="965" t="s">
        <v>3</v>
      </c>
      <c r="P55" s="965" t="s">
        <v>3</v>
      </c>
      <c r="Q55" s="965" t="s">
        <v>3</v>
      </c>
      <c r="R55" s="965" t="s">
        <v>3</v>
      </c>
      <c r="S55" s="965" t="s">
        <v>3</v>
      </c>
      <c r="T55" s="965" t="s">
        <v>3</v>
      </c>
      <c r="U55" s="965"/>
      <c r="V55" s="965"/>
      <c r="W55" s="965"/>
      <c r="X55" s="965"/>
      <c r="Y55" s="966"/>
      <c r="Z55" s="966"/>
      <c r="AA55" s="966"/>
      <c r="AB55" s="901"/>
      <c r="AC55" s="901"/>
      <c r="AD55" s="966"/>
      <c r="AE55" s="966"/>
    </row>
    <row r="56" ht="15.75" customHeight="1">
      <c r="A56" s="19"/>
      <c r="B56" s="19"/>
      <c r="C56" s="19"/>
      <c r="D56" s="19"/>
      <c r="E56" s="19"/>
      <c r="F56" s="963">
        <v>7.0</v>
      </c>
      <c r="G56" s="964" t="s">
        <v>2479</v>
      </c>
      <c r="H56" s="964" t="s">
        <v>2480</v>
      </c>
      <c r="I56" s="965" t="s">
        <v>3</v>
      </c>
      <c r="J56" s="965" t="s">
        <v>3</v>
      </c>
      <c r="K56" s="965" t="s">
        <v>3</v>
      </c>
      <c r="L56" s="965" t="s">
        <v>3</v>
      </c>
      <c r="M56" s="965" t="s">
        <v>3</v>
      </c>
      <c r="N56" s="965" t="s">
        <v>3</v>
      </c>
      <c r="O56" s="965" t="s">
        <v>3</v>
      </c>
      <c r="P56" s="965" t="s">
        <v>3</v>
      </c>
      <c r="Q56" s="965" t="s">
        <v>3</v>
      </c>
      <c r="R56" s="965" t="s">
        <v>3</v>
      </c>
      <c r="S56" s="965" t="s">
        <v>3</v>
      </c>
      <c r="T56" s="965" t="s">
        <v>3</v>
      </c>
      <c r="U56" s="965"/>
      <c r="V56" s="965"/>
      <c r="W56" s="965"/>
      <c r="X56" s="965"/>
      <c r="Y56" s="966"/>
      <c r="Z56" s="966"/>
      <c r="AA56" s="966"/>
      <c r="AB56" s="901"/>
      <c r="AC56" s="901"/>
      <c r="AD56" s="966"/>
      <c r="AE56" s="966"/>
    </row>
    <row r="57" ht="15.75" customHeight="1">
      <c r="A57" s="192">
        <v>25.0</v>
      </c>
      <c r="B57" s="192" t="s">
        <v>44</v>
      </c>
      <c r="C57" s="192" t="s">
        <v>44</v>
      </c>
      <c r="D57" s="196" t="s">
        <v>2481</v>
      </c>
      <c r="E57" s="194"/>
      <c r="F57" s="93">
        <v>1.0</v>
      </c>
      <c r="G57" s="96" t="s">
        <v>1903</v>
      </c>
      <c r="H57" s="96" t="s">
        <v>2482</v>
      </c>
      <c r="I57" s="95"/>
      <c r="J57" s="96"/>
      <c r="K57" s="95"/>
      <c r="L57" s="95"/>
      <c r="M57" s="95"/>
      <c r="N57" s="95"/>
      <c r="O57" s="95"/>
      <c r="P57" s="95"/>
      <c r="Q57" s="95"/>
      <c r="R57" s="95"/>
      <c r="S57" s="95"/>
      <c r="T57" s="95"/>
      <c r="U57" s="95"/>
      <c r="V57" s="95"/>
      <c r="W57" s="95"/>
      <c r="X57" s="95"/>
      <c r="Y57" s="95"/>
      <c r="Z57" s="95"/>
      <c r="AA57" s="95"/>
      <c r="AB57" s="94" t="s">
        <v>2391</v>
      </c>
      <c r="AC57" s="93" t="s">
        <v>2483</v>
      </c>
      <c r="AD57" s="536"/>
      <c r="AE57" s="536"/>
    </row>
    <row r="58" ht="15.75" customHeight="1">
      <c r="A58" s="113"/>
      <c r="B58" s="113"/>
      <c r="C58" s="113"/>
      <c r="D58" s="113"/>
      <c r="E58" s="113"/>
      <c r="F58" s="93">
        <v>2.0</v>
      </c>
      <c r="G58" s="96" t="s">
        <v>383</v>
      </c>
      <c r="H58" s="96" t="s">
        <v>384</v>
      </c>
      <c r="I58" s="95"/>
      <c r="J58" s="95"/>
      <c r="K58" s="95"/>
      <c r="L58" s="95"/>
      <c r="M58" s="95"/>
      <c r="N58" s="95"/>
      <c r="O58" s="95"/>
      <c r="P58" s="95"/>
      <c r="Q58" s="95"/>
      <c r="R58" s="95"/>
      <c r="S58" s="95"/>
      <c r="T58" s="95"/>
      <c r="U58" s="95"/>
      <c r="V58" s="95"/>
      <c r="W58" s="95"/>
      <c r="X58" s="95"/>
      <c r="Y58" s="95"/>
      <c r="Z58" s="95"/>
      <c r="AA58" s="95"/>
      <c r="AB58" s="94"/>
      <c r="AC58" s="94"/>
      <c r="AD58" s="95"/>
      <c r="AE58" s="95"/>
    </row>
    <row r="59" ht="15.75" customHeight="1">
      <c r="A59" s="113"/>
      <c r="B59" s="113"/>
      <c r="C59" s="113"/>
      <c r="D59" s="113"/>
      <c r="E59" s="113"/>
      <c r="F59" s="93">
        <v>3.0</v>
      </c>
      <c r="G59" s="96" t="s">
        <v>359</v>
      </c>
      <c r="H59" s="96" t="s">
        <v>360</v>
      </c>
      <c r="I59" s="95"/>
      <c r="J59" s="95"/>
      <c r="K59" s="95"/>
      <c r="L59" s="95"/>
      <c r="M59" s="95"/>
      <c r="N59" s="95"/>
      <c r="O59" s="95"/>
      <c r="P59" s="95"/>
      <c r="Q59" s="95"/>
      <c r="R59" s="95"/>
      <c r="S59" s="95"/>
      <c r="T59" s="95"/>
      <c r="U59" s="95"/>
      <c r="V59" s="95"/>
      <c r="W59" s="95"/>
      <c r="X59" s="95"/>
      <c r="Y59" s="95"/>
      <c r="Z59" s="95"/>
      <c r="AA59" s="95"/>
      <c r="AB59" s="94"/>
      <c r="AC59" s="94"/>
      <c r="AD59" s="95"/>
      <c r="AE59" s="95"/>
    </row>
    <row r="60" ht="15.75" customHeight="1">
      <c r="A60" s="19"/>
      <c r="B60" s="19"/>
      <c r="C60" s="19"/>
      <c r="D60" s="19"/>
      <c r="E60" s="19"/>
      <c r="F60" s="93">
        <v>4.0</v>
      </c>
      <c r="G60" s="96" t="s">
        <v>361</v>
      </c>
      <c r="H60" s="96" t="s">
        <v>2484</v>
      </c>
      <c r="I60" s="95"/>
      <c r="J60" s="95"/>
      <c r="K60" s="95"/>
      <c r="L60" s="95"/>
      <c r="M60" s="95"/>
      <c r="N60" s="95"/>
      <c r="O60" s="95"/>
      <c r="P60" s="95"/>
      <c r="Q60" s="95"/>
      <c r="R60" s="95"/>
      <c r="S60" s="95"/>
      <c r="T60" s="95"/>
      <c r="U60" s="95"/>
      <c r="V60" s="95"/>
      <c r="W60" s="95"/>
      <c r="X60" s="95"/>
      <c r="Y60" s="95"/>
      <c r="Z60" s="95"/>
      <c r="AA60" s="95"/>
      <c r="AB60" s="94"/>
      <c r="AC60" s="94"/>
      <c r="AD60" s="95"/>
      <c r="AE60" s="95"/>
    </row>
    <row r="61" ht="15.75" customHeight="1">
      <c r="A61" s="192">
        <v>26.0</v>
      </c>
      <c r="B61" s="192" t="s">
        <v>44</v>
      </c>
      <c r="C61" s="192" t="s">
        <v>44</v>
      </c>
      <c r="D61" s="196" t="s">
        <v>2485</v>
      </c>
      <c r="E61" s="194"/>
      <c r="F61" s="93">
        <v>1.0</v>
      </c>
      <c r="G61" s="96" t="s">
        <v>1903</v>
      </c>
      <c r="H61" s="96" t="s">
        <v>2482</v>
      </c>
      <c r="I61" s="95"/>
      <c r="J61" s="96"/>
      <c r="K61" s="95"/>
      <c r="L61" s="95"/>
      <c r="M61" s="95"/>
      <c r="N61" s="95"/>
      <c r="O61" s="95"/>
      <c r="P61" s="95"/>
      <c r="Q61" s="95"/>
      <c r="R61" s="95"/>
      <c r="S61" s="95"/>
      <c r="T61" s="95"/>
      <c r="U61" s="95"/>
      <c r="V61" s="95"/>
      <c r="W61" s="95"/>
      <c r="X61" s="95"/>
      <c r="Y61" s="95"/>
      <c r="Z61" s="95"/>
      <c r="AA61" s="95"/>
      <c r="AB61" s="94" t="s">
        <v>2391</v>
      </c>
      <c r="AC61" s="93" t="s">
        <v>2442</v>
      </c>
      <c r="AD61" s="536"/>
      <c r="AE61" s="536"/>
    </row>
    <row r="62" ht="15.75" customHeight="1">
      <c r="A62" s="113"/>
      <c r="B62" s="113"/>
      <c r="C62" s="113"/>
      <c r="D62" s="113"/>
      <c r="E62" s="113"/>
      <c r="F62" s="93">
        <v>2.0</v>
      </c>
      <c r="G62" s="96" t="s">
        <v>383</v>
      </c>
      <c r="H62" s="96" t="s">
        <v>384</v>
      </c>
      <c r="I62" s="95"/>
      <c r="J62" s="95"/>
      <c r="K62" s="95"/>
      <c r="L62" s="95"/>
      <c r="M62" s="95"/>
      <c r="N62" s="95"/>
      <c r="O62" s="95"/>
      <c r="P62" s="95"/>
      <c r="Q62" s="95"/>
      <c r="R62" s="95"/>
      <c r="S62" s="95"/>
      <c r="T62" s="95"/>
      <c r="U62" s="95"/>
      <c r="V62" s="95"/>
      <c r="W62" s="95"/>
      <c r="X62" s="95"/>
      <c r="Y62" s="95"/>
      <c r="Z62" s="95"/>
      <c r="AA62" s="95"/>
      <c r="AB62" s="94"/>
      <c r="AC62" s="94"/>
      <c r="AD62" s="95"/>
      <c r="AE62" s="95"/>
    </row>
    <row r="63" ht="15.75" customHeight="1">
      <c r="A63" s="113"/>
      <c r="B63" s="113"/>
      <c r="C63" s="113"/>
      <c r="D63" s="113"/>
      <c r="E63" s="113"/>
      <c r="F63" s="93">
        <v>3.0</v>
      </c>
      <c r="G63" s="96" t="s">
        <v>359</v>
      </c>
      <c r="H63" s="96" t="s">
        <v>360</v>
      </c>
      <c r="I63" s="95"/>
      <c r="J63" s="95"/>
      <c r="K63" s="95"/>
      <c r="L63" s="95"/>
      <c r="M63" s="95"/>
      <c r="N63" s="95"/>
      <c r="O63" s="95"/>
      <c r="P63" s="95"/>
      <c r="Q63" s="95"/>
      <c r="R63" s="95"/>
      <c r="S63" s="95"/>
      <c r="T63" s="95"/>
      <c r="U63" s="95"/>
      <c r="V63" s="95"/>
      <c r="W63" s="95"/>
      <c r="X63" s="95"/>
      <c r="Y63" s="95"/>
      <c r="Z63" s="95"/>
      <c r="AA63" s="95"/>
      <c r="AB63" s="94"/>
      <c r="AC63" s="94"/>
      <c r="AD63" s="95"/>
      <c r="AE63" s="95"/>
    </row>
    <row r="64" ht="15.75" customHeight="1">
      <c r="A64" s="113"/>
      <c r="B64" s="113"/>
      <c r="C64" s="113"/>
      <c r="D64" s="113"/>
      <c r="E64" s="113"/>
      <c r="F64" s="93">
        <v>4.0</v>
      </c>
      <c r="G64" s="96" t="s">
        <v>361</v>
      </c>
      <c r="H64" s="96" t="s">
        <v>2486</v>
      </c>
      <c r="I64" s="95"/>
      <c r="J64" s="95"/>
      <c r="K64" s="95"/>
      <c r="L64" s="95"/>
      <c r="M64" s="95"/>
      <c r="N64" s="95"/>
      <c r="O64" s="95"/>
      <c r="P64" s="95"/>
      <c r="Q64" s="95"/>
      <c r="R64" s="95"/>
      <c r="S64" s="95"/>
      <c r="T64" s="95"/>
      <c r="U64" s="95"/>
      <c r="V64" s="95"/>
      <c r="W64" s="95"/>
      <c r="X64" s="95"/>
      <c r="Y64" s="95"/>
      <c r="Z64" s="95"/>
      <c r="AA64" s="95"/>
      <c r="AB64" s="94"/>
      <c r="AC64" s="94"/>
      <c r="AD64" s="95"/>
      <c r="AE64" s="95"/>
    </row>
    <row r="65" ht="15.75" customHeight="1">
      <c r="A65" s="19"/>
      <c r="B65" s="19"/>
      <c r="C65" s="19"/>
      <c r="D65" s="19"/>
      <c r="E65" s="19"/>
      <c r="F65" s="93">
        <v>5.0</v>
      </c>
      <c r="G65" s="96" t="s">
        <v>363</v>
      </c>
      <c r="H65" s="96" t="s">
        <v>364</v>
      </c>
      <c r="I65" s="95"/>
      <c r="J65" s="95"/>
      <c r="K65" s="95"/>
      <c r="L65" s="95"/>
      <c r="M65" s="95"/>
      <c r="N65" s="95"/>
      <c r="O65" s="95"/>
      <c r="P65" s="95"/>
      <c r="Q65" s="95"/>
      <c r="R65" s="95"/>
      <c r="S65" s="95"/>
      <c r="T65" s="95"/>
      <c r="U65" s="95"/>
      <c r="V65" s="95"/>
      <c r="W65" s="95"/>
      <c r="X65" s="95"/>
      <c r="Y65" s="95"/>
      <c r="Z65" s="95"/>
      <c r="AA65" s="95"/>
      <c r="AB65" s="94"/>
      <c r="AC65" s="94"/>
      <c r="AD65" s="95"/>
      <c r="AE65" s="95"/>
    </row>
    <row r="66" ht="15.75" customHeight="1">
      <c r="A66" s="192">
        <v>27.0</v>
      </c>
      <c r="B66" s="192" t="s">
        <v>2487</v>
      </c>
      <c r="C66" s="192" t="s">
        <v>44</v>
      </c>
      <c r="D66" s="196" t="s">
        <v>381</v>
      </c>
      <c r="E66" s="196" t="s">
        <v>2488</v>
      </c>
      <c r="F66" s="93">
        <v>1.0</v>
      </c>
      <c r="G66" s="96" t="s">
        <v>1903</v>
      </c>
      <c r="H66" s="96" t="s">
        <v>2482</v>
      </c>
      <c r="I66" s="95"/>
      <c r="J66" s="96"/>
      <c r="K66" s="95"/>
      <c r="L66" s="95"/>
      <c r="M66" s="95"/>
      <c r="N66" s="95"/>
      <c r="O66" s="95"/>
      <c r="P66" s="95"/>
      <c r="Q66" s="95"/>
      <c r="R66" s="95"/>
      <c r="S66" s="95"/>
      <c r="T66" s="95"/>
      <c r="U66" s="95"/>
      <c r="V66" s="95"/>
      <c r="W66" s="95"/>
      <c r="X66" s="95"/>
      <c r="Y66" s="95"/>
      <c r="Z66" s="95"/>
      <c r="AA66" s="95"/>
      <c r="AB66" s="94" t="s">
        <v>2391</v>
      </c>
      <c r="AC66" s="94" t="s">
        <v>2489</v>
      </c>
      <c r="AD66" s="536"/>
      <c r="AE66" s="536"/>
    </row>
    <row r="67" ht="15.75" customHeight="1">
      <c r="A67" s="113"/>
      <c r="B67" s="113"/>
      <c r="C67" s="113"/>
      <c r="D67" s="113"/>
      <c r="E67" s="113"/>
      <c r="F67" s="93">
        <v>2.0</v>
      </c>
      <c r="G67" s="96" t="s">
        <v>383</v>
      </c>
      <c r="H67" s="96" t="s">
        <v>384</v>
      </c>
      <c r="I67" s="95"/>
      <c r="J67" s="95"/>
      <c r="K67" s="95"/>
      <c r="L67" s="95"/>
      <c r="M67" s="95"/>
      <c r="N67" s="95"/>
      <c r="O67" s="95"/>
      <c r="P67" s="95"/>
      <c r="Q67" s="95"/>
      <c r="R67" s="95"/>
      <c r="S67" s="95"/>
      <c r="T67" s="95"/>
      <c r="U67" s="95"/>
      <c r="V67" s="95"/>
      <c r="W67" s="95"/>
      <c r="X67" s="95"/>
      <c r="Y67" s="95"/>
      <c r="Z67" s="95"/>
      <c r="AA67" s="95"/>
      <c r="AB67" s="94"/>
      <c r="AC67" s="94"/>
      <c r="AD67" s="95"/>
      <c r="AE67" s="95"/>
    </row>
    <row r="68" ht="15.75" customHeight="1">
      <c r="A68" s="113"/>
      <c r="B68" s="113"/>
      <c r="C68" s="113"/>
      <c r="D68" s="113"/>
      <c r="E68" s="113"/>
      <c r="F68" s="93">
        <v>3.0</v>
      </c>
      <c r="G68" s="96" t="s">
        <v>359</v>
      </c>
      <c r="H68" s="96" t="s">
        <v>360</v>
      </c>
      <c r="I68" s="95"/>
      <c r="J68" s="95"/>
      <c r="K68" s="95"/>
      <c r="L68" s="95"/>
      <c r="M68" s="95"/>
      <c r="N68" s="95"/>
      <c r="O68" s="95"/>
      <c r="P68" s="95"/>
      <c r="Q68" s="95"/>
      <c r="R68" s="95"/>
      <c r="S68" s="95"/>
      <c r="T68" s="95"/>
      <c r="U68" s="95"/>
      <c r="V68" s="95"/>
      <c r="W68" s="95"/>
      <c r="X68" s="95"/>
      <c r="Y68" s="95"/>
      <c r="Z68" s="95"/>
      <c r="AA68" s="95"/>
      <c r="AB68" s="94"/>
      <c r="AC68" s="94"/>
      <c r="AD68" s="95"/>
      <c r="AE68" s="95"/>
    </row>
    <row r="69" ht="15.75" customHeight="1">
      <c r="A69" s="113"/>
      <c r="B69" s="113"/>
      <c r="C69" s="113"/>
      <c r="D69" s="113"/>
      <c r="E69" s="113"/>
      <c r="F69" s="93">
        <v>4.0</v>
      </c>
      <c r="G69" s="96" t="s">
        <v>387</v>
      </c>
      <c r="H69" s="96" t="s">
        <v>388</v>
      </c>
      <c r="I69" s="95"/>
      <c r="J69" s="95"/>
      <c r="K69" s="95"/>
      <c r="L69" s="95"/>
      <c r="M69" s="95"/>
      <c r="N69" s="95"/>
      <c r="O69" s="95"/>
      <c r="P69" s="95"/>
      <c r="Q69" s="95"/>
      <c r="R69" s="95"/>
      <c r="S69" s="95"/>
      <c r="T69" s="95"/>
      <c r="U69" s="95"/>
      <c r="V69" s="95"/>
      <c r="W69" s="95"/>
      <c r="X69" s="95"/>
      <c r="Y69" s="95"/>
      <c r="Z69" s="95"/>
      <c r="AA69" s="95"/>
      <c r="AB69" s="94"/>
      <c r="AC69" s="94"/>
      <c r="AD69" s="95"/>
      <c r="AE69" s="95"/>
    </row>
    <row r="70" ht="15.75" customHeight="1">
      <c r="A70" s="113"/>
      <c r="B70" s="113"/>
      <c r="C70" s="113"/>
      <c r="D70" s="113"/>
      <c r="E70" s="113"/>
      <c r="F70" s="93">
        <v>5.0</v>
      </c>
      <c r="G70" s="96" t="s">
        <v>389</v>
      </c>
      <c r="H70" s="96" t="s">
        <v>390</v>
      </c>
      <c r="I70" s="95"/>
      <c r="J70" s="95"/>
      <c r="K70" s="95"/>
      <c r="L70" s="95"/>
      <c r="M70" s="95"/>
      <c r="N70" s="95"/>
      <c r="O70" s="95"/>
      <c r="P70" s="95"/>
      <c r="Q70" s="95"/>
      <c r="R70" s="95"/>
      <c r="S70" s="95"/>
      <c r="T70" s="95"/>
      <c r="U70" s="95"/>
      <c r="V70" s="95"/>
      <c r="W70" s="95"/>
      <c r="X70" s="95"/>
      <c r="Y70" s="95"/>
      <c r="Z70" s="95"/>
      <c r="AA70" s="95"/>
      <c r="AB70" s="94"/>
      <c r="AC70" s="94"/>
      <c r="AD70" s="95"/>
      <c r="AE70" s="95"/>
    </row>
    <row r="71" ht="15.75" customHeight="1">
      <c r="A71" s="19"/>
      <c r="B71" s="19"/>
      <c r="C71" s="19"/>
      <c r="D71" s="19"/>
      <c r="E71" s="19"/>
      <c r="F71" s="93">
        <v>6.0</v>
      </c>
      <c r="G71" s="96" t="s">
        <v>392</v>
      </c>
      <c r="H71" s="96" t="s">
        <v>393</v>
      </c>
      <c r="I71" s="95"/>
      <c r="J71" s="95"/>
      <c r="K71" s="95"/>
      <c r="L71" s="95"/>
      <c r="M71" s="95"/>
      <c r="N71" s="95"/>
      <c r="O71" s="95"/>
      <c r="P71" s="95"/>
      <c r="Q71" s="95"/>
      <c r="R71" s="95"/>
      <c r="S71" s="95"/>
      <c r="T71" s="95"/>
      <c r="U71" s="95"/>
      <c r="V71" s="95"/>
      <c r="W71" s="95"/>
      <c r="X71" s="95"/>
      <c r="Y71" s="95"/>
      <c r="Z71" s="95"/>
      <c r="AA71" s="95"/>
      <c r="AB71" s="94"/>
      <c r="AC71" s="94"/>
      <c r="AD71" s="95"/>
      <c r="AE71" s="95"/>
    </row>
    <row r="72" ht="15.75" customHeight="1">
      <c r="A72" s="192">
        <v>28.0</v>
      </c>
      <c r="B72" s="192" t="s">
        <v>2487</v>
      </c>
      <c r="C72" s="192" t="s">
        <v>44</v>
      </c>
      <c r="D72" s="196" t="s">
        <v>395</v>
      </c>
      <c r="E72" s="196" t="s">
        <v>2490</v>
      </c>
      <c r="F72" s="93">
        <v>1.0</v>
      </c>
      <c r="G72" s="96" t="s">
        <v>1903</v>
      </c>
      <c r="H72" s="96" t="s">
        <v>2482</v>
      </c>
      <c r="I72" s="95"/>
      <c r="J72" s="96"/>
      <c r="K72" s="95"/>
      <c r="L72" s="95"/>
      <c r="M72" s="95"/>
      <c r="N72" s="95"/>
      <c r="O72" s="95"/>
      <c r="P72" s="95"/>
      <c r="Q72" s="95"/>
      <c r="R72" s="95"/>
      <c r="S72" s="95"/>
      <c r="T72" s="95"/>
      <c r="U72" s="95"/>
      <c r="V72" s="95"/>
      <c r="W72" s="95"/>
      <c r="X72" s="95"/>
      <c r="Y72" s="95"/>
      <c r="Z72" s="95"/>
      <c r="AA72" s="95"/>
      <c r="AB72" s="94" t="s">
        <v>2391</v>
      </c>
      <c r="AC72" s="94" t="s">
        <v>2489</v>
      </c>
      <c r="AD72" s="536"/>
      <c r="AE72" s="536"/>
    </row>
    <row r="73" ht="15.75" customHeight="1">
      <c r="A73" s="113"/>
      <c r="B73" s="113"/>
      <c r="C73" s="113"/>
      <c r="D73" s="113"/>
      <c r="E73" s="113"/>
      <c r="F73" s="93">
        <v>2.0</v>
      </c>
      <c r="G73" s="96" t="s">
        <v>383</v>
      </c>
      <c r="H73" s="96" t="s">
        <v>384</v>
      </c>
      <c r="I73" s="95"/>
      <c r="J73" s="95"/>
      <c r="K73" s="95"/>
      <c r="L73" s="95"/>
      <c r="M73" s="95"/>
      <c r="N73" s="95"/>
      <c r="O73" s="95"/>
      <c r="P73" s="95"/>
      <c r="Q73" s="95"/>
      <c r="R73" s="95"/>
      <c r="S73" s="95"/>
      <c r="T73" s="95"/>
      <c r="U73" s="95"/>
      <c r="V73" s="95"/>
      <c r="W73" s="95"/>
      <c r="X73" s="95"/>
      <c r="Y73" s="95"/>
      <c r="Z73" s="95"/>
      <c r="AA73" s="95"/>
      <c r="AB73" s="94"/>
      <c r="AC73" s="94"/>
      <c r="AD73" s="95"/>
      <c r="AE73" s="95"/>
    </row>
    <row r="74" ht="15.75" customHeight="1">
      <c r="A74" s="113"/>
      <c r="B74" s="113"/>
      <c r="C74" s="113"/>
      <c r="D74" s="113"/>
      <c r="E74" s="113"/>
      <c r="F74" s="93">
        <v>3.0</v>
      </c>
      <c r="G74" s="96" t="s">
        <v>359</v>
      </c>
      <c r="H74" s="96" t="s">
        <v>360</v>
      </c>
      <c r="I74" s="95"/>
      <c r="J74" s="95"/>
      <c r="K74" s="95"/>
      <c r="L74" s="95"/>
      <c r="M74" s="95"/>
      <c r="N74" s="95"/>
      <c r="O74" s="95"/>
      <c r="P74" s="95"/>
      <c r="Q74" s="95"/>
      <c r="R74" s="95"/>
      <c r="S74" s="95"/>
      <c r="T74" s="95"/>
      <c r="U74" s="95"/>
      <c r="V74" s="95"/>
      <c r="W74" s="95"/>
      <c r="X74" s="95"/>
      <c r="Y74" s="95"/>
      <c r="Z74" s="95"/>
      <c r="AA74" s="95"/>
      <c r="AB74" s="94"/>
      <c r="AC74" s="94"/>
      <c r="AD74" s="95"/>
      <c r="AE74" s="95"/>
    </row>
    <row r="75" ht="15.75" customHeight="1">
      <c r="A75" s="113"/>
      <c r="B75" s="113"/>
      <c r="C75" s="113"/>
      <c r="D75" s="113"/>
      <c r="E75" s="113"/>
      <c r="F75" s="93">
        <v>4.0</v>
      </c>
      <c r="G75" s="96" t="s">
        <v>387</v>
      </c>
      <c r="H75" s="96" t="s">
        <v>388</v>
      </c>
      <c r="I75" s="95"/>
      <c r="J75" s="95"/>
      <c r="K75" s="95"/>
      <c r="L75" s="95"/>
      <c r="M75" s="95"/>
      <c r="N75" s="95"/>
      <c r="O75" s="95"/>
      <c r="P75" s="95"/>
      <c r="Q75" s="95"/>
      <c r="R75" s="95"/>
      <c r="S75" s="95"/>
      <c r="T75" s="95"/>
      <c r="U75" s="95"/>
      <c r="V75" s="95"/>
      <c r="W75" s="95"/>
      <c r="X75" s="95"/>
      <c r="Y75" s="95"/>
      <c r="Z75" s="95"/>
      <c r="AA75" s="95"/>
      <c r="AB75" s="94"/>
      <c r="AC75" s="94"/>
      <c r="AD75" s="95"/>
      <c r="AE75" s="95"/>
    </row>
    <row r="76" ht="15.75" customHeight="1">
      <c r="A76" s="113"/>
      <c r="B76" s="113"/>
      <c r="C76" s="113"/>
      <c r="D76" s="113"/>
      <c r="E76" s="113"/>
      <c r="F76" s="93">
        <v>5.0</v>
      </c>
      <c r="G76" s="96" t="s">
        <v>389</v>
      </c>
      <c r="H76" s="96" t="s">
        <v>390</v>
      </c>
      <c r="I76" s="95"/>
      <c r="J76" s="95"/>
      <c r="K76" s="95"/>
      <c r="L76" s="95"/>
      <c r="M76" s="95"/>
      <c r="N76" s="95"/>
      <c r="O76" s="95"/>
      <c r="P76" s="95"/>
      <c r="Q76" s="95"/>
      <c r="R76" s="95"/>
      <c r="S76" s="95"/>
      <c r="T76" s="95"/>
      <c r="U76" s="95"/>
      <c r="V76" s="95"/>
      <c r="W76" s="95"/>
      <c r="X76" s="95"/>
      <c r="Y76" s="95"/>
      <c r="Z76" s="95"/>
      <c r="AA76" s="95"/>
      <c r="AB76" s="94"/>
      <c r="AC76" s="94"/>
      <c r="AD76" s="95"/>
      <c r="AE76" s="95"/>
    </row>
    <row r="77" ht="15.75" customHeight="1">
      <c r="A77" s="19"/>
      <c r="B77" s="19"/>
      <c r="C77" s="19"/>
      <c r="D77" s="19"/>
      <c r="E77" s="19"/>
      <c r="F77" s="93">
        <v>6.0</v>
      </c>
      <c r="G77" s="96" t="s">
        <v>399</v>
      </c>
      <c r="H77" s="96" t="s">
        <v>400</v>
      </c>
      <c r="I77" s="95"/>
      <c r="J77" s="95"/>
      <c r="K77" s="95"/>
      <c r="L77" s="95"/>
      <c r="M77" s="95"/>
      <c r="N77" s="95"/>
      <c r="O77" s="95"/>
      <c r="P77" s="95"/>
      <c r="Q77" s="95"/>
      <c r="R77" s="95"/>
      <c r="S77" s="95"/>
      <c r="T77" s="95"/>
      <c r="U77" s="95"/>
      <c r="V77" s="95"/>
      <c r="W77" s="95"/>
      <c r="X77" s="95"/>
      <c r="Y77" s="95"/>
      <c r="Z77" s="95"/>
      <c r="AA77" s="95"/>
      <c r="AB77" s="94"/>
      <c r="AC77" s="94"/>
      <c r="AD77" s="95"/>
      <c r="AE77" s="95"/>
    </row>
    <row r="78" ht="15.75" customHeight="1">
      <c r="A78" s="192">
        <v>29.0</v>
      </c>
      <c r="B78" s="192" t="s">
        <v>44</v>
      </c>
      <c r="C78" s="192" t="s">
        <v>44</v>
      </c>
      <c r="D78" s="196" t="s">
        <v>402</v>
      </c>
      <c r="E78" s="194"/>
      <c r="F78" s="93">
        <v>1.0</v>
      </c>
      <c r="G78" s="96" t="s">
        <v>1903</v>
      </c>
      <c r="H78" s="96" t="s">
        <v>2482</v>
      </c>
      <c r="I78" s="95"/>
      <c r="J78" s="96"/>
      <c r="K78" s="95"/>
      <c r="L78" s="95"/>
      <c r="M78" s="95"/>
      <c r="N78" s="95"/>
      <c r="O78" s="95"/>
      <c r="P78" s="95"/>
      <c r="Q78" s="95"/>
      <c r="R78" s="95"/>
      <c r="S78" s="95"/>
      <c r="T78" s="95"/>
      <c r="U78" s="95"/>
      <c r="V78" s="95"/>
      <c r="W78" s="95"/>
      <c r="X78" s="95"/>
      <c r="Y78" s="95"/>
      <c r="Z78" s="95"/>
      <c r="AA78" s="95"/>
      <c r="AB78" s="94" t="s">
        <v>2391</v>
      </c>
      <c r="AC78" s="94" t="s">
        <v>2491</v>
      </c>
      <c r="AD78" s="536"/>
      <c r="AE78" s="536"/>
    </row>
    <row r="79" ht="15.75" customHeight="1">
      <c r="A79" s="113"/>
      <c r="B79" s="113"/>
      <c r="C79" s="113"/>
      <c r="D79" s="113"/>
      <c r="E79" s="113"/>
      <c r="F79" s="93">
        <v>2.0</v>
      </c>
      <c r="G79" s="96" t="s">
        <v>383</v>
      </c>
      <c r="H79" s="96" t="s">
        <v>384</v>
      </c>
      <c r="I79" s="95"/>
      <c r="J79" s="95"/>
      <c r="K79" s="95"/>
      <c r="L79" s="95"/>
      <c r="M79" s="95"/>
      <c r="N79" s="95"/>
      <c r="O79" s="95"/>
      <c r="P79" s="95"/>
      <c r="Q79" s="95"/>
      <c r="R79" s="95"/>
      <c r="S79" s="95"/>
      <c r="T79" s="95"/>
      <c r="U79" s="95"/>
      <c r="V79" s="95"/>
      <c r="W79" s="95"/>
      <c r="X79" s="95"/>
      <c r="Y79" s="95"/>
      <c r="Z79" s="95"/>
      <c r="AA79" s="95"/>
      <c r="AB79" s="94"/>
      <c r="AC79" s="94" t="s">
        <v>2493</v>
      </c>
      <c r="AD79" s="95"/>
      <c r="AE79" s="95"/>
    </row>
    <row r="80" ht="15.75" customHeight="1">
      <c r="A80" s="113"/>
      <c r="B80" s="113"/>
      <c r="C80" s="113"/>
      <c r="D80" s="113"/>
      <c r="E80" s="113"/>
      <c r="F80" s="93">
        <v>3.0</v>
      </c>
      <c r="G80" s="96" t="s">
        <v>405</v>
      </c>
      <c r="H80" s="96" t="s">
        <v>406</v>
      </c>
      <c r="I80" s="95"/>
      <c r="J80" s="95"/>
      <c r="K80" s="95"/>
      <c r="L80" s="95"/>
      <c r="M80" s="95"/>
      <c r="N80" s="95"/>
      <c r="O80" s="95"/>
      <c r="P80" s="95"/>
      <c r="Q80" s="95"/>
      <c r="R80" s="95"/>
      <c r="S80" s="95"/>
      <c r="T80" s="95"/>
      <c r="U80" s="95"/>
      <c r="V80" s="95"/>
      <c r="W80" s="95"/>
      <c r="X80" s="95"/>
      <c r="Y80" s="95"/>
      <c r="Z80" s="95"/>
      <c r="AA80" s="95"/>
      <c r="AB80" s="94"/>
      <c r="AC80" s="94"/>
      <c r="AD80" s="95"/>
      <c r="AE80" s="95"/>
    </row>
    <row r="81" ht="15.75" customHeight="1">
      <c r="A81" s="113"/>
      <c r="B81" s="113"/>
      <c r="C81" s="113"/>
      <c r="D81" s="113"/>
      <c r="E81" s="113"/>
      <c r="F81" s="93">
        <v>4.0</v>
      </c>
      <c r="G81" s="96" t="s">
        <v>407</v>
      </c>
      <c r="H81" s="96" t="s">
        <v>408</v>
      </c>
      <c r="I81" s="95"/>
      <c r="J81" s="95"/>
      <c r="K81" s="95"/>
      <c r="L81" s="95"/>
      <c r="M81" s="95"/>
      <c r="N81" s="95"/>
      <c r="O81" s="95"/>
      <c r="P81" s="95"/>
      <c r="Q81" s="95"/>
      <c r="R81" s="95"/>
      <c r="S81" s="95"/>
      <c r="T81" s="95"/>
      <c r="U81" s="95"/>
      <c r="V81" s="95"/>
      <c r="W81" s="95"/>
      <c r="X81" s="95"/>
      <c r="Y81" s="95"/>
      <c r="Z81" s="95"/>
      <c r="AA81" s="95"/>
      <c r="AB81" s="94"/>
      <c r="AC81" s="94"/>
      <c r="AD81" s="95"/>
      <c r="AE81" s="95"/>
    </row>
    <row r="82" ht="15.75" customHeight="1">
      <c r="A82" s="19"/>
      <c r="B82" s="19"/>
      <c r="C82" s="19"/>
      <c r="D82" s="19"/>
      <c r="E82" s="19"/>
      <c r="F82" s="93">
        <v>5.0</v>
      </c>
      <c r="G82" s="96" t="s">
        <v>2494</v>
      </c>
      <c r="H82" s="96" t="s">
        <v>2495</v>
      </c>
      <c r="I82" s="95"/>
      <c r="J82" s="95"/>
      <c r="K82" s="95"/>
      <c r="L82" s="95"/>
      <c r="M82" s="95"/>
      <c r="N82" s="95"/>
      <c r="O82" s="95"/>
      <c r="P82" s="95"/>
      <c r="Q82" s="95"/>
      <c r="R82" s="95"/>
      <c r="S82" s="95"/>
      <c r="T82" s="95"/>
      <c r="U82" s="95"/>
      <c r="V82" s="95"/>
      <c r="W82" s="95"/>
      <c r="X82" s="95"/>
      <c r="Y82" s="95"/>
      <c r="Z82" s="95"/>
      <c r="AA82" s="95"/>
      <c r="AB82" s="94"/>
      <c r="AC82" s="94"/>
      <c r="AD82" s="95"/>
      <c r="AE82" s="95"/>
    </row>
    <row r="83" ht="15.75" customHeight="1">
      <c r="A83" s="192">
        <v>30.0</v>
      </c>
      <c r="B83" s="192" t="s">
        <v>44</v>
      </c>
      <c r="C83" s="192" t="s">
        <v>44</v>
      </c>
      <c r="D83" s="196" t="s">
        <v>409</v>
      </c>
      <c r="E83" s="194"/>
      <c r="F83" s="93">
        <v>1.0</v>
      </c>
      <c r="G83" s="96" t="s">
        <v>1903</v>
      </c>
      <c r="H83" s="96" t="s">
        <v>2482</v>
      </c>
      <c r="I83" s="95"/>
      <c r="J83" s="96"/>
      <c r="K83" s="95"/>
      <c r="L83" s="95"/>
      <c r="M83" s="95"/>
      <c r="N83" s="95"/>
      <c r="O83" s="95"/>
      <c r="P83" s="95"/>
      <c r="Q83" s="95"/>
      <c r="R83" s="95"/>
      <c r="S83" s="95"/>
      <c r="T83" s="95"/>
      <c r="U83" s="95"/>
      <c r="V83" s="95"/>
      <c r="W83" s="95"/>
      <c r="X83" s="95"/>
      <c r="Y83" s="95"/>
      <c r="Z83" s="95"/>
      <c r="AA83" s="95"/>
      <c r="AB83" s="94" t="s">
        <v>2391</v>
      </c>
      <c r="AC83" s="94" t="s">
        <v>2496</v>
      </c>
      <c r="AD83" s="536"/>
      <c r="AE83" s="536"/>
    </row>
    <row r="84" ht="15.75" customHeight="1">
      <c r="A84" s="113"/>
      <c r="B84" s="113"/>
      <c r="C84" s="113"/>
      <c r="D84" s="113"/>
      <c r="E84" s="113"/>
      <c r="F84" s="93">
        <v>2.0</v>
      </c>
      <c r="G84" s="96" t="s">
        <v>405</v>
      </c>
      <c r="H84" s="96" t="s">
        <v>406</v>
      </c>
      <c r="I84" s="95"/>
      <c r="J84" s="95"/>
      <c r="K84" s="95"/>
      <c r="L84" s="95"/>
      <c r="M84" s="95"/>
      <c r="N84" s="95"/>
      <c r="O84" s="95"/>
      <c r="P84" s="95"/>
      <c r="Q84" s="95"/>
      <c r="R84" s="95"/>
      <c r="S84" s="95"/>
      <c r="T84" s="95"/>
      <c r="U84" s="95"/>
      <c r="V84" s="95"/>
      <c r="W84" s="95"/>
      <c r="X84" s="95"/>
      <c r="Y84" s="95"/>
      <c r="Z84" s="95"/>
      <c r="AA84" s="95"/>
      <c r="AB84" s="94"/>
      <c r="AC84" s="94"/>
      <c r="AD84" s="95"/>
      <c r="AE84" s="95"/>
    </row>
    <row r="85" ht="15.75" customHeight="1">
      <c r="A85" s="113"/>
      <c r="B85" s="113"/>
      <c r="C85" s="113"/>
      <c r="D85" s="113"/>
      <c r="E85" s="113"/>
      <c r="F85" s="93">
        <v>3.0</v>
      </c>
      <c r="G85" s="96" t="s">
        <v>411</v>
      </c>
      <c r="H85" s="96" t="s">
        <v>412</v>
      </c>
      <c r="I85" s="95"/>
      <c r="J85" s="95"/>
      <c r="K85" s="95"/>
      <c r="L85" s="95"/>
      <c r="M85" s="95"/>
      <c r="N85" s="95"/>
      <c r="O85" s="95"/>
      <c r="P85" s="95"/>
      <c r="Q85" s="95"/>
      <c r="R85" s="95"/>
      <c r="S85" s="95"/>
      <c r="T85" s="95"/>
      <c r="U85" s="95"/>
      <c r="V85" s="95"/>
      <c r="W85" s="95"/>
      <c r="X85" s="95"/>
      <c r="Y85" s="95"/>
      <c r="Z85" s="95"/>
      <c r="AA85" s="95"/>
      <c r="AB85" s="94"/>
      <c r="AC85" s="94"/>
      <c r="AD85" s="95"/>
      <c r="AE85" s="95"/>
    </row>
    <row r="86" ht="19.5" customHeight="1">
      <c r="A86" s="19"/>
      <c r="B86" s="19"/>
      <c r="C86" s="19"/>
      <c r="D86" s="19"/>
      <c r="E86" s="19"/>
      <c r="F86" s="93">
        <v>4.0</v>
      </c>
      <c r="G86" s="96" t="s">
        <v>413</v>
      </c>
      <c r="H86" s="96" t="s">
        <v>414</v>
      </c>
      <c r="I86" s="95"/>
      <c r="J86" s="95"/>
      <c r="K86" s="95"/>
      <c r="L86" s="95"/>
      <c r="M86" s="95"/>
      <c r="N86" s="95"/>
      <c r="O86" s="95"/>
      <c r="P86" s="95"/>
      <c r="Q86" s="95"/>
      <c r="R86" s="95"/>
      <c r="S86" s="95"/>
      <c r="T86" s="95"/>
      <c r="U86" s="95"/>
      <c r="V86" s="95"/>
      <c r="W86" s="95"/>
      <c r="X86" s="95"/>
      <c r="Y86" s="95"/>
      <c r="Z86" s="95"/>
      <c r="AA86" s="95"/>
      <c r="AB86" s="94"/>
      <c r="AC86" s="94"/>
      <c r="AD86" s="95"/>
      <c r="AE86" s="95"/>
    </row>
    <row r="87" ht="15.75" customHeight="1">
      <c r="A87" s="192">
        <v>31.0</v>
      </c>
      <c r="B87" s="192" t="s">
        <v>44</v>
      </c>
      <c r="C87" s="192" t="s">
        <v>44</v>
      </c>
      <c r="D87" s="196" t="s">
        <v>2497</v>
      </c>
      <c r="E87" s="194"/>
      <c r="F87" s="93">
        <v>1.0</v>
      </c>
      <c r="G87" s="96" t="s">
        <v>1903</v>
      </c>
      <c r="H87" s="96" t="s">
        <v>2482</v>
      </c>
      <c r="I87" s="95"/>
      <c r="J87" s="96"/>
      <c r="K87" s="95"/>
      <c r="L87" s="95"/>
      <c r="M87" s="95"/>
      <c r="N87" s="95"/>
      <c r="O87" s="95"/>
      <c r="P87" s="95"/>
      <c r="Q87" s="95"/>
      <c r="R87" s="95"/>
      <c r="S87" s="95"/>
      <c r="T87" s="95"/>
      <c r="U87" s="95"/>
      <c r="V87" s="95"/>
      <c r="W87" s="95"/>
      <c r="X87" s="95"/>
      <c r="Y87" s="95"/>
      <c r="Z87" s="95"/>
      <c r="AA87" s="95"/>
      <c r="AB87" s="94" t="s">
        <v>2391</v>
      </c>
      <c r="AC87" s="94" t="s">
        <v>2442</v>
      </c>
      <c r="AD87" s="536"/>
      <c r="AE87" s="536"/>
    </row>
    <row r="88" ht="15.75" customHeight="1">
      <c r="A88" s="113"/>
      <c r="B88" s="113"/>
      <c r="C88" s="113"/>
      <c r="D88" s="113"/>
      <c r="E88" s="113"/>
      <c r="F88" s="93">
        <v>2.0</v>
      </c>
      <c r="G88" s="96" t="s">
        <v>2498</v>
      </c>
      <c r="H88" s="96" t="s">
        <v>2499</v>
      </c>
      <c r="I88" s="95"/>
      <c r="J88" s="95"/>
      <c r="K88" s="95"/>
      <c r="L88" s="95"/>
      <c r="M88" s="95"/>
      <c r="N88" s="95"/>
      <c r="O88" s="95"/>
      <c r="P88" s="95"/>
      <c r="Q88" s="95"/>
      <c r="R88" s="95"/>
      <c r="S88" s="95"/>
      <c r="T88" s="95"/>
      <c r="U88" s="95"/>
      <c r="V88" s="95"/>
      <c r="W88" s="95"/>
      <c r="X88" s="95"/>
      <c r="Y88" s="95"/>
      <c r="Z88" s="95"/>
      <c r="AA88" s="95"/>
      <c r="AB88" s="94"/>
      <c r="AC88" s="94"/>
      <c r="AD88" s="95"/>
      <c r="AE88" s="95"/>
    </row>
    <row r="89" ht="88.5" customHeight="1">
      <c r="A89" s="19"/>
      <c r="B89" s="19"/>
      <c r="C89" s="19"/>
      <c r="D89" s="19"/>
      <c r="E89" s="19"/>
      <c r="F89" s="93">
        <v>3.0</v>
      </c>
      <c r="G89" s="96" t="s">
        <v>2500</v>
      </c>
      <c r="H89" s="96" t="s">
        <v>2501</v>
      </c>
      <c r="I89" s="95"/>
      <c r="J89" s="95"/>
      <c r="K89" s="95"/>
      <c r="L89" s="95"/>
      <c r="M89" s="95"/>
      <c r="N89" s="95"/>
      <c r="O89" s="95"/>
      <c r="P89" s="95"/>
      <c r="Q89" s="95"/>
      <c r="R89" s="95"/>
      <c r="S89" s="95"/>
      <c r="T89" s="95"/>
      <c r="U89" s="95"/>
      <c r="V89" s="95"/>
      <c r="W89" s="95"/>
      <c r="X89" s="95"/>
      <c r="Y89" s="95"/>
      <c r="Z89" s="95"/>
      <c r="AA89" s="95"/>
      <c r="AB89" s="94"/>
      <c r="AC89" s="94"/>
      <c r="AD89" s="95"/>
      <c r="AE89" s="95"/>
    </row>
    <row r="90" ht="20.25" customHeight="1">
      <c r="A90" s="192">
        <v>32.0</v>
      </c>
      <c r="B90" s="192" t="s">
        <v>44</v>
      </c>
      <c r="C90" s="192" t="s">
        <v>44</v>
      </c>
      <c r="D90" s="196" t="s">
        <v>423</v>
      </c>
      <c r="E90" s="196" t="s">
        <v>424</v>
      </c>
      <c r="F90" s="93">
        <v>1.0</v>
      </c>
      <c r="G90" s="96" t="s">
        <v>425</v>
      </c>
      <c r="H90" s="96" t="s">
        <v>426</v>
      </c>
      <c r="I90" s="96"/>
      <c r="J90" s="96"/>
      <c r="K90" s="95"/>
      <c r="L90" s="95"/>
      <c r="M90" s="95"/>
      <c r="N90" s="95"/>
      <c r="O90" s="95"/>
      <c r="P90" s="95"/>
      <c r="Q90" s="95"/>
      <c r="R90" s="95"/>
      <c r="S90" s="95"/>
      <c r="T90" s="95"/>
      <c r="U90" s="95"/>
      <c r="V90" s="95"/>
      <c r="W90" s="95"/>
      <c r="X90" s="95"/>
      <c r="Y90" s="95"/>
      <c r="Z90" s="95"/>
      <c r="AA90" s="95"/>
      <c r="AB90" s="255" t="s">
        <v>2391</v>
      </c>
      <c r="AC90" s="255" t="s">
        <v>2483</v>
      </c>
      <c r="AD90" s="536"/>
      <c r="AE90" s="536"/>
    </row>
    <row r="91" ht="15.75" customHeight="1">
      <c r="A91" s="113"/>
      <c r="B91" s="113"/>
      <c r="C91" s="113"/>
      <c r="D91" s="113"/>
      <c r="E91" s="113"/>
      <c r="F91" s="93">
        <v>2.0</v>
      </c>
      <c r="G91" s="96" t="s">
        <v>429</v>
      </c>
      <c r="H91" s="96" t="s">
        <v>430</v>
      </c>
      <c r="I91" s="96"/>
      <c r="J91" s="96"/>
      <c r="K91" s="95"/>
      <c r="L91" s="95"/>
      <c r="M91" s="95"/>
      <c r="N91" s="95"/>
      <c r="O91" s="95"/>
      <c r="P91" s="95"/>
      <c r="Q91" s="95"/>
      <c r="R91" s="95"/>
      <c r="S91" s="95"/>
      <c r="T91" s="95"/>
      <c r="U91" s="95"/>
      <c r="V91" s="95"/>
      <c r="W91" s="95"/>
      <c r="X91" s="95"/>
      <c r="Y91" s="95"/>
      <c r="Z91" s="95"/>
      <c r="AA91" s="95"/>
      <c r="AB91" s="113"/>
      <c r="AC91" s="113"/>
      <c r="AD91" s="95"/>
      <c r="AE91" s="95"/>
    </row>
    <row r="92" ht="15.75" customHeight="1">
      <c r="A92" s="113"/>
      <c r="B92" s="113"/>
      <c r="C92" s="113"/>
      <c r="D92" s="113"/>
      <c r="E92" s="113"/>
      <c r="F92" s="93">
        <v>3.0</v>
      </c>
      <c r="G92" s="96" t="s">
        <v>432</v>
      </c>
      <c r="H92" s="96" t="s">
        <v>433</v>
      </c>
      <c r="I92" s="96"/>
      <c r="J92" s="96"/>
      <c r="K92" s="95"/>
      <c r="L92" s="95"/>
      <c r="M92" s="95"/>
      <c r="N92" s="95"/>
      <c r="O92" s="95"/>
      <c r="P92" s="95"/>
      <c r="Q92" s="95"/>
      <c r="R92" s="95"/>
      <c r="S92" s="95"/>
      <c r="T92" s="95"/>
      <c r="U92" s="95"/>
      <c r="V92" s="95"/>
      <c r="W92" s="95"/>
      <c r="X92" s="95"/>
      <c r="Y92" s="95"/>
      <c r="Z92" s="95"/>
      <c r="AA92" s="95"/>
      <c r="AB92" s="113"/>
      <c r="AC92" s="113"/>
      <c r="AD92" s="95"/>
      <c r="AE92" s="95"/>
    </row>
    <row r="93" ht="15.75" customHeight="1">
      <c r="A93" s="19"/>
      <c r="B93" s="19"/>
      <c r="C93" s="19"/>
      <c r="D93" s="19"/>
      <c r="E93" s="19"/>
      <c r="F93" s="93">
        <v>4.0</v>
      </c>
      <c r="G93" s="96" t="s">
        <v>434</v>
      </c>
      <c r="H93" s="96" t="s">
        <v>435</v>
      </c>
      <c r="I93" s="96"/>
      <c r="J93" s="96"/>
      <c r="K93" s="95"/>
      <c r="L93" s="95"/>
      <c r="M93" s="95"/>
      <c r="N93" s="95"/>
      <c r="O93" s="95"/>
      <c r="P93" s="95"/>
      <c r="Q93" s="95"/>
      <c r="R93" s="95"/>
      <c r="S93" s="95"/>
      <c r="T93" s="95"/>
      <c r="U93" s="95"/>
      <c r="V93" s="95"/>
      <c r="W93" s="95"/>
      <c r="X93" s="95"/>
      <c r="Y93" s="95"/>
      <c r="Z93" s="95"/>
      <c r="AA93" s="95"/>
      <c r="AB93" s="19"/>
      <c r="AC93" s="19"/>
      <c r="AD93" s="95"/>
      <c r="AE93" s="95"/>
    </row>
    <row r="94" ht="15.75" customHeight="1">
      <c r="A94" s="589" t="s">
        <v>443</v>
      </c>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5"/>
    </row>
    <row r="95" ht="15.75" customHeight="1">
      <c r="A95" s="255">
        <v>33.0</v>
      </c>
      <c r="B95" s="255" t="s">
        <v>2487</v>
      </c>
      <c r="C95" s="255" t="s">
        <v>44</v>
      </c>
      <c r="D95" s="194" t="s">
        <v>2506</v>
      </c>
      <c r="E95" s="194"/>
      <c r="F95" s="94">
        <v>1.0</v>
      </c>
      <c r="G95" s="95" t="s">
        <v>425</v>
      </c>
      <c r="H95" s="95" t="s">
        <v>1381</v>
      </c>
      <c r="I95" s="95"/>
      <c r="J95" s="95"/>
      <c r="K95" s="95"/>
      <c r="L95" s="95"/>
      <c r="M95" s="95"/>
      <c r="N95" s="95"/>
      <c r="O95" s="95"/>
      <c r="P95" s="95"/>
      <c r="Q95" s="95"/>
      <c r="R95" s="95"/>
      <c r="S95" s="95"/>
      <c r="T95" s="95"/>
      <c r="U95" s="95"/>
      <c r="V95" s="95"/>
      <c r="W95" s="95"/>
      <c r="X95" s="95"/>
      <c r="Y95" s="95"/>
      <c r="Z95" s="95"/>
      <c r="AA95" s="95"/>
      <c r="AB95" s="94"/>
      <c r="AC95" s="94"/>
      <c r="AD95" s="95"/>
      <c r="AE95" s="95"/>
    </row>
    <row r="96" ht="15.75" customHeight="1">
      <c r="A96" s="113"/>
      <c r="B96" s="113"/>
      <c r="C96" s="113"/>
      <c r="D96" s="113"/>
      <c r="E96" s="113"/>
      <c r="F96" s="94">
        <v>2.0</v>
      </c>
      <c r="G96" s="95" t="s">
        <v>2507</v>
      </c>
      <c r="H96" s="95" t="s">
        <v>2508</v>
      </c>
      <c r="I96" s="95"/>
      <c r="J96" s="95"/>
      <c r="K96" s="95"/>
      <c r="L96" s="95"/>
      <c r="M96" s="95"/>
      <c r="N96" s="95"/>
      <c r="O96" s="95"/>
      <c r="P96" s="95"/>
      <c r="Q96" s="95"/>
      <c r="R96" s="95"/>
      <c r="S96" s="95"/>
      <c r="T96" s="95"/>
      <c r="U96" s="95"/>
      <c r="V96" s="95"/>
      <c r="W96" s="95"/>
      <c r="X96" s="95"/>
      <c r="Y96" s="95"/>
      <c r="Z96" s="95"/>
      <c r="AA96" s="95"/>
      <c r="AB96" s="94"/>
      <c r="AC96" s="94"/>
      <c r="AD96" s="95"/>
      <c r="AE96" s="95"/>
    </row>
    <row r="97" ht="15.75" customHeight="1">
      <c r="A97" s="113"/>
      <c r="B97" s="113"/>
      <c r="C97" s="113"/>
      <c r="D97" s="113"/>
      <c r="E97" s="113"/>
      <c r="F97" s="94">
        <v>3.0</v>
      </c>
      <c r="G97" s="95" t="s">
        <v>2509</v>
      </c>
      <c r="H97" s="95" t="s">
        <v>2510</v>
      </c>
      <c r="I97" s="95"/>
      <c r="J97" s="95"/>
      <c r="K97" s="95"/>
      <c r="L97" s="95"/>
      <c r="M97" s="95"/>
      <c r="N97" s="95"/>
      <c r="O97" s="95"/>
      <c r="P97" s="95"/>
      <c r="Q97" s="95"/>
      <c r="R97" s="95"/>
      <c r="S97" s="95"/>
      <c r="T97" s="95"/>
      <c r="U97" s="95"/>
      <c r="V97" s="95"/>
      <c r="W97" s="95"/>
      <c r="X97" s="95"/>
      <c r="Y97" s="95"/>
      <c r="Z97" s="95"/>
      <c r="AA97" s="95"/>
      <c r="AB97" s="94"/>
      <c r="AC97" s="94"/>
      <c r="AD97" s="95"/>
      <c r="AE97" s="95"/>
    </row>
    <row r="98" ht="15.75" customHeight="1">
      <c r="A98" s="113"/>
      <c r="B98" s="113"/>
      <c r="C98" s="113"/>
      <c r="D98" s="113"/>
      <c r="E98" s="113"/>
      <c r="F98" s="94">
        <v>4.0</v>
      </c>
      <c r="G98" s="95" t="s">
        <v>2511</v>
      </c>
      <c r="H98" s="95" t="s">
        <v>2512</v>
      </c>
      <c r="I98" s="95"/>
      <c r="J98" s="95"/>
      <c r="K98" s="95"/>
      <c r="L98" s="95"/>
      <c r="M98" s="95"/>
      <c r="N98" s="95"/>
      <c r="O98" s="95"/>
      <c r="P98" s="95"/>
      <c r="Q98" s="95"/>
      <c r="R98" s="95"/>
      <c r="S98" s="95"/>
      <c r="T98" s="95"/>
      <c r="U98" s="95"/>
      <c r="V98" s="95"/>
      <c r="W98" s="95"/>
      <c r="X98" s="95"/>
      <c r="Y98" s="95"/>
      <c r="Z98" s="95"/>
      <c r="AA98" s="95"/>
      <c r="AB98" s="94" t="s">
        <v>2391</v>
      </c>
      <c r="AC98" s="94" t="s">
        <v>2513</v>
      </c>
      <c r="AD98" s="95"/>
      <c r="AE98" s="95"/>
    </row>
    <row r="99" ht="15.75" customHeight="1">
      <c r="A99" s="113"/>
      <c r="B99" s="113"/>
      <c r="C99" s="113"/>
      <c r="D99" s="113"/>
      <c r="E99" s="113"/>
      <c r="F99" s="94">
        <v>5.0</v>
      </c>
      <c r="G99" s="95" t="s">
        <v>2514</v>
      </c>
      <c r="H99" s="95" t="s">
        <v>452</v>
      </c>
      <c r="I99" s="95"/>
      <c r="J99" s="95"/>
      <c r="K99" s="95"/>
      <c r="L99" s="95"/>
      <c r="M99" s="95"/>
      <c r="N99" s="95"/>
      <c r="O99" s="95"/>
      <c r="P99" s="95"/>
      <c r="Q99" s="95"/>
      <c r="R99" s="95"/>
      <c r="S99" s="95"/>
      <c r="T99" s="95"/>
      <c r="U99" s="95"/>
      <c r="V99" s="95"/>
      <c r="W99" s="95"/>
      <c r="X99" s="95"/>
      <c r="Y99" s="95"/>
      <c r="Z99" s="95"/>
      <c r="AA99" s="95"/>
      <c r="AB99" s="94"/>
      <c r="AC99" s="94"/>
      <c r="AD99" s="95"/>
      <c r="AE99" s="95"/>
    </row>
    <row r="100" ht="15.75" customHeight="1">
      <c r="A100" s="113"/>
      <c r="B100" s="113"/>
      <c r="C100" s="113"/>
      <c r="D100" s="113"/>
      <c r="E100" s="113"/>
      <c r="F100" s="94">
        <v>6.0</v>
      </c>
      <c r="G100" s="95" t="s">
        <v>2515</v>
      </c>
      <c r="H100" s="95" t="s">
        <v>2516</v>
      </c>
      <c r="I100" s="95"/>
      <c r="J100" s="95"/>
      <c r="K100" s="95"/>
      <c r="L100" s="95"/>
      <c r="M100" s="95"/>
      <c r="N100" s="95"/>
      <c r="O100" s="95"/>
      <c r="P100" s="95"/>
      <c r="Q100" s="95"/>
      <c r="R100" s="95"/>
      <c r="S100" s="95"/>
      <c r="T100" s="95"/>
      <c r="U100" s="95"/>
      <c r="V100" s="95"/>
      <c r="W100" s="95"/>
      <c r="X100" s="95"/>
      <c r="Y100" s="95"/>
      <c r="Z100" s="95"/>
      <c r="AA100" s="95"/>
      <c r="AB100" s="94"/>
      <c r="AC100" s="94"/>
      <c r="AD100" s="95"/>
      <c r="AE100" s="95"/>
    </row>
    <row r="101" ht="15.75" customHeight="1">
      <c r="A101" s="19"/>
      <c r="B101" s="19"/>
      <c r="C101" s="19"/>
      <c r="D101" s="19"/>
      <c r="E101" s="19"/>
      <c r="F101" s="94">
        <v>7.0</v>
      </c>
      <c r="G101" s="95" t="s">
        <v>2517</v>
      </c>
      <c r="H101" s="95" t="s">
        <v>2518</v>
      </c>
      <c r="I101" s="95"/>
      <c r="J101" s="95"/>
      <c r="K101" s="95"/>
      <c r="L101" s="95"/>
      <c r="M101" s="95"/>
      <c r="N101" s="95"/>
      <c r="O101" s="95"/>
      <c r="P101" s="95"/>
      <c r="Q101" s="95"/>
      <c r="R101" s="95"/>
      <c r="S101" s="95"/>
      <c r="T101" s="95"/>
      <c r="U101" s="95"/>
      <c r="V101" s="95"/>
      <c r="W101" s="95"/>
      <c r="X101" s="95"/>
      <c r="Y101" s="95"/>
      <c r="Z101" s="95"/>
      <c r="AA101" s="95"/>
      <c r="AB101" s="94"/>
      <c r="AC101" s="94"/>
      <c r="AD101" s="95"/>
      <c r="AE101" s="95"/>
    </row>
    <row r="102" ht="15.75" customHeight="1">
      <c r="A102" s="255">
        <v>34.0</v>
      </c>
      <c r="B102" s="255" t="s">
        <v>2394</v>
      </c>
      <c r="C102" s="255" t="s">
        <v>44</v>
      </c>
      <c r="D102" s="194" t="s">
        <v>2506</v>
      </c>
      <c r="E102" s="194"/>
      <c r="F102" s="94">
        <v>1.0</v>
      </c>
      <c r="G102" s="95" t="s">
        <v>425</v>
      </c>
      <c r="H102" s="95" t="s">
        <v>1381</v>
      </c>
      <c r="I102" s="95"/>
      <c r="J102" s="95"/>
      <c r="K102" s="95"/>
      <c r="L102" s="95"/>
      <c r="M102" s="95"/>
      <c r="N102" s="95"/>
      <c r="O102" s="95"/>
      <c r="P102" s="95"/>
      <c r="Q102" s="95"/>
      <c r="R102" s="95"/>
      <c r="S102" s="95"/>
      <c r="T102" s="95"/>
      <c r="U102" s="95"/>
      <c r="V102" s="95"/>
      <c r="W102" s="95"/>
      <c r="X102" s="95"/>
      <c r="Y102" s="95"/>
      <c r="Z102" s="95"/>
      <c r="AA102" s="95"/>
      <c r="AB102" s="94"/>
      <c r="AC102" s="94"/>
      <c r="AD102" s="95"/>
      <c r="AE102" s="95"/>
    </row>
    <row r="103" ht="15.75" customHeight="1">
      <c r="A103" s="113"/>
      <c r="B103" s="113"/>
      <c r="C103" s="113"/>
      <c r="D103" s="113"/>
      <c r="E103" s="113"/>
      <c r="F103" s="94">
        <v>2.0</v>
      </c>
      <c r="G103" s="95" t="s">
        <v>2507</v>
      </c>
      <c r="H103" s="95" t="s">
        <v>2508</v>
      </c>
      <c r="I103" s="95"/>
      <c r="J103" s="95"/>
      <c r="K103" s="95"/>
      <c r="L103" s="95"/>
      <c r="M103" s="95"/>
      <c r="N103" s="95"/>
      <c r="O103" s="95"/>
      <c r="P103" s="95"/>
      <c r="Q103" s="95"/>
      <c r="R103" s="95"/>
      <c r="S103" s="95"/>
      <c r="T103" s="95"/>
      <c r="U103" s="95"/>
      <c r="V103" s="95"/>
      <c r="W103" s="95"/>
      <c r="X103" s="95"/>
      <c r="Y103" s="95"/>
      <c r="Z103" s="95"/>
      <c r="AA103" s="95"/>
      <c r="AB103" s="94"/>
      <c r="AC103" s="94"/>
      <c r="AD103" s="95"/>
      <c r="AE103" s="95"/>
    </row>
    <row r="104" ht="15.75" customHeight="1">
      <c r="A104" s="113"/>
      <c r="B104" s="113"/>
      <c r="C104" s="113"/>
      <c r="D104" s="113"/>
      <c r="E104" s="113"/>
      <c r="F104" s="94">
        <v>3.0</v>
      </c>
      <c r="G104" s="95" t="s">
        <v>2509</v>
      </c>
      <c r="H104" s="95" t="s">
        <v>2510</v>
      </c>
      <c r="I104" s="95"/>
      <c r="J104" s="95"/>
      <c r="K104" s="95"/>
      <c r="L104" s="95"/>
      <c r="M104" s="95"/>
      <c r="N104" s="95"/>
      <c r="O104" s="95"/>
      <c r="P104" s="95"/>
      <c r="Q104" s="95"/>
      <c r="R104" s="95"/>
      <c r="S104" s="95"/>
      <c r="T104" s="95"/>
      <c r="U104" s="95"/>
      <c r="V104" s="95"/>
      <c r="W104" s="95"/>
      <c r="X104" s="95"/>
      <c r="Y104" s="95"/>
      <c r="Z104" s="95"/>
      <c r="AA104" s="95"/>
      <c r="AB104" s="94"/>
      <c r="AC104" s="94"/>
      <c r="AD104" s="95"/>
      <c r="AE104" s="95"/>
    </row>
    <row r="105" ht="15.75" customHeight="1">
      <c r="A105" s="113"/>
      <c r="B105" s="113"/>
      <c r="C105" s="113"/>
      <c r="D105" s="113"/>
      <c r="E105" s="113"/>
      <c r="F105" s="94">
        <v>4.0</v>
      </c>
      <c r="G105" s="95" t="s">
        <v>2511</v>
      </c>
      <c r="H105" s="95" t="s">
        <v>2520</v>
      </c>
      <c r="I105" s="95"/>
      <c r="J105" s="95"/>
      <c r="K105" s="95"/>
      <c r="L105" s="95"/>
      <c r="M105" s="95"/>
      <c r="N105" s="95"/>
      <c r="O105" s="95"/>
      <c r="P105" s="95"/>
      <c r="Q105" s="95"/>
      <c r="R105" s="95"/>
      <c r="S105" s="95"/>
      <c r="T105" s="95"/>
      <c r="U105" s="95"/>
      <c r="V105" s="95"/>
      <c r="W105" s="95"/>
      <c r="X105" s="95"/>
      <c r="Y105" s="95"/>
      <c r="Z105" s="95"/>
      <c r="AA105" s="95"/>
      <c r="AB105" s="94" t="s">
        <v>2391</v>
      </c>
      <c r="AC105" s="94" t="s">
        <v>2513</v>
      </c>
      <c r="AD105" s="95"/>
      <c r="AE105" s="95"/>
    </row>
    <row r="106" ht="15.75" customHeight="1">
      <c r="A106" s="113"/>
      <c r="B106" s="113"/>
      <c r="C106" s="113"/>
      <c r="D106" s="113"/>
      <c r="E106" s="113"/>
      <c r="F106" s="94">
        <v>5.0</v>
      </c>
      <c r="G106" s="95" t="s">
        <v>2514</v>
      </c>
      <c r="H106" s="95" t="s">
        <v>452</v>
      </c>
      <c r="I106" s="95"/>
      <c r="J106" s="95"/>
      <c r="K106" s="95"/>
      <c r="L106" s="95"/>
      <c r="M106" s="95"/>
      <c r="N106" s="95"/>
      <c r="O106" s="95"/>
      <c r="P106" s="95"/>
      <c r="Q106" s="95"/>
      <c r="R106" s="95"/>
      <c r="S106" s="95"/>
      <c r="T106" s="95"/>
      <c r="U106" s="95"/>
      <c r="V106" s="95"/>
      <c r="W106" s="95"/>
      <c r="X106" s="95"/>
      <c r="Y106" s="95"/>
      <c r="Z106" s="95"/>
      <c r="AA106" s="95"/>
      <c r="AB106" s="94"/>
      <c r="AC106" s="94"/>
      <c r="AD106" s="95"/>
      <c r="AE106" s="95"/>
    </row>
    <row r="107" ht="15.75" customHeight="1">
      <c r="A107" s="113"/>
      <c r="B107" s="113"/>
      <c r="C107" s="113"/>
      <c r="D107" s="113"/>
      <c r="E107" s="113"/>
      <c r="F107" s="94">
        <v>6.0</v>
      </c>
      <c r="G107" s="95" t="s">
        <v>2515</v>
      </c>
      <c r="H107" s="95" t="s">
        <v>2516</v>
      </c>
      <c r="I107" s="95"/>
      <c r="J107" s="95"/>
      <c r="K107" s="95"/>
      <c r="L107" s="95"/>
      <c r="M107" s="95"/>
      <c r="N107" s="95"/>
      <c r="O107" s="95"/>
      <c r="P107" s="95"/>
      <c r="Q107" s="95"/>
      <c r="R107" s="95"/>
      <c r="S107" s="95"/>
      <c r="T107" s="95"/>
      <c r="U107" s="95"/>
      <c r="V107" s="95"/>
      <c r="W107" s="95"/>
      <c r="X107" s="95"/>
      <c r="Y107" s="95"/>
      <c r="Z107" s="95"/>
      <c r="AA107" s="95"/>
      <c r="AB107" s="94"/>
      <c r="AC107" s="94"/>
      <c r="AD107" s="95"/>
      <c r="AE107" s="95"/>
    </row>
    <row r="108" ht="15.75" customHeight="1">
      <c r="A108" s="19"/>
      <c r="B108" s="19"/>
      <c r="C108" s="19"/>
      <c r="D108" s="19"/>
      <c r="E108" s="19"/>
      <c r="F108" s="94">
        <v>7.0</v>
      </c>
      <c r="G108" s="95" t="s">
        <v>2517</v>
      </c>
      <c r="H108" s="95" t="s">
        <v>2518</v>
      </c>
      <c r="I108" s="95"/>
      <c r="J108" s="95"/>
      <c r="K108" s="95"/>
      <c r="L108" s="95"/>
      <c r="M108" s="95"/>
      <c r="N108" s="95"/>
      <c r="O108" s="95"/>
      <c r="P108" s="95"/>
      <c r="Q108" s="95"/>
      <c r="R108" s="95"/>
      <c r="S108" s="95"/>
      <c r="T108" s="95"/>
      <c r="U108" s="95"/>
      <c r="V108" s="95"/>
      <c r="W108" s="95"/>
      <c r="X108" s="95"/>
      <c r="Y108" s="95"/>
      <c r="Z108" s="95"/>
      <c r="AA108" s="95"/>
      <c r="AB108" s="94"/>
      <c r="AC108" s="94"/>
      <c r="AD108" s="95"/>
      <c r="AE108" s="95"/>
    </row>
    <row r="109" ht="15.75" customHeight="1">
      <c r="A109" s="255">
        <v>35.0</v>
      </c>
      <c r="B109" s="255" t="s">
        <v>2487</v>
      </c>
      <c r="C109" s="255" t="s">
        <v>44</v>
      </c>
      <c r="D109" s="194" t="s">
        <v>2521</v>
      </c>
      <c r="E109" s="194" t="s">
        <v>445</v>
      </c>
      <c r="F109" s="94">
        <v>1.0</v>
      </c>
      <c r="G109" s="95" t="s">
        <v>446</v>
      </c>
      <c r="H109" s="95" t="s">
        <v>447</v>
      </c>
      <c r="I109" s="95"/>
      <c r="J109" s="95"/>
      <c r="K109" s="95"/>
      <c r="L109" s="95"/>
      <c r="M109" s="95"/>
      <c r="N109" s="95"/>
      <c r="O109" s="95"/>
      <c r="P109" s="95"/>
      <c r="Q109" s="95"/>
      <c r="R109" s="95"/>
      <c r="S109" s="95"/>
      <c r="T109" s="95"/>
      <c r="U109" s="95"/>
      <c r="V109" s="95"/>
      <c r="W109" s="95"/>
      <c r="X109" s="95"/>
      <c r="Y109" s="95"/>
      <c r="Z109" s="95"/>
      <c r="AA109" s="95"/>
      <c r="AB109" s="94"/>
      <c r="AC109" s="94"/>
      <c r="AD109" s="95"/>
      <c r="AE109" s="95"/>
    </row>
    <row r="110" ht="15.75" customHeight="1">
      <c r="A110" s="113"/>
      <c r="B110" s="113"/>
      <c r="C110" s="113"/>
      <c r="D110" s="113"/>
      <c r="E110" s="113"/>
      <c r="F110" s="94">
        <v>2.0</v>
      </c>
      <c r="G110" s="95" t="s">
        <v>448</v>
      </c>
      <c r="H110" s="95" t="s">
        <v>449</v>
      </c>
      <c r="I110" s="95"/>
      <c r="J110" s="95"/>
      <c r="K110" s="95"/>
      <c r="L110" s="95"/>
      <c r="M110" s="95"/>
      <c r="N110" s="95"/>
      <c r="O110" s="95"/>
      <c r="P110" s="95"/>
      <c r="Q110" s="95"/>
      <c r="R110" s="95"/>
      <c r="S110" s="95"/>
      <c r="T110" s="95"/>
      <c r="U110" s="95"/>
      <c r="V110" s="95"/>
      <c r="W110" s="95"/>
      <c r="X110" s="95"/>
      <c r="Y110" s="95"/>
      <c r="Z110" s="95"/>
      <c r="AA110" s="95"/>
      <c r="AB110" s="94" t="s">
        <v>2391</v>
      </c>
      <c r="AC110" s="94" t="s">
        <v>2522</v>
      </c>
      <c r="AD110" s="95"/>
      <c r="AE110" s="95"/>
    </row>
    <row r="111" ht="15.75" customHeight="1">
      <c r="A111" s="113"/>
      <c r="B111" s="113"/>
      <c r="C111" s="113"/>
      <c r="D111" s="113"/>
      <c r="E111" s="113"/>
      <c r="F111" s="94">
        <v>3.0</v>
      </c>
      <c r="G111" s="95" t="s">
        <v>451</v>
      </c>
      <c r="H111" s="95" t="s">
        <v>452</v>
      </c>
      <c r="I111" s="95"/>
      <c r="J111" s="95"/>
      <c r="K111" s="95"/>
      <c r="L111" s="95"/>
      <c r="M111" s="95"/>
      <c r="N111" s="95"/>
      <c r="O111" s="95"/>
      <c r="P111" s="95"/>
      <c r="Q111" s="95"/>
      <c r="R111" s="95"/>
      <c r="S111" s="95"/>
      <c r="T111" s="95"/>
      <c r="U111" s="95"/>
      <c r="V111" s="95"/>
      <c r="W111" s="95"/>
      <c r="X111" s="95"/>
      <c r="Y111" s="95"/>
      <c r="Z111" s="95"/>
      <c r="AA111" s="95"/>
      <c r="AB111" s="94"/>
      <c r="AC111" s="94"/>
      <c r="AD111" s="95"/>
      <c r="AE111" s="95"/>
    </row>
    <row r="112" ht="15.75" customHeight="1">
      <c r="A112" s="113"/>
      <c r="B112" s="113"/>
      <c r="C112" s="113"/>
      <c r="D112" s="113"/>
      <c r="E112" s="113"/>
      <c r="F112" s="94">
        <v>4.0</v>
      </c>
      <c r="G112" s="95" t="s">
        <v>2523</v>
      </c>
      <c r="H112" s="95" t="s">
        <v>454</v>
      </c>
      <c r="I112" s="95"/>
      <c r="J112" s="95"/>
      <c r="K112" s="95"/>
      <c r="L112" s="95"/>
      <c r="M112" s="95"/>
      <c r="N112" s="95"/>
      <c r="O112" s="95"/>
      <c r="P112" s="95"/>
      <c r="Q112" s="95"/>
      <c r="R112" s="95"/>
      <c r="S112" s="95"/>
      <c r="T112" s="95"/>
      <c r="U112" s="95"/>
      <c r="V112" s="95"/>
      <c r="W112" s="95"/>
      <c r="X112" s="95"/>
      <c r="Y112" s="95"/>
      <c r="Z112" s="95"/>
      <c r="AA112" s="95"/>
      <c r="AB112" s="94"/>
      <c r="AC112" s="94"/>
      <c r="AD112" s="95"/>
      <c r="AE112" s="95"/>
    </row>
    <row r="113" ht="15.75" customHeight="1">
      <c r="A113" s="19"/>
      <c r="B113" s="19"/>
      <c r="C113" s="19"/>
      <c r="D113" s="19"/>
      <c r="E113" s="19"/>
      <c r="F113" s="94">
        <v>5.0</v>
      </c>
      <c r="G113" s="95" t="s">
        <v>455</v>
      </c>
      <c r="H113" s="95" t="s">
        <v>456</v>
      </c>
      <c r="I113" s="95"/>
      <c r="J113" s="95"/>
      <c r="K113" s="95"/>
      <c r="L113" s="95"/>
      <c r="M113" s="95"/>
      <c r="N113" s="95"/>
      <c r="O113" s="95"/>
      <c r="P113" s="95"/>
      <c r="Q113" s="95"/>
      <c r="R113" s="95"/>
      <c r="S113" s="95"/>
      <c r="T113" s="95"/>
      <c r="U113" s="95"/>
      <c r="V113" s="95"/>
      <c r="W113" s="95"/>
      <c r="X113" s="95"/>
      <c r="Y113" s="95"/>
      <c r="Z113" s="95"/>
      <c r="AA113" s="95"/>
      <c r="AB113" s="94"/>
      <c r="AC113" s="94"/>
      <c r="AD113" s="95"/>
      <c r="AE113" s="95"/>
    </row>
    <row r="114" ht="15.75" customHeight="1">
      <c r="A114" s="255">
        <v>36.0</v>
      </c>
      <c r="B114" s="255" t="s">
        <v>2394</v>
      </c>
      <c r="C114" s="255" t="s">
        <v>44</v>
      </c>
      <c r="D114" s="194" t="s">
        <v>2521</v>
      </c>
      <c r="E114" s="194" t="s">
        <v>445</v>
      </c>
      <c r="F114" s="94">
        <v>1.0</v>
      </c>
      <c r="G114" s="95" t="s">
        <v>446</v>
      </c>
      <c r="H114" s="95" t="s">
        <v>447</v>
      </c>
      <c r="I114" s="95"/>
      <c r="J114" s="95"/>
      <c r="K114" s="95"/>
      <c r="L114" s="95"/>
      <c r="M114" s="95"/>
      <c r="N114" s="95"/>
      <c r="O114" s="95"/>
      <c r="P114" s="95"/>
      <c r="Q114" s="95"/>
      <c r="R114" s="95"/>
      <c r="S114" s="95"/>
      <c r="T114" s="95"/>
      <c r="U114" s="95"/>
      <c r="V114" s="95"/>
      <c r="W114" s="95"/>
      <c r="X114" s="95"/>
      <c r="Y114" s="95"/>
      <c r="Z114" s="95"/>
      <c r="AA114" s="95"/>
      <c r="AB114" s="94"/>
      <c r="AC114" s="94"/>
      <c r="AD114" s="95"/>
      <c r="AE114" s="95"/>
    </row>
    <row r="115" ht="15.75" customHeight="1">
      <c r="A115" s="113"/>
      <c r="B115" s="113"/>
      <c r="C115" s="113"/>
      <c r="D115" s="113"/>
      <c r="E115" s="113"/>
      <c r="F115" s="94">
        <v>2.0</v>
      </c>
      <c r="G115" s="95" t="s">
        <v>448</v>
      </c>
      <c r="H115" s="95" t="s">
        <v>2524</v>
      </c>
      <c r="I115" s="95"/>
      <c r="J115" s="95"/>
      <c r="K115" s="95"/>
      <c r="L115" s="95"/>
      <c r="M115" s="95"/>
      <c r="N115" s="95"/>
      <c r="O115" s="95"/>
      <c r="P115" s="95"/>
      <c r="Q115" s="95"/>
      <c r="R115" s="95"/>
      <c r="S115" s="95"/>
      <c r="T115" s="95"/>
      <c r="U115" s="95"/>
      <c r="V115" s="95"/>
      <c r="W115" s="95"/>
      <c r="X115" s="95"/>
      <c r="Y115" s="95"/>
      <c r="Z115" s="95"/>
      <c r="AA115" s="95"/>
      <c r="AB115" s="94" t="s">
        <v>2391</v>
      </c>
      <c r="AC115" s="94" t="s">
        <v>2525</v>
      </c>
      <c r="AD115" s="95"/>
      <c r="AE115" s="95"/>
    </row>
    <row r="116" ht="15.75" customHeight="1">
      <c r="A116" s="113"/>
      <c r="B116" s="113"/>
      <c r="C116" s="113"/>
      <c r="D116" s="113"/>
      <c r="E116" s="113"/>
      <c r="F116" s="94">
        <v>3.0</v>
      </c>
      <c r="G116" s="95" t="s">
        <v>451</v>
      </c>
      <c r="H116" s="95" t="s">
        <v>452</v>
      </c>
      <c r="I116" s="95"/>
      <c r="J116" s="95"/>
      <c r="K116" s="95"/>
      <c r="L116" s="95"/>
      <c r="M116" s="95"/>
      <c r="N116" s="95"/>
      <c r="O116" s="95"/>
      <c r="P116" s="95"/>
      <c r="Q116" s="95"/>
      <c r="R116" s="95"/>
      <c r="S116" s="95"/>
      <c r="T116" s="95"/>
      <c r="U116" s="95"/>
      <c r="V116" s="95"/>
      <c r="W116" s="95"/>
      <c r="X116" s="95"/>
      <c r="Y116" s="95"/>
      <c r="Z116" s="95"/>
      <c r="AA116" s="95"/>
      <c r="AB116" s="94"/>
      <c r="AC116" s="94"/>
      <c r="AD116" s="95"/>
      <c r="AE116" s="95"/>
    </row>
    <row r="117" ht="15.75" customHeight="1">
      <c r="A117" s="113"/>
      <c r="B117" s="113"/>
      <c r="C117" s="113"/>
      <c r="D117" s="113"/>
      <c r="E117" s="113"/>
      <c r="F117" s="94">
        <v>4.0</v>
      </c>
      <c r="G117" s="95" t="s">
        <v>2523</v>
      </c>
      <c r="H117" s="95" t="s">
        <v>454</v>
      </c>
      <c r="I117" s="95"/>
      <c r="J117" s="95"/>
      <c r="K117" s="95"/>
      <c r="L117" s="95"/>
      <c r="M117" s="95"/>
      <c r="N117" s="95"/>
      <c r="O117" s="95"/>
      <c r="P117" s="95"/>
      <c r="Q117" s="95"/>
      <c r="R117" s="95"/>
      <c r="S117" s="95"/>
      <c r="T117" s="95"/>
      <c r="U117" s="95"/>
      <c r="V117" s="95"/>
      <c r="W117" s="95"/>
      <c r="X117" s="95"/>
      <c r="Y117" s="95"/>
      <c r="Z117" s="95"/>
      <c r="AA117" s="95"/>
      <c r="AB117" s="94"/>
      <c r="AC117" s="94"/>
      <c r="AD117" s="95"/>
      <c r="AE117" s="95"/>
    </row>
    <row r="118" ht="15.75" customHeight="1">
      <c r="A118" s="19"/>
      <c r="B118" s="19"/>
      <c r="C118" s="19"/>
      <c r="D118" s="19"/>
      <c r="E118" s="19"/>
      <c r="F118" s="94">
        <v>5.0</v>
      </c>
      <c r="G118" s="95" t="s">
        <v>455</v>
      </c>
      <c r="H118" s="95" t="s">
        <v>456</v>
      </c>
      <c r="I118" s="95"/>
      <c r="J118" s="95"/>
      <c r="K118" s="95"/>
      <c r="L118" s="95"/>
      <c r="M118" s="95"/>
      <c r="N118" s="95"/>
      <c r="O118" s="95"/>
      <c r="P118" s="95"/>
      <c r="Q118" s="95"/>
      <c r="R118" s="95"/>
      <c r="S118" s="95"/>
      <c r="T118" s="95"/>
      <c r="U118" s="95"/>
      <c r="V118" s="95"/>
      <c r="W118" s="95"/>
      <c r="X118" s="95"/>
      <c r="Y118" s="95"/>
      <c r="Z118" s="95"/>
      <c r="AA118" s="95"/>
      <c r="AB118" s="94"/>
      <c r="AC118" s="94"/>
      <c r="AD118" s="95"/>
      <c r="AE118" s="95"/>
    </row>
    <row r="119" ht="15.75" customHeight="1">
      <c r="A119" s="589" t="s">
        <v>2526</v>
      </c>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5"/>
    </row>
    <row r="120" ht="15.75" customHeight="1">
      <c r="A120" s="189">
        <v>37.0</v>
      </c>
      <c r="B120" s="189" t="s">
        <v>44</v>
      </c>
      <c r="C120" s="189" t="s">
        <v>44</v>
      </c>
      <c r="D120" s="213" t="s">
        <v>2527</v>
      </c>
      <c r="E120" s="251"/>
      <c r="F120" s="280"/>
      <c r="G120" s="213" t="s">
        <v>2527</v>
      </c>
      <c r="H120" s="213" t="s">
        <v>2528</v>
      </c>
      <c r="I120" s="967"/>
      <c r="J120" s="967"/>
      <c r="K120" s="967"/>
      <c r="L120" s="967"/>
      <c r="M120" s="967"/>
      <c r="N120" s="967"/>
      <c r="O120" s="967"/>
      <c r="P120" s="967"/>
      <c r="Q120" s="967"/>
      <c r="R120" s="967"/>
      <c r="S120" s="967"/>
      <c r="T120" s="967"/>
      <c r="U120" s="967"/>
      <c r="V120" s="967"/>
      <c r="W120" s="967"/>
      <c r="X120" s="967"/>
      <c r="Y120" s="251"/>
      <c r="Z120" s="251"/>
      <c r="AA120" s="251"/>
      <c r="AB120" s="280" t="s">
        <v>2530</v>
      </c>
      <c r="AC120" s="280"/>
      <c r="AD120" s="251"/>
      <c r="AE120" s="251"/>
    </row>
    <row r="121" ht="15.75" customHeight="1">
      <c r="A121" s="189">
        <v>38.0</v>
      </c>
      <c r="B121" s="189" t="s">
        <v>44</v>
      </c>
      <c r="C121" s="189" t="s">
        <v>44</v>
      </c>
      <c r="D121" s="213" t="s">
        <v>2531</v>
      </c>
      <c r="E121" s="251"/>
      <c r="F121" s="280"/>
      <c r="G121" s="213" t="s">
        <v>2531</v>
      </c>
      <c r="H121" s="213" t="s">
        <v>2532</v>
      </c>
      <c r="I121" s="967"/>
      <c r="J121" s="967"/>
      <c r="K121" s="967"/>
      <c r="L121" s="967"/>
      <c r="M121" s="967"/>
      <c r="N121" s="967"/>
      <c r="O121" s="967"/>
      <c r="P121" s="967"/>
      <c r="Q121" s="967"/>
      <c r="R121" s="967"/>
      <c r="S121" s="967"/>
      <c r="T121" s="967"/>
      <c r="U121" s="967"/>
      <c r="V121" s="967"/>
      <c r="W121" s="967"/>
      <c r="X121" s="967"/>
      <c r="Y121" s="251"/>
      <c r="Z121" s="251"/>
      <c r="AA121" s="251"/>
      <c r="AB121" s="280" t="s">
        <v>2530</v>
      </c>
      <c r="AC121" s="280"/>
      <c r="AD121" s="251"/>
      <c r="AE121" s="251"/>
    </row>
    <row r="122" ht="15.75" customHeight="1">
      <c r="A122" s="189">
        <v>39.0</v>
      </c>
      <c r="B122" s="189" t="s">
        <v>44</v>
      </c>
      <c r="C122" s="189" t="s">
        <v>44</v>
      </c>
      <c r="D122" s="213" t="s">
        <v>2533</v>
      </c>
      <c r="E122" s="251"/>
      <c r="F122" s="280"/>
      <c r="G122" s="213" t="s">
        <v>2533</v>
      </c>
      <c r="H122" s="213" t="s">
        <v>2534</v>
      </c>
      <c r="I122" s="967"/>
      <c r="J122" s="967"/>
      <c r="K122" s="967"/>
      <c r="L122" s="967"/>
      <c r="M122" s="967"/>
      <c r="N122" s="967"/>
      <c r="O122" s="967"/>
      <c r="P122" s="967"/>
      <c r="Q122" s="967"/>
      <c r="R122" s="967"/>
      <c r="S122" s="967"/>
      <c r="T122" s="967"/>
      <c r="U122" s="967"/>
      <c r="V122" s="967"/>
      <c r="W122" s="967"/>
      <c r="X122" s="967"/>
      <c r="Y122" s="251"/>
      <c r="Z122" s="251"/>
      <c r="AA122" s="251"/>
      <c r="AB122" s="280" t="s">
        <v>2530</v>
      </c>
      <c r="AC122" s="280"/>
      <c r="AD122" s="251"/>
      <c r="AE122" s="251"/>
    </row>
    <row r="123" ht="15.75" customHeight="1">
      <c r="A123" s="189">
        <v>40.0</v>
      </c>
      <c r="B123" s="189" t="s">
        <v>44</v>
      </c>
      <c r="C123" s="189" t="s">
        <v>44</v>
      </c>
      <c r="D123" s="213" t="s">
        <v>2536</v>
      </c>
      <c r="E123" s="251"/>
      <c r="F123" s="280"/>
      <c r="G123" s="213" t="s">
        <v>2536</v>
      </c>
      <c r="H123" s="213" t="s">
        <v>2538</v>
      </c>
      <c r="I123" s="967"/>
      <c r="J123" s="967"/>
      <c r="K123" s="967"/>
      <c r="L123" s="967"/>
      <c r="M123" s="967"/>
      <c r="N123" s="967"/>
      <c r="O123" s="967"/>
      <c r="P123" s="967"/>
      <c r="Q123" s="967"/>
      <c r="R123" s="967"/>
      <c r="S123" s="967"/>
      <c r="T123" s="967"/>
      <c r="U123" s="967"/>
      <c r="V123" s="967"/>
      <c r="W123" s="967"/>
      <c r="X123" s="967"/>
      <c r="Y123" s="251"/>
      <c r="Z123" s="251"/>
      <c r="AA123" s="251"/>
      <c r="AB123" s="280" t="s">
        <v>2530</v>
      </c>
      <c r="AC123" s="280"/>
      <c r="AD123" s="251"/>
      <c r="AE123" s="251"/>
    </row>
    <row r="124" ht="15.75" customHeight="1">
      <c r="A124" s="189">
        <v>41.0</v>
      </c>
      <c r="B124" s="189" t="s">
        <v>44</v>
      </c>
      <c r="C124" s="189" t="s">
        <v>44</v>
      </c>
      <c r="D124" s="213" t="s">
        <v>2539</v>
      </c>
      <c r="E124" s="251"/>
      <c r="F124" s="280"/>
      <c r="G124" s="213" t="s">
        <v>2539</v>
      </c>
      <c r="H124" s="213" t="s">
        <v>2540</v>
      </c>
      <c r="I124" s="967"/>
      <c r="J124" s="967"/>
      <c r="K124" s="967"/>
      <c r="L124" s="967"/>
      <c r="M124" s="967"/>
      <c r="N124" s="967"/>
      <c r="O124" s="967"/>
      <c r="P124" s="967"/>
      <c r="Q124" s="967"/>
      <c r="R124" s="967"/>
      <c r="S124" s="967"/>
      <c r="T124" s="967"/>
      <c r="U124" s="967"/>
      <c r="V124" s="967"/>
      <c r="W124" s="967"/>
      <c r="X124" s="967"/>
      <c r="Y124" s="251"/>
      <c r="Z124" s="251"/>
      <c r="AA124" s="251"/>
      <c r="AB124" s="280" t="s">
        <v>2530</v>
      </c>
      <c r="AC124" s="280"/>
      <c r="AD124" s="251"/>
      <c r="AE124" s="251"/>
    </row>
    <row r="125" ht="15.75" customHeight="1">
      <c r="A125" s="701">
        <v>42.0</v>
      </c>
      <c r="B125" s="701" t="s">
        <v>44</v>
      </c>
      <c r="C125" s="701" t="s">
        <v>106</v>
      </c>
      <c r="D125" s="703" t="s">
        <v>2541</v>
      </c>
      <c r="E125" s="936"/>
      <c r="F125" s="899"/>
      <c r="G125" s="703" t="s">
        <v>2542</v>
      </c>
      <c r="H125" s="703" t="s">
        <v>2543</v>
      </c>
      <c r="I125" s="936"/>
      <c r="J125" s="936"/>
      <c r="K125" s="936"/>
      <c r="L125" s="936"/>
      <c r="M125" s="936"/>
      <c r="N125" s="936"/>
      <c r="O125" s="936"/>
      <c r="P125" s="936"/>
      <c r="Q125" s="936"/>
      <c r="R125" s="936"/>
      <c r="S125" s="936"/>
      <c r="T125" s="936"/>
      <c r="U125" s="936"/>
      <c r="V125" s="936"/>
      <c r="W125" s="936"/>
      <c r="X125" s="936"/>
      <c r="Y125" s="936"/>
      <c r="Z125" s="936"/>
      <c r="AA125" s="936"/>
      <c r="AB125" s="899" t="s">
        <v>2391</v>
      </c>
      <c r="AC125" s="899" t="s">
        <v>2544</v>
      </c>
      <c r="AD125" s="936">
        <v>37.0</v>
      </c>
      <c r="AE125" s="936"/>
    </row>
    <row r="126" ht="15.75" customHeight="1">
      <c r="A126" s="589" t="s">
        <v>459</v>
      </c>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5"/>
    </row>
    <row r="127" ht="15.75" customHeight="1">
      <c r="A127" s="93">
        <v>43.0</v>
      </c>
      <c r="B127" s="93" t="s">
        <v>2394</v>
      </c>
      <c r="C127" s="968" t="s">
        <v>44</v>
      </c>
      <c r="D127" s="96" t="s">
        <v>2545</v>
      </c>
      <c r="E127" s="95" t="s">
        <v>461</v>
      </c>
      <c r="F127" s="93">
        <v>1.0</v>
      </c>
      <c r="G127" s="96" t="s">
        <v>462</v>
      </c>
      <c r="H127" s="95" t="s">
        <v>2546</v>
      </c>
      <c r="I127" s="95"/>
      <c r="J127" s="95"/>
      <c r="K127" s="95"/>
      <c r="L127" s="95"/>
      <c r="M127" s="95"/>
      <c r="N127" s="95"/>
      <c r="O127" s="95"/>
      <c r="P127" s="95"/>
      <c r="Q127" s="95"/>
      <c r="R127" s="95"/>
      <c r="S127" s="95"/>
      <c r="T127" s="95"/>
      <c r="U127" s="95"/>
      <c r="V127" s="95"/>
      <c r="W127" s="95"/>
      <c r="X127" s="95"/>
      <c r="Y127" s="95"/>
      <c r="Z127" s="95"/>
      <c r="AA127" s="95"/>
      <c r="AB127" s="93" t="s">
        <v>2391</v>
      </c>
      <c r="AC127" s="94" t="s">
        <v>2399</v>
      </c>
      <c r="AD127" s="95"/>
      <c r="AE127" s="95"/>
    </row>
    <row r="128" ht="15.75" customHeight="1">
      <c r="A128" s="589" t="s">
        <v>2547</v>
      </c>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5"/>
    </row>
    <row r="129" ht="15.75" customHeight="1">
      <c r="A129" s="192">
        <v>44.0</v>
      </c>
      <c r="B129" s="192" t="s">
        <v>44</v>
      </c>
      <c r="C129" s="192" t="s">
        <v>44</v>
      </c>
      <c r="D129" s="196" t="s">
        <v>2549</v>
      </c>
      <c r="E129" s="194" t="s">
        <v>2550</v>
      </c>
      <c r="F129" s="93">
        <v>1.0</v>
      </c>
      <c r="G129" s="96" t="s">
        <v>2551</v>
      </c>
      <c r="H129" s="96" t="s">
        <v>2552</v>
      </c>
      <c r="I129" s="95"/>
      <c r="J129" s="95"/>
      <c r="K129" s="95"/>
      <c r="L129" s="95"/>
      <c r="M129" s="95"/>
      <c r="N129" s="95"/>
      <c r="O129" s="95"/>
      <c r="P129" s="95"/>
      <c r="Q129" s="95"/>
      <c r="R129" s="95"/>
      <c r="S129" s="95"/>
      <c r="T129" s="95"/>
      <c r="U129" s="95"/>
      <c r="V129" s="95"/>
      <c r="W129" s="95"/>
      <c r="X129" s="95"/>
      <c r="Y129" s="95"/>
      <c r="Z129" s="95"/>
      <c r="AA129" s="95"/>
      <c r="AB129" s="94" t="s">
        <v>2391</v>
      </c>
      <c r="AC129" s="93" t="s">
        <v>2411</v>
      </c>
      <c r="AD129" s="95"/>
      <c r="AE129" s="95"/>
    </row>
    <row r="130" ht="15.75" customHeight="1">
      <c r="A130" s="113"/>
      <c r="B130" s="113"/>
      <c r="C130" s="113"/>
      <c r="D130" s="113"/>
      <c r="E130" s="113"/>
      <c r="F130" s="93">
        <v>2.0</v>
      </c>
      <c r="G130" s="96" t="s">
        <v>2553</v>
      </c>
      <c r="H130" s="96" t="s">
        <v>2554</v>
      </c>
      <c r="I130" s="95"/>
      <c r="J130" s="95"/>
      <c r="K130" s="95"/>
      <c r="L130" s="95"/>
      <c r="M130" s="95"/>
      <c r="N130" s="95"/>
      <c r="O130" s="95"/>
      <c r="P130" s="95"/>
      <c r="Q130" s="95"/>
      <c r="R130" s="95"/>
      <c r="S130" s="95"/>
      <c r="T130" s="95"/>
      <c r="U130" s="95"/>
      <c r="V130" s="95"/>
      <c r="W130" s="95"/>
      <c r="X130" s="95"/>
      <c r="Y130" s="95"/>
      <c r="Z130" s="95"/>
      <c r="AA130" s="95"/>
      <c r="AB130" s="94"/>
      <c r="AC130" s="94"/>
      <c r="AD130" s="95"/>
      <c r="AE130" s="95"/>
    </row>
    <row r="131" ht="15.75" customHeight="1">
      <c r="A131" s="113"/>
      <c r="B131" s="113"/>
      <c r="C131" s="113"/>
      <c r="D131" s="113"/>
      <c r="E131" s="113"/>
      <c r="F131" s="93">
        <v>3.0</v>
      </c>
      <c r="G131" s="96" t="s">
        <v>2555</v>
      </c>
      <c r="H131" s="96" t="s">
        <v>2556</v>
      </c>
      <c r="I131" s="95"/>
      <c r="J131" s="95"/>
      <c r="K131" s="95"/>
      <c r="L131" s="95"/>
      <c r="M131" s="95"/>
      <c r="N131" s="95"/>
      <c r="O131" s="95"/>
      <c r="P131" s="95"/>
      <c r="Q131" s="95"/>
      <c r="R131" s="95"/>
      <c r="S131" s="95"/>
      <c r="T131" s="95"/>
      <c r="U131" s="95"/>
      <c r="V131" s="95"/>
      <c r="W131" s="95"/>
      <c r="X131" s="95"/>
      <c r="Y131" s="95"/>
      <c r="Z131" s="95"/>
      <c r="AA131" s="95"/>
      <c r="AB131" s="94"/>
      <c r="AC131" s="94"/>
      <c r="AD131" s="95"/>
      <c r="AE131" s="95"/>
    </row>
    <row r="132" ht="15.75" customHeight="1">
      <c r="A132" s="19"/>
      <c r="B132" s="19"/>
      <c r="C132" s="19"/>
      <c r="D132" s="19"/>
      <c r="E132" s="19"/>
      <c r="F132" s="94">
        <v>4.0</v>
      </c>
      <c r="G132" s="96" t="s">
        <v>2557</v>
      </c>
      <c r="H132" s="96" t="s">
        <v>2558</v>
      </c>
      <c r="I132" s="95"/>
      <c r="J132" s="95"/>
      <c r="K132" s="95"/>
      <c r="L132" s="95"/>
      <c r="M132" s="95"/>
      <c r="N132" s="95"/>
      <c r="O132" s="95"/>
      <c r="P132" s="95"/>
      <c r="Q132" s="95"/>
      <c r="R132" s="95"/>
      <c r="S132" s="95"/>
      <c r="T132" s="95"/>
      <c r="U132" s="95"/>
      <c r="V132" s="95"/>
      <c r="W132" s="95"/>
      <c r="X132" s="95"/>
      <c r="Y132" s="95"/>
      <c r="Z132" s="95"/>
      <c r="AA132" s="95"/>
      <c r="AB132" s="94"/>
      <c r="AC132" s="94"/>
      <c r="AD132" s="95"/>
      <c r="AE132" s="95"/>
    </row>
    <row r="133" ht="33.75" customHeight="1">
      <c r="A133" s="192">
        <v>45.0</v>
      </c>
      <c r="B133" s="192" t="s">
        <v>2559</v>
      </c>
      <c r="C133" s="192" t="s">
        <v>44</v>
      </c>
      <c r="D133" s="196" t="s">
        <v>468</v>
      </c>
      <c r="E133" s="194" t="s">
        <v>2560</v>
      </c>
      <c r="F133" s="93">
        <v>1.0</v>
      </c>
      <c r="G133" s="96" t="s">
        <v>471</v>
      </c>
      <c r="H133" s="96" t="s">
        <v>473</v>
      </c>
      <c r="I133" s="95"/>
      <c r="J133" s="95"/>
      <c r="K133" s="95"/>
      <c r="L133" s="95"/>
      <c r="M133" s="95"/>
      <c r="N133" s="95"/>
      <c r="O133" s="95"/>
      <c r="P133" s="95"/>
      <c r="Q133" s="95"/>
      <c r="R133" s="95"/>
      <c r="S133" s="95"/>
      <c r="T133" s="95"/>
      <c r="U133" s="95"/>
      <c r="V133" s="95"/>
      <c r="W133" s="95"/>
      <c r="X133" s="95"/>
      <c r="Y133" s="95"/>
      <c r="Z133" s="95"/>
      <c r="AA133" s="96" t="s">
        <v>2561</v>
      </c>
      <c r="AB133" s="94" t="s">
        <v>2391</v>
      </c>
      <c r="AC133" s="93" t="s">
        <v>2562</v>
      </c>
      <c r="AD133" s="95"/>
      <c r="AE133" s="95" t="s">
        <v>2563</v>
      </c>
    </row>
    <row r="134" ht="15.75" customHeight="1">
      <c r="A134" s="19"/>
      <c r="B134" s="19"/>
      <c r="C134" s="19"/>
      <c r="D134" s="19"/>
      <c r="E134" s="19"/>
      <c r="F134" s="93">
        <v>2.0</v>
      </c>
      <c r="G134" s="96" t="s">
        <v>475</v>
      </c>
      <c r="H134" s="96" t="s">
        <v>476</v>
      </c>
      <c r="I134" s="95"/>
      <c r="J134" s="95"/>
      <c r="K134" s="95"/>
      <c r="L134" s="95"/>
      <c r="M134" s="95"/>
      <c r="N134" s="95"/>
      <c r="O134" s="95"/>
      <c r="P134" s="95"/>
      <c r="Q134" s="95"/>
      <c r="R134" s="95"/>
      <c r="S134" s="95"/>
      <c r="T134" s="95"/>
      <c r="U134" s="95"/>
      <c r="V134" s="95"/>
      <c r="W134" s="95"/>
      <c r="X134" s="95"/>
      <c r="Y134" s="95"/>
      <c r="Z134" s="95"/>
      <c r="AA134" s="95"/>
      <c r="AB134" s="94"/>
      <c r="AC134" s="94"/>
      <c r="AD134" s="95"/>
      <c r="AE134" s="95"/>
    </row>
    <row r="135" ht="15.75" customHeight="1">
      <c r="A135" s="701">
        <v>46.0</v>
      </c>
      <c r="B135" s="701" t="s">
        <v>44</v>
      </c>
      <c r="C135" s="701" t="s">
        <v>44</v>
      </c>
      <c r="D135" s="703" t="s">
        <v>2564</v>
      </c>
      <c r="E135" s="936" t="s">
        <v>2565</v>
      </c>
      <c r="F135" s="701">
        <v>1.0</v>
      </c>
      <c r="G135" s="703" t="s">
        <v>479</v>
      </c>
      <c r="H135" s="703" t="s">
        <v>480</v>
      </c>
      <c r="I135" s="936"/>
      <c r="J135" s="936"/>
      <c r="K135" s="936"/>
      <c r="L135" s="936"/>
      <c r="M135" s="936"/>
      <c r="N135" s="936"/>
      <c r="O135" s="936"/>
      <c r="P135" s="936"/>
      <c r="Q135" s="936"/>
      <c r="R135" s="936"/>
      <c r="S135" s="936"/>
      <c r="T135" s="936"/>
      <c r="U135" s="936"/>
      <c r="V135" s="936"/>
      <c r="W135" s="936"/>
      <c r="X135" s="936"/>
      <c r="Y135" s="936"/>
      <c r="Z135" s="936"/>
      <c r="AA135" s="936"/>
      <c r="AB135" s="899" t="s">
        <v>2391</v>
      </c>
      <c r="AC135" s="899" t="s">
        <v>2562</v>
      </c>
      <c r="AD135" s="936" t="s">
        <v>2566</v>
      </c>
      <c r="AE135" s="936"/>
    </row>
    <row r="136" ht="15.75" customHeight="1">
      <c r="A136" s="961">
        <v>47.0</v>
      </c>
      <c r="B136" s="961" t="s">
        <v>44</v>
      </c>
      <c r="C136" s="961" t="s">
        <v>44</v>
      </c>
      <c r="D136" s="962" t="s">
        <v>2567</v>
      </c>
      <c r="E136" s="969" t="s">
        <v>2568</v>
      </c>
      <c r="F136" s="963">
        <v>1.0</v>
      </c>
      <c r="G136" s="964" t="s">
        <v>2570</v>
      </c>
      <c r="H136" s="964" t="s">
        <v>2571</v>
      </c>
      <c r="I136" s="965" t="s">
        <v>3</v>
      </c>
      <c r="J136" s="965" t="s">
        <v>3</v>
      </c>
      <c r="K136" s="965" t="s">
        <v>3</v>
      </c>
      <c r="L136" s="965" t="s">
        <v>3</v>
      </c>
      <c r="M136" s="965" t="s">
        <v>3</v>
      </c>
      <c r="N136" s="965" t="s">
        <v>3</v>
      </c>
      <c r="O136" s="965" t="s">
        <v>3</v>
      </c>
      <c r="P136" s="965" t="s">
        <v>3</v>
      </c>
      <c r="Q136" s="965" t="s">
        <v>3</v>
      </c>
      <c r="R136" s="965" t="s">
        <v>3</v>
      </c>
      <c r="S136" s="965" t="s">
        <v>3</v>
      </c>
      <c r="T136" s="965" t="s">
        <v>3</v>
      </c>
      <c r="U136" s="965"/>
      <c r="V136" s="965"/>
      <c r="W136" s="965"/>
      <c r="X136" s="965"/>
      <c r="Y136" s="966"/>
      <c r="Z136" s="966"/>
      <c r="AA136" s="969"/>
      <c r="AB136" s="970" t="s">
        <v>2463</v>
      </c>
      <c r="AC136" s="970" t="s">
        <v>2573</v>
      </c>
      <c r="AD136" s="969"/>
      <c r="AE136" s="969"/>
    </row>
    <row r="137" ht="15.75" customHeight="1">
      <c r="A137" s="113"/>
      <c r="B137" s="113"/>
      <c r="C137" s="113"/>
      <c r="D137" s="113"/>
      <c r="E137" s="113"/>
      <c r="F137" s="963">
        <v>2.0</v>
      </c>
      <c r="G137" s="964" t="s">
        <v>2574</v>
      </c>
      <c r="H137" s="964" t="s">
        <v>2575</v>
      </c>
      <c r="I137" s="965" t="s">
        <v>3</v>
      </c>
      <c r="J137" s="965" t="s">
        <v>3</v>
      </c>
      <c r="K137" s="965" t="s">
        <v>3</v>
      </c>
      <c r="L137" s="965" t="s">
        <v>3</v>
      </c>
      <c r="M137" s="965" t="s">
        <v>3</v>
      </c>
      <c r="N137" s="965" t="s">
        <v>3</v>
      </c>
      <c r="O137" s="965" t="s">
        <v>3</v>
      </c>
      <c r="P137" s="965" t="s">
        <v>3</v>
      </c>
      <c r="Q137" s="965" t="s">
        <v>3</v>
      </c>
      <c r="R137" s="965" t="s">
        <v>3</v>
      </c>
      <c r="S137" s="965" t="s">
        <v>3</v>
      </c>
      <c r="T137" s="965" t="s">
        <v>3</v>
      </c>
      <c r="U137" s="965"/>
      <c r="V137" s="965"/>
      <c r="W137" s="965"/>
      <c r="X137" s="965"/>
      <c r="Y137" s="966"/>
      <c r="Z137" s="966"/>
      <c r="AA137" s="113"/>
      <c r="AB137" s="113"/>
      <c r="AC137" s="113"/>
      <c r="AD137" s="113"/>
      <c r="AE137" s="113"/>
    </row>
    <row r="138" ht="15.75" customHeight="1">
      <c r="A138" s="113"/>
      <c r="B138" s="113"/>
      <c r="C138" s="113"/>
      <c r="D138" s="113"/>
      <c r="E138" s="113"/>
      <c r="F138" s="963">
        <v>3.0</v>
      </c>
      <c r="G138" s="964" t="s">
        <v>2579</v>
      </c>
      <c r="H138" s="964" t="s">
        <v>2580</v>
      </c>
      <c r="I138" s="965" t="s">
        <v>3</v>
      </c>
      <c r="J138" s="965" t="s">
        <v>3</v>
      </c>
      <c r="K138" s="965" t="s">
        <v>3</v>
      </c>
      <c r="L138" s="965" t="s">
        <v>3</v>
      </c>
      <c r="M138" s="965" t="s">
        <v>3</v>
      </c>
      <c r="N138" s="965" t="s">
        <v>3</v>
      </c>
      <c r="O138" s="965" t="s">
        <v>3</v>
      </c>
      <c r="P138" s="965" t="s">
        <v>3</v>
      </c>
      <c r="Q138" s="965" t="s">
        <v>3</v>
      </c>
      <c r="R138" s="965" t="s">
        <v>3</v>
      </c>
      <c r="S138" s="965" t="s">
        <v>3</v>
      </c>
      <c r="T138" s="965" t="s">
        <v>3</v>
      </c>
      <c r="U138" s="965"/>
      <c r="V138" s="965"/>
      <c r="W138" s="965"/>
      <c r="X138" s="965"/>
      <c r="Y138" s="966"/>
      <c r="Z138" s="966"/>
      <c r="AA138" s="113"/>
      <c r="AB138" s="113"/>
      <c r="AC138" s="113"/>
      <c r="AD138" s="113"/>
      <c r="AE138" s="113"/>
    </row>
    <row r="139" ht="15.75" customHeight="1">
      <c r="A139" s="113"/>
      <c r="B139" s="113"/>
      <c r="C139" s="113"/>
      <c r="D139" s="113"/>
      <c r="E139" s="113"/>
      <c r="F139" s="963">
        <v>4.0</v>
      </c>
      <c r="G139" s="964" t="s">
        <v>2581</v>
      </c>
      <c r="H139" s="964" t="s">
        <v>2582</v>
      </c>
      <c r="I139" s="965" t="s">
        <v>3</v>
      </c>
      <c r="J139" s="965" t="s">
        <v>3</v>
      </c>
      <c r="K139" s="965" t="s">
        <v>3</v>
      </c>
      <c r="L139" s="965" t="s">
        <v>3</v>
      </c>
      <c r="M139" s="965" t="s">
        <v>3</v>
      </c>
      <c r="N139" s="965" t="s">
        <v>3</v>
      </c>
      <c r="O139" s="965" t="s">
        <v>3</v>
      </c>
      <c r="P139" s="965" t="s">
        <v>3</v>
      </c>
      <c r="Q139" s="965" t="s">
        <v>3</v>
      </c>
      <c r="R139" s="965" t="s">
        <v>3</v>
      </c>
      <c r="S139" s="965" t="s">
        <v>3</v>
      </c>
      <c r="T139" s="965" t="s">
        <v>3</v>
      </c>
      <c r="U139" s="965"/>
      <c r="V139" s="965"/>
      <c r="W139" s="965"/>
      <c r="X139" s="965"/>
      <c r="Y139" s="966"/>
      <c r="Z139" s="966"/>
      <c r="AA139" s="113"/>
      <c r="AB139" s="113"/>
      <c r="AC139" s="113"/>
      <c r="AD139" s="113"/>
      <c r="AE139" s="113"/>
    </row>
    <row r="140" ht="15.75" customHeight="1">
      <c r="A140" s="113"/>
      <c r="B140" s="113"/>
      <c r="C140" s="113"/>
      <c r="D140" s="113"/>
      <c r="E140" s="113"/>
      <c r="F140" s="963">
        <v>5.0</v>
      </c>
      <c r="G140" s="964" t="s">
        <v>2583</v>
      </c>
      <c r="H140" s="964" t="s">
        <v>2584</v>
      </c>
      <c r="I140" s="965" t="s">
        <v>3</v>
      </c>
      <c r="J140" s="965" t="s">
        <v>3</v>
      </c>
      <c r="K140" s="965" t="s">
        <v>3</v>
      </c>
      <c r="L140" s="965" t="s">
        <v>3</v>
      </c>
      <c r="M140" s="965" t="s">
        <v>3</v>
      </c>
      <c r="N140" s="965" t="s">
        <v>3</v>
      </c>
      <c r="O140" s="965" t="s">
        <v>3</v>
      </c>
      <c r="P140" s="965" t="s">
        <v>3</v>
      </c>
      <c r="Q140" s="965" t="s">
        <v>3</v>
      </c>
      <c r="R140" s="965" t="s">
        <v>3</v>
      </c>
      <c r="S140" s="965" t="s">
        <v>3</v>
      </c>
      <c r="T140" s="965" t="s">
        <v>3</v>
      </c>
      <c r="U140" s="965"/>
      <c r="V140" s="965"/>
      <c r="W140" s="965"/>
      <c r="X140" s="965"/>
      <c r="Y140" s="966"/>
      <c r="Z140" s="966"/>
      <c r="AA140" s="113"/>
      <c r="AB140" s="113"/>
      <c r="AC140" s="113"/>
      <c r="AD140" s="113"/>
      <c r="AE140" s="113"/>
    </row>
    <row r="141" ht="15.75" customHeight="1">
      <c r="A141" s="19"/>
      <c r="B141" s="19"/>
      <c r="C141" s="19"/>
      <c r="D141" s="19"/>
      <c r="E141" s="19"/>
      <c r="F141" s="963">
        <v>6.0</v>
      </c>
      <c r="G141" s="964" t="s">
        <v>2585</v>
      </c>
      <c r="H141" s="964" t="s">
        <v>2586</v>
      </c>
      <c r="I141" s="965" t="s">
        <v>3</v>
      </c>
      <c r="J141" s="965" t="s">
        <v>3</v>
      </c>
      <c r="K141" s="965" t="s">
        <v>3</v>
      </c>
      <c r="L141" s="965" t="s">
        <v>3</v>
      </c>
      <c r="M141" s="965" t="s">
        <v>3</v>
      </c>
      <c r="N141" s="965" t="s">
        <v>3</v>
      </c>
      <c r="O141" s="965" t="s">
        <v>3</v>
      </c>
      <c r="P141" s="965" t="s">
        <v>3</v>
      </c>
      <c r="Q141" s="965" t="s">
        <v>3</v>
      </c>
      <c r="R141" s="965" t="s">
        <v>3</v>
      </c>
      <c r="S141" s="965" t="s">
        <v>3</v>
      </c>
      <c r="T141" s="965" t="s">
        <v>3</v>
      </c>
      <c r="U141" s="965"/>
      <c r="V141" s="965"/>
      <c r="W141" s="965"/>
      <c r="X141" s="965"/>
      <c r="Y141" s="966"/>
      <c r="Z141" s="966"/>
      <c r="AA141" s="19"/>
      <c r="AB141" s="19"/>
      <c r="AC141" s="19"/>
      <c r="AD141" s="19"/>
      <c r="AE141" s="19"/>
    </row>
    <row r="142" ht="15.75" customHeight="1">
      <c r="A142" s="192">
        <v>48.0</v>
      </c>
      <c r="B142" s="192" t="s">
        <v>44</v>
      </c>
      <c r="C142" s="192" t="s">
        <v>44</v>
      </c>
      <c r="D142" s="196" t="s">
        <v>488</v>
      </c>
      <c r="E142" s="194" t="s">
        <v>2587</v>
      </c>
      <c r="F142" s="93">
        <v>1.0</v>
      </c>
      <c r="G142" s="96" t="s">
        <v>471</v>
      </c>
      <c r="H142" s="96" t="s">
        <v>473</v>
      </c>
      <c r="I142" s="95"/>
      <c r="J142" s="95"/>
      <c r="K142" s="95"/>
      <c r="L142" s="95"/>
      <c r="M142" s="95"/>
      <c r="N142" s="95"/>
      <c r="O142" s="95"/>
      <c r="P142" s="95"/>
      <c r="Q142" s="95"/>
      <c r="R142" s="95"/>
      <c r="S142" s="95"/>
      <c r="T142" s="95"/>
      <c r="U142" s="95"/>
      <c r="V142" s="95"/>
      <c r="W142" s="95"/>
      <c r="X142" s="95"/>
      <c r="Y142" s="95"/>
      <c r="Z142" s="95"/>
      <c r="AA142" s="95"/>
      <c r="AB142" s="94" t="s">
        <v>2391</v>
      </c>
      <c r="AC142" s="94" t="s">
        <v>2588</v>
      </c>
      <c r="AD142" s="95"/>
      <c r="AE142" s="95"/>
    </row>
    <row r="143" ht="15.75" customHeight="1">
      <c r="A143" s="19"/>
      <c r="B143" s="19"/>
      <c r="C143" s="19"/>
      <c r="D143" s="19"/>
      <c r="E143" s="19"/>
      <c r="F143" s="93">
        <v>2.0</v>
      </c>
      <c r="G143" s="96" t="s">
        <v>489</v>
      </c>
      <c r="H143" s="96" t="s">
        <v>490</v>
      </c>
      <c r="I143" s="95"/>
      <c r="J143" s="95"/>
      <c r="K143" s="95"/>
      <c r="L143" s="95"/>
      <c r="M143" s="95"/>
      <c r="N143" s="95"/>
      <c r="O143" s="95"/>
      <c r="P143" s="95"/>
      <c r="Q143" s="95"/>
      <c r="R143" s="95"/>
      <c r="S143" s="95"/>
      <c r="T143" s="95"/>
      <c r="U143" s="95"/>
      <c r="V143" s="95"/>
      <c r="W143" s="95"/>
      <c r="X143" s="95"/>
      <c r="Y143" s="95"/>
      <c r="Z143" s="95"/>
      <c r="AA143" s="95"/>
      <c r="AB143" s="94"/>
      <c r="AC143" s="94"/>
      <c r="AD143" s="95"/>
      <c r="AE143" s="95"/>
    </row>
    <row r="144" ht="15.75" customHeight="1">
      <c r="A144" s="93">
        <v>49.0</v>
      </c>
      <c r="B144" s="93" t="s">
        <v>44</v>
      </c>
      <c r="C144" s="93" t="s">
        <v>44</v>
      </c>
      <c r="D144" s="96" t="s">
        <v>491</v>
      </c>
      <c r="E144" s="96" t="s">
        <v>2565</v>
      </c>
      <c r="F144" s="94">
        <v>3.0</v>
      </c>
      <c r="G144" s="95" t="s">
        <v>492</v>
      </c>
      <c r="H144" s="96" t="s">
        <v>493</v>
      </c>
      <c r="I144" s="95"/>
      <c r="J144" s="95"/>
      <c r="K144" s="95"/>
      <c r="L144" s="95"/>
      <c r="M144" s="95"/>
      <c r="N144" s="95"/>
      <c r="O144" s="95"/>
      <c r="P144" s="95"/>
      <c r="Q144" s="95"/>
      <c r="R144" s="95"/>
      <c r="S144" s="95"/>
      <c r="T144" s="95"/>
      <c r="U144" s="95"/>
      <c r="V144" s="95"/>
      <c r="W144" s="95"/>
      <c r="X144" s="95"/>
      <c r="Y144" s="95"/>
      <c r="Z144" s="95"/>
      <c r="AA144" s="95"/>
      <c r="AB144" s="94" t="s">
        <v>2391</v>
      </c>
      <c r="AC144" s="94" t="s">
        <v>2589</v>
      </c>
      <c r="AD144" s="95"/>
      <c r="AE144" s="95"/>
    </row>
    <row r="145" ht="15.75" customHeight="1">
      <c r="A145" s="93">
        <v>50.0</v>
      </c>
      <c r="B145" s="93" t="s">
        <v>44</v>
      </c>
      <c r="C145" s="93" t="s">
        <v>44</v>
      </c>
      <c r="D145" s="96" t="s">
        <v>494</v>
      </c>
      <c r="E145" s="96" t="s">
        <v>2565</v>
      </c>
      <c r="F145" s="94">
        <v>4.0</v>
      </c>
      <c r="G145" s="95" t="s">
        <v>495</v>
      </c>
      <c r="H145" s="95"/>
      <c r="I145" s="95"/>
      <c r="J145" s="95"/>
      <c r="K145" s="95"/>
      <c r="L145" s="95"/>
      <c r="M145" s="95"/>
      <c r="N145" s="95"/>
      <c r="O145" s="95"/>
      <c r="P145" s="95"/>
      <c r="Q145" s="95"/>
      <c r="R145" s="95"/>
      <c r="S145" s="95"/>
      <c r="T145" s="95"/>
      <c r="U145" s="95"/>
      <c r="V145" s="95"/>
      <c r="W145" s="95"/>
      <c r="X145" s="95"/>
      <c r="Y145" s="95"/>
      <c r="Z145" s="95"/>
      <c r="AA145" s="95"/>
      <c r="AB145" s="94" t="s">
        <v>2391</v>
      </c>
      <c r="AC145" s="94" t="s">
        <v>2589</v>
      </c>
      <c r="AD145" s="95"/>
      <c r="AE145" s="95"/>
    </row>
    <row r="146" ht="15.75" customHeight="1">
      <c r="A146" s="93">
        <v>51.0</v>
      </c>
      <c r="B146" s="93" t="s">
        <v>44</v>
      </c>
      <c r="C146" s="93" t="s">
        <v>44</v>
      </c>
      <c r="D146" s="96" t="s">
        <v>497</v>
      </c>
      <c r="E146" s="96" t="s">
        <v>2565</v>
      </c>
      <c r="F146" s="94">
        <v>5.0</v>
      </c>
      <c r="G146" s="95" t="s">
        <v>498</v>
      </c>
      <c r="H146" s="95"/>
      <c r="I146" s="95"/>
      <c r="J146" s="95"/>
      <c r="K146" s="95"/>
      <c r="L146" s="95"/>
      <c r="M146" s="95"/>
      <c r="N146" s="95"/>
      <c r="O146" s="95"/>
      <c r="P146" s="95"/>
      <c r="Q146" s="95"/>
      <c r="R146" s="95"/>
      <c r="S146" s="95"/>
      <c r="T146" s="95"/>
      <c r="U146" s="95"/>
      <c r="V146" s="95"/>
      <c r="W146" s="95"/>
      <c r="X146" s="95"/>
      <c r="Y146" s="95"/>
      <c r="Z146" s="95"/>
      <c r="AA146" s="95"/>
      <c r="AB146" s="93" t="s">
        <v>2391</v>
      </c>
      <c r="AC146" s="94" t="s">
        <v>2590</v>
      </c>
      <c r="AD146" s="95"/>
      <c r="AE146" s="95"/>
    </row>
    <row r="147" ht="15.75" customHeight="1">
      <c r="A147" s="93">
        <v>52.0</v>
      </c>
      <c r="B147" s="93" t="s">
        <v>44</v>
      </c>
      <c r="C147" s="93" t="s">
        <v>44</v>
      </c>
      <c r="D147" s="96" t="s">
        <v>499</v>
      </c>
      <c r="E147" s="96" t="s">
        <v>2565</v>
      </c>
      <c r="F147" s="94">
        <v>6.0</v>
      </c>
      <c r="G147" s="95" t="s">
        <v>501</v>
      </c>
      <c r="H147" s="95" t="s">
        <v>502</v>
      </c>
      <c r="I147" s="95"/>
      <c r="J147" s="95"/>
      <c r="K147" s="95"/>
      <c r="L147" s="95"/>
      <c r="M147" s="95"/>
      <c r="N147" s="95"/>
      <c r="O147" s="95"/>
      <c r="P147" s="95"/>
      <c r="Q147" s="95"/>
      <c r="R147" s="95"/>
      <c r="S147" s="95"/>
      <c r="T147" s="95"/>
      <c r="U147" s="95"/>
      <c r="V147" s="95"/>
      <c r="W147" s="95"/>
      <c r="X147" s="95"/>
      <c r="Y147" s="95"/>
      <c r="Z147" s="95"/>
      <c r="AA147" s="95"/>
      <c r="AB147" s="94"/>
      <c r="AC147" s="94"/>
      <c r="AD147" s="95"/>
      <c r="AE147" s="95"/>
    </row>
    <row r="148" ht="15.75" customHeight="1">
      <c r="A148" s="192">
        <v>53.0</v>
      </c>
      <c r="B148" s="192" t="s">
        <v>44</v>
      </c>
      <c r="C148" s="192" t="s">
        <v>44</v>
      </c>
      <c r="D148" s="196" t="s">
        <v>503</v>
      </c>
      <c r="E148" s="196" t="s">
        <v>2565</v>
      </c>
      <c r="F148" s="93">
        <v>1.0</v>
      </c>
      <c r="G148" s="96" t="s">
        <v>505</v>
      </c>
      <c r="H148" s="96" t="s">
        <v>506</v>
      </c>
      <c r="I148" s="95"/>
      <c r="J148" s="95"/>
      <c r="K148" s="95"/>
      <c r="L148" s="95"/>
      <c r="M148" s="95"/>
      <c r="N148" s="95"/>
      <c r="O148" s="95"/>
      <c r="P148" s="95"/>
      <c r="Q148" s="95"/>
      <c r="R148" s="95"/>
      <c r="S148" s="95"/>
      <c r="T148" s="95"/>
      <c r="U148" s="95"/>
      <c r="V148" s="95"/>
      <c r="W148" s="95"/>
      <c r="X148" s="95"/>
      <c r="Y148" s="95"/>
      <c r="Z148" s="95"/>
      <c r="AA148" s="95"/>
      <c r="AB148" s="93" t="s">
        <v>2391</v>
      </c>
      <c r="AC148" s="94" t="s">
        <v>2588</v>
      </c>
      <c r="AD148" s="95"/>
      <c r="AE148" s="95"/>
    </row>
    <row r="149" ht="15.75" customHeight="1">
      <c r="A149" s="113"/>
      <c r="B149" s="113"/>
      <c r="C149" s="113"/>
      <c r="D149" s="113"/>
      <c r="E149" s="113"/>
      <c r="F149" s="93">
        <v>2.0</v>
      </c>
      <c r="G149" s="96" t="s">
        <v>507</v>
      </c>
      <c r="H149" s="96" t="s">
        <v>508</v>
      </c>
      <c r="I149" s="95"/>
      <c r="J149" s="95"/>
      <c r="K149" s="95"/>
      <c r="L149" s="95"/>
      <c r="M149" s="95"/>
      <c r="N149" s="95"/>
      <c r="O149" s="95"/>
      <c r="P149" s="95"/>
      <c r="Q149" s="95"/>
      <c r="R149" s="95"/>
      <c r="S149" s="95"/>
      <c r="T149" s="95"/>
      <c r="U149" s="95"/>
      <c r="V149" s="95"/>
      <c r="W149" s="95"/>
      <c r="X149" s="95"/>
      <c r="Y149" s="95"/>
      <c r="Z149" s="95"/>
      <c r="AA149" s="95"/>
      <c r="AB149" s="94"/>
      <c r="AC149" s="94"/>
      <c r="AD149" s="95"/>
      <c r="AE149" s="95"/>
    </row>
    <row r="150" ht="15.75" customHeight="1">
      <c r="A150" s="19"/>
      <c r="B150" s="19"/>
      <c r="C150" s="19"/>
      <c r="D150" s="19"/>
      <c r="E150" s="19"/>
      <c r="F150" s="93">
        <v>3.0</v>
      </c>
      <c r="G150" s="96" t="s">
        <v>510</v>
      </c>
      <c r="H150" s="96" t="s">
        <v>511</v>
      </c>
      <c r="I150" s="95"/>
      <c r="J150" s="95"/>
      <c r="K150" s="95"/>
      <c r="L150" s="95"/>
      <c r="M150" s="95"/>
      <c r="N150" s="95"/>
      <c r="O150" s="95"/>
      <c r="P150" s="95"/>
      <c r="Q150" s="95"/>
      <c r="R150" s="95"/>
      <c r="S150" s="95"/>
      <c r="T150" s="95"/>
      <c r="U150" s="95"/>
      <c r="V150" s="95"/>
      <c r="W150" s="95"/>
      <c r="X150" s="95"/>
      <c r="Y150" s="95"/>
      <c r="Z150" s="95"/>
      <c r="AA150" s="95"/>
      <c r="AB150" s="94"/>
      <c r="AC150" s="94"/>
      <c r="AD150" s="95"/>
      <c r="AE150" s="95"/>
    </row>
    <row r="151" ht="15.75" customHeight="1">
      <c r="A151" s="901">
        <v>54.0</v>
      </c>
      <c r="B151" s="901" t="s">
        <v>44</v>
      </c>
      <c r="C151" s="901" t="s">
        <v>44</v>
      </c>
      <c r="D151" s="966" t="s">
        <v>512</v>
      </c>
      <c r="E151" s="964" t="s">
        <v>2565</v>
      </c>
      <c r="F151" s="901">
        <v>1.0</v>
      </c>
      <c r="G151" s="966" t="s">
        <v>513</v>
      </c>
      <c r="H151" s="966" t="s">
        <v>514</v>
      </c>
      <c r="I151" s="965" t="s">
        <v>3</v>
      </c>
      <c r="J151" s="965" t="s">
        <v>3</v>
      </c>
      <c r="K151" s="965" t="s">
        <v>3</v>
      </c>
      <c r="L151" s="965" t="s">
        <v>3</v>
      </c>
      <c r="M151" s="965" t="s">
        <v>3</v>
      </c>
      <c r="N151" s="965" t="s">
        <v>3</v>
      </c>
      <c r="O151" s="965" t="s">
        <v>3</v>
      </c>
      <c r="P151" s="965" t="s">
        <v>3</v>
      </c>
      <c r="Q151" s="965" t="s">
        <v>3</v>
      </c>
      <c r="R151" s="965" t="s">
        <v>3</v>
      </c>
      <c r="S151" s="965" t="s">
        <v>3</v>
      </c>
      <c r="T151" s="965" t="s">
        <v>3</v>
      </c>
      <c r="U151" s="965"/>
      <c r="V151" s="965"/>
      <c r="W151" s="965"/>
      <c r="X151" s="965"/>
      <c r="Y151" s="966"/>
      <c r="Z151" s="966"/>
      <c r="AA151" s="966"/>
      <c r="AB151" s="901" t="s">
        <v>2530</v>
      </c>
      <c r="AC151" s="901" t="s">
        <v>2591</v>
      </c>
      <c r="AD151" s="966"/>
      <c r="AE151" s="966"/>
    </row>
    <row r="152" ht="15.75" customHeight="1">
      <c r="A152" s="255">
        <v>55.0</v>
      </c>
      <c r="B152" s="255" t="s">
        <v>44</v>
      </c>
      <c r="C152" s="255" t="s">
        <v>44</v>
      </c>
      <c r="D152" s="194" t="s">
        <v>518</v>
      </c>
      <c r="E152" s="196" t="s">
        <v>2565</v>
      </c>
      <c r="F152" s="94">
        <v>1.0</v>
      </c>
      <c r="G152" s="95" t="s">
        <v>519</v>
      </c>
      <c r="H152" s="95" t="s">
        <v>699</v>
      </c>
      <c r="I152" s="95"/>
      <c r="J152" s="95"/>
      <c r="K152" s="95"/>
      <c r="L152" s="95"/>
      <c r="M152" s="95"/>
      <c r="N152" s="95"/>
      <c r="O152" s="95"/>
      <c r="P152" s="95"/>
      <c r="Q152" s="95"/>
      <c r="R152" s="95"/>
      <c r="S152" s="95"/>
      <c r="T152" s="95"/>
      <c r="U152" s="95"/>
      <c r="V152" s="95"/>
      <c r="W152" s="95"/>
      <c r="X152" s="95"/>
      <c r="Y152" s="95"/>
      <c r="Z152" s="95"/>
      <c r="AA152" s="95"/>
      <c r="AB152" s="94" t="s">
        <v>2391</v>
      </c>
      <c r="AC152" s="93" t="s">
        <v>2592</v>
      </c>
      <c r="AD152" s="95"/>
      <c r="AE152" s="95"/>
    </row>
    <row r="153" ht="15.75" customHeight="1">
      <c r="A153" s="113"/>
      <c r="B153" s="113"/>
      <c r="C153" s="113"/>
      <c r="D153" s="113"/>
      <c r="E153" s="113"/>
      <c r="F153" s="94">
        <v>2.0</v>
      </c>
      <c r="G153" s="95" t="s">
        <v>521</v>
      </c>
      <c r="H153" s="95" t="s">
        <v>522</v>
      </c>
      <c r="I153" s="95"/>
      <c r="J153" s="95"/>
      <c r="K153" s="95"/>
      <c r="L153" s="95"/>
      <c r="M153" s="95"/>
      <c r="N153" s="95"/>
      <c r="O153" s="95"/>
      <c r="P153" s="95"/>
      <c r="Q153" s="95"/>
      <c r="R153" s="95"/>
      <c r="S153" s="95"/>
      <c r="T153" s="95"/>
      <c r="U153" s="95"/>
      <c r="V153" s="95"/>
      <c r="W153" s="95"/>
      <c r="X153" s="95"/>
      <c r="Y153" s="95"/>
      <c r="Z153" s="95"/>
      <c r="AA153" s="95"/>
      <c r="AB153" s="94"/>
      <c r="AC153" s="94"/>
      <c r="AD153" s="95"/>
      <c r="AE153" s="95" t="s">
        <v>2593</v>
      </c>
    </row>
    <row r="154" ht="15.75" customHeight="1">
      <c r="A154" s="113"/>
      <c r="B154" s="113"/>
      <c r="C154" s="113"/>
      <c r="D154" s="113"/>
      <c r="E154" s="113"/>
      <c r="F154" s="94">
        <v>3.0</v>
      </c>
      <c r="G154" s="95" t="s">
        <v>523</v>
      </c>
      <c r="H154" s="95" t="s">
        <v>524</v>
      </c>
      <c r="I154" s="95"/>
      <c r="J154" s="95"/>
      <c r="K154" s="95"/>
      <c r="L154" s="95"/>
      <c r="M154" s="95"/>
      <c r="N154" s="95"/>
      <c r="O154" s="95"/>
      <c r="P154" s="95"/>
      <c r="Q154" s="95"/>
      <c r="R154" s="95"/>
      <c r="S154" s="95"/>
      <c r="T154" s="95"/>
      <c r="U154" s="95"/>
      <c r="V154" s="95"/>
      <c r="W154" s="95"/>
      <c r="X154" s="95"/>
      <c r="Y154" s="95"/>
      <c r="Z154" s="95"/>
      <c r="AA154" s="95"/>
      <c r="AB154" s="94"/>
      <c r="AC154" s="94"/>
      <c r="AD154" s="95"/>
      <c r="AE154" s="95"/>
    </row>
    <row r="155" ht="15.75" customHeight="1">
      <c r="A155" s="113"/>
      <c r="B155" s="113"/>
      <c r="C155" s="113"/>
      <c r="D155" s="113"/>
      <c r="E155" s="113"/>
      <c r="F155" s="94">
        <v>4.0</v>
      </c>
      <c r="G155" s="95" t="s">
        <v>525</v>
      </c>
      <c r="H155" s="95" t="s">
        <v>526</v>
      </c>
      <c r="I155" s="95"/>
      <c r="J155" s="95"/>
      <c r="K155" s="95"/>
      <c r="L155" s="95"/>
      <c r="M155" s="95"/>
      <c r="N155" s="95"/>
      <c r="O155" s="95"/>
      <c r="P155" s="95"/>
      <c r="Q155" s="95"/>
      <c r="R155" s="95"/>
      <c r="S155" s="95"/>
      <c r="T155" s="95"/>
      <c r="U155" s="95"/>
      <c r="V155" s="95"/>
      <c r="W155" s="95"/>
      <c r="X155" s="95"/>
      <c r="Y155" s="95"/>
      <c r="Z155" s="95"/>
      <c r="AA155" s="95"/>
      <c r="AB155" s="94"/>
      <c r="AC155" s="94"/>
      <c r="AD155" s="95"/>
      <c r="AE155" s="95"/>
    </row>
    <row r="156" ht="15.75" customHeight="1">
      <c r="A156" s="19"/>
      <c r="B156" s="19"/>
      <c r="C156" s="19"/>
      <c r="D156" s="19"/>
      <c r="E156" s="19"/>
      <c r="F156" s="94">
        <v>5.0</v>
      </c>
      <c r="G156" s="95" t="s">
        <v>692</v>
      </c>
      <c r="H156" s="95" t="s">
        <v>529</v>
      </c>
      <c r="I156" s="95"/>
      <c r="J156" s="95"/>
      <c r="K156" s="95"/>
      <c r="L156" s="95"/>
      <c r="M156" s="95"/>
      <c r="N156" s="95"/>
      <c r="O156" s="95"/>
      <c r="P156" s="95"/>
      <c r="Q156" s="95"/>
      <c r="R156" s="95"/>
      <c r="S156" s="95"/>
      <c r="T156" s="95"/>
      <c r="U156" s="95"/>
      <c r="V156" s="95"/>
      <c r="W156" s="95"/>
      <c r="X156" s="95"/>
      <c r="Y156" s="95"/>
      <c r="Z156" s="95"/>
      <c r="AA156" s="95"/>
      <c r="AB156" s="94"/>
      <c r="AC156" s="94"/>
      <c r="AD156" s="95"/>
      <c r="AE156" s="95"/>
    </row>
    <row r="157" ht="15.75" customHeight="1">
      <c r="A157" s="255">
        <v>56.0</v>
      </c>
      <c r="B157" s="255" t="s">
        <v>44</v>
      </c>
      <c r="C157" s="255" t="s">
        <v>44</v>
      </c>
      <c r="D157" s="194" t="s">
        <v>530</v>
      </c>
      <c r="E157" s="196" t="s">
        <v>2565</v>
      </c>
      <c r="F157" s="94">
        <v>1.0</v>
      </c>
      <c r="G157" s="95" t="s">
        <v>531</v>
      </c>
      <c r="H157" s="95" t="s">
        <v>702</v>
      </c>
      <c r="I157" s="95"/>
      <c r="J157" s="95"/>
      <c r="K157" s="95"/>
      <c r="L157" s="95"/>
      <c r="M157" s="95"/>
      <c r="N157" s="95"/>
      <c r="O157" s="95"/>
      <c r="P157" s="95"/>
      <c r="Q157" s="95"/>
      <c r="R157" s="95"/>
      <c r="S157" s="95"/>
      <c r="T157" s="95"/>
      <c r="U157" s="95"/>
      <c r="V157" s="95"/>
      <c r="W157" s="95"/>
      <c r="X157" s="95"/>
      <c r="Y157" s="95"/>
      <c r="Z157" s="95"/>
      <c r="AA157" s="95"/>
      <c r="AB157" s="94" t="s">
        <v>2391</v>
      </c>
      <c r="AC157" s="94" t="s">
        <v>2592</v>
      </c>
      <c r="AD157" s="95"/>
      <c r="AE157" s="95"/>
    </row>
    <row r="158" ht="15.75" customHeight="1">
      <c r="A158" s="113"/>
      <c r="B158" s="113"/>
      <c r="C158" s="113"/>
      <c r="D158" s="113"/>
      <c r="E158" s="113"/>
      <c r="F158" s="94">
        <v>2.0</v>
      </c>
      <c r="G158" s="95" t="s">
        <v>533</v>
      </c>
      <c r="H158" s="95" t="s">
        <v>534</v>
      </c>
      <c r="I158" s="95"/>
      <c r="J158" s="95"/>
      <c r="K158" s="95"/>
      <c r="L158" s="95"/>
      <c r="M158" s="95"/>
      <c r="N158" s="95"/>
      <c r="O158" s="95"/>
      <c r="P158" s="95"/>
      <c r="Q158" s="95"/>
      <c r="R158" s="95"/>
      <c r="S158" s="95"/>
      <c r="T158" s="95"/>
      <c r="U158" s="95"/>
      <c r="V158" s="95"/>
      <c r="W158" s="95"/>
      <c r="X158" s="95"/>
      <c r="Y158" s="95"/>
      <c r="Z158" s="95"/>
      <c r="AA158" s="95"/>
      <c r="AB158" s="94"/>
      <c r="AC158" s="94"/>
      <c r="AD158" s="95"/>
      <c r="AE158" s="95"/>
    </row>
    <row r="159" ht="15.75" customHeight="1">
      <c r="A159" s="113"/>
      <c r="B159" s="113"/>
      <c r="C159" s="113"/>
      <c r="D159" s="113"/>
      <c r="E159" s="113"/>
      <c r="F159" s="94">
        <v>3.0</v>
      </c>
      <c r="G159" s="96" t="s">
        <v>535</v>
      </c>
      <c r="H159" s="95" t="s">
        <v>536</v>
      </c>
      <c r="I159" s="95"/>
      <c r="J159" s="95"/>
      <c r="K159" s="95"/>
      <c r="L159" s="95"/>
      <c r="M159" s="95"/>
      <c r="N159" s="95"/>
      <c r="O159" s="95"/>
      <c r="P159" s="95"/>
      <c r="Q159" s="95"/>
      <c r="R159" s="95"/>
      <c r="S159" s="95"/>
      <c r="T159" s="95"/>
      <c r="U159" s="95"/>
      <c r="V159" s="95"/>
      <c r="W159" s="95"/>
      <c r="X159" s="95"/>
      <c r="Y159" s="95"/>
      <c r="Z159" s="95"/>
      <c r="AA159" s="95"/>
      <c r="AB159" s="94"/>
      <c r="AC159" s="94"/>
      <c r="AD159" s="95"/>
      <c r="AE159" s="95"/>
    </row>
    <row r="160" ht="15.75" customHeight="1">
      <c r="A160" s="19"/>
      <c r="B160" s="19"/>
      <c r="C160" s="19"/>
      <c r="D160" s="19"/>
      <c r="E160" s="19"/>
      <c r="F160" s="94">
        <v>4.0</v>
      </c>
      <c r="G160" s="95" t="s">
        <v>537</v>
      </c>
      <c r="H160" s="95" t="s">
        <v>538</v>
      </c>
      <c r="I160" s="95"/>
      <c r="J160" s="95"/>
      <c r="K160" s="95"/>
      <c r="L160" s="95"/>
      <c r="M160" s="95"/>
      <c r="N160" s="95"/>
      <c r="O160" s="95"/>
      <c r="P160" s="95"/>
      <c r="Q160" s="95"/>
      <c r="R160" s="95"/>
      <c r="S160" s="95"/>
      <c r="T160" s="95"/>
      <c r="U160" s="95"/>
      <c r="V160" s="95"/>
      <c r="W160" s="95"/>
      <c r="X160" s="95"/>
      <c r="Y160" s="95"/>
      <c r="Z160" s="95"/>
      <c r="AA160" s="95"/>
      <c r="AB160" s="94"/>
      <c r="AC160" s="94"/>
      <c r="AD160" s="95"/>
      <c r="AE160" s="95"/>
    </row>
    <row r="161" ht="15.75" customHeight="1">
      <c r="A161" s="255">
        <v>57.0</v>
      </c>
      <c r="B161" s="255" t="s">
        <v>44</v>
      </c>
      <c r="C161" s="255" t="s">
        <v>44</v>
      </c>
      <c r="D161" s="194" t="s">
        <v>539</v>
      </c>
      <c r="E161" s="196" t="s">
        <v>2565</v>
      </c>
      <c r="F161" s="94">
        <v>1.0</v>
      </c>
      <c r="G161" s="95" t="s">
        <v>540</v>
      </c>
      <c r="H161" s="95" t="s">
        <v>541</v>
      </c>
      <c r="I161" s="95"/>
      <c r="J161" s="95"/>
      <c r="K161" s="95"/>
      <c r="L161" s="95"/>
      <c r="M161" s="95"/>
      <c r="N161" s="95"/>
      <c r="O161" s="95"/>
      <c r="P161" s="95"/>
      <c r="Q161" s="95"/>
      <c r="R161" s="95"/>
      <c r="S161" s="95"/>
      <c r="T161" s="95"/>
      <c r="U161" s="95"/>
      <c r="V161" s="95"/>
      <c r="W161" s="95"/>
      <c r="X161" s="95"/>
      <c r="Y161" s="95"/>
      <c r="Z161" s="95"/>
      <c r="AA161" s="95"/>
      <c r="AB161" s="94" t="s">
        <v>2391</v>
      </c>
      <c r="AC161" s="94" t="s">
        <v>2594</v>
      </c>
      <c r="AD161" s="95"/>
      <c r="AE161" s="98" t="s">
        <v>2595</v>
      </c>
    </row>
    <row r="162" ht="15.75" customHeight="1">
      <c r="A162" s="113"/>
      <c r="B162" s="113"/>
      <c r="C162" s="113"/>
      <c r="D162" s="113"/>
      <c r="E162" s="113"/>
      <c r="F162" s="94">
        <v>2.0</v>
      </c>
      <c r="G162" s="95" t="s">
        <v>542</v>
      </c>
      <c r="H162" s="95" t="s">
        <v>543</v>
      </c>
      <c r="I162" s="95"/>
      <c r="J162" s="95"/>
      <c r="K162" s="95"/>
      <c r="L162" s="95"/>
      <c r="M162" s="95"/>
      <c r="N162" s="95"/>
      <c r="O162" s="95"/>
      <c r="P162" s="95"/>
      <c r="Q162" s="95"/>
      <c r="R162" s="95"/>
      <c r="S162" s="95"/>
      <c r="T162" s="95"/>
      <c r="U162" s="95"/>
      <c r="V162" s="95"/>
      <c r="W162" s="95"/>
      <c r="X162" s="95"/>
      <c r="Y162" s="95"/>
      <c r="Z162" s="95"/>
      <c r="AA162" s="95"/>
      <c r="AB162" s="94"/>
      <c r="AC162" s="94"/>
      <c r="AD162" s="95"/>
      <c r="AE162" s="95"/>
    </row>
    <row r="163" ht="15.75" customHeight="1">
      <c r="A163" s="113"/>
      <c r="B163" s="113"/>
      <c r="C163" s="113"/>
      <c r="D163" s="113"/>
      <c r="E163" s="113"/>
      <c r="F163" s="94">
        <v>3.0</v>
      </c>
      <c r="G163" s="95" t="s">
        <v>544</v>
      </c>
      <c r="H163" s="95" t="s">
        <v>545</v>
      </c>
      <c r="I163" s="95"/>
      <c r="J163" s="95"/>
      <c r="K163" s="95"/>
      <c r="L163" s="95"/>
      <c r="M163" s="95"/>
      <c r="N163" s="95"/>
      <c r="O163" s="95"/>
      <c r="P163" s="95"/>
      <c r="Q163" s="95"/>
      <c r="R163" s="95"/>
      <c r="S163" s="95"/>
      <c r="T163" s="95"/>
      <c r="U163" s="95"/>
      <c r="V163" s="95"/>
      <c r="W163" s="95"/>
      <c r="X163" s="95"/>
      <c r="Y163" s="95"/>
      <c r="Z163" s="95"/>
      <c r="AA163" s="95"/>
      <c r="AB163" s="94"/>
      <c r="AC163" s="94"/>
      <c r="AD163" s="95"/>
      <c r="AE163" s="95"/>
    </row>
    <row r="164" ht="15.75" customHeight="1">
      <c r="A164" s="113"/>
      <c r="B164" s="113"/>
      <c r="C164" s="113"/>
      <c r="D164" s="113"/>
      <c r="E164" s="113"/>
      <c r="F164" s="94">
        <v>4.0</v>
      </c>
      <c r="G164" s="95" t="s">
        <v>547</v>
      </c>
      <c r="H164" s="95" t="s">
        <v>548</v>
      </c>
      <c r="I164" s="95"/>
      <c r="J164" s="95"/>
      <c r="K164" s="95"/>
      <c r="L164" s="95"/>
      <c r="M164" s="95"/>
      <c r="N164" s="95"/>
      <c r="O164" s="95"/>
      <c r="P164" s="95"/>
      <c r="Q164" s="95"/>
      <c r="R164" s="95"/>
      <c r="S164" s="95"/>
      <c r="T164" s="95"/>
      <c r="U164" s="95"/>
      <c r="V164" s="95"/>
      <c r="W164" s="95"/>
      <c r="X164" s="95"/>
      <c r="Y164" s="95"/>
      <c r="Z164" s="95"/>
      <c r="AA164" s="95"/>
      <c r="AB164" s="94"/>
      <c r="AC164" s="94"/>
      <c r="AD164" s="95"/>
      <c r="AE164" s="95"/>
    </row>
    <row r="165" ht="15.75" customHeight="1">
      <c r="A165" s="19"/>
      <c r="B165" s="19"/>
      <c r="C165" s="19"/>
      <c r="D165" s="19"/>
      <c r="E165" s="19"/>
      <c r="F165" s="94">
        <v>5.0</v>
      </c>
      <c r="G165" s="95" t="s">
        <v>550</v>
      </c>
      <c r="H165" s="95" t="s">
        <v>548</v>
      </c>
      <c r="I165" s="95"/>
      <c r="J165" s="95"/>
      <c r="K165" s="95"/>
      <c r="L165" s="95"/>
      <c r="M165" s="95"/>
      <c r="N165" s="95"/>
      <c r="O165" s="95"/>
      <c r="P165" s="95"/>
      <c r="Q165" s="95"/>
      <c r="R165" s="95"/>
      <c r="S165" s="95"/>
      <c r="T165" s="95"/>
      <c r="U165" s="95"/>
      <c r="V165" s="95"/>
      <c r="W165" s="95"/>
      <c r="X165" s="95"/>
      <c r="Y165" s="95"/>
      <c r="Z165" s="95"/>
      <c r="AA165" s="95"/>
      <c r="AB165" s="94"/>
      <c r="AC165" s="94"/>
      <c r="AD165" s="95"/>
      <c r="AE165" s="95"/>
    </row>
    <row r="166" ht="15.75" customHeight="1">
      <c r="A166" s="255">
        <v>58.0</v>
      </c>
      <c r="B166" s="255" t="s">
        <v>44</v>
      </c>
      <c r="C166" s="255" t="s">
        <v>44</v>
      </c>
      <c r="D166" s="194" t="s">
        <v>551</v>
      </c>
      <c r="E166" s="196" t="s">
        <v>2565</v>
      </c>
      <c r="F166" s="94">
        <v>1.0</v>
      </c>
      <c r="G166" s="95" t="s">
        <v>552</v>
      </c>
      <c r="H166" s="95" t="s">
        <v>553</v>
      </c>
      <c r="I166" s="95"/>
      <c r="J166" s="95"/>
      <c r="K166" s="95"/>
      <c r="L166" s="95"/>
      <c r="M166" s="95"/>
      <c r="N166" s="95"/>
      <c r="O166" s="95"/>
      <c r="P166" s="95"/>
      <c r="Q166" s="95"/>
      <c r="R166" s="95"/>
      <c r="S166" s="95"/>
      <c r="T166" s="95"/>
      <c r="U166" s="95"/>
      <c r="V166" s="95"/>
      <c r="W166" s="95"/>
      <c r="X166" s="95"/>
      <c r="Y166" s="95"/>
      <c r="Z166" s="95"/>
      <c r="AA166" s="95"/>
      <c r="AB166" s="94" t="s">
        <v>2391</v>
      </c>
      <c r="AC166" s="94" t="s">
        <v>2594</v>
      </c>
      <c r="AD166" s="95"/>
      <c r="AE166" s="95"/>
    </row>
    <row r="167" ht="15.75" customHeight="1">
      <c r="A167" s="113"/>
      <c r="B167" s="113"/>
      <c r="C167" s="113"/>
      <c r="D167" s="113"/>
      <c r="E167" s="113"/>
      <c r="F167" s="94">
        <v>2.0</v>
      </c>
      <c r="G167" s="95" t="s">
        <v>555</v>
      </c>
      <c r="H167" s="95" t="s">
        <v>556</v>
      </c>
      <c r="I167" s="95"/>
      <c r="J167" s="95"/>
      <c r="K167" s="95"/>
      <c r="L167" s="95"/>
      <c r="M167" s="95"/>
      <c r="N167" s="95"/>
      <c r="O167" s="95"/>
      <c r="P167" s="95"/>
      <c r="Q167" s="95"/>
      <c r="R167" s="95"/>
      <c r="S167" s="95"/>
      <c r="T167" s="95"/>
      <c r="U167" s="95"/>
      <c r="V167" s="95"/>
      <c r="W167" s="95"/>
      <c r="X167" s="95"/>
      <c r="Y167" s="95"/>
      <c r="Z167" s="95"/>
      <c r="AA167" s="95"/>
      <c r="AB167" s="94"/>
      <c r="AC167" s="94"/>
      <c r="AD167" s="95"/>
      <c r="AE167" s="95"/>
    </row>
    <row r="168" ht="15.75" customHeight="1">
      <c r="A168" s="113"/>
      <c r="B168" s="113"/>
      <c r="C168" s="113"/>
      <c r="D168" s="113"/>
      <c r="E168" s="113"/>
      <c r="F168" s="94">
        <v>3.0</v>
      </c>
      <c r="G168" s="95" t="s">
        <v>557</v>
      </c>
      <c r="H168" s="95" t="s">
        <v>558</v>
      </c>
      <c r="I168" s="95"/>
      <c r="J168" s="95"/>
      <c r="K168" s="95"/>
      <c r="L168" s="95"/>
      <c r="M168" s="95"/>
      <c r="N168" s="95"/>
      <c r="O168" s="95"/>
      <c r="P168" s="95"/>
      <c r="Q168" s="95"/>
      <c r="R168" s="95"/>
      <c r="S168" s="95"/>
      <c r="T168" s="95"/>
      <c r="U168" s="95"/>
      <c r="V168" s="95"/>
      <c r="W168" s="95"/>
      <c r="X168" s="95"/>
      <c r="Y168" s="95"/>
      <c r="Z168" s="95"/>
      <c r="AA168" s="95"/>
      <c r="AB168" s="94"/>
      <c r="AC168" s="94"/>
      <c r="AD168" s="95"/>
      <c r="AE168" s="95"/>
    </row>
    <row r="169" ht="15.75" customHeight="1">
      <c r="A169" s="113"/>
      <c r="B169" s="113"/>
      <c r="C169" s="113"/>
      <c r="D169" s="113"/>
      <c r="E169" s="113"/>
      <c r="F169" s="94">
        <v>4.0</v>
      </c>
      <c r="G169" s="95" t="s">
        <v>559</v>
      </c>
      <c r="H169" s="95" t="s">
        <v>560</v>
      </c>
      <c r="I169" s="95"/>
      <c r="J169" s="95"/>
      <c r="K169" s="95"/>
      <c r="L169" s="95"/>
      <c r="M169" s="95"/>
      <c r="N169" s="95"/>
      <c r="O169" s="95"/>
      <c r="P169" s="95"/>
      <c r="Q169" s="95"/>
      <c r="R169" s="95"/>
      <c r="S169" s="95"/>
      <c r="T169" s="95"/>
      <c r="U169" s="95"/>
      <c r="V169" s="95"/>
      <c r="W169" s="95"/>
      <c r="X169" s="95"/>
      <c r="Y169" s="95"/>
      <c r="Z169" s="95"/>
      <c r="AA169" s="95"/>
      <c r="AB169" s="94"/>
      <c r="AC169" s="94"/>
      <c r="AD169" s="95"/>
      <c r="AE169" s="95"/>
    </row>
    <row r="170" ht="15.75" customHeight="1">
      <c r="A170" s="19"/>
      <c r="B170" s="19"/>
      <c r="C170" s="19"/>
      <c r="D170" s="19"/>
      <c r="E170" s="19"/>
      <c r="F170" s="94">
        <v>5.0</v>
      </c>
      <c r="G170" s="95" t="s">
        <v>561</v>
      </c>
      <c r="H170" s="95" t="s">
        <v>562</v>
      </c>
      <c r="I170" s="95"/>
      <c r="J170" s="95"/>
      <c r="K170" s="95"/>
      <c r="L170" s="95"/>
      <c r="M170" s="95"/>
      <c r="N170" s="95"/>
      <c r="O170" s="95"/>
      <c r="P170" s="95"/>
      <c r="Q170" s="95"/>
      <c r="R170" s="95"/>
      <c r="S170" s="95"/>
      <c r="T170" s="95"/>
      <c r="U170" s="95"/>
      <c r="V170" s="95"/>
      <c r="W170" s="95"/>
      <c r="X170" s="95"/>
      <c r="Y170" s="95"/>
      <c r="Z170" s="95"/>
      <c r="AA170" s="95"/>
      <c r="AB170" s="94"/>
      <c r="AC170" s="94"/>
      <c r="AD170" s="95"/>
      <c r="AE170" s="95"/>
    </row>
    <row r="171" ht="15.75" customHeight="1">
      <c r="A171" s="94">
        <v>59.0</v>
      </c>
      <c r="B171" s="94" t="s">
        <v>44</v>
      </c>
      <c r="C171" s="94" t="s">
        <v>44</v>
      </c>
      <c r="D171" s="95" t="s">
        <v>563</v>
      </c>
      <c r="E171" s="96" t="s">
        <v>2565</v>
      </c>
      <c r="F171" s="94">
        <v>1.0</v>
      </c>
      <c r="G171" s="95" t="s">
        <v>564</v>
      </c>
      <c r="H171" s="95" t="s">
        <v>565</v>
      </c>
      <c r="I171" s="95"/>
      <c r="J171" s="95"/>
      <c r="K171" s="95"/>
      <c r="L171" s="95"/>
      <c r="M171" s="95"/>
      <c r="N171" s="95"/>
      <c r="O171" s="95"/>
      <c r="P171" s="95"/>
      <c r="Q171" s="95"/>
      <c r="R171" s="95"/>
      <c r="S171" s="95"/>
      <c r="T171" s="95"/>
      <c r="U171" s="95"/>
      <c r="V171" s="95"/>
      <c r="W171" s="95"/>
      <c r="X171" s="95"/>
      <c r="Y171" s="95"/>
      <c r="Z171" s="95"/>
      <c r="AA171" s="95"/>
      <c r="AB171" s="94"/>
      <c r="AC171" s="94" t="s">
        <v>2596</v>
      </c>
      <c r="AD171" s="95"/>
      <c r="AE171" s="95"/>
    </row>
    <row r="172" ht="15.75" customHeight="1">
      <c r="A172" s="255">
        <v>60.0</v>
      </c>
      <c r="B172" s="255" t="s">
        <v>44</v>
      </c>
      <c r="C172" s="255" t="s">
        <v>44</v>
      </c>
      <c r="D172" s="194" t="s">
        <v>566</v>
      </c>
      <c r="E172" s="196" t="s">
        <v>2565</v>
      </c>
      <c r="F172" s="94">
        <v>1.0</v>
      </c>
      <c r="G172" s="95" t="s">
        <v>2599</v>
      </c>
      <c r="H172" s="95" t="s">
        <v>2600</v>
      </c>
      <c r="I172" s="95"/>
      <c r="J172" s="95"/>
      <c r="K172" s="95"/>
      <c r="L172" s="95"/>
      <c r="M172" s="95"/>
      <c r="N172" s="95"/>
      <c r="O172" s="95"/>
      <c r="P172" s="95"/>
      <c r="Q172" s="95"/>
      <c r="R172" s="95"/>
      <c r="S172" s="95"/>
      <c r="T172" s="95"/>
      <c r="U172" s="95"/>
      <c r="V172" s="95"/>
      <c r="W172" s="95"/>
      <c r="X172" s="95"/>
      <c r="Y172" s="95"/>
      <c r="Z172" s="95"/>
      <c r="AA172" s="95"/>
      <c r="AB172" s="94" t="s">
        <v>2391</v>
      </c>
      <c r="AC172" s="94" t="s">
        <v>2596</v>
      </c>
      <c r="AD172" s="95"/>
      <c r="AE172" s="95"/>
    </row>
    <row r="173" ht="15.75" customHeight="1">
      <c r="A173" s="113"/>
      <c r="B173" s="113"/>
      <c r="C173" s="113"/>
      <c r="D173" s="113"/>
      <c r="E173" s="113"/>
      <c r="F173" s="94">
        <v>2.0</v>
      </c>
      <c r="G173" s="95" t="s">
        <v>2601</v>
      </c>
      <c r="H173" s="95" t="s">
        <v>2602</v>
      </c>
      <c r="I173" s="95"/>
      <c r="J173" s="95"/>
      <c r="K173" s="95"/>
      <c r="L173" s="95"/>
      <c r="M173" s="95"/>
      <c r="N173" s="95"/>
      <c r="O173" s="95"/>
      <c r="P173" s="95"/>
      <c r="Q173" s="95"/>
      <c r="R173" s="95"/>
      <c r="S173" s="95"/>
      <c r="T173" s="95"/>
      <c r="U173" s="95"/>
      <c r="V173" s="95"/>
      <c r="W173" s="95"/>
      <c r="X173" s="95"/>
      <c r="Y173" s="95"/>
      <c r="Z173" s="95"/>
      <c r="AA173" s="95"/>
      <c r="AB173" s="94"/>
      <c r="AC173" s="94"/>
      <c r="AD173" s="95"/>
      <c r="AE173" s="95"/>
    </row>
    <row r="174" ht="15.75" customHeight="1">
      <c r="A174" s="113"/>
      <c r="B174" s="113"/>
      <c r="C174" s="113"/>
      <c r="D174" s="113"/>
      <c r="E174" s="113"/>
      <c r="F174" s="94">
        <v>3.0</v>
      </c>
      <c r="G174" s="95" t="s">
        <v>2603</v>
      </c>
      <c r="H174" s="95" t="s">
        <v>2604</v>
      </c>
      <c r="I174" s="95"/>
      <c r="J174" s="95"/>
      <c r="K174" s="95"/>
      <c r="L174" s="95"/>
      <c r="M174" s="95"/>
      <c r="N174" s="95"/>
      <c r="O174" s="95"/>
      <c r="P174" s="95"/>
      <c r="Q174" s="95"/>
      <c r="R174" s="95"/>
      <c r="S174" s="95"/>
      <c r="T174" s="95"/>
      <c r="U174" s="95"/>
      <c r="V174" s="95"/>
      <c r="W174" s="95"/>
      <c r="X174" s="95"/>
      <c r="Y174" s="95"/>
      <c r="Z174" s="95"/>
      <c r="AA174" s="95"/>
      <c r="AB174" s="94"/>
      <c r="AC174" s="94"/>
      <c r="AD174" s="95"/>
      <c r="AE174" s="95"/>
    </row>
    <row r="175" ht="15.75" customHeight="1">
      <c r="A175" s="113"/>
      <c r="B175" s="113"/>
      <c r="C175" s="113"/>
      <c r="D175" s="113"/>
      <c r="E175" s="113"/>
      <c r="F175" s="94">
        <v>4.0</v>
      </c>
      <c r="G175" s="95" t="s">
        <v>2605</v>
      </c>
      <c r="H175" s="95" t="s">
        <v>2604</v>
      </c>
      <c r="I175" s="95"/>
      <c r="J175" s="95"/>
      <c r="K175" s="95"/>
      <c r="L175" s="95"/>
      <c r="M175" s="95"/>
      <c r="N175" s="95"/>
      <c r="O175" s="95"/>
      <c r="P175" s="95"/>
      <c r="Q175" s="95"/>
      <c r="R175" s="95"/>
      <c r="S175" s="95"/>
      <c r="T175" s="95"/>
      <c r="U175" s="95"/>
      <c r="V175" s="95"/>
      <c r="W175" s="95"/>
      <c r="X175" s="95"/>
      <c r="Y175" s="95"/>
      <c r="Z175" s="95"/>
      <c r="AA175" s="95"/>
      <c r="AB175" s="94"/>
      <c r="AC175" s="94"/>
      <c r="AD175" s="95"/>
      <c r="AE175" s="95"/>
    </row>
    <row r="176" ht="15.75" customHeight="1">
      <c r="A176" s="113"/>
      <c r="B176" s="113"/>
      <c r="C176" s="113"/>
      <c r="D176" s="113"/>
      <c r="E176" s="113"/>
      <c r="F176" s="249">
        <v>5.0</v>
      </c>
      <c r="G176" s="102" t="s">
        <v>2606</v>
      </c>
      <c r="H176" s="102" t="s">
        <v>2607</v>
      </c>
      <c r="I176" s="417" t="s">
        <v>3</v>
      </c>
      <c r="J176" s="417" t="s">
        <v>3</v>
      </c>
      <c r="K176" s="417" t="s">
        <v>3</v>
      </c>
      <c r="L176" s="417" t="s">
        <v>3</v>
      </c>
      <c r="M176" s="417" t="s">
        <v>3</v>
      </c>
      <c r="N176" s="417" t="s">
        <v>3</v>
      </c>
      <c r="O176" s="417" t="s">
        <v>3</v>
      </c>
      <c r="P176" s="417" t="s">
        <v>3</v>
      </c>
      <c r="Q176" s="417" t="s">
        <v>3</v>
      </c>
      <c r="R176" s="417" t="s">
        <v>3</v>
      </c>
      <c r="S176" s="417" t="s">
        <v>3</v>
      </c>
      <c r="T176" s="417" t="s">
        <v>3</v>
      </c>
      <c r="U176" s="417"/>
      <c r="V176" s="417"/>
      <c r="W176" s="417"/>
      <c r="X176" s="417"/>
      <c r="Y176" s="102"/>
      <c r="Z176" s="102"/>
      <c r="AA176" s="102"/>
      <c r="AB176" s="249"/>
      <c r="AC176" s="249"/>
      <c r="AD176" s="102"/>
      <c r="AE176" s="102"/>
    </row>
    <row r="177" ht="15.75" customHeight="1">
      <c r="A177" s="113"/>
      <c r="B177" s="113"/>
      <c r="C177" s="113"/>
      <c r="D177" s="113"/>
      <c r="E177" s="113"/>
      <c r="F177" s="249">
        <v>6.0</v>
      </c>
      <c r="G177" s="102" t="s">
        <v>2608</v>
      </c>
      <c r="H177" s="102" t="s">
        <v>2609</v>
      </c>
      <c r="I177" s="417" t="s">
        <v>3</v>
      </c>
      <c r="J177" s="417" t="s">
        <v>3</v>
      </c>
      <c r="K177" s="417" t="s">
        <v>3</v>
      </c>
      <c r="L177" s="417" t="s">
        <v>3</v>
      </c>
      <c r="M177" s="417" t="s">
        <v>3</v>
      </c>
      <c r="N177" s="417" t="s">
        <v>3</v>
      </c>
      <c r="O177" s="417" t="s">
        <v>3</v>
      </c>
      <c r="P177" s="417" t="s">
        <v>3</v>
      </c>
      <c r="Q177" s="417" t="s">
        <v>3</v>
      </c>
      <c r="R177" s="417" t="s">
        <v>3</v>
      </c>
      <c r="S177" s="417" t="s">
        <v>3</v>
      </c>
      <c r="T177" s="417" t="s">
        <v>3</v>
      </c>
      <c r="U177" s="417"/>
      <c r="V177" s="417"/>
      <c r="W177" s="417"/>
      <c r="X177" s="417"/>
      <c r="Y177" s="102"/>
      <c r="Z177" s="102"/>
      <c r="AA177" s="102"/>
      <c r="AB177" s="249"/>
      <c r="AC177" s="249"/>
      <c r="AD177" s="102"/>
      <c r="AE177" s="102"/>
    </row>
    <row r="178" ht="15.75" customHeight="1">
      <c r="A178" s="19"/>
      <c r="B178" s="19"/>
      <c r="C178" s="19"/>
      <c r="D178" s="19"/>
      <c r="E178" s="19"/>
      <c r="F178" s="249">
        <v>7.0</v>
      </c>
      <c r="G178" s="102" t="s">
        <v>2535</v>
      </c>
      <c r="H178" s="102" t="s">
        <v>574</v>
      </c>
      <c r="I178" s="417" t="s">
        <v>3</v>
      </c>
      <c r="J178" s="417" t="s">
        <v>3</v>
      </c>
      <c r="K178" s="417" t="s">
        <v>61</v>
      </c>
      <c r="L178" s="417" t="s">
        <v>3</v>
      </c>
      <c r="M178" s="417" t="s">
        <v>3</v>
      </c>
      <c r="N178" s="417" t="s">
        <v>61</v>
      </c>
      <c r="O178" s="417" t="s">
        <v>3</v>
      </c>
      <c r="P178" s="417" t="s">
        <v>3</v>
      </c>
      <c r="Q178" s="417" t="s">
        <v>61</v>
      </c>
      <c r="R178" s="417" t="s">
        <v>3</v>
      </c>
      <c r="S178" s="417" t="s">
        <v>3</v>
      </c>
      <c r="T178" s="417" t="s">
        <v>61</v>
      </c>
      <c r="U178" s="417"/>
      <c r="V178" s="417"/>
      <c r="W178" s="417"/>
      <c r="X178" s="417"/>
      <c r="Y178" s="102"/>
      <c r="Z178" s="102"/>
      <c r="AA178" s="102"/>
      <c r="AB178" s="249"/>
      <c r="AC178" s="249"/>
      <c r="AD178" s="102"/>
      <c r="AE178" s="102"/>
    </row>
    <row r="179" ht="15.75" customHeight="1">
      <c r="A179" s="255">
        <v>61.0</v>
      </c>
      <c r="B179" s="255" t="s">
        <v>44</v>
      </c>
      <c r="C179" s="255" t="s">
        <v>44</v>
      </c>
      <c r="D179" s="194" t="s">
        <v>38</v>
      </c>
      <c r="E179" s="196" t="s">
        <v>2565</v>
      </c>
      <c r="F179" s="94">
        <v>1.0</v>
      </c>
      <c r="G179" s="95" t="s">
        <v>575</v>
      </c>
      <c r="H179" s="95" t="s">
        <v>576</v>
      </c>
      <c r="I179" s="95"/>
      <c r="J179" s="95"/>
      <c r="K179" s="95"/>
      <c r="L179" s="95"/>
      <c r="M179" s="95"/>
      <c r="N179" s="95"/>
      <c r="O179" s="95"/>
      <c r="P179" s="95"/>
      <c r="Q179" s="95"/>
      <c r="R179" s="95"/>
      <c r="S179" s="95"/>
      <c r="T179" s="95"/>
      <c r="U179" s="95"/>
      <c r="V179" s="95"/>
      <c r="W179" s="95"/>
      <c r="X179" s="95"/>
      <c r="Y179" s="95"/>
      <c r="Z179" s="95"/>
      <c r="AA179" s="95"/>
      <c r="AB179" s="94" t="s">
        <v>2391</v>
      </c>
      <c r="AC179" s="94" t="s">
        <v>2610</v>
      </c>
      <c r="AD179" s="95"/>
      <c r="AE179" s="95"/>
    </row>
    <row r="180" ht="15.75" customHeight="1">
      <c r="A180" s="113"/>
      <c r="B180" s="113"/>
      <c r="C180" s="113"/>
      <c r="D180" s="113"/>
      <c r="E180" s="113"/>
      <c r="F180" s="94">
        <v>2.0</v>
      </c>
      <c r="G180" s="95" t="s">
        <v>586</v>
      </c>
      <c r="H180" s="95" t="s">
        <v>587</v>
      </c>
      <c r="I180" s="95"/>
      <c r="J180" s="95"/>
      <c r="K180" s="95"/>
      <c r="L180" s="95"/>
      <c r="M180" s="95"/>
      <c r="N180" s="95"/>
      <c r="O180" s="95"/>
      <c r="P180" s="95"/>
      <c r="Q180" s="95"/>
      <c r="R180" s="95"/>
      <c r="S180" s="95"/>
      <c r="T180" s="95"/>
      <c r="U180" s="95"/>
      <c r="V180" s="95"/>
      <c r="W180" s="95"/>
      <c r="X180" s="95"/>
      <c r="Y180" s="95"/>
      <c r="Z180" s="95"/>
      <c r="AA180" s="95"/>
      <c r="AB180" s="94"/>
      <c r="AC180" s="94"/>
      <c r="AD180" s="95"/>
      <c r="AE180" s="95"/>
    </row>
    <row r="181" ht="15.75" customHeight="1">
      <c r="A181" s="19"/>
      <c r="B181" s="19"/>
      <c r="C181" s="19"/>
      <c r="D181" s="19"/>
      <c r="E181" s="19"/>
      <c r="F181" s="94">
        <v>3.0</v>
      </c>
      <c r="G181" s="95" t="s">
        <v>579</v>
      </c>
      <c r="H181" s="95" t="s">
        <v>593</v>
      </c>
      <c r="I181" s="95"/>
      <c r="J181" s="95"/>
      <c r="K181" s="95"/>
      <c r="L181" s="95"/>
      <c r="M181" s="95"/>
      <c r="N181" s="95"/>
      <c r="O181" s="95"/>
      <c r="P181" s="95"/>
      <c r="Q181" s="95"/>
      <c r="R181" s="95"/>
      <c r="S181" s="95"/>
      <c r="T181" s="95"/>
      <c r="U181" s="95"/>
      <c r="V181" s="95"/>
      <c r="W181" s="95"/>
      <c r="X181" s="95"/>
      <c r="Y181" s="95"/>
      <c r="Z181" s="95"/>
      <c r="AA181" s="95"/>
      <c r="AB181" s="94"/>
      <c r="AC181" s="94"/>
      <c r="AD181" s="95"/>
      <c r="AE181" s="95"/>
    </row>
    <row r="182" ht="15.75" customHeight="1">
      <c r="A182" s="255">
        <v>62.0</v>
      </c>
      <c r="B182" s="255" t="s">
        <v>44</v>
      </c>
      <c r="C182" s="255" t="s">
        <v>44</v>
      </c>
      <c r="D182" s="194" t="s">
        <v>581</v>
      </c>
      <c r="E182" s="196" t="s">
        <v>2565</v>
      </c>
      <c r="F182" s="94">
        <v>1.0</v>
      </c>
      <c r="G182" s="95" t="s">
        <v>582</v>
      </c>
      <c r="H182" s="95" t="s">
        <v>583</v>
      </c>
      <c r="I182" s="95"/>
      <c r="J182" s="95"/>
      <c r="K182" s="95"/>
      <c r="L182" s="95"/>
      <c r="M182" s="95"/>
      <c r="N182" s="95"/>
      <c r="O182" s="95"/>
      <c r="P182" s="95"/>
      <c r="Q182" s="95"/>
      <c r="R182" s="95"/>
      <c r="S182" s="95"/>
      <c r="T182" s="95"/>
      <c r="U182" s="95"/>
      <c r="V182" s="95"/>
      <c r="W182" s="95"/>
      <c r="X182" s="95"/>
      <c r="Y182" s="95"/>
      <c r="Z182" s="95"/>
      <c r="AA182" s="95"/>
      <c r="AB182" s="94" t="s">
        <v>2391</v>
      </c>
      <c r="AC182" s="94" t="s">
        <v>2610</v>
      </c>
      <c r="AD182" s="95"/>
      <c r="AE182" s="95"/>
    </row>
    <row r="183" ht="15.75" customHeight="1">
      <c r="A183" s="113"/>
      <c r="B183" s="113"/>
      <c r="C183" s="113"/>
      <c r="D183" s="113"/>
      <c r="E183" s="113"/>
      <c r="F183" s="94">
        <v>2.0</v>
      </c>
      <c r="G183" s="95" t="s">
        <v>588</v>
      </c>
      <c r="H183" s="96" t="s">
        <v>589</v>
      </c>
      <c r="I183" s="95"/>
      <c r="J183" s="95"/>
      <c r="K183" s="95"/>
      <c r="L183" s="95"/>
      <c r="M183" s="95"/>
      <c r="N183" s="95"/>
      <c r="O183" s="95"/>
      <c r="P183" s="95"/>
      <c r="Q183" s="95"/>
      <c r="R183" s="95"/>
      <c r="S183" s="95"/>
      <c r="T183" s="95"/>
      <c r="U183" s="95"/>
      <c r="V183" s="95"/>
      <c r="W183" s="95"/>
      <c r="X183" s="95"/>
      <c r="Y183" s="95"/>
      <c r="Z183" s="95"/>
      <c r="AA183" s="95"/>
      <c r="AB183" s="94"/>
      <c r="AC183" s="94"/>
      <c r="AD183" s="95"/>
      <c r="AE183" s="95"/>
    </row>
    <row r="184" ht="15.75" customHeight="1">
      <c r="A184" s="113"/>
      <c r="B184" s="113"/>
      <c r="C184" s="113"/>
      <c r="D184" s="113"/>
      <c r="E184" s="113"/>
      <c r="F184" s="94">
        <v>3.0</v>
      </c>
      <c r="G184" s="95" t="s">
        <v>590</v>
      </c>
      <c r="H184" s="95" t="s">
        <v>591</v>
      </c>
      <c r="I184" s="95"/>
      <c r="J184" s="95"/>
      <c r="K184" s="95"/>
      <c r="L184" s="95"/>
      <c r="M184" s="95"/>
      <c r="N184" s="95"/>
      <c r="O184" s="95"/>
      <c r="P184" s="95"/>
      <c r="Q184" s="95"/>
      <c r="R184" s="95"/>
      <c r="S184" s="95"/>
      <c r="T184" s="95"/>
      <c r="U184" s="95"/>
      <c r="V184" s="95"/>
      <c r="W184" s="95"/>
      <c r="X184" s="95"/>
      <c r="Y184" s="95"/>
      <c r="Z184" s="95"/>
      <c r="AA184" s="95"/>
      <c r="AB184" s="94"/>
      <c r="AC184" s="94"/>
      <c r="AD184" s="95"/>
      <c r="AE184" s="95" t="s">
        <v>2612</v>
      </c>
    </row>
    <row r="185" ht="15.75" customHeight="1">
      <c r="A185" s="113"/>
      <c r="B185" s="113"/>
      <c r="C185" s="113"/>
      <c r="D185" s="113"/>
      <c r="E185" s="113"/>
      <c r="F185" s="94">
        <v>4.0</v>
      </c>
      <c r="G185" s="95" t="s">
        <v>594</v>
      </c>
      <c r="H185" s="95" t="s">
        <v>595</v>
      </c>
      <c r="I185" s="95"/>
      <c r="J185" s="95"/>
      <c r="K185" s="95"/>
      <c r="L185" s="95"/>
      <c r="M185" s="95"/>
      <c r="N185" s="95"/>
      <c r="O185" s="95"/>
      <c r="P185" s="95"/>
      <c r="Q185" s="95"/>
      <c r="R185" s="95"/>
      <c r="S185" s="95"/>
      <c r="T185" s="95"/>
      <c r="U185" s="95"/>
      <c r="V185" s="95"/>
      <c r="W185" s="95"/>
      <c r="X185" s="95"/>
      <c r="Y185" s="95"/>
      <c r="Z185" s="95"/>
      <c r="AA185" s="95"/>
      <c r="AB185" s="94"/>
      <c r="AC185" s="94"/>
      <c r="AD185" s="95"/>
      <c r="AE185" s="95"/>
    </row>
    <row r="186" ht="15.75" customHeight="1">
      <c r="A186" s="19"/>
      <c r="B186" s="19"/>
      <c r="C186" s="19"/>
      <c r="D186" s="19"/>
      <c r="E186" s="19"/>
      <c r="F186" s="94">
        <v>5.0</v>
      </c>
      <c r="G186" s="95" t="s">
        <v>596</v>
      </c>
      <c r="H186" s="95" t="s">
        <v>597</v>
      </c>
      <c r="I186" s="95"/>
      <c r="J186" s="95"/>
      <c r="K186" s="95"/>
      <c r="L186" s="95"/>
      <c r="M186" s="95"/>
      <c r="N186" s="95"/>
      <c r="O186" s="95"/>
      <c r="P186" s="95"/>
      <c r="Q186" s="95"/>
      <c r="R186" s="95"/>
      <c r="S186" s="95"/>
      <c r="T186" s="95"/>
      <c r="U186" s="95"/>
      <c r="V186" s="95"/>
      <c r="W186" s="95"/>
      <c r="X186" s="95"/>
      <c r="Y186" s="95"/>
      <c r="Z186" s="95"/>
      <c r="AA186" s="95"/>
      <c r="AB186" s="94"/>
      <c r="AC186" s="94"/>
      <c r="AD186" s="95"/>
      <c r="AE186" s="95"/>
    </row>
    <row r="187" ht="15.75" customHeight="1">
      <c r="A187" s="255">
        <v>63.0</v>
      </c>
      <c r="B187" s="255" t="s">
        <v>44</v>
      </c>
      <c r="C187" s="255" t="s">
        <v>44</v>
      </c>
      <c r="D187" s="194" t="s">
        <v>598</v>
      </c>
      <c r="E187" s="196" t="s">
        <v>2565</v>
      </c>
      <c r="F187" s="94">
        <v>1.0</v>
      </c>
      <c r="G187" s="95" t="s">
        <v>599</v>
      </c>
      <c r="H187" s="95" t="s">
        <v>600</v>
      </c>
      <c r="I187" s="95"/>
      <c r="J187" s="95"/>
      <c r="K187" s="95"/>
      <c r="L187" s="95"/>
      <c r="M187" s="95"/>
      <c r="N187" s="95"/>
      <c r="O187" s="95"/>
      <c r="P187" s="95"/>
      <c r="Q187" s="95"/>
      <c r="R187" s="95"/>
      <c r="S187" s="95"/>
      <c r="T187" s="95"/>
      <c r="U187" s="95"/>
      <c r="V187" s="95"/>
      <c r="W187" s="95"/>
      <c r="X187" s="95"/>
      <c r="Y187" s="95"/>
      <c r="Z187" s="95"/>
      <c r="AA187" s="95"/>
      <c r="AB187" s="94" t="s">
        <v>2391</v>
      </c>
      <c r="AC187" s="94" t="s">
        <v>2613</v>
      </c>
      <c r="AD187" s="95"/>
      <c r="AE187" s="95"/>
    </row>
    <row r="188" ht="15.75" customHeight="1">
      <c r="A188" s="113"/>
      <c r="B188" s="113"/>
      <c r="C188" s="113"/>
      <c r="D188" s="113"/>
      <c r="E188" s="113"/>
      <c r="F188" s="94">
        <v>2.0</v>
      </c>
      <c r="G188" s="95" t="s">
        <v>601</v>
      </c>
      <c r="H188" s="95" t="s">
        <v>602</v>
      </c>
      <c r="I188" s="95"/>
      <c r="J188" s="95"/>
      <c r="K188" s="95"/>
      <c r="L188" s="95"/>
      <c r="M188" s="95"/>
      <c r="N188" s="95"/>
      <c r="O188" s="95"/>
      <c r="P188" s="95"/>
      <c r="Q188" s="95"/>
      <c r="R188" s="95"/>
      <c r="S188" s="95"/>
      <c r="T188" s="95"/>
      <c r="U188" s="95"/>
      <c r="V188" s="95"/>
      <c r="W188" s="95"/>
      <c r="X188" s="95"/>
      <c r="Y188" s="95"/>
      <c r="Z188" s="95"/>
      <c r="AA188" s="95"/>
      <c r="AB188" s="94"/>
      <c r="AC188" s="94"/>
      <c r="AD188" s="95"/>
      <c r="AE188" s="95"/>
    </row>
    <row r="189" ht="15.75" customHeight="1">
      <c r="A189" s="19"/>
      <c r="B189" s="19"/>
      <c r="C189" s="19"/>
      <c r="D189" s="19"/>
      <c r="E189" s="19"/>
      <c r="F189" s="94">
        <v>3.0</v>
      </c>
      <c r="G189" s="95" t="s">
        <v>603</v>
      </c>
      <c r="H189" s="95" t="s">
        <v>604</v>
      </c>
      <c r="I189" s="95"/>
      <c r="J189" s="95"/>
      <c r="K189" s="95"/>
      <c r="L189" s="95"/>
      <c r="M189" s="95"/>
      <c r="N189" s="95"/>
      <c r="O189" s="95"/>
      <c r="P189" s="95"/>
      <c r="Q189" s="95"/>
      <c r="R189" s="95"/>
      <c r="S189" s="95"/>
      <c r="T189" s="95"/>
      <c r="U189" s="95"/>
      <c r="V189" s="95"/>
      <c r="W189" s="95"/>
      <c r="X189" s="95"/>
      <c r="Y189" s="95"/>
      <c r="Z189" s="95"/>
      <c r="AA189" s="95"/>
      <c r="AB189" s="94"/>
      <c r="AC189" s="94"/>
      <c r="AD189" s="95"/>
      <c r="AE189" s="95"/>
    </row>
    <row r="190" ht="15.75" customHeight="1">
      <c r="A190" s="255">
        <v>64.0</v>
      </c>
      <c r="B190" s="255" t="s">
        <v>44</v>
      </c>
      <c r="C190" s="255" t="s">
        <v>44</v>
      </c>
      <c r="D190" s="196" t="s">
        <v>2615</v>
      </c>
      <c r="E190" s="196" t="s">
        <v>2565</v>
      </c>
      <c r="F190" s="94">
        <v>1.0</v>
      </c>
      <c r="G190" s="95" t="s">
        <v>2617</v>
      </c>
      <c r="H190" s="95" t="s">
        <v>2618</v>
      </c>
      <c r="I190" s="95"/>
      <c r="J190" s="95"/>
      <c r="K190" s="95"/>
      <c r="L190" s="95"/>
      <c r="M190" s="95"/>
      <c r="N190" s="95"/>
      <c r="O190" s="95"/>
      <c r="P190" s="95"/>
      <c r="Q190" s="95"/>
      <c r="R190" s="95"/>
      <c r="S190" s="95"/>
      <c r="T190" s="95"/>
      <c r="U190" s="95"/>
      <c r="V190" s="95"/>
      <c r="W190" s="95"/>
      <c r="X190" s="95"/>
      <c r="Y190" s="95"/>
      <c r="Z190" s="95"/>
      <c r="AA190" s="95"/>
      <c r="AB190" s="94" t="s">
        <v>2391</v>
      </c>
      <c r="AC190" s="94" t="s">
        <v>2411</v>
      </c>
      <c r="AD190" s="95"/>
      <c r="AE190" s="95"/>
    </row>
    <row r="191" ht="15.75" customHeight="1">
      <c r="A191" s="19"/>
      <c r="B191" s="19"/>
      <c r="C191" s="19"/>
      <c r="D191" s="19"/>
      <c r="E191" s="19"/>
      <c r="F191" s="94">
        <v>2.0</v>
      </c>
      <c r="G191" s="95" t="s">
        <v>2619</v>
      </c>
      <c r="H191" s="95" t="s">
        <v>2620</v>
      </c>
      <c r="I191" s="95"/>
      <c r="J191" s="95"/>
      <c r="K191" s="95"/>
      <c r="L191" s="95"/>
      <c r="M191" s="95"/>
      <c r="N191" s="95"/>
      <c r="O191" s="95"/>
      <c r="P191" s="95"/>
      <c r="Q191" s="95"/>
      <c r="R191" s="95"/>
      <c r="S191" s="95"/>
      <c r="T191" s="95"/>
      <c r="U191" s="95"/>
      <c r="V191" s="95"/>
      <c r="W191" s="95"/>
      <c r="X191" s="95"/>
      <c r="Y191" s="95"/>
      <c r="Z191" s="95"/>
      <c r="AA191" s="95"/>
      <c r="AB191" s="94"/>
      <c r="AC191" s="94"/>
      <c r="AD191" s="95"/>
      <c r="AE191" s="95"/>
    </row>
    <row r="192" ht="15.75" customHeight="1">
      <c r="A192" s="255">
        <v>65.0</v>
      </c>
      <c r="B192" s="255" t="s">
        <v>44</v>
      </c>
      <c r="C192" s="255" t="s">
        <v>44</v>
      </c>
      <c r="D192" s="194" t="s">
        <v>2622</v>
      </c>
      <c r="E192" s="196" t="s">
        <v>2565</v>
      </c>
      <c r="F192" s="94">
        <v>1.0</v>
      </c>
      <c r="G192" s="95" t="s">
        <v>2623</v>
      </c>
      <c r="H192" s="95" t="s">
        <v>2624</v>
      </c>
      <c r="I192" s="95"/>
      <c r="J192" s="95"/>
      <c r="K192" s="95"/>
      <c r="L192" s="95"/>
      <c r="M192" s="95"/>
      <c r="N192" s="95"/>
      <c r="O192" s="95"/>
      <c r="P192" s="95"/>
      <c r="Q192" s="95"/>
      <c r="R192" s="95"/>
      <c r="S192" s="95"/>
      <c r="T192" s="95"/>
      <c r="U192" s="95"/>
      <c r="V192" s="95"/>
      <c r="W192" s="95"/>
      <c r="X192" s="95"/>
      <c r="Y192" s="95"/>
      <c r="Z192" s="95"/>
      <c r="AA192" s="95"/>
      <c r="AB192" s="94" t="s">
        <v>2391</v>
      </c>
      <c r="AC192" s="94" t="s">
        <v>2626</v>
      </c>
      <c r="AD192" s="95"/>
      <c r="AE192" s="95"/>
    </row>
    <row r="193" ht="15.75" customHeight="1">
      <c r="A193" s="19"/>
      <c r="B193" s="19"/>
      <c r="C193" s="19"/>
      <c r="D193" s="19"/>
      <c r="E193" s="19"/>
      <c r="F193" s="94">
        <v>2.0</v>
      </c>
      <c r="G193" s="95" t="s">
        <v>2627</v>
      </c>
      <c r="H193" s="95" t="s">
        <v>2628</v>
      </c>
      <c r="I193" s="95"/>
      <c r="J193" s="95"/>
      <c r="K193" s="95"/>
      <c r="L193" s="95"/>
      <c r="M193" s="95"/>
      <c r="N193" s="95"/>
      <c r="O193" s="95"/>
      <c r="P193" s="95"/>
      <c r="Q193" s="95"/>
      <c r="R193" s="95"/>
      <c r="S193" s="95"/>
      <c r="T193" s="95"/>
      <c r="U193" s="95"/>
      <c r="V193" s="95"/>
      <c r="W193" s="95"/>
      <c r="X193" s="95"/>
      <c r="Y193" s="95"/>
      <c r="Z193" s="95"/>
      <c r="AA193" s="95"/>
      <c r="AB193" s="94"/>
      <c r="AC193" s="94"/>
      <c r="AD193" s="95"/>
      <c r="AE193" s="95"/>
    </row>
    <row r="194" ht="15.75" customHeight="1">
      <c r="A194" s="255">
        <v>66.0</v>
      </c>
      <c r="B194" s="255" t="s">
        <v>44</v>
      </c>
      <c r="C194" s="255" t="s">
        <v>44</v>
      </c>
      <c r="D194" s="194" t="s">
        <v>605</v>
      </c>
      <c r="E194" s="196" t="s">
        <v>2565</v>
      </c>
      <c r="F194" s="94">
        <v>1.0</v>
      </c>
      <c r="G194" s="95" t="s">
        <v>606</v>
      </c>
      <c r="H194" s="95" t="s">
        <v>607</v>
      </c>
      <c r="I194" s="95"/>
      <c r="J194" s="95"/>
      <c r="K194" s="95"/>
      <c r="L194" s="95"/>
      <c r="M194" s="95"/>
      <c r="N194" s="95"/>
      <c r="O194" s="95"/>
      <c r="P194" s="95"/>
      <c r="Q194" s="95"/>
      <c r="R194" s="95"/>
      <c r="S194" s="95"/>
      <c r="T194" s="95"/>
      <c r="U194" s="95"/>
      <c r="V194" s="95"/>
      <c r="W194" s="95"/>
      <c r="X194" s="95"/>
      <c r="Y194" s="95"/>
      <c r="Z194" s="95"/>
      <c r="AA194" s="95"/>
      <c r="AB194" s="94" t="s">
        <v>2391</v>
      </c>
      <c r="AC194" s="94" t="s">
        <v>2631</v>
      </c>
      <c r="AD194" s="95"/>
      <c r="AE194" s="95"/>
    </row>
    <row r="195" ht="15.75" customHeight="1">
      <c r="A195" s="113"/>
      <c r="B195" s="113"/>
      <c r="C195" s="113"/>
      <c r="D195" s="113"/>
      <c r="E195" s="113"/>
      <c r="F195" s="94">
        <v>2.0</v>
      </c>
      <c r="G195" s="95" t="s">
        <v>609</v>
      </c>
      <c r="H195" s="95" t="s">
        <v>610</v>
      </c>
      <c r="I195" s="95"/>
      <c r="J195" s="95"/>
      <c r="K195" s="95"/>
      <c r="L195" s="95"/>
      <c r="M195" s="95"/>
      <c r="N195" s="95"/>
      <c r="O195" s="95"/>
      <c r="P195" s="95"/>
      <c r="Q195" s="95"/>
      <c r="R195" s="95"/>
      <c r="S195" s="95"/>
      <c r="T195" s="95"/>
      <c r="U195" s="95"/>
      <c r="V195" s="95"/>
      <c r="W195" s="95"/>
      <c r="X195" s="95"/>
      <c r="Y195" s="95"/>
      <c r="Z195" s="95"/>
      <c r="AA195" s="95"/>
      <c r="AB195" s="94"/>
      <c r="AC195" s="94"/>
      <c r="AD195" s="95"/>
      <c r="AE195" s="95"/>
    </row>
    <row r="196" ht="15.75" customHeight="1">
      <c r="A196" s="113"/>
      <c r="B196" s="113"/>
      <c r="C196" s="113"/>
      <c r="D196" s="113"/>
      <c r="E196" s="113"/>
      <c r="F196" s="249">
        <v>3.0</v>
      </c>
      <c r="G196" s="102" t="s">
        <v>612</v>
      </c>
      <c r="H196" s="102" t="s">
        <v>613</v>
      </c>
      <c r="I196" s="417" t="s">
        <v>3</v>
      </c>
      <c r="J196" s="417" t="s">
        <v>3</v>
      </c>
      <c r="K196" s="417" t="s">
        <v>3</v>
      </c>
      <c r="L196" s="417" t="s">
        <v>3</v>
      </c>
      <c r="M196" s="417" t="s">
        <v>3</v>
      </c>
      <c r="N196" s="417" t="s">
        <v>3</v>
      </c>
      <c r="O196" s="417" t="s">
        <v>3</v>
      </c>
      <c r="P196" s="417" t="s">
        <v>3</v>
      </c>
      <c r="Q196" s="417" t="s">
        <v>3</v>
      </c>
      <c r="R196" s="417" t="s">
        <v>3</v>
      </c>
      <c r="S196" s="417" t="s">
        <v>3</v>
      </c>
      <c r="T196" s="417" t="s">
        <v>3</v>
      </c>
      <c r="U196" s="417"/>
      <c r="V196" s="417"/>
      <c r="W196" s="417"/>
      <c r="X196" s="417"/>
      <c r="Y196" s="102"/>
      <c r="Z196" s="102"/>
      <c r="AA196" s="102"/>
      <c r="AB196" s="249"/>
      <c r="AC196" s="249"/>
      <c r="AD196" s="102"/>
      <c r="AE196" s="102"/>
    </row>
    <row r="197" ht="15.75" customHeight="1">
      <c r="A197" s="19"/>
      <c r="B197" s="19"/>
      <c r="C197" s="19"/>
      <c r="D197" s="19"/>
      <c r="E197" s="19"/>
      <c r="F197" s="249">
        <v>4.0</v>
      </c>
      <c r="G197" s="102" t="s">
        <v>614</v>
      </c>
      <c r="H197" s="102" t="s">
        <v>615</v>
      </c>
      <c r="I197" s="417" t="s">
        <v>3</v>
      </c>
      <c r="J197" s="417" t="s">
        <v>3</v>
      </c>
      <c r="K197" s="417" t="s">
        <v>3</v>
      </c>
      <c r="L197" s="417" t="s">
        <v>3</v>
      </c>
      <c r="M197" s="417" t="s">
        <v>3</v>
      </c>
      <c r="N197" s="417" t="s">
        <v>3</v>
      </c>
      <c r="O197" s="417" t="s">
        <v>3</v>
      </c>
      <c r="P197" s="417" t="s">
        <v>3</v>
      </c>
      <c r="Q197" s="417" t="s">
        <v>3</v>
      </c>
      <c r="R197" s="417" t="s">
        <v>3</v>
      </c>
      <c r="S197" s="417" t="s">
        <v>3</v>
      </c>
      <c r="T197" s="417" t="s">
        <v>3</v>
      </c>
      <c r="U197" s="417"/>
      <c r="V197" s="417"/>
      <c r="W197" s="417"/>
      <c r="X197" s="417"/>
      <c r="Y197" s="102"/>
      <c r="Z197" s="102"/>
      <c r="AA197" s="102"/>
      <c r="AB197" s="249"/>
      <c r="AC197" s="249"/>
      <c r="AD197" s="102"/>
      <c r="AE197" s="102"/>
    </row>
    <row r="198" ht="15.75" customHeight="1">
      <c r="A198" s="255">
        <v>67.0</v>
      </c>
      <c r="B198" s="255" t="s">
        <v>44</v>
      </c>
      <c r="C198" s="255" t="s">
        <v>44</v>
      </c>
      <c r="D198" s="194" t="s">
        <v>2636</v>
      </c>
      <c r="E198" s="196" t="s">
        <v>2565</v>
      </c>
      <c r="F198" s="94">
        <v>1.0</v>
      </c>
      <c r="G198" s="95" t="s">
        <v>2637</v>
      </c>
      <c r="H198" s="95" t="s">
        <v>2638</v>
      </c>
      <c r="I198" s="95"/>
      <c r="J198" s="95"/>
      <c r="K198" s="95"/>
      <c r="L198" s="95"/>
      <c r="M198" s="95"/>
      <c r="N198" s="95"/>
      <c r="O198" s="95"/>
      <c r="P198" s="95"/>
      <c r="Q198" s="95"/>
      <c r="R198" s="95"/>
      <c r="S198" s="95"/>
      <c r="T198" s="95"/>
      <c r="U198" s="95"/>
      <c r="V198" s="95"/>
      <c r="W198" s="95"/>
      <c r="X198" s="95"/>
      <c r="Y198" s="95"/>
      <c r="Z198" s="95"/>
      <c r="AA198" s="95"/>
      <c r="AB198" s="94" t="s">
        <v>2391</v>
      </c>
      <c r="AC198" s="94" t="s">
        <v>2639</v>
      </c>
      <c r="AD198" s="95"/>
      <c r="AE198" s="95"/>
    </row>
    <row r="199" ht="15.75" customHeight="1">
      <c r="A199" s="113"/>
      <c r="B199" s="113"/>
      <c r="C199" s="113"/>
      <c r="D199" s="113"/>
      <c r="E199" s="113"/>
      <c r="F199" s="94">
        <v>2.0</v>
      </c>
      <c r="G199" s="95" t="s">
        <v>2640</v>
      </c>
      <c r="H199" s="95" t="s">
        <v>2641</v>
      </c>
      <c r="I199" s="95"/>
      <c r="J199" s="95"/>
      <c r="K199" s="95"/>
      <c r="L199" s="95"/>
      <c r="M199" s="95"/>
      <c r="N199" s="95"/>
      <c r="O199" s="95"/>
      <c r="P199" s="95"/>
      <c r="Q199" s="95"/>
      <c r="R199" s="95"/>
      <c r="S199" s="95"/>
      <c r="T199" s="95"/>
      <c r="U199" s="95"/>
      <c r="V199" s="95"/>
      <c r="W199" s="95"/>
      <c r="X199" s="95"/>
      <c r="Y199" s="95"/>
      <c r="Z199" s="95"/>
      <c r="AA199" s="95"/>
      <c r="AB199" s="94"/>
      <c r="AC199" s="94"/>
      <c r="AD199" s="95"/>
      <c r="AE199" s="95"/>
    </row>
    <row r="200" ht="15.75" customHeight="1">
      <c r="A200" s="19"/>
      <c r="B200" s="19"/>
      <c r="C200" s="19"/>
      <c r="D200" s="19"/>
      <c r="E200" s="19"/>
      <c r="F200" s="94">
        <v>3.0</v>
      </c>
      <c r="G200" s="95" t="s">
        <v>2642</v>
      </c>
      <c r="H200" s="95" t="s">
        <v>2643</v>
      </c>
      <c r="I200" s="95"/>
      <c r="J200" s="95"/>
      <c r="K200" s="95"/>
      <c r="L200" s="95"/>
      <c r="M200" s="95"/>
      <c r="N200" s="95"/>
      <c r="O200" s="95"/>
      <c r="P200" s="95"/>
      <c r="Q200" s="95"/>
      <c r="R200" s="95"/>
      <c r="S200" s="95"/>
      <c r="T200" s="95"/>
      <c r="U200" s="95"/>
      <c r="V200" s="95"/>
      <c r="W200" s="95"/>
      <c r="X200" s="95"/>
      <c r="Y200" s="95"/>
      <c r="Z200" s="95"/>
      <c r="AA200" s="95"/>
      <c r="AB200" s="94"/>
      <c r="AC200" s="94"/>
      <c r="AD200" s="95"/>
      <c r="AE200" s="95"/>
    </row>
    <row r="201" ht="15.75" customHeight="1">
      <c r="A201" s="255">
        <v>68.0</v>
      </c>
      <c r="B201" s="255" t="s">
        <v>44</v>
      </c>
      <c r="C201" s="255" t="s">
        <v>44</v>
      </c>
      <c r="D201" s="194" t="s">
        <v>2644</v>
      </c>
      <c r="E201" s="196" t="s">
        <v>2565</v>
      </c>
      <c r="F201" s="94">
        <v>1.0</v>
      </c>
      <c r="G201" s="95" t="s">
        <v>2645</v>
      </c>
      <c r="H201" s="95" t="s">
        <v>2646</v>
      </c>
      <c r="I201" s="95"/>
      <c r="J201" s="95"/>
      <c r="K201" s="95"/>
      <c r="L201" s="95"/>
      <c r="M201" s="95"/>
      <c r="N201" s="95"/>
      <c r="O201" s="95"/>
      <c r="P201" s="95"/>
      <c r="Q201" s="95"/>
      <c r="R201" s="95"/>
      <c r="S201" s="95"/>
      <c r="T201" s="95"/>
      <c r="U201" s="95"/>
      <c r="V201" s="95"/>
      <c r="W201" s="95"/>
      <c r="X201" s="95"/>
      <c r="Y201" s="95"/>
      <c r="Z201" s="95"/>
      <c r="AA201" s="95"/>
      <c r="AB201" s="94" t="s">
        <v>2391</v>
      </c>
      <c r="AC201" s="94" t="s">
        <v>2647</v>
      </c>
      <c r="AD201" s="95"/>
      <c r="AE201" s="95"/>
    </row>
    <row r="202" ht="15.75" customHeight="1">
      <c r="A202" s="113"/>
      <c r="B202" s="113"/>
      <c r="C202" s="113"/>
      <c r="D202" s="113"/>
      <c r="E202" s="113"/>
      <c r="F202" s="94">
        <v>2.0</v>
      </c>
      <c r="G202" s="95" t="s">
        <v>2648</v>
      </c>
      <c r="H202" s="95" t="s">
        <v>2649</v>
      </c>
      <c r="I202" s="95"/>
      <c r="J202" s="95"/>
      <c r="K202" s="95"/>
      <c r="L202" s="95"/>
      <c r="M202" s="95"/>
      <c r="N202" s="95"/>
      <c r="O202" s="95"/>
      <c r="P202" s="95"/>
      <c r="Q202" s="95"/>
      <c r="R202" s="95"/>
      <c r="S202" s="95"/>
      <c r="T202" s="95"/>
      <c r="U202" s="95"/>
      <c r="V202" s="95"/>
      <c r="W202" s="95"/>
      <c r="X202" s="95"/>
      <c r="Y202" s="95"/>
      <c r="Z202" s="95"/>
      <c r="AA202" s="95"/>
      <c r="AB202" s="94"/>
      <c r="AC202" s="94"/>
      <c r="AD202" s="95"/>
      <c r="AE202" s="95"/>
    </row>
    <row r="203" ht="15.75" customHeight="1">
      <c r="A203" s="113"/>
      <c r="B203" s="113"/>
      <c r="C203" s="113"/>
      <c r="D203" s="113"/>
      <c r="E203" s="113"/>
      <c r="F203" s="94">
        <v>3.0</v>
      </c>
      <c r="G203" s="95" t="s">
        <v>627</v>
      </c>
      <c r="H203" s="95" t="s">
        <v>628</v>
      </c>
      <c r="I203" s="95"/>
      <c r="J203" s="95"/>
      <c r="K203" s="95"/>
      <c r="L203" s="95"/>
      <c r="M203" s="95"/>
      <c r="N203" s="95"/>
      <c r="O203" s="95"/>
      <c r="P203" s="95"/>
      <c r="Q203" s="95"/>
      <c r="R203" s="95"/>
      <c r="S203" s="95"/>
      <c r="T203" s="95"/>
      <c r="U203" s="95"/>
      <c r="V203" s="95"/>
      <c r="W203" s="95"/>
      <c r="X203" s="95"/>
      <c r="Y203" s="95"/>
      <c r="Z203" s="95"/>
      <c r="AA203" s="95"/>
      <c r="AB203" s="94"/>
      <c r="AC203" s="94"/>
      <c r="AD203" s="95"/>
      <c r="AE203" s="95"/>
    </row>
    <row r="204" ht="15.75" customHeight="1">
      <c r="A204" s="113"/>
      <c r="B204" s="113"/>
      <c r="C204" s="113"/>
      <c r="D204" s="113"/>
      <c r="E204" s="113"/>
      <c r="F204" s="94">
        <v>4.0</v>
      </c>
      <c r="G204" s="95" t="s">
        <v>630</v>
      </c>
      <c r="H204" s="95" t="s">
        <v>2650</v>
      </c>
      <c r="I204" s="95"/>
      <c r="J204" s="95"/>
      <c r="K204" s="95"/>
      <c r="L204" s="95"/>
      <c r="M204" s="95"/>
      <c r="N204" s="95"/>
      <c r="O204" s="95"/>
      <c r="P204" s="95"/>
      <c r="Q204" s="95"/>
      <c r="R204" s="95"/>
      <c r="S204" s="95"/>
      <c r="T204" s="95"/>
      <c r="U204" s="95"/>
      <c r="V204" s="95"/>
      <c r="W204" s="95"/>
      <c r="X204" s="95"/>
      <c r="Y204" s="95"/>
      <c r="Z204" s="95"/>
      <c r="AA204" s="95"/>
      <c r="AB204" s="94"/>
      <c r="AC204" s="94"/>
      <c r="AD204" s="95"/>
      <c r="AE204" s="95"/>
    </row>
    <row r="205" ht="15.75" customHeight="1">
      <c r="A205" s="19"/>
      <c r="B205" s="19"/>
      <c r="C205" s="19"/>
      <c r="D205" s="19"/>
      <c r="E205" s="19"/>
      <c r="F205" s="94">
        <v>5.0</v>
      </c>
      <c r="G205" s="95" t="s">
        <v>632</v>
      </c>
      <c r="H205" s="95" t="s">
        <v>633</v>
      </c>
      <c r="I205" s="95"/>
      <c r="J205" s="95"/>
      <c r="K205" s="95"/>
      <c r="L205" s="95"/>
      <c r="M205" s="95"/>
      <c r="N205" s="95"/>
      <c r="O205" s="95"/>
      <c r="P205" s="95"/>
      <c r="Q205" s="95"/>
      <c r="R205" s="95"/>
      <c r="S205" s="95"/>
      <c r="T205" s="95"/>
      <c r="U205" s="95"/>
      <c r="V205" s="95"/>
      <c r="W205" s="95"/>
      <c r="X205" s="95"/>
      <c r="Y205" s="95"/>
      <c r="Z205" s="95"/>
      <c r="AA205" s="95"/>
      <c r="AB205" s="94"/>
      <c r="AC205" s="94"/>
      <c r="AD205" s="95"/>
      <c r="AE205" s="95"/>
    </row>
    <row r="206" ht="15.75" customHeight="1">
      <c r="A206" s="192">
        <v>69.0</v>
      </c>
      <c r="B206" s="192" t="s">
        <v>44</v>
      </c>
      <c r="C206" s="192" t="s">
        <v>44</v>
      </c>
      <c r="D206" s="196" t="s">
        <v>2652</v>
      </c>
      <c r="E206" s="196" t="s">
        <v>2565</v>
      </c>
      <c r="F206" s="94">
        <v>1.0</v>
      </c>
      <c r="G206" s="96" t="s">
        <v>2654</v>
      </c>
      <c r="H206" s="96" t="s">
        <v>2655</v>
      </c>
      <c r="I206" s="95"/>
      <c r="J206" s="95"/>
      <c r="K206" s="95"/>
      <c r="L206" s="95"/>
      <c r="M206" s="95"/>
      <c r="N206" s="95"/>
      <c r="O206" s="95"/>
      <c r="P206" s="95"/>
      <c r="Q206" s="95"/>
      <c r="R206" s="95"/>
      <c r="S206" s="95"/>
      <c r="T206" s="95"/>
      <c r="U206" s="95"/>
      <c r="V206" s="95"/>
      <c r="W206" s="95"/>
      <c r="X206" s="95"/>
      <c r="Y206" s="95"/>
      <c r="Z206" s="95"/>
      <c r="AA206" s="95"/>
      <c r="AB206" s="94" t="s">
        <v>2391</v>
      </c>
      <c r="AC206" s="94" t="s">
        <v>2656</v>
      </c>
      <c r="AD206" s="95"/>
      <c r="AE206" s="95"/>
    </row>
    <row r="207" ht="15.75" customHeight="1">
      <c r="A207" s="19"/>
      <c r="B207" s="19"/>
      <c r="C207" s="19"/>
      <c r="D207" s="19"/>
      <c r="E207" s="19"/>
      <c r="F207" s="94">
        <v>2.0</v>
      </c>
      <c r="G207" s="96" t="s">
        <v>2657</v>
      </c>
      <c r="H207" s="96" t="s">
        <v>2658</v>
      </c>
      <c r="I207" s="95"/>
      <c r="J207" s="95"/>
      <c r="K207" s="95"/>
      <c r="L207" s="95"/>
      <c r="M207" s="95"/>
      <c r="N207" s="95"/>
      <c r="O207" s="95"/>
      <c r="P207" s="95"/>
      <c r="Q207" s="95"/>
      <c r="R207" s="95"/>
      <c r="S207" s="95"/>
      <c r="T207" s="95"/>
      <c r="U207" s="95"/>
      <c r="V207" s="95"/>
      <c r="W207" s="95"/>
      <c r="X207" s="95"/>
      <c r="Y207" s="95"/>
      <c r="Z207" s="95"/>
      <c r="AA207" s="95"/>
      <c r="AB207" s="94"/>
      <c r="AC207" s="94"/>
      <c r="AD207" s="95"/>
      <c r="AE207" s="95"/>
    </row>
    <row r="208" ht="15.75" customHeight="1">
      <c r="A208" s="255">
        <v>70.0</v>
      </c>
      <c r="B208" s="255" t="s">
        <v>44</v>
      </c>
      <c r="C208" s="255" t="s">
        <v>646</v>
      </c>
      <c r="D208" s="194" t="s">
        <v>647</v>
      </c>
      <c r="E208" s="196" t="s">
        <v>2565</v>
      </c>
      <c r="F208" s="94">
        <v>1.0</v>
      </c>
      <c r="G208" s="95" t="s">
        <v>648</v>
      </c>
      <c r="H208" s="95" t="s">
        <v>649</v>
      </c>
      <c r="I208" s="95"/>
      <c r="J208" s="95"/>
      <c r="K208" s="95"/>
      <c r="L208" s="95"/>
      <c r="M208" s="95"/>
      <c r="N208" s="95"/>
      <c r="O208" s="95"/>
      <c r="P208" s="95"/>
      <c r="Q208" s="95"/>
      <c r="R208" s="95"/>
      <c r="S208" s="95"/>
      <c r="T208" s="95"/>
      <c r="U208" s="95"/>
      <c r="V208" s="95"/>
      <c r="W208" s="95"/>
      <c r="X208" s="95"/>
      <c r="Y208" s="95"/>
      <c r="Z208" s="95"/>
      <c r="AA208" s="95"/>
      <c r="AB208" s="94" t="s">
        <v>2391</v>
      </c>
      <c r="AC208" s="93" t="s">
        <v>2610</v>
      </c>
      <c r="AD208" s="95"/>
      <c r="AE208" s="95"/>
    </row>
    <row r="209" ht="15.75" customHeight="1">
      <c r="A209" s="19"/>
      <c r="B209" s="19"/>
      <c r="C209" s="19"/>
      <c r="D209" s="19"/>
      <c r="E209" s="19"/>
      <c r="F209" s="94">
        <v>2.0</v>
      </c>
      <c r="G209" s="95" t="s">
        <v>651</v>
      </c>
      <c r="H209" s="95" t="s">
        <v>652</v>
      </c>
      <c r="I209" s="95"/>
      <c r="J209" s="95"/>
      <c r="K209" s="95"/>
      <c r="L209" s="95"/>
      <c r="M209" s="95"/>
      <c r="N209" s="95"/>
      <c r="O209" s="95"/>
      <c r="P209" s="95"/>
      <c r="Q209" s="95"/>
      <c r="R209" s="95"/>
      <c r="S209" s="95"/>
      <c r="T209" s="95"/>
      <c r="U209" s="95"/>
      <c r="V209" s="95"/>
      <c r="W209" s="95"/>
      <c r="X209" s="95"/>
      <c r="Y209" s="95"/>
      <c r="Z209" s="95"/>
      <c r="AA209" s="95"/>
      <c r="AB209" s="94"/>
      <c r="AC209" s="94"/>
      <c r="AD209" s="95"/>
      <c r="AE209" s="95"/>
    </row>
    <row r="210" ht="15.75" customHeight="1">
      <c r="A210" s="316">
        <v>71.0</v>
      </c>
      <c r="B210" s="870" t="s">
        <v>44</v>
      </c>
      <c r="C210" s="870" t="s">
        <v>44</v>
      </c>
      <c r="D210" s="218" t="s">
        <v>654</v>
      </c>
      <c r="E210" s="232" t="s">
        <v>2565</v>
      </c>
      <c r="F210" s="576">
        <v>1.0</v>
      </c>
      <c r="G210" s="577" t="s">
        <v>655</v>
      </c>
      <c r="H210" s="577" t="s">
        <v>656</v>
      </c>
      <c r="I210" s="417" t="s">
        <v>3</v>
      </c>
      <c r="J210" s="417" t="s">
        <v>3</v>
      </c>
      <c r="K210" s="417" t="s">
        <v>3</v>
      </c>
      <c r="L210" s="417" t="s">
        <v>3</v>
      </c>
      <c r="M210" s="417" t="s">
        <v>3</v>
      </c>
      <c r="N210" s="417" t="s">
        <v>3</v>
      </c>
      <c r="O210" s="417"/>
      <c r="P210" s="417"/>
      <c r="Q210" s="417"/>
      <c r="R210" s="417"/>
      <c r="S210" s="417"/>
      <c r="T210" s="417"/>
      <c r="U210" s="417"/>
      <c r="V210" s="417"/>
      <c r="W210" s="417"/>
      <c r="X210" s="417"/>
      <c r="Y210" s="102"/>
      <c r="Z210" s="102"/>
      <c r="AA210" s="102" t="s">
        <v>2659</v>
      </c>
      <c r="AB210" s="137" t="s">
        <v>2463</v>
      </c>
      <c r="AC210" s="249"/>
      <c r="AD210" s="102"/>
      <c r="AE210" s="102"/>
    </row>
    <row r="211" ht="15.75" customHeight="1">
      <c r="A211" s="19"/>
      <c r="B211" s="19"/>
      <c r="C211" s="19"/>
      <c r="D211" s="19"/>
      <c r="E211" s="19"/>
      <c r="F211" s="576">
        <v>2.0</v>
      </c>
      <c r="G211" s="577" t="s">
        <v>658</v>
      </c>
      <c r="H211" s="577" t="s">
        <v>659</v>
      </c>
      <c r="I211" s="417" t="s">
        <v>3</v>
      </c>
      <c r="J211" s="417" t="s">
        <v>3</v>
      </c>
      <c r="K211" s="417" t="s">
        <v>3</v>
      </c>
      <c r="L211" s="417" t="s">
        <v>3</v>
      </c>
      <c r="M211" s="417" t="s">
        <v>3</v>
      </c>
      <c r="N211" s="417" t="s">
        <v>3</v>
      </c>
      <c r="O211" s="417"/>
      <c r="P211" s="417"/>
      <c r="Q211" s="417"/>
      <c r="R211" s="417"/>
      <c r="S211" s="417"/>
      <c r="T211" s="417"/>
      <c r="U211" s="417"/>
      <c r="V211" s="417"/>
      <c r="W211" s="417"/>
      <c r="X211" s="417"/>
      <c r="Y211" s="102"/>
      <c r="Z211" s="102"/>
      <c r="AA211" s="102"/>
      <c r="AB211" s="249"/>
      <c r="AC211" s="249"/>
      <c r="AD211" s="102"/>
      <c r="AE211" s="102"/>
    </row>
    <row r="212" ht="15.75" customHeight="1">
      <c r="A212" s="971">
        <v>72.0</v>
      </c>
      <c r="B212" s="870" t="s">
        <v>44</v>
      </c>
      <c r="C212" s="870" t="s">
        <v>44</v>
      </c>
      <c r="D212" s="972" t="s">
        <v>2660</v>
      </c>
      <c r="E212" s="232" t="s">
        <v>2662</v>
      </c>
      <c r="F212" s="137">
        <v>1.0</v>
      </c>
      <c r="G212" s="973" t="s">
        <v>2663</v>
      </c>
      <c r="H212" s="577" t="s">
        <v>2665</v>
      </c>
      <c r="I212" s="417" t="s">
        <v>3</v>
      </c>
      <c r="J212" s="417" t="s">
        <v>3</v>
      </c>
      <c r="K212" s="417" t="s">
        <v>3</v>
      </c>
      <c r="L212" s="417" t="s">
        <v>3</v>
      </c>
      <c r="M212" s="417" t="s">
        <v>3</v>
      </c>
      <c r="N212" s="417" t="s">
        <v>3</v>
      </c>
      <c r="O212" s="417" t="s">
        <v>3</v>
      </c>
      <c r="P212" s="417" t="s">
        <v>3</v>
      </c>
      <c r="Q212" s="417" t="s">
        <v>3</v>
      </c>
      <c r="R212" s="417" t="s">
        <v>3</v>
      </c>
      <c r="S212" s="417" t="s">
        <v>3</v>
      </c>
      <c r="T212" s="417" t="s">
        <v>3</v>
      </c>
      <c r="U212" s="417"/>
      <c r="V212" s="417"/>
      <c r="W212" s="417"/>
      <c r="X212" s="417"/>
      <c r="Y212" s="102"/>
      <c r="Z212" s="102"/>
      <c r="AA212" s="102"/>
      <c r="AB212" s="249" t="s">
        <v>2463</v>
      </c>
      <c r="AC212" s="249"/>
      <c r="AD212" s="102"/>
      <c r="AE212" s="974" t="s">
        <v>2666</v>
      </c>
    </row>
    <row r="213" ht="15.75" customHeight="1">
      <c r="A213" s="19"/>
      <c r="B213" s="19"/>
      <c r="C213" s="19"/>
      <c r="D213" s="19"/>
      <c r="E213" s="19"/>
      <c r="F213" s="249">
        <v>2.0</v>
      </c>
      <c r="G213" s="973" t="s">
        <v>2667</v>
      </c>
      <c r="H213" s="577" t="s">
        <v>2668</v>
      </c>
      <c r="I213" s="417" t="s">
        <v>3</v>
      </c>
      <c r="J213" s="417" t="s">
        <v>3</v>
      </c>
      <c r="K213" s="417" t="s">
        <v>61</v>
      </c>
      <c r="L213" s="417" t="s">
        <v>3</v>
      </c>
      <c r="M213" s="417" t="s">
        <v>3</v>
      </c>
      <c r="N213" s="417" t="s">
        <v>61</v>
      </c>
      <c r="O213" s="417" t="s">
        <v>3</v>
      </c>
      <c r="P213" s="417" t="s">
        <v>3</v>
      </c>
      <c r="Q213" s="417" t="s">
        <v>61</v>
      </c>
      <c r="R213" s="417" t="s">
        <v>3</v>
      </c>
      <c r="S213" s="417" t="s">
        <v>3</v>
      </c>
      <c r="T213" s="417" t="s">
        <v>61</v>
      </c>
      <c r="U213" s="417"/>
      <c r="V213" s="417"/>
      <c r="W213" s="417"/>
      <c r="X213" s="417"/>
      <c r="Y213" s="102"/>
      <c r="Z213" s="102"/>
      <c r="AA213" s="102"/>
      <c r="AB213" s="249"/>
      <c r="AC213" s="249"/>
      <c r="AD213" s="102"/>
      <c r="AE213" s="102"/>
    </row>
    <row r="214" ht="15.75" customHeight="1">
      <c r="A214" s="971">
        <v>73.0</v>
      </c>
      <c r="B214" s="870" t="s">
        <v>44</v>
      </c>
      <c r="C214" s="870" t="s">
        <v>44</v>
      </c>
      <c r="D214" s="972" t="s">
        <v>2669</v>
      </c>
      <c r="E214" s="232" t="s">
        <v>2670</v>
      </c>
      <c r="F214" s="137">
        <v>1.0</v>
      </c>
      <c r="G214" s="973" t="s">
        <v>2671</v>
      </c>
      <c r="H214" s="972" t="s">
        <v>2665</v>
      </c>
      <c r="I214" s="529" t="s">
        <v>3</v>
      </c>
      <c r="J214" s="529" t="s">
        <v>3</v>
      </c>
      <c r="K214" s="529" t="s">
        <v>3</v>
      </c>
      <c r="L214" s="529" t="s">
        <v>3</v>
      </c>
      <c r="M214" s="529" t="s">
        <v>3</v>
      </c>
      <c r="N214" s="529" t="s">
        <v>3</v>
      </c>
      <c r="O214" s="529" t="s">
        <v>3</v>
      </c>
      <c r="P214" s="529" t="s">
        <v>3</v>
      </c>
      <c r="Q214" s="529" t="s">
        <v>3</v>
      </c>
      <c r="R214" s="529" t="s">
        <v>3</v>
      </c>
      <c r="S214" s="529" t="s">
        <v>3</v>
      </c>
      <c r="T214" s="529" t="s">
        <v>3</v>
      </c>
      <c r="U214" s="529"/>
      <c r="V214" s="529"/>
      <c r="W214" s="529"/>
      <c r="X214" s="529"/>
      <c r="Y214" s="102"/>
      <c r="Z214" s="102"/>
      <c r="AA214" s="102"/>
      <c r="AB214" s="249" t="s">
        <v>2463</v>
      </c>
      <c r="AC214" s="249"/>
      <c r="AD214" s="102"/>
      <c r="AE214" s="102"/>
    </row>
    <row r="215" ht="15.75" customHeight="1">
      <c r="A215" s="113"/>
      <c r="B215" s="113"/>
      <c r="C215" s="113"/>
      <c r="D215" s="113"/>
      <c r="E215" s="113"/>
      <c r="F215" s="249">
        <v>2.0</v>
      </c>
      <c r="G215" s="973" t="s">
        <v>2663</v>
      </c>
      <c r="H215" s="19"/>
      <c r="I215" s="19"/>
      <c r="J215" s="19"/>
      <c r="K215" s="19"/>
      <c r="L215" s="19"/>
      <c r="M215" s="19"/>
      <c r="N215" s="19"/>
      <c r="O215" s="19"/>
      <c r="P215" s="19"/>
      <c r="Q215" s="19"/>
      <c r="R215" s="19"/>
      <c r="S215" s="19"/>
      <c r="T215" s="19"/>
      <c r="U215" s="19"/>
      <c r="V215" s="19"/>
      <c r="W215" s="19"/>
      <c r="X215" s="19"/>
      <c r="Y215" s="102"/>
      <c r="Z215" s="102"/>
      <c r="AA215" s="102"/>
      <c r="AB215" s="249"/>
      <c r="AC215" s="249"/>
      <c r="AD215" s="102"/>
      <c r="AE215" s="102"/>
    </row>
    <row r="216" ht="15.75" customHeight="1">
      <c r="A216" s="19"/>
      <c r="B216" s="19"/>
      <c r="C216" s="19"/>
      <c r="D216" s="19"/>
      <c r="E216" s="19"/>
      <c r="F216" s="249">
        <v>3.0</v>
      </c>
      <c r="G216" s="973" t="s">
        <v>2667</v>
      </c>
      <c r="H216" s="577" t="s">
        <v>2668</v>
      </c>
      <c r="I216" s="417" t="s">
        <v>3</v>
      </c>
      <c r="J216" s="417" t="s">
        <v>3</v>
      </c>
      <c r="K216" s="417" t="s">
        <v>61</v>
      </c>
      <c r="L216" s="417" t="s">
        <v>3</v>
      </c>
      <c r="M216" s="417" t="s">
        <v>3</v>
      </c>
      <c r="N216" s="417" t="s">
        <v>61</v>
      </c>
      <c r="O216" s="417" t="s">
        <v>3</v>
      </c>
      <c r="P216" s="417" t="s">
        <v>3</v>
      </c>
      <c r="Q216" s="417" t="s">
        <v>61</v>
      </c>
      <c r="R216" s="417" t="s">
        <v>3</v>
      </c>
      <c r="S216" s="417" t="s">
        <v>3</v>
      </c>
      <c r="T216" s="417" t="s">
        <v>61</v>
      </c>
      <c r="U216" s="417"/>
      <c r="V216" s="417"/>
      <c r="W216" s="417"/>
      <c r="X216" s="417"/>
      <c r="Y216" s="102"/>
      <c r="Z216" s="102"/>
      <c r="AA216" s="102"/>
      <c r="AB216" s="249"/>
      <c r="AC216" s="249"/>
      <c r="AD216" s="102"/>
      <c r="AE216" s="102"/>
    </row>
    <row r="217" ht="15.75" customHeight="1">
      <c r="A217" s="971">
        <v>74.0</v>
      </c>
      <c r="B217" s="870" t="s">
        <v>44</v>
      </c>
      <c r="C217" s="870" t="s">
        <v>44</v>
      </c>
      <c r="D217" s="972" t="s">
        <v>2673</v>
      </c>
      <c r="E217" s="972" t="s">
        <v>2674</v>
      </c>
      <c r="F217" s="137">
        <v>1.0</v>
      </c>
      <c r="G217" s="973" t="s">
        <v>2671</v>
      </c>
      <c r="H217" s="972" t="s">
        <v>2675</v>
      </c>
      <c r="I217" s="529" t="s">
        <v>3</v>
      </c>
      <c r="J217" s="529" t="s">
        <v>3</v>
      </c>
      <c r="K217" s="529" t="s">
        <v>61</v>
      </c>
      <c r="L217" s="529" t="s">
        <v>3</v>
      </c>
      <c r="M217" s="529" t="s">
        <v>3</v>
      </c>
      <c r="N217" s="529" t="s">
        <v>61</v>
      </c>
      <c r="O217" s="529" t="s">
        <v>3</v>
      </c>
      <c r="P217" s="529" t="s">
        <v>3</v>
      </c>
      <c r="Q217" s="529" t="s">
        <v>61</v>
      </c>
      <c r="R217" s="529" t="s">
        <v>3</v>
      </c>
      <c r="S217" s="529" t="s">
        <v>3</v>
      </c>
      <c r="T217" s="529" t="s">
        <v>3</v>
      </c>
      <c r="U217" s="529"/>
      <c r="V217" s="529"/>
      <c r="W217" s="529"/>
      <c r="X217" s="529"/>
      <c r="Y217" s="218"/>
      <c r="Z217" s="218"/>
      <c r="AA217" s="218"/>
      <c r="AB217" s="316" t="s">
        <v>2463</v>
      </c>
      <c r="AC217" s="316"/>
      <c r="AD217" s="218"/>
      <c r="AE217" s="102"/>
    </row>
    <row r="218" ht="42.75" customHeight="1">
      <c r="A218" s="19"/>
      <c r="B218" s="19"/>
      <c r="C218" s="19"/>
      <c r="D218" s="19"/>
      <c r="E218" s="19"/>
      <c r="F218" s="249">
        <v>2.0</v>
      </c>
      <c r="G218" s="973" t="s">
        <v>2676</v>
      </c>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02"/>
    </row>
    <row r="219" ht="15.75" customHeight="1">
      <c r="A219" s="901">
        <v>75.0</v>
      </c>
      <c r="B219" s="901" t="s">
        <v>44</v>
      </c>
      <c r="C219" s="901" t="s">
        <v>646</v>
      </c>
      <c r="D219" s="966" t="s">
        <v>660</v>
      </c>
      <c r="E219" s="966" t="s">
        <v>2677</v>
      </c>
      <c r="F219" s="901">
        <v>1.0</v>
      </c>
      <c r="G219" s="966" t="s">
        <v>662</v>
      </c>
      <c r="H219" s="966" t="s">
        <v>663</v>
      </c>
      <c r="I219" s="965" t="s">
        <v>3</v>
      </c>
      <c r="J219" s="965" t="s">
        <v>3</v>
      </c>
      <c r="K219" s="965" t="s">
        <v>61</v>
      </c>
      <c r="L219" s="965" t="s">
        <v>3</v>
      </c>
      <c r="M219" s="965" t="s">
        <v>3</v>
      </c>
      <c r="N219" s="965" t="s">
        <v>61</v>
      </c>
      <c r="O219" s="965" t="s">
        <v>3</v>
      </c>
      <c r="P219" s="965" t="s">
        <v>3</v>
      </c>
      <c r="Q219" s="965" t="s">
        <v>61</v>
      </c>
      <c r="R219" s="965" t="s">
        <v>3</v>
      </c>
      <c r="S219" s="965" t="s">
        <v>3</v>
      </c>
      <c r="T219" s="965" t="s">
        <v>61</v>
      </c>
      <c r="U219" s="965"/>
      <c r="V219" s="965"/>
      <c r="W219" s="965"/>
      <c r="X219" s="965"/>
      <c r="Y219" s="966"/>
      <c r="Z219" s="966"/>
      <c r="AA219" s="966"/>
      <c r="AB219" s="901"/>
      <c r="AC219" s="901"/>
      <c r="AD219" s="966"/>
      <c r="AE219" s="966" t="s">
        <v>2678</v>
      </c>
    </row>
    <row r="220" ht="15.75" customHeight="1">
      <c r="A220" s="576">
        <v>76.0</v>
      </c>
      <c r="B220" s="576" t="s">
        <v>44</v>
      </c>
      <c r="C220" s="576" t="s">
        <v>44</v>
      </c>
      <c r="D220" s="577" t="s">
        <v>664</v>
      </c>
      <c r="E220" s="577"/>
      <c r="F220" s="576">
        <v>2.0</v>
      </c>
      <c r="G220" s="577" t="s">
        <v>665</v>
      </c>
      <c r="H220" s="577" t="s">
        <v>666</v>
      </c>
      <c r="I220" s="417" t="s">
        <v>3</v>
      </c>
      <c r="J220" s="417" t="s">
        <v>3</v>
      </c>
      <c r="K220" s="417" t="s">
        <v>61</v>
      </c>
      <c r="L220" s="417" t="s">
        <v>3</v>
      </c>
      <c r="M220" s="417" t="s">
        <v>3</v>
      </c>
      <c r="N220" s="417" t="s">
        <v>61</v>
      </c>
      <c r="O220" s="417" t="s">
        <v>3</v>
      </c>
      <c r="P220" s="417" t="s">
        <v>3</v>
      </c>
      <c r="Q220" s="417" t="s">
        <v>61</v>
      </c>
      <c r="R220" s="417" t="s">
        <v>3</v>
      </c>
      <c r="S220" s="417" t="s">
        <v>3</v>
      </c>
      <c r="T220" s="417" t="s">
        <v>61</v>
      </c>
      <c r="U220" s="417"/>
      <c r="V220" s="417"/>
      <c r="W220" s="417"/>
      <c r="X220" s="417"/>
      <c r="Y220" s="102"/>
      <c r="Z220" s="102"/>
      <c r="AA220" s="102"/>
      <c r="AB220" s="249"/>
      <c r="AC220" s="249"/>
      <c r="AD220" s="102"/>
      <c r="AE220" s="102" t="s">
        <v>2678</v>
      </c>
    </row>
    <row r="221" ht="15.75" customHeight="1">
      <c r="A221" s="576">
        <v>77.0</v>
      </c>
      <c r="B221" s="576" t="s">
        <v>44</v>
      </c>
      <c r="C221" s="576" t="s">
        <v>44</v>
      </c>
      <c r="D221" s="577" t="s">
        <v>667</v>
      </c>
      <c r="E221" s="577"/>
      <c r="F221" s="576">
        <v>3.0</v>
      </c>
      <c r="G221" s="577" t="s">
        <v>668</v>
      </c>
      <c r="H221" s="577" t="s">
        <v>669</v>
      </c>
      <c r="I221" s="417" t="s">
        <v>3</v>
      </c>
      <c r="J221" s="417" t="s">
        <v>3</v>
      </c>
      <c r="K221" s="417" t="s">
        <v>61</v>
      </c>
      <c r="L221" s="417" t="s">
        <v>3</v>
      </c>
      <c r="M221" s="417" t="s">
        <v>3</v>
      </c>
      <c r="N221" s="417" t="s">
        <v>61</v>
      </c>
      <c r="O221" s="417" t="s">
        <v>3</v>
      </c>
      <c r="P221" s="417" t="s">
        <v>3</v>
      </c>
      <c r="Q221" s="417" t="s">
        <v>61</v>
      </c>
      <c r="R221" s="417" t="s">
        <v>3</v>
      </c>
      <c r="S221" s="417" t="s">
        <v>3</v>
      </c>
      <c r="T221" s="417" t="s">
        <v>61</v>
      </c>
      <c r="U221" s="417"/>
      <c r="V221" s="417"/>
      <c r="W221" s="417"/>
      <c r="X221" s="417"/>
      <c r="Y221" s="102"/>
      <c r="Z221" s="102"/>
      <c r="AA221" s="102"/>
      <c r="AB221" s="249"/>
      <c r="AC221" s="249"/>
      <c r="AD221" s="102"/>
      <c r="AE221" s="102" t="s">
        <v>2678</v>
      </c>
    </row>
    <row r="222" ht="15.75" customHeight="1">
      <c r="A222" s="576">
        <v>78.0</v>
      </c>
      <c r="B222" s="576" t="s">
        <v>44</v>
      </c>
      <c r="C222" s="576" t="s">
        <v>670</v>
      </c>
      <c r="D222" s="577" t="s">
        <v>671</v>
      </c>
      <c r="E222" s="577" t="s">
        <v>672</v>
      </c>
      <c r="F222" s="576">
        <v>1.0</v>
      </c>
      <c r="G222" s="577" t="s">
        <v>673</v>
      </c>
      <c r="H222" s="577" t="s">
        <v>674</v>
      </c>
      <c r="I222" s="417" t="s">
        <v>61</v>
      </c>
      <c r="J222" s="417" t="s">
        <v>61</v>
      </c>
      <c r="K222" s="417" t="s">
        <v>61</v>
      </c>
      <c r="L222" s="417" t="s">
        <v>61</v>
      </c>
      <c r="M222" s="417" t="s">
        <v>61</v>
      </c>
      <c r="N222" s="417" t="s">
        <v>61</v>
      </c>
      <c r="O222" s="417" t="s">
        <v>61</v>
      </c>
      <c r="P222" s="417" t="s">
        <v>61</v>
      </c>
      <c r="Q222" s="417" t="s">
        <v>61</v>
      </c>
      <c r="R222" s="417" t="s">
        <v>61</v>
      </c>
      <c r="S222" s="417" t="s">
        <v>61</v>
      </c>
      <c r="T222" s="417" t="s">
        <v>61</v>
      </c>
      <c r="U222" s="417"/>
      <c r="V222" s="417"/>
      <c r="W222" s="417"/>
      <c r="X222" s="417"/>
      <c r="Y222" s="102"/>
      <c r="Z222" s="102"/>
      <c r="AA222" s="102"/>
      <c r="AB222" s="249"/>
      <c r="AC222" s="249"/>
      <c r="AD222" s="102"/>
      <c r="AE222" s="102"/>
    </row>
    <row r="223" ht="15.75" customHeight="1">
      <c r="A223" s="574">
        <v>79.0</v>
      </c>
      <c r="B223" s="576" t="s">
        <v>44</v>
      </c>
      <c r="C223" s="576" t="s">
        <v>44</v>
      </c>
      <c r="D223" s="577" t="s">
        <v>676</v>
      </c>
      <c r="E223" s="577" t="s">
        <v>677</v>
      </c>
      <c r="F223" s="137">
        <v>1.0</v>
      </c>
      <c r="G223" s="973" t="s">
        <v>678</v>
      </c>
      <c r="H223" s="577" t="s">
        <v>679</v>
      </c>
      <c r="I223" s="417" t="s">
        <v>3</v>
      </c>
      <c r="J223" s="417" t="s">
        <v>3</v>
      </c>
      <c r="K223" s="417" t="s">
        <v>3</v>
      </c>
      <c r="L223" s="417" t="s">
        <v>3</v>
      </c>
      <c r="M223" s="417" t="s">
        <v>3</v>
      </c>
      <c r="N223" s="417" t="s">
        <v>3</v>
      </c>
      <c r="O223" s="417" t="s">
        <v>3</v>
      </c>
      <c r="P223" s="417" t="s">
        <v>3</v>
      </c>
      <c r="Q223" s="417" t="s">
        <v>3</v>
      </c>
      <c r="R223" s="417" t="s">
        <v>3</v>
      </c>
      <c r="S223" s="417" t="s">
        <v>3</v>
      </c>
      <c r="T223" s="417" t="s">
        <v>3</v>
      </c>
      <c r="U223" s="417"/>
      <c r="V223" s="417"/>
      <c r="W223" s="417"/>
      <c r="X223" s="417"/>
      <c r="Y223" s="102"/>
      <c r="Z223" s="102"/>
      <c r="AA223" s="102"/>
      <c r="AB223" s="249"/>
      <c r="AC223" s="249"/>
      <c r="AD223" s="102"/>
      <c r="AE223" s="102"/>
    </row>
    <row r="224" ht="15.75" customHeight="1">
      <c r="A224" s="255">
        <v>80.0</v>
      </c>
      <c r="B224" s="255" t="s">
        <v>2380</v>
      </c>
      <c r="C224" s="192" t="s">
        <v>44</v>
      </c>
      <c r="D224" s="196" t="s">
        <v>2680</v>
      </c>
      <c r="E224" s="194" t="s">
        <v>677</v>
      </c>
      <c r="F224" s="94">
        <v>1.0</v>
      </c>
      <c r="G224" s="96" t="s">
        <v>2681</v>
      </c>
      <c r="H224" s="96" t="s">
        <v>2682</v>
      </c>
      <c r="I224" s="95"/>
      <c r="J224" s="95"/>
      <c r="K224" s="95"/>
      <c r="L224" s="95"/>
      <c r="M224" s="95"/>
      <c r="N224" s="95"/>
      <c r="O224" s="95"/>
      <c r="P224" s="95"/>
      <c r="Q224" s="95"/>
      <c r="R224" s="95"/>
      <c r="S224" s="95"/>
      <c r="T224" s="95"/>
      <c r="U224" s="95"/>
      <c r="V224" s="95"/>
      <c r="W224" s="95"/>
      <c r="X224" s="95"/>
      <c r="Y224" s="95"/>
      <c r="Z224" s="95"/>
      <c r="AA224" s="95"/>
      <c r="AB224" s="94" t="s">
        <v>2391</v>
      </c>
      <c r="AC224" s="94" t="s">
        <v>2683</v>
      </c>
      <c r="AD224" s="95"/>
      <c r="AE224" s="95"/>
    </row>
    <row r="225" ht="15.75" customHeight="1">
      <c r="A225" s="113"/>
      <c r="B225" s="113"/>
      <c r="C225" s="113"/>
      <c r="D225" s="113"/>
      <c r="E225" s="113"/>
      <c r="F225" s="94">
        <v>2.0</v>
      </c>
      <c r="G225" s="96" t="s">
        <v>822</v>
      </c>
      <c r="H225" s="95"/>
      <c r="I225" s="95"/>
      <c r="J225" s="95"/>
      <c r="K225" s="95"/>
      <c r="L225" s="95"/>
      <c r="M225" s="95"/>
      <c r="N225" s="95"/>
      <c r="O225" s="95"/>
      <c r="P225" s="95"/>
      <c r="Q225" s="95"/>
      <c r="R225" s="95"/>
      <c r="S225" s="95"/>
      <c r="T225" s="95"/>
      <c r="U225" s="95"/>
      <c r="V225" s="95"/>
      <c r="W225" s="95"/>
      <c r="X225" s="95"/>
      <c r="Y225" s="95"/>
      <c r="Z225" s="95"/>
      <c r="AA225" s="95"/>
      <c r="AB225" s="94"/>
      <c r="AC225" s="94"/>
      <c r="AD225" s="95"/>
      <c r="AE225" s="95"/>
    </row>
    <row r="226" ht="15.75" customHeight="1">
      <c r="A226" s="113"/>
      <c r="B226" s="113"/>
      <c r="C226" s="113"/>
      <c r="D226" s="113"/>
      <c r="E226" s="113"/>
      <c r="F226" s="94">
        <v>3.0</v>
      </c>
      <c r="G226" s="96" t="s">
        <v>2684</v>
      </c>
      <c r="H226" s="96" t="s">
        <v>2682</v>
      </c>
      <c r="I226" s="95"/>
      <c r="J226" s="95"/>
      <c r="K226" s="95"/>
      <c r="L226" s="95"/>
      <c r="M226" s="95"/>
      <c r="N226" s="95"/>
      <c r="O226" s="95"/>
      <c r="P226" s="95"/>
      <c r="Q226" s="95"/>
      <c r="R226" s="95"/>
      <c r="S226" s="95"/>
      <c r="T226" s="95"/>
      <c r="U226" s="95"/>
      <c r="V226" s="95"/>
      <c r="W226" s="95"/>
      <c r="X226" s="95"/>
      <c r="Y226" s="95"/>
      <c r="Z226" s="95"/>
      <c r="AA226" s="95"/>
      <c r="AB226" s="94"/>
      <c r="AC226" s="94"/>
      <c r="AD226" s="95"/>
      <c r="AE226" s="95"/>
    </row>
    <row r="227" ht="15.75" customHeight="1">
      <c r="A227" s="113"/>
      <c r="B227" s="113"/>
      <c r="C227" s="113"/>
      <c r="D227" s="113"/>
      <c r="E227" s="113"/>
      <c r="F227" s="94">
        <v>4.0</v>
      </c>
      <c r="G227" s="96" t="s">
        <v>2685</v>
      </c>
      <c r="H227" s="95"/>
      <c r="I227" s="95"/>
      <c r="J227" s="95"/>
      <c r="K227" s="95"/>
      <c r="L227" s="95"/>
      <c r="M227" s="95"/>
      <c r="N227" s="95"/>
      <c r="O227" s="95"/>
      <c r="P227" s="95"/>
      <c r="Q227" s="95"/>
      <c r="R227" s="95"/>
      <c r="S227" s="95"/>
      <c r="T227" s="95"/>
      <c r="U227" s="95"/>
      <c r="V227" s="95"/>
      <c r="W227" s="95"/>
      <c r="X227" s="95"/>
      <c r="Y227" s="95"/>
      <c r="Z227" s="95"/>
      <c r="AA227" s="95"/>
      <c r="AB227" s="94"/>
      <c r="AC227" s="94"/>
      <c r="AD227" s="95"/>
      <c r="AE227" s="95"/>
    </row>
    <row r="228" ht="15.75" customHeight="1">
      <c r="A228" s="19"/>
      <c r="B228" s="19"/>
      <c r="C228" s="19"/>
      <c r="D228" s="19"/>
      <c r="E228" s="19"/>
      <c r="F228" s="94">
        <v>5.0</v>
      </c>
      <c r="G228" s="96" t="s">
        <v>2686</v>
      </c>
      <c r="H228" s="96" t="s">
        <v>2682</v>
      </c>
      <c r="I228" s="95"/>
      <c r="J228" s="95"/>
      <c r="K228" s="95"/>
      <c r="L228" s="95"/>
      <c r="M228" s="95"/>
      <c r="N228" s="95"/>
      <c r="O228" s="95"/>
      <c r="P228" s="95"/>
      <c r="Q228" s="95"/>
      <c r="R228" s="95"/>
      <c r="S228" s="95"/>
      <c r="T228" s="95"/>
      <c r="U228" s="95"/>
      <c r="V228" s="95"/>
      <c r="W228" s="95"/>
      <c r="X228" s="95"/>
      <c r="Y228" s="95"/>
      <c r="Z228" s="95"/>
      <c r="AA228" s="95"/>
      <c r="AB228" s="94"/>
      <c r="AC228" s="94"/>
      <c r="AD228" s="95"/>
      <c r="AE228" s="95"/>
    </row>
    <row r="229" ht="15.75" customHeight="1">
      <c r="A229" s="316">
        <v>81.0</v>
      </c>
      <c r="B229" s="231" t="s">
        <v>2380</v>
      </c>
      <c r="C229" s="231" t="s">
        <v>44</v>
      </c>
      <c r="D229" s="232" t="s">
        <v>2687</v>
      </c>
      <c r="E229" s="218" t="s">
        <v>2689</v>
      </c>
      <c r="F229" s="249">
        <v>1.0</v>
      </c>
      <c r="G229" s="138" t="s">
        <v>2690</v>
      </c>
      <c r="H229" s="138" t="s">
        <v>2691</v>
      </c>
      <c r="I229" s="417" t="s">
        <v>61</v>
      </c>
      <c r="J229" s="417" t="s">
        <v>61</v>
      </c>
      <c r="K229" s="417" t="s">
        <v>61</v>
      </c>
      <c r="L229" s="417" t="s">
        <v>61</v>
      </c>
      <c r="M229" s="417" t="s">
        <v>61</v>
      </c>
      <c r="N229" s="417" t="s">
        <v>61</v>
      </c>
      <c r="O229" s="417" t="s">
        <v>3</v>
      </c>
      <c r="P229" s="417" t="s">
        <v>3</v>
      </c>
      <c r="Q229" s="417" t="s">
        <v>3</v>
      </c>
      <c r="R229" s="417" t="s">
        <v>61</v>
      </c>
      <c r="S229" s="417" t="s">
        <v>61</v>
      </c>
      <c r="T229" s="417" t="s">
        <v>61</v>
      </c>
      <c r="U229" s="417"/>
      <c r="V229" s="417"/>
      <c r="W229" s="417"/>
      <c r="X229" s="417"/>
      <c r="Y229" s="102"/>
      <c r="Z229" s="102"/>
      <c r="AA229" s="102"/>
      <c r="AB229" s="249"/>
      <c r="AC229" s="249"/>
      <c r="AD229" s="102"/>
      <c r="AE229" s="102"/>
    </row>
    <row r="230" ht="15.75" customHeight="1">
      <c r="A230" s="113"/>
      <c r="B230" s="113"/>
      <c r="C230" s="113"/>
      <c r="D230" s="113"/>
      <c r="E230" s="113"/>
      <c r="F230" s="249">
        <v>2.0</v>
      </c>
      <c r="G230" s="138" t="s">
        <v>2693</v>
      </c>
      <c r="H230" s="232" t="s">
        <v>2691</v>
      </c>
      <c r="I230" s="529" t="s">
        <v>61</v>
      </c>
      <c r="J230" s="529" t="s">
        <v>61</v>
      </c>
      <c r="K230" s="529" t="s">
        <v>61</v>
      </c>
      <c r="L230" s="529" t="s">
        <v>61</v>
      </c>
      <c r="M230" s="529" t="s">
        <v>61</v>
      </c>
      <c r="N230" s="529" t="s">
        <v>61</v>
      </c>
      <c r="O230" s="529" t="s">
        <v>3</v>
      </c>
      <c r="P230" s="529" t="s">
        <v>3</v>
      </c>
      <c r="Q230" s="529" t="s">
        <v>3</v>
      </c>
      <c r="R230" s="977" t="s">
        <v>61</v>
      </c>
      <c r="S230" s="977" t="s">
        <v>61</v>
      </c>
      <c r="T230" s="529" t="s">
        <v>61</v>
      </c>
      <c r="U230" s="529"/>
      <c r="V230" s="529"/>
      <c r="W230" s="529"/>
      <c r="X230" s="529"/>
      <c r="Y230" s="102"/>
      <c r="Z230" s="102"/>
      <c r="AA230" s="102"/>
      <c r="AB230" s="249"/>
      <c r="AC230" s="249"/>
      <c r="AD230" s="102"/>
      <c r="AE230" s="102"/>
    </row>
    <row r="231" ht="15.75" customHeight="1">
      <c r="A231" s="113"/>
      <c r="B231" s="113"/>
      <c r="C231" s="113"/>
      <c r="D231" s="113"/>
      <c r="E231" s="113"/>
      <c r="F231" s="249">
        <v>3.0</v>
      </c>
      <c r="G231" s="138" t="s">
        <v>2684</v>
      </c>
      <c r="H231" s="19"/>
      <c r="I231" s="543"/>
      <c r="J231" s="543"/>
      <c r="K231" s="543"/>
      <c r="L231" s="543"/>
      <c r="M231" s="543"/>
      <c r="N231" s="19"/>
      <c r="O231" s="19"/>
      <c r="P231" s="19"/>
      <c r="Q231" s="19"/>
      <c r="R231" s="19"/>
      <c r="S231" s="19"/>
      <c r="T231" s="19"/>
      <c r="U231" s="19"/>
      <c r="V231" s="19"/>
      <c r="W231" s="19"/>
      <c r="X231" s="19"/>
      <c r="Y231" s="102"/>
      <c r="Z231" s="102"/>
      <c r="AA231" s="102"/>
      <c r="AB231" s="249"/>
      <c r="AC231" s="249"/>
      <c r="AD231" s="102"/>
      <c r="AE231" s="102"/>
    </row>
    <row r="232" ht="15.75" customHeight="1">
      <c r="A232" s="113"/>
      <c r="B232" s="113"/>
      <c r="C232" s="113"/>
      <c r="D232" s="113"/>
      <c r="E232" s="113"/>
      <c r="F232" s="249">
        <v>4.0</v>
      </c>
      <c r="G232" s="138" t="s">
        <v>2685</v>
      </c>
      <c r="H232" s="232" t="s">
        <v>2701</v>
      </c>
      <c r="I232" s="529" t="s">
        <v>61</v>
      </c>
      <c r="J232" s="529" t="s">
        <v>61</v>
      </c>
      <c r="K232" s="529" t="s">
        <v>61</v>
      </c>
      <c r="L232" s="529" t="s">
        <v>61</v>
      </c>
      <c r="M232" s="529" t="s">
        <v>61</v>
      </c>
      <c r="N232" s="529" t="s">
        <v>61</v>
      </c>
      <c r="O232" s="529" t="s">
        <v>3</v>
      </c>
      <c r="P232" s="529" t="s">
        <v>3</v>
      </c>
      <c r="Q232" s="529" t="s">
        <v>3</v>
      </c>
      <c r="R232" s="977" t="s">
        <v>61</v>
      </c>
      <c r="S232" s="977" t="s">
        <v>61</v>
      </c>
      <c r="T232" s="529" t="s">
        <v>61</v>
      </c>
      <c r="U232" s="529"/>
      <c r="V232" s="529"/>
      <c r="W232" s="529"/>
      <c r="X232" s="529"/>
      <c r="Y232" s="102"/>
      <c r="Z232" s="102"/>
      <c r="AA232" s="102"/>
      <c r="AB232" s="249"/>
      <c r="AC232" s="249"/>
      <c r="AD232" s="102"/>
      <c r="AE232" s="102"/>
    </row>
    <row r="233" ht="15.75" customHeight="1">
      <c r="A233" s="19"/>
      <c r="B233" s="19"/>
      <c r="C233" s="19"/>
      <c r="D233" s="19"/>
      <c r="E233" s="19"/>
      <c r="F233" s="249">
        <v>5.0</v>
      </c>
      <c r="G233" s="138" t="s">
        <v>2686</v>
      </c>
      <c r="H233" s="19"/>
      <c r="I233" s="543"/>
      <c r="J233" s="543"/>
      <c r="K233" s="543"/>
      <c r="L233" s="543"/>
      <c r="M233" s="543"/>
      <c r="N233" s="19"/>
      <c r="O233" s="19"/>
      <c r="P233" s="19"/>
      <c r="Q233" s="19"/>
      <c r="R233" s="19"/>
      <c r="S233" s="19"/>
      <c r="T233" s="19"/>
      <c r="U233" s="19"/>
      <c r="V233" s="19"/>
      <c r="W233" s="19"/>
      <c r="X233" s="19"/>
      <c r="Y233" s="102"/>
      <c r="Z233" s="102"/>
      <c r="AA233" s="102"/>
      <c r="AB233" s="249"/>
      <c r="AC233" s="249"/>
      <c r="AD233" s="102"/>
      <c r="AE233" s="102"/>
    </row>
    <row r="234" ht="15.75" customHeight="1">
      <c r="A234" s="316">
        <v>82.0</v>
      </c>
      <c r="B234" s="316" t="s">
        <v>2703</v>
      </c>
      <c r="C234" s="316" t="s">
        <v>44</v>
      </c>
      <c r="D234" s="232" t="s">
        <v>2680</v>
      </c>
      <c r="E234" s="316"/>
      <c r="F234" s="249">
        <v>1.0</v>
      </c>
      <c r="G234" s="138" t="s">
        <v>2690</v>
      </c>
      <c r="H234" s="138" t="s">
        <v>2705</v>
      </c>
      <c r="I234" s="417" t="s">
        <v>61</v>
      </c>
      <c r="J234" s="417" t="s">
        <v>61</v>
      </c>
      <c r="K234" s="417" t="s">
        <v>61</v>
      </c>
      <c r="L234" s="417" t="s">
        <v>61</v>
      </c>
      <c r="M234" s="417" t="s">
        <v>61</v>
      </c>
      <c r="N234" s="417" t="s">
        <v>61</v>
      </c>
      <c r="O234" s="417" t="s">
        <v>61</v>
      </c>
      <c r="P234" s="417" t="s">
        <v>61</v>
      </c>
      <c r="Q234" s="417" t="s">
        <v>61</v>
      </c>
      <c r="R234" s="417" t="s">
        <v>3</v>
      </c>
      <c r="S234" s="417" t="s">
        <v>3</v>
      </c>
      <c r="T234" s="417" t="s">
        <v>3</v>
      </c>
      <c r="U234" s="417"/>
      <c r="V234" s="417"/>
      <c r="W234" s="417"/>
      <c r="X234" s="417"/>
      <c r="Y234" s="102"/>
      <c r="Z234" s="102"/>
      <c r="AA234" s="102"/>
      <c r="AB234" s="249"/>
      <c r="AC234" s="249"/>
      <c r="AD234" s="102"/>
      <c r="AE234" s="102"/>
    </row>
    <row r="235" ht="15.75" customHeight="1">
      <c r="A235" s="113"/>
      <c r="B235" s="113"/>
      <c r="C235" s="113"/>
      <c r="D235" s="113"/>
      <c r="E235" s="113"/>
      <c r="F235" s="249">
        <v>2.0</v>
      </c>
      <c r="G235" s="138" t="s">
        <v>2693</v>
      </c>
      <c r="H235" s="232" t="s">
        <v>2705</v>
      </c>
      <c r="I235" s="529" t="s">
        <v>61</v>
      </c>
      <c r="J235" s="529" t="s">
        <v>61</v>
      </c>
      <c r="K235" s="529" t="s">
        <v>61</v>
      </c>
      <c r="L235" s="529" t="s">
        <v>61</v>
      </c>
      <c r="M235" s="529" t="s">
        <v>61</v>
      </c>
      <c r="N235" s="529" t="s">
        <v>61</v>
      </c>
      <c r="O235" s="977" t="s">
        <v>61</v>
      </c>
      <c r="P235" s="977" t="s">
        <v>61</v>
      </c>
      <c r="Q235" s="529" t="s">
        <v>61</v>
      </c>
      <c r="R235" s="529" t="s">
        <v>3</v>
      </c>
      <c r="S235" s="529" t="s">
        <v>3</v>
      </c>
      <c r="T235" s="529" t="s">
        <v>3</v>
      </c>
      <c r="U235" s="529"/>
      <c r="V235" s="529"/>
      <c r="W235" s="529"/>
      <c r="X235" s="529"/>
      <c r="Y235" s="102"/>
      <c r="Z235" s="102"/>
      <c r="AA235" s="102"/>
      <c r="AB235" s="249"/>
      <c r="AC235" s="249"/>
      <c r="AD235" s="102"/>
      <c r="AE235" s="102"/>
    </row>
    <row r="236" ht="15.75" customHeight="1">
      <c r="A236" s="113"/>
      <c r="B236" s="113"/>
      <c r="C236" s="113"/>
      <c r="D236" s="113"/>
      <c r="E236" s="113"/>
      <c r="F236" s="249">
        <v>3.0</v>
      </c>
      <c r="G236" s="138" t="s">
        <v>2684</v>
      </c>
      <c r="H236" s="19"/>
      <c r="I236" s="543"/>
      <c r="J236" s="543"/>
      <c r="K236" s="543"/>
      <c r="L236" s="543"/>
      <c r="M236" s="543"/>
      <c r="N236" s="19"/>
      <c r="O236" s="19"/>
      <c r="P236" s="19"/>
      <c r="Q236" s="19"/>
      <c r="R236" s="19"/>
      <c r="S236" s="19"/>
      <c r="T236" s="19"/>
      <c r="U236" s="19"/>
      <c r="V236" s="19"/>
      <c r="W236" s="19"/>
      <c r="X236" s="19"/>
      <c r="Y236" s="102"/>
      <c r="Z236" s="102"/>
      <c r="AA236" s="102"/>
      <c r="AB236" s="249"/>
      <c r="AC236" s="249"/>
      <c r="AD236" s="102"/>
      <c r="AE236" s="102"/>
    </row>
    <row r="237" ht="15.75" customHeight="1">
      <c r="A237" s="113"/>
      <c r="B237" s="113"/>
      <c r="C237" s="113"/>
      <c r="D237" s="113"/>
      <c r="E237" s="113"/>
      <c r="F237" s="249">
        <v>4.0</v>
      </c>
      <c r="G237" s="138" t="s">
        <v>2685</v>
      </c>
      <c r="H237" s="232" t="s">
        <v>2705</v>
      </c>
      <c r="I237" s="529" t="s">
        <v>61</v>
      </c>
      <c r="J237" s="529" t="s">
        <v>61</v>
      </c>
      <c r="K237" s="529" t="s">
        <v>61</v>
      </c>
      <c r="L237" s="529" t="s">
        <v>61</v>
      </c>
      <c r="M237" s="529" t="s">
        <v>61</v>
      </c>
      <c r="N237" s="529" t="s">
        <v>61</v>
      </c>
      <c r="O237" s="977" t="s">
        <v>61</v>
      </c>
      <c r="P237" s="977" t="s">
        <v>61</v>
      </c>
      <c r="Q237" s="529" t="s">
        <v>61</v>
      </c>
      <c r="R237" s="529" t="s">
        <v>3</v>
      </c>
      <c r="S237" s="529" t="s">
        <v>3</v>
      </c>
      <c r="T237" s="529" t="s">
        <v>3</v>
      </c>
      <c r="U237" s="529"/>
      <c r="V237" s="529"/>
      <c r="W237" s="529"/>
      <c r="X237" s="529"/>
      <c r="Y237" s="102"/>
      <c r="Z237" s="102"/>
      <c r="AA237" s="102"/>
      <c r="AB237" s="249"/>
      <c r="AC237" s="249"/>
      <c r="AD237" s="102"/>
      <c r="AE237" s="102"/>
    </row>
    <row r="238" ht="15.75" customHeight="1">
      <c r="A238" s="113"/>
      <c r="B238" s="113"/>
      <c r="C238" s="113"/>
      <c r="D238" s="113"/>
      <c r="E238" s="113"/>
      <c r="F238" s="249">
        <v>5.0</v>
      </c>
      <c r="G238" s="138" t="s">
        <v>2686</v>
      </c>
      <c r="H238" s="19"/>
      <c r="I238" s="543"/>
      <c r="J238" s="543"/>
      <c r="K238" s="543"/>
      <c r="L238" s="543"/>
      <c r="M238" s="543"/>
      <c r="N238" s="19"/>
      <c r="O238" s="19"/>
      <c r="P238" s="19"/>
      <c r="Q238" s="19"/>
      <c r="R238" s="19"/>
      <c r="S238" s="19"/>
      <c r="T238" s="19"/>
      <c r="U238" s="19"/>
      <c r="V238" s="19"/>
      <c r="W238" s="19"/>
      <c r="X238" s="19"/>
      <c r="Y238" s="102"/>
      <c r="Z238" s="102"/>
      <c r="AA238" s="102"/>
      <c r="AB238" s="249"/>
      <c r="AC238" s="249"/>
      <c r="AD238" s="102"/>
      <c r="AE238" s="102"/>
    </row>
    <row r="239" ht="15.75" customHeight="1">
      <c r="A239" s="19"/>
      <c r="B239" s="19"/>
      <c r="C239" s="19"/>
      <c r="D239" s="19"/>
      <c r="E239" s="19"/>
      <c r="F239" s="249">
        <v>6.0</v>
      </c>
      <c r="G239" s="980" t="s">
        <v>2707</v>
      </c>
      <c r="H239" s="981" t="s">
        <v>2705</v>
      </c>
      <c r="I239" s="417" t="s">
        <v>61</v>
      </c>
      <c r="J239" s="417" t="s">
        <v>61</v>
      </c>
      <c r="K239" s="417" t="s">
        <v>61</v>
      </c>
      <c r="L239" s="417" t="s">
        <v>61</v>
      </c>
      <c r="M239" s="417" t="s">
        <v>61</v>
      </c>
      <c r="N239" s="417" t="s">
        <v>61</v>
      </c>
      <c r="O239" s="983" t="s">
        <v>61</v>
      </c>
      <c r="P239" s="983" t="s">
        <v>61</v>
      </c>
      <c r="Q239" s="417" t="s">
        <v>61</v>
      </c>
      <c r="R239" s="417" t="s">
        <v>3</v>
      </c>
      <c r="S239" s="417" t="s">
        <v>3</v>
      </c>
      <c r="T239" s="417" t="s">
        <v>3</v>
      </c>
      <c r="U239" s="417"/>
      <c r="V239" s="417"/>
      <c r="W239" s="417"/>
      <c r="X239" s="417"/>
      <c r="Y239" s="102"/>
      <c r="Z239" s="102"/>
      <c r="AA239" s="102"/>
      <c r="AB239" s="249"/>
      <c r="AC239" s="249"/>
      <c r="AD239" s="102"/>
      <c r="AE239" s="102"/>
    </row>
    <row r="240" ht="15.75" customHeight="1">
      <c r="A240" s="255">
        <v>83.0</v>
      </c>
      <c r="B240" s="255" t="s">
        <v>2709</v>
      </c>
      <c r="C240" s="255" t="s">
        <v>44</v>
      </c>
      <c r="D240" s="196" t="s">
        <v>2680</v>
      </c>
      <c r="E240" s="255"/>
      <c r="F240" s="94">
        <v>1.0</v>
      </c>
      <c r="G240" s="96" t="s">
        <v>2690</v>
      </c>
      <c r="H240" s="96" t="s">
        <v>2710</v>
      </c>
      <c r="I240" s="536"/>
      <c r="J240" s="536"/>
      <c r="K240" s="536"/>
      <c r="L240" s="536"/>
      <c r="M240" s="536"/>
      <c r="N240" s="536"/>
      <c r="O240" s="536"/>
      <c r="P240" s="536"/>
      <c r="Q240" s="536"/>
      <c r="R240" s="536"/>
      <c r="S240" s="536"/>
      <c r="T240" s="536"/>
      <c r="U240" s="536"/>
      <c r="V240" s="536"/>
      <c r="W240" s="536"/>
      <c r="X240" s="536"/>
      <c r="Y240" s="95"/>
      <c r="Z240" s="95"/>
      <c r="AA240" s="95"/>
      <c r="AB240" s="94"/>
      <c r="AC240" s="94"/>
      <c r="AD240" s="95"/>
      <c r="AE240" s="95"/>
    </row>
    <row r="241" ht="15.75" customHeight="1">
      <c r="A241" s="113"/>
      <c r="B241" s="113"/>
      <c r="C241" s="113"/>
      <c r="D241" s="113"/>
      <c r="E241" s="113"/>
      <c r="F241" s="94">
        <v>2.0</v>
      </c>
      <c r="G241" s="96" t="s">
        <v>2693</v>
      </c>
      <c r="H241" s="196" t="s">
        <v>2710</v>
      </c>
      <c r="I241" s="536"/>
      <c r="J241" s="536"/>
      <c r="K241" s="536"/>
      <c r="L241" s="536"/>
      <c r="M241" s="536"/>
      <c r="N241" s="536"/>
      <c r="O241" s="536"/>
      <c r="P241" s="536"/>
      <c r="Q241" s="536"/>
      <c r="R241" s="536"/>
      <c r="S241" s="536"/>
      <c r="T241" s="536"/>
      <c r="U241" s="536"/>
      <c r="V241" s="536"/>
      <c r="W241" s="536"/>
      <c r="X241" s="536"/>
      <c r="Y241" s="95"/>
      <c r="Z241" s="95"/>
      <c r="AA241" s="95"/>
      <c r="AB241" s="94"/>
      <c r="AC241" s="94"/>
      <c r="AD241" s="95"/>
      <c r="AE241" s="95"/>
    </row>
    <row r="242" ht="15.75" customHeight="1">
      <c r="A242" s="113"/>
      <c r="B242" s="113"/>
      <c r="C242" s="113"/>
      <c r="D242" s="113"/>
      <c r="E242" s="113"/>
      <c r="F242" s="94">
        <v>3.0</v>
      </c>
      <c r="G242" s="96" t="s">
        <v>2684</v>
      </c>
      <c r="H242" s="19"/>
      <c r="I242" s="536"/>
      <c r="J242" s="536"/>
      <c r="K242" s="536"/>
      <c r="L242" s="536"/>
      <c r="M242" s="536"/>
      <c r="N242" s="536"/>
      <c r="O242" s="536"/>
      <c r="P242" s="536"/>
      <c r="Q242" s="536"/>
      <c r="R242" s="536"/>
      <c r="S242" s="536"/>
      <c r="T242" s="536"/>
      <c r="U242" s="536"/>
      <c r="V242" s="536"/>
      <c r="W242" s="536"/>
      <c r="X242" s="536"/>
      <c r="Y242" s="95"/>
      <c r="Z242" s="95"/>
      <c r="AA242" s="95"/>
      <c r="AB242" s="94"/>
      <c r="AC242" s="94"/>
      <c r="AD242" s="95"/>
      <c r="AE242" s="95"/>
    </row>
    <row r="243" ht="15.75" customHeight="1">
      <c r="A243" s="113"/>
      <c r="B243" s="113"/>
      <c r="C243" s="113"/>
      <c r="D243" s="113"/>
      <c r="E243" s="113"/>
      <c r="F243" s="94">
        <v>4.0</v>
      </c>
      <c r="G243" s="96" t="s">
        <v>2685</v>
      </c>
      <c r="H243" s="196" t="s">
        <v>2710</v>
      </c>
      <c r="I243" s="536"/>
      <c r="J243" s="536"/>
      <c r="K243" s="536"/>
      <c r="L243" s="536"/>
      <c r="M243" s="536"/>
      <c r="N243" s="536"/>
      <c r="O243" s="536"/>
      <c r="P243" s="536"/>
      <c r="Q243" s="536"/>
      <c r="R243" s="536"/>
      <c r="S243" s="536"/>
      <c r="T243" s="536"/>
      <c r="U243" s="536"/>
      <c r="V243" s="536"/>
      <c r="W243" s="536"/>
      <c r="X243" s="536"/>
      <c r="Y243" s="95"/>
      <c r="Z243" s="95"/>
      <c r="AA243" s="95"/>
      <c r="AB243" s="94"/>
      <c r="AC243" s="94"/>
      <c r="AD243" s="95"/>
      <c r="AE243" s="95"/>
    </row>
    <row r="244" ht="15.75" customHeight="1">
      <c r="A244" s="113"/>
      <c r="B244" s="113"/>
      <c r="C244" s="113"/>
      <c r="D244" s="113"/>
      <c r="E244" s="113"/>
      <c r="F244" s="94">
        <v>5.0</v>
      </c>
      <c r="G244" s="96" t="s">
        <v>2686</v>
      </c>
      <c r="H244" s="19"/>
      <c r="I244" s="536"/>
      <c r="J244" s="536"/>
      <c r="K244" s="536"/>
      <c r="L244" s="536"/>
      <c r="M244" s="536"/>
      <c r="N244" s="536"/>
      <c r="O244" s="536"/>
      <c r="P244" s="536"/>
      <c r="Q244" s="536"/>
      <c r="R244" s="536"/>
      <c r="S244" s="536"/>
      <c r="T244" s="536"/>
      <c r="U244" s="536"/>
      <c r="V244" s="536"/>
      <c r="W244" s="536"/>
      <c r="X244" s="536"/>
      <c r="Y244" s="95"/>
      <c r="Z244" s="95"/>
      <c r="AA244" s="95"/>
      <c r="AB244" s="94"/>
      <c r="AC244" s="94"/>
      <c r="AD244" s="95"/>
      <c r="AE244" s="95"/>
    </row>
    <row r="245" ht="15.75" customHeight="1">
      <c r="A245" s="19"/>
      <c r="B245" s="19"/>
      <c r="C245" s="19"/>
      <c r="D245" s="19"/>
      <c r="E245" s="19"/>
      <c r="F245" s="94">
        <v>6.0</v>
      </c>
      <c r="G245" s="984" t="s">
        <v>2707</v>
      </c>
      <c r="H245" s="96" t="s">
        <v>2710</v>
      </c>
      <c r="I245" s="536"/>
      <c r="J245" s="536"/>
      <c r="K245" s="536"/>
      <c r="L245" s="536"/>
      <c r="M245" s="536"/>
      <c r="N245" s="536"/>
      <c r="O245" s="536"/>
      <c r="P245" s="536"/>
      <c r="Q245" s="536"/>
      <c r="R245" s="536"/>
      <c r="S245" s="536"/>
      <c r="T245" s="536"/>
      <c r="U245" s="536"/>
      <c r="V245" s="536"/>
      <c r="W245" s="536"/>
      <c r="X245" s="536"/>
      <c r="Y245" s="95"/>
      <c r="Z245" s="95"/>
      <c r="AA245" s="95"/>
      <c r="AB245" s="94"/>
      <c r="AC245" s="94"/>
      <c r="AD245" s="95"/>
      <c r="AE245" s="95"/>
    </row>
    <row r="246" ht="15.75" customHeight="1">
      <c r="A246" s="255">
        <v>84.0</v>
      </c>
      <c r="B246" s="255" t="s">
        <v>2709</v>
      </c>
      <c r="C246" s="255" t="s">
        <v>44</v>
      </c>
      <c r="D246" s="194" t="s">
        <v>2687</v>
      </c>
      <c r="E246" s="194" t="s">
        <v>2689</v>
      </c>
      <c r="F246" s="94">
        <v>1.0</v>
      </c>
      <c r="G246" s="96" t="s">
        <v>2690</v>
      </c>
      <c r="H246" s="96" t="s">
        <v>2710</v>
      </c>
      <c r="I246" s="536"/>
      <c r="J246" s="536"/>
      <c r="K246" s="536"/>
      <c r="L246" s="536"/>
      <c r="M246" s="536"/>
      <c r="N246" s="536"/>
      <c r="O246" s="536"/>
      <c r="P246" s="536"/>
      <c r="Q246" s="536"/>
      <c r="R246" s="536"/>
      <c r="S246" s="536"/>
      <c r="T246" s="536"/>
      <c r="U246" s="536"/>
      <c r="V246" s="536"/>
      <c r="W246" s="536"/>
      <c r="X246" s="536"/>
      <c r="Y246" s="95"/>
      <c r="Z246" s="95"/>
      <c r="AA246" s="95"/>
      <c r="AB246" s="94"/>
      <c r="AC246" s="94"/>
      <c r="AD246" s="95"/>
      <c r="AE246" s="95"/>
    </row>
    <row r="247" ht="15.75" customHeight="1">
      <c r="A247" s="113"/>
      <c r="B247" s="113"/>
      <c r="C247" s="113"/>
      <c r="D247" s="113"/>
      <c r="E247" s="113"/>
      <c r="F247" s="94">
        <v>2.0</v>
      </c>
      <c r="G247" s="96" t="s">
        <v>2693</v>
      </c>
      <c r="H247" s="196" t="s">
        <v>2710</v>
      </c>
      <c r="I247" s="536"/>
      <c r="J247" s="536"/>
      <c r="K247" s="536"/>
      <c r="L247" s="536"/>
      <c r="M247" s="536"/>
      <c r="N247" s="536"/>
      <c r="O247" s="536"/>
      <c r="P247" s="536"/>
      <c r="Q247" s="536"/>
      <c r="R247" s="536"/>
      <c r="S247" s="536"/>
      <c r="T247" s="536"/>
      <c r="U247" s="536"/>
      <c r="V247" s="536"/>
      <c r="W247" s="536"/>
      <c r="X247" s="536"/>
      <c r="Y247" s="95"/>
      <c r="Z247" s="95"/>
      <c r="AA247" s="95"/>
      <c r="AB247" s="94"/>
      <c r="AC247" s="94"/>
      <c r="AD247" s="95"/>
      <c r="AE247" s="95"/>
    </row>
    <row r="248" ht="15.75" customHeight="1">
      <c r="A248" s="113"/>
      <c r="B248" s="113"/>
      <c r="C248" s="113"/>
      <c r="D248" s="113"/>
      <c r="E248" s="113"/>
      <c r="F248" s="94">
        <v>3.0</v>
      </c>
      <c r="G248" s="96" t="s">
        <v>2684</v>
      </c>
      <c r="H248" s="19"/>
      <c r="I248" s="536"/>
      <c r="J248" s="536"/>
      <c r="K248" s="536"/>
      <c r="L248" s="536"/>
      <c r="M248" s="536"/>
      <c r="N248" s="536"/>
      <c r="O248" s="536"/>
      <c r="P248" s="536"/>
      <c r="Q248" s="536"/>
      <c r="R248" s="536"/>
      <c r="S248" s="536"/>
      <c r="T248" s="536"/>
      <c r="U248" s="536"/>
      <c r="V248" s="536"/>
      <c r="W248" s="536"/>
      <c r="X248" s="536"/>
      <c r="Y248" s="95"/>
      <c r="Z248" s="95"/>
      <c r="AA248" s="95"/>
      <c r="AB248" s="94"/>
      <c r="AC248" s="94"/>
      <c r="AD248" s="95"/>
      <c r="AE248" s="95"/>
    </row>
    <row r="249" ht="15.75" customHeight="1">
      <c r="A249" s="113"/>
      <c r="B249" s="113"/>
      <c r="C249" s="113"/>
      <c r="D249" s="113"/>
      <c r="E249" s="113"/>
      <c r="F249" s="94">
        <v>4.0</v>
      </c>
      <c r="G249" s="96" t="s">
        <v>2685</v>
      </c>
      <c r="H249" s="196" t="s">
        <v>2710</v>
      </c>
      <c r="I249" s="536"/>
      <c r="J249" s="536"/>
      <c r="K249" s="536"/>
      <c r="L249" s="536"/>
      <c r="M249" s="536"/>
      <c r="N249" s="536"/>
      <c r="O249" s="536"/>
      <c r="P249" s="536"/>
      <c r="Q249" s="536"/>
      <c r="R249" s="536"/>
      <c r="S249" s="536"/>
      <c r="T249" s="536"/>
      <c r="U249" s="536"/>
      <c r="V249" s="536"/>
      <c r="W249" s="536"/>
      <c r="X249" s="536"/>
      <c r="Y249" s="95"/>
      <c r="Z249" s="95"/>
      <c r="AA249" s="95"/>
      <c r="AB249" s="94"/>
      <c r="AC249" s="94"/>
      <c r="AD249" s="95"/>
      <c r="AE249" s="95"/>
    </row>
    <row r="250" ht="15.75" customHeight="1">
      <c r="A250" s="19"/>
      <c r="B250" s="19"/>
      <c r="C250" s="19"/>
      <c r="D250" s="19"/>
      <c r="E250" s="543"/>
      <c r="F250" s="94">
        <v>5.0</v>
      </c>
      <c r="G250" s="96" t="s">
        <v>2686</v>
      </c>
      <c r="H250" s="19"/>
      <c r="I250" s="536"/>
      <c r="J250" s="536"/>
      <c r="K250" s="536"/>
      <c r="L250" s="536"/>
      <c r="M250" s="536"/>
      <c r="N250" s="536"/>
      <c r="O250" s="536"/>
      <c r="P250" s="536"/>
      <c r="Q250" s="536"/>
      <c r="R250" s="536"/>
      <c r="S250" s="536"/>
      <c r="T250" s="536"/>
      <c r="U250" s="536"/>
      <c r="V250" s="536"/>
      <c r="W250" s="536"/>
      <c r="X250" s="536"/>
      <c r="Y250" s="95"/>
      <c r="Z250" s="95"/>
      <c r="AA250" s="95"/>
      <c r="AB250" s="94"/>
      <c r="AC250" s="94"/>
      <c r="AD250" s="95"/>
      <c r="AE250" s="95"/>
    </row>
    <row r="251" ht="15.75" customHeight="1">
      <c r="A251" s="316">
        <v>85.0</v>
      </c>
      <c r="B251" s="316" t="s">
        <v>2716</v>
      </c>
      <c r="C251" s="316"/>
      <c r="D251" s="218" t="s">
        <v>2687</v>
      </c>
      <c r="E251" s="218" t="s">
        <v>2689</v>
      </c>
      <c r="F251" s="249">
        <v>1.0</v>
      </c>
      <c r="G251" s="138" t="s">
        <v>2690</v>
      </c>
      <c r="H251" s="138" t="s">
        <v>2705</v>
      </c>
      <c r="I251" s="417" t="s">
        <v>61</v>
      </c>
      <c r="J251" s="417" t="s">
        <v>61</v>
      </c>
      <c r="K251" s="417" t="s">
        <v>61</v>
      </c>
      <c r="L251" s="417" t="s">
        <v>61</v>
      </c>
      <c r="M251" s="417" t="s">
        <v>61</v>
      </c>
      <c r="N251" s="417" t="s">
        <v>61</v>
      </c>
      <c r="O251" s="417" t="s">
        <v>61</v>
      </c>
      <c r="P251" s="417" t="s">
        <v>61</v>
      </c>
      <c r="Q251" s="417" t="s">
        <v>61</v>
      </c>
      <c r="R251" s="417" t="s">
        <v>3</v>
      </c>
      <c r="S251" s="417" t="s">
        <v>3</v>
      </c>
      <c r="T251" s="417" t="s">
        <v>3</v>
      </c>
      <c r="U251" s="417"/>
      <c r="V251" s="417"/>
      <c r="W251" s="417"/>
      <c r="X251" s="417"/>
      <c r="Y251" s="102"/>
      <c r="Z251" s="102"/>
      <c r="AA251" s="102"/>
      <c r="AB251" s="249"/>
      <c r="AC251" s="249"/>
      <c r="AD251" s="102"/>
      <c r="AE251" s="102"/>
    </row>
    <row r="252" ht="15.75" customHeight="1">
      <c r="A252" s="113"/>
      <c r="B252" s="113"/>
      <c r="C252" s="113"/>
      <c r="D252" s="113"/>
      <c r="E252" s="113"/>
      <c r="F252" s="249">
        <v>2.0</v>
      </c>
      <c r="G252" s="138" t="s">
        <v>2693</v>
      </c>
      <c r="H252" s="232" t="s">
        <v>2705</v>
      </c>
      <c r="I252" s="529" t="s">
        <v>61</v>
      </c>
      <c r="J252" s="529" t="s">
        <v>61</v>
      </c>
      <c r="K252" s="529" t="s">
        <v>61</v>
      </c>
      <c r="L252" s="529" t="s">
        <v>61</v>
      </c>
      <c r="M252" s="529" t="s">
        <v>61</v>
      </c>
      <c r="N252" s="529" t="s">
        <v>61</v>
      </c>
      <c r="O252" s="977" t="s">
        <v>61</v>
      </c>
      <c r="P252" s="977" t="s">
        <v>61</v>
      </c>
      <c r="Q252" s="529" t="s">
        <v>61</v>
      </c>
      <c r="R252" s="529" t="s">
        <v>3</v>
      </c>
      <c r="S252" s="529" t="s">
        <v>3</v>
      </c>
      <c r="T252" s="529" t="s">
        <v>3</v>
      </c>
      <c r="U252" s="529"/>
      <c r="V252" s="529"/>
      <c r="W252" s="529"/>
      <c r="X252" s="529"/>
      <c r="Y252" s="102"/>
      <c r="Z252" s="102"/>
      <c r="AA252" s="102"/>
      <c r="AB252" s="249"/>
      <c r="AC252" s="249"/>
      <c r="AD252" s="102"/>
      <c r="AE252" s="102"/>
    </row>
    <row r="253" ht="15.75" customHeight="1">
      <c r="A253" s="113"/>
      <c r="B253" s="113"/>
      <c r="C253" s="113"/>
      <c r="D253" s="113"/>
      <c r="E253" s="113"/>
      <c r="F253" s="249">
        <v>3.0</v>
      </c>
      <c r="G253" s="138" t="s">
        <v>2684</v>
      </c>
      <c r="H253" s="19"/>
      <c r="I253" s="543"/>
      <c r="J253" s="543"/>
      <c r="K253" s="543"/>
      <c r="L253" s="543"/>
      <c r="M253" s="543"/>
      <c r="N253" s="19"/>
      <c r="O253" s="19"/>
      <c r="P253" s="19"/>
      <c r="Q253" s="19"/>
      <c r="R253" s="19"/>
      <c r="S253" s="19"/>
      <c r="T253" s="19"/>
      <c r="U253" s="19"/>
      <c r="V253" s="19"/>
      <c r="W253" s="19"/>
      <c r="X253" s="19"/>
      <c r="Y253" s="102"/>
      <c r="Z253" s="102"/>
      <c r="AA253" s="102"/>
      <c r="AB253" s="249"/>
      <c r="AC253" s="249"/>
      <c r="AD253" s="102"/>
      <c r="AE253" s="102"/>
    </row>
    <row r="254" ht="15.75" customHeight="1">
      <c r="A254" s="113"/>
      <c r="B254" s="113"/>
      <c r="C254" s="113"/>
      <c r="D254" s="113"/>
      <c r="E254" s="113"/>
      <c r="F254" s="249">
        <v>4.0</v>
      </c>
      <c r="G254" s="138" t="s">
        <v>2685</v>
      </c>
      <c r="H254" s="232" t="s">
        <v>2705</v>
      </c>
      <c r="I254" s="529" t="s">
        <v>61</v>
      </c>
      <c r="J254" s="529" t="s">
        <v>61</v>
      </c>
      <c r="K254" s="529" t="s">
        <v>61</v>
      </c>
      <c r="L254" s="529" t="s">
        <v>61</v>
      </c>
      <c r="M254" s="529" t="s">
        <v>61</v>
      </c>
      <c r="N254" s="529" t="s">
        <v>61</v>
      </c>
      <c r="O254" s="977" t="s">
        <v>61</v>
      </c>
      <c r="P254" s="977" t="s">
        <v>61</v>
      </c>
      <c r="Q254" s="529" t="s">
        <v>61</v>
      </c>
      <c r="R254" s="529" t="s">
        <v>3</v>
      </c>
      <c r="S254" s="529" t="s">
        <v>3</v>
      </c>
      <c r="T254" s="529" t="s">
        <v>3</v>
      </c>
      <c r="U254" s="529"/>
      <c r="V254" s="529"/>
      <c r="W254" s="529"/>
      <c r="X254" s="529"/>
      <c r="Y254" s="102"/>
      <c r="Z254" s="102"/>
      <c r="AA254" s="102"/>
      <c r="AB254" s="249"/>
      <c r="AC254" s="249"/>
      <c r="AD254" s="102"/>
      <c r="AE254" s="102"/>
    </row>
    <row r="255" ht="15.75" customHeight="1">
      <c r="A255" s="19"/>
      <c r="B255" s="19"/>
      <c r="C255" s="19"/>
      <c r="D255" s="19"/>
      <c r="E255" s="19"/>
      <c r="F255" s="249">
        <v>5.0</v>
      </c>
      <c r="G255" s="138" t="s">
        <v>2686</v>
      </c>
      <c r="H255" s="19"/>
      <c r="I255" s="543"/>
      <c r="J255" s="543"/>
      <c r="K255" s="543"/>
      <c r="L255" s="543"/>
      <c r="M255" s="543"/>
      <c r="N255" s="19"/>
      <c r="O255" s="19"/>
      <c r="P255" s="19"/>
      <c r="Q255" s="19"/>
      <c r="R255" s="19"/>
      <c r="S255" s="19"/>
      <c r="T255" s="19"/>
      <c r="U255" s="19"/>
      <c r="V255" s="19"/>
      <c r="W255" s="19"/>
      <c r="X255" s="19"/>
      <c r="Y255" s="102"/>
      <c r="Z255" s="102"/>
      <c r="AA255" s="102"/>
      <c r="AB255" s="249"/>
      <c r="AC255" s="249"/>
      <c r="AD255" s="102"/>
      <c r="AE255" s="102"/>
    </row>
    <row r="256" ht="15.75" customHeight="1">
      <c r="A256" s="93">
        <v>86.0</v>
      </c>
      <c r="B256" s="93" t="s">
        <v>44</v>
      </c>
      <c r="C256" s="93" t="s">
        <v>55</v>
      </c>
      <c r="D256" s="96" t="s">
        <v>680</v>
      </c>
      <c r="E256" s="96" t="s">
        <v>681</v>
      </c>
      <c r="F256" s="93">
        <v>1.0</v>
      </c>
      <c r="G256" s="96" t="s">
        <v>682</v>
      </c>
      <c r="H256" s="96" t="s">
        <v>683</v>
      </c>
      <c r="I256" s="96"/>
      <c r="J256" s="986"/>
      <c r="K256" s="986"/>
      <c r="L256" s="986"/>
      <c r="M256" s="986"/>
      <c r="N256" s="986"/>
      <c r="O256" s="986"/>
      <c r="P256" s="986"/>
      <c r="Q256" s="986"/>
      <c r="R256" s="986"/>
      <c r="S256" s="986"/>
      <c r="T256" s="986"/>
      <c r="U256" s="986"/>
      <c r="V256" s="986"/>
      <c r="W256" s="986"/>
      <c r="X256" s="986"/>
      <c r="Y256" s="986"/>
      <c r="Z256" s="986"/>
      <c r="AA256" s="986"/>
      <c r="AB256" s="93" t="s">
        <v>2391</v>
      </c>
      <c r="AC256" s="93" t="s">
        <v>2613</v>
      </c>
      <c r="AD256" s="986"/>
      <c r="AE256" s="986"/>
    </row>
    <row r="257" ht="15.75" customHeight="1">
      <c r="A257" s="589" t="s">
        <v>2719</v>
      </c>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5"/>
    </row>
    <row r="258" ht="15.75" customHeight="1">
      <c r="A258" s="697">
        <v>87.0</v>
      </c>
      <c r="B258" s="697" t="s">
        <v>44</v>
      </c>
      <c r="C258" s="697" t="s">
        <v>44</v>
      </c>
      <c r="D258" s="987" t="s">
        <v>738</v>
      </c>
      <c r="E258" s="699"/>
      <c r="F258" s="701">
        <v>1.0</v>
      </c>
      <c r="G258" s="703" t="s">
        <v>425</v>
      </c>
      <c r="H258" s="703" t="s">
        <v>426</v>
      </c>
      <c r="I258" s="936"/>
      <c r="J258" s="703"/>
      <c r="K258" s="936"/>
      <c r="L258" s="936"/>
      <c r="M258" s="936"/>
      <c r="N258" s="936"/>
      <c r="O258" s="936"/>
      <c r="P258" s="936"/>
      <c r="Q258" s="936"/>
      <c r="R258" s="936"/>
      <c r="S258" s="936"/>
      <c r="T258" s="936"/>
      <c r="U258" s="936"/>
      <c r="V258" s="936"/>
      <c r="W258" s="936"/>
      <c r="X258" s="936"/>
      <c r="Y258" s="936"/>
      <c r="Z258" s="936"/>
      <c r="AA258" s="936"/>
      <c r="AB258" s="701" t="s">
        <v>2391</v>
      </c>
      <c r="AC258" s="701" t="s">
        <v>2720</v>
      </c>
      <c r="AD258" s="988"/>
      <c r="AE258" s="988"/>
    </row>
    <row r="259" ht="15.75" customHeight="1">
      <c r="A259" s="113"/>
      <c r="B259" s="113"/>
      <c r="C259" s="113"/>
      <c r="D259" s="113"/>
      <c r="E259" s="113"/>
      <c r="F259" s="701">
        <v>2.0</v>
      </c>
      <c r="G259" s="703" t="s">
        <v>830</v>
      </c>
      <c r="H259" s="703" t="s">
        <v>743</v>
      </c>
      <c r="I259" s="936"/>
      <c r="J259" s="936"/>
      <c r="K259" s="936"/>
      <c r="L259" s="936"/>
      <c r="M259" s="936"/>
      <c r="N259" s="936"/>
      <c r="O259" s="936"/>
      <c r="P259" s="936"/>
      <c r="Q259" s="936"/>
      <c r="R259" s="936"/>
      <c r="S259" s="936"/>
      <c r="T259" s="936"/>
      <c r="U259" s="936"/>
      <c r="V259" s="936"/>
      <c r="W259" s="936"/>
      <c r="X259" s="936"/>
      <c r="Y259" s="936"/>
      <c r="Z259" s="936"/>
      <c r="AA259" s="936"/>
      <c r="AB259" s="899"/>
      <c r="AC259" s="899"/>
      <c r="AD259" s="936"/>
      <c r="AE259" s="936"/>
    </row>
    <row r="260" ht="15.75" customHeight="1">
      <c r="A260" s="113"/>
      <c r="B260" s="113"/>
      <c r="C260" s="113"/>
      <c r="D260" s="113"/>
      <c r="E260" s="113"/>
      <c r="F260" s="701">
        <v>3.0</v>
      </c>
      <c r="G260" s="703" t="s">
        <v>832</v>
      </c>
      <c r="H260" s="703" t="s">
        <v>833</v>
      </c>
      <c r="I260" s="936"/>
      <c r="J260" s="936"/>
      <c r="K260" s="936"/>
      <c r="L260" s="936"/>
      <c r="M260" s="936"/>
      <c r="N260" s="936"/>
      <c r="O260" s="936"/>
      <c r="P260" s="936"/>
      <c r="Q260" s="936"/>
      <c r="R260" s="936"/>
      <c r="S260" s="936"/>
      <c r="T260" s="936"/>
      <c r="U260" s="936"/>
      <c r="V260" s="936"/>
      <c r="W260" s="936"/>
      <c r="X260" s="936"/>
      <c r="Y260" s="936"/>
      <c r="Z260" s="936"/>
      <c r="AA260" s="936"/>
      <c r="AB260" s="899"/>
      <c r="AC260" s="899"/>
      <c r="AD260" s="936"/>
      <c r="AE260" s="936"/>
    </row>
    <row r="261" ht="15.75" customHeight="1">
      <c r="A261" s="113"/>
      <c r="B261" s="113"/>
      <c r="C261" s="113"/>
      <c r="D261" s="113"/>
      <c r="E261" s="113"/>
      <c r="F261" s="701">
        <v>4.0</v>
      </c>
      <c r="G261" s="703" t="s">
        <v>744</v>
      </c>
      <c r="H261" s="703" t="s">
        <v>745</v>
      </c>
      <c r="I261" s="936"/>
      <c r="J261" s="936"/>
      <c r="K261" s="936"/>
      <c r="L261" s="936"/>
      <c r="M261" s="936"/>
      <c r="N261" s="936"/>
      <c r="O261" s="936"/>
      <c r="P261" s="936"/>
      <c r="Q261" s="936"/>
      <c r="R261" s="936"/>
      <c r="S261" s="936"/>
      <c r="T261" s="936"/>
      <c r="U261" s="936"/>
      <c r="V261" s="936"/>
      <c r="W261" s="936"/>
      <c r="X261" s="936"/>
      <c r="Y261" s="936"/>
      <c r="Z261" s="936"/>
      <c r="AA261" s="936"/>
      <c r="AB261" s="899"/>
      <c r="AC261" s="899"/>
      <c r="AD261" s="936"/>
      <c r="AE261" s="936"/>
    </row>
    <row r="262" ht="15.75" customHeight="1">
      <c r="A262" s="19"/>
      <c r="B262" s="19"/>
      <c r="C262" s="19"/>
      <c r="D262" s="19"/>
      <c r="E262" s="19"/>
      <c r="F262" s="701">
        <v>5.0</v>
      </c>
      <c r="G262" s="703" t="s">
        <v>746</v>
      </c>
      <c r="H262" s="703" t="s">
        <v>747</v>
      </c>
      <c r="I262" s="936"/>
      <c r="J262" s="936"/>
      <c r="K262" s="936"/>
      <c r="L262" s="936"/>
      <c r="M262" s="936"/>
      <c r="N262" s="936"/>
      <c r="O262" s="936"/>
      <c r="P262" s="936"/>
      <c r="Q262" s="936"/>
      <c r="R262" s="936"/>
      <c r="S262" s="936"/>
      <c r="T262" s="936"/>
      <c r="U262" s="936"/>
      <c r="V262" s="936"/>
      <c r="W262" s="936"/>
      <c r="X262" s="936"/>
      <c r="Y262" s="936"/>
      <c r="Z262" s="936"/>
      <c r="AA262" s="936"/>
      <c r="AB262" s="899"/>
      <c r="AC262" s="899"/>
      <c r="AD262" s="936"/>
      <c r="AE262" s="936"/>
    </row>
    <row r="263" ht="15.75" customHeight="1">
      <c r="A263" s="192">
        <v>88.0</v>
      </c>
      <c r="B263" s="192" t="s">
        <v>44</v>
      </c>
      <c r="C263" s="192" t="s">
        <v>44</v>
      </c>
      <c r="D263" s="196" t="s">
        <v>2721</v>
      </c>
      <c r="E263" s="196" t="s">
        <v>2722</v>
      </c>
      <c r="F263" s="93">
        <v>1.0</v>
      </c>
      <c r="G263" s="96" t="s">
        <v>1903</v>
      </c>
      <c r="H263" s="96" t="s">
        <v>2482</v>
      </c>
      <c r="I263" s="95"/>
      <c r="J263" s="96"/>
      <c r="K263" s="95"/>
      <c r="L263" s="95"/>
      <c r="M263" s="95"/>
      <c r="N263" s="95"/>
      <c r="O263" s="95"/>
      <c r="P263" s="95"/>
      <c r="Q263" s="95"/>
      <c r="R263" s="95"/>
      <c r="S263" s="95"/>
      <c r="T263" s="95"/>
      <c r="U263" s="95"/>
      <c r="V263" s="95"/>
      <c r="W263" s="95"/>
      <c r="X263" s="95"/>
      <c r="Y263" s="95"/>
      <c r="Z263" s="95"/>
      <c r="AA263" s="95"/>
      <c r="AB263" s="94" t="s">
        <v>2391</v>
      </c>
      <c r="AC263" s="94" t="s">
        <v>2723</v>
      </c>
      <c r="AD263" s="536"/>
      <c r="AE263" s="536"/>
    </row>
    <row r="264" ht="15.75" customHeight="1">
      <c r="A264" s="113"/>
      <c r="B264" s="113"/>
      <c r="C264" s="113"/>
      <c r="D264" s="113"/>
      <c r="E264" s="113"/>
      <c r="F264" s="93">
        <v>2.0</v>
      </c>
      <c r="G264" s="96" t="s">
        <v>2724</v>
      </c>
      <c r="H264" s="96" t="s">
        <v>2725</v>
      </c>
      <c r="I264" s="95"/>
      <c r="J264" s="95"/>
      <c r="K264" s="95"/>
      <c r="L264" s="95"/>
      <c r="M264" s="95"/>
      <c r="N264" s="95"/>
      <c r="O264" s="95"/>
      <c r="P264" s="95"/>
      <c r="Q264" s="95"/>
      <c r="R264" s="95"/>
      <c r="S264" s="95"/>
      <c r="T264" s="95"/>
      <c r="U264" s="95"/>
      <c r="V264" s="95"/>
      <c r="W264" s="95"/>
      <c r="X264" s="95"/>
      <c r="Y264" s="95"/>
      <c r="Z264" s="95"/>
      <c r="AA264" s="95"/>
      <c r="AB264" s="94"/>
      <c r="AC264" s="94"/>
      <c r="AD264" s="95"/>
      <c r="AE264" s="95"/>
    </row>
    <row r="265" ht="15.75" customHeight="1">
      <c r="A265" s="113"/>
      <c r="B265" s="113"/>
      <c r="C265" s="113"/>
      <c r="D265" s="113"/>
      <c r="E265" s="113"/>
      <c r="F265" s="93">
        <v>3.0</v>
      </c>
      <c r="G265" s="96" t="s">
        <v>2726</v>
      </c>
      <c r="H265" s="96" t="s">
        <v>2727</v>
      </c>
      <c r="I265" s="95"/>
      <c r="J265" s="95"/>
      <c r="K265" s="95"/>
      <c r="L265" s="95"/>
      <c r="M265" s="95"/>
      <c r="N265" s="95"/>
      <c r="O265" s="95"/>
      <c r="P265" s="95"/>
      <c r="Q265" s="95"/>
      <c r="R265" s="95"/>
      <c r="S265" s="95"/>
      <c r="T265" s="95"/>
      <c r="U265" s="95"/>
      <c r="V265" s="95"/>
      <c r="W265" s="95"/>
      <c r="X265" s="95"/>
      <c r="Y265" s="95"/>
      <c r="Z265" s="95"/>
      <c r="AA265" s="95"/>
      <c r="AB265" s="94"/>
      <c r="AC265" s="94"/>
      <c r="AD265" s="95"/>
      <c r="AE265" s="95"/>
    </row>
    <row r="266" ht="15.75" customHeight="1">
      <c r="A266" s="113"/>
      <c r="B266" s="113"/>
      <c r="C266" s="113"/>
      <c r="D266" s="113"/>
      <c r="E266" s="113"/>
      <c r="F266" s="93">
        <v>4.0</v>
      </c>
      <c r="G266" s="96" t="s">
        <v>2728</v>
      </c>
      <c r="H266" s="96" t="s">
        <v>2729</v>
      </c>
      <c r="I266" s="95"/>
      <c r="J266" s="95"/>
      <c r="K266" s="95"/>
      <c r="L266" s="95"/>
      <c r="M266" s="95"/>
      <c r="N266" s="95"/>
      <c r="O266" s="95"/>
      <c r="P266" s="95"/>
      <c r="Q266" s="95"/>
      <c r="R266" s="95"/>
      <c r="S266" s="95"/>
      <c r="T266" s="95"/>
      <c r="U266" s="95"/>
      <c r="V266" s="95"/>
      <c r="W266" s="95"/>
      <c r="X266" s="95"/>
      <c r="Y266" s="95"/>
      <c r="Z266" s="95"/>
      <c r="AA266" s="95"/>
      <c r="AB266" s="94"/>
      <c r="AC266" s="94"/>
      <c r="AD266" s="95"/>
      <c r="AE266" s="95"/>
    </row>
    <row r="267" ht="15.75" customHeight="1">
      <c r="A267" s="19"/>
      <c r="B267" s="19"/>
      <c r="C267" s="19"/>
      <c r="D267" s="19"/>
      <c r="E267" s="19"/>
      <c r="F267" s="93">
        <v>5.0</v>
      </c>
      <c r="G267" s="96" t="s">
        <v>2721</v>
      </c>
      <c r="H267" s="96" t="s">
        <v>2730</v>
      </c>
      <c r="I267" s="95"/>
      <c r="J267" s="95"/>
      <c r="K267" s="95"/>
      <c r="L267" s="95"/>
      <c r="M267" s="95"/>
      <c r="N267" s="95"/>
      <c r="O267" s="95"/>
      <c r="P267" s="95"/>
      <c r="Q267" s="95"/>
      <c r="R267" s="95"/>
      <c r="S267" s="95"/>
      <c r="T267" s="95"/>
      <c r="U267" s="95"/>
      <c r="V267" s="95"/>
      <c r="W267" s="95"/>
      <c r="X267" s="95"/>
      <c r="Y267" s="95"/>
      <c r="Z267" s="95"/>
      <c r="AA267" s="95"/>
      <c r="AB267" s="94"/>
      <c r="AC267" s="94"/>
      <c r="AD267" s="95"/>
      <c r="AE267" s="95"/>
    </row>
    <row r="268" ht="15.75" customHeight="1">
      <c r="A268" s="192">
        <v>89.0</v>
      </c>
      <c r="B268" s="192" t="s">
        <v>44</v>
      </c>
      <c r="C268" s="192" t="s">
        <v>44</v>
      </c>
      <c r="D268" s="196" t="s">
        <v>2731</v>
      </c>
      <c r="E268" s="196" t="s">
        <v>2722</v>
      </c>
      <c r="F268" s="93">
        <v>1.0</v>
      </c>
      <c r="G268" s="96" t="s">
        <v>2733</v>
      </c>
      <c r="H268" s="96" t="s">
        <v>2482</v>
      </c>
      <c r="I268" s="95"/>
      <c r="J268" s="96"/>
      <c r="K268" s="95"/>
      <c r="L268" s="95"/>
      <c r="M268" s="95"/>
      <c r="N268" s="95"/>
      <c r="O268" s="95"/>
      <c r="P268" s="95"/>
      <c r="Q268" s="95"/>
      <c r="R268" s="95"/>
      <c r="S268" s="95"/>
      <c r="T268" s="95"/>
      <c r="U268" s="95"/>
      <c r="V268" s="95"/>
      <c r="W268" s="95"/>
      <c r="X268" s="95"/>
      <c r="Y268" s="95"/>
      <c r="Z268" s="95"/>
      <c r="AA268" s="95"/>
      <c r="AB268" s="94" t="s">
        <v>2391</v>
      </c>
      <c r="AC268" s="93" t="s">
        <v>2723</v>
      </c>
      <c r="AD268" s="536"/>
      <c r="AE268" s="536"/>
    </row>
    <row r="269" ht="15.75" customHeight="1">
      <c r="A269" s="113"/>
      <c r="B269" s="113"/>
      <c r="C269" s="113"/>
      <c r="D269" s="113"/>
      <c r="E269" s="113"/>
      <c r="F269" s="93">
        <v>2.0</v>
      </c>
      <c r="G269" s="96" t="s">
        <v>2724</v>
      </c>
      <c r="H269" s="96" t="s">
        <v>2725</v>
      </c>
      <c r="I269" s="95"/>
      <c r="J269" s="95"/>
      <c r="K269" s="95"/>
      <c r="L269" s="95"/>
      <c r="M269" s="95"/>
      <c r="N269" s="95"/>
      <c r="O269" s="95"/>
      <c r="P269" s="95"/>
      <c r="Q269" s="95"/>
      <c r="R269" s="95"/>
      <c r="S269" s="95"/>
      <c r="T269" s="95"/>
      <c r="U269" s="95"/>
      <c r="V269" s="95"/>
      <c r="W269" s="95"/>
      <c r="X269" s="95"/>
      <c r="Y269" s="95"/>
      <c r="Z269" s="95"/>
      <c r="AA269" s="95"/>
      <c r="AB269" s="94"/>
      <c r="AC269" s="94"/>
      <c r="AD269" s="95"/>
      <c r="AE269" s="95"/>
    </row>
    <row r="270" ht="15.75" customHeight="1">
      <c r="A270" s="113"/>
      <c r="B270" s="113"/>
      <c r="C270" s="113"/>
      <c r="D270" s="113"/>
      <c r="E270" s="113"/>
      <c r="F270" s="93">
        <v>3.0</v>
      </c>
      <c r="G270" s="96" t="s">
        <v>2726</v>
      </c>
      <c r="H270" s="96" t="s">
        <v>2727</v>
      </c>
      <c r="I270" s="95"/>
      <c r="J270" s="95"/>
      <c r="K270" s="95"/>
      <c r="L270" s="95"/>
      <c r="M270" s="95"/>
      <c r="N270" s="95"/>
      <c r="O270" s="95"/>
      <c r="P270" s="95"/>
      <c r="Q270" s="95"/>
      <c r="R270" s="95"/>
      <c r="S270" s="95"/>
      <c r="T270" s="95"/>
      <c r="U270" s="95"/>
      <c r="V270" s="95"/>
      <c r="W270" s="95"/>
      <c r="X270" s="95"/>
      <c r="Y270" s="95"/>
      <c r="Z270" s="95"/>
      <c r="AA270" s="95"/>
      <c r="AB270" s="94"/>
      <c r="AC270" s="94"/>
      <c r="AD270" s="95"/>
      <c r="AE270" s="95"/>
    </row>
    <row r="271" ht="15.75" customHeight="1">
      <c r="A271" s="113"/>
      <c r="B271" s="113"/>
      <c r="C271" s="113"/>
      <c r="D271" s="113"/>
      <c r="E271" s="113"/>
      <c r="F271" s="93">
        <v>4.0</v>
      </c>
      <c r="G271" s="96" t="s">
        <v>2728</v>
      </c>
      <c r="H271" s="96" t="s">
        <v>2729</v>
      </c>
      <c r="I271" s="95"/>
      <c r="J271" s="95"/>
      <c r="K271" s="95"/>
      <c r="L271" s="95"/>
      <c r="M271" s="95"/>
      <c r="N271" s="95"/>
      <c r="O271" s="95"/>
      <c r="P271" s="95"/>
      <c r="Q271" s="95"/>
      <c r="R271" s="95"/>
      <c r="S271" s="95"/>
      <c r="T271" s="95"/>
      <c r="U271" s="95"/>
      <c r="V271" s="95"/>
      <c r="W271" s="95"/>
      <c r="X271" s="95"/>
      <c r="Y271" s="95"/>
      <c r="Z271" s="95"/>
      <c r="AA271" s="95"/>
      <c r="AB271" s="94"/>
      <c r="AC271" s="94"/>
      <c r="AD271" s="95"/>
      <c r="AE271" s="95"/>
    </row>
    <row r="272" ht="15.75" customHeight="1">
      <c r="A272" s="113"/>
      <c r="B272" s="113"/>
      <c r="C272" s="113"/>
      <c r="D272" s="113"/>
      <c r="E272" s="113"/>
      <c r="F272" s="93">
        <v>5.0</v>
      </c>
      <c r="G272" s="96" t="s">
        <v>2734</v>
      </c>
      <c r="H272" s="96" t="s">
        <v>2735</v>
      </c>
      <c r="I272" s="95"/>
      <c r="J272" s="95"/>
      <c r="K272" s="95"/>
      <c r="L272" s="95"/>
      <c r="M272" s="95"/>
      <c r="N272" s="95"/>
      <c r="O272" s="95"/>
      <c r="P272" s="95"/>
      <c r="Q272" s="95"/>
      <c r="R272" s="95"/>
      <c r="S272" s="95"/>
      <c r="T272" s="95"/>
      <c r="U272" s="95"/>
      <c r="V272" s="95"/>
      <c r="W272" s="95"/>
      <c r="X272" s="95"/>
      <c r="Y272" s="95"/>
      <c r="Z272" s="95"/>
      <c r="AA272" s="95"/>
      <c r="AB272" s="94"/>
      <c r="AC272" s="94"/>
      <c r="AD272" s="95"/>
      <c r="AE272" s="95"/>
    </row>
    <row r="273" ht="15.75" customHeight="1">
      <c r="A273" s="113"/>
      <c r="B273" s="113"/>
      <c r="C273" s="113"/>
      <c r="D273" s="113"/>
      <c r="E273" s="113"/>
      <c r="F273" s="93">
        <v>6.0</v>
      </c>
      <c r="G273" s="96" t="s">
        <v>2736</v>
      </c>
      <c r="H273" s="96" t="s">
        <v>2737</v>
      </c>
      <c r="I273" s="95"/>
      <c r="J273" s="95"/>
      <c r="K273" s="95"/>
      <c r="L273" s="95"/>
      <c r="M273" s="95"/>
      <c r="N273" s="95"/>
      <c r="O273" s="95"/>
      <c r="P273" s="95"/>
      <c r="Q273" s="95"/>
      <c r="R273" s="95"/>
      <c r="S273" s="95"/>
      <c r="T273" s="95"/>
      <c r="U273" s="95"/>
      <c r="V273" s="95"/>
      <c r="W273" s="95"/>
      <c r="X273" s="95"/>
      <c r="Y273" s="95"/>
      <c r="Z273" s="95"/>
      <c r="AA273" s="95"/>
      <c r="AB273" s="94"/>
      <c r="AC273" s="94"/>
      <c r="AD273" s="95"/>
      <c r="AE273" s="95"/>
    </row>
    <row r="274" ht="15.75" customHeight="1">
      <c r="A274" s="19"/>
      <c r="B274" s="19"/>
      <c r="C274" s="19"/>
      <c r="D274" s="19"/>
      <c r="E274" s="19"/>
      <c r="F274" s="93">
        <v>7.0</v>
      </c>
      <c r="G274" s="96" t="s">
        <v>2738</v>
      </c>
      <c r="H274" s="96" t="s">
        <v>2739</v>
      </c>
      <c r="I274" s="95"/>
      <c r="J274" s="95"/>
      <c r="K274" s="95"/>
      <c r="L274" s="95"/>
      <c r="M274" s="95"/>
      <c r="N274" s="95"/>
      <c r="O274" s="95"/>
      <c r="P274" s="95"/>
      <c r="Q274" s="95"/>
      <c r="R274" s="95"/>
      <c r="S274" s="95"/>
      <c r="T274" s="95"/>
      <c r="U274" s="95"/>
      <c r="V274" s="95"/>
      <c r="W274" s="95"/>
      <c r="X274" s="95"/>
      <c r="Y274" s="95"/>
      <c r="Z274" s="95"/>
      <c r="AA274" s="95"/>
      <c r="AB274" s="94"/>
      <c r="AC274" s="94"/>
      <c r="AD274" s="95"/>
      <c r="AE274" s="95"/>
    </row>
    <row r="275" ht="15.75" customHeight="1">
      <c r="A275" s="192">
        <v>90.0</v>
      </c>
      <c r="B275" s="192" t="s">
        <v>44</v>
      </c>
      <c r="C275" s="192" t="s">
        <v>44</v>
      </c>
      <c r="D275" s="196" t="s">
        <v>2740</v>
      </c>
      <c r="E275" s="196" t="s">
        <v>2722</v>
      </c>
      <c r="F275" s="93">
        <v>1.0</v>
      </c>
      <c r="G275" s="96" t="s">
        <v>1903</v>
      </c>
      <c r="H275" s="96" t="s">
        <v>2482</v>
      </c>
      <c r="I275" s="95"/>
      <c r="J275" s="96"/>
      <c r="K275" s="95"/>
      <c r="L275" s="95"/>
      <c r="M275" s="95"/>
      <c r="N275" s="95"/>
      <c r="O275" s="95"/>
      <c r="P275" s="95"/>
      <c r="Q275" s="95"/>
      <c r="R275" s="95"/>
      <c r="S275" s="95"/>
      <c r="T275" s="95"/>
      <c r="U275" s="95"/>
      <c r="V275" s="95"/>
      <c r="W275" s="95"/>
      <c r="X275" s="95"/>
      <c r="Y275" s="95"/>
      <c r="Z275" s="95"/>
      <c r="AA275" s="95"/>
      <c r="AB275" s="94"/>
      <c r="AC275" s="94"/>
      <c r="AD275" s="95"/>
      <c r="AE275" s="95"/>
    </row>
    <row r="276" ht="15.75" customHeight="1">
      <c r="A276" s="113"/>
      <c r="B276" s="113"/>
      <c r="C276" s="113"/>
      <c r="D276" s="113"/>
      <c r="E276" s="113"/>
      <c r="F276" s="93">
        <v>2.0</v>
      </c>
      <c r="G276" s="96" t="s">
        <v>2724</v>
      </c>
      <c r="H276" s="96" t="s">
        <v>2725</v>
      </c>
      <c r="I276" s="95"/>
      <c r="J276" s="95"/>
      <c r="K276" s="95"/>
      <c r="L276" s="95"/>
      <c r="M276" s="95"/>
      <c r="N276" s="95"/>
      <c r="O276" s="95"/>
      <c r="P276" s="95"/>
      <c r="Q276" s="95"/>
      <c r="R276" s="95"/>
      <c r="S276" s="95"/>
      <c r="T276" s="95"/>
      <c r="U276" s="95"/>
      <c r="V276" s="95"/>
      <c r="W276" s="95"/>
      <c r="X276" s="95"/>
      <c r="Y276" s="95"/>
      <c r="Z276" s="95"/>
      <c r="AA276" s="95"/>
      <c r="AB276" s="94" t="s">
        <v>2391</v>
      </c>
      <c r="AC276" s="94" t="s">
        <v>2723</v>
      </c>
      <c r="AD276" s="536"/>
      <c r="AE276" s="536"/>
    </row>
    <row r="277" ht="15.75" customHeight="1">
      <c r="A277" s="113"/>
      <c r="B277" s="113"/>
      <c r="C277" s="113"/>
      <c r="D277" s="113"/>
      <c r="E277" s="113"/>
      <c r="F277" s="93">
        <v>3.0</v>
      </c>
      <c r="G277" s="96" t="s">
        <v>2726</v>
      </c>
      <c r="H277" s="96" t="s">
        <v>2727</v>
      </c>
      <c r="I277" s="95"/>
      <c r="J277" s="95"/>
      <c r="K277" s="95"/>
      <c r="L277" s="95"/>
      <c r="M277" s="95"/>
      <c r="N277" s="95"/>
      <c r="O277" s="95"/>
      <c r="P277" s="95"/>
      <c r="Q277" s="95"/>
      <c r="R277" s="95"/>
      <c r="S277" s="95"/>
      <c r="T277" s="95"/>
      <c r="U277" s="95"/>
      <c r="V277" s="95"/>
      <c r="W277" s="95"/>
      <c r="X277" s="95"/>
      <c r="Y277" s="95"/>
      <c r="Z277" s="95"/>
      <c r="AA277" s="95"/>
      <c r="AB277" s="94"/>
      <c r="AC277" s="94"/>
      <c r="AD277" s="95"/>
      <c r="AE277" s="95"/>
    </row>
    <row r="278" ht="15.75" customHeight="1">
      <c r="A278" s="113"/>
      <c r="B278" s="113"/>
      <c r="C278" s="113"/>
      <c r="D278" s="113"/>
      <c r="E278" s="113"/>
      <c r="F278" s="93">
        <v>4.0</v>
      </c>
      <c r="G278" s="96" t="s">
        <v>2728</v>
      </c>
      <c r="H278" s="96" t="s">
        <v>2729</v>
      </c>
      <c r="I278" s="95"/>
      <c r="J278" s="95"/>
      <c r="K278" s="95"/>
      <c r="L278" s="95"/>
      <c r="M278" s="95"/>
      <c r="N278" s="95"/>
      <c r="O278" s="95"/>
      <c r="P278" s="95"/>
      <c r="Q278" s="95"/>
      <c r="R278" s="95"/>
      <c r="S278" s="95"/>
      <c r="T278" s="95"/>
      <c r="U278" s="95"/>
      <c r="V278" s="95"/>
      <c r="W278" s="95"/>
      <c r="X278" s="95"/>
      <c r="Y278" s="95"/>
      <c r="Z278" s="95"/>
      <c r="AA278" s="95"/>
      <c r="AB278" s="94"/>
      <c r="AC278" s="94"/>
      <c r="AD278" s="95"/>
      <c r="AE278" s="95"/>
    </row>
    <row r="279" ht="15.75" customHeight="1">
      <c r="A279" s="19"/>
      <c r="B279" s="19"/>
      <c r="C279" s="19"/>
      <c r="D279" s="19"/>
      <c r="E279" s="19"/>
      <c r="F279" s="93">
        <v>5.0</v>
      </c>
      <c r="G279" s="96" t="s">
        <v>2734</v>
      </c>
      <c r="H279" s="96" t="s">
        <v>2735</v>
      </c>
      <c r="I279" s="95"/>
      <c r="J279" s="95"/>
      <c r="K279" s="95"/>
      <c r="L279" s="95"/>
      <c r="M279" s="95"/>
      <c r="N279" s="95"/>
      <c r="O279" s="95"/>
      <c r="P279" s="95"/>
      <c r="Q279" s="95"/>
      <c r="R279" s="95"/>
      <c r="S279" s="95"/>
      <c r="T279" s="95"/>
      <c r="U279" s="95"/>
      <c r="V279" s="95"/>
      <c r="W279" s="95"/>
      <c r="X279" s="95"/>
      <c r="Y279" s="95"/>
      <c r="Z279" s="95"/>
      <c r="AA279" s="95"/>
      <c r="AB279" s="94"/>
      <c r="AC279" s="94"/>
      <c r="AD279" s="95"/>
      <c r="AE279" s="95"/>
    </row>
    <row r="280" ht="15.75" customHeight="1">
      <c r="A280" s="192">
        <v>91.0</v>
      </c>
      <c r="B280" s="192" t="s">
        <v>44</v>
      </c>
      <c r="C280" s="192" t="s">
        <v>44</v>
      </c>
      <c r="D280" s="196" t="s">
        <v>2741</v>
      </c>
      <c r="E280" s="196" t="s">
        <v>2722</v>
      </c>
      <c r="F280" s="93">
        <v>1.0</v>
      </c>
      <c r="G280" s="96" t="s">
        <v>1903</v>
      </c>
      <c r="H280" s="96" t="s">
        <v>2482</v>
      </c>
      <c r="I280" s="95"/>
      <c r="J280" s="96"/>
      <c r="K280" s="95"/>
      <c r="L280" s="95"/>
      <c r="M280" s="95"/>
      <c r="N280" s="95"/>
      <c r="O280" s="95"/>
      <c r="P280" s="95"/>
      <c r="Q280" s="95"/>
      <c r="R280" s="95"/>
      <c r="S280" s="95"/>
      <c r="T280" s="95"/>
      <c r="U280" s="95"/>
      <c r="V280" s="95"/>
      <c r="W280" s="95"/>
      <c r="X280" s="95"/>
      <c r="Y280" s="95"/>
      <c r="Z280" s="95"/>
      <c r="AA280" s="95"/>
      <c r="AB280" s="94"/>
      <c r="AC280" s="94"/>
      <c r="AD280" s="536"/>
      <c r="AE280" s="536"/>
    </row>
    <row r="281" ht="15.75" customHeight="1">
      <c r="A281" s="113"/>
      <c r="B281" s="113"/>
      <c r="C281" s="113"/>
      <c r="D281" s="113"/>
      <c r="E281" s="113"/>
      <c r="F281" s="93">
        <v>2.0</v>
      </c>
      <c r="G281" s="96" t="s">
        <v>2724</v>
      </c>
      <c r="H281" s="96" t="s">
        <v>2725</v>
      </c>
      <c r="I281" s="95"/>
      <c r="J281" s="95"/>
      <c r="K281" s="95"/>
      <c r="L281" s="95"/>
      <c r="M281" s="95"/>
      <c r="N281" s="95"/>
      <c r="O281" s="95"/>
      <c r="P281" s="95"/>
      <c r="Q281" s="95"/>
      <c r="R281" s="95"/>
      <c r="S281" s="95"/>
      <c r="T281" s="95"/>
      <c r="U281" s="95"/>
      <c r="V281" s="95"/>
      <c r="W281" s="95"/>
      <c r="X281" s="95"/>
      <c r="Y281" s="95"/>
      <c r="Z281" s="95"/>
      <c r="AA281" s="95"/>
      <c r="AB281" s="94" t="s">
        <v>2391</v>
      </c>
      <c r="AC281" s="94" t="s">
        <v>2742</v>
      </c>
      <c r="AD281" s="95"/>
      <c r="AE281" s="95"/>
    </row>
    <row r="282" ht="15.75" customHeight="1">
      <c r="A282" s="113"/>
      <c r="B282" s="113"/>
      <c r="C282" s="113"/>
      <c r="D282" s="113"/>
      <c r="E282" s="113"/>
      <c r="F282" s="93">
        <v>3.0</v>
      </c>
      <c r="G282" s="96" t="s">
        <v>2726</v>
      </c>
      <c r="H282" s="96" t="s">
        <v>2727</v>
      </c>
      <c r="I282" s="95"/>
      <c r="J282" s="95"/>
      <c r="K282" s="95"/>
      <c r="L282" s="95"/>
      <c r="M282" s="95"/>
      <c r="N282" s="95"/>
      <c r="O282" s="95"/>
      <c r="P282" s="95"/>
      <c r="Q282" s="95"/>
      <c r="R282" s="95"/>
      <c r="S282" s="95"/>
      <c r="T282" s="95"/>
      <c r="U282" s="95"/>
      <c r="V282" s="95"/>
      <c r="W282" s="95"/>
      <c r="X282" s="95"/>
      <c r="Y282" s="95"/>
      <c r="Z282" s="95"/>
      <c r="AA282" s="95"/>
      <c r="AB282" s="94"/>
      <c r="AC282" s="94"/>
      <c r="AD282" s="95"/>
      <c r="AE282" s="95"/>
    </row>
    <row r="283" ht="15.75" customHeight="1">
      <c r="A283" s="113"/>
      <c r="B283" s="113"/>
      <c r="C283" s="113"/>
      <c r="D283" s="113"/>
      <c r="E283" s="113"/>
      <c r="F283" s="93">
        <v>4.0</v>
      </c>
      <c r="G283" s="96" t="s">
        <v>2743</v>
      </c>
      <c r="H283" s="96" t="s">
        <v>2744</v>
      </c>
      <c r="I283" s="95"/>
      <c r="J283" s="95"/>
      <c r="K283" s="95"/>
      <c r="L283" s="95"/>
      <c r="M283" s="95"/>
      <c r="N283" s="95"/>
      <c r="O283" s="95"/>
      <c r="P283" s="95"/>
      <c r="Q283" s="95"/>
      <c r="R283" s="95"/>
      <c r="S283" s="95"/>
      <c r="T283" s="95"/>
      <c r="U283" s="95"/>
      <c r="V283" s="95"/>
      <c r="W283" s="95"/>
      <c r="X283" s="95"/>
      <c r="Y283" s="95"/>
      <c r="Z283" s="95"/>
      <c r="AA283" s="95"/>
      <c r="AB283" s="94"/>
      <c r="AC283" s="94"/>
      <c r="AD283" s="95"/>
      <c r="AE283" s="95"/>
    </row>
    <row r="284" ht="15.75" customHeight="1">
      <c r="A284" s="19"/>
      <c r="B284" s="19"/>
      <c r="C284" s="19"/>
      <c r="D284" s="19"/>
      <c r="E284" s="19"/>
      <c r="F284" s="93">
        <v>5.0</v>
      </c>
      <c r="G284" s="96" t="s">
        <v>2745</v>
      </c>
      <c r="H284" s="96" t="s">
        <v>2746</v>
      </c>
      <c r="I284" s="95"/>
      <c r="J284" s="95"/>
      <c r="K284" s="95"/>
      <c r="L284" s="95"/>
      <c r="M284" s="95"/>
      <c r="N284" s="95"/>
      <c r="O284" s="95"/>
      <c r="P284" s="95"/>
      <c r="Q284" s="95"/>
      <c r="R284" s="95"/>
      <c r="S284" s="95"/>
      <c r="T284" s="95"/>
      <c r="U284" s="95"/>
      <c r="V284" s="95"/>
      <c r="W284" s="95"/>
      <c r="X284" s="95"/>
      <c r="Y284" s="95"/>
      <c r="Z284" s="95"/>
      <c r="AA284" s="95"/>
      <c r="AB284" s="94"/>
      <c r="AC284" s="94"/>
      <c r="AD284" s="95"/>
      <c r="AE284" s="95"/>
    </row>
    <row r="285" ht="15.75" customHeight="1">
      <c r="A285" s="963">
        <v>92.0</v>
      </c>
      <c r="B285" s="963" t="s">
        <v>44</v>
      </c>
      <c r="C285" s="963" t="s">
        <v>44</v>
      </c>
      <c r="D285" s="964" t="s">
        <v>750</v>
      </c>
      <c r="E285" s="966" t="s">
        <v>751</v>
      </c>
      <c r="F285" s="901">
        <v>1.0</v>
      </c>
      <c r="G285" s="966" t="s">
        <v>752</v>
      </c>
      <c r="H285" s="966" t="s">
        <v>835</v>
      </c>
      <c r="I285" s="965" t="s">
        <v>3</v>
      </c>
      <c r="J285" s="965" t="s">
        <v>3</v>
      </c>
      <c r="K285" s="965" t="s">
        <v>3</v>
      </c>
      <c r="L285" s="965" t="s">
        <v>3</v>
      </c>
      <c r="M285" s="965" t="s">
        <v>3</v>
      </c>
      <c r="N285" s="965" t="s">
        <v>3</v>
      </c>
      <c r="O285" s="965" t="s">
        <v>3</v>
      </c>
      <c r="P285" s="965" t="s">
        <v>3</v>
      </c>
      <c r="Q285" s="965" t="s">
        <v>3</v>
      </c>
      <c r="R285" s="965" t="s">
        <v>3</v>
      </c>
      <c r="S285" s="965" t="s">
        <v>3</v>
      </c>
      <c r="T285" s="965" t="s">
        <v>3</v>
      </c>
      <c r="U285" s="965"/>
      <c r="V285" s="965"/>
      <c r="W285" s="965"/>
      <c r="X285" s="965"/>
      <c r="Y285" s="966"/>
      <c r="Z285" s="966"/>
      <c r="AA285" s="966"/>
      <c r="AB285" s="901"/>
      <c r="AC285" s="901"/>
      <c r="AD285" s="966" t="s">
        <v>2463</v>
      </c>
      <c r="AE285" s="966"/>
    </row>
    <row r="286" ht="15.75" customHeight="1">
      <c r="A286" s="93">
        <v>93.0</v>
      </c>
      <c r="B286" s="93" t="s">
        <v>44</v>
      </c>
      <c r="C286" s="93" t="s">
        <v>44</v>
      </c>
      <c r="D286" s="96" t="s">
        <v>2748</v>
      </c>
      <c r="E286" s="95" t="s">
        <v>2749</v>
      </c>
      <c r="F286" s="94"/>
      <c r="G286" s="95" t="s">
        <v>2750</v>
      </c>
      <c r="H286" s="95"/>
      <c r="I286" s="95"/>
      <c r="J286" s="96"/>
      <c r="K286" s="95"/>
      <c r="L286" s="95"/>
      <c r="M286" s="95"/>
      <c r="N286" s="95"/>
      <c r="O286" s="95"/>
      <c r="P286" s="95"/>
      <c r="Q286" s="95"/>
      <c r="R286" s="95"/>
      <c r="S286" s="95"/>
      <c r="T286" s="95"/>
      <c r="U286" s="95"/>
      <c r="V286" s="95"/>
      <c r="W286" s="95"/>
      <c r="X286" s="95"/>
      <c r="Y286" s="95"/>
      <c r="Z286" s="95"/>
      <c r="AA286" s="95"/>
      <c r="AB286" s="94" t="s">
        <v>2391</v>
      </c>
      <c r="AC286" s="94" t="s">
        <v>2751</v>
      </c>
      <c r="AD286" s="95"/>
      <c r="AE286" s="536"/>
    </row>
    <row r="287" ht="15.75" customHeight="1">
      <c r="A287" s="255">
        <v>94.0</v>
      </c>
      <c r="B287" s="255" t="s">
        <v>2487</v>
      </c>
      <c r="C287" s="255" t="s">
        <v>44</v>
      </c>
      <c r="D287" s="194" t="s">
        <v>2680</v>
      </c>
      <c r="E287" s="194"/>
      <c r="F287" s="94">
        <v>1.0</v>
      </c>
      <c r="G287" s="96" t="s">
        <v>2752</v>
      </c>
      <c r="H287" s="95"/>
      <c r="I287" s="95"/>
      <c r="J287" s="95"/>
      <c r="K287" s="95"/>
      <c r="L287" s="95"/>
      <c r="M287" s="95"/>
      <c r="N287" s="95"/>
      <c r="O287" s="95"/>
      <c r="P287" s="95"/>
      <c r="Q287" s="95"/>
      <c r="R287" s="95"/>
      <c r="S287" s="95"/>
      <c r="T287" s="95"/>
      <c r="U287" s="95"/>
      <c r="V287" s="95"/>
      <c r="W287" s="95"/>
      <c r="X287" s="95"/>
      <c r="Y287" s="95"/>
      <c r="Z287" s="95"/>
      <c r="AA287" s="95"/>
      <c r="AB287" s="94" t="s">
        <v>2391</v>
      </c>
      <c r="AC287" s="94" t="s">
        <v>2683</v>
      </c>
      <c r="AD287" s="536"/>
      <c r="AE287" s="536"/>
    </row>
    <row r="288" ht="15.75" customHeight="1">
      <c r="A288" s="113"/>
      <c r="B288" s="113"/>
      <c r="C288" s="113"/>
      <c r="D288" s="113"/>
      <c r="E288" s="113"/>
      <c r="F288" s="94">
        <v>2.0</v>
      </c>
      <c r="G288" s="96" t="s">
        <v>2753</v>
      </c>
      <c r="H288" s="95"/>
      <c r="I288" s="95"/>
      <c r="J288" s="95"/>
      <c r="K288" s="95"/>
      <c r="L288" s="95"/>
      <c r="M288" s="95"/>
      <c r="N288" s="95"/>
      <c r="O288" s="95"/>
      <c r="P288" s="95"/>
      <c r="Q288" s="95"/>
      <c r="R288" s="95"/>
      <c r="S288" s="95"/>
      <c r="T288" s="95"/>
      <c r="U288" s="95"/>
      <c r="V288" s="95"/>
      <c r="W288" s="95"/>
      <c r="X288" s="95"/>
      <c r="Y288" s="95"/>
      <c r="Z288" s="95"/>
      <c r="AA288" s="95"/>
      <c r="AB288" s="94"/>
      <c r="AC288" s="94"/>
      <c r="AD288" s="95"/>
      <c r="AE288" s="95"/>
    </row>
    <row r="289" ht="15.75" customHeight="1">
      <c r="A289" s="113"/>
      <c r="B289" s="113"/>
      <c r="C289" s="113"/>
      <c r="D289" s="113"/>
      <c r="E289" s="113"/>
      <c r="F289" s="94">
        <v>3.0</v>
      </c>
      <c r="G289" s="96" t="s">
        <v>2681</v>
      </c>
      <c r="H289" s="96" t="s">
        <v>2754</v>
      </c>
      <c r="I289" s="95"/>
      <c r="J289" s="95"/>
      <c r="K289" s="95"/>
      <c r="L289" s="95"/>
      <c r="M289" s="95"/>
      <c r="N289" s="95"/>
      <c r="O289" s="95"/>
      <c r="P289" s="95"/>
      <c r="Q289" s="95"/>
      <c r="R289" s="95"/>
      <c r="S289" s="95"/>
      <c r="T289" s="95"/>
      <c r="U289" s="95"/>
      <c r="V289" s="95"/>
      <c r="W289" s="95"/>
      <c r="X289" s="95"/>
      <c r="Y289" s="95"/>
      <c r="Z289" s="95"/>
      <c r="AA289" s="95"/>
      <c r="AB289" s="94"/>
      <c r="AC289" s="94"/>
      <c r="AD289" s="95"/>
      <c r="AE289" s="95"/>
    </row>
    <row r="290" ht="15.75" customHeight="1">
      <c r="A290" s="113"/>
      <c r="B290" s="113"/>
      <c r="C290" s="113"/>
      <c r="D290" s="113"/>
      <c r="E290" s="113"/>
      <c r="F290" s="94">
        <v>4.0</v>
      </c>
      <c r="G290" s="96" t="s">
        <v>822</v>
      </c>
      <c r="H290" s="95"/>
      <c r="I290" s="95"/>
      <c r="J290" s="95"/>
      <c r="K290" s="95"/>
      <c r="L290" s="95"/>
      <c r="M290" s="95"/>
      <c r="N290" s="95"/>
      <c r="O290" s="95"/>
      <c r="P290" s="95"/>
      <c r="Q290" s="95"/>
      <c r="R290" s="95"/>
      <c r="S290" s="95"/>
      <c r="T290" s="95"/>
      <c r="U290" s="95"/>
      <c r="V290" s="95"/>
      <c r="W290" s="95"/>
      <c r="X290" s="95"/>
      <c r="Y290" s="95"/>
      <c r="Z290" s="95"/>
      <c r="AA290" s="95"/>
      <c r="AB290" s="94"/>
      <c r="AC290" s="94"/>
      <c r="AD290" s="95"/>
      <c r="AE290" s="95"/>
    </row>
    <row r="291" ht="15.75" customHeight="1">
      <c r="A291" s="113"/>
      <c r="B291" s="113"/>
      <c r="C291" s="113"/>
      <c r="D291" s="113"/>
      <c r="E291" s="113"/>
      <c r="F291" s="94">
        <v>5.0</v>
      </c>
      <c r="G291" s="96" t="s">
        <v>2684</v>
      </c>
      <c r="H291" s="96" t="s">
        <v>2754</v>
      </c>
      <c r="I291" s="95"/>
      <c r="J291" s="95"/>
      <c r="K291" s="95"/>
      <c r="L291" s="95"/>
      <c r="M291" s="95"/>
      <c r="N291" s="95"/>
      <c r="O291" s="95"/>
      <c r="P291" s="95"/>
      <c r="Q291" s="95"/>
      <c r="R291" s="95"/>
      <c r="S291" s="95"/>
      <c r="T291" s="95"/>
      <c r="U291" s="95"/>
      <c r="V291" s="95"/>
      <c r="W291" s="95"/>
      <c r="X291" s="95"/>
      <c r="Y291" s="95"/>
      <c r="Z291" s="95"/>
      <c r="AA291" s="95"/>
      <c r="AB291" s="94"/>
      <c r="AC291" s="94"/>
      <c r="AD291" s="95"/>
      <c r="AE291" s="95"/>
    </row>
    <row r="292" ht="15.75" customHeight="1">
      <c r="A292" s="113"/>
      <c r="B292" s="113"/>
      <c r="C292" s="113"/>
      <c r="D292" s="113"/>
      <c r="E292" s="113"/>
      <c r="F292" s="94">
        <v>6.0</v>
      </c>
      <c r="G292" s="96" t="s">
        <v>2685</v>
      </c>
      <c r="H292" s="95"/>
      <c r="I292" s="95"/>
      <c r="J292" s="95"/>
      <c r="K292" s="95"/>
      <c r="L292" s="95"/>
      <c r="M292" s="95"/>
      <c r="N292" s="95"/>
      <c r="O292" s="95"/>
      <c r="P292" s="95"/>
      <c r="Q292" s="95"/>
      <c r="R292" s="95"/>
      <c r="S292" s="95"/>
      <c r="T292" s="95"/>
      <c r="U292" s="95"/>
      <c r="V292" s="95"/>
      <c r="W292" s="95"/>
      <c r="X292" s="95"/>
      <c r="Y292" s="95"/>
      <c r="Z292" s="95"/>
      <c r="AA292" s="95"/>
      <c r="AB292" s="94"/>
      <c r="AC292" s="94"/>
      <c r="AD292" s="95"/>
      <c r="AE292" s="95"/>
    </row>
    <row r="293" ht="15.75" customHeight="1">
      <c r="A293" s="19"/>
      <c r="B293" s="19"/>
      <c r="C293" s="19"/>
      <c r="D293" s="19"/>
      <c r="E293" s="19"/>
      <c r="F293" s="94">
        <v>7.0</v>
      </c>
      <c r="G293" s="96" t="s">
        <v>2686</v>
      </c>
      <c r="H293" s="95"/>
      <c r="I293" s="95"/>
      <c r="J293" s="95"/>
      <c r="K293" s="95"/>
      <c r="L293" s="95"/>
      <c r="M293" s="95"/>
      <c r="N293" s="95"/>
      <c r="O293" s="95"/>
      <c r="P293" s="95"/>
      <c r="Q293" s="95"/>
      <c r="R293" s="95"/>
      <c r="S293" s="95"/>
      <c r="T293" s="95"/>
      <c r="U293" s="95"/>
      <c r="V293" s="95"/>
      <c r="W293" s="95"/>
      <c r="X293" s="95"/>
      <c r="Y293" s="95"/>
      <c r="Z293" s="95"/>
      <c r="AA293" s="95"/>
      <c r="AB293" s="94"/>
      <c r="AC293" s="94"/>
      <c r="AD293" s="95"/>
      <c r="AE293" s="95"/>
    </row>
    <row r="294" ht="59.25" customHeight="1">
      <c r="A294" s="255">
        <v>95.0</v>
      </c>
      <c r="B294" s="255" t="s">
        <v>2487</v>
      </c>
      <c r="C294" s="255" t="s">
        <v>44</v>
      </c>
      <c r="D294" s="194" t="s">
        <v>2687</v>
      </c>
      <c r="E294" s="194" t="s">
        <v>2755</v>
      </c>
      <c r="F294" s="94">
        <v>1.0</v>
      </c>
      <c r="G294" s="96" t="s">
        <v>2752</v>
      </c>
      <c r="H294" s="95"/>
      <c r="I294" s="95"/>
      <c r="J294" s="95"/>
      <c r="K294" s="95"/>
      <c r="L294" s="95"/>
      <c r="M294" s="95"/>
      <c r="N294" s="95"/>
      <c r="O294" s="95"/>
      <c r="P294" s="95"/>
      <c r="Q294" s="95"/>
      <c r="R294" s="95"/>
      <c r="S294" s="95"/>
      <c r="T294" s="95"/>
      <c r="U294" s="95"/>
      <c r="V294" s="95"/>
      <c r="W294" s="95"/>
      <c r="X294" s="95"/>
      <c r="Y294" s="95"/>
      <c r="Z294" s="95"/>
      <c r="AA294" s="95"/>
      <c r="AB294" s="94" t="s">
        <v>2391</v>
      </c>
      <c r="AC294" s="94" t="s">
        <v>2683</v>
      </c>
      <c r="AD294" s="976"/>
      <c r="AE294" s="976"/>
    </row>
    <row r="295" ht="15.75" customHeight="1">
      <c r="A295" s="113"/>
      <c r="B295" s="113"/>
      <c r="C295" s="113"/>
      <c r="D295" s="113"/>
      <c r="E295" s="113"/>
      <c r="F295" s="94">
        <v>2.0</v>
      </c>
      <c r="G295" s="96" t="s">
        <v>2753</v>
      </c>
      <c r="H295" s="95"/>
      <c r="I295" s="95"/>
      <c r="J295" s="95"/>
      <c r="K295" s="95"/>
      <c r="L295" s="95"/>
      <c r="M295" s="95"/>
      <c r="N295" s="95"/>
      <c r="O295" s="95"/>
      <c r="P295" s="95"/>
      <c r="Q295" s="95"/>
      <c r="R295" s="95"/>
      <c r="S295" s="95"/>
      <c r="T295" s="95"/>
      <c r="U295" s="95"/>
      <c r="V295" s="95"/>
      <c r="W295" s="95"/>
      <c r="X295" s="95"/>
      <c r="Y295" s="95"/>
      <c r="Z295" s="95"/>
      <c r="AA295" s="95"/>
      <c r="AB295" s="94"/>
      <c r="AC295" s="94"/>
      <c r="AD295" s="95"/>
      <c r="AE295" s="95"/>
    </row>
    <row r="296" ht="15.75" customHeight="1">
      <c r="A296" s="113"/>
      <c r="B296" s="113"/>
      <c r="C296" s="113"/>
      <c r="D296" s="113"/>
      <c r="E296" s="113"/>
      <c r="F296" s="94">
        <v>3.0</v>
      </c>
      <c r="G296" s="96" t="s">
        <v>2690</v>
      </c>
      <c r="H296" s="96" t="s">
        <v>2682</v>
      </c>
      <c r="I296" s="95"/>
      <c r="J296" s="95"/>
      <c r="K296" s="95"/>
      <c r="L296" s="95"/>
      <c r="M296" s="95"/>
      <c r="N296" s="95"/>
      <c r="O296" s="95"/>
      <c r="P296" s="95"/>
      <c r="Q296" s="95"/>
      <c r="R296" s="95"/>
      <c r="S296" s="95"/>
      <c r="T296" s="95"/>
      <c r="U296" s="95"/>
      <c r="V296" s="95"/>
      <c r="W296" s="95"/>
      <c r="X296" s="95"/>
      <c r="Y296" s="95"/>
      <c r="Z296" s="95"/>
      <c r="AA296" s="95"/>
      <c r="AB296" s="94"/>
      <c r="AC296" s="94"/>
      <c r="AD296" s="95"/>
      <c r="AE296" s="95"/>
    </row>
    <row r="297" ht="15.75" customHeight="1">
      <c r="A297" s="113"/>
      <c r="B297" s="113"/>
      <c r="C297" s="113"/>
      <c r="D297" s="113"/>
      <c r="E297" s="113"/>
      <c r="F297" s="94">
        <v>4.0</v>
      </c>
      <c r="G297" s="96" t="s">
        <v>2693</v>
      </c>
      <c r="H297" s="95"/>
      <c r="I297" s="95"/>
      <c r="J297" s="95"/>
      <c r="K297" s="95"/>
      <c r="L297" s="95"/>
      <c r="M297" s="95"/>
      <c r="N297" s="95"/>
      <c r="O297" s="95"/>
      <c r="P297" s="95"/>
      <c r="Q297" s="95"/>
      <c r="R297" s="95"/>
      <c r="S297" s="95"/>
      <c r="T297" s="95"/>
      <c r="U297" s="95"/>
      <c r="V297" s="95"/>
      <c r="W297" s="95"/>
      <c r="X297" s="95"/>
      <c r="Y297" s="95"/>
      <c r="Z297" s="95"/>
      <c r="AA297" s="95"/>
      <c r="AB297" s="94"/>
      <c r="AC297" s="94"/>
      <c r="AD297" s="95"/>
      <c r="AE297" s="95"/>
    </row>
    <row r="298" ht="15.75" customHeight="1">
      <c r="A298" s="113"/>
      <c r="B298" s="113"/>
      <c r="C298" s="113"/>
      <c r="D298" s="113"/>
      <c r="E298" s="113"/>
      <c r="F298" s="94">
        <v>5.0</v>
      </c>
      <c r="G298" s="96" t="s">
        <v>2684</v>
      </c>
      <c r="H298" s="96" t="s">
        <v>2682</v>
      </c>
      <c r="I298" s="95"/>
      <c r="J298" s="95"/>
      <c r="K298" s="95"/>
      <c r="L298" s="95"/>
      <c r="M298" s="95"/>
      <c r="N298" s="95"/>
      <c r="O298" s="95"/>
      <c r="P298" s="95"/>
      <c r="Q298" s="95"/>
      <c r="R298" s="95"/>
      <c r="S298" s="95"/>
      <c r="T298" s="95"/>
      <c r="U298" s="95"/>
      <c r="V298" s="95"/>
      <c r="W298" s="95"/>
      <c r="X298" s="95"/>
      <c r="Y298" s="95"/>
      <c r="Z298" s="95"/>
      <c r="AA298" s="95"/>
      <c r="AB298" s="94"/>
      <c r="AC298" s="94"/>
      <c r="AD298" s="95"/>
      <c r="AE298" s="95"/>
    </row>
    <row r="299" ht="15.75" customHeight="1">
      <c r="A299" s="113"/>
      <c r="B299" s="113"/>
      <c r="C299" s="113"/>
      <c r="D299" s="113"/>
      <c r="E299" s="113"/>
      <c r="F299" s="94">
        <v>6.0</v>
      </c>
      <c r="G299" s="96" t="s">
        <v>2685</v>
      </c>
      <c r="H299" s="95"/>
      <c r="I299" s="95"/>
      <c r="J299" s="95"/>
      <c r="K299" s="95"/>
      <c r="L299" s="95"/>
      <c r="M299" s="95"/>
      <c r="N299" s="95"/>
      <c r="O299" s="95"/>
      <c r="P299" s="95"/>
      <c r="Q299" s="95"/>
      <c r="R299" s="95"/>
      <c r="S299" s="95"/>
      <c r="T299" s="95"/>
      <c r="U299" s="95"/>
      <c r="V299" s="95"/>
      <c r="W299" s="95"/>
      <c r="X299" s="95"/>
      <c r="Y299" s="95"/>
      <c r="Z299" s="95"/>
      <c r="AA299" s="95"/>
      <c r="AB299" s="94"/>
      <c r="AC299" s="94"/>
      <c r="AD299" s="95"/>
      <c r="AE299" s="95"/>
    </row>
    <row r="300" ht="15.75" customHeight="1">
      <c r="A300" s="19"/>
      <c r="B300" s="19"/>
      <c r="C300" s="19"/>
      <c r="D300" s="19"/>
      <c r="E300" s="19"/>
      <c r="F300" s="94">
        <v>7.0</v>
      </c>
      <c r="G300" s="96" t="s">
        <v>2686</v>
      </c>
      <c r="H300" s="96" t="s">
        <v>2682</v>
      </c>
      <c r="I300" s="95"/>
      <c r="J300" s="95"/>
      <c r="K300" s="95"/>
      <c r="L300" s="95"/>
      <c r="M300" s="95"/>
      <c r="N300" s="95"/>
      <c r="O300" s="95"/>
      <c r="P300" s="95"/>
      <c r="Q300" s="95"/>
      <c r="R300" s="95"/>
      <c r="S300" s="95"/>
      <c r="T300" s="95"/>
      <c r="U300" s="95"/>
      <c r="V300" s="95"/>
      <c r="W300" s="95"/>
      <c r="X300" s="95"/>
      <c r="Y300" s="95"/>
      <c r="Z300" s="95"/>
      <c r="AA300" s="95"/>
      <c r="AB300" s="94"/>
      <c r="AC300" s="94"/>
      <c r="AD300" s="95"/>
      <c r="AE300" s="95"/>
    </row>
    <row r="301" ht="15.75" customHeight="1">
      <c r="A301" s="870">
        <v>96.0</v>
      </c>
      <c r="B301" s="870" t="s">
        <v>44</v>
      </c>
      <c r="C301" s="870" t="s">
        <v>44</v>
      </c>
      <c r="D301" s="972" t="s">
        <v>776</v>
      </c>
      <c r="E301" s="972"/>
      <c r="F301" s="576">
        <v>1.0</v>
      </c>
      <c r="G301" s="577" t="s">
        <v>777</v>
      </c>
      <c r="H301" s="972" t="s">
        <v>778</v>
      </c>
      <c r="I301" s="529" t="s">
        <v>3</v>
      </c>
      <c r="J301" s="529" t="s">
        <v>3</v>
      </c>
      <c r="K301" s="529" t="s">
        <v>3</v>
      </c>
      <c r="L301" s="529" t="s">
        <v>3</v>
      </c>
      <c r="M301" s="529" t="s">
        <v>3</v>
      </c>
      <c r="N301" s="529" t="s">
        <v>3</v>
      </c>
      <c r="O301" s="529" t="s">
        <v>3</v>
      </c>
      <c r="P301" s="529" t="s">
        <v>3</v>
      </c>
      <c r="Q301" s="529" t="s">
        <v>3</v>
      </c>
      <c r="R301" s="529" t="s">
        <v>3</v>
      </c>
      <c r="S301" s="529" t="s">
        <v>3</v>
      </c>
      <c r="T301" s="529" t="s">
        <v>3</v>
      </c>
      <c r="U301" s="529"/>
      <c r="V301" s="529"/>
      <c r="W301" s="529"/>
      <c r="X301" s="529"/>
      <c r="Y301" s="102"/>
      <c r="Z301" s="102"/>
      <c r="AA301" s="102"/>
      <c r="AB301" s="249"/>
      <c r="AC301" s="249"/>
      <c r="AD301" s="102"/>
      <c r="AE301" s="102"/>
    </row>
    <row r="302" ht="15.75" customHeight="1">
      <c r="A302" s="113"/>
      <c r="B302" s="113"/>
      <c r="C302" s="113"/>
      <c r="D302" s="113"/>
      <c r="E302" s="113"/>
      <c r="F302" s="576">
        <v>2.0</v>
      </c>
      <c r="G302" s="577" t="s">
        <v>779</v>
      </c>
      <c r="H302" s="113"/>
      <c r="I302" s="113"/>
      <c r="J302" s="113"/>
      <c r="K302" s="113"/>
      <c r="L302" s="113"/>
      <c r="M302" s="113"/>
      <c r="N302" s="113"/>
      <c r="O302" s="113"/>
      <c r="P302" s="113"/>
      <c r="Q302" s="113"/>
      <c r="R302" s="113"/>
      <c r="S302" s="113"/>
      <c r="T302" s="113"/>
      <c r="U302" s="113"/>
      <c r="V302" s="113"/>
      <c r="W302" s="113"/>
      <c r="X302" s="113"/>
      <c r="Y302" s="102"/>
      <c r="Z302" s="102"/>
      <c r="AA302" s="102"/>
      <c r="AB302" s="249"/>
      <c r="AC302" s="249"/>
      <c r="AD302" s="102"/>
      <c r="AE302" s="102"/>
    </row>
    <row r="303" ht="15.75" customHeight="1">
      <c r="A303" s="113"/>
      <c r="B303" s="113"/>
      <c r="C303" s="113"/>
      <c r="D303" s="113"/>
      <c r="E303" s="113"/>
      <c r="F303" s="576">
        <v>3.0</v>
      </c>
      <c r="G303" s="577" t="s">
        <v>781</v>
      </c>
      <c r="H303" s="113"/>
      <c r="I303" s="113"/>
      <c r="J303" s="113"/>
      <c r="K303" s="113"/>
      <c r="L303" s="113"/>
      <c r="M303" s="113"/>
      <c r="N303" s="113"/>
      <c r="O303" s="113"/>
      <c r="P303" s="113"/>
      <c r="Q303" s="113"/>
      <c r="R303" s="113"/>
      <c r="S303" s="113"/>
      <c r="T303" s="113"/>
      <c r="U303" s="113"/>
      <c r="V303" s="113"/>
      <c r="W303" s="113"/>
      <c r="X303" s="113"/>
      <c r="Y303" s="102"/>
      <c r="Z303" s="102"/>
      <c r="AA303" s="102"/>
      <c r="AB303" s="249"/>
      <c r="AC303" s="249"/>
      <c r="AD303" s="102"/>
      <c r="AE303" s="102"/>
    </row>
    <row r="304" ht="15.75" customHeight="1">
      <c r="A304" s="19"/>
      <c r="B304" s="19"/>
      <c r="C304" s="19"/>
      <c r="D304" s="19"/>
      <c r="E304" s="19"/>
      <c r="F304" s="576">
        <v>4.0</v>
      </c>
      <c r="G304" s="577" t="s">
        <v>782</v>
      </c>
      <c r="H304" s="19"/>
      <c r="I304" s="19"/>
      <c r="J304" s="19"/>
      <c r="K304" s="19"/>
      <c r="L304" s="19"/>
      <c r="M304" s="19"/>
      <c r="N304" s="19"/>
      <c r="O304" s="19"/>
      <c r="P304" s="19"/>
      <c r="Q304" s="19"/>
      <c r="R304" s="19"/>
      <c r="S304" s="19"/>
      <c r="T304" s="19"/>
      <c r="U304" s="19"/>
      <c r="V304" s="19"/>
      <c r="W304" s="19"/>
      <c r="X304" s="19"/>
      <c r="Y304" s="102"/>
      <c r="Z304" s="102"/>
      <c r="AA304" s="102"/>
      <c r="AB304" s="249"/>
      <c r="AC304" s="249"/>
      <c r="AD304" s="102"/>
      <c r="AE304" s="102"/>
    </row>
    <row r="305" ht="15.75" customHeight="1">
      <c r="A305" s="94">
        <v>97.0</v>
      </c>
      <c r="B305" s="94" t="s">
        <v>44</v>
      </c>
      <c r="C305" s="94" t="s">
        <v>44</v>
      </c>
      <c r="D305" s="95" t="s">
        <v>2756</v>
      </c>
      <c r="E305" s="95"/>
      <c r="F305" s="94">
        <v>1.0</v>
      </c>
      <c r="G305" s="989" t="s">
        <v>2757</v>
      </c>
      <c r="H305" s="95" t="s">
        <v>2758</v>
      </c>
      <c r="I305" s="95"/>
      <c r="J305" s="95"/>
      <c r="K305" s="95"/>
      <c r="L305" s="95"/>
      <c r="M305" s="95"/>
      <c r="N305" s="95"/>
      <c r="O305" s="95"/>
      <c r="P305" s="95"/>
      <c r="Q305" s="95"/>
      <c r="R305" s="95"/>
      <c r="S305" s="95"/>
      <c r="T305" s="95"/>
      <c r="U305" s="95"/>
      <c r="V305" s="95"/>
      <c r="W305" s="95"/>
      <c r="X305" s="95"/>
      <c r="Y305" s="95"/>
      <c r="Z305" s="95"/>
      <c r="AA305" s="95"/>
      <c r="AB305" s="94" t="s">
        <v>2391</v>
      </c>
      <c r="AC305" s="93" t="s">
        <v>2759</v>
      </c>
      <c r="AD305" s="976"/>
      <c r="AE305" s="976"/>
    </row>
    <row r="306" ht="15.75" customHeight="1">
      <c r="A306" s="255">
        <v>98.0</v>
      </c>
      <c r="B306" s="255" t="s">
        <v>44</v>
      </c>
      <c r="C306" s="255" t="s">
        <v>44</v>
      </c>
      <c r="D306" s="194" t="s">
        <v>784</v>
      </c>
      <c r="E306" s="194"/>
      <c r="F306" s="94">
        <v>2.0</v>
      </c>
      <c r="G306" s="989" t="s">
        <v>785</v>
      </c>
      <c r="H306" s="95" t="s">
        <v>786</v>
      </c>
      <c r="I306" s="95"/>
      <c r="J306" s="95"/>
      <c r="K306" s="95"/>
      <c r="L306" s="95"/>
      <c r="M306" s="95"/>
      <c r="N306" s="95"/>
      <c r="O306" s="95"/>
      <c r="P306" s="95"/>
      <c r="Q306" s="95"/>
      <c r="R306" s="95"/>
      <c r="S306" s="95"/>
      <c r="T306" s="95"/>
      <c r="U306" s="95"/>
      <c r="V306" s="95"/>
      <c r="W306" s="95"/>
      <c r="X306" s="95"/>
      <c r="Y306" s="95"/>
      <c r="Z306" s="95"/>
      <c r="AA306" s="95"/>
      <c r="AB306" s="94" t="s">
        <v>2391</v>
      </c>
      <c r="AC306" s="255" t="s">
        <v>2759</v>
      </c>
      <c r="AD306" s="976"/>
      <c r="AE306" s="976"/>
    </row>
    <row r="307" ht="15.75" customHeight="1">
      <c r="A307" s="19"/>
      <c r="B307" s="19"/>
      <c r="C307" s="19"/>
      <c r="D307" s="19"/>
      <c r="E307" s="19"/>
      <c r="F307" s="94">
        <v>3.0</v>
      </c>
      <c r="G307" s="95" t="s">
        <v>787</v>
      </c>
      <c r="H307" s="96" t="s">
        <v>788</v>
      </c>
      <c r="I307" s="95"/>
      <c r="J307" s="95"/>
      <c r="K307" s="95"/>
      <c r="L307" s="95"/>
      <c r="M307" s="95"/>
      <c r="N307" s="95"/>
      <c r="O307" s="95"/>
      <c r="P307" s="95"/>
      <c r="Q307" s="95"/>
      <c r="R307" s="95"/>
      <c r="S307" s="95"/>
      <c r="T307" s="95"/>
      <c r="U307" s="95"/>
      <c r="V307" s="95"/>
      <c r="W307" s="95"/>
      <c r="X307" s="95"/>
      <c r="Y307" s="95"/>
      <c r="Z307" s="95"/>
      <c r="AA307" s="95"/>
      <c r="AB307" s="94"/>
      <c r="AC307" s="19"/>
      <c r="AD307" s="976"/>
      <c r="AE307" s="976"/>
    </row>
    <row r="308" ht="15.75" customHeight="1">
      <c r="A308" s="94">
        <v>99.0</v>
      </c>
      <c r="B308" s="94" t="s">
        <v>44</v>
      </c>
      <c r="C308" s="94" t="s">
        <v>44</v>
      </c>
      <c r="D308" s="95" t="s">
        <v>911</v>
      </c>
      <c r="E308" s="95"/>
      <c r="F308" s="94">
        <v>4.0</v>
      </c>
      <c r="G308" s="95" t="s">
        <v>912</v>
      </c>
      <c r="H308" s="95" t="s">
        <v>913</v>
      </c>
      <c r="I308" s="95"/>
      <c r="J308" s="95"/>
      <c r="K308" s="95"/>
      <c r="L308" s="95"/>
      <c r="M308" s="95"/>
      <c r="N308" s="95"/>
      <c r="O308" s="95"/>
      <c r="P308" s="95"/>
      <c r="Q308" s="95"/>
      <c r="R308" s="95"/>
      <c r="S308" s="95"/>
      <c r="T308" s="95"/>
      <c r="U308" s="95"/>
      <c r="V308" s="95"/>
      <c r="W308" s="95"/>
      <c r="X308" s="95"/>
      <c r="Y308" s="95"/>
      <c r="Z308" s="95"/>
      <c r="AA308" s="95"/>
      <c r="AB308" s="94" t="s">
        <v>2391</v>
      </c>
      <c r="AC308" s="93" t="s">
        <v>2759</v>
      </c>
      <c r="AD308" s="976"/>
      <c r="AE308" s="976"/>
    </row>
    <row r="309" ht="15.75" customHeight="1">
      <c r="A309" s="901">
        <v>100.0</v>
      </c>
      <c r="B309" s="901" t="s">
        <v>44</v>
      </c>
      <c r="C309" s="901" t="s">
        <v>44</v>
      </c>
      <c r="D309" s="966" t="s">
        <v>2760</v>
      </c>
      <c r="E309" s="966"/>
      <c r="F309" s="901">
        <v>5.0</v>
      </c>
      <c r="G309" s="966" t="s">
        <v>2761</v>
      </c>
      <c r="H309" s="966" t="s">
        <v>2762</v>
      </c>
      <c r="I309" s="965" t="s">
        <v>3</v>
      </c>
      <c r="J309" s="965" t="s">
        <v>3</v>
      </c>
      <c r="K309" s="965" t="s">
        <v>3</v>
      </c>
      <c r="L309" s="965" t="s">
        <v>3</v>
      </c>
      <c r="M309" s="965" t="s">
        <v>3</v>
      </c>
      <c r="N309" s="965" t="s">
        <v>3</v>
      </c>
      <c r="O309" s="965" t="s">
        <v>3</v>
      </c>
      <c r="P309" s="965" t="s">
        <v>3</v>
      </c>
      <c r="Q309" s="965" t="s">
        <v>3</v>
      </c>
      <c r="R309" s="965" t="s">
        <v>3</v>
      </c>
      <c r="S309" s="965" t="s">
        <v>3</v>
      </c>
      <c r="T309" s="965" t="s">
        <v>3</v>
      </c>
      <c r="U309" s="965"/>
      <c r="V309" s="965"/>
      <c r="W309" s="965"/>
      <c r="X309" s="965"/>
      <c r="Y309" s="966"/>
      <c r="Z309" s="966"/>
      <c r="AA309" s="966"/>
      <c r="AB309" s="901"/>
      <c r="AC309" s="901"/>
      <c r="AD309" s="966"/>
      <c r="AE309" s="966"/>
    </row>
    <row r="310" ht="15.75" customHeight="1">
      <c r="A310" s="94">
        <v>101.0</v>
      </c>
      <c r="B310" s="94" t="s">
        <v>44</v>
      </c>
      <c r="C310" s="94" t="s">
        <v>44</v>
      </c>
      <c r="D310" s="95" t="s">
        <v>789</v>
      </c>
      <c r="E310" s="95"/>
      <c r="F310" s="94">
        <v>6.0</v>
      </c>
      <c r="G310" s="95" t="s">
        <v>790</v>
      </c>
      <c r="H310" s="95" t="s">
        <v>791</v>
      </c>
      <c r="I310" s="95"/>
      <c r="J310" s="95"/>
      <c r="K310" s="95"/>
      <c r="L310" s="95"/>
      <c r="M310" s="95"/>
      <c r="N310" s="95"/>
      <c r="O310" s="95"/>
      <c r="P310" s="95"/>
      <c r="Q310" s="95"/>
      <c r="R310" s="95"/>
      <c r="S310" s="95"/>
      <c r="T310" s="95"/>
      <c r="U310" s="95"/>
      <c r="V310" s="95"/>
      <c r="W310" s="95"/>
      <c r="X310" s="95"/>
      <c r="Y310" s="95"/>
      <c r="Z310" s="95"/>
      <c r="AA310" s="95"/>
      <c r="AB310" s="94" t="s">
        <v>2391</v>
      </c>
      <c r="AC310" s="94" t="s">
        <v>2759</v>
      </c>
      <c r="AD310" s="976"/>
      <c r="AE310" s="976"/>
    </row>
    <row r="311" ht="15.75" customHeight="1">
      <c r="A311" s="94">
        <v>102.0</v>
      </c>
      <c r="B311" s="94" t="s">
        <v>2377</v>
      </c>
      <c r="C311" s="94" t="s">
        <v>44</v>
      </c>
      <c r="D311" s="95" t="s">
        <v>2763</v>
      </c>
      <c r="E311" s="95"/>
      <c r="F311" s="94">
        <v>7.0</v>
      </c>
      <c r="G311" s="95" t="s">
        <v>2764</v>
      </c>
      <c r="H311" s="95" t="s">
        <v>2765</v>
      </c>
      <c r="I311" s="95"/>
      <c r="J311" s="95"/>
      <c r="K311" s="95"/>
      <c r="L311" s="95"/>
      <c r="M311" s="95"/>
      <c r="N311" s="95"/>
      <c r="O311" s="95"/>
      <c r="P311" s="95"/>
      <c r="Q311" s="95"/>
      <c r="R311" s="95"/>
      <c r="S311" s="95"/>
      <c r="T311" s="95"/>
      <c r="U311" s="95"/>
      <c r="V311" s="95"/>
      <c r="W311" s="95"/>
      <c r="X311" s="95"/>
      <c r="Y311" s="95"/>
      <c r="Z311" s="95"/>
      <c r="AA311" s="95" t="s">
        <v>2766</v>
      </c>
      <c r="AB311" s="94" t="s">
        <v>2391</v>
      </c>
      <c r="AC311" s="94" t="s">
        <v>2767</v>
      </c>
      <c r="AD311" s="976"/>
      <c r="AE311" s="976"/>
    </row>
    <row r="312" ht="15.75" customHeight="1">
      <c r="A312" s="94">
        <v>103.0</v>
      </c>
      <c r="B312" s="94" t="s">
        <v>44</v>
      </c>
      <c r="C312" s="94" t="s">
        <v>44</v>
      </c>
      <c r="D312" s="95" t="s">
        <v>2768</v>
      </c>
      <c r="E312" s="95"/>
      <c r="F312" s="94">
        <v>8.0</v>
      </c>
      <c r="G312" s="95" t="s">
        <v>2769</v>
      </c>
      <c r="H312" s="95" t="s">
        <v>2770</v>
      </c>
      <c r="I312" s="95"/>
      <c r="J312" s="95"/>
      <c r="K312" s="95"/>
      <c r="L312" s="95"/>
      <c r="M312" s="95"/>
      <c r="N312" s="95"/>
      <c r="O312" s="95"/>
      <c r="P312" s="95"/>
      <c r="Q312" s="95"/>
      <c r="R312" s="95"/>
      <c r="S312" s="95"/>
      <c r="T312" s="95"/>
      <c r="U312" s="95"/>
      <c r="V312" s="95"/>
      <c r="W312" s="95"/>
      <c r="X312" s="95"/>
      <c r="Y312" s="95"/>
      <c r="Z312" s="95"/>
      <c r="AA312" s="95"/>
      <c r="AB312" s="94" t="s">
        <v>2391</v>
      </c>
      <c r="AC312" s="93" t="s">
        <v>2759</v>
      </c>
      <c r="AD312" s="976"/>
      <c r="AE312" s="976"/>
    </row>
    <row r="313" ht="15.75" customHeight="1">
      <c r="A313" s="255">
        <v>104.0</v>
      </c>
      <c r="B313" s="255" t="s">
        <v>44</v>
      </c>
      <c r="C313" s="255" t="s">
        <v>44</v>
      </c>
      <c r="D313" s="194" t="s">
        <v>795</v>
      </c>
      <c r="E313" s="194"/>
      <c r="F313" s="94">
        <v>1.0</v>
      </c>
      <c r="G313" s="95" t="s">
        <v>777</v>
      </c>
      <c r="H313" s="196" t="s">
        <v>796</v>
      </c>
      <c r="I313" s="95"/>
      <c r="J313" s="95"/>
      <c r="K313" s="95"/>
      <c r="L313" s="95"/>
      <c r="M313" s="95"/>
      <c r="N313" s="95"/>
      <c r="O313" s="95"/>
      <c r="P313" s="95"/>
      <c r="Q313" s="95"/>
      <c r="R313" s="95"/>
      <c r="S313" s="95"/>
      <c r="T313" s="95"/>
      <c r="U313" s="95"/>
      <c r="V313" s="95"/>
      <c r="W313" s="95"/>
      <c r="X313" s="95"/>
      <c r="Y313" s="95"/>
      <c r="Z313" s="95"/>
      <c r="AA313" s="95"/>
      <c r="AB313" s="94"/>
      <c r="AC313" s="94"/>
      <c r="AD313" s="95"/>
      <c r="AE313" s="196"/>
    </row>
    <row r="314" ht="15.75" customHeight="1">
      <c r="A314" s="113"/>
      <c r="B314" s="113"/>
      <c r="C314" s="113"/>
      <c r="D314" s="113"/>
      <c r="E314" s="113"/>
      <c r="F314" s="94">
        <v>2.0</v>
      </c>
      <c r="G314" s="95" t="s">
        <v>798</v>
      </c>
      <c r="H314" s="113"/>
      <c r="I314" s="95"/>
      <c r="J314" s="95"/>
      <c r="K314" s="95"/>
      <c r="L314" s="95"/>
      <c r="M314" s="95"/>
      <c r="N314" s="95"/>
      <c r="O314" s="95"/>
      <c r="P314" s="95"/>
      <c r="Q314" s="95"/>
      <c r="R314" s="95"/>
      <c r="S314" s="95"/>
      <c r="T314" s="95"/>
      <c r="U314" s="95"/>
      <c r="V314" s="95"/>
      <c r="W314" s="95"/>
      <c r="X314" s="95"/>
      <c r="Y314" s="95"/>
      <c r="Z314" s="95"/>
      <c r="AA314" s="95"/>
      <c r="AB314" s="94" t="s">
        <v>2391</v>
      </c>
      <c r="AC314" s="93" t="s">
        <v>2759</v>
      </c>
      <c r="AD314" s="95"/>
      <c r="AE314" s="113"/>
    </row>
    <row r="315" ht="15.75" customHeight="1">
      <c r="A315" s="113"/>
      <c r="B315" s="113"/>
      <c r="C315" s="113"/>
      <c r="D315" s="113"/>
      <c r="E315" s="113"/>
      <c r="F315" s="94">
        <v>3.0</v>
      </c>
      <c r="G315" s="95" t="s">
        <v>781</v>
      </c>
      <c r="H315" s="113"/>
      <c r="I315" s="95"/>
      <c r="J315" s="95"/>
      <c r="K315" s="95"/>
      <c r="L315" s="95"/>
      <c r="M315" s="95"/>
      <c r="N315" s="95"/>
      <c r="O315" s="95"/>
      <c r="P315" s="95"/>
      <c r="Q315" s="95"/>
      <c r="R315" s="95"/>
      <c r="S315" s="95"/>
      <c r="T315" s="95"/>
      <c r="U315" s="95"/>
      <c r="V315" s="95"/>
      <c r="W315" s="95"/>
      <c r="X315" s="95"/>
      <c r="Y315" s="95"/>
      <c r="Z315" s="95"/>
      <c r="AA315" s="95"/>
      <c r="AB315" s="94"/>
      <c r="AC315" s="94"/>
      <c r="AD315" s="95"/>
      <c r="AE315" s="113"/>
    </row>
    <row r="316" ht="15.75" customHeight="1">
      <c r="A316" s="19"/>
      <c r="B316" s="19"/>
      <c r="C316" s="19"/>
      <c r="D316" s="19"/>
      <c r="E316" s="19"/>
      <c r="F316" s="94">
        <v>4.0</v>
      </c>
      <c r="G316" s="95" t="s">
        <v>799</v>
      </c>
      <c r="H316" s="19"/>
      <c r="I316" s="95"/>
      <c r="J316" s="95"/>
      <c r="K316" s="95"/>
      <c r="L316" s="95"/>
      <c r="M316" s="95"/>
      <c r="N316" s="95"/>
      <c r="O316" s="95"/>
      <c r="P316" s="95"/>
      <c r="Q316" s="95"/>
      <c r="R316" s="95"/>
      <c r="S316" s="95"/>
      <c r="T316" s="95"/>
      <c r="U316" s="95"/>
      <c r="V316" s="95"/>
      <c r="W316" s="95"/>
      <c r="X316" s="95"/>
      <c r="Y316" s="95"/>
      <c r="Z316" s="95"/>
      <c r="AA316" s="95"/>
      <c r="AB316" s="94"/>
      <c r="AC316" s="94"/>
      <c r="AD316" s="95"/>
      <c r="AE316" s="19"/>
    </row>
    <row r="317" ht="15.75" customHeight="1">
      <c r="A317" s="255">
        <v>105.0</v>
      </c>
      <c r="B317" s="255" t="s">
        <v>44</v>
      </c>
      <c r="C317" s="255" t="s">
        <v>44</v>
      </c>
      <c r="D317" s="194" t="s">
        <v>2772</v>
      </c>
      <c r="E317" s="194"/>
      <c r="F317" s="94">
        <v>1.0</v>
      </c>
      <c r="G317" s="95" t="s">
        <v>777</v>
      </c>
      <c r="H317" s="194" t="s">
        <v>2773</v>
      </c>
      <c r="I317" s="95"/>
      <c r="J317" s="95"/>
      <c r="K317" s="95"/>
      <c r="L317" s="95"/>
      <c r="M317" s="95"/>
      <c r="N317" s="95"/>
      <c r="O317" s="95"/>
      <c r="P317" s="95"/>
      <c r="Q317" s="95"/>
      <c r="R317" s="95"/>
      <c r="S317" s="95"/>
      <c r="T317" s="95"/>
      <c r="U317" s="95"/>
      <c r="V317" s="95"/>
      <c r="W317" s="95"/>
      <c r="X317" s="95"/>
      <c r="Y317" s="95"/>
      <c r="Z317" s="95"/>
      <c r="AA317" s="95"/>
      <c r="AB317" s="94"/>
      <c r="AC317" s="94"/>
      <c r="AD317" s="95"/>
      <c r="AE317" s="95"/>
    </row>
    <row r="318" ht="15.75" customHeight="1">
      <c r="A318" s="113"/>
      <c r="B318" s="113"/>
      <c r="C318" s="113"/>
      <c r="D318" s="113"/>
      <c r="E318" s="113"/>
      <c r="F318" s="94">
        <v>2.0</v>
      </c>
      <c r="G318" s="95" t="s">
        <v>2774</v>
      </c>
      <c r="H318" s="113"/>
      <c r="I318" s="95"/>
      <c r="J318" s="95"/>
      <c r="K318" s="95"/>
      <c r="L318" s="95"/>
      <c r="M318" s="95"/>
      <c r="N318" s="95"/>
      <c r="O318" s="95"/>
      <c r="P318" s="95"/>
      <c r="Q318" s="95"/>
      <c r="R318" s="95"/>
      <c r="S318" s="95"/>
      <c r="T318" s="95"/>
      <c r="U318" s="95"/>
      <c r="V318" s="95"/>
      <c r="W318" s="95"/>
      <c r="X318" s="95"/>
      <c r="Y318" s="95"/>
      <c r="Z318" s="95"/>
      <c r="AA318" s="95"/>
      <c r="AB318" s="94" t="s">
        <v>2391</v>
      </c>
      <c r="AC318" s="94" t="s">
        <v>2723</v>
      </c>
      <c r="AD318" s="976"/>
      <c r="AE318" s="976"/>
    </row>
    <row r="319" ht="15.75" customHeight="1">
      <c r="A319" s="19"/>
      <c r="B319" s="19"/>
      <c r="C319" s="19"/>
      <c r="D319" s="19"/>
      <c r="E319" s="19"/>
      <c r="F319" s="94">
        <v>3.0</v>
      </c>
      <c r="G319" s="95" t="s">
        <v>2775</v>
      </c>
      <c r="H319" s="19"/>
      <c r="I319" s="95"/>
      <c r="J319" s="95"/>
      <c r="K319" s="95"/>
      <c r="L319" s="95"/>
      <c r="M319" s="95"/>
      <c r="N319" s="95"/>
      <c r="O319" s="95"/>
      <c r="P319" s="95"/>
      <c r="Q319" s="95"/>
      <c r="R319" s="95"/>
      <c r="S319" s="95"/>
      <c r="T319" s="95"/>
      <c r="U319" s="95"/>
      <c r="V319" s="95"/>
      <c r="W319" s="95"/>
      <c r="X319" s="95"/>
      <c r="Y319" s="95"/>
      <c r="Z319" s="95"/>
      <c r="AA319" s="95"/>
      <c r="AB319" s="94"/>
      <c r="AC319" s="94"/>
      <c r="AD319" s="95"/>
      <c r="AE319" s="95"/>
    </row>
    <row r="320" ht="15.75" customHeight="1">
      <c r="A320" s="255">
        <v>106.0</v>
      </c>
      <c r="B320" s="255" t="s">
        <v>44</v>
      </c>
      <c r="C320" s="255" t="s">
        <v>44</v>
      </c>
      <c r="D320" s="194" t="s">
        <v>2776</v>
      </c>
      <c r="E320" s="194"/>
      <c r="F320" s="94">
        <v>1.0</v>
      </c>
      <c r="G320" s="95" t="s">
        <v>777</v>
      </c>
      <c r="H320" s="196" t="s">
        <v>2777</v>
      </c>
      <c r="I320" s="95"/>
      <c r="J320" s="95"/>
      <c r="K320" s="95"/>
      <c r="L320" s="95"/>
      <c r="M320" s="95"/>
      <c r="N320" s="95"/>
      <c r="O320" s="95"/>
      <c r="P320" s="95"/>
      <c r="Q320" s="95"/>
      <c r="R320" s="95"/>
      <c r="S320" s="95"/>
      <c r="T320" s="95"/>
      <c r="U320" s="95"/>
      <c r="V320" s="95"/>
      <c r="W320" s="95"/>
      <c r="X320" s="95"/>
      <c r="Y320" s="95"/>
      <c r="Z320" s="95"/>
      <c r="AA320" s="95"/>
      <c r="AB320" s="94"/>
      <c r="AC320" s="94"/>
      <c r="AD320" s="95"/>
      <c r="AE320" s="95"/>
    </row>
    <row r="321" ht="15.75" customHeight="1">
      <c r="A321" s="113"/>
      <c r="B321" s="113"/>
      <c r="C321" s="113"/>
      <c r="D321" s="113"/>
      <c r="E321" s="113"/>
      <c r="F321" s="94">
        <v>2.0</v>
      </c>
      <c r="G321" s="95" t="s">
        <v>802</v>
      </c>
      <c r="H321" s="113"/>
      <c r="I321" s="95"/>
      <c r="J321" s="95"/>
      <c r="K321" s="95"/>
      <c r="L321" s="95"/>
      <c r="M321" s="95"/>
      <c r="N321" s="95"/>
      <c r="O321" s="95"/>
      <c r="P321" s="95"/>
      <c r="Q321" s="95"/>
      <c r="R321" s="95"/>
      <c r="S321" s="95"/>
      <c r="T321" s="95"/>
      <c r="U321" s="95"/>
      <c r="V321" s="95"/>
      <c r="W321" s="95"/>
      <c r="X321" s="95"/>
      <c r="Y321" s="95"/>
      <c r="Z321" s="95"/>
      <c r="AA321" s="95"/>
      <c r="AB321" s="94" t="s">
        <v>2391</v>
      </c>
      <c r="AC321" s="94" t="s">
        <v>2778</v>
      </c>
      <c r="AD321" s="976"/>
      <c r="AE321" s="976"/>
    </row>
    <row r="322" ht="15.75" customHeight="1">
      <c r="A322" s="113"/>
      <c r="B322" s="113"/>
      <c r="C322" s="113"/>
      <c r="D322" s="113"/>
      <c r="E322" s="113"/>
      <c r="F322" s="94">
        <v>3.0</v>
      </c>
      <c r="G322" s="95" t="s">
        <v>2779</v>
      </c>
      <c r="H322" s="113"/>
      <c r="I322" s="95"/>
      <c r="J322" s="95"/>
      <c r="K322" s="95"/>
      <c r="L322" s="95"/>
      <c r="M322" s="95"/>
      <c r="N322" s="95"/>
      <c r="O322" s="95"/>
      <c r="P322" s="95"/>
      <c r="Q322" s="95"/>
      <c r="R322" s="95"/>
      <c r="S322" s="95"/>
      <c r="T322" s="95"/>
      <c r="U322" s="95"/>
      <c r="V322" s="95"/>
      <c r="W322" s="95"/>
      <c r="X322" s="95"/>
      <c r="Y322" s="95"/>
      <c r="Z322" s="95"/>
      <c r="AA322" s="95"/>
      <c r="AB322" s="94"/>
      <c r="AC322" s="94"/>
      <c r="AD322" s="95"/>
      <c r="AE322" s="95"/>
    </row>
    <row r="323" ht="15.75" customHeight="1">
      <c r="A323" s="19"/>
      <c r="B323" s="19"/>
      <c r="C323" s="19"/>
      <c r="D323" s="19"/>
      <c r="E323" s="19"/>
      <c r="F323" s="94">
        <v>4.0</v>
      </c>
      <c r="G323" s="95" t="s">
        <v>2780</v>
      </c>
      <c r="H323" s="19"/>
      <c r="I323" s="95"/>
      <c r="J323" s="95"/>
      <c r="K323" s="95"/>
      <c r="L323" s="95"/>
      <c r="M323" s="95"/>
      <c r="N323" s="95"/>
      <c r="O323" s="95"/>
      <c r="P323" s="95"/>
      <c r="Q323" s="95"/>
      <c r="R323" s="95"/>
      <c r="S323" s="95"/>
      <c r="T323" s="95"/>
      <c r="U323" s="95"/>
      <c r="V323" s="95"/>
      <c r="W323" s="95"/>
      <c r="X323" s="95"/>
      <c r="Y323" s="95"/>
      <c r="Z323" s="95"/>
      <c r="AA323" s="95"/>
      <c r="AB323" s="94"/>
      <c r="AC323" s="94"/>
      <c r="AD323" s="95"/>
      <c r="AE323" s="95"/>
    </row>
    <row r="324" ht="15.75" customHeight="1">
      <c r="A324" s="255">
        <v>107.0</v>
      </c>
      <c r="B324" s="255" t="s">
        <v>44</v>
      </c>
      <c r="C324" s="255" t="s">
        <v>44</v>
      </c>
      <c r="D324" s="194" t="s">
        <v>2781</v>
      </c>
      <c r="E324" s="194"/>
      <c r="F324" s="94">
        <v>1.0</v>
      </c>
      <c r="G324" s="95" t="s">
        <v>777</v>
      </c>
      <c r="H324" s="532" t="s">
        <v>2782</v>
      </c>
      <c r="I324" s="95"/>
      <c r="J324" s="95"/>
      <c r="K324" s="95"/>
      <c r="L324" s="95"/>
      <c r="M324" s="95"/>
      <c r="N324" s="95"/>
      <c r="O324" s="95"/>
      <c r="P324" s="95"/>
      <c r="Q324" s="95"/>
      <c r="R324" s="95"/>
      <c r="S324" s="95"/>
      <c r="T324" s="95"/>
      <c r="U324" s="95"/>
      <c r="V324" s="95"/>
      <c r="W324" s="95"/>
      <c r="X324" s="95"/>
      <c r="Y324" s="95"/>
      <c r="Z324" s="95"/>
      <c r="AA324" s="95"/>
      <c r="AB324" s="94"/>
      <c r="AC324" s="94"/>
      <c r="AD324" s="95"/>
      <c r="AE324" s="95"/>
    </row>
    <row r="325" ht="15.75" customHeight="1">
      <c r="A325" s="113"/>
      <c r="B325" s="113"/>
      <c r="C325" s="113"/>
      <c r="D325" s="113"/>
      <c r="E325" s="113"/>
      <c r="F325" s="94">
        <v>2.0</v>
      </c>
      <c r="G325" s="95" t="s">
        <v>2774</v>
      </c>
      <c r="H325" s="113"/>
      <c r="I325" s="95"/>
      <c r="J325" s="95"/>
      <c r="K325" s="95"/>
      <c r="L325" s="95"/>
      <c r="M325" s="95"/>
      <c r="N325" s="95"/>
      <c r="O325" s="95"/>
      <c r="P325" s="95"/>
      <c r="Q325" s="95"/>
      <c r="R325" s="95"/>
      <c r="S325" s="95"/>
      <c r="T325" s="95"/>
      <c r="U325" s="95"/>
      <c r="V325" s="95"/>
      <c r="W325" s="95"/>
      <c r="X325" s="95"/>
      <c r="Y325" s="95"/>
      <c r="Z325" s="95"/>
      <c r="AA325" s="95"/>
      <c r="AB325" s="94" t="s">
        <v>2391</v>
      </c>
      <c r="AC325" s="94" t="s">
        <v>2723</v>
      </c>
      <c r="AD325" s="976"/>
      <c r="AE325" s="976"/>
    </row>
    <row r="326" ht="15.75" customHeight="1">
      <c r="A326" s="19"/>
      <c r="B326" s="19"/>
      <c r="C326" s="19"/>
      <c r="D326" s="19"/>
      <c r="E326" s="19"/>
      <c r="F326" s="94">
        <v>3.0</v>
      </c>
      <c r="G326" s="95" t="s">
        <v>2783</v>
      </c>
      <c r="H326" s="19"/>
      <c r="I326" s="95"/>
      <c r="J326" s="95"/>
      <c r="K326" s="95"/>
      <c r="L326" s="95"/>
      <c r="M326" s="95"/>
      <c r="N326" s="95"/>
      <c r="O326" s="95"/>
      <c r="P326" s="95"/>
      <c r="Q326" s="95"/>
      <c r="R326" s="95"/>
      <c r="S326" s="95"/>
      <c r="T326" s="95"/>
      <c r="U326" s="95"/>
      <c r="V326" s="95"/>
      <c r="W326" s="95"/>
      <c r="X326" s="95"/>
      <c r="Y326" s="95"/>
      <c r="Z326" s="95"/>
      <c r="AA326" s="95"/>
      <c r="AB326" s="94"/>
      <c r="AC326" s="94"/>
      <c r="AD326" s="95"/>
      <c r="AE326" s="95"/>
    </row>
    <row r="327" ht="15.75" customHeight="1">
      <c r="A327" s="255">
        <v>108.0</v>
      </c>
      <c r="B327" s="255" t="s">
        <v>44</v>
      </c>
      <c r="C327" s="255" t="s">
        <v>44</v>
      </c>
      <c r="D327" s="194" t="s">
        <v>800</v>
      </c>
      <c r="E327" s="194"/>
      <c r="F327" s="94">
        <v>1.0</v>
      </c>
      <c r="G327" s="95" t="s">
        <v>777</v>
      </c>
      <c r="H327" s="196" t="s">
        <v>801</v>
      </c>
      <c r="I327" s="95"/>
      <c r="J327" s="95"/>
      <c r="K327" s="95"/>
      <c r="L327" s="95"/>
      <c r="M327" s="95"/>
      <c r="N327" s="95"/>
      <c r="O327" s="95"/>
      <c r="P327" s="95"/>
      <c r="Q327" s="95"/>
      <c r="R327" s="95"/>
      <c r="S327" s="95"/>
      <c r="T327" s="95"/>
      <c r="U327" s="95"/>
      <c r="V327" s="95"/>
      <c r="W327" s="95"/>
      <c r="X327" s="95"/>
      <c r="Y327" s="95"/>
      <c r="Z327" s="95"/>
      <c r="AA327" s="95"/>
      <c r="AB327" s="255" t="s">
        <v>2391</v>
      </c>
      <c r="AC327" s="255" t="s">
        <v>2785</v>
      </c>
      <c r="AD327" s="194"/>
      <c r="AE327" s="194"/>
    </row>
    <row r="328" ht="15.75" customHeight="1">
      <c r="A328" s="113"/>
      <c r="B328" s="113"/>
      <c r="C328" s="113"/>
      <c r="D328" s="113"/>
      <c r="E328" s="113"/>
      <c r="F328" s="94">
        <v>2.0</v>
      </c>
      <c r="G328" s="95" t="s">
        <v>802</v>
      </c>
      <c r="H328" s="113"/>
      <c r="I328" s="95"/>
      <c r="J328" s="95"/>
      <c r="K328" s="95"/>
      <c r="L328" s="95"/>
      <c r="M328" s="95"/>
      <c r="N328" s="95"/>
      <c r="O328" s="95"/>
      <c r="P328" s="95"/>
      <c r="Q328" s="95"/>
      <c r="R328" s="95"/>
      <c r="S328" s="95"/>
      <c r="T328" s="95"/>
      <c r="U328" s="95"/>
      <c r="V328" s="95"/>
      <c r="W328" s="95"/>
      <c r="X328" s="95"/>
      <c r="Y328" s="95"/>
      <c r="Z328" s="95"/>
      <c r="AA328" s="95"/>
      <c r="AB328" s="113"/>
      <c r="AC328" s="113"/>
      <c r="AD328" s="113"/>
      <c r="AE328" s="113"/>
    </row>
    <row r="329" ht="15.75" customHeight="1">
      <c r="A329" s="113"/>
      <c r="B329" s="113"/>
      <c r="C329" s="113"/>
      <c r="D329" s="113"/>
      <c r="E329" s="113"/>
      <c r="F329" s="94">
        <v>3.0</v>
      </c>
      <c r="G329" s="95" t="s">
        <v>804</v>
      </c>
      <c r="H329" s="113"/>
      <c r="I329" s="95"/>
      <c r="J329" s="95"/>
      <c r="K329" s="95"/>
      <c r="L329" s="95"/>
      <c r="M329" s="95"/>
      <c r="N329" s="95"/>
      <c r="O329" s="95"/>
      <c r="P329" s="95"/>
      <c r="Q329" s="95"/>
      <c r="R329" s="95"/>
      <c r="S329" s="95"/>
      <c r="T329" s="95"/>
      <c r="U329" s="95"/>
      <c r="V329" s="95"/>
      <c r="W329" s="95"/>
      <c r="X329" s="95"/>
      <c r="Y329" s="95"/>
      <c r="Z329" s="95"/>
      <c r="AA329" s="95"/>
      <c r="AB329" s="113"/>
      <c r="AC329" s="113"/>
      <c r="AD329" s="113"/>
      <c r="AE329" s="113"/>
    </row>
    <row r="330" ht="15.75" customHeight="1">
      <c r="A330" s="19"/>
      <c r="B330" s="19"/>
      <c r="C330" s="19"/>
      <c r="D330" s="19"/>
      <c r="E330" s="19"/>
      <c r="F330" s="94">
        <v>4.0</v>
      </c>
      <c r="G330" s="95" t="s">
        <v>806</v>
      </c>
      <c r="H330" s="19"/>
      <c r="I330" s="95"/>
      <c r="J330" s="95"/>
      <c r="K330" s="95"/>
      <c r="L330" s="95"/>
      <c r="M330" s="95"/>
      <c r="N330" s="95"/>
      <c r="O330" s="95"/>
      <c r="P330" s="95"/>
      <c r="Q330" s="95"/>
      <c r="R330" s="95"/>
      <c r="S330" s="95"/>
      <c r="T330" s="95"/>
      <c r="U330" s="95"/>
      <c r="V330" s="95"/>
      <c r="W330" s="95"/>
      <c r="X330" s="95"/>
      <c r="Y330" s="95"/>
      <c r="Z330" s="95"/>
      <c r="AA330" s="95"/>
      <c r="AB330" s="19"/>
      <c r="AC330" s="19"/>
      <c r="AD330" s="19"/>
      <c r="AE330" s="19"/>
    </row>
    <row r="331" ht="15.75" customHeight="1">
      <c r="A331" s="94">
        <v>109.0</v>
      </c>
      <c r="B331" s="94" t="s">
        <v>44</v>
      </c>
      <c r="C331" s="94" t="s">
        <v>106</v>
      </c>
      <c r="D331" s="95" t="s">
        <v>807</v>
      </c>
      <c r="E331" s="95" t="s">
        <v>808</v>
      </c>
      <c r="F331" s="94">
        <v>1.0</v>
      </c>
      <c r="G331" s="95" t="s">
        <v>809</v>
      </c>
      <c r="H331" s="96" t="s">
        <v>810</v>
      </c>
      <c r="I331" s="95"/>
      <c r="J331" s="95"/>
      <c r="K331" s="95"/>
      <c r="L331" s="95"/>
      <c r="M331" s="95"/>
      <c r="N331" s="95"/>
      <c r="O331" s="95"/>
      <c r="P331" s="95"/>
      <c r="Q331" s="95"/>
      <c r="R331" s="95"/>
      <c r="S331" s="95"/>
      <c r="T331" s="95"/>
      <c r="U331" s="95"/>
      <c r="V331" s="95"/>
      <c r="W331" s="95"/>
      <c r="X331" s="95"/>
      <c r="Y331" s="95"/>
      <c r="Z331" s="95"/>
      <c r="AA331" s="95"/>
      <c r="AB331" s="94" t="s">
        <v>2391</v>
      </c>
      <c r="AC331" s="94" t="s">
        <v>2786</v>
      </c>
      <c r="AD331" s="95"/>
      <c r="AE331" s="95"/>
    </row>
    <row r="332" ht="15.75" customHeight="1">
      <c r="A332" s="255">
        <v>110.0</v>
      </c>
      <c r="B332" s="255" t="s">
        <v>44</v>
      </c>
      <c r="C332" s="255" t="s">
        <v>44</v>
      </c>
      <c r="D332" s="194" t="s">
        <v>812</v>
      </c>
      <c r="E332" s="194"/>
      <c r="F332" s="94">
        <v>1.0</v>
      </c>
      <c r="G332" s="95" t="s">
        <v>777</v>
      </c>
      <c r="H332" s="196" t="s">
        <v>813</v>
      </c>
      <c r="I332" s="95"/>
      <c r="J332" s="95"/>
      <c r="K332" s="95"/>
      <c r="L332" s="95"/>
      <c r="M332" s="95"/>
      <c r="N332" s="95"/>
      <c r="O332" s="95"/>
      <c r="P332" s="95"/>
      <c r="Q332" s="95"/>
      <c r="R332" s="95"/>
      <c r="S332" s="95"/>
      <c r="T332" s="95"/>
      <c r="U332" s="95"/>
      <c r="V332" s="95"/>
      <c r="W332" s="95"/>
      <c r="X332" s="95"/>
      <c r="Y332" s="95"/>
      <c r="Z332" s="95"/>
      <c r="AA332" s="95"/>
      <c r="AB332" s="94" t="s">
        <v>2391</v>
      </c>
      <c r="AC332" s="94" t="s">
        <v>2787</v>
      </c>
      <c r="AD332" s="95"/>
      <c r="AE332" s="95"/>
    </row>
    <row r="333" ht="15.75" customHeight="1">
      <c r="A333" s="113"/>
      <c r="B333" s="113"/>
      <c r="C333" s="113"/>
      <c r="D333" s="113"/>
      <c r="E333" s="113"/>
      <c r="F333" s="94">
        <v>2.0</v>
      </c>
      <c r="G333" s="95" t="s">
        <v>802</v>
      </c>
      <c r="H333" s="113"/>
      <c r="I333" s="95"/>
      <c r="J333" s="95"/>
      <c r="K333" s="95"/>
      <c r="L333" s="95"/>
      <c r="M333" s="95"/>
      <c r="N333" s="95"/>
      <c r="O333" s="95"/>
      <c r="P333" s="95"/>
      <c r="Q333" s="95"/>
      <c r="R333" s="95"/>
      <c r="S333" s="95"/>
      <c r="T333" s="95"/>
      <c r="U333" s="95"/>
      <c r="V333" s="95"/>
      <c r="W333" s="95"/>
      <c r="X333" s="95"/>
      <c r="Y333" s="95"/>
      <c r="Z333" s="95"/>
      <c r="AA333" s="95"/>
      <c r="AB333" s="94"/>
      <c r="AC333" s="94"/>
      <c r="AD333" s="95"/>
      <c r="AE333" s="95"/>
    </row>
    <row r="334" ht="15.75" customHeight="1">
      <c r="A334" s="113"/>
      <c r="B334" s="113"/>
      <c r="C334" s="113"/>
      <c r="D334" s="113"/>
      <c r="E334" s="113"/>
      <c r="F334" s="94">
        <v>3.0</v>
      </c>
      <c r="G334" s="95" t="s">
        <v>804</v>
      </c>
      <c r="H334" s="113"/>
      <c r="I334" s="95"/>
      <c r="J334" s="95"/>
      <c r="K334" s="95"/>
      <c r="L334" s="95"/>
      <c r="M334" s="95"/>
      <c r="N334" s="95"/>
      <c r="O334" s="95"/>
      <c r="P334" s="95"/>
      <c r="Q334" s="95"/>
      <c r="R334" s="95"/>
      <c r="S334" s="95"/>
      <c r="T334" s="95"/>
      <c r="U334" s="95"/>
      <c r="V334" s="95"/>
      <c r="W334" s="95"/>
      <c r="X334" s="95"/>
      <c r="Y334" s="95"/>
      <c r="Z334" s="95"/>
      <c r="AA334" s="95"/>
      <c r="AB334" s="94"/>
      <c r="AC334" s="94"/>
      <c r="AD334" s="95"/>
      <c r="AE334" s="95"/>
    </row>
    <row r="335" ht="15.75" customHeight="1">
      <c r="A335" s="19"/>
      <c r="B335" s="19"/>
      <c r="C335" s="19"/>
      <c r="D335" s="19"/>
      <c r="E335" s="19"/>
      <c r="F335" s="94">
        <v>4.0</v>
      </c>
      <c r="G335" s="95" t="s">
        <v>815</v>
      </c>
      <c r="H335" s="19"/>
      <c r="I335" s="95"/>
      <c r="J335" s="95"/>
      <c r="K335" s="95"/>
      <c r="L335" s="95"/>
      <c r="M335" s="95"/>
      <c r="N335" s="95"/>
      <c r="O335" s="95"/>
      <c r="P335" s="95"/>
      <c r="Q335" s="95"/>
      <c r="R335" s="95"/>
      <c r="S335" s="95"/>
      <c r="T335" s="95"/>
      <c r="U335" s="95"/>
      <c r="V335" s="95"/>
      <c r="W335" s="95"/>
      <c r="X335" s="95"/>
      <c r="Y335" s="95"/>
      <c r="Z335" s="95"/>
      <c r="AA335" s="95"/>
      <c r="AB335" s="94"/>
      <c r="AC335" s="94"/>
      <c r="AD335" s="95"/>
      <c r="AE335" s="95"/>
    </row>
    <row r="336" ht="15.75" customHeight="1">
      <c r="A336" s="255">
        <v>111.0</v>
      </c>
      <c r="B336" s="255" t="s">
        <v>44</v>
      </c>
      <c r="C336" s="255" t="s">
        <v>44</v>
      </c>
      <c r="D336" s="196" t="s">
        <v>2789</v>
      </c>
      <c r="E336" s="194"/>
      <c r="F336" s="94"/>
      <c r="G336" s="990" t="s">
        <v>2790</v>
      </c>
      <c r="H336" s="194" t="s">
        <v>2791</v>
      </c>
      <c r="I336" s="95"/>
      <c r="J336" s="95"/>
      <c r="K336" s="95"/>
      <c r="L336" s="95"/>
      <c r="M336" s="95"/>
      <c r="N336" s="95"/>
      <c r="O336" s="95"/>
      <c r="P336" s="95"/>
      <c r="Q336" s="95"/>
      <c r="R336" s="95"/>
      <c r="S336" s="95"/>
      <c r="T336" s="95"/>
      <c r="U336" s="95"/>
      <c r="V336" s="95"/>
      <c r="W336" s="95"/>
      <c r="X336" s="95"/>
      <c r="Y336" s="95"/>
      <c r="Z336" s="95"/>
      <c r="AA336" s="95"/>
      <c r="AB336" s="94"/>
      <c r="AC336" s="94"/>
      <c r="AD336" s="95"/>
      <c r="AE336" s="95"/>
    </row>
    <row r="337" ht="15.75" customHeight="1">
      <c r="A337" s="113"/>
      <c r="B337" s="113"/>
      <c r="C337" s="113"/>
      <c r="D337" s="113"/>
      <c r="E337" s="113"/>
      <c r="F337" s="94">
        <v>1.0</v>
      </c>
      <c r="G337" s="95" t="s">
        <v>777</v>
      </c>
      <c r="H337" s="113"/>
      <c r="I337" s="95"/>
      <c r="J337" s="95"/>
      <c r="K337" s="95"/>
      <c r="L337" s="95"/>
      <c r="M337" s="95"/>
      <c r="N337" s="95"/>
      <c r="O337" s="95"/>
      <c r="P337" s="95"/>
      <c r="Q337" s="95"/>
      <c r="R337" s="95"/>
      <c r="S337" s="95"/>
      <c r="T337" s="95"/>
      <c r="U337" s="95"/>
      <c r="V337" s="95"/>
      <c r="W337" s="95"/>
      <c r="X337" s="95"/>
      <c r="Y337" s="95"/>
      <c r="Z337" s="95"/>
      <c r="AA337" s="95"/>
      <c r="AB337" s="94" t="s">
        <v>2391</v>
      </c>
      <c r="AC337" s="94" t="s">
        <v>2792</v>
      </c>
      <c r="AD337" s="95"/>
      <c r="AE337" s="95"/>
    </row>
    <row r="338" ht="15.75" customHeight="1">
      <c r="A338" s="113"/>
      <c r="B338" s="113"/>
      <c r="C338" s="113"/>
      <c r="D338" s="113"/>
      <c r="E338" s="113"/>
      <c r="F338" s="94">
        <v>2.0</v>
      </c>
      <c r="G338" s="95" t="s">
        <v>2793</v>
      </c>
      <c r="H338" s="113"/>
      <c r="I338" s="95"/>
      <c r="J338" s="95"/>
      <c r="K338" s="95"/>
      <c r="L338" s="95"/>
      <c r="M338" s="95"/>
      <c r="N338" s="95"/>
      <c r="O338" s="95"/>
      <c r="P338" s="95"/>
      <c r="Q338" s="95"/>
      <c r="R338" s="95"/>
      <c r="S338" s="95"/>
      <c r="T338" s="95"/>
      <c r="U338" s="95"/>
      <c r="V338" s="95"/>
      <c r="W338" s="95"/>
      <c r="X338" s="95"/>
      <c r="Y338" s="95"/>
      <c r="Z338" s="95"/>
      <c r="AA338" s="95"/>
      <c r="AB338" s="94"/>
      <c r="AC338" s="94"/>
      <c r="AD338" s="95"/>
      <c r="AE338" s="95"/>
    </row>
    <row r="339" ht="15.75" customHeight="1">
      <c r="A339" s="113"/>
      <c r="B339" s="113"/>
      <c r="C339" s="113"/>
      <c r="D339" s="113"/>
      <c r="E339" s="113"/>
      <c r="F339" s="94">
        <v>3.0</v>
      </c>
      <c r="G339" s="95" t="s">
        <v>2794</v>
      </c>
      <c r="H339" s="113"/>
      <c r="I339" s="95"/>
      <c r="J339" s="95"/>
      <c r="K339" s="95"/>
      <c r="L339" s="95"/>
      <c r="M339" s="95"/>
      <c r="N339" s="95"/>
      <c r="O339" s="95"/>
      <c r="P339" s="95"/>
      <c r="Q339" s="95"/>
      <c r="R339" s="95"/>
      <c r="S339" s="95"/>
      <c r="T339" s="95"/>
      <c r="U339" s="95"/>
      <c r="V339" s="95"/>
      <c r="W339" s="95"/>
      <c r="X339" s="95"/>
      <c r="Y339" s="95"/>
      <c r="Z339" s="95"/>
      <c r="AA339" s="95"/>
      <c r="AB339" s="94"/>
      <c r="AC339" s="94"/>
      <c r="AD339" s="95"/>
      <c r="AE339" s="95"/>
    </row>
    <row r="340" ht="15.75" customHeight="1">
      <c r="A340" s="19"/>
      <c r="B340" s="19"/>
      <c r="C340" s="19"/>
      <c r="D340" s="19"/>
      <c r="E340" s="19"/>
      <c r="F340" s="94">
        <v>4.0</v>
      </c>
      <c r="G340" s="95" t="s">
        <v>2795</v>
      </c>
      <c r="H340" s="19"/>
      <c r="I340" s="95"/>
      <c r="J340" s="95"/>
      <c r="K340" s="95"/>
      <c r="L340" s="95"/>
      <c r="M340" s="95"/>
      <c r="N340" s="95"/>
      <c r="O340" s="95"/>
      <c r="P340" s="95"/>
      <c r="Q340" s="95"/>
      <c r="R340" s="95"/>
      <c r="S340" s="95"/>
      <c r="T340" s="95"/>
      <c r="U340" s="95"/>
      <c r="V340" s="95"/>
      <c r="W340" s="95"/>
      <c r="X340" s="95"/>
      <c r="Y340" s="95"/>
      <c r="Z340" s="95"/>
      <c r="AA340" s="95"/>
      <c r="AB340" s="94"/>
      <c r="AC340" s="94"/>
      <c r="AD340" s="95"/>
      <c r="AE340" s="95"/>
    </row>
    <row r="341" ht="15.75" customHeight="1">
      <c r="A341" s="870">
        <v>112.0</v>
      </c>
      <c r="B341" s="870" t="s">
        <v>44</v>
      </c>
      <c r="C341" s="870" t="s">
        <v>44</v>
      </c>
      <c r="D341" s="972" t="s">
        <v>2796</v>
      </c>
      <c r="E341" s="972"/>
      <c r="F341" s="576"/>
      <c r="G341" s="993" t="s">
        <v>2797</v>
      </c>
      <c r="H341" s="218" t="s">
        <v>2791</v>
      </c>
      <c r="I341" s="529" t="s">
        <v>3</v>
      </c>
      <c r="J341" s="529" t="s">
        <v>3</v>
      </c>
      <c r="K341" s="529" t="s">
        <v>3</v>
      </c>
      <c r="L341" s="529" t="s">
        <v>3</v>
      </c>
      <c r="M341" s="529" t="s">
        <v>3</v>
      </c>
      <c r="N341" s="529" t="s">
        <v>3</v>
      </c>
      <c r="O341" s="529" t="s">
        <v>3</v>
      </c>
      <c r="P341" s="529" t="s">
        <v>3</v>
      </c>
      <c r="Q341" s="529" t="s">
        <v>3</v>
      </c>
      <c r="R341" s="529" t="s">
        <v>3</v>
      </c>
      <c r="S341" s="529" t="s">
        <v>3</v>
      </c>
      <c r="T341" s="529" t="s">
        <v>3</v>
      </c>
      <c r="U341" s="529"/>
      <c r="V341" s="529"/>
      <c r="W341" s="529"/>
      <c r="X341" s="529"/>
      <c r="Y341" s="102"/>
      <c r="Z341" s="102"/>
      <c r="AA341" s="102"/>
      <c r="AB341" s="249"/>
      <c r="AC341" s="249"/>
      <c r="AD341" s="102"/>
      <c r="AE341" s="102"/>
    </row>
    <row r="342" ht="15.75" customHeight="1">
      <c r="A342" s="113"/>
      <c r="B342" s="113"/>
      <c r="C342" s="113"/>
      <c r="D342" s="113"/>
      <c r="E342" s="113"/>
      <c r="F342" s="576">
        <v>1.0</v>
      </c>
      <c r="G342" s="577" t="s">
        <v>777</v>
      </c>
      <c r="H342" s="113"/>
      <c r="I342" s="113"/>
      <c r="J342" s="113"/>
      <c r="K342" s="113"/>
      <c r="L342" s="113"/>
      <c r="M342" s="113"/>
      <c r="N342" s="113"/>
      <c r="O342" s="113"/>
      <c r="P342" s="113"/>
      <c r="Q342" s="113"/>
      <c r="R342" s="113"/>
      <c r="S342" s="113"/>
      <c r="T342" s="113"/>
      <c r="U342" s="113"/>
      <c r="V342" s="113"/>
      <c r="W342" s="113"/>
      <c r="X342" s="113"/>
      <c r="Y342" s="102"/>
      <c r="Z342" s="102"/>
      <c r="AA342" s="102"/>
      <c r="AB342" s="249"/>
      <c r="AC342" s="249"/>
      <c r="AD342" s="102"/>
      <c r="AE342" s="102"/>
    </row>
    <row r="343" ht="15.75" customHeight="1">
      <c r="A343" s="113"/>
      <c r="B343" s="113"/>
      <c r="C343" s="113"/>
      <c r="D343" s="113"/>
      <c r="E343" s="113"/>
      <c r="F343" s="576">
        <v>2.0</v>
      </c>
      <c r="G343" s="577" t="s">
        <v>2793</v>
      </c>
      <c r="H343" s="113"/>
      <c r="I343" s="113"/>
      <c r="J343" s="113"/>
      <c r="K343" s="113"/>
      <c r="L343" s="113"/>
      <c r="M343" s="113"/>
      <c r="N343" s="113"/>
      <c r="O343" s="113"/>
      <c r="P343" s="113"/>
      <c r="Q343" s="113"/>
      <c r="R343" s="113"/>
      <c r="S343" s="113"/>
      <c r="T343" s="113"/>
      <c r="U343" s="113"/>
      <c r="V343" s="113"/>
      <c r="W343" s="113"/>
      <c r="X343" s="113"/>
      <c r="Y343" s="102"/>
      <c r="Z343" s="102"/>
      <c r="AA343" s="102"/>
      <c r="AB343" s="249"/>
      <c r="AC343" s="249"/>
      <c r="AD343" s="102"/>
      <c r="AE343" s="102"/>
    </row>
    <row r="344" ht="15.75" customHeight="1">
      <c r="A344" s="113"/>
      <c r="B344" s="113"/>
      <c r="C344" s="113"/>
      <c r="D344" s="113"/>
      <c r="E344" s="113"/>
      <c r="F344" s="576">
        <v>3.0</v>
      </c>
      <c r="G344" s="577" t="s">
        <v>2794</v>
      </c>
      <c r="H344" s="113"/>
      <c r="I344" s="113"/>
      <c r="J344" s="113"/>
      <c r="K344" s="113"/>
      <c r="L344" s="113"/>
      <c r="M344" s="113"/>
      <c r="N344" s="113"/>
      <c r="O344" s="113"/>
      <c r="P344" s="113"/>
      <c r="Q344" s="113"/>
      <c r="R344" s="113"/>
      <c r="S344" s="113"/>
      <c r="T344" s="113"/>
      <c r="U344" s="113"/>
      <c r="V344" s="113"/>
      <c r="W344" s="113"/>
      <c r="X344" s="113"/>
      <c r="Y344" s="102"/>
      <c r="Z344" s="102"/>
      <c r="AA344" s="102"/>
      <c r="AB344" s="249"/>
      <c r="AC344" s="249"/>
      <c r="AD344" s="102"/>
      <c r="AE344" s="102"/>
    </row>
    <row r="345" ht="15.75" customHeight="1">
      <c r="A345" s="19"/>
      <c r="B345" s="19"/>
      <c r="C345" s="19"/>
      <c r="D345" s="19"/>
      <c r="E345" s="19"/>
      <c r="F345" s="576">
        <v>4.0</v>
      </c>
      <c r="G345" s="577" t="s">
        <v>2798</v>
      </c>
      <c r="H345" s="19"/>
      <c r="I345" s="19"/>
      <c r="J345" s="19"/>
      <c r="K345" s="19"/>
      <c r="L345" s="19"/>
      <c r="M345" s="19"/>
      <c r="N345" s="19"/>
      <c r="O345" s="19"/>
      <c r="P345" s="19"/>
      <c r="Q345" s="19"/>
      <c r="R345" s="19"/>
      <c r="S345" s="19"/>
      <c r="T345" s="19"/>
      <c r="U345" s="19"/>
      <c r="V345" s="19"/>
      <c r="W345" s="19"/>
      <c r="X345" s="19"/>
      <c r="Y345" s="102"/>
      <c r="Z345" s="102"/>
      <c r="AA345" s="102"/>
      <c r="AB345" s="249"/>
      <c r="AC345" s="249"/>
      <c r="AD345" s="102"/>
      <c r="AE345" s="102"/>
    </row>
    <row r="346" ht="15.75" customHeight="1">
      <c r="A346" s="970">
        <v>113.0</v>
      </c>
      <c r="B346" s="970" t="s">
        <v>44</v>
      </c>
      <c r="C346" s="970" t="s">
        <v>44</v>
      </c>
      <c r="D346" s="969" t="s">
        <v>2799</v>
      </c>
      <c r="E346" s="969" t="s">
        <v>2800</v>
      </c>
      <c r="F346" s="901">
        <v>1.0</v>
      </c>
      <c r="G346" s="966" t="s">
        <v>2801</v>
      </c>
      <c r="H346" s="966" t="s">
        <v>2802</v>
      </c>
      <c r="I346" s="965" t="s">
        <v>3</v>
      </c>
      <c r="J346" s="965" t="s">
        <v>3</v>
      </c>
      <c r="K346" s="965" t="s">
        <v>3</v>
      </c>
      <c r="L346" s="965" t="s">
        <v>3</v>
      </c>
      <c r="M346" s="965" t="s">
        <v>3</v>
      </c>
      <c r="N346" s="965" t="s">
        <v>3</v>
      </c>
      <c r="O346" s="965" t="s">
        <v>3</v>
      </c>
      <c r="P346" s="965" t="s">
        <v>3</v>
      </c>
      <c r="Q346" s="965" t="s">
        <v>3</v>
      </c>
      <c r="R346" s="965" t="s">
        <v>3</v>
      </c>
      <c r="S346" s="965" t="s">
        <v>3</v>
      </c>
      <c r="T346" s="965" t="s">
        <v>3</v>
      </c>
      <c r="U346" s="965"/>
      <c r="V346" s="965"/>
      <c r="W346" s="965"/>
      <c r="X346" s="965"/>
      <c r="Y346" s="966"/>
      <c r="Z346" s="966"/>
      <c r="AA346" s="966"/>
      <c r="AB346" s="901"/>
      <c r="AC346" s="901"/>
      <c r="AD346" s="966"/>
      <c r="AE346" s="966"/>
    </row>
    <row r="347" ht="54.0" customHeight="1">
      <c r="A347" s="19"/>
      <c r="B347" s="19"/>
      <c r="C347" s="19"/>
      <c r="D347" s="19"/>
      <c r="E347" s="19"/>
      <c r="F347" s="901">
        <v>2.0</v>
      </c>
      <c r="G347" s="966" t="s">
        <v>2803</v>
      </c>
      <c r="H347" s="966" t="s">
        <v>2804</v>
      </c>
      <c r="I347" s="965" t="s">
        <v>3</v>
      </c>
      <c r="J347" s="965" t="s">
        <v>3</v>
      </c>
      <c r="K347" s="965" t="s">
        <v>3</v>
      </c>
      <c r="L347" s="965" t="s">
        <v>3</v>
      </c>
      <c r="M347" s="965" t="s">
        <v>3</v>
      </c>
      <c r="N347" s="965" t="s">
        <v>3</v>
      </c>
      <c r="O347" s="965" t="s">
        <v>3</v>
      </c>
      <c r="P347" s="965" t="s">
        <v>3</v>
      </c>
      <c r="Q347" s="965" t="s">
        <v>3</v>
      </c>
      <c r="R347" s="965" t="s">
        <v>3</v>
      </c>
      <c r="S347" s="965" t="s">
        <v>3</v>
      </c>
      <c r="T347" s="965" t="s">
        <v>3</v>
      </c>
      <c r="U347" s="965"/>
      <c r="V347" s="965"/>
      <c r="W347" s="965"/>
      <c r="X347" s="965"/>
      <c r="Y347" s="966"/>
      <c r="Z347" s="966"/>
      <c r="AA347" s="966"/>
      <c r="AB347" s="901"/>
      <c r="AC347" s="901"/>
      <c r="AD347" s="966"/>
      <c r="AE347" s="966"/>
    </row>
    <row r="348" ht="15.75" customHeight="1">
      <c r="A348" s="970">
        <v>114.0</v>
      </c>
      <c r="B348" s="970" t="s">
        <v>44</v>
      </c>
      <c r="C348" s="970" t="s">
        <v>44</v>
      </c>
      <c r="D348" s="969" t="s">
        <v>2805</v>
      </c>
      <c r="E348" s="969" t="s">
        <v>2806</v>
      </c>
      <c r="F348" s="901">
        <v>1.0</v>
      </c>
      <c r="G348" s="966" t="s">
        <v>2801</v>
      </c>
      <c r="H348" s="966" t="s">
        <v>2802</v>
      </c>
      <c r="I348" s="965" t="s">
        <v>3</v>
      </c>
      <c r="J348" s="965" t="s">
        <v>3</v>
      </c>
      <c r="K348" s="965" t="s">
        <v>3</v>
      </c>
      <c r="L348" s="965" t="s">
        <v>3</v>
      </c>
      <c r="M348" s="965" t="s">
        <v>3</v>
      </c>
      <c r="N348" s="965" t="s">
        <v>3</v>
      </c>
      <c r="O348" s="965" t="s">
        <v>3</v>
      </c>
      <c r="P348" s="965" t="s">
        <v>3</v>
      </c>
      <c r="Q348" s="965" t="s">
        <v>3</v>
      </c>
      <c r="R348" s="965" t="s">
        <v>3</v>
      </c>
      <c r="S348" s="965" t="s">
        <v>3</v>
      </c>
      <c r="T348" s="965" t="s">
        <v>3</v>
      </c>
      <c r="U348" s="965"/>
      <c r="V348" s="965"/>
      <c r="W348" s="965"/>
      <c r="X348" s="965"/>
      <c r="Y348" s="966"/>
      <c r="Z348" s="966"/>
      <c r="AA348" s="966"/>
      <c r="AB348" s="901"/>
      <c r="AC348" s="901"/>
      <c r="AD348" s="966"/>
      <c r="AE348" s="966"/>
    </row>
    <row r="349" ht="50.25" customHeight="1">
      <c r="A349" s="19"/>
      <c r="B349" s="19"/>
      <c r="C349" s="19"/>
      <c r="D349" s="19"/>
      <c r="E349" s="19"/>
      <c r="F349" s="901">
        <v>2.0</v>
      </c>
      <c r="G349" s="966" t="s">
        <v>2803</v>
      </c>
      <c r="H349" s="966" t="s">
        <v>2804</v>
      </c>
      <c r="I349" s="965" t="s">
        <v>3</v>
      </c>
      <c r="J349" s="965" t="s">
        <v>3</v>
      </c>
      <c r="K349" s="965" t="s">
        <v>3</v>
      </c>
      <c r="L349" s="965" t="s">
        <v>3</v>
      </c>
      <c r="M349" s="965" t="s">
        <v>3</v>
      </c>
      <c r="N349" s="965" t="s">
        <v>3</v>
      </c>
      <c r="O349" s="965" t="s">
        <v>3</v>
      </c>
      <c r="P349" s="965" t="s">
        <v>3</v>
      </c>
      <c r="Q349" s="965" t="s">
        <v>3</v>
      </c>
      <c r="R349" s="965" t="s">
        <v>3</v>
      </c>
      <c r="S349" s="965" t="s">
        <v>3</v>
      </c>
      <c r="T349" s="965" t="s">
        <v>3</v>
      </c>
      <c r="U349" s="965"/>
      <c r="V349" s="965"/>
      <c r="W349" s="965"/>
      <c r="X349" s="965"/>
      <c r="Y349" s="966"/>
      <c r="Z349" s="966"/>
      <c r="AA349" s="966"/>
      <c r="AB349" s="901"/>
      <c r="AC349" s="901"/>
      <c r="AD349" s="966"/>
      <c r="AE349" s="966"/>
    </row>
    <row r="350" ht="15.75" customHeight="1">
      <c r="A350" s="94">
        <v>115.0</v>
      </c>
      <c r="B350" s="94" t="s">
        <v>44</v>
      </c>
      <c r="C350" s="94" t="s">
        <v>44</v>
      </c>
      <c r="D350" s="95" t="s">
        <v>2807</v>
      </c>
      <c r="E350" s="95" t="s">
        <v>2808</v>
      </c>
      <c r="F350" s="94">
        <v>1.0</v>
      </c>
      <c r="G350" s="95" t="s">
        <v>2809</v>
      </c>
      <c r="H350" s="96" t="s">
        <v>2810</v>
      </c>
      <c r="I350" s="95"/>
      <c r="J350" s="95"/>
      <c r="K350" s="95"/>
      <c r="L350" s="95"/>
      <c r="M350" s="95"/>
      <c r="N350" s="95"/>
      <c r="O350" s="95"/>
      <c r="P350" s="95"/>
      <c r="Q350" s="95"/>
      <c r="R350" s="95"/>
      <c r="S350" s="95"/>
      <c r="T350" s="95"/>
      <c r="U350" s="95"/>
      <c r="V350" s="95"/>
      <c r="W350" s="95"/>
      <c r="X350" s="95"/>
      <c r="Y350" s="95"/>
      <c r="Z350" s="95"/>
      <c r="AA350" s="95"/>
      <c r="AB350" s="94" t="s">
        <v>2391</v>
      </c>
      <c r="AC350" s="94" t="s">
        <v>2811</v>
      </c>
      <c r="AD350" s="976"/>
      <c r="AE350" s="976"/>
    </row>
    <row r="351" ht="15.75" customHeight="1">
      <c r="A351" s="255">
        <v>116.0</v>
      </c>
      <c r="B351" s="255" t="s">
        <v>44</v>
      </c>
      <c r="C351" s="255" t="s">
        <v>44</v>
      </c>
      <c r="D351" s="194" t="s">
        <v>2812</v>
      </c>
      <c r="E351" s="194"/>
      <c r="F351" s="94">
        <v>1.0</v>
      </c>
      <c r="G351" s="95" t="s">
        <v>777</v>
      </c>
      <c r="H351" s="196" t="s">
        <v>2813</v>
      </c>
      <c r="I351" s="95"/>
      <c r="J351" s="95"/>
      <c r="K351" s="95"/>
      <c r="L351" s="95"/>
      <c r="M351" s="95"/>
      <c r="N351" s="95"/>
      <c r="O351" s="95"/>
      <c r="P351" s="95"/>
      <c r="Q351" s="95"/>
      <c r="R351" s="95"/>
      <c r="S351" s="95"/>
      <c r="T351" s="95"/>
      <c r="U351" s="95"/>
      <c r="V351" s="95"/>
      <c r="W351" s="95"/>
      <c r="X351" s="95"/>
      <c r="Y351" s="95"/>
      <c r="Z351" s="95"/>
      <c r="AA351" s="95"/>
      <c r="AB351" s="94"/>
      <c r="AC351" s="94"/>
      <c r="AD351" s="95"/>
      <c r="AE351" s="95"/>
    </row>
    <row r="352" ht="15.75" customHeight="1">
      <c r="A352" s="113"/>
      <c r="B352" s="113"/>
      <c r="C352" s="113"/>
      <c r="D352" s="113"/>
      <c r="E352" s="113"/>
      <c r="F352" s="94">
        <v>2.0</v>
      </c>
      <c r="G352" s="95" t="s">
        <v>2814</v>
      </c>
      <c r="H352" s="113"/>
      <c r="I352" s="95"/>
      <c r="J352" s="95"/>
      <c r="K352" s="95"/>
      <c r="L352" s="95"/>
      <c r="M352" s="95"/>
      <c r="N352" s="95"/>
      <c r="O352" s="95"/>
      <c r="P352" s="95"/>
      <c r="Q352" s="95"/>
      <c r="R352" s="95"/>
      <c r="S352" s="95"/>
      <c r="T352" s="95"/>
      <c r="U352" s="95"/>
      <c r="V352" s="95"/>
      <c r="W352" s="95"/>
      <c r="X352" s="95"/>
      <c r="Y352" s="95"/>
      <c r="Z352" s="95"/>
      <c r="AA352" s="95"/>
      <c r="AB352" s="94" t="s">
        <v>2391</v>
      </c>
      <c r="AC352" s="94" t="s">
        <v>2759</v>
      </c>
      <c r="AD352" s="976"/>
      <c r="AE352" s="976"/>
    </row>
    <row r="353" ht="15.75" customHeight="1">
      <c r="A353" s="113"/>
      <c r="B353" s="113"/>
      <c r="C353" s="113"/>
      <c r="D353" s="113"/>
      <c r="E353" s="113"/>
      <c r="F353" s="94">
        <v>3.0</v>
      </c>
      <c r="G353" s="95" t="s">
        <v>822</v>
      </c>
      <c r="H353" s="113"/>
      <c r="I353" s="95"/>
      <c r="J353" s="95"/>
      <c r="K353" s="95"/>
      <c r="L353" s="95"/>
      <c r="M353" s="95"/>
      <c r="N353" s="95"/>
      <c r="O353" s="95"/>
      <c r="P353" s="95"/>
      <c r="Q353" s="95"/>
      <c r="R353" s="95"/>
      <c r="S353" s="95"/>
      <c r="T353" s="95"/>
      <c r="U353" s="95"/>
      <c r="V353" s="95"/>
      <c r="W353" s="95"/>
      <c r="X353" s="95"/>
      <c r="Y353" s="95"/>
      <c r="Z353" s="95"/>
      <c r="AA353" s="95"/>
      <c r="AB353" s="94"/>
      <c r="AC353" s="94"/>
      <c r="AD353" s="95"/>
      <c r="AE353" s="95"/>
    </row>
    <row r="354" ht="15.75" customHeight="1">
      <c r="A354" s="19"/>
      <c r="B354" s="19"/>
      <c r="C354" s="19"/>
      <c r="D354" s="19"/>
      <c r="E354" s="19"/>
      <c r="F354" s="94">
        <v>4.0</v>
      </c>
      <c r="G354" s="95" t="s">
        <v>2815</v>
      </c>
      <c r="H354" s="19"/>
      <c r="I354" s="95"/>
      <c r="J354" s="95"/>
      <c r="K354" s="95"/>
      <c r="L354" s="95"/>
      <c r="M354" s="95"/>
      <c r="N354" s="95"/>
      <c r="O354" s="95"/>
      <c r="P354" s="95"/>
      <c r="Q354" s="95"/>
      <c r="R354" s="95"/>
      <c r="S354" s="95"/>
      <c r="T354" s="95"/>
      <c r="U354" s="95"/>
      <c r="V354" s="95"/>
      <c r="W354" s="95"/>
      <c r="X354" s="95"/>
      <c r="Y354" s="95"/>
      <c r="Z354" s="95"/>
      <c r="AA354" s="95"/>
      <c r="AB354" s="94"/>
      <c r="AC354" s="94"/>
      <c r="AD354" s="95"/>
      <c r="AE354" s="95"/>
    </row>
    <row r="355" ht="15.75" customHeight="1">
      <c r="A355" s="576">
        <v>117.0</v>
      </c>
      <c r="B355" s="576" t="s">
        <v>44</v>
      </c>
      <c r="C355" s="576" t="s">
        <v>44</v>
      </c>
      <c r="D355" s="577" t="s">
        <v>2817</v>
      </c>
      <c r="E355" s="577" t="s">
        <v>2818</v>
      </c>
      <c r="F355" s="576">
        <v>1.0</v>
      </c>
      <c r="G355" s="577" t="s">
        <v>2820</v>
      </c>
      <c r="H355" s="138" t="s">
        <v>2821</v>
      </c>
      <c r="I355" s="417" t="s">
        <v>3</v>
      </c>
      <c r="J355" s="417" t="s">
        <v>3</v>
      </c>
      <c r="K355" s="417" t="s">
        <v>3</v>
      </c>
      <c r="L355" s="417" t="s">
        <v>3</v>
      </c>
      <c r="M355" s="417" t="s">
        <v>3</v>
      </c>
      <c r="N355" s="417" t="s">
        <v>3</v>
      </c>
      <c r="O355" s="417" t="s">
        <v>3</v>
      </c>
      <c r="P355" s="417" t="s">
        <v>3</v>
      </c>
      <c r="Q355" s="417" t="s">
        <v>3</v>
      </c>
      <c r="R355" s="417" t="s">
        <v>3</v>
      </c>
      <c r="S355" s="417" t="s">
        <v>3</v>
      </c>
      <c r="T355" s="417" t="s">
        <v>3</v>
      </c>
      <c r="U355" s="417"/>
      <c r="V355" s="417"/>
      <c r="W355" s="417"/>
      <c r="X355" s="417"/>
      <c r="Y355" s="102"/>
      <c r="Z355" s="102"/>
      <c r="AA355" s="102"/>
      <c r="AB355" s="249"/>
      <c r="AC355" s="249"/>
      <c r="AD355" s="102"/>
      <c r="AE355" s="102"/>
    </row>
    <row r="356" ht="15.75" customHeight="1">
      <c r="A356" s="995">
        <v>118.0</v>
      </c>
      <c r="B356" s="995" t="s">
        <v>44</v>
      </c>
      <c r="C356" s="995" t="s">
        <v>44</v>
      </c>
      <c r="D356" s="996" t="s">
        <v>2822</v>
      </c>
      <c r="E356" s="996"/>
      <c r="F356" s="997">
        <v>1.0</v>
      </c>
      <c r="G356" s="998" t="s">
        <v>777</v>
      </c>
      <c r="H356" s="996" t="s">
        <v>2823</v>
      </c>
      <c r="I356" s="996"/>
      <c r="J356" s="996"/>
      <c r="K356" s="996"/>
      <c r="L356" s="996"/>
      <c r="M356" s="996"/>
      <c r="N356" s="996"/>
      <c r="O356" s="996"/>
      <c r="P356" s="996"/>
      <c r="Q356" s="996"/>
      <c r="R356" s="996"/>
      <c r="S356" s="996"/>
      <c r="T356" s="996"/>
      <c r="U356" s="996"/>
      <c r="V356" s="996"/>
      <c r="W356" s="996"/>
      <c r="X356" s="996"/>
      <c r="Y356" s="996"/>
      <c r="Z356" s="996"/>
      <c r="AA356" s="996"/>
      <c r="AB356" s="995"/>
      <c r="AC356" s="995"/>
      <c r="AD356" s="996"/>
      <c r="AE356" s="996"/>
    </row>
    <row r="357" ht="15.75" customHeight="1">
      <c r="A357" s="113"/>
      <c r="B357" s="113"/>
      <c r="C357" s="113"/>
      <c r="D357" s="113"/>
      <c r="E357" s="113"/>
      <c r="F357" s="997">
        <v>2.0</v>
      </c>
      <c r="G357" s="998" t="s">
        <v>821</v>
      </c>
      <c r="H357" s="113"/>
      <c r="I357" s="113"/>
      <c r="J357" s="113"/>
      <c r="K357" s="113"/>
      <c r="L357" s="113"/>
      <c r="M357" s="113"/>
      <c r="N357" s="113"/>
      <c r="O357" s="113"/>
      <c r="P357" s="113"/>
      <c r="Q357" s="113"/>
      <c r="R357" s="113"/>
      <c r="S357" s="113"/>
      <c r="T357" s="113"/>
      <c r="U357" s="113"/>
      <c r="V357" s="113"/>
      <c r="W357" s="113"/>
      <c r="X357" s="113"/>
      <c r="Y357" s="113"/>
      <c r="Z357" s="113"/>
      <c r="AA357" s="113"/>
      <c r="AB357" s="113"/>
      <c r="AC357" s="113"/>
      <c r="AD357" s="113"/>
      <c r="AE357" s="113"/>
    </row>
    <row r="358" ht="15.75" customHeight="1">
      <c r="A358" s="113"/>
      <c r="B358" s="113"/>
      <c r="C358" s="113"/>
      <c r="D358" s="113"/>
      <c r="E358" s="113"/>
      <c r="F358" s="997">
        <v>3.0</v>
      </c>
      <c r="G358" s="998" t="s">
        <v>822</v>
      </c>
      <c r="H358" s="113"/>
      <c r="I358" s="113"/>
      <c r="J358" s="113"/>
      <c r="K358" s="113"/>
      <c r="L358" s="113"/>
      <c r="M358" s="113"/>
      <c r="N358" s="113"/>
      <c r="O358" s="113"/>
      <c r="P358" s="113"/>
      <c r="Q358" s="113"/>
      <c r="R358" s="113"/>
      <c r="S358" s="113"/>
      <c r="T358" s="113"/>
      <c r="U358" s="113"/>
      <c r="V358" s="113"/>
      <c r="W358" s="113"/>
      <c r="X358" s="113"/>
      <c r="Y358" s="113"/>
      <c r="Z358" s="113"/>
      <c r="AA358" s="113"/>
      <c r="AB358" s="113"/>
      <c r="AC358" s="113"/>
      <c r="AD358" s="113"/>
      <c r="AE358" s="113"/>
    </row>
    <row r="359" ht="15.75" customHeight="1">
      <c r="A359" s="113"/>
      <c r="B359" s="113"/>
      <c r="C359" s="113"/>
      <c r="D359" s="113"/>
      <c r="E359" s="113"/>
      <c r="F359" s="997">
        <v>4.0</v>
      </c>
      <c r="G359" s="998" t="s">
        <v>2824</v>
      </c>
      <c r="H359" s="113"/>
      <c r="I359" s="113"/>
      <c r="J359" s="113"/>
      <c r="K359" s="113"/>
      <c r="L359" s="113"/>
      <c r="M359" s="113"/>
      <c r="N359" s="113"/>
      <c r="O359" s="113"/>
      <c r="P359" s="113"/>
      <c r="Q359" s="113"/>
      <c r="R359" s="113"/>
      <c r="S359" s="113"/>
      <c r="T359" s="113"/>
      <c r="U359" s="113"/>
      <c r="V359" s="113"/>
      <c r="W359" s="113"/>
      <c r="X359" s="113"/>
      <c r="Y359" s="113"/>
      <c r="Z359" s="113"/>
      <c r="AA359" s="113"/>
      <c r="AB359" s="113"/>
      <c r="AC359" s="113"/>
      <c r="AD359" s="113"/>
      <c r="AE359" s="113"/>
    </row>
    <row r="360" ht="15.75" customHeight="1">
      <c r="A360" s="19"/>
      <c r="B360" s="19"/>
      <c r="C360" s="19"/>
      <c r="D360" s="19"/>
      <c r="E360" s="19"/>
      <c r="F360" s="997">
        <v>5.0</v>
      </c>
      <c r="G360" s="998" t="s">
        <v>2825</v>
      </c>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row>
    <row r="361" ht="15.75" customHeight="1">
      <c r="A361" s="307">
        <v>119.0</v>
      </c>
      <c r="B361" s="307" t="s">
        <v>44</v>
      </c>
      <c r="C361" s="307" t="s">
        <v>55</v>
      </c>
      <c r="D361" s="61" t="s">
        <v>816</v>
      </c>
      <c r="E361" s="61"/>
      <c r="F361" s="23">
        <v>1.0</v>
      </c>
      <c r="G361" s="24" t="s">
        <v>777</v>
      </c>
      <c r="H361" s="83" t="s">
        <v>817</v>
      </c>
      <c r="I361" s="24"/>
      <c r="J361" s="24"/>
      <c r="K361" s="24"/>
      <c r="L361" s="24"/>
      <c r="M361" s="24"/>
      <c r="N361" s="24"/>
      <c r="O361" s="24"/>
      <c r="P361" s="24"/>
      <c r="Q361" s="24"/>
      <c r="R361" s="24"/>
      <c r="S361" s="24"/>
      <c r="T361" s="24"/>
      <c r="U361" s="24"/>
      <c r="V361" s="24"/>
      <c r="W361" s="24"/>
      <c r="X361" s="24"/>
      <c r="Y361" s="24"/>
      <c r="Z361" s="24"/>
      <c r="AA361" s="24"/>
      <c r="AB361" s="23"/>
      <c r="AC361" s="23"/>
      <c r="AD361" s="102"/>
      <c r="AE361" s="102"/>
    </row>
    <row r="362" ht="15.75" customHeight="1">
      <c r="A362" s="113"/>
      <c r="B362" s="113"/>
      <c r="C362" s="113"/>
      <c r="D362" s="113"/>
      <c r="E362" s="113"/>
      <c r="F362" s="23">
        <v>2.0</v>
      </c>
      <c r="G362" s="24" t="s">
        <v>821</v>
      </c>
      <c r="H362" s="113"/>
      <c r="I362" s="24"/>
      <c r="J362" s="24"/>
      <c r="K362" s="24"/>
      <c r="L362" s="24"/>
      <c r="M362" s="24"/>
      <c r="N362" s="24"/>
      <c r="O362" s="24"/>
      <c r="P362" s="24"/>
      <c r="Q362" s="24"/>
      <c r="R362" s="24"/>
      <c r="S362" s="24"/>
      <c r="T362" s="24"/>
      <c r="U362" s="24"/>
      <c r="V362" s="24"/>
      <c r="W362" s="24"/>
      <c r="X362" s="24"/>
      <c r="Y362" s="24"/>
      <c r="Z362" s="24"/>
      <c r="AA362" s="24"/>
      <c r="AB362" s="23"/>
      <c r="AC362" s="23" t="s">
        <v>2826</v>
      </c>
      <c r="AD362" s="102"/>
      <c r="AE362" s="102"/>
    </row>
    <row r="363" ht="15.75" customHeight="1">
      <c r="A363" s="113"/>
      <c r="B363" s="113"/>
      <c r="C363" s="113"/>
      <c r="D363" s="113"/>
      <c r="E363" s="113"/>
      <c r="F363" s="23">
        <v>3.0</v>
      </c>
      <c r="G363" s="24" t="s">
        <v>822</v>
      </c>
      <c r="H363" s="113"/>
      <c r="I363" s="24"/>
      <c r="J363" s="24"/>
      <c r="K363" s="24"/>
      <c r="L363" s="24"/>
      <c r="M363" s="24"/>
      <c r="N363" s="24"/>
      <c r="O363" s="24"/>
      <c r="P363" s="24"/>
      <c r="Q363" s="24"/>
      <c r="R363" s="24"/>
      <c r="S363" s="24"/>
      <c r="T363" s="24"/>
      <c r="U363" s="24"/>
      <c r="V363" s="24"/>
      <c r="W363" s="24"/>
      <c r="X363" s="24"/>
      <c r="Y363" s="24"/>
      <c r="Z363" s="24"/>
      <c r="AA363" s="24"/>
      <c r="AB363" s="23"/>
      <c r="AC363" s="23"/>
      <c r="AD363" s="102"/>
      <c r="AE363" s="102"/>
    </row>
    <row r="364" ht="15.75" customHeight="1">
      <c r="A364" s="19"/>
      <c r="B364" s="19"/>
      <c r="C364" s="19"/>
      <c r="D364" s="19"/>
      <c r="E364" s="19"/>
      <c r="F364" s="23">
        <v>4.0</v>
      </c>
      <c r="G364" s="24" t="s">
        <v>823</v>
      </c>
      <c r="H364" s="19"/>
      <c r="I364" s="24"/>
      <c r="J364" s="24"/>
      <c r="K364" s="24"/>
      <c r="L364" s="24"/>
      <c r="M364" s="24"/>
      <c r="N364" s="24"/>
      <c r="O364" s="24"/>
      <c r="P364" s="24"/>
      <c r="Q364" s="24"/>
      <c r="R364" s="24"/>
      <c r="S364" s="24"/>
      <c r="T364" s="24"/>
      <c r="U364" s="24"/>
      <c r="V364" s="24"/>
      <c r="W364" s="24"/>
      <c r="X364" s="24"/>
      <c r="Y364" s="24"/>
      <c r="Z364" s="24"/>
      <c r="AA364" s="24"/>
      <c r="AB364" s="23"/>
      <c r="AC364" s="23"/>
      <c r="AD364" s="102"/>
      <c r="AE364" s="102"/>
    </row>
    <row r="365" ht="15.75" customHeight="1">
      <c r="A365" s="971">
        <v>120.0</v>
      </c>
      <c r="B365" s="971" t="s">
        <v>44</v>
      </c>
      <c r="C365" s="971" t="s">
        <v>44</v>
      </c>
      <c r="D365" s="999" t="s">
        <v>824</v>
      </c>
      <c r="E365" s="999"/>
      <c r="F365" s="574">
        <v>1.0</v>
      </c>
      <c r="G365" s="973" t="s">
        <v>777</v>
      </c>
      <c r="H365" s="999" t="s">
        <v>825</v>
      </c>
      <c r="I365" s="1000" t="s">
        <v>3</v>
      </c>
      <c r="J365" s="1000" t="s">
        <v>3</v>
      </c>
      <c r="K365" s="1000" t="s">
        <v>3</v>
      </c>
      <c r="L365" s="1000" t="s">
        <v>3</v>
      </c>
      <c r="M365" s="1000" t="s">
        <v>3</v>
      </c>
      <c r="N365" s="1000" t="s">
        <v>3</v>
      </c>
      <c r="O365" s="1000" t="s">
        <v>3</v>
      </c>
      <c r="P365" s="1000" t="s">
        <v>3</v>
      </c>
      <c r="Q365" s="1000" t="s">
        <v>3</v>
      </c>
      <c r="R365" s="1000" t="s">
        <v>3</v>
      </c>
      <c r="S365" s="1000" t="s">
        <v>3</v>
      </c>
      <c r="T365" s="1000" t="s">
        <v>3</v>
      </c>
      <c r="U365" s="1000"/>
      <c r="V365" s="1000"/>
      <c r="W365" s="1000"/>
      <c r="X365" s="1000"/>
      <c r="Y365" s="232"/>
      <c r="Z365" s="232"/>
      <c r="AA365" s="232"/>
      <c r="AB365" s="232"/>
      <c r="AC365" s="232"/>
      <c r="AD365" s="232"/>
      <c r="AE365" s="232"/>
    </row>
    <row r="366" ht="15.75" customHeight="1">
      <c r="A366" s="113"/>
      <c r="B366" s="113"/>
      <c r="C366" s="113"/>
      <c r="D366" s="113"/>
      <c r="E366" s="113"/>
      <c r="F366" s="574">
        <v>2.0</v>
      </c>
      <c r="G366" s="973" t="s">
        <v>821</v>
      </c>
      <c r="H366" s="113"/>
      <c r="I366" s="113"/>
      <c r="J366" s="113"/>
      <c r="K366" s="113"/>
      <c r="L366" s="113"/>
      <c r="M366" s="113"/>
      <c r="N366" s="113"/>
      <c r="O366" s="113"/>
      <c r="P366" s="113"/>
      <c r="Q366" s="113"/>
      <c r="R366" s="113"/>
      <c r="S366" s="113"/>
      <c r="T366" s="113"/>
      <c r="U366" s="113"/>
      <c r="V366" s="113"/>
      <c r="W366" s="113"/>
      <c r="X366" s="113"/>
      <c r="Y366" s="113"/>
      <c r="Z366" s="113"/>
      <c r="AA366" s="113"/>
      <c r="AB366" s="113"/>
      <c r="AC366" s="113"/>
      <c r="AD366" s="113"/>
      <c r="AE366" s="113"/>
    </row>
    <row r="367" ht="15.75" customHeight="1">
      <c r="A367" s="113"/>
      <c r="B367" s="113"/>
      <c r="C367" s="113"/>
      <c r="D367" s="113"/>
      <c r="E367" s="113"/>
      <c r="F367" s="574">
        <v>3.0</v>
      </c>
      <c r="G367" s="973" t="s">
        <v>827</v>
      </c>
      <c r="H367" s="113"/>
      <c r="I367" s="113"/>
      <c r="J367" s="113"/>
      <c r="K367" s="113"/>
      <c r="L367" s="113"/>
      <c r="M367" s="113"/>
      <c r="N367" s="113"/>
      <c r="O367" s="113"/>
      <c r="P367" s="113"/>
      <c r="Q367" s="113"/>
      <c r="R367" s="113"/>
      <c r="S367" s="113"/>
      <c r="T367" s="113"/>
      <c r="U367" s="113"/>
      <c r="V367" s="113"/>
      <c r="W367" s="113"/>
      <c r="X367" s="113"/>
      <c r="Y367" s="113"/>
      <c r="Z367" s="113"/>
      <c r="AA367" s="113"/>
      <c r="AB367" s="113"/>
      <c r="AC367" s="113"/>
      <c r="AD367" s="113"/>
      <c r="AE367" s="113"/>
    </row>
    <row r="368" ht="15.75" customHeight="1">
      <c r="A368" s="19"/>
      <c r="B368" s="19"/>
      <c r="C368" s="19"/>
      <c r="D368" s="19"/>
      <c r="E368" s="19"/>
      <c r="F368" s="574">
        <v>4.0</v>
      </c>
      <c r="G368" s="973" t="s">
        <v>828</v>
      </c>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row>
    <row r="369" ht="15.75" customHeight="1">
      <c r="A369" s="255">
        <v>121.0</v>
      </c>
      <c r="B369" s="255" t="s">
        <v>44</v>
      </c>
      <c r="C369" s="255" t="s">
        <v>44</v>
      </c>
      <c r="D369" s="194" t="s">
        <v>2831</v>
      </c>
      <c r="E369" s="194"/>
      <c r="F369" s="94">
        <v>1.0</v>
      </c>
      <c r="G369" s="95" t="s">
        <v>777</v>
      </c>
      <c r="H369" s="194" t="s">
        <v>831</v>
      </c>
      <c r="I369" s="95"/>
      <c r="J369" s="95"/>
      <c r="K369" s="95"/>
      <c r="L369" s="95"/>
      <c r="M369" s="95"/>
      <c r="N369" s="95"/>
      <c r="O369" s="95"/>
      <c r="P369" s="95"/>
      <c r="Q369" s="95"/>
      <c r="R369" s="95"/>
      <c r="S369" s="95"/>
      <c r="T369" s="95"/>
      <c r="U369" s="95"/>
      <c r="V369" s="95"/>
      <c r="W369" s="95"/>
      <c r="X369" s="95"/>
      <c r="Y369" s="95"/>
      <c r="Z369" s="95"/>
      <c r="AA369" s="95"/>
      <c r="AB369" s="94"/>
      <c r="AC369" s="94"/>
      <c r="AD369" s="95"/>
      <c r="AE369" s="95"/>
    </row>
    <row r="370" ht="15.75" customHeight="1">
      <c r="A370" s="113"/>
      <c r="B370" s="113"/>
      <c r="C370" s="113"/>
      <c r="D370" s="113"/>
      <c r="E370" s="113"/>
      <c r="F370" s="94">
        <v>2.0</v>
      </c>
      <c r="G370" s="95" t="s">
        <v>834</v>
      </c>
      <c r="H370" s="113"/>
      <c r="I370" s="95"/>
      <c r="J370" s="95"/>
      <c r="K370" s="95"/>
      <c r="L370" s="95"/>
      <c r="M370" s="95"/>
      <c r="N370" s="95"/>
      <c r="O370" s="95"/>
      <c r="P370" s="95"/>
      <c r="Q370" s="95"/>
      <c r="R370" s="95"/>
      <c r="S370" s="95"/>
      <c r="T370" s="95"/>
      <c r="U370" s="95"/>
      <c r="V370" s="95"/>
      <c r="W370" s="95"/>
      <c r="X370" s="95"/>
      <c r="Y370" s="95"/>
      <c r="Z370" s="95"/>
      <c r="AA370" s="95"/>
      <c r="AB370" s="94"/>
      <c r="AC370" s="94"/>
      <c r="AD370" s="95"/>
      <c r="AE370" s="95"/>
    </row>
    <row r="371" ht="15.75" customHeight="1">
      <c r="A371" s="113"/>
      <c r="B371" s="113"/>
      <c r="C371" s="113"/>
      <c r="D371" s="113"/>
      <c r="E371" s="113"/>
      <c r="F371" s="94">
        <v>3.0</v>
      </c>
      <c r="G371" s="95" t="s">
        <v>836</v>
      </c>
      <c r="H371" s="113"/>
      <c r="I371" s="95"/>
      <c r="J371" s="95"/>
      <c r="K371" s="95"/>
      <c r="L371" s="95"/>
      <c r="M371" s="95"/>
      <c r="N371" s="95"/>
      <c r="O371" s="95"/>
      <c r="P371" s="95"/>
      <c r="Q371" s="95"/>
      <c r="R371" s="95"/>
      <c r="S371" s="95"/>
      <c r="T371" s="95"/>
      <c r="U371" s="95"/>
      <c r="V371" s="95"/>
      <c r="W371" s="95"/>
      <c r="X371" s="95"/>
      <c r="Y371" s="95"/>
      <c r="Z371" s="95"/>
      <c r="AA371" s="95"/>
      <c r="AB371" s="94" t="s">
        <v>2391</v>
      </c>
      <c r="AC371" s="93" t="s">
        <v>2832</v>
      </c>
      <c r="AD371" s="976"/>
      <c r="AE371" s="976"/>
    </row>
    <row r="372" ht="15.75" customHeight="1">
      <c r="A372" s="113"/>
      <c r="B372" s="113"/>
      <c r="C372" s="113"/>
      <c r="D372" s="113"/>
      <c r="E372" s="113"/>
      <c r="F372" s="94">
        <v>4.0</v>
      </c>
      <c r="G372" s="95" t="s">
        <v>837</v>
      </c>
      <c r="H372" s="113"/>
      <c r="I372" s="95"/>
      <c r="J372" s="95"/>
      <c r="K372" s="95"/>
      <c r="L372" s="95"/>
      <c r="M372" s="95"/>
      <c r="N372" s="95"/>
      <c r="O372" s="95"/>
      <c r="P372" s="95"/>
      <c r="Q372" s="95"/>
      <c r="R372" s="95"/>
      <c r="S372" s="95"/>
      <c r="T372" s="95"/>
      <c r="U372" s="95"/>
      <c r="V372" s="95"/>
      <c r="W372" s="95"/>
      <c r="X372" s="95"/>
      <c r="Y372" s="95"/>
      <c r="Z372" s="95"/>
      <c r="AA372" s="95"/>
      <c r="AB372" s="94"/>
      <c r="AC372" s="94"/>
      <c r="AD372" s="95"/>
      <c r="AE372" s="95"/>
    </row>
    <row r="373" ht="15.75" customHeight="1">
      <c r="A373" s="19"/>
      <c r="B373" s="19"/>
      <c r="C373" s="19"/>
      <c r="D373" s="19"/>
      <c r="E373" s="19"/>
      <c r="F373" s="94">
        <v>5.0</v>
      </c>
      <c r="G373" s="95" t="s">
        <v>839</v>
      </c>
      <c r="H373" s="19"/>
      <c r="I373" s="95"/>
      <c r="J373" s="95"/>
      <c r="K373" s="95"/>
      <c r="L373" s="95"/>
      <c r="M373" s="95"/>
      <c r="N373" s="95"/>
      <c r="O373" s="95"/>
      <c r="P373" s="95"/>
      <c r="Q373" s="95"/>
      <c r="R373" s="95"/>
      <c r="S373" s="95"/>
      <c r="T373" s="95"/>
      <c r="U373" s="95"/>
      <c r="V373" s="95"/>
      <c r="W373" s="95"/>
      <c r="X373" s="95"/>
      <c r="Y373" s="95"/>
      <c r="Z373" s="95"/>
      <c r="AA373" s="95"/>
      <c r="AB373" s="94" t="s">
        <v>2391</v>
      </c>
      <c r="AC373" s="94" t="s">
        <v>2835</v>
      </c>
      <c r="AD373" s="976"/>
      <c r="AE373" s="976"/>
    </row>
    <row r="374" ht="15.75" customHeight="1">
      <c r="A374" s="94">
        <v>122.0</v>
      </c>
      <c r="B374" s="94" t="s">
        <v>44</v>
      </c>
      <c r="C374" s="94" t="s">
        <v>44</v>
      </c>
      <c r="D374" s="95" t="s">
        <v>2836</v>
      </c>
      <c r="E374" s="95"/>
      <c r="F374" s="94">
        <v>6.0</v>
      </c>
      <c r="G374" s="95" t="s">
        <v>843</v>
      </c>
      <c r="H374" s="95" t="s">
        <v>844</v>
      </c>
      <c r="I374" s="95"/>
      <c r="J374" s="95"/>
      <c r="K374" s="95"/>
      <c r="L374" s="95"/>
      <c r="M374" s="95"/>
      <c r="N374" s="95"/>
      <c r="O374" s="95"/>
      <c r="P374" s="95"/>
      <c r="Q374" s="95"/>
      <c r="R374" s="95"/>
      <c r="S374" s="95"/>
      <c r="T374" s="95"/>
      <c r="U374" s="95"/>
      <c r="V374" s="95"/>
      <c r="W374" s="95"/>
      <c r="X374" s="95"/>
      <c r="Y374" s="95"/>
      <c r="Z374" s="95"/>
      <c r="AA374" s="95"/>
      <c r="AB374" s="94" t="s">
        <v>2391</v>
      </c>
      <c r="AC374" s="94" t="s">
        <v>2835</v>
      </c>
      <c r="AD374" s="95" t="s">
        <v>2391</v>
      </c>
      <c r="AE374" s="95" t="s">
        <v>2832</v>
      </c>
    </row>
    <row r="375" ht="15.75" customHeight="1">
      <c r="A375" s="94">
        <v>123.0</v>
      </c>
      <c r="B375" s="94" t="s">
        <v>44</v>
      </c>
      <c r="C375" s="94" t="s">
        <v>44</v>
      </c>
      <c r="D375" s="95" t="s">
        <v>2838</v>
      </c>
      <c r="E375" s="95"/>
      <c r="F375" s="94">
        <v>7.0</v>
      </c>
      <c r="G375" s="95" t="s">
        <v>846</v>
      </c>
      <c r="H375" s="95" t="s">
        <v>847</v>
      </c>
      <c r="I375" s="95"/>
      <c r="J375" s="95"/>
      <c r="K375" s="95"/>
      <c r="L375" s="95"/>
      <c r="M375" s="95"/>
      <c r="N375" s="95"/>
      <c r="O375" s="95"/>
      <c r="P375" s="95"/>
      <c r="Q375" s="95"/>
      <c r="R375" s="95"/>
      <c r="S375" s="95"/>
      <c r="T375" s="95"/>
      <c r="U375" s="95"/>
      <c r="V375" s="95"/>
      <c r="W375" s="95"/>
      <c r="X375" s="95"/>
      <c r="Y375" s="95"/>
      <c r="Z375" s="95"/>
      <c r="AA375" s="95"/>
      <c r="AB375" s="94" t="s">
        <v>2391</v>
      </c>
      <c r="AC375" s="94" t="s">
        <v>2835</v>
      </c>
      <c r="AD375" s="95" t="s">
        <v>2391</v>
      </c>
      <c r="AE375" s="95" t="s">
        <v>2832</v>
      </c>
    </row>
    <row r="376" ht="15.75" customHeight="1">
      <c r="A376" s="94">
        <v>124.0</v>
      </c>
      <c r="B376" s="94" t="s">
        <v>44</v>
      </c>
      <c r="C376" s="94" t="s">
        <v>44</v>
      </c>
      <c r="D376" s="95" t="s">
        <v>2841</v>
      </c>
      <c r="E376" s="95"/>
      <c r="F376" s="94">
        <v>8.0</v>
      </c>
      <c r="G376" s="95" t="s">
        <v>849</v>
      </c>
      <c r="H376" s="95" t="s">
        <v>850</v>
      </c>
      <c r="I376" s="95"/>
      <c r="J376" s="95"/>
      <c r="K376" s="95"/>
      <c r="L376" s="95"/>
      <c r="M376" s="95"/>
      <c r="N376" s="95"/>
      <c r="O376" s="95"/>
      <c r="P376" s="95"/>
      <c r="Q376" s="95"/>
      <c r="R376" s="95"/>
      <c r="S376" s="95"/>
      <c r="T376" s="95"/>
      <c r="U376" s="95"/>
      <c r="V376" s="95"/>
      <c r="W376" s="95"/>
      <c r="X376" s="95"/>
      <c r="Y376" s="95"/>
      <c r="Z376" s="95"/>
      <c r="AA376" s="95"/>
      <c r="AB376" s="94" t="s">
        <v>2391</v>
      </c>
      <c r="AC376" s="94" t="s">
        <v>2835</v>
      </c>
      <c r="AD376" s="95" t="s">
        <v>2391</v>
      </c>
      <c r="AE376" s="95" t="s">
        <v>2832</v>
      </c>
    </row>
    <row r="377" ht="15.75" customHeight="1">
      <c r="A377" s="94">
        <v>125.0</v>
      </c>
      <c r="B377" s="94" t="s">
        <v>44</v>
      </c>
      <c r="C377" s="94" t="s">
        <v>44</v>
      </c>
      <c r="D377" s="95" t="s">
        <v>2844</v>
      </c>
      <c r="E377" s="95"/>
      <c r="F377" s="94">
        <v>9.0</v>
      </c>
      <c r="G377" s="95" t="s">
        <v>852</v>
      </c>
      <c r="H377" s="95" t="s">
        <v>853</v>
      </c>
      <c r="I377" s="95"/>
      <c r="J377" s="95"/>
      <c r="K377" s="95"/>
      <c r="L377" s="95"/>
      <c r="M377" s="95"/>
      <c r="N377" s="95"/>
      <c r="O377" s="95"/>
      <c r="P377" s="95"/>
      <c r="Q377" s="95"/>
      <c r="R377" s="95"/>
      <c r="S377" s="95"/>
      <c r="T377" s="95"/>
      <c r="U377" s="95"/>
      <c r="V377" s="95"/>
      <c r="W377" s="95"/>
      <c r="X377" s="95"/>
      <c r="Y377" s="95"/>
      <c r="Z377" s="95"/>
      <c r="AA377" s="95"/>
      <c r="AB377" s="94" t="s">
        <v>2391</v>
      </c>
      <c r="AC377" s="94" t="s">
        <v>2835</v>
      </c>
      <c r="AD377" s="95" t="s">
        <v>2391</v>
      </c>
      <c r="AE377" s="95" t="s">
        <v>2832</v>
      </c>
    </row>
    <row r="378" ht="15.75" customHeight="1">
      <c r="A378" s="94">
        <v>126.0</v>
      </c>
      <c r="B378" s="94" t="s">
        <v>44</v>
      </c>
      <c r="C378" s="94" t="s">
        <v>44</v>
      </c>
      <c r="D378" s="95" t="s">
        <v>2847</v>
      </c>
      <c r="E378" s="95"/>
      <c r="F378" s="94">
        <v>10.0</v>
      </c>
      <c r="G378" s="95" t="s">
        <v>856</v>
      </c>
      <c r="H378" s="95" t="s">
        <v>857</v>
      </c>
      <c r="I378" s="95"/>
      <c r="J378" s="95"/>
      <c r="K378" s="95"/>
      <c r="L378" s="95"/>
      <c r="M378" s="95"/>
      <c r="N378" s="95"/>
      <c r="O378" s="95"/>
      <c r="P378" s="95"/>
      <c r="Q378" s="95"/>
      <c r="R378" s="95"/>
      <c r="S378" s="95"/>
      <c r="T378" s="95"/>
      <c r="U378" s="95"/>
      <c r="V378" s="95"/>
      <c r="W378" s="95"/>
      <c r="X378" s="95"/>
      <c r="Y378" s="95"/>
      <c r="Z378" s="95"/>
      <c r="AA378" s="95"/>
      <c r="AB378" s="94" t="s">
        <v>2391</v>
      </c>
      <c r="AC378" s="94" t="s">
        <v>2835</v>
      </c>
      <c r="AD378" s="95" t="s">
        <v>2391</v>
      </c>
      <c r="AE378" s="95" t="s">
        <v>2832</v>
      </c>
    </row>
    <row r="379" ht="15.75" customHeight="1">
      <c r="A379" s="94">
        <v>127.0</v>
      </c>
      <c r="B379" s="94" t="s">
        <v>44</v>
      </c>
      <c r="C379" s="94" t="s">
        <v>44</v>
      </c>
      <c r="D379" s="95" t="s">
        <v>2850</v>
      </c>
      <c r="E379" s="95"/>
      <c r="F379" s="94">
        <v>12.0</v>
      </c>
      <c r="G379" s="95" t="s">
        <v>948</v>
      </c>
      <c r="H379" s="95" t="s">
        <v>870</v>
      </c>
      <c r="I379" s="95"/>
      <c r="J379" s="95"/>
      <c r="K379" s="95"/>
      <c r="L379" s="95"/>
      <c r="M379" s="95"/>
      <c r="N379" s="95"/>
      <c r="O379" s="95"/>
      <c r="P379" s="95"/>
      <c r="Q379" s="95"/>
      <c r="R379" s="95"/>
      <c r="S379" s="95"/>
      <c r="T379" s="95"/>
      <c r="U379" s="95"/>
      <c r="V379" s="95"/>
      <c r="W379" s="95"/>
      <c r="X379" s="95"/>
      <c r="Y379" s="95"/>
      <c r="Z379" s="95"/>
      <c r="AA379" s="95"/>
      <c r="AB379" s="94" t="s">
        <v>2391</v>
      </c>
      <c r="AC379" s="94" t="s">
        <v>2835</v>
      </c>
      <c r="AD379" s="95" t="s">
        <v>2391</v>
      </c>
      <c r="AE379" s="95" t="s">
        <v>2832</v>
      </c>
    </row>
    <row r="380" ht="15.75" customHeight="1">
      <c r="A380" s="94">
        <v>128.0</v>
      </c>
      <c r="B380" s="94" t="s">
        <v>44</v>
      </c>
      <c r="C380" s="94" t="s">
        <v>44</v>
      </c>
      <c r="D380" s="95" t="s">
        <v>2852</v>
      </c>
      <c r="E380" s="95"/>
      <c r="F380" s="94">
        <v>5.0</v>
      </c>
      <c r="G380" s="95" t="s">
        <v>950</v>
      </c>
      <c r="H380" s="95" t="s">
        <v>2853</v>
      </c>
      <c r="I380" s="95"/>
      <c r="J380" s="95"/>
      <c r="K380" s="95"/>
      <c r="L380" s="95"/>
      <c r="M380" s="95"/>
      <c r="N380" s="95"/>
      <c r="O380" s="95"/>
      <c r="P380" s="95"/>
      <c r="Q380" s="95"/>
      <c r="R380" s="95"/>
      <c r="S380" s="95"/>
      <c r="T380" s="95"/>
      <c r="U380" s="95"/>
      <c r="V380" s="95"/>
      <c r="W380" s="95"/>
      <c r="X380" s="95"/>
      <c r="Y380" s="95"/>
      <c r="Z380" s="95"/>
      <c r="AA380" s="95"/>
      <c r="AB380" s="94" t="s">
        <v>2391</v>
      </c>
      <c r="AC380" s="94" t="s">
        <v>2759</v>
      </c>
      <c r="AD380" s="976"/>
      <c r="AE380" s="976"/>
    </row>
    <row r="381" ht="15.75" customHeight="1">
      <c r="A381" s="576">
        <v>129.0</v>
      </c>
      <c r="B381" s="576" t="s">
        <v>44</v>
      </c>
      <c r="C381" s="576" t="s">
        <v>44</v>
      </c>
      <c r="D381" s="577" t="s">
        <v>2854</v>
      </c>
      <c r="E381" s="577" t="s">
        <v>2855</v>
      </c>
      <c r="F381" s="576">
        <v>1.0</v>
      </c>
      <c r="G381" s="577" t="s">
        <v>2856</v>
      </c>
      <c r="H381" s="577" t="s">
        <v>2857</v>
      </c>
      <c r="I381" s="417" t="s">
        <v>3</v>
      </c>
      <c r="J381" s="417" t="s">
        <v>3</v>
      </c>
      <c r="K381" s="417" t="s">
        <v>3</v>
      </c>
      <c r="L381" s="417" t="s">
        <v>3</v>
      </c>
      <c r="M381" s="417" t="s">
        <v>3</v>
      </c>
      <c r="N381" s="417" t="s">
        <v>3</v>
      </c>
      <c r="O381" s="417" t="s">
        <v>3</v>
      </c>
      <c r="P381" s="417" t="s">
        <v>3</v>
      </c>
      <c r="Q381" s="417" t="s">
        <v>3</v>
      </c>
      <c r="R381" s="417" t="s">
        <v>3</v>
      </c>
      <c r="S381" s="417" t="s">
        <v>3</v>
      </c>
      <c r="T381" s="417" t="s">
        <v>3</v>
      </c>
      <c r="U381" s="417"/>
      <c r="V381" s="417"/>
      <c r="W381" s="417"/>
      <c r="X381" s="417"/>
      <c r="Y381" s="102"/>
      <c r="Z381" s="102"/>
      <c r="AA381" s="102"/>
      <c r="AB381" s="249"/>
      <c r="AC381" s="249"/>
      <c r="AD381" s="102"/>
      <c r="AE381" s="102"/>
    </row>
    <row r="382" ht="15.75" customHeight="1">
      <c r="A382" s="255">
        <v>130.0</v>
      </c>
      <c r="B382" s="255" t="s">
        <v>44</v>
      </c>
      <c r="C382" s="255" t="s">
        <v>55</v>
      </c>
      <c r="D382" s="194" t="s">
        <v>876</v>
      </c>
      <c r="E382" s="194"/>
      <c r="F382" s="94">
        <v>1.0</v>
      </c>
      <c r="G382" s="95" t="s">
        <v>952</v>
      </c>
      <c r="H382" s="95"/>
      <c r="I382" s="95"/>
      <c r="J382" s="95"/>
      <c r="K382" s="95"/>
      <c r="L382" s="95"/>
      <c r="M382" s="95"/>
      <c r="N382" s="95"/>
      <c r="O382" s="95"/>
      <c r="P382" s="95"/>
      <c r="Q382" s="95"/>
      <c r="R382" s="95"/>
      <c r="S382" s="95"/>
      <c r="T382" s="95"/>
      <c r="U382" s="95"/>
      <c r="V382" s="95"/>
      <c r="W382" s="95"/>
      <c r="X382" s="95"/>
      <c r="Y382" s="95"/>
      <c r="Z382" s="95"/>
      <c r="AA382" s="95"/>
      <c r="AB382" s="94" t="s">
        <v>2391</v>
      </c>
      <c r="AC382" s="94" t="s">
        <v>2759</v>
      </c>
      <c r="AD382" s="976"/>
      <c r="AE382" s="976"/>
    </row>
    <row r="383" ht="15.75" customHeight="1">
      <c r="A383" s="113"/>
      <c r="B383" s="113"/>
      <c r="C383" s="113"/>
      <c r="D383" s="113"/>
      <c r="E383" s="113"/>
      <c r="F383" s="94">
        <v>2.0</v>
      </c>
      <c r="G383" s="95" t="s">
        <v>880</v>
      </c>
      <c r="H383" s="95"/>
      <c r="I383" s="95"/>
      <c r="J383" s="95"/>
      <c r="K383" s="95"/>
      <c r="L383" s="95"/>
      <c r="M383" s="95"/>
      <c r="N383" s="95"/>
      <c r="O383" s="95"/>
      <c r="P383" s="95"/>
      <c r="Q383" s="95"/>
      <c r="R383" s="95"/>
      <c r="S383" s="95"/>
      <c r="T383" s="95"/>
      <c r="U383" s="95"/>
      <c r="V383" s="95"/>
      <c r="W383" s="95"/>
      <c r="X383" s="95"/>
      <c r="Y383" s="95"/>
      <c r="Z383" s="95"/>
      <c r="AA383" s="95"/>
      <c r="AB383" s="94"/>
      <c r="AC383" s="94"/>
      <c r="AD383" s="95"/>
      <c r="AE383" s="95"/>
    </row>
    <row r="384" ht="15.75" customHeight="1">
      <c r="A384" s="113"/>
      <c r="B384" s="113"/>
      <c r="C384" s="113"/>
      <c r="D384" s="113"/>
      <c r="E384" s="113"/>
      <c r="F384" s="94">
        <v>3.0</v>
      </c>
      <c r="G384" s="95" t="s">
        <v>881</v>
      </c>
      <c r="H384" s="95"/>
      <c r="I384" s="95"/>
      <c r="J384" s="95"/>
      <c r="K384" s="95"/>
      <c r="L384" s="95"/>
      <c r="M384" s="95"/>
      <c r="N384" s="95"/>
      <c r="O384" s="95"/>
      <c r="P384" s="95"/>
      <c r="Q384" s="95"/>
      <c r="R384" s="95"/>
      <c r="S384" s="95"/>
      <c r="T384" s="95"/>
      <c r="U384" s="95"/>
      <c r="V384" s="95"/>
      <c r="W384" s="95"/>
      <c r="X384" s="95"/>
      <c r="Y384" s="95"/>
      <c r="Z384" s="95"/>
      <c r="AA384" s="95"/>
      <c r="AB384" s="94"/>
      <c r="AC384" s="94"/>
      <c r="AD384" s="95"/>
      <c r="AE384" s="95"/>
    </row>
    <row r="385" ht="15.75" customHeight="1">
      <c r="A385" s="19"/>
      <c r="B385" s="19"/>
      <c r="C385" s="19"/>
      <c r="D385" s="19"/>
      <c r="E385" s="19"/>
      <c r="F385" s="94">
        <v>4.0</v>
      </c>
      <c r="G385" s="95" t="s">
        <v>882</v>
      </c>
      <c r="H385" s="96" t="s">
        <v>878</v>
      </c>
      <c r="I385" s="95"/>
      <c r="J385" s="95"/>
      <c r="K385" s="95"/>
      <c r="L385" s="95"/>
      <c r="M385" s="95"/>
      <c r="N385" s="95"/>
      <c r="O385" s="95"/>
      <c r="P385" s="95"/>
      <c r="Q385" s="95"/>
      <c r="R385" s="95"/>
      <c r="S385" s="95"/>
      <c r="T385" s="95"/>
      <c r="U385" s="95"/>
      <c r="V385" s="95"/>
      <c r="W385" s="95"/>
      <c r="X385" s="95"/>
      <c r="Y385" s="95"/>
      <c r="Z385" s="95"/>
      <c r="AA385" s="95"/>
      <c r="AB385" s="94"/>
      <c r="AC385" s="94"/>
      <c r="AD385" s="95"/>
      <c r="AE385" s="95"/>
    </row>
    <row r="386" ht="15.75" customHeight="1">
      <c r="A386" s="580" t="s">
        <v>958</v>
      </c>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5"/>
    </row>
    <row r="387" ht="15.75" customHeight="1">
      <c r="A387" s="576">
        <v>131.0</v>
      </c>
      <c r="B387" s="576" t="s">
        <v>44</v>
      </c>
      <c r="C387" s="576" t="s">
        <v>961</v>
      </c>
      <c r="D387" s="577" t="s">
        <v>962</v>
      </c>
      <c r="E387" s="577" t="s">
        <v>963</v>
      </c>
      <c r="F387" s="576">
        <v>1.0</v>
      </c>
      <c r="G387" s="577" t="s">
        <v>964</v>
      </c>
      <c r="H387" s="577" t="s">
        <v>965</v>
      </c>
      <c r="I387" s="417" t="s">
        <v>61</v>
      </c>
      <c r="J387" s="417" t="s">
        <v>3</v>
      </c>
      <c r="K387" s="417" t="s">
        <v>3</v>
      </c>
      <c r="L387" s="417" t="s">
        <v>61</v>
      </c>
      <c r="M387" s="417" t="s">
        <v>3</v>
      </c>
      <c r="N387" s="417" t="s">
        <v>3</v>
      </c>
      <c r="O387" s="417" t="s">
        <v>61</v>
      </c>
      <c r="P387" s="417" t="s">
        <v>3</v>
      </c>
      <c r="Q387" s="417" t="s">
        <v>3</v>
      </c>
      <c r="R387" s="417" t="s">
        <v>61</v>
      </c>
      <c r="S387" s="417" t="s">
        <v>3</v>
      </c>
      <c r="T387" s="417" t="s">
        <v>3</v>
      </c>
      <c r="U387" s="417"/>
      <c r="V387" s="417"/>
      <c r="W387" s="417"/>
      <c r="X387" s="417"/>
      <c r="Y387" s="417"/>
      <c r="Z387" s="417"/>
      <c r="AA387" s="417"/>
      <c r="AB387" s="249"/>
      <c r="AC387" s="249"/>
      <c r="AD387" s="417"/>
      <c r="AE387" s="417"/>
    </row>
    <row r="388" ht="15.75" customHeight="1">
      <c r="A388" s="94">
        <v>132.0</v>
      </c>
      <c r="B388" s="94" t="s">
        <v>44</v>
      </c>
      <c r="C388" s="94" t="s">
        <v>55</v>
      </c>
      <c r="D388" s="95" t="s">
        <v>969</v>
      </c>
      <c r="E388" s="95" t="s">
        <v>963</v>
      </c>
      <c r="F388" s="94">
        <v>1.0</v>
      </c>
      <c r="G388" s="95" t="s">
        <v>970</v>
      </c>
      <c r="H388" s="96" t="s">
        <v>971</v>
      </c>
      <c r="I388" s="536"/>
      <c r="J388" s="536"/>
      <c r="K388" s="536"/>
      <c r="L388" s="536"/>
      <c r="M388" s="536"/>
      <c r="N388" s="536"/>
      <c r="O388" s="536"/>
      <c r="P388" s="536"/>
      <c r="Q388" s="536"/>
      <c r="R388" s="536"/>
      <c r="S388" s="536"/>
      <c r="T388" s="536"/>
      <c r="U388" s="536"/>
      <c r="V388" s="536"/>
      <c r="W388" s="536"/>
      <c r="X388" s="536"/>
      <c r="Y388" s="536"/>
      <c r="Z388" s="536"/>
      <c r="AA388" s="536"/>
      <c r="AB388" s="94" t="s">
        <v>2391</v>
      </c>
      <c r="AC388" s="94" t="s">
        <v>2860</v>
      </c>
      <c r="AD388" s="536"/>
      <c r="AE388" s="536"/>
    </row>
    <row r="389" ht="15.75" customHeight="1">
      <c r="A389" s="901">
        <v>133.0</v>
      </c>
      <c r="B389" s="901" t="s">
        <v>44</v>
      </c>
      <c r="C389" s="901" t="s">
        <v>961</v>
      </c>
      <c r="D389" s="966" t="s">
        <v>974</v>
      </c>
      <c r="E389" s="966" t="s">
        <v>963</v>
      </c>
      <c r="F389" s="901">
        <v>1.0</v>
      </c>
      <c r="G389" s="966" t="s">
        <v>975</v>
      </c>
      <c r="H389" s="966" t="s">
        <v>976</v>
      </c>
      <c r="I389" s="965" t="s">
        <v>61</v>
      </c>
      <c r="J389" s="965" t="s">
        <v>3</v>
      </c>
      <c r="K389" s="965" t="s">
        <v>3</v>
      </c>
      <c r="L389" s="965" t="s">
        <v>61</v>
      </c>
      <c r="M389" s="965" t="s">
        <v>3</v>
      </c>
      <c r="N389" s="965" t="s">
        <v>3</v>
      </c>
      <c r="O389" s="965" t="s">
        <v>61</v>
      </c>
      <c r="P389" s="965" t="s">
        <v>3</v>
      </c>
      <c r="Q389" s="965" t="s">
        <v>3</v>
      </c>
      <c r="R389" s="965" t="s">
        <v>61</v>
      </c>
      <c r="S389" s="965" t="s">
        <v>3</v>
      </c>
      <c r="T389" s="965" t="s">
        <v>3</v>
      </c>
      <c r="U389" s="965"/>
      <c r="V389" s="965"/>
      <c r="W389" s="965"/>
      <c r="X389" s="965"/>
      <c r="Y389" s="965"/>
      <c r="Z389" s="965"/>
      <c r="AA389" s="965"/>
      <c r="AB389" s="901"/>
      <c r="AC389" s="901"/>
      <c r="AD389" s="965"/>
      <c r="AE389" s="965" t="s">
        <v>2862</v>
      </c>
    </row>
    <row r="390" ht="15.75" customHeight="1">
      <c r="A390" s="589" t="s">
        <v>983</v>
      </c>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5"/>
    </row>
    <row r="391" ht="15.75" customHeight="1">
      <c r="A391" s="93">
        <v>134.0</v>
      </c>
      <c r="B391" s="93" t="s">
        <v>44</v>
      </c>
      <c r="C391" s="93" t="s">
        <v>55</v>
      </c>
      <c r="D391" s="96" t="s">
        <v>986</v>
      </c>
      <c r="E391" s="95" t="s">
        <v>987</v>
      </c>
      <c r="F391" s="93">
        <v>1.0</v>
      </c>
      <c r="G391" s="96" t="s">
        <v>988</v>
      </c>
      <c r="H391" s="95" t="s">
        <v>989</v>
      </c>
      <c r="I391" s="95"/>
      <c r="J391" s="95"/>
      <c r="K391" s="95"/>
      <c r="L391" s="95"/>
      <c r="M391" s="95"/>
      <c r="N391" s="95"/>
      <c r="O391" s="95"/>
      <c r="P391" s="95"/>
      <c r="Q391" s="95"/>
      <c r="R391" s="95"/>
      <c r="S391" s="95"/>
      <c r="T391" s="95"/>
      <c r="U391" s="95"/>
      <c r="V391" s="95"/>
      <c r="W391" s="95"/>
      <c r="X391" s="95"/>
      <c r="Y391" s="95"/>
      <c r="Z391" s="95"/>
      <c r="AA391" s="95"/>
      <c r="AB391" s="94" t="s">
        <v>2391</v>
      </c>
      <c r="AC391" s="94" t="s">
        <v>2863</v>
      </c>
      <c r="AD391" s="95"/>
      <c r="AE391" s="95"/>
    </row>
    <row r="392" ht="15.75" customHeight="1">
      <c r="A392" s="93">
        <v>135.0</v>
      </c>
      <c r="B392" s="93" t="s">
        <v>44</v>
      </c>
      <c r="C392" s="93" t="s">
        <v>55</v>
      </c>
      <c r="D392" s="96" t="s">
        <v>992</v>
      </c>
      <c r="E392" s="95" t="s">
        <v>987</v>
      </c>
      <c r="F392" s="93">
        <v>1.0</v>
      </c>
      <c r="G392" s="96" t="s">
        <v>993</v>
      </c>
      <c r="H392" s="95" t="s">
        <v>994</v>
      </c>
      <c r="I392" s="95"/>
      <c r="J392" s="95"/>
      <c r="K392" s="95"/>
      <c r="L392" s="95"/>
      <c r="M392" s="95"/>
      <c r="N392" s="95"/>
      <c r="O392" s="95"/>
      <c r="P392" s="95"/>
      <c r="Q392" s="95"/>
      <c r="R392" s="95"/>
      <c r="S392" s="95"/>
      <c r="T392" s="95"/>
      <c r="U392" s="95"/>
      <c r="V392" s="95"/>
      <c r="W392" s="95"/>
      <c r="X392" s="95"/>
      <c r="Y392" s="95"/>
      <c r="Z392" s="95"/>
      <c r="AA392" s="95"/>
      <c r="AB392" s="94"/>
      <c r="AC392" s="94"/>
      <c r="AD392" s="95"/>
      <c r="AE392" s="95"/>
    </row>
    <row r="393" ht="15.75" customHeight="1">
      <c r="A393" s="93">
        <v>136.0</v>
      </c>
      <c r="B393" s="93" t="s">
        <v>44</v>
      </c>
      <c r="C393" s="93" t="s">
        <v>55</v>
      </c>
      <c r="D393" s="96" t="s">
        <v>995</v>
      </c>
      <c r="E393" s="95" t="s">
        <v>987</v>
      </c>
      <c r="F393" s="93">
        <v>1.0</v>
      </c>
      <c r="G393" s="96" t="s">
        <v>993</v>
      </c>
      <c r="H393" s="95" t="s">
        <v>996</v>
      </c>
      <c r="I393" s="95"/>
      <c r="J393" s="95"/>
      <c r="K393" s="95"/>
      <c r="L393" s="95"/>
      <c r="M393" s="95"/>
      <c r="N393" s="95"/>
      <c r="O393" s="95"/>
      <c r="P393" s="95"/>
      <c r="Q393" s="95"/>
      <c r="R393" s="95"/>
      <c r="S393" s="95"/>
      <c r="T393" s="95"/>
      <c r="U393" s="95"/>
      <c r="V393" s="95"/>
      <c r="W393" s="95"/>
      <c r="X393" s="95"/>
      <c r="Y393" s="95"/>
      <c r="Z393" s="95"/>
      <c r="AA393" s="95"/>
      <c r="AB393" s="94"/>
      <c r="AC393" s="94"/>
      <c r="AD393" s="95"/>
      <c r="AE393" s="95"/>
    </row>
    <row r="394" ht="15.75" customHeight="1">
      <c r="A394" s="589" t="s">
        <v>1126</v>
      </c>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5"/>
    </row>
    <row r="395" ht="15.75" customHeight="1">
      <c r="A395" s="93">
        <v>137.0</v>
      </c>
      <c r="B395" s="93" t="s">
        <v>44</v>
      </c>
      <c r="C395" s="93" t="s">
        <v>44</v>
      </c>
      <c r="D395" s="96" t="s">
        <v>2864</v>
      </c>
      <c r="E395" s="95"/>
      <c r="F395" s="93">
        <v>1.0</v>
      </c>
      <c r="G395" s="96" t="s">
        <v>2864</v>
      </c>
      <c r="H395" s="95"/>
      <c r="I395" s="95"/>
      <c r="J395" s="95"/>
      <c r="K395" s="95"/>
      <c r="L395" s="95"/>
      <c r="M395" s="95"/>
      <c r="N395" s="95"/>
      <c r="O395" s="95"/>
      <c r="P395" s="95"/>
      <c r="Q395" s="95"/>
      <c r="R395" s="95"/>
      <c r="S395" s="95"/>
      <c r="T395" s="95"/>
      <c r="U395" s="95"/>
      <c r="V395" s="95"/>
      <c r="W395" s="95"/>
      <c r="X395" s="95"/>
      <c r="Y395" s="95"/>
      <c r="Z395" s="95"/>
      <c r="AA395" s="95"/>
      <c r="AB395" s="94" t="s">
        <v>2391</v>
      </c>
      <c r="AC395" s="94" t="s">
        <v>2865</v>
      </c>
      <c r="AD395" s="95"/>
      <c r="AE395" s="95"/>
    </row>
    <row r="396" ht="15.75" customHeight="1">
      <c r="A396" s="93">
        <v>138.0</v>
      </c>
      <c r="B396" s="93" t="s">
        <v>44</v>
      </c>
      <c r="C396" s="93" t="s">
        <v>44</v>
      </c>
      <c r="D396" s="96" t="s">
        <v>2866</v>
      </c>
      <c r="E396" s="95"/>
      <c r="F396" s="93">
        <v>1.0</v>
      </c>
      <c r="G396" s="96" t="s">
        <v>2866</v>
      </c>
      <c r="H396" s="95"/>
      <c r="I396" s="95"/>
      <c r="J396" s="95"/>
      <c r="K396" s="95"/>
      <c r="L396" s="95"/>
      <c r="M396" s="95"/>
      <c r="N396" s="95"/>
      <c r="O396" s="95"/>
      <c r="P396" s="95"/>
      <c r="Q396" s="95"/>
      <c r="R396" s="95"/>
      <c r="S396" s="95"/>
      <c r="T396" s="95"/>
      <c r="U396" s="95"/>
      <c r="V396" s="95"/>
      <c r="W396" s="95"/>
      <c r="X396" s="95"/>
      <c r="Y396" s="95"/>
      <c r="Z396" s="95"/>
      <c r="AA396" s="95"/>
      <c r="AB396" s="94" t="s">
        <v>2391</v>
      </c>
      <c r="AC396" s="94" t="s">
        <v>2867</v>
      </c>
      <c r="AD396" s="95"/>
      <c r="AE396" s="95"/>
    </row>
    <row r="397" ht="15.75" customHeight="1">
      <c r="A397" s="93">
        <v>139.0</v>
      </c>
      <c r="B397" s="93" t="s">
        <v>44</v>
      </c>
      <c r="C397" s="93" t="s">
        <v>44</v>
      </c>
      <c r="D397" s="96" t="s">
        <v>1157</v>
      </c>
      <c r="E397" s="95"/>
      <c r="F397" s="93">
        <v>1.0</v>
      </c>
      <c r="G397" s="96" t="s">
        <v>1157</v>
      </c>
      <c r="H397" s="95"/>
      <c r="I397" s="95"/>
      <c r="J397" s="95"/>
      <c r="K397" s="95"/>
      <c r="L397" s="95"/>
      <c r="M397" s="95"/>
      <c r="N397" s="95"/>
      <c r="O397" s="95"/>
      <c r="P397" s="95"/>
      <c r="Q397" s="95"/>
      <c r="R397" s="95"/>
      <c r="S397" s="95"/>
      <c r="T397" s="95"/>
      <c r="U397" s="95"/>
      <c r="V397" s="95"/>
      <c r="W397" s="95"/>
      <c r="X397" s="95"/>
      <c r="Y397" s="95"/>
      <c r="Z397" s="95"/>
      <c r="AA397" s="95"/>
      <c r="AB397" s="94" t="s">
        <v>2391</v>
      </c>
      <c r="AC397" s="94" t="s">
        <v>2868</v>
      </c>
      <c r="AD397" s="95"/>
      <c r="AE397" s="95"/>
    </row>
    <row r="398" ht="15.75" customHeight="1">
      <c r="A398" s="93">
        <v>140.0</v>
      </c>
      <c r="B398" s="93" t="s">
        <v>44</v>
      </c>
      <c r="C398" s="93" t="s">
        <v>44</v>
      </c>
      <c r="D398" s="96" t="s">
        <v>1160</v>
      </c>
      <c r="E398" s="95"/>
      <c r="F398" s="93">
        <v>1.0</v>
      </c>
      <c r="G398" s="96" t="s">
        <v>1160</v>
      </c>
      <c r="H398" s="95"/>
      <c r="I398" s="95"/>
      <c r="J398" s="95"/>
      <c r="K398" s="95"/>
      <c r="L398" s="95"/>
      <c r="M398" s="95"/>
      <c r="N398" s="95"/>
      <c r="O398" s="95"/>
      <c r="P398" s="95"/>
      <c r="Q398" s="95"/>
      <c r="R398" s="95"/>
      <c r="S398" s="95"/>
      <c r="T398" s="95"/>
      <c r="U398" s="95"/>
      <c r="V398" s="95"/>
      <c r="W398" s="95"/>
      <c r="X398" s="95"/>
      <c r="Y398" s="95"/>
      <c r="Z398" s="95"/>
      <c r="AA398" s="95"/>
      <c r="AB398" s="94" t="s">
        <v>2391</v>
      </c>
      <c r="AC398" s="94" t="s">
        <v>2865</v>
      </c>
      <c r="AD398" s="95"/>
      <c r="AE398" s="95"/>
    </row>
    <row r="399" ht="15.75" customHeight="1">
      <c r="A399" s="192">
        <v>141.0</v>
      </c>
      <c r="B399" s="192" t="s">
        <v>2394</v>
      </c>
      <c r="C399" s="255" t="s">
        <v>44</v>
      </c>
      <c r="D399" s="196" t="s">
        <v>2869</v>
      </c>
      <c r="E399" s="194"/>
      <c r="F399" s="93">
        <v>1.0</v>
      </c>
      <c r="G399" s="96" t="s">
        <v>2870</v>
      </c>
      <c r="H399" s="95"/>
      <c r="I399" s="95"/>
      <c r="J399" s="95"/>
      <c r="K399" s="95"/>
      <c r="L399" s="95"/>
      <c r="M399" s="95"/>
      <c r="N399" s="95"/>
      <c r="O399" s="95"/>
      <c r="P399" s="95"/>
      <c r="Q399" s="95"/>
      <c r="R399" s="95"/>
      <c r="S399" s="95"/>
      <c r="T399" s="95"/>
      <c r="U399" s="95"/>
      <c r="V399" s="95"/>
      <c r="W399" s="95"/>
      <c r="X399" s="95"/>
      <c r="Y399" s="95"/>
      <c r="Z399" s="95"/>
      <c r="AA399" s="95"/>
      <c r="AB399" s="93" t="s">
        <v>2391</v>
      </c>
      <c r="AC399" s="94" t="s">
        <v>2399</v>
      </c>
      <c r="AD399" s="95"/>
      <c r="AE399" s="95"/>
    </row>
    <row r="400" ht="15.75" customHeight="1">
      <c r="A400" s="113"/>
      <c r="B400" s="113"/>
      <c r="C400" s="113"/>
      <c r="D400" s="113"/>
      <c r="E400" s="113"/>
      <c r="F400" s="93">
        <v>2.0</v>
      </c>
      <c r="G400" s="96" t="s">
        <v>2871</v>
      </c>
      <c r="H400" s="95"/>
      <c r="I400" s="95"/>
      <c r="J400" s="95"/>
      <c r="K400" s="95"/>
      <c r="L400" s="95"/>
      <c r="M400" s="95"/>
      <c r="N400" s="95"/>
      <c r="O400" s="95"/>
      <c r="P400" s="95"/>
      <c r="Q400" s="95"/>
      <c r="R400" s="95"/>
      <c r="S400" s="95"/>
      <c r="T400" s="95"/>
      <c r="U400" s="95"/>
      <c r="V400" s="95"/>
      <c r="W400" s="95"/>
      <c r="X400" s="95"/>
      <c r="Y400" s="95"/>
      <c r="Z400" s="95"/>
      <c r="AA400" s="95"/>
      <c r="AB400" s="94"/>
      <c r="AC400" s="94"/>
      <c r="AD400" s="95"/>
      <c r="AE400" s="95"/>
    </row>
    <row r="401" ht="15.75" customHeight="1">
      <c r="A401" s="19"/>
      <c r="B401" s="19"/>
      <c r="C401" s="19"/>
      <c r="D401" s="19"/>
      <c r="E401" s="19"/>
      <c r="F401" s="93">
        <v>3.0</v>
      </c>
      <c r="G401" s="96" t="s">
        <v>2872</v>
      </c>
      <c r="H401" s="95"/>
      <c r="I401" s="95"/>
      <c r="J401" s="95"/>
      <c r="K401" s="95"/>
      <c r="L401" s="95"/>
      <c r="M401" s="95"/>
      <c r="N401" s="95"/>
      <c r="O401" s="95"/>
      <c r="P401" s="95"/>
      <c r="Q401" s="95"/>
      <c r="R401" s="95"/>
      <c r="S401" s="95"/>
      <c r="T401" s="95"/>
      <c r="U401" s="95"/>
      <c r="V401" s="95"/>
      <c r="W401" s="95"/>
      <c r="X401" s="95"/>
      <c r="Y401" s="95"/>
      <c r="Z401" s="95"/>
      <c r="AA401" s="95"/>
      <c r="AB401" s="94"/>
      <c r="AC401" s="94"/>
      <c r="AD401" s="95"/>
      <c r="AE401" s="95"/>
    </row>
    <row r="402" ht="15.75" customHeight="1">
      <c r="A402" s="589" t="s">
        <v>2873</v>
      </c>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5"/>
    </row>
    <row r="403" ht="15.75" customHeight="1">
      <c r="A403" s="697">
        <v>142.0</v>
      </c>
      <c r="B403" s="697" t="s">
        <v>44</v>
      </c>
      <c r="C403" s="697" t="s">
        <v>44</v>
      </c>
      <c r="D403" s="987" t="s">
        <v>2874</v>
      </c>
      <c r="E403" s="987"/>
      <c r="F403" s="701">
        <v>1.0</v>
      </c>
      <c r="G403" s="703" t="s">
        <v>47</v>
      </c>
      <c r="H403" s="703" t="s">
        <v>2482</v>
      </c>
      <c r="I403" s="936"/>
      <c r="J403" s="936"/>
      <c r="K403" s="936"/>
      <c r="L403" s="936"/>
      <c r="M403" s="936"/>
      <c r="N403" s="936"/>
      <c r="O403" s="936"/>
      <c r="P403" s="936"/>
      <c r="Q403" s="936"/>
      <c r="R403" s="936"/>
      <c r="S403" s="936"/>
      <c r="T403" s="936"/>
      <c r="U403" s="936"/>
      <c r="V403" s="936"/>
      <c r="W403" s="936"/>
      <c r="X403" s="936"/>
      <c r="Y403" s="936"/>
      <c r="Z403" s="936"/>
      <c r="AA403" s="936"/>
      <c r="AB403" s="899"/>
      <c r="AC403" s="899"/>
      <c r="AD403" s="936"/>
      <c r="AE403" s="936"/>
    </row>
    <row r="404" ht="15.75" customHeight="1">
      <c r="A404" s="113"/>
      <c r="B404" s="113"/>
      <c r="C404" s="113"/>
      <c r="D404" s="113"/>
      <c r="E404" s="113"/>
      <c r="F404" s="701">
        <v>2.0</v>
      </c>
      <c r="G404" s="703" t="s">
        <v>2875</v>
      </c>
      <c r="H404" s="703" t="s">
        <v>2876</v>
      </c>
      <c r="I404" s="936"/>
      <c r="J404" s="936"/>
      <c r="K404" s="936"/>
      <c r="L404" s="936"/>
      <c r="M404" s="936"/>
      <c r="N404" s="936"/>
      <c r="O404" s="936"/>
      <c r="P404" s="936"/>
      <c r="Q404" s="936"/>
      <c r="R404" s="936"/>
      <c r="S404" s="936"/>
      <c r="T404" s="936"/>
      <c r="U404" s="936"/>
      <c r="V404" s="936"/>
      <c r="W404" s="936"/>
      <c r="X404" s="936"/>
      <c r="Y404" s="936"/>
      <c r="Z404" s="936"/>
      <c r="AA404" s="936"/>
      <c r="AB404" s="899"/>
      <c r="AC404" s="899"/>
      <c r="AD404" s="936"/>
      <c r="AE404" s="936"/>
    </row>
    <row r="405" ht="15.75" customHeight="1">
      <c r="A405" s="113"/>
      <c r="B405" s="113"/>
      <c r="C405" s="113"/>
      <c r="D405" s="113"/>
      <c r="E405" s="113"/>
      <c r="F405" s="701">
        <v>3.0</v>
      </c>
      <c r="G405" s="703" t="s">
        <v>2877</v>
      </c>
      <c r="H405" s="703" t="s">
        <v>2878</v>
      </c>
      <c r="I405" s="936"/>
      <c r="J405" s="936"/>
      <c r="K405" s="936"/>
      <c r="L405" s="936"/>
      <c r="M405" s="936"/>
      <c r="N405" s="936"/>
      <c r="O405" s="936"/>
      <c r="P405" s="936"/>
      <c r="Q405" s="936"/>
      <c r="R405" s="936"/>
      <c r="S405" s="936"/>
      <c r="T405" s="936"/>
      <c r="U405" s="936"/>
      <c r="V405" s="936"/>
      <c r="W405" s="936"/>
      <c r="X405" s="936"/>
      <c r="Y405" s="936"/>
      <c r="Z405" s="936"/>
      <c r="AA405" s="936"/>
      <c r="AB405" s="899"/>
      <c r="AC405" s="899"/>
      <c r="AD405" s="936"/>
      <c r="AE405" s="936"/>
    </row>
    <row r="406" ht="15.75" customHeight="1">
      <c r="A406" s="113"/>
      <c r="B406" s="113"/>
      <c r="C406" s="113"/>
      <c r="D406" s="113"/>
      <c r="E406" s="113"/>
      <c r="F406" s="701">
        <v>4.0</v>
      </c>
      <c r="G406" s="703" t="s">
        <v>2879</v>
      </c>
      <c r="H406" s="703" t="s">
        <v>2880</v>
      </c>
      <c r="I406" s="936"/>
      <c r="J406" s="936"/>
      <c r="K406" s="936"/>
      <c r="L406" s="936"/>
      <c r="M406" s="936"/>
      <c r="N406" s="936"/>
      <c r="O406" s="936"/>
      <c r="P406" s="936"/>
      <c r="Q406" s="936"/>
      <c r="R406" s="936"/>
      <c r="S406" s="936"/>
      <c r="T406" s="936"/>
      <c r="U406" s="936"/>
      <c r="V406" s="936"/>
      <c r="W406" s="936"/>
      <c r="X406" s="936"/>
      <c r="Y406" s="936"/>
      <c r="Z406" s="936"/>
      <c r="AA406" s="936"/>
      <c r="AB406" s="899"/>
      <c r="AC406" s="899"/>
      <c r="AD406" s="936"/>
      <c r="AE406" s="936"/>
    </row>
    <row r="407" ht="15.75" customHeight="1">
      <c r="A407" s="113"/>
      <c r="B407" s="113"/>
      <c r="C407" s="113"/>
      <c r="D407" s="113"/>
      <c r="E407" s="113"/>
      <c r="F407" s="701">
        <v>5.0</v>
      </c>
      <c r="G407" s="703" t="s">
        <v>2881</v>
      </c>
      <c r="H407" s="703" t="s">
        <v>2882</v>
      </c>
      <c r="I407" s="936"/>
      <c r="J407" s="936"/>
      <c r="K407" s="936"/>
      <c r="L407" s="936"/>
      <c r="M407" s="936"/>
      <c r="N407" s="936"/>
      <c r="O407" s="936"/>
      <c r="P407" s="936"/>
      <c r="Q407" s="936"/>
      <c r="R407" s="936"/>
      <c r="S407" s="936"/>
      <c r="T407" s="936"/>
      <c r="U407" s="936"/>
      <c r="V407" s="936"/>
      <c r="W407" s="936"/>
      <c r="X407" s="936"/>
      <c r="Y407" s="936"/>
      <c r="Z407" s="936"/>
      <c r="AA407" s="936"/>
      <c r="AB407" s="899"/>
      <c r="AC407" s="899" t="s">
        <v>2883</v>
      </c>
      <c r="AD407" s="936"/>
      <c r="AE407" s="936"/>
    </row>
    <row r="408" ht="15.75" customHeight="1">
      <c r="A408" s="113"/>
      <c r="B408" s="113"/>
      <c r="C408" s="113"/>
      <c r="D408" s="113"/>
      <c r="E408" s="113"/>
      <c r="F408" s="701">
        <v>6.0</v>
      </c>
      <c r="G408" s="703" t="s">
        <v>2884</v>
      </c>
      <c r="H408" s="703" t="s">
        <v>2885</v>
      </c>
      <c r="I408" s="936"/>
      <c r="J408" s="936"/>
      <c r="K408" s="936"/>
      <c r="L408" s="936"/>
      <c r="M408" s="936"/>
      <c r="N408" s="936"/>
      <c r="O408" s="936"/>
      <c r="P408" s="936"/>
      <c r="Q408" s="936"/>
      <c r="R408" s="936"/>
      <c r="S408" s="936"/>
      <c r="T408" s="936"/>
      <c r="U408" s="936"/>
      <c r="V408" s="936"/>
      <c r="W408" s="936"/>
      <c r="X408" s="936"/>
      <c r="Y408" s="936"/>
      <c r="Z408" s="936"/>
      <c r="AA408" s="936"/>
      <c r="AB408" s="899"/>
      <c r="AC408" s="899"/>
      <c r="AD408" s="936"/>
      <c r="AE408" s="936"/>
    </row>
    <row r="409" ht="15.75" customHeight="1">
      <c r="A409" s="113"/>
      <c r="B409" s="113"/>
      <c r="C409" s="113"/>
      <c r="D409" s="113"/>
      <c r="E409" s="113"/>
      <c r="F409" s="701">
        <v>7.0</v>
      </c>
      <c r="G409" s="703" t="s">
        <v>2886</v>
      </c>
      <c r="H409" s="703" t="s">
        <v>2887</v>
      </c>
      <c r="I409" s="936"/>
      <c r="J409" s="936"/>
      <c r="K409" s="936"/>
      <c r="L409" s="936"/>
      <c r="M409" s="936"/>
      <c r="N409" s="936"/>
      <c r="O409" s="936"/>
      <c r="P409" s="936"/>
      <c r="Q409" s="936"/>
      <c r="R409" s="936"/>
      <c r="S409" s="936"/>
      <c r="T409" s="936"/>
      <c r="U409" s="936"/>
      <c r="V409" s="936"/>
      <c r="W409" s="936"/>
      <c r="X409" s="936"/>
      <c r="Y409" s="936"/>
      <c r="Z409" s="936"/>
      <c r="AA409" s="936"/>
      <c r="AB409" s="899"/>
      <c r="AC409" s="899"/>
      <c r="AD409" s="936"/>
      <c r="AE409" s="936"/>
    </row>
    <row r="410" ht="15.75" customHeight="1">
      <c r="A410" s="19"/>
      <c r="B410" s="19"/>
      <c r="C410" s="19"/>
      <c r="D410" s="19"/>
      <c r="E410" s="19"/>
      <c r="F410" s="701">
        <v>8.0</v>
      </c>
      <c r="G410" s="703" t="s">
        <v>2888</v>
      </c>
      <c r="H410" s="703" t="s">
        <v>2889</v>
      </c>
      <c r="I410" s="936"/>
      <c r="J410" s="936"/>
      <c r="K410" s="936"/>
      <c r="L410" s="936"/>
      <c r="M410" s="936"/>
      <c r="N410" s="936"/>
      <c r="O410" s="936"/>
      <c r="P410" s="936"/>
      <c r="Q410" s="936"/>
      <c r="R410" s="936"/>
      <c r="S410" s="936"/>
      <c r="T410" s="936"/>
      <c r="U410" s="936"/>
      <c r="V410" s="936"/>
      <c r="W410" s="936"/>
      <c r="X410" s="936"/>
      <c r="Y410" s="936"/>
      <c r="Z410" s="936"/>
      <c r="AA410" s="936"/>
      <c r="AB410" s="899"/>
      <c r="AC410" s="899"/>
      <c r="AD410" s="936"/>
      <c r="AE410" s="936"/>
    </row>
    <row r="411" ht="15.75" customHeight="1">
      <c r="A411" s="697">
        <v>143.0</v>
      </c>
      <c r="B411" s="697" t="s">
        <v>44</v>
      </c>
      <c r="C411" s="697" t="s">
        <v>44</v>
      </c>
      <c r="D411" s="987" t="s">
        <v>2890</v>
      </c>
      <c r="E411" s="987"/>
      <c r="F411" s="701">
        <v>1.0</v>
      </c>
      <c r="G411" s="703" t="s">
        <v>47</v>
      </c>
      <c r="H411" s="703" t="s">
        <v>2482</v>
      </c>
      <c r="I411" s="936"/>
      <c r="J411" s="936"/>
      <c r="K411" s="936"/>
      <c r="L411" s="936"/>
      <c r="M411" s="936"/>
      <c r="N411" s="936"/>
      <c r="O411" s="936"/>
      <c r="P411" s="936"/>
      <c r="Q411" s="936"/>
      <c r="R411" s="936"/>
      <c r="S411" s="936"/>
      <c r="T411" s="936"/>
      <c r="U411" s="936"/>
      <c r="V411" s="936"/>
      <c r="W411" s="936"/>
      <c r="X411" s="936"/>
      <c r="Y411" s="936"/>
      <c r="Z411" s="936"/>
      <c r="AA411" s="936"/>
      <c r="AB411" s="899"/>
      <c r="AC411" s="899"/>
      <c r="AD411" s="936"/>
      <c r="AE411" s="936"/>
    </row>
    <row r="412" ht="15.75" customHeight="1">
      <c r="A412" s="113"/>
      <c r="B412" s="113"/>
      <c r="C412" s="113"/>
      <c r="D412" s="113"/>
      <c r="E412" s="113"/>
      <c r="F412" s="701">
        <v>2.0</v>
      </c>
      <c r="G412" s="703" t="s">
        <v>2875</v>
      </c>
      <c r="H412" s="703" t="s">
        <v>2876</v>
      </c>
      <c r="I412" s="936"/>
      <c r="J412" s="936"/>
      <c r="K412" s="936"/>
      <c r="L412" s="936"/>
      <c r="M412" s="936"/>
      <c r="N412" s="936"/>
      <c r="O412" s="936"/>
      <c r="P412" s="936"/>
      <c r="Q412" s="936"/>
      <c r="R412" s="936"/>
      <c r="S412" s="936"/>
      <c r="T412" s="936"/>
      <c r="U412" s="936"/>
      <c r="V412" s="936"/>
      <c r="W412" s="936"/>
      <c r="X412" s="936"/>
      <c r="Y412" s="936"/>
      <c r="Z412" s="936"/>
      <c r="AA412" s="936"/>
      <c r="AB412" s="899"/>
      <c r="AC412" s="899"/>
      <c r="AD412" s="936"/>
      <c r="AE412" s="936"/>
    </row>
    <row r="413" ht="15.75" customHeight="1">
      <c r="A413" s="113"/>
      <c r="B413" s="113"/>
      <c r="C413" s="113"/>
      <c r="D413" s="113"/>
      <c r="E413" s="113"/>
      <c r="F413" s="701">
        <v>3.0</v>
      </c>
      <c r="G413" s="703" t="s">
        <v>2877</v>
      </c>
      <c r="H413" s="703" t="s">
        <v>2878</v>
      </c>
      <c r="I413" s="936"/>
      <c r="J413" s="936"/>
      <c r="K413" s="936"/>
      <c r="L413" s="936"/>
      <c r="M413" s="936"/>
      <c r="N413" s="936"/>
      <c r="O413" s="936"/>
      <c r="P413" s="936"/>
      <c r="Q413" s="936"/>
      <c r="R413" s="936"/>
      <c r="S413" s="936"/>
      <c r="T413" s="936"/>
      <c r="U413" s="936"/>
      <c r="V413" s="936"/>
      <c r="W413" s="936"/>
      <c r="X413" s="936"/>
      <c r="Y413" s="936"/>
      <c r="Z413" s="936"/>
      <c r="AA413" s="936"/>
      <c r="AB413" s="899"/>
      <c r="AC413" s="899" t="s">
        <v>2883</v>
      </c>
      <c r="AD413" s="936"/>
      <c r="AE413" s="936"/>
    </row>
    <row r="414" ht="15.75" customHeight="1">
      <c r="A414" s="113"/>
      <c r="B414" s="113"/>
      <c r="C414" s="113"/>
      <c r="D414" s="113"/>
      <c r="E414" s="113"/>
      <c r="F414" s="701">
        <v>4.0</v>
      </c>
      <c r="G414" s="703" t="s">
        <v>2879</v>
      </c>
      <c r="H414" s="703" t="s">
        <v>2892</v>
      </c>
      <c r="I414" s="936"/>
      <c r="J414" s="936"/>
      <c r="K414" s="936"/>
      <c r="L414" s="936"/>
      <c r="M414" s="936"/>
      <c r="N414" s="936"/>
      <c r="O414" s="936"/>
      <c r="P414" s="936"/>
      <c r="Q414" s="936"/>
      <c r="R414" s="936"/>
      <c r="S414" s="936"/>
      <c r="T414" s="936"/>
      <c r="U414" s="936"/>
      <c r="V414" s="936"/>
      <c r="W414" s="936"/>
      <c r="X414" s="936"/>
      <c r="Y414" s="936"/>
      <c r="Z414" s="936"/>
      <c r="AA414" s="936"/>
      <c r="AB414" s="899"/>
      <c r="AC414" s="899"/>
      <c r="AD414" s="936"/>
      <c r="AE414" s="936"/>
    </row>
    <row r="415" ht="15.75" customHeight="1">
      <c r="A415" s="113"/>
      <c r="B415" s="113"/>
      <c r="C415" s="113"/>
      <c r="D415" s="113"/>
      <c r="E415" s="113"/>
      <c r="F415" s="701">
        <v>5.0</v>
      </c>
      <c r="G415" s="703" t="s">
        <v>2893</v>
      </c>
      <c r="H415" s="703" t="s">
        <v>2894</v>
      </c>
      <c r="I415" s="936"/>
      <c r="J415" s="936"/>
      <c r="K415" s="936"/>
      <c r="L415" s="936"/>
      <c r="M415" s="936"/>
      <c r="N415" s="936"/>
      <c r="O415" s="936"/>
      <c r="P415" s="936"/>
      <c r="Q415" s="936"/>
      <c r="R415" s="936"/>
      <c r="S415" s="936"/>
      <c r="T415" s="936"/>
      <c r="U415" s="936"/>
      <c r="V415" s="936"/>
      <c r="W415" s="936"/>
      <c r="X415" s="936"/>
      <c r="Y415" s="936"/>
      <c r="Z415" s="936"/>
      <c r="AA415" s="936"/>
      <c r="AB415" s="899"/>
      <c r="AC415" s="899"/>
      <c r="AD415" s="936"/>
      <c r="AE415" s="936"/>
    </row>
    <row r="416" ht="15.75" customHeight="1">
      <c r="A416" s="19"/>
      <c r="B416" s="19"/>
      <c r="C416" s="19"/>
      <c r="D416" s="19"/>
      <c r="E416" s="19"/>
      <c r="F416" s="701">
        <v>6.0</v>
      </c>
      <c r="G416" s="703" t="s">
        <v>2890</v>
      </c>
      <c r="H416" s="703" t="s">
        <v>2895</v>
      </c>
      <c r="I416" s="936"/>
      <c r="J416" s="936"/>
      <c r="K416" s="936"/>
      <c r="L416" s="936"/>
      <c r="M416" s="936"/>
      <c r="N416" s="936"/>
      <c r="O416" s="936"/>
      <c r="P416" s="936"/>
      <c r="Q416" s="936"/>
      <c r="R416" s="936"/>
      <c r="S416" s="936"/>
      <c r="T416" s="936"/>
      <c r="U416" s="936"/>
      <c r="V416" s="936"/>
      <c r="W416" s="936"/>
      <c r="X416" s="936"/>
      <c r="Y416" s="936"/>
      <c r="Z416" s="936"/>
      <c r="AA416" s="936"/>
      <c r="AB416" s="899"/>
      <c r="AC416" s="899"/>
      <c r="AD416" s="936"/>
      <c r="AE416" s="936"/>
    </row>
    <row r="417" ht="15.75" customHeight="1">
      <c r="A417" s="697">
        <v>144.0</v>
      </c>
      <c r="B417" s="697" t="s">
        <v>44</v>
      </c>
      <c r="C417" s="697" t="s">
        <v>44</v>
      </c>
      <c r="D417" s="987" t="s">
        <v>2896</v>
      </c>
      <c r="E417" s="987"/>
      <c r="F417" s="701">
        <v>1.0</v>
      </c>
      <c r="G417" s="703" t="s">
        <v>47</v>
      </c>
      <c r="H417" s="703" t="s">
        <v>2482</v>
      </c>
      <c r="I417" s="936"/>
      <c r="J417" s="936"/>
      <c r="K417" s="936"/>
      <c r="L417" s="936"/>
      <c r="M417" s="936"/>
      <c r="N417" s="936"/>
      <c r="O417" s="936"/>
      <c r="P417" s="936"/>
      <c r="Q417" s="936"/>
      <c r="R417" s="936"/>
      <c r="S417" s="936"/>
      <c r="T417" s="936"/>
      <c r="U417" s="936"/>
      <c r="V417" s="936"/>
      <c r="W417" s="936"/>
      <c r="X417" s="936"/>
      <c r="Y417" s="936"/>
      <c r="Z417" s="936"/>
      <c r="AA417" s="936"/>
      <c r="AB417" s="899"/>
      <c r="AC417" s="899"/>
      <c r="AD417" s="936"/>
      <c r="AE417" s="936"/>
    </row>
    <row r="418" ht="15.75" customHeight="1">
      <c r="A418" s="113"/>
      <c r="B418" s="113"/>
      <c r="C418" s="113"/>
      <c r="D418" s="113"/>
      <c r="E418" s="113"/>
      <c r="F418" s="701">
        <v>2.0</v>
      </c>
      <c r="G418" s="703" t="s">
        <v>2897</v>
      </c>
      <c r="H418" s="703" t="s">
        <v>2899</v>
      </c>
      <c r="I418" s="936"/>
      <c r="J418" s="936"/>
      <c r="K418" s="936"/>
      <c r="L418" s="936"/>
      <c r="M418" s="936"/>
      <c r="N418" s="936"/>
      <c r="O418" s="936"/>
      <c r="P418" s="936"/>
      <c r="Q418" s="936"/>
      <c r="R418" s="936"/>
      <c r="S418" s="936"/>
      <c r="T418" s="936"/>
      <c r="U418" s="936"/>
      <c r="V418" s="936"/>
      <c r="W418" s="936"/>
      <c r="X418" s="936"/>
      <c r="Y418" s="936"/>
      <c r="Z418" s="936"/>
      <c r="AA418" s="936"/>
      <c r="AB418" s="899"/>
      <c r="AC418" s="899"/>
      <c r="AD418" s="936"/>
      <c r="AE418" s="936"/>
    </row>
    <row r="419" ht="15.75" customHeight="1">
      <c r="A419" s="113"/>
      <c r="B419" s="113"/>
      <c r="C419" s="113"/>
      <c r="D419" s="113"/>
      <c r="E419" s="113"/>
      <c r="F419" s="701">
        <v>3.0</v>
      </c>
      <c r="G419" s="703" t="s">
        <v>2900</v>
      </c>
      <c r="H419" s="703" t="s">
        <v>2901</v>
      </c>
      <c r="I419" s="936"/>
      <c r="J419" s="936"/>
      <c r="K419" s="936"/>
      <c r="L419" s="936"/>
      <c r="M419" s="936"/>
      <c r="N419" s="936"/>
      <c r="O419" s="936"/>
      <c r="P419" s="936"/>
      <c r="Q419" s="936"/>
      <c r="R419" s="936"/>
      <c r="S419" s="936"/>
      <c r="T419" s="936"/>
      <c r="U419" s="936"/>
      <c r="V419" s="936"/>
      <c r="W419" s="936"/>
      <c r="X419" s="936"/>
      <c r="Y419" s="936"/>
      <c r="Z419" s="936"/>
      <c r="AA419" s="936"/>
      <c r="AB419" s="899"/>
      <c r="AC419" s="899" t="s">
        <v>2902</v>
      </c>
      <c r="AD419" s="936"/>
      <c r="AE419" s="936"/>
    </row>
    <row r="420" ht="15.75" customHeight="1">
      <c r="A420" s="113"/>
      <c r="B420" s="113"/>
      <c r="C420" s="113"/>
      <c r="D420" s="113"/>
      <c r="E420" s="113"/>
      <c r="F420" s="701">
        <v>4.0</v>
      </c>
      <c r="G420" s="703" t="s">
        <v>2879</v>
      </c>
      <c r="H420" s="703" t="s">
        <v>2892</v>
      </c>
      <c r="I420" s="936"/>
      <c r="J420" s="936"/>
      <c r="K420" s="936"/>
      <c r="L420" s="936"/>
      <c r="M420" s="936"/>
      <c r="N420" s="936"/>
      <c r="O420" s="936"/>
      <c r="P420" s="936"/>
      <c r="Q420" s="936"/>
      <c r="R420" s="936"/>
      <c r="S420" s="936"/>
      <c r="T420" s="936"/>
      <c r="U420" s="936"/>
      <c r="V420" s="936"/>
      <c r="W420" s="936"/>
      <c r="X420" s="936"/>
      <c r="Y420" s="936"/>
      <c r="Z420" s="936"/>
      <c r="AA420" s="936"/>
      <c r="AB420" s="899"/>
      <c r="AC420" s="899"/>
      <c r="AD420" s="936"/>
      <c r="AE420" s="936"/>
    </row>
    <row r="421" ht="15.75" customHeight="1">
      <c r="A421" s="19"/>
      <c r="B421" s="19"/>
      <c r="C421" s="19"/>
      <c r="D421" s="19"/>
      <c r="E421" s="19"/>
      <c r="F421" s="701">
        <v>5.0</v>
      </c>
      <c r="G421" s="703" t="s">
        <v>2903</v>
      </c>
      <c r="H421" s="703" t="s">
        <v>2904</v>
      </c>
      <c r="I421" s="936"/>
      <c r="J421" s="936"/>
      <c r="K421" s="936"/>
      <c r="L421" s="936"/>
      <c r="M421" s="936"/>
      <c r="N421" s="936"/>
      <c r="O421" s="936"/>
      <c r="P421" s="936"/>
      <c r="Q421" s="936"/>
      <c r="R421" s="936"/>
      <c r="S421" s="936"/>
      <c r="T421" s="936"/>
      <c r="U421" s="936"/>
      <c r="V421" s="936"/>
      <c r="W421" s="936"/>
      <c r="X421" s="936"/>
      <c r="Y421" s="936"/>
      <c r="Z421" s="936"/>
      <c r="AA421" s="936"/>
      <c r="AB421" s="899"/>
      <c r="AC421" s="899"/>
      <c r="AD421" s="936"/>
      <c r="AE421" s="936"/>
    </row>
    <row r="422" ht="15.75" customHeight="1">
      <c r="A422" s="255">
        <v>145.0</v>
      </c>
      <c r="B422" s="255" t="s">
        <v>44</v>
      </c>
      <c r="C422" s="255" t="s">
        <v>55</v>
      </c>
      <c r="D422" s="194" t="s">
        <v>2905</v>
      </c>
      <c r="E422" s="194"/>
      <c r="F422" s="93">
        <v>1.0</v>
      </c>
      <c r="G422" s="984" t="s">
        <v>47</v>
      </c>
      <c r="H422" s="95"/>
      <c r="I422" s="95"/>
      <c r="J422" s="95"/>
      <c r="K422" s="95"/>
      <c r="L422" s="95"/>
      <c r="M422" s="95"/>
      <c r="N422" s="95"/>
      <c r="O422" s="95"/>
      <c r="P422" s="95"/>
      <c r="Q422" s="95"/>
      <c r="R422" s="95"/>
      <c r="S422" s="95"/>
      <c r="T422" s="95"/>
      <c r="U422" s="95"/>
      <c r="V422" s="95"/>
      <c r="W422" s="95"/>
      <c r="X422" s="95"/>
      <c r="Y422" s="95"/>
      <c r="Z422" s="95"/>
      <c r="AA422" s="95"/>
      <c r="AB422" s="94"/>
      <c r="AC422" s="94"/>
      <c r="AD422" s="95"/>
      <c r="AE422" s="95"/>
    </row>
    <row r="423" ht="15.75" customHeight="1">
      <c r="A423" s="113"/>
      <c r="B423" s="113"/>
      <c r="C423" s="113"/>
      <c r="D423" s="113"/>
      <c r="E423" s="113"/>
      <c r="F423" s="93">
        <v>2.0</v>
      </c>
      <c r="G423" s="1013" t="s">
        <v>2897</v>
      </c>
      <c r="H423" s="95"/>
      <c r="I423" s="95"/>
      <c r="J423" s="95"/>
      <c r="K423" s="95"/>
      <c r="L423" s="95"/>
      <c r="M423" s="95"/>
      <c r="N423" s="95"/>
      <c r="O423" s="95"/>
      <c r="P423" s="95"/>
      <c r="Q423" s="95"/>
      <c r="R423" s="95"/>
      <c r="S423" s="95"/>
      <c r="T423" s="95"/>
      <c r="U423" s="95"/>
      <c r="V423" s="95"/>
      <c r="W423" s="95"/>
      <c r="X423" s="95"/>
      <c r="Y423" s="95"/>
      <c r="Z423" s="95"/>
      <c r="AA423" s="95"/>
      <c r="AB423" s="94"/>
      <c r="AC423" s="94"/>
      <c r="AD423" s="95"/>
      <c r="AE423" s="95"/>
    </row>
    <row r="424" ht="15.75" customHeight="1">
      <c r="A424" s="113"/>
      <c r="B424" s="113"/>
      <c r="C424" s="113"/>
      <c r="D424" s="113"/>
      <c r="E424" s="113"/>
      <c r="F424" s="93">
        <v>3.0</v>
      </c>
      <c r="G424" s="1013" t="s">
        <v>2906</v>
      </c>
      <c r="H424" s="96"/>
      <c r="I424" s="95"/>
      <c r="J424" s="95"/>
      <c r="K424" s="95"/>
      <c r="L424" s="95"/>
      <c r="M424" s="95"/>
      <c r="N424" s="95"/>
      <c r="O424" s="95"/>
      <c r="P424" s="95"/>
      <c r="Q424" s="95"/>
      <c r="R424" s="95"/>
      <c r="S424" s="95"/>
      <c r="T424" s="95"/>
      <c r="U424" s="95"/>
      <c r="V424" s="95"/>
      <c r="W424" s="95"/>
      <c r="X424" s="95"/>
      <c r="Y424" s="95"/>
      <c r="Z424" s="95"/>
      <c r="AA424" s="95"/>
      <c r="AB424" s="94"/>
      <c r="AC424" s="94" t="s">
        <v>2907</v>
      </c>
      <c r="AD424" s="95"/>
      <c r="AE424" s="95"/>
    </row>
    <row r="425" ht="15.75" customHeight="1">
      <c r="A425" s="113"/>
      <c r="B425" s="113"/>
      <c r="C425" s="113"/>
      <c r="D425" s="113"/>
      <c r="E425" s="113"/>
      <c r="F425" s="93">
        <v>4.0</v>
      </c>
      <c r="G425" s="1013" t="s">
        <v>2879</v>
      </c>
      <c r="H425" s="95"/>
      <c r="I425" s="95"/>
      <c r="J425" s="95"/>
      <c r="K425" s="95"/>
      <c r="L425" s="95"/>
      <c r="M425" s="95"/>
      <c r="N425" s="95"/>
      <c r="O425" s="95"/>
      <c r="P425" s="95"/>
      <c r="Q425" s="95"/>
      <c r="R425" s="95"/>
      <c r="S425" s="95"/>
      <c r="T425" s="95"/>
      <c r="U425" s="95"/>
      <c r="V425" s="95"/>
      <c r="W425" s="95"/>
      <c r="X425" s="95"/>
      <c r="Y425" s="95"/>
      <c r="Z425" s="95"/>
      <c r="AA425" s="95"/>
      <c r="AB425" s="94"/>
      <c r="AC425" s="94"/>
      <c r="AD425" s="95"/>
      <c r="AE425" s="95"/>
    </row>
    <row r="426" ht="15.75" customHeight="1">
      <c r="A426" s="19"/>
      <c r="B426" s="19"/>
      <c r="C426" s="19"/>
      <c r="D426" s="19"/>
      <c r="E426" s="19"/>
      <c r="F426" s="93">
        <v>5.0</v>
      </c>
      <c r="G426" s="96" t="s">
        <v>2908</v>
      </c>
      <c r="H426" s="96" t="s">
        <v>2909</v>
      </c>
      <c r="I426" s="95"/>
      <c r="J426" s="95"/>
      <c r="K426" s="95"/>
      <c r="L426" s="95"/>
      <c r="M426" s="95"/>
      <c r="N426" s="95"/>
      <c r="O426" s="95"/>
      <c r="P426" s="95"/>
      <c r="Q426" s="95"/>
      <c r="R426" s="95"/>
      <c r="S426" s="95"/>
      <c r="T426" s="95"/>
      <c r="U426" s="95"/>
      <c r="V426" s="95"/>
      <c r="W426" s="95"/>
      <c r="X426" s="95"/>
      <c r="Y426" s="95"/>
      <c r="Z426" s="95"/>
      <c r="AA426" s="95"/>
      <c r="AB426" s="94"/>
      <c r="AC426" s="94"/>
      <c r="AD426" s="95"/>
      <c r="AE426" s="95"/>
    </row>
    <row r="427" ht="15.75" customHeight="1">
      <c r="A427" s="255">
        <v>146.0</v>
      </c>
      <c r="B427" s="255" t="s">
        <v>44</v>
      </c>
      <c r="C427" s="255" t="s">
        <v>44</v>
      </c>
      <c r="D427" s="194" t="s">
        <v>2910</v>
      </c>
      <c r="E427" s="194"/>
      <c r="F427" s="94">
        <v>1.0</v>
      </c>
      <c r="G427" s="95" t="s">
        <v>777</v>
      </c>
      <c r="H427" s="194" t="s">
        <v>2911</v>
      </c>
      <c r="I427" s="95"/>
      <c r="J427" s="95"/>
      <c r="K427" s="95"/>
      <c r="L427" s="95"/>
      <c r="M427" s="95"/>
      <c r="N427" s="95"/>
      <c r="O427" s="95"/>
      <c r="P427" s="95"/>
      <c r="Q427" s="95"/>
      <c r="R427" s="95"/>
      <c r="S427" s="95"/>
      <c r="T427" s="95"/>
      <c r="U427" s="95"/>
      <c r="V427" s="95"/>
      <c r="W427" s="95"/>
      <c r="X427" s="95"/>
      <c r="Y427" s="95"/>
      <c r="Z427" s="95"/>
      <c r="AA427" s="95"/>
      <c r="AB427" s="94"/>
      <c r="AC427" s="94"/>
      <c r="AD427" s="95"/>
      <c r="AE427" s="95"/>
    </row>
    <row r="428" ht="15.75" customHeight="1">
      <c r="A428" s="113"/>
      <c r="B428" s="113"/>
      <c r="C428" s="113"/>
      <c r="D428" s="113"/>
      <c r="E428" s="113"/>
      <c r="F428" s="94">
        <v>2.0</v>
      </c>
      <c r="G428" s="95" t="s">
        <v>2912</v>
      </c>
      <c r="H428" s="113"/>
      <c r="I428" s="95"/>
      <c r="J428" s="95"/>
      <c r="K428" s="95"/>
      <c r="L428" s="95"/>
      <c r="M428" s="95"/>
      <c r="N428" s="95"/>
      <c r="O428" s="95"/>
      <c r="P428" s="95"/>
      <c r="Q428" s="95"/>
      <c r="R428" s="95"/>
      <c r="S428" s="95"/>
      <c r="T428" s="95"/>
      <c r="U428" s="95"/>
      <c r="V428" s="95"/>
      <c r="W428" s="95"/>
      <c r="X428" s="95"/>
      <c r="Y428" s="95"/>
      <c r="Z428" s="95"/>
      <c r="AA428" s="95"/>
      <c r="AB428" s="94"/>
      <c r="AC428" s="94" t="s">
        <v>2907</v>
      </c>
      <c r="AD428" s="95"/>
      <c r="AE428" s="95"/>
    </row>
    <row r="429" ht="15.75" customHeight="1">
      <c r="A429" s="113"/>
      <c r="B429" s="113"/>
      <c r="C429" s="113"/>
      <c r="D429" s="113"/>
      <c r="E429" s="113"/>
      <c r="F429" s="94">
        <v>3.0</v>
      </c>
      <c r="G429" s="95" t="s">
        <v>2913</v>
      </c>
      <c r="H429" s="113"/>
      <c r="I429" s="95"/>
      <c r="J429" s="95"/>
      <c r="K429" s="95"/>
      <c r="L429" s="95"/>
      <c r="M429" s="95"/>
      <c r="N429" s="95"/>
      <c r="O429" s="95"/>
      <c r="P429" s="95"/>
      <c r="Q429" s="95"/>
      <c r="R429" s="95"/>
      <c r="S429" s="95"/>
      <c r="T429" s="95"/>
      <c r="U429" s="95"/>
      <c r="V429" s="95"/>
      <c r="W429" s="95"/>
      <c r="X429" s="95"/>
      <c r="Y429" s="95"/>
      <c r="Z429" s="95"/>
      <c r="AA429" s="95"/>
      <c r="AB429" s="94"/>
      <c r="AC429" s="94"/>
      <c r="AD429" s="95"/>
      <c r="AE429" s="95"/>
    </row>
    <row r="430" ht="15.75" customHeight="1">
      <c r="A430" s="19"/>
      <c r="B430" s="19"/>
      <c r="C430" s="19"/>
      <c r="D430" s="19"/>
      <c r="E430" s="19"/>
      <c r="F430" s="94">
        <v>4.0</v>
      </c>
      <c r="G430" s="95" t="s">
        <v>2914</v>
      </c>
      <c r="H430" s="19"/>
      <c r="I430" s="95"/>
      <c r="J430" s="95"/>
      <c r="K430" s="95"/>
      <c r="L430" s="95"/>
      <c r="M430" s="95"/>
      <c r="N430" s="95"/>
      <c r="O430" s="95"/>
      <c r="P430" s="95"/>
      <c r="Q430" s="95"/>
      <c r="R430" s="95"/>
      <c r="S430" s="95"/>
      <c r="T430" s="95"/>
      <c r="U430" s="95"/>
      <c r="V430" s="95"/>
      <c r="W430" s="95"/>
      <c r="X430" s="95"/>
      <c r="Y430" s="95"/>
      <c r="Z430" s="95"/>
      <c r="AA430" s="95"/>
      <c r="AB430" s="94"/>
      <c r="AC430" s="94"/>
      <c r="AD430" s="95"/>
      <c r="AE430" s="95"/>
    </row>
    <row r="431" ht="15.75" customHeight="1">
      <c r="A431" s="255">
        <v>147.0</v>
      </c>
      <c r="B431" s="255" t="s">
        <v>44</v>
      </c>
      <c r="C431" s="255" t="s">
        <v>44</v>
      </c>
      <c r="D431" s="194" t="s">
        <v>2915</v>
      </c>
      <c r="E431" s="194"/>
      <c r="F431" s="94">
        <v>5.0</v>
      </c>
      <c r="G431" s="95" t="s">
        <v>2916</v>
      </c>
      <c r="H431" s="194" t="s">
        <v>2917</v>
      </c>
      <c r="I431" s="95"/>
      <c r="J431" s="95"/>
      <c r="K431" s="95"/>
      <c r="L431" s="95"/>
      <c r="M431" s="95"/>
      <c r="N431" s="95"/>
      <c r="O431" s="95"/>
      <c r="P431" s="95"/>
      <c r="Q431" s="95"/>
      <c r="R431" s="95"/>
      <c r="S431" s="95"/>
      <c r="T431" s="95"/>
      <c r="U431" s="95"/>
      <c r="V431" s="95"/>
      <c r="W431" s="95"/>
      <c r="X431" s="95"/>
      <c r="Y431" s="95"/>
      <c r="Z431" s="95"/>
      <c r="AA431" s="95"/>
      <c r="AB431" s="94"/>
      <c r="AC431" s="94"/>
      <c r="AD431" s="95"/>
      <c r="AE431" s="95"/>
    </row>
    <row r="432" ht="15.75" customHeight="1">
      <c r="A432" s="19"/>
      <c r="B432" s="19"/>
      <c r="C432" s="19"/>
      <c r="D432" s="19"/>
      <c r="E432" s="19"/>
      <c r="F432" s="94">
        <v>6.0</v>
      </c>
      <c r="G432" s="95" t="s">
        <v>2918</v>
      </c>
      <c r="H432" s="19"/>
      <c r="I432" s="95"/>
      <c r="J432" s="95"/>
      <c r="K432" s="95"/>
      <c r="L432" s="95"/>
      <c r="M432" s="95"/>
      <c r="N432" s="95"/>
      <c r="O432" s="95"/>
      <c r="P432" s="95"/>
      <c r="Q432" s="95"/>
      <c r="R432" s="95"/>
      <c r="S432" s="95"/>
      <c r="T432" s="95"/>
      <c r="U432" s="95"/>
      <c r="V432" s="95"/>
      <c r="W432" s="95"/>
      <c r="X432" s="95"/>
      <c r="Y432" s="95"/>
      <c r="Z432" s="95"/>
      <c r="AA432" s="95"/>
      <c r="AB432" s="94"/>
      <c r="AC432" s="94" t="s">
        <v>2907</v>
      </c>
      <c r="AD432" s="95"/>
      <c r="AE432" s="95"/>
    </row>
    <row r="433" ht="15.75" customHeight="1">
      <c r="A433" s="255">
        <v>148.0</v>
      </c>
      <c r="B433" s="255" t="s">
        <v>44</v>
      </c>
      <c r="C433" s="255" t="s">
        <v>44</v>
      </c>
      <c r="D433" s="194" t="s">
        <v>2919</v>
      </c>
      <c r="E433" s="194"/>
      <c r="F433" s="94">
        <v>7.0</v>
      </c>
      <c r="G433" s="95" t="s">
        <v>2920</v>
      </c>
      <c r="H433" s="194" t="s">
        <v>2921</v>
      </c>
      <c r="I433" s="95"/>
      <c r="J433" s="95"/>
      <c r="K433" s="95"/>
      <c r="L433" s="95"/>
      <c r="M433" s="95"/>
      <c r="N433" s="95"/>
      <c r="O433" s="95"/>
      <c r="P433" s="95"/>
      <c r="Q433" s="95"/>
      <c r="R433" s="95"/>
      <c r="S433" s="95"/>
      <c r="T433" s="95"/>
      <c r="U433" s="95"/>
      <c r="V433" s="95"/>
      <c r="W433" s="95"/>
      <c r="X433" s="95"/>
      <c r="Y433" s="95"/>
      <c r="Z433" s="95"/>
      <c r="AA433" s="95"/>
      <c r="AB433" s="94"/>
      <c r="AC433" s="94"/>
      <c r="AD433" s="95"/>
      <c r="AE433" s="95"/>
    </row>
    <row r="434" ht="15.75" customHeight="1">
      <c r="A434" s="19"/>
      <c r="B434" s="19"/>
      <c r="C434" s="19"/>
      <c r="D434" s="19"/>
      <c r="E434" s="19"/>
      <c r="F434" s="94">
        <v>8.0</v>
      </c>
      <c r="G434" s="95" t="s">
        <v>2922</v>
      </c>
      <c r="H434" s="19"/>
      <c r="I434" s="95"/>
      <c r="J434" s="95"/>
      <c r="K434" s="95"/>
      <c r="L434" s="95"/>
      <c r="M434" s="95"/>
      <c r="N434" s="95"/>
      <c r="O434" s="95"/>
      <c r="P434" s="95"/>
      <c r="Q434" s="95"/>
      <c r="R434" s="95"/>
      <c r="S434" s="95"/>
      <c r="T434" s="95"/>
      <c r="U434" s="95"/>
      <c r="V434" s="95"/>
      <c r="W434" s="95"/>
      <c r="X434" s="95"/>
      <c r="Y434" s="95"/>
      <c r="Z434" s="95"/>
      <c r="AA434" s="95"/>
      <c r="AB434" s="94"/>
      <c r="AC434" s="94" t="s">
        <v>2907</v>
      </c>
      <c r="AD434" s="95"/>
      <c r="AE434" s="95"/>
    </row>
    <row r="435" ht="15.75" customHeight="1">
      <c r="A435" s="255">
        <v>149.0</v>
      </c>
      <c r="B435" s="255" t="s">
        <v>44</v>
      </c>
      <c r="C435" s="255" t="s">
        <v>44</v>
      </c>
      <c r="D435" s="194" t="s">
        <v>2923</v>
      </c>
      <c r="E435" s="194"/>
      <c r="F435" s="94">
        <v>9.0</v>
      </c>
      <c r="G435" s="95" t="s">
        <v>2924</v>
      </c>
      <c r="H435" s="194" t="s">
        <v>2925</v>
      </c>
      <c r="I435" s="95"/>
      <c r="J435" s="95"/>
      <c r="K435" s="95"/>
      <c r="L435" s="95"/>
      <c r="M435" s="95"/>
      <c r="N435" s="95"/>
      <c r="O435" s="95"/>
      <c r="P435" s="95"/>
      <c r="Q435" s="95"/>
      <c r="R435" s="95"/>
      <c r="S435" s="95"/>
      <c r="T435" s="95"/>
      <c r="U435" s="95"/>
      <c r="V435" s="95"/>
      <c r="W435" s="95"/>
      <c r="X435" s="95"/>
      <c r="Y435" s="95"/>
      <c r="Z435" s="95"/>
      <c r="AA435" s="95"/>
      <c r="AB435" s="94"/>
      <c r="AC435" s="94"/>
      <c r="AD435" s="95"/>
      <c r="AE435" s="95"/>
    </row>
    <row r="436" ht="15.75" customHeight="1">
      <c r="A436" s="19"/>
      <c r="B436" s="19"/>
      <c r="C436" s="19"/>
      <c r="D436" s="19"/>
      <c r="E436" s="19"/>
      <c r="F436" s="94">
        <v>10.0</v>
      </c>
      <c r="G436" s="95" t="s">
        <v>2926</v>
      </c>
      <c r="H436" s="19"/>
      <c r="I436" s="95"/>
      <c r="J436" s="95"/>
      <c r="K436" s="95"/>
      <c r="L436" s="95"/>
      <c r="M436" s="95"/>
      <c r="N436" s="95"/>
      <c r="O436" s="95"/>
      <c r="P436" s="95"/>
      <c r="Q436" s="95"/>
      <c r="R436" s="95"/>
      <c r="S436" s="95"/>
      <c r="T436" s="95"/>
      <c r="U436" s="95"/>
      <c r="V436" s="95"/>
      <c r="W436" s="95"/>
      <c r="X436" s="95"/>
      <c r="Y436" s="95"/>
      <c r="Z436" s="95"/>
      <c r="AA436" s="95"/>
      <c r="AB436" s="94"/>
      <c r="AC436" s="94" t="s">
        <v>2907</v>
      </c>
      <c r="AD436" s="95"/>
      <c r="AE436" s="95"/>
    </row>
    <row r="437" ht="15.75" customHeight="1">
      <c r="A437" s="94">
        <v>150.0</v>
      </c>
      <c r="B437" s="94" t="s">
        <v>44</v>
      </c>
      <c r="C437" s="94" t="s">
        <v>44</v>
      </c>
      <c r="D437" s="95" t="s">
        <v>2927</v>
      </c>
      <c r="E437" s="95"/>
      <c r="F437" s="94">
        <v>11.0</v>
      </c>
      <c r="G437" s="95" t="s">
        <v>2928</v>
      </c>
      <c r="H437" s="95" t="s">
        <v>2929</v>
      </c>
      <c r="I437" s="95"/>
      <c r="J437" s="95"/>
      <c r="K437" s="95"/>
      <c r="L437" s="95"/>
      <c r="M437" s="95"/>
      <c r="N437" s="95"/>
      <c r="O437" s="95"/>
      <c r="P437" s="95"/>
      <c r="Q437" s="95"/>
      <c r="R437" s="95"/>
      <c r="S437" s="95"/>
      <c r="T437" s="95"/>
      <c r="U437" s="95"/>
      <c r="V437" s="95"/>
      <c r="W437" s="95"/>
      <c r="X437" s="95"/>
      <c r="Y437" s="95"/>
      <c r="Z437" s="95"/>
      <c r="AA437" s="95"/>
      <c r="AB437" s="94"/>
      <c r="AC437" s="94"/>
      <c r="AD437" s="95"/>
      <c r="AE437" s="95"/>
    </row>
    <row r="438" ht="15.75" customHeight="1">
      <c r="A438" s="255">
        <v>151.0</v>
      </c>
      <c r="B438" s="255" t="s">
        <v>44</v>
      </c>
      <c r="C438" s="255" t="s">
        <v>44</v>
      </c>
      <c r="D438" s="194" t="s">
        <v>2930</v>
      </c>
      <c r="E438" s="194"/>
      <c r="F438" s="94">
        <v>12.0</v>
      </c>
      <c r="G438" s="95" t="s">
        <v>2931</v>
      </c>
      <c r="H438" s="194" t="s">
        <v>2932</v>
      </c>
      <c r="I438" s="95"/>
      <c r="J438" s="95"/>
      <c r="K438" s="95"/>
      <c r="L438" s="95"/>
      <c r="M438" s="95"/>
      <c r="N438" s="95"/>
      <c r="O438" s="95"/>
      <c r="P438" s="95"/>
      <c r="Q438" s="95"/>
      <c r="R438" s="95"/>
      <c r="S438" s="95"/>
      <c r="T438" s="95"/>
      <c r="U438" s="95"/>
      <c r="V438" s="95"/>
      <c r="W438" s="95"/>
      <c r="X438" s="95"/>
      <c r="Y438" s="95"/>
      <c r="Z438" s="95"/>
      <c r="AA438" s="95"/>
      <c r="AB438" s="94"/>
      <c r="AC438" s="94"/>
      <c r="AD438" s="95"/>
      <c r="AE438" s="95"/>
    </row>
    <row r="439" ht="15.75" customHeight="1">
      <c r="A439" s="19"/>
      <c r="B439" s="19"/>
      <c r="C439" s="19"/>
      <c r="D439" s="19"/>
      <c r="E439" s="19"/>
      <c r="F439" s="94">
        <v>13.0</v>
      </c>
      <c r="G439" s="95" t="s">
        <v>2933</v>
      </c>
      <c r="H439" s="19"/>
      <c r="I439" s="95"/>
      <c r="J439" s="95"/>
      <c r="K439" s="95"/>
      <c r="L439" s="95"/>
      <c r="M439" s="95"/>
      <c r="N439" s="95"/>
      <c r="O439" s="95"/>
      <c r="P439" s="95"/>
      <c r="Q439" s="95"/>
      <c r="R439" s="95"/>
      <c r="S439" s="95"/>
      <c r="T439" s="95"/>
      <c r="U439" s="95"/>
      <c r="V439" s="95"/>
      <c r="W439" s="95"/>
      <c r="X439" s="95"/>
      <c r="Y439" s="95"/>
      <c r="Z439" s="95"/>
      <c r="AA439" s="95"/>
      <c r="AB439" s="94"/>
      <c r="AC439" s="94" t="s">
        <v>2907</v>
      </c>
      <c r="AD439" s="95"/>
      <c r="AE439" s="95"/>
    </row>
    <row r="440" ht="15.75" customHeight="1">
      <c r="A440" s="255">
        <v>152.0</v>
      </c>
      <c r="B440" s="255" t="s">
        <v>44</v>
      </c>
      <c r="C440" s="255" t="s">
        <v>44</v>
      </c>
      <c r="D440" s="194" t="s">
        <v>2934</v>
      </c>
      <c r="E440" s="194"/>
      <c r="F440" s="94"/>
      <c r="G440" s="95" t="s">
        <v>2935</v>
      </c>
      <c r="H440" s="194" t="s">
        <v>2936</v>
      </c>
      <c r="I440" s="95"/>
      <c r="J440" s="95"/>
      <c r="K440" s="95"/>
      <c r="L440" s="95"/>
      <c r="M440" s="95"/>
      <c r="N440" s="95"/>
      <c r="O440" s="95"/>
      <c r="P440" s="95"/>
      <c r="Q440" s="95"/>
      <c r="R440" s="95"/>
      <c r="S440" s="95"/>
      <c r="T440" s="95"/>
      <c r="U440" s="95"/>
      <c r="V440" s="95"/>
      <c r="W440" s="95"/>
      <c r="X440" s="95"/>
      <c r="Y440" s="95"/>
      <c r="Z440" s="95"/>
      <c r="AA440" s="95"/>
      <c r="AB440" s="94"/>
      <c r="AC440" s="94"/>
      <c r="AD440" s="95"/>
      <c r="AE440" s="95"/>
    </row>
    <row r="441" ht="15.75" customHeight="1">
      <c r="A441" s="113"/>
      <c r="B441" s="113"/>
      <c r="C441" s="113"/>
      <c r="D441" s="113"/>
      <c r="E441" s="113"/>
      <c r="F441" s="94">
        <v>1.0</v>
      </c>
      <c r="G441" s="95" t="s">
        <v>2937</v>
      </c>
      <c r="H441" s="113"/>
      <c r="I441" s="95"/>
      <c r="J441" s="95"/>
      <c r="K441" s="95"/>
      <c r="L441" s="95"/>
      <c r="M441" s="95"/>
      <c r="N441" s="95"/>
      <c r="O441" s="95"/>
      <c r="P441" s="95"/>
      <c r="Q441" s="95"/>
      <c r="R441" s="95"/>
      <c r="S441" s="95"/>
      <c r="T441" s="95"/>
      <c r="U441" s="95"/>
      <c r="V441" s="95"/>
      <c r="W441" s="95"/>
      <c r="X441" s="95"/>
      <c r="Y441" s="95"/>
      <c r="Z441" s="95"/>
      <c r="AA441" s="95"/>
      <c r="AB441" s="94"/>
      <c r="AC441" s="94" t="s">
        <v>2907</v>
      </c>
      <c r="AD441" s="95"/>
      <c r="AE441" s="95"/>
    </row>
    <row r="442" ht="15.75" customHeight="1">
      <c r="A442" s="19"/>
      <c r="B442" s="19"/>
      <c r="C442" s="19"/>
      <c r="D442" s="19"/>
      <c r="E442" s="19"/>
      <c r="F442" s="94">
        <v>2.0</v>
      </c>
      <c r="G442" s="95" t="s">
        <v>2938</v>
      </c>
      <c r="H442" s="19"/>
      <c r="I442" s="95"/>
      <c r="J442" s="95"/>
      <c r="K442" s="95"/>
      <c r="L442" s="95"/>
      <c r="M442" s="95"/>
      <c r="N442" s="95"/>
      <c r="O442" s="95"/>
      <c r="P442" s="95"/>
      <c r="Q442" s="95"/>
      <c r="R442" s="95"/>
      <c r="S442" s="95"/>
      <c r="T442" s="95"/>
      <c r="U442" s="95"/>
      <c r="V442" s="95"/>
      <c r="W442" s="95"/>
      <c r="X442" s="95"/>
      <c r="Y442" s="95"/>
      <c r="Z442" s="95"/>
      <c r="AA442" s="95"/>
      <c r="AB442" s="94"/>
      <c r="AC442" s="94"/>
      <c r="AD442" s="95"/>
      <c r="AE442" s="95"/>
    </row>
    <row r="443" ht="15.75" customHeight="1">
      <c r="A443" s="94">
        <v>153.0</v>
      </c>
      <c r="B443" s="94" t="s">
        <v>44</v>
      </c>
      <c r="C443" s="94" t="s">
        <v>44</v>
      </c>
      <c r="D443" s="95" t="s">
        <v>2939</v>
      </c>
      <c r="E443" s="95"/>
      <c r="F443" s="94">
        <v>3.0</v>
      </c>
      <c r="G443" s="95" t="s">
        <v>2940</v>
      </c>
      <c r="H443" s="95" t="s">
        <v>2941</v>
      </c>
      <c r="I443" s="95"/>
      <c r="J443" s="95"/>
      <c r="K443" s="95"/>
      <c r="L443" s="95"/>
      <c r="M443" s="95"/>
      <c r="N443" s="95"/>
      <c r="O443" s="95"/>
      <c r="P443" s="95"/>
      <c r="Q443" s="95"/>
      <c r="R443" s="95"/>
      <c r="S443" s="95"/>
      <c r="T443" s="95"/>
      <c r="U443" s="95"/>
      <c r="V443" s="95"/>
      <c r="W443" s="95"/>
      <c r="X443" s="95"/>
      <c r="Y443" s="95"/>
      <c r="Z443" s="95"/>
      <c r="AA443" s="95"/>
      <c r="AB443" s="94"/>
      <c r="AC443" s="94" t="s">
        <v>2907</v>
      </c>
      <c r="AD443" s="95"/>
      <c r="AE443" s="95"/>
    </row>
    <row r="444" ht="15.75" customHeight="1">
      <c r="A444" s="94">
        <v>154.0</v>
      </c>
      <c r="B444" s="94" t="s">
        <v>44</v>
      </c>
      <c r="C444" s="94" t="s">
        <v>44</v>
      </c>
      <c r="D444" s="95" t="s">
        <v>2942</v>
      </c>
      <c r="E444" s="95"/>
      <c r="F444" s="94">
        <v>4.0</v>
      </c>
      <c r="G444" s="95" t="s">
        <v>2943</v>
      </c>
      <c r="H444" s="95" t="s">
        <v>2944</v>
      </c>
      <c r="I444" s="95"/>
      <c r="J444" s="95"/>
      <c r="K444" s="95"/>
      <c r="L444" s="95"/>
      <c r="M444" s="95"/>
      <c r="N444" s="95"/>
      <c r="O444" s="95"/>
      <c r="P444" s="95"/>
      <c r="Q444" s="95"/>
      <c r="R444" s="95"/>
      <c r="S444" s="95"/>
      <c r="T444" s="95"/>
      <c r="U444" s="95"/>
      <c r="V444" s="95"/>
      <c r="W444" s="95"/>
      <c r="X444" s="95"/>
      <c r="Y444" s="95"/>
      <c r="Z444" s="95"/>
      <c r="AA444" s="95"/>
      <c r="AB444" s="94"/>
      <c r="AC444" s="94" t="s">
        <v>2907</v>
      </c>
      <c r="AD444" s="95"/>
      <c r="AE444" s="95"/>
    </row>
    <row r="445" ht="15.75" customHeight="1">
      <c r="A445" s="901">
        <v>155.0</v>
      </c>
      <c r="B445" s="901" t="s">
        <v>44</v>
      </c>
      <c r="C445" s="901" t="s">
        <v>44</v>
      </c>
      <c r="D445" s="966" t="s">
        <v>2945</v>
      </c>
      <c r="E445" s="966"/>
      <c r="F445" s="901">
        <v>5.0</v>
      </c>
      <c r="G445" s="966" t="s">
        <v>2946</v>
      </c>
      <c r="H445" s="966" t="s">
        <v>2947</v>
      </c>
      <c r="I445" s="965" t="s">
        <v>3</v>
      </c>
      <c r="J445" s="965" t="s">
        <v>3</v>
      </c>
      <c r="K445" s="965" t="s">
        <v>3</v>
      </c>
      <c r="L445" s="965" t="s">
        <v>3</v>
      </c>
      <c r="M445" s="965" t="s">
        <v>3</v>
      </c>
      <c r="N445" s="965" t="s">
        <v>3</v>
      </c>
      <c r="O445" s="965" t="s">
        <v>3</v>
      </c>
      <c r="P445" s="965" t="s">
        <v>3</v>
      </c>
      <c r="Q445" s="965" t="s">
        <v>3</v>
      </c>
      <c r="R445" s="965" t="s">
        <v>3</v>
      </c>
      <c r="S445" s="965" t="s">
        <v>3</v>
      </c>
      <c r="T445" s="965" t="s">
        <v>3</v>
      </c>
      <c r="U445" s="965"/>
      <c r="V445" s="965"/>
      <c r="W445" s="965"/>
      <c r="X445" s="965"/>
      <c r="Y445" s="966"/>
      <c r="Z445" s="966"/>
      <c r="AA445" s="966"/>
      <c r="AB445" s="901"/>
      <c r="AC445" s="901"/>
      <c r="AD445" s="966"/>
      <c r="AE445" s="966"/>
    </row>
    <row r="446" ht="15.75" customHeight="1">
      <c r="A446" s="94">
        <v>156.0</v>
      </c>
      <c r="B446" s="94" t="s">
        <v>44</v>
      </c>
      <c r="C446" s="94" t="s">
        <v>44</v>
      </c>
      <c r="D446" s="95" t="s">
        <v>2948</v>
      </c>
      <c r="E446" s="95"/>
      <c r="F446" s="94">
        <v>6.0</v>
      </c>
      <c r="G446" s="95" t="s">
        <v>2949</v>
      </c>
      <c r="H446" s="95" t="s">
        <v>2950</v>
      </c>
      <c r="I446" s="95"/>
      <c r="J446" s="95"/>
      <c r="K446" s="95"/>
      <c r="L446" s="95"/>
      <c r="M446" s="95"/>
      <c r="N446" s="95"/>
      <c r="O446" s="95"/>
      <c r="P446" s="95"/>
      <c r="Q446" s="95"/>
      <c r="R446" s="95"/>
      <c r="S446" s="95"/>
      <c r="T446" s="95"/>
      <c r="U446" s="95"/>
      <c r="V446" s="95"/>
      <c r="W446" s="95"/>
      <c r="X446" s="95"/>
      <c r="Y446" s="95"/>
      <c r="Z446" s="95"/>
      <c r="AA446" s="95"/>
      <c r="AB446" s="94"/>
      <c r="AC446" s="94" t="s">
        <v>2907</v>
      </c>
      <c r="AD446" s="95"/>
      <c r="AE446" s="95"/>
    </row>
    <row r="447" ht="15.75" customHeight="1">
      <c r="A447" s="576">
        <v>157.0</v>
      </c>
      <c r="B447" s="576" t="s">
        <v>44</v>
      </c>
      <c r="C447" s="576" t="s">
        <v>44</v>
      </c>
      <c r="D447" s="577" t="s">
        <v>2951</v>
      </c>
      <c r="E447" s="577"/>
      <c r="F447" s="576">
        <v>7.0</v>
      </c>
      <c r="G447" s="577" t="s">
        <v>2952</v>
      </c>
      <c r="H447" s="577" t="s">
        <v>2953</v>
      </c>
      <c r="I447" s="417" t="s">
        <v>3</v>
      </c>
      <c r="J447" s="417" t="s">
        <v>3</v>
      </c>
      <c r="K447" s="417" t="s">
        <v>3</v>
      </c>
      <c r="L447" s="417" t="s">
        <v>3</v>
      </c>
      <c r="M447" s="417" t="s">
        <v>3</v>
      </c>
      <c r="N447" s="417" t="s">
        <v>3</v>
      </c>
      <c r="O447" s="417" t="s">
        <v>3</v>
      </c>
      <c r="P447" s="417" t="s">
        <v>3</v>
      </c>
      <c r="Q447" s="417" t="s">
        <v>3</v>
      </c>
      <c r="R447" s="417" t="s">
        <v>3</v>
      </c>
      <c r="S447" s="417" t="s">
        <v>3</v>
      </c>
      <c r="T447" s="417" t="s">
        <v>3</v>
      </c>
      <c r="U447" s="417"/>
      <c r="V447" s="417"/>
      <c r="W447" s="417"/>
      <c r="X447" s="417"/>
      <c r="Y447" s="577"/>
      <c r="Z447" s="577"/>
      <c r="AA447" s="577"/>
      <c r="AB447" s="576"/>
      <c r="AC447" s="576"/>
      <c r="AD447" s="577"/>
      <c r="AE447" s="577"/>
    </row>
    <row r="448" ht="15.75" customHeight="1">
      <c r="A448" s="316">
        <v>158.0</v>
      </c>
      <c r="B448" s="316" t="s">
        <v>44</v>
      </c>
      <c r="C448" s="316" t="s">
        <v>44</v>
      </c>
      <c r="D448" s="218" t="s">
        <v>2954</v>
      </c>
      <c r="E448" s="218"/>
      <c r="F448" s="576"/>
      <c r="G448" s="577" t="s">
        <v>2955</v>
      </c>
      <c r="H448" s="972" t="s">
        <v>2956</v>
      </c>
      <c r="I448" s="529" t="s">
        <v>3</v>
      </c>
      <c r="J448" s="529" t="s">
        <v>3</v>
      </c>
      <c r="K448" s="529" t="s">
        <v>3</v>
      </c>
      <c r="L448" s="529" t="s">
        <v>3</v>
      </c>
      <c r="M448" s="529" t="s">
        <v>3</v>
      </c>
      <c r="N448" s="529" t="s">
        <v>3</v>
      </c>
      <c r="O448" s="529" t="s">
        <v>3</v>
      </c>
      <c r="P448" s="529" t="s">
        <v>3</v>
      </c>
      <c r="Q448" s="529" t="s">
        <v>3</v>
      </c>
      <c r="R448" s="529" t="s">
        <v>3</v>
      </c>
      <c r="S448" s="529" t="s">
        <v>3</v>
      </c>
      <c r="T448" s="529" t="s">
        <v>3</v>
      </c>
      <c r="U448" s="529"/>
      <c r="V448" s="529"/>
      <c r="W448" s="529"/>
      <c r="X448" s="529"/>
      <c r="Y448" s="577"/>
      <c r="Z448" s="577"/>
      <c r="AA448" s="577"/>
      <c r="AB448" s="576"/>
      <c r="AC448" s="576"/>
      <c r="AD448" s="577"/>
      <c r="AE448" s="577"/>
    </row>
    <row r="449" ht="15.75" customHeight="1">
      <c r="A449" s="113"/>
      <c r="B449" s="113"/>
      <c r="C449" s="113"/>
      <c r="D449" s="113"/>
      <c r="E449" s="113"/>
      <c r="F449" s="576">
        <v>1.0</v>
      </c>
      <c r="G449" s="577" t="s">
        <v>2912</v>
      </c>
      <c r="H449" s="113"/>
      <c r="I449" s="113"/>
      <c r="J449" s="113"/>
      <c r="K449" s="113"/>
      <c r="L449" s="113"/>
      <c r="M449" s="113"/>
      <c r="N449" s="113"/>
      <c r="O449" s="113"/>
      <c r="P449" s="113"/>
      <c r="Q449" s="113"/>
      <c r="R449" s="113"/>
      <c r="S449" s="113"/>
      <c r="T449" s="113"/>
      <c r="U449" s="113"/>
      <c r="V449" s="113"/>
      <c r="W449" s="113"/>
      <c r="X449" s="113"/>
      <c r="Y449" s="577"/>
      <c r="Z449" s="577"/>
      <c r="AA449" s="577"/>
      <c r="AB449" s="576"/>
      <c r="AC449" s="576"/>
      <c r="AD449" s="577"/>
      <c r="AE449" s="577"/>
    </row>
    <row r="450" ht="15.75" customHeight="1">
      <c r="A450" s="113"/>
      <c r="B450" s="113"/>
      <c r="C450" s="113"/>
      <c r="D450" s="113"/>
      <c r="E450" s="113"/>
      <c r="F450" s="576">
        <v>2.0</v>
      </c>
      <c r="G450" s="577" t="s">
        <v>2959</v>
      </c>
      <c r="H450" s="113"/>
      <c r="I450" s="113"/>
      <c r="J450" s="113"/>
      <c r="K450" s="113"/>
      <c r="L450" s="113"/>
      <c r="M450" s="113"/>
      <c r="N450" s="113"/>
      <c r="O450" s="113"/>
      <c r="P450" s="113"/>
      <c r="Q450" s="113"/>
      <c r="R450" s="113"/>
      <c r="S450" s="113"/>
      <c r="T450" s="113"/>
      <c r="U450" s="113"/>
      <c r="V450" s="113"/>
      <c r="W450" s="113"/>
      <c r="X450" s="113"/>
      <c r="Y450" s="577"/>
      <c r="Z450" s="577"/>
      <c r="AA450" s="577"/>
      <c r="AB450" s="576"/>
      <c r="AC450" s="576"/>
      <c r="AD450" s="577"/>
      <c r="AE450" s="577"/>
    </row>
    <row r="451" ht="15.75" customHeight="1">
      <c r="A451" s="113"/>
      <c r="B451" s="113"/>
      <c r="C451" s="113"/>
      <c r="D451" s="113"/>
      <c r="E451" s="113"/>
      <c r="F451" s="576">
        <v>3.0</v>
      </c>
      <c r="G451" s="577" t="s">
        <v>2914</v>
      </c>
      <c r="H451" s="113"/>
      <c r="I451" s="113"/>
      <c r="J451" s="113"/>
      <c r="K451" s="113"/>
      <c r="L451" s="113"/>
      <c r="M451" s="113"/>
      <c r="N451" s="113"/>
      <c r="O451" s="113"/>
      <c r="P451" s="113"/>
      <c r="Q451" s="113"/>
      <c r="R451" s="113"/>
      <c r="S451" s="113"/>
      <c r="T451" s="113"/>
      <c r="U451" s="113"/>
      <c r="V451" s="113"/>
      <c r="W451" s="113"/>
      <c r="X451" s="113"/>
      <c r="Y451" s="577"/>
      <c r="Z451" s="577"/>
      <c r="AA451" s="577"/>
      <c r="AB451" s="576"/>
      <c r="AC451" s="576"/>
      <c r="AD451" s="577"/>
      <c r="AE451" s="577"/>
    </row>
    <row r="452" ht="15.75" customHeight="1">
      <c r="A452" s="113"/>
      <c r="B452" s="113"/>
      <c r="C452" s="113"/>
      <c r="D452" s="113"/>
      <c r="E452" s="113"/>
      <c r="F452" s="576">
        <v>4.0</v>
      </c>
      <c r="G452" s="577" t="s">
        <v>2960</v>
      </c>
      <c r="H452" s="113"/>
      <c r="I452" s="113"/>
      <c r="J452" s="113"/>
      <c r="K452" s="113"/>
      <c r="L452" s="113"/>
      <c r="M452" s="113"/>
      <c r="N452" s="113"/>
      <c r="O452" s="113"/>
      <c r="P452" s="113"/>
      <c r="Q452" s="113"/>
      <c r="R452" s="113"/>
      <c r="S452" s="113"/>
      <c r="T452" s="113"/>
      <c r="U452" s="113"/>
      <c r="V452" s="113"/>
      <c r="W452" s="113"/>
      <c r="X452" s="113"/>
      <c r="Y452" s="577"/>
      <c r="Z452" s="577"/>
      <c r="AA452" s="577"/>
      <c r="AB452" s="576"/>
      <c r="AC452" s="576"/>
      <c r="AD452" s="577"/>
      <c r="AE452" s="577"/>
    </row>
    <row r="453" ht="15.75" customHeight="1">
      <c r="A453" s="19"/>
      <c r="B453" s="19"/>
      <c r="C453" s="19"/>
      <c r="D453" s="19"/>
      <c r="E453" s="19"/>
      <c r="F453" s="576">
        <v>5.0</v>
      </c>
      <c r="G453" s="577" t="s">
        <v>2961</v>
      </c>
      <c r="H453" s="19"/>
      <c r="I453" s="19"/>
      <c r="J453" s="19"/>
      <c r="K453" s="19"/>
      <c r="L453" s="19"/>
      <c r="M453" s="19"/>
      <c r="N453" s="19"/>
      <c r="O453" s="19"/>
      <c r="P453" s="19"/>
      <c r="Q453" s="19"/>
      <c r="R453" s="19"/>
      <c r="S453" s="19"/>
      <c r="T453" s="19"/>
      <c r="U453" s="19"/>
      <c r="V453" s="19"/>
      <c r="W453" s="19"/>
      <c r="X453" s="19"/>
      <c r="Y453" s="577"/>
      <c r="Z453" s="577"/>
      <c r="AA453" s="577"/>
      <c r="AB453" s="576"/>
      <c r="AC453" s="576"/>
      <c r="AD453" s="577"/>
      <c r="AE453" s="577"/>
    </row>
    <row r="454" ht="15.75" customHeight="1">
      <c r="A454" s="255">
        <v>159.0</v>
      </c>
      <c r="B454" s="255" t="s">
        <v>44</v>
      </c>
      <c r="C454" s="255" t="s">
        <v>44</v>
      </c>
      <c r="D454" s="194" t="s">
        <v>2962</v>
      </c>
      <c r="E454" s="194"/>
      <c r="F454" s="94"/>
      <c r="G454" s="95" t="s">
        <v>2963</v>
      </c>
      <c r="H454" s="194" t="s">
        <v>2964</v>
      </c>
      <c r="I454" s="95"/>
      <c r="J454" s="95"/>
      <c r="K454" s="95"/>
      <c r="L454" s="95"/>
      <c r="M454" s="95"/>
      <c r="N454" s="95"/>
      <c r="O454" s="95"/>
      <c r="P454" s="95"/>
      <c r="Q454" s="95"/>
      <c r="R454" s="95"/>
      <c r="S454" s="95"/>
      <c r="T454" s="95"/>
      <c r="U454" s="95"/>
      <c r="V454" s="95"/>
      <c r="W454" s="95"/>
      <c r="X454" s="95"/>
      <c r="Y454" s="95"/>
      <c r="Z454" s="95"/>
      <c r="AA454" s="95"/>
      <c r="AB454" s="94"/>
      <c r="AC454" s="94"/>
      <c r="AD454" s="95"/>
      <c r="AE454" s="95"/>
    </row>
    <row r="455" ht="15.75" customHeight="1">
      <c r="A455" s="113"/>
      <c r="B455" s="113"/>
      <c r="C455" s="113"/>
      <c r="D455" s="113"/>
      <c r="E455" s="113"/>
      <c r="F455" s="94">
        <v>1.0</v>
      </c>
      <c r="G455" s="95" t="s">
        <v>2912</v>
      </c>
      <c r="H455" s="113"/>
      <c r="I455" s="95"/>
      <c r="J455" s="95"/>
      <c r="K455" s="95"/>
      <c r="L455" s="95"/>
      <c r="M455" s="95"/>
      <c r="N455" s="95"/>
      <c r="O455" s="95"/>
      <c r="P455" s="95"/>
      <c r="Q455" s="95"/>
      <c r="R455" s="95"/>
      <c r="S455" s="95"/>
      <c r="T455" s="95"/>
      <c r="U455" s="95"/>
      <c r="V455" s="95"/>
      <c r="W455" s="95"/>
      <c r="X455" s="95"/>
      <c r="Y455" s="95"/>
      <c r="Z455" s="95"/>
      <c r="AA455" s="95"/>
      <c r="AB455" s="94"/>
      <c r="AC455" s="94"/>
      <c r="AD455" s="95"/>
      <c r="AE455" s="95"/>
    </row>
    <row r="456" ht="15.75" customHeight="1">
      <c r="A456" s="113"/>
      <c r="B456" s="113"/>
      <c r="C456" s="113"/>
      <c r="D456" s="113"/>
      <c r="E456" s="113"/>
      <c r="F456" s="94">
        <v>2.0</v>
      </c>
      <c r="G456" s="95" t="s">
        <v>2959</v>
      </c>
      <c r="H456" s="113"/>
      <c r="I456" s="95"/>
      <c r="J456" s="95"/>
      <c r="K456" s="95"/>
      <c r="L456" s="95"/>
      <c r="M456" s="95"/>
      <c r="N456" s="95"/>
      <c r="O456" s="95"/>
      <c r="P456" s="95"/>
      <c r="Q456" s="95"/>
      <c r="R456" s="95"/>
      <c r="S456" s="95"/>
      <c r="T456" s="95"/>
      <c r="U456" s="95"/>
      <c r="V456" s="95"/>
      <c r="W456" s="95"/>
      <c r="X456" s="95"/>
      <c r="Y456" s="95"/>
      <c r="Z456" s="95"/>
      <c r="AA456" s="95"/>
      <c r="AB456" s="94"/>
      <c r="AC456" s="94" t="s">
        <v>2907</v>
      </c>
      <c r="AD456" s="95"/>
      <c r="AE456" s="95"/>
    </row>
    <row r="457" ht="15.75" customHeight="1">
      <c r="A457" s="113"/>
      <c r="B457" s="113"/>
      <c r="C457" s="113"/>
      <c r="D457" s="113"/>
      <c r="E457" s="113"/>
      <c r="F457" s="94">
        <v>3.0</v>
      </c>
      <c r="G457" s="95" t="s">
        <v>2965</v>
      </c>
      <c r="H457" s="113"/>
      <c r="I457" s="95"/>
      <c r="J457" s="95"/>
      <c r="K457" s="95"/>
      <c r="L457" s="95"/>
      <c r="M457" s="95"/>
      <c r="N457" s="95"/>
      <c r="O457" s="95"/>
      <c r="P457" s="95"/>
      <c r="Q457" s="95"/>
      <c r="R457" s="95"/>
      <c r="S457" s="95"/>
      <c r="T457" s="95"/>
      <c r="U457" s="95"/>
      <c r="V457" s="95"/>
      <c r="W457" s="95"/>
      <c r="X457" s="95"/>
      <c r="Y457" s="95"/>
      <c r="Z457" s="95"/>
      <c r="AA457" s="95"/>
      <c r="AB457" s="94"/>
      <c r="AC457" s="94"/>
      <c r="AD457" s="95"/>
      <c r="AE457" s="95"/>
    </row>
    <row r="458" ht="15.75" customHeight="1">
      <c r="A458" s="19"/>
      <c r="B458" s="19"/>
      <c r="C458" s="19"/>
      <c r="D458" s="19"/>
      <c r="E458" s="19"/>
      <c r="F458" s="94">
        <v>4.0</v>
      </c>
      <c r="G458" s="95" t="s">
        <v>2966</v>
      </c>
      <c r="H458" s="19"/>
      <c r="I458" s="95"/>
      <c r="J458" s="95"/>
      <c r="K458" s="95"/>
      <c r="L458" s="95"/>
      <c r="M458" s="95"/>
      <c r="N458" s="95"/>
      <c r="O458" s="95"/>
      <c r="P458" s="95"/>
      <c r="Q458" s="95"/>
      <c r="R458" s="95"/>
      <c r="S458" s="95"/>
      <c r="T458" s="95"/>
      <c r="U458" s="95"/>
      <c r="V458" s="95"/>
      <c r="W458" s="95"/>
      <c r="X458" s="95"/>
      <c r="Y458" s="95"/>
      <c r="Z458" s="95"/>
      <c r="AA458" s="95"/>
      <c r="AB458" s="94"/>
      <c r="AC458" s="94"/>
      <c r="AD458" s="95"/>
      <c r="AE458" s="95"/>
    </row>
    <row r="459" ht="15.75" customHeight="1">
      <c r="A459" s="255">
        <v>160.0</v>
      </c>
      <c r="B459" s="255" t="s">
        <v>44</v>
      </c>
      <c r="C459" s="255" t="s">
        <v>44</v>
      </c>
      <c r="D459" s="194" t="s">
        <v>2967</v>
      </c>
      <c r="E459" s="194"/>
      <c r="F459" s="94"/>
      <c r="G459" s="95" t="s">
        <v>2963</v>
      </c>
      <c r="H459" s="194" t="s">
        <v>2968</v>
      </c>
      <c r="I459" s="95"/>
      <c r="J459" s="95"/>
      <c r="K459" s="95"/>
      <c r="L459" s="95"/>
      <c r="M459" s="95"/>
      <c r="N459" s="95"/>
      <c r="O459" s="95"/>
      <c r="P459" s="95"/>
      <c r="Q459" s="95"/>
      <c r="R459" s="95"/>
      <c r="S459" s="95"/>
      <c r="T459" s="95"/>
      <c r="U459" s="95"/>
      <c r="V459" s="95"/>
      <c r="W459" s="95"/>
      <c r="X459" s="95"/>
      <c r="Y459" s="95"/>
      <c r="Z459" s="95"/>
      <c r="AA459" s="95"/>
      <c r="AB459" s="94"/>
      <c r="AC459" s="94"/>
      <c r="AD459" s="95"/>
      <c r="AE459" s="95"/>
    </row>
    <row r="460" ht="15.75" customHeight="1">
      <c r="A460" s="113"/>
      <c r="B460" s="113"/>
      <c r="C460" s="113"/>
      <c r="D460" s="113"/>
      <c r="E460" s="113"/>
      <c r="F460" s="94">
        <v>1.0</v>
      </c>
      <c r="G460" s="95" t="s">
        <v>2912</v>
      </c>
      <c r="H460" s="113"/>
      <c r="I460" s="95"/>
      <c r="J460" s="95"/>
      <c r="K460" s="95"/>
      <c r="L460" s="95"/>
      <c r="M460" s="95"/>
      <c r="N460" s="95"/>
      <c r="O460" s="95"/>
      <c r="P460" s="95"/>
      <c r="Q460" s="95"/>
      <c r="R460" s="95"/>
      <c r="S460" s="95"/>
      <c r="T460" s="95"/>
      <c r="U460" s="95"/>
      <c r="V460" s="95"/>
      <c r="W460" s="95"/>
      <c r="X460" s="95"/>
      <c r="Y460" s="95"/>
      <c r="Z460" s="95"/>
      <c r="AA460" s="95"/>
      <c r="AB460" s="94"/>
      <c r="AC460" s="94" t="s">
        <v>2907</v>
      </c>
      <c r="AD460" s="95"/>
      <c r="AE460" s="95"/>
    </row>
    <row r="461" ht="15.75" customHeight="1">
      <c r="A461" s="113"/>
      <c r="B461" s="113"/>
      <c r="C461" s="113"/>
      <c r="D461" s="113"/>
      <c r="E461" s="113"/>
      <c r="F461" s="94">
        <v>2.0</v>
      </c>
      <c r="G461" s="95" t="s">
        <v>2959</v>
      </c>
      <c r="H461" s="113"/>
      <c r="I461" s="95"/>
      <c r="J461" s="95"/>
      <c r="K461" s="95"/>
      <c r="L461" s="95"/>
      <c r="M461" s="95"/>
      <c r="N461" s="95"/>
      <c r="O461" s="95"/>
      <c r="P461" s="95"/>
      <c r="Q461" s="95"/>
      <c r="R461" s="95"/>
      <c r="S461" s="95"/>
      <c r="T461" s="95"/>
      <c r="U461" s="95"/>
      <c r="V461" s="95"/>
      <c r="W461" s="95"/>
      <c r="X461" s="95"/>
      <c r="Y461" s="95"/>
      <c r="Z461" s="95"/>
      <c r="AA461" s="95"/>
      <c r="AB461" s="94"/>
      <c r="AC461" s="94"/>
      <c r="AD461" s="95"/>
      <c r="AE461" s="95"/>
    </row>
    <row r="462" ht="15.75" customHeight="1">
      <c r="A462" s="113"/>
      <c r="B462" s="113"/>
      <c r="C462" s="113"/>
      <c r="D462" s="113"/>
      <c r="E462" s="113"/>
      <c r="F462" s="94">
        <v>3.0</v>
      </c>
      <c r="G462" s="95" t="s">
        <v>2914</v>
      </c>
      <c r="H462" s="113"/>
      <c r="I462" s="95"/>
      <c r="J462" s="95"/>
      <c r="K462" s="95"/>
      <c r="L462" s="95"/>
      <c r="M462" s="95"/>
      <c r="N462" s="95"/>
      <c r="O462" s="95"/>
      <c r="P462" s="95"/>
      <c r="Q462" s="95"/>
      <c r="R462" s="95"/>
      <c r="S462" s="95"/>
      <c r="T462" s="95"/>
      <c r="U462" s="95"/>
      <c r="V462" s="95"/>
      <c r="W462" s="95"/>
      <c r="X462" s="95"/>
      <c r="Y462" s="95"/>
      <c r="Z462" s="95"/>
      <c r="AA462" s="95"/>
      <c r="AB462" s="94"/>
      <c r="AC462" s="94"/>
      <c r="AD462" s="95"/>
      <c r="AE462" s="95"/>
    </row>
    <row r="463" ht="15.75" customHeight="1">
      <c r="A463" s="19"/>
      <c r="B463" s="19"/>
      <c r="C463" s="19"/>
      <c r="D463" s="19"/>
      <c r="E463" s="19"/>
      <c r="F463" s="94">
        <v>4.0</v>
      </c>
      <c r="G463" s="95" t="s">
        <v>2970</v>
      </c>
      <c r="H463" s="19"/>
      <c r="I463" s="95"/>
      <c r="J463" s="95"/>
      <c r="K463" s="95"/>
      <c r="L463" s="95"/>
      <c r="M463" s="95"/>
      <c r="N463" s="95"/>
      <c r="O463" s="95"/>
      <c r="P463" s="95"/>
      <c r="Q463" s="95"/>
      <c r="R463" s="95"/>
      <c r="S463" s="95"/>
      <c r="T463" s="95"/>
      <c r="U463" s="95"/>
      <c r="V463" s="95"/>
      <c r="W463" s="95"/>
      <c r="X463" s="95"/>
      <c r="Y463" s="95"/>
      <c r="Z463" s="95"/>
      <c r="AA463" s="95"/>
      <c r="AB463" s="94"/>
      <c r="AC463" s="94"/>
      <c r="AD463" s="95"/>
      <c r="AE463" s="95"/>
    </row>
    <row r="464" ht="15.75" customHeight="1">
      <c r="A464" s="94">
        <v>161.0</v>
      </c>
      <c r="B464" s="94" t="s">
        <v>44</v>
      </c>
      <c r="C464" s="94" t="s">
        <v>44</v>
      </c>
      <c r="D464" s="95" t="s">
        <v>2971</v>
      </c>
      <c r="E464" s="95"/>
      <c r="F464" s="94">
        <v>5.0</v>
      </c>
      <c r="G464" s="95" t="s">
        <v>2972</v>
      </c>
      <c r="H464" s="95" t="s">
        <v>2973</v>
      </c>
      <c r="I464" s="95"/>
      <c r="J464" s="95"/>
      <c r="K464" s="95"/>
      <c r="L464" s="95"/>
      <c r="M464" s="95"/>
      <c r="N464" s="95"/>
      <c r="O464" s="95"/>
      <c r="P464" s="95"/>
      <c r="Q464" s="95"/>
      <c r="R464" s="95"/>
      <c r="S464" s="95"/>
      <c r="T464" s="95"/>
      <c r="U464" s="95"/>
      <c r="V464" s="95"/>
      <c r="W464" s="95"/>
      <c r="X464" s="95"/>
      <c r="Y464" s="95"/>
      <c r="Z464" s="95"/>
      <c r="AA464" s="95"/>
      <c r="AB464" s="94"/>
      <c r="AC464" s="94" t="s">
        <v>2907</v>
      </c>
      <c r="AD464" s="95"/>
      <c r="AE464" s="95"/>
    </row>
    <row r="465" ht="166.5" customHeight="1">
      <c r="A465" s="255">
        <v>162.0</v>
      </c>
      <c r="B465" s="255" t="s">
        <v>44</v>
      </c>
      <c r="C465" s="255" t="s">
        <v>44</v>
      </c>
      <c r="D465" s="194" t="s">
        <v>2974</v>
      </c>
      <c r="E465" s="194"/>
      <c r="F465" s="94">
        <v>1.0</v>
      </c>
      <c r="G465" s="95" t="s">
        <v>2912</v>
      </c>
      <c r="H465" s="194" t="s">
        <v>2975</v>
      </c>
      <c r="I465" s="95"/>
      <c r="J465" s="95"/>
      <c r="K465" s="95"/>
      <c r="L465" s="95"/>
      <c r="M465" s="95"/>
      <c r="N465" s="95"/>
      <c r="O465" s="95"/>
      <c r="P465" s="95"/>
      <c r="Q465" s="95"/>
      <c r="R465" s="95"/>
      <c r="S465" s="95"/>
      <c r="T465" s="95"/>
      <c r="U465" s="95"/>
      <c r="V465" s="95"/>
      <c r="W465" s="95"/>
      <c r="X465" s="95"/>
      <c r="Y465" s="95"/>
      <c r="Z465" s="95"/>
      <c r="AA465" s="95"/>
      <c r="AB465" s="93" t="s">
        <v>2391</v>
      </c>
      <c r="AC465" s="94" t="s">
        <v>2778</v>
      </c>
      <c r="AD465" s="95"/>
      <c r="AE465" s="95"/>
    </row>
    <row r="466" ht="15.75" customHeight="1">
      <c r="A466" s="113"/>
      <c r="B466" s="113"/>
      <c r="C466" s="113"/>
      <c r="D466" s="113"/>
      <c r="E466" s="113"/>
      <c r="F466" s="94">
        <v>2.0</v>
      </c>
      <c r="G466" s="95" t="s">
        <v>2913</v>
      </c>
      <c r="H466" s="113"/>
      <c r="I466" s="95"/>
      <c r="J466" s="95"/>
      <c r="K466" s="95"/>
      <c r="L466" s="95"/>
      <c r="M466" s="95"/>
      <c r="N466" s="95"/>
      <c r="O466" s="95"/>
      <c r="P466" s="95"/>
      <c r="Q466" s="95"/>
      <c r="R466" s="95"/>
      <c r="S466" s="95"/>
      <c r="T466" s="95"/>
      <c r="U466" s="95"/>
      <c r="V466" s="95"/>
      <c r="W466" s="95"/>
      <c r="X466" s="95"/>
      <c r="Y466" s="95"/>
      <c r="Z466" s="95"/>
      <c r="AA466" s="95"/>
      <c r="AB466" s="94"/>
      <c r="AC466" s="94"/>
      <c r="AD466" s="95"/>
      <c r="AE466" s="95"/>
    </row>
    <row r="467" ht="15.75" customHeight="1">
      <c r="A467" s="113"/>
      <c r="B467" s="113"/>
      <c r="C467" s="113"/>
      <c r="D467" s="113"/>
      <c r="E467" s="113"/>
      <c r="F467" s="94">
        <v>3.0</v>
      </c>
      <c r="G467" s="95" t="s">
        <v>2965</v>
      </c>
      <c r="H467" s="19"/>
      <c r="I467" s="95"/>
      <c r="J467" s="95"/>
      <c r="K467" s="95"/>
      <c r="L467" s="95"/>
      <c r="M467" s="95"/>
      <c r="N467" s="95"/>
      <c r="O467" s="95"/>
      <c r="P467" s="95"/>
      <c r="Q467" s="95"/>
      <c r="R467" s="95"/>
      <c r="S467" s="95"/>
      <c r="T467" s="95"/>
      <c r="U467" s="95"/>
      <c r="V467" s="95"/>
      <c r="W467" s="95"/>
      <c r="X467" s="95"/>
      <c r="Y467" s="95"/>
      <c r="Z467" s="95"/>
      <c r="AA467" s="95"/>
      <c r="AB467" s="94"/>
      <c r="AC467" s="94"/>
      <c r="AD467" s="95"/>
      <c r="AE467" s="95"/>
    </row>
    <row r="468" ht="15.75" customHeight="1">
      <c r="A468" s="113"/>
      <c r="B468" s="113"/>
      <c r="C468" s="113"/>
      <c r="D468" s="113"/>
      <c r="E468" s="113"/>
      <c r="F468" s="93">
        <v>4.0</v>
      </c>
      <c r="G468" s="96" t="s">
        <v>2976</v>
      </c>
      <c r="H468" s="96" t="s">
        <v>2977</v>
      </c>
      <c r="I468" s="95"/>
      <c r="J468" s="95"/>
      <c r="K468" s="95"/>
      <c r="L468" s="95"/>
      <c r="M468" s="95"/>
      <c r="N468" s="95"/>
      <c r="O468" s="95"/>
      <c r="P468" s="95"/>
      <c r="Q468" s="95"/>
      <c r="R468" s="95"/>
      <c r="S468" s="95"/>
      <c r="T468" s="95"/>
      <c r="U468" s="95"/>
      <c r="V468" s="95"/>
      <c r="W468" s="95"/>
      <c r="X468" s="95"/>
      <c r="Y468" s="95"/>
      <c r="Z468" s="95"/>
      <c r="AA468" s="95"/>
      <c r="AB468" s="94"/>
      <c r="AC468" s="94"/>
      <c r="AD468" s="95"/>
      <c r="AE468" s="95"/>
    </row>
    <row r="469" ht="15.75" customHeight="1">
      <c r="A469" s="113"/>
      <c r="B469" s="113"/>
      <c r="C469" s="113"/>
      <c r="D469" s="113"/>
      <c r="E469" s="113"/>
      <c r="F469" s="93">
        <v>5.0</v>
      </c>
      <c r="G469" s="96" t="s">
        <v>2881</v>
      </c>
      <c r="H469" s="96" t="s">
        <v>2882</v>
      </c>
      <c r="I469" s="95"/>
      <c r="J469" s="95"/>
      <c r="K469" s="95"/>
      <c r="L469" s="95"/>
      <c r="M469" s="95"/>
      <c r="N469" s="95"/>
      <c r="O469" s="95"/>
      <c r="P469" s="95"/>
      <c r="Q469" s="95"/>
      <c r="R469" s="95"/>
      <c r="S469" s="95"/>
      <c r="T469" s="95"/>
      <c r="U469" s="95"/>
      <c r="V469" s="95"/>
      <c r="W469" s="95"/>
      <c r="X469" s="95"/>
      <c r="Y469" s="95"/>
      <c r="Z469" s="95"/>
      <c r="AA469" s="95"/>
      <c r="AB469" s="94"/>
      <c r="AC469" s="94"/>
      <c r="AD469" s="95"/>
      <c r="AE469" s="95"/>
    </row>
    <row r="470" ht="15.75" customHeight="1">
      <c r="A470" s="113"/>
      <c r="B470" s="113"/>
      <c r="C470" s="113"/>
      <c r="D470" s="113"/>
      <c r="E470" s="113"/>
      <c r="F470" s="93">
        <v>6.0</v>
      </c>
      <c r="G470" s="96" t="s">
        <v>2884</v>
      </c>
      <c r="H470" s="96" t="s">
        <v>2885</v>
      </c>
      <c r="I470" s="95"/>
      <c r="J470" s="95"/>
      <c r="K470" s="95"/>
      <c r="L470" s="95"/>
      <c r="M470" s="95"/>
      <c r="N470" s="95"/>
      <c r="O470" s="95"/>
      <c r="P470" s="95"/>
      <c r="Q470" s="95"/>
      <c r="R470" s="95"/>
      <c r="S470" s="95"/>
      <c r="T470" s="95"/>
      <c r="U470" s="95"/>
      <c r="V470" s="95"/>
      <c r="W470" s="95"/>
      <c r="X470" s="95"/>
      <c r="Y470" s="95"/>
      <c r="Z470" s="95"/>
      <c r="AA470" s="95"/>
      <c r="AB470" s="94"/>
      <c r="AC470" s="94"/>
      <c r="AD470" s="95"/>
      <c r="AE470" s="95"/>
    </row>
    <row r="471" ht="15.75" customHeight="1">
      <c r="A471" s="113"/>
      <c r="B471" s="113"/>
      <c r="C471" s="113"/>
      <c r="D471" s="113"/>
      <c r="E471" s="113"/>
      <c r="F471" s="93">
        <v>7.0</v>
      </c>
      <c r="G471" s="96" t="s">
        <v>2886</v>
      </c>
      <c r="H471" s="96" t="s">
        <v>2887</v>
      </c>
      <c r="I471" s="95"/>
      <c r="J471" s="95"/>
      <c r="K471" s="95"/>
      <c r="L471" s="95"/>
      <c r="M471" s="95"/>
      <c r="N471" s="95"/>
      <c r="O471" s="95"/>
      <c r="P471" s="95"/>
      <c r="Q471" s="95"/>
      <c r="R471" s="95"/>
      <c r="S471" s="95"/>
      <c r="T471" s="95"/>
      <c r="U471" s="95"/>
      <c r="V471" s="95"/>
      <c r="W471" s="95"/>
      <c r="X471" s="95"/>
      <c r="Y471" s="95"/>
      <c r="Z471" s="95"/>
      <c r="AA471" s="95"/>
      <c r="AB471" s="94"/>
      <c r="AC471" s="94"/>
      <c r="AD471" s="95"/>
      <c r="AE471" s="95"/>
    </row>
    <row r="472" ht="15.75" customHeight="1">
      <c r="A472" s="113"/>
      <c r="B472" s="113"/>
      <c r="C472" s="113"/>
      <c r="D472" s="113"/>
      <c r="E472" s="113"/>
      <c r="F472" s="93">
        <v>8.0</v>
      </c>
      <c r="G472" s="96" t="s">
        <v>2979</v>
      </c>
      <c r="H472" s="96" t="s">
        <v>2980</v>
      </c>
      <c r="I472" s="95"/>
      <c r="J472" s="95"/>
      <c r="K472" s="95"/>
      <c r="L472" s="95"/>
      <c r="M472" s="95"/>
      <c r="N472" s="95"/>
      <c r="O472" s="95"/>
      <c r="P472" s="95"/>
      <c r="Q472" s="95"/>
      <c r="R472" s="95"/>
      <c r="S472" s="95"/>
      <c r="T472" s="95"/>
      <c r="U472" s="95"/>
      <c r="V472" s="95"/>
      <c r="W472" s="95"/>
      <c r="X472" s="95"/>
      <c r="Y472" s="95"/>
      <c r="Z472" s="95"/>
      <c r="AA472" s="95"/>
      <c r="AB472" s="94"/>
      <c r="AC472" s="94"/>
      <c r="AD472" s="95"/>
      <c r="AE472" s="95"/>
    </row>
    <row r="473" ht="15.75" customHeight="1">
      <c r="A473" s="113"/>
      <c r="B473" s="113"/>
      <c r="C473" s="113"/>
      <c r="D473" s="113"/>
      <c r="E473" s="113"/>
      <c r="F473" s="93">
        <v>9.0</v>
      </c>
      <c r="G473" s="96" t="s">
        <v>2981</v>
      </c>
      <c r="H473" s="96" t="s">
        <v>2982</v>
      </c>
      <c r="I473" s="95"/>
      <c r="J473" s="95"/>
      <c r="K473" s="95"/>
      <c r="L473" s="95"/>
      <c r="M473" s="95"/>
      <c r="N473" s="95"/>
      <c r="O473" s="95"/>
      <c r="P473" s="95"/>
      <c r="Q473" s="95"/>
      <c r="R473" s="95"/>
      <c r="S473" s="95"/>
      <c r="T473" s="95"/>
      <c r="U473" s="95"/>
      <c r="V473" s="95"/>
      <c r="W473" s="95"/>
      <c r="X473" s="95"/>
      <c r="Y473" s="95"/>
      <c r="Z473" s="95"/>
      <c r="AA473" s="95"/>
      <c r="AB473" s="94"/>
      <c r="AC473" s="94"/>
      <c r="AD473" s="95"/>
      <c r="AE473" s="95"/>
    </row>
    <row r="474" ht="15.75" customHeight="1">
      <c r="A474" s="113"/>
      <c r="B474" s="113"/>
      <c r="C474" s="113"/>
      <c r="D474" s="113"/>
      <c r="E474" s="113"/>
      <c r="F474" s="93">
        <v>10.0</v>
      </c>
      <c r="G474" s="96" t="s">
        <v>2981</v>
      </c>
      <c r="H474" s="96" t="s">
        <v>2983</v>
      </c>
      <c r="I474" s="95"/>
      <c r="J474" s="95"/>
      <c r="K474" s="95"/>
      <c r="L474" s="95"/>
      <c r="M474" s="95"/>
      <c r="N474" s="95"/>
      <c r="O474" s="95"/>
      <c r="P474" s="95"/>
      <c r="Q474" s="95"/>
      <c r="R474" s="95"/>
      <c r="S474" s="95"/>
      <c r="T474" s="95"/>
      <c r="U474" s="95"/>
      <c r="V474" s="95"/>
      <c r="W474" s="95"/>
      <c r="X474" s="95"/>
      <c r="Y474" s="95"/>
      <c r="Z474" s="95"/>
      <c r="AA474" s="95"/>
      <c r="AB474" s="94"/>
      <c r="AC474" s="94"/>
      <c r="AD474" s="95"/>
      <c r="AE474" s="95"/>
    </row>
    <row r="475" ht="15.75" customHeight="1">
      <c r="A475" s="19"/>
      <c r="B475" s="19"/>
      <c r="C475" s="19"/>
      <c r="D475" s="19"/>
      <c r="E475" s="19"/>
      <c r="F475" s="93">
        <v>11.0</v>
      </c>
      <c r="G475" s="96" t="s">
        <v>2984</v>
      </c>
      <c r="H475" s="96" t="s">
        <v>2985</v>
      </c>
      <c r="I475" s="95"/>
      <c r="J475" s="95"/>
      <c r="K475" s="95"/>
      <c r="L475" s="95"/>
      <c r="M475" s="95"/>
      <c r="N475" s="95"/>
      <c r="O475" s="95"/>
      <c r="P475" s="95"/>
      <c r="Q475" s="95"/>
      <c r="R475" s="95"/>
      <c r="S475" s="95"/>
      <c r="T475" s="95"/>
      <c r="U475" s="95"/>
      <c r="V475" s="95"/>
      <c r="W475" s="95"/>
      <c r="X475" s="95"/>
      <c r="Y475" s="95"/>
      <c r="Z475" s="95"/>
      <c r="AA475" s="95"/>
      <c r="AB475" s="94"/>
      <c r="AC475" s="94"/>
      <c r="AD475" s="95"/>
      <c r="AE475" s="95"/>
    </row>
    <row r="476" ht="15.75" customHeight="1">
      <c r="A476" s="589" t="s">
        <v>2986</v>
      </c>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5"/>
    </row>
    <row r="477" ht="15.75" customHeight="1">
      <c r="A477" s="255">
        <v>163.0</v>
      </c>
      <c r="B477" s="255" t="s">
        <v>44</v>
      </c>
      <c r="C477" s="255" t="s">
        <v>44</v>
      </c>
      <c r="D477" s="194" t="s">
        <v>2987</v>
      </c>
      <c r="E477" s="95"/>
      <c r="F477" s="93">
        <v>1.0</v>
      </c>
      <c r="G477" s="95" t="s">
        <v>2988</v>
      </c>
      <c r="H477" s="95"/>
      <c r="I477" s="95"/>
      <c r="J477" s="95"/>
      <c r="K477" s="95"/>
      <c r="L477" s="95"/>
      <c r="M477" s="95"/>
      <c r="N477" s="95"/>
      <c r="O477" s="95"/>
      <c r="P477" s="95"/>
      <c r="Q477" s="95"/>
      <c r="R477" s="95"/>
      <c r="S477" s="95"/>
      <c r="T477" s="95"/>
      <c r="U477" s="95"/>
      <c r="V477" s="95"/>
      <c r="W477" s="95"/>
      <c r="X477" s="95"/>
      <c r="Y477" s="95"/>
      <c r="Z477" s="95"/>
      <c r="AA477" s="95"/>
      <c r="AB477" s="94"/>
      <c r="AC477" s="94"/>
      <c r="AD477" s="95"/>
      <c r="AE477" s="95"/>
    </row>
    <row r="478" ht="15.75" customHeight="1">
      <c r="A478" s="113"/>
      <c r="B478" s="113"/>
      <c r="C478" s="113"/>
      <c r="D478" s="113"/>
      <c r="E478" s="95"/>
      <c r="F478" s="93">
        <v>2.0</v>
      </c>
      <c r="G478" s="95" t="s">
        <v>2989</v>
      </c>
      <c r="H478" s="95"/>
      <c r="I478" s="95"/>
      <c r="J478" s="95"/>
      <c r="K478" s="95"/>
      <c r="L478" s="95"/>
      <c r="M478" s="95"/>
      <c r="N478" s="95"/>
      <c r="O478" s="95"/>
      <c r="P478" s="95"/>
      <c r="Q478" s="95"/>
      <c r="R478" s="95"/>
      <c r="S478" s="95"/>
      <c r="T478" s="95"/>
      <c r="U478" s="95"/>
      <c r="V478" s="95"/>
      <c r="W478" s="95"/>
      <c r="X478" s="95"/>
      <c r="Y478" s="95"/>
      <c r="Z478" s="95"/>
      <c r="AA478" s="95"/>
      <c r="AB478" s="94" t="s">
        <v>2391</v>
      </c>
      <c r="AC478" s="94" t="s">
        <v>2990</v>
      </c>
      <c r="AD478" s="95"/>
      <c r="AE478" s="95"/>
    </row>
    <row r="479" ht="15.75" customHeight="1">
      <c r="A479" s="113"/>
      <c r="B479" s="113"/>
      <c r="C479" s="113"/>
      <c r="D479" s="113"/>
      <c r="E479" s="95"/>
      <c r="F479" s="93">
        <v>3.0</v>
      </c>
      <c r="G479" s="95" t="s">
        <v>2991</v>
      </c>
      <c r="H479" s="95"/>
      <c r="I479" s="95"/>
      <c r="J479" s="95"/>
      <c r="K479" s="95"/>
      <c r="L479" s="95"/>
      <c r="M479" s="95"/>
      <c r="N479" s="95"/>
      <c r="O479" s="95"/>
      <c r="P479" s="95"/>
      <c r="Q479" s="95"/>
      <c r="R479" s="95"/>
      <c r="S479" s="95"/>
      <c r="T479" s="95"/>
      <c r="U479" s="95"/>
      <c r="V479" s="95"/>
      <c r="W479" s="95"/>
      <c r="X479" s="95"/>
      <c r="Y479" s="95"/>
      <c r="Z479" s="95"/>
      <c r="AA479" s="95"/>
      <c r="AB479" s="94"/>
      <c r="AC479" s="94"/>
      <c r="AD479" s="95"/>
      <c r="AE479" s="95"/>
    </row>
    <row r="480" ht="15.75" customHeight="1">
      <c r="A480" s="113"/>
      <c r="B480" s="113"/>
      <c r="C480" s="113"/>
      <c r="D480" s="113"/>
      <c r="E480" s="95"/>
      <c r="F480" s="93">
        <v>4.0</v>
      </c>
      <c r="G480" s="95" t="s">
        <v>2992</v>
      </c>
      <c r="H480" s="95"/>
      <c r="I480" s="95"/>
      <c r="J480" s="95"/>
      <c r="K480" s="95"/>
      <c r="L480" s="95"/>
      <c r="M480" s="95"/>
      <c r="N480" s="95"/>
      <c r="O480" s="95"/>
      <c r="P480" s="95"/>
      <c r="Q480" s="95"/>
      <c r="R480" s="95"/>
      <c r="S480" s="95"/>
      <c r="T480" s="95"/>
      <c r="U480" s="95"/>
      <c r="V480" s="95"/>
      <c r="W480" s="95"/>
      <c r="X480" s="95"/>
      <c r="Y480" s="95"/>
      <c r="Z480" s="95"/>
      <c r="AA480" s="95"/>
      <c r="AB480" s="94"/>
      <c r="AC480" s="94"/>
      <c r="AD480" s="95"/>
      <c r="AE480" s="95"/>
    </row>
    <row r="481" ht="15.75" customHeight="1">
      <c r="A481" s="113"/>
      <c r="B481" s="113"/>
      <c r="C481" s="113"/>
      <c r="D481" s="113"/>
      <c r="E481" s="95"/>
      <c r="F481" s="93">
        <v>5.0</v>
      </c>
      <c r="G481" s="95" t="s">
        <v>2993</v>
      </c>
      <c r="H481" s="95"/>
      <c r="I481" s="95"/>
      <c r="J481" s="95"/>
      <c r="K481" s="95"/>
      <c r="L481" s="95"/>
      <c r="M481" s="95"/>
      <c r="N481" s="95"/>
      <c r="O481" s="95"/>
      <c r="P481" s="95"/>
      <c r="Q481" s="95"/>
      <c r="R481" s="95"/>
      <c r="S481" s="95"/>
      <c r="T481" s="95"/>
      <c r="U481" s="95"/>
      <c r="V481" s="95"/>
      <c r="W481" s="95"/>
      <c r="X481" s="95"/>
      <c r="Y481" s="95"/>
      <c r="Z481" s="95"/>
      <c r="AA481" s="95"/>
      <c r="AB481" s="94"/>
      <c r="AC481" s="94"/>
      <c r="AD481" s="95"/>
      <c r="AE481" s="95"/>
    </row>
    <row r="482" ht="15.75" customHeight="1">
      <c r="A482" s="113"/>
      <c r="B482" s="113"/>
      <c r="C482" s="113"/>
      <c r="D482" s="113"/>
      <c r="E482" s="95"/>
      <c r="F482" s="93">
        <v>6.0</v>
      </c>
      <c r="G482" s="95" t="s">
        <v>2994</v>
      </c>
      <c r="H482" s="95"/>
      <c r="I482" s="95"/>
      <c r="J482" s="95"/>
      <c r="K482" s="95"/>
      <c r="L482" s="95"/>
      <c r="M482" s="95"/>
      <c r="N482" s="95"/>
      <c r="O482" s="95"/>
      <c r="P482" s="95"/>
      <c r="Q482" s="95"/>
      <c r="R482" s="95"/>
      <c r="S482" s="95"/>
      <c r="T482" s="95"/>
      <c r="U482" s="95"/>
      <c r="V482" s="95"/>
      <c r="W482" s="95"/>
      <c r="X482" s="95"/>
      <c r="Y482" s="95"/>
      <c r="Z482" s="95"/>
      <c r="AA482" s="95"/>
      <c r="AB482" s="94"/>
      <c r="AC482" s="94"/>
      <c r="AD482" s="95"/>
      <c r="AE482" s="95"/>
    </row>
    <row r="483" ht="15.75" customHeight="1">
      <c r="A483" s="113"/>
      <c r="B483" s="113"/>
      <c r="C483" s="113"/>
      <c r="D483" s="113"/>
      <c r="E483" s="95"/>
      <c r="F483" s="93">
        <v>7.0</v>
      </c>
      <c r="G483" s="95" t="s">
        <v>2995</v>
      </c>
      <c r="H483" s="95"/>
      <c r="I483" s="95"/>
      <c r="J483" s="95"/>
      <c r="K483" s="95"/>
      <c r="L483" s="95"/>
      <c r="M483" s="95"/>
      <c r="N483" s="95"/>
      <c r="O483" s="95"/>
      <c r="P483" s="95"/>
      <c r="Q483" s="95"/>
      <c r="R483" s="95"/>
      <c r="S483" s="95"/>
      <c r="T483" s="95"/>
      <c r="U483" s="95"/>
      <c r="V483" s="95"/>
      <c r="W483" s="95"/>
      <c r="X483" s="95"/>
      <c r="Y483" s="95"/>
      <c r="Z483" s="95"/>
      <c r="AA483" s="95"/>
      <c r="AB483" s="94"/>
      <c r="AC483" s="94"/>
      <c r="AD483" s="95"/>
      <c r="AE483" s="95"/>
    </row>
    <row r="484" ht="15.75" customHeight="1">
      <c r="A484" s="19"/>
      <c r="B484" s="19"/>
      <c r="C484" s="19"/>
      <c r="D484" s="19"/>
      <c r="E484" s="95"/>
      <c r="F484" s="93">
        <v>8.0</v>
      </c>
      <c r="G484" s="95" t="s">
        <v>2997</v>
      </c>
      <c r="H484" s="95"/>
      <c r="I484" s="95"/>
      <c r="J484" s="95"/>
      <c r="K484" s="95"/>
      <c r="L484" s="95"/>
      <c r="M484" s="95"/>
      <c r="N484" s="95"/>
      <c r="O484" s="95"/>
      <c r="P484" s="95"/>
      <c r="Q484" s="95"/>
      <c r="R484" s="95"/>
      <c r="S484" s="95"/>
      <c r="T484" s="95"/>
      <c r="U484" s="95"/>
      <c r="V484" s="95"/>
      <c r="W484" s="95"/>
      <c r="X484" s="95"/>
      <c r="Y484" s="95"/>
      <c r="Z484" s="95"/>
      <c r="AA484" s="95"/>
      <c r="AB484" s="94"/>
      <c r="AC484" s="94"/>
      <c r="AD484" s="95"/>
      <c r="AE484" s="95"/>
    </row>
    <row r="485" ht="15.75" customHeight="1">
      <c r="A485" s="971">
        <v>164.0</v>
      </c>
      <c r="B485" s="870" t="s">
        <v>44</v>
      </c>
      <c r="C485" s="870" t="s">
        <v>106</v>
      </c>
      <c r="D485" s="972" t="s">
        <v>2998</v>
      </c>
      <c r="E485" s="972"/>
      <c r="F485" s="137">
        <v>1.0</v>
      </c>
      <c r="G485" s="577" t="s">
        <v>2999</v>
      </c>
      <c r="H485" s="577"/>
      <c r="I485" s="417" t="s">
        <v>61</v>
      </c>
      <c r="J485" s="417" t="s">
        <v>61</v>
      </c>
      <c r="K485" s="417" t="s">
        <v>3</v>
      </c>
      <c r="L485" s="417" t="s">
        <v>61</v>
      </c>
      <c r="M485" s="417" t="s">
        <v>61</v>
      </c>
      <c r="N485" s="417" t="s">
        <v>3</v>
      </c>
      <c r="O485" s="417" t="s">
        <v>61</v>
      </c>
      <c r="P485" s="417" t="s">
        <v>61</v>
      </c>
      <c r="Q485" s="417" t="s">
        <v>3</v>
      </c>
      <c r="R485" s="417" t="s">
        <v>61</v>
      </c>
      <c r="S485" s="417" t="s">
        <v>61</v>
      </c>
      <c r="T485" s="417" t="s">
        <v>3</v>
      </c>
      <c r="U485" s="417"/>
      <c r="V485" s="417"/>
      <c r="W485" s="417"/>
      <c r="X485" s="417"/>
      <c r="Y485" s="102"/>
      <c r="Z485" s="102"/>
      <c r="AA485" s="102"/>
      <c r="AB485" s="249"/>
      <c r="AC485" s="249"/>
      <c r="AD485" s="102"/>
      <c r="AE485" s="102"/>
    </row>
    <row r="486" ht="15.75" customHeight="1">
      <c r="A486" s="113"/>
      <c r="B486" s="113"/>
      <c r="C486" s="113"/>
      <c r="D486" s="113"/>
      <c r="E486" s="113"/>
      <c r="F486" s="137">
        <v>2.0</v>
      </c>
      <c r="G486" s="577" t="s">
        <v>3001</v>
      </c>
      <c r="H486" s="577"/>
      <c r="I486" s="417" t="s">
        <v>61</v>
      </c>
      <c r="J486" s="417" t="s">
        <v>61</v>
      </c>
      <c r="K486" s="417" t="s">
        <v>3</v>
      </c>
      <c r="L486" s="417" t="s">
        <v>61</v>
      </c>
      <c r="M486" s="417" t="s">
        <v>61</v>
      </c>
      <c r="N486" s="417" t="s">
        <v>3</v>
      </c>
      <c r="O486" s="417" t="s">
        <v>61</v>
      </c>
      <c r="P486" s="417" t="s">
        <v>61</v>
      </c>
      <c r="Q486" s="417" t="s">
        <v>3</v>
      </c>
      <c r="R486" s="417" t="s">
        <v>61</v>
      </c>
      <c r="S486" s="417" t="s">
        <v>61</v>
      </c>
      <c r="T486" s="417" t="s">
        <v>3</v>
      </c>
      <c r="U486" s="417"/>
      <c r="V486" s="417"/>
      <c r="W486" s="417"/>
      <c r="X486" s="417"/>
      <c r="Y486" s="102"/>
      <c r="Z486" s="102"/>
      <c r="AA486" s="102"/>
      <c r="AB486" s="249"/>
      <c r="AC486" s="249"/>
      <c r="AD486" s="102"/>
      <c r="AE486" s="102"/>
    </row>
    <row r="487" ht="15.75" customHeight="1">
      <c r="A487" s="113"/>
      <c r="B487" s="113"/>
      <c r="C487" s="113"/>
      <c r="D487" s="113"/>
      <c r="E487" s="113"/>
      <c r="F487" s="137">
        <v>3.0</v>
      </c>
      <c r="G487" s="577" t="s">
        <v>3002</v>
      </c>
      <c r="H487" s="577"/>
      <c r="I487" s="417" t="s">
        <v>61</v>
      </c>
      <c r="J487" s="417" t="s">
        <v>61</v>
      </c>
      <c r="K487" s="417" t="s">
        <v>3</v>
      </c>
      <c r="L487" s="417" t="s">
        <v>61</v>
      </c>
      <c r="M487" s="417" t="s">
        <v>61</v>
      </c>
      <c r="N487" s="417" t="s">
        <v>3</v>
      </c>
      <c r="O487" s="417" t="s">
        <v>61</v>
      </c>
      <c r="P487" s="417" t="s">
        <v>61</v>
      </c>
      <c r="Q487" s="417" t="s">
        <v>3</v>
      </c>
      <c r="R487" s="417" t="s">
        <v>61</v>
      </c>
      <c r="S487" s="417" t="s">
        <v>61</v>
      </c>
      <c r="T487" s="417" t="s">
        <v>3</v>
      </c>
      <c r="U487" s="417"/>
      <c r="V487" s="417"/>
      <c r="W487" s="417"/>
      <c r="X487" s="417"/>
      <c r="Y487" s="102"/>
      <c r="Z487" s="102"/>
      <c r="AA487" s="102"/>
      <c r="AB487" s="249"/>
      <c r="AC487" s="249"/>
      <c r="AD487" s="102"/>
      <c r="AE487" s="102"/>
    </row>
    <row r="488" ht="15.75" customHeight="1">
      <c r="A488" s="113"/>
      <c r="B488" s="113"/>
      <c r="C488" s="113"/>
      <c r="D488" s="113"/>
      <c r="E488" s="113"/>
      <c r="F488" s="137">
        <v>4.0</v>
      </c>
      <c r="G488" s="577" t="s">
        <v>3003</v>
      </c>
      <c r="H488" s="577"/>
      <c r="I488" s="417" t="s">
        <v>61</v>
      </c>
      <c r="J488" s="417" t="s">
        <v>61</v>
      </c>
      <c r="K488" s="417" t="s">
        <v>3</v>
      </c>
      <c r="L488" s="417" t="s">
        <v>61</v>
      </c>
      <c r="M488" s="417" t="s">
        <v>61</v>
      </c>
      <c r="N488" s="417" t="s">
        <v>3</v>
      </c>
      <c r="O488" s="417" t="s">
        <v>61</v>
      </c>
      <c r="P488" s="417" t="s">
        <v>61</v>
      </c>
      <c r="Q488" s="417" t="s">
        <v>3</v>
      </c>
      <c r="R488" s="417" t="s">
        <v>61</v>
      </c>
      <c r="S488" s="417" t="s">
        <v>61</v>
      </c>
      <c r="T488" s="417" t="s">
        <v>3</v>
      </c>
      <c r="U488" s="417"/>
      <c r="V488" s="417"/>
      <c r="W488" s="417"/>
      <c r="X488" s="417"/>
      <c r="Y488" s="102"/>
      <c r="Z488" s="102"/>
      <c r="AA488" s="102"/>
      <c r="AB488" s="249"/>
      <c r="AC488" s="249"/>
      <c r="AD488" s="102"/>
      <c r="AE488" s="102"/>
    </row>
    <row r="489" ht="15.75" customHeight="1">
      <c r="A489" s="113"/>
      <c r="B489" s="113"/>
      <c r="C489" s="113"/>
      <c r="D489" s="113"/>
      <c r="E489" s="113"/>
      <c r="F489" s="137">
        <v>5.0</v>
      </c>
      <c r="G489" s="577" t="s">
        <v>3004</v>
      </c>
      <c r="H489" s="577"/>
      <c r="I489" s="417" t="s">
        <v>61</v>
      </c>
      <c r="J489" s="417" t="s">
        <v>61</v>
      </c>
      <c r="K489" s="417" t="s">
        <v>3</v>
      </c>
      <c r="L489" s="417" t="s">
        <v>61</v>
      </c>
      <c r="M489" s="417" t="s">
        <v>61</v>
      </c>
      <c r="N489" s="417" t="s">
        <v>3</v>
      </c>
      <c r="O489" s="417" t="s">
        <v>61</v>
      </c>
      <c r="P489" s="417" t="s">
        <v>61</v>
      </c>
      <c r="Q489" s="417" t="s">
        <v>3</v>
      </c>
      <c r="R489" s="417" t="s">
        <v>61</v>
      </c>
      <c r="S489" s="417" t="s">
        <v>61</v>
      </c>
      <c r="T489" s="417" t="s">
        <v>3</v>
      </c>
      <c r="U489" s="417"/>
      <c r="V489" s="417"/>
      <c r="W489" s="417"/>
      <c r="X489" s="417"/>
      <c r="Y489" s="102"/>
      <c r="Z489" s="102"/>
      <c r="AA489" s="102"/>
      <c r="AB489" s="249"/>
      <c r="AC489" s="249"/>
      <c r="AD489" s="102"/>
      <c r="AE489" s="102"/>
    </row>
    <row r="490" ht="15.75" customHeight="1">
      <c r="A490" s="19"/>
      <c r="B490" s="19"/>
      <c r="C490" s="19"/>
      <c r="D490" s="19"/>
      <c r="E490" s="19"/>
      <c r="F490" s="137">
        <v>6.0</v>
      </c>
      <c r="G490" s="577" t="s">
        <v>3006</v>
      </c>
      <c r="H490" s="577"/>
      <c r="I490" s="417" t="s">
        <v>61</v>
      </c>
      <c r="J490" s="417" t="s">
        <v>61</v>
      </c>
      <c r="K490" s="417" t="s">
        <v>3</v>
      </c>
      <c r="L490" s="417" t="s">
        <v>61</v>
      </c>
      <c r="M490" s="417" t="s">
        <v>61</v>
      </c>
      <c r="N490" s="417" t="s">
        <v>3</v>
      </c>
      <c r="O490" s="417" t="s">
        <v>61</v>
      </c>
      <c r="P490" s="417" t="s">
        <v>61</v>
      </c>
      <c r="Q490" s="417" t="s">
        <v>3</v>
      </c>
      <c r="R490" s="417" t="s">
        <v>61</v>
      </c>
      <c r="S490" s="417" t="s">
        <v>61</v>
      </c>
      <c r="T490" s="417" t="s">
        <v>3</v>
      </c>
      <c r="U490" s="417"/>
      <c r="V490" s="417"/>
      <c r="W490" s="417"/>
      <c r="X490" s="417"/>
      <c r="Y490" s="102"/>
      <c r="Z490" s="102"/>
      <c r="AA490" s="102"/>
      <c r="AB490" s="249"/>
      <c r="AC490" s="249"/>
      <c r="AD490" s="102"/>
      <c r="AE490" s="102"/>
    </row>
    <row r="491" ht="15.75" customHeight="1">
      <c r="A491" s="192">
        <v>165.0</v>
      </c>
      <c r="B491" s="255" t="s">
        <v>44</v>
      </c>
      <c r="C491" s="255" t="s">
        <v>44</v>
      </c>
      <c r="D491" s="194" t="s">
        <v>3008</v>
      </c>
      <c r="E491" s="194"/>
      <c r="F491" s="93">
        <v>1.0</v>
      </c>
      <c r="G491" s="95" t="s">
        <v>3009</v>
      </c>
      <c r="H491" s="95"/>
      <c r="I491" s="95"/>
      <c r="J491" s="95"/>
      <c r="K491" s="95"/>
      <c r="L491" s="95"/>
      <c r="M491" s="95"/>
      <c r="N491" s="95"/>
      <c r="O491" s="95"/>
      <c r="P491" s="95"/>
      <c r="Q491" s="95"/>
      <c r="R491" s="95"/>
      <c r="S491" s="95"/>
      <c r="T491" s="95"/>
      <c r="U491" s="95"/>
      <c r="V491" s="95"/>
      <c r="W491" s="95"/>
      <c r="X491" s="95"/>
      <c r="Y491" s="95"/>
      <c r="Z491" s="95"/>
      <c r="AA491" s="95"/>
      <c r="AB491" s="94" t="s">
        <v>2391</v>
      </c>
      <c r="AC491" s="94" t="s">
        <v>2990</v>
      </c>
      <c r="AD491" s="95"/>
      <c r="AE491" s="95"/>
    </row>
    <row r="492" ht="15.75" customHeight="1">
      <c r="A492" s="113"/>
      <c r="B492" s="113"/>
      <c r="C492" s="113"/>
      <c r="D492" s="113"/>
      <c r="E492" s="113"/>
      <c r="F492" s="93">
        <v>2.0</v>
      </c>
      <c r="G492" s="95" t="s">
        <v>3010</v>
      </c>
      <c r="H492" s="95"/>
      <c r="I492" s="95"/>
      <c r="J492" s="95"/>
      <c r="K492" s="95"/>
      <c r="L492" s="95"/>
      <c r="M492" s="95"/>
      <c r="N492" s="95"/>
      <c r="O492" s="95"/>
      <c r="P492" s="95"/>
      <c r="Q492" s="95"/>
      <c r="R492" s="95"/>
      <c r="S492" s="95"/>
      <c r="T492" s="95"/>
      <c r="U492" s="95"/>
      <c r="V492" s="95"/>
      <c r="W492" s="95"/>
      <c r="X492" s="95"/>
      <c r="Y492" s="95"/>
      <c r="Z492" s="95"/>
      <c r="AA492" s="95"/>
      <c r="AB492" s="94"/>
      <c r="AC492" s="94"/>
      <c r="AD492" s="95"/>
      <c r="AE492" s="95"/>
    </row>
    <row r="493" ht="15.75" customHeight="1">
      <c r="A493" s="19"/>
      <c r="B493" s="19"/>
      <c r="C493" s="19"/>
      <c r="D493" s="19"/>
      <c r="E493" s="19"/>
      <c r="F493" s="93">
        <v>3.0</v>
      </c>
      <c r="G493" s="95" t="s">
        <v>3011</v>
      </c>
      <c r="H493" s="95"/>
      <c r="I493" s="95"/>
      <c r="J493" s="95"/>
      <c r="K493" s="95"/>
      <c r="L493" s="95"/>
      <c r="M493" s="95"/>
      <c r="N493" s="95"/>
      <c r="O493" s="95"/>
      <c r="P493" s="95"/>
      <c r="Q493" s="95"/>
      <c r="R493" s="95"/>
      <c r="S493" s="95"/>
      <c r="T493" s="95"/>
      <c r="U493" s="95"/>
      <c r="V493" s="95"/>
      <c r="W493" s="95"/>
      <c r="X493" s="95"/>
      <c r="Y493" s="95"/>
      <c r="Z493" s="95"/>
      <c r="AA493" s="95"/>
      <c r="AB493" s="94"/>
      <c r="AC493" s="94"/>
      <c r="AD493" s="95"/>
      <c r="AE493" s="95"/>
    </row>
    <row r="494" ht="15.75" customHeight="1">
      <c r="A494" s="192">
        <v>166.0</v>
      </c>
      <c r="B494" s="255" t="s">
        <v>44</v>
      </c>
      <c r="C494" s="255" t="s">
        <v>44</v>
      </c>
      <c r="D494" s="194" t="s">
        <v>3012</v>
      </c>
      <c r="E494" s="194"/>
      <c r="F494" s="93">
        <v>1.0</v>
      </c>
      <c r="G494" s="95" t="s">
        <v>3013</v>
      </c>
      <c r="H494" s="95"/>
      <c r="I494" s="95"/>
      <c r="J494" s="95"/>
      <c r="K494" s="95"/>
      <c r="L494" s="95"/>
      <c r="M494" s="95"/>
      <c r="N494" s="95"/>
      <c r="O494" s="95"/>
      <c r="P494" s="95"/>
      <c r="Q494" s="95"/>
      <c r="R494" s="95"/>
      <c r="S494" s="95"/>
      <c r="T494" s="95"/>
      <c r="U494" s="95"/>
      <c r="V494" s="95"/>
      <c r="W494" s="95"/>
      <c r="X494" s="95"/>
      <c r="Y494" s="95"/>
      <c r="Z494" s="95"/>
      <c r="AA494" s="95"/>
      <c r="AB494" s="94" t="s">
        <v>2391</v>
      </c>
      <c r="AC494" s="94" t="s">
        <v>2990</v>
      </c>
      <c r="AD494" s="95"/>
      <c r="AE494" s="95"/>
    </row>
    <row r="495" ht="15.75" customHeight="1">
      <c r="A495" s="19"/>
      <c r="B495" s="19"/>
      <c r="C495" s="19"/>
      <c r="D495" s="19"/>
      <c r="E495" s="19"/>
      <c r="F495" s="93">
        <v>2.0</v>
      </c>
      <c r="G495" s="95" t="s">
        <v>3014</v>
      </c>
      <c r="H495" s="95"/>
      <c r="I495" s="95"/>
      <c r="J495" s="95"/>
      <c r="K495" s="95"/>
      <c r="L495" s="95"/>
      <c r="M495" s="95"/>
      <c r="N495" s="95"/>
      <c r="O495" s="95"/>
      <c r="P495" s="95"/>
      <c r="Q495" s="95"/>
      <c r="R495" s="95"/>
      <c r="S495" s="95"/>
      <c r="T495" s="95"/>
      <c r="U495" s="95"/>
      <c r="V495" s="95"/>
      <c r="W495" s="95"/>
      <c r="X495" s="95"/>
      <c r="Y495" s="95"/>
      <c r="Z495" s="95"/>
      <c r="AA495" s="95"/>
      <c r="AB495" s="94"/>
      <c r="AC495" s="94"/>
      <c r="AD495" s="95"/>
      <c r="AE495" s="95"/>
    </row>
    <row r="496" ht="15.75" customHeight="1">
      <c r="A496" s="93">
        <v>167.0</v>
      </c>
      <c r="B496" s="93" t="s">
        <v>44</v>
      </c>
      <c r="C496" s="93" t="s">
        <v>44</v>
      </c>
      <c r="D496" s="95" t="s">
        <v>3015</v>
      </c>
      <c r="E496" s="95"/>
      <c r="F496" s="93">
        <v>1.0</v>
      </c>
      <c r="G496" s="95" t="s">
        <v>3016</v>
      </c>
      <c r="H496" s="95"/>
      <c r="I496" s="95"/>
      <c r="J496" s="95"/>
      <c r="K496" s="95"/>
      <c r="L496" s="95"/>
      <c r="M496" s="95"/>
      <c r="N496" s="95"/>
      <c r="O496" s="95"/>
      <c r="P496" s="95"/>
      <c r="Q496" s="95"/>
      <c r="R496" s="95"/>
      <c r="S496" s="95"/>
      <c r="T496" s="95"/>
      <c r="U496" s="95"/>
      <c r="V496" s="95"/>
      <c r="W496" s="95"/>
      <c r="X496" s="95"/>
      <c r="Y496" s="95"/>
      <c r="Z496" s="95"/>
      <c r="AA496" s="95"/>
      <c r="AB496" s="94" t="s">
        <v>2391</v>
      </c>
      <c r="AC496" s="94" t="s">
        <v>2990</v>
      </c>
      <c r="AD496" s="95"/>
      <c r="AE496" s="95"/>
    </row>
    <row r="497" ht="15.75" customHeight="1">
      <c r="A497" s="192">
        <v>168.0</v>
      </c>
      <c r="B497" s="255" t="s">
        <v>44</v>
      </c>
      <c r="C497" s="255" t="s">
        <v>44</v>
      </c>
      <c r="D497" s="194" t="s">
        <v>3017</v>
      </c>
      <c r="E497" s="194"/>
      <c r="F497" s="93">
        <v>1.0</v>
      </c>
      <c r="G497" s="95" t="s">
        <v>3018</v>
      </c>
      <c r="H497" s="95"/>
      <c r="I497" s="95"/>
      <c r="J497" s="95"/>
      <c r="K497" s="95"/>
      <c r="L497" s="95"/>
      <c r="M497" s="95"/>
      <c r="N497" s="95"/>
      <c r="O497" s="95"/>
      <c r="P497" s="95"/>
      <c r="Q497" s="95"/>
      <c r="R497" s="95"/>
      <c r="S497" s="95"/>
      <c r="T497" s="95"/>
      <c r="U497" s="95"/>
      <c r="V497" s="95"/>
      <c r="W497" s="95"/>
      <c r="X497" s="95"/>
      <c r="Y497" s="95"/>
      <c r="Z497" s="95"/>
      <c r="AA497" s="95"/>
      <c r="AB497" s="94"/>
      <c r="AC497" s="94"/>
      <c r="AD497" s="95"/>
      <c r="AE497" s="95"/>
    </row>
    <row r="498" ht="15.75" customHeight="1">
      <c r="A498" s="113"/>
      <c r="B498" s="113"/>
      <c r="C498" s="113"/>
      <c r="D498" s="113"/>
      <c r="E498" s="113"/>
      <c r="F498" s="93">
        <v>2.0</v>
      </c>
      <c r="G498" s="95" t="s">
        <v>3019</v>
      </c>
      <c r="H498" s="95"/>
      <c r="I498" s="95"/>
      <c r="J498" s="95"/>
      <c r="K498" s="95"/>
      <c r="L498" s="95"/>
      <c r="M498" s="95"/>
      <c r="N498" s="95"/>
      <c r="O498" s="95"/>
      <c r="P498" s="95"/>
      <c r="Q498" s="95"/>
      <c r="R498" s="95"/>
      <c r="S498" s="95"/>
      <c r="T498" s="95"/>
      <c r="U498" s="95"/>
      <c r="V498" s="95"/>
      <c r="W498" s="95"/>
      <c r="X498" s="95"/>
      <c r="Y498" s="95"/>
      <c r="Z498" s="95"/>
      <c r="AA498" s="95"/>
      <c r="AB498" s="94" t="s">
        <v>2391</v>
      </c>
      <c r="AC498" s="94" t="s">
        <v>2990</v>
      </c>
      <c r="AD498" s="95"/>
      <c r="AE498" s="95"/>
    </row>
    <row r="499" ht="15.75" customHeight="1">
      <c r="A499" s="19"/>
      <c r="B499" s="19"/>
      <c r="C499" s="19"/>
      <c r="D499" s="19"/>
      <c r="E499" s="19"/>
      <c r="F499" s="93">
        <v>3.0</v>
      </c>
      <c r="G499" s="95" t="s">
        <v>3020</v>
      </c>
      <c r="H499" s="95"/>
      <c r="I499" s="95"/>
      <c r="J499" s="95"/>
      <c r="K499" s="95"/>
      <c r="L499" s="95"/>
      <c r="M499" s="95"/>
      <c r="N499" s="95"/>
      <c r="O499" s="95"/>
      <c r="P499" s="95"/>
      <c r="Q499" s="95"/>
      <c r="R499" s="95"/>
      <c r="S499" s="95"/>
      <c r="T499" s="95"/>
      <c r="U499" s="95"/>
      <c r="V499" s="95"/>
      <c r="W499" s="95"/>
      <c r="X499" s="95"/>
      <c r="Y499" s="95"/>
      <c r="Z499" s="95"/>
      <c r="AA499" s="95"/>
      <c r="AB499" s="94"/>
      <c r="AC499" s="94"/>
      <c r="AD499" s="95"/>
      <c r="AE499" s="95"/>
    </row>
    <row r="500" ht="15.75" customHeight="1">
      <c r="A500" s="192">
        <v>169.0</v>
      </c>
      <c r="B500" s="255" t="s">
        <v>44</v>
      </c>
      <c r="C500" s="255" t="s">
        <v>44</v>
      </c>
      <c r="D500" s="194" t="s">
        <v>3021</v>
      </c>
      <c r="E500" s="194"/>
      <c r="F500" s="93">
        <v>1.0</v>
      </c>
      <c r="G500" s="95" t="s">
        <v>3022</v>
      </c>
      <c r="H500" s="95"/>
      <c r="I500" s="95"/>
      <c r="J500" s="95"/>
      <c r="K500" s="95"/>
      <c r="L500" s="95"/>
      <c r="M500" s="95"/>
      <c r="N500" s="95"/>
      <c r="O500" s="95"/>
      <c r="P500" s="95"/>
      <c r="Q500" s="95"/>
      <c r="R500" s="95"/>
      <c r="S500" s="95"/>
      <c r="T500" s="95"/>
      <c r="U500" s="95"/>
      <c r="V500" s="95"/>
      <c r="W500" s="95"/>
      <c r="X500" s="95"/>
      <c r="Y500" s="95"/>
      <c r="Z500" s="95"/>
      <c r="AA500" s="95"/>
      <c r="AB500" s="94" t="s">
        <v>2391</v>
      </c>
      <c r="AC500" s="94" t="s">
        <v>2990</v>
      </c>
      <c r="AD500" s="95"/>
      <c r="AE500" s="95"/>
    </row>
    <row r="501" ht="15.75" customHeight="1">
      <c r="A501" s="19"/>
      <c r="B501" s="19"/>
      <c r="C501" s="19"/>
      <c r="D501" s="19"/>
      <c r="E501" s="19"/>
      <c r="F501" s="93">
        <v>2.0</v>
      </c>
      <c r="G501" s="95" t="s">
        <v>3023</v>
      </c>
      <c r="H501" s="95"/>
      <c r="I501" s="95"/>
      <c r="J501" s="95"/>
      <c r="K501" s="95"/>
      <c r="L501" s="95"/>
      <c r="M501" s="95"/>
      <c r="N501" s="95"/>
      <c r="O501" s="95"/>
      <c r="P501" s="95"/>
      <c r="Q501" s="95"/>
      <c r="R501" s="95"/>
      <c r="S501" s="95"/>
      <c r="T501" s="95"/>
      <c r="U501" s="95"/>
      <c r="V501" s="95"/>
      <c r="W501" s="95"/>
      <c r="X501" s="95"/>
      <c r="Y501" s="95"/>
      <c r="Z501" s="95"/>
      <c r="AA501" s="95"/>
      <c r="AB501" s="94"/>
      <c r="AC501" s="94"/>
      <c r="AD501" s="95"/>
      <c r="AE501" s="95"/>
    </row>
    <row r="502" ht="15.75" customHeight="1">
      <c r="A502" s="589" t="s">
        <v>1212</v>
      </c>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5"/>
    </row>
    <row r="503" ht="15.75" customHeight="1">
      <c r="A503" s="94">
        <v>170.0</v>
      </c>
      <c r="B503" s="94" t="s">
        <v>44</v>
      </c>
      <c r="C503" s="94" t="s">
        <v>55</v>
      </c>
      <c r="D503" s="95" t="s">
        <v>3024</v>
      </c>
      <c r="E503" s="95" t="s">
        <v>3025</v>
      </c>
      <c r="F503" s="94">
        <v>1.0</v>
      </c>
      <c r="G503" s="95" t="s">
        <v>3026</v>
      </c>
      <c r="H503" s="95" t="s">
        <v>3027</v>
      </c>
      <c r="I503" s="95"/>
      <c r="J503" s="95"/>
      <c r="K503" s="95"/>
      <c r="L503" s="95"/>
      <c r="M503" s="95"/>
      <c r="N503" s="95"/>
      <c r="O503" s="95"/>
      <c r="P503" s="95"/>
      <c r="Q503" s="95"/>
      <c r="R503" s="95"/>
      <c r="S503" s="95"/>
      <c r="T503" s="95"/>
      <c r="U503" s="95"/>
      <c r="V503" s="95"/>
      <c r="W503" s="95"/>
      <c r="X503" s="95"/>
      <c r="Y503" s="95"/>
      <c r="Z503" s="95"/>
      <c r="AA503" s="95"/>
      <c r="AB503" s="94" t="s">
        <v>2391</v>
      </c>
      <c r="AC503" s="93" t="s">
        <v>3028</v>
      </c>
      <c r="AD503" s="95"/>
      <c r="AE503" s="95"/>
    </row>
    <row r="504" ht="15.75" customHeight="1">
      <c r="A504" s="94">
        <v>171.0</v>
      </c>
      <c r="B504" s="94" t="s">
        <v>44</v>
      </c>
      <c r="C504" s="94" t="s">
        <v>55</v>
      </c>
      <c r="D504" s="95" t="s">
        <v>3029</v>
      </c>
      <c r="E504" s="95" t="s">
        <v>3025</v>
      </c>
      <c r="F504" s="94">
        <v>1.0</v>
      </c>
      <c r="G504" s="95" t="s">
        <v>3030</v>
      </c>
      <c r="H504" s="95" t="s">
        <v>3031</v>
      </c>
      <c r="I504" s="95"/>
      <c r="J504" s="95"/>
      <c r="K504" s="95"/>
      <c r="L504" s="95"/>
      <c r="M504" s="95"/>
      <c r="N504" s="95"/>
      <c r="O504" s="95"/>
      <c r="P504" s="95"/>
      <c r="Q504" s="95"/>
      <c r="R504" s="95"/>
      <c r="S504" s="95"/>
      <c r="T504" s="95"/>
      <c r="U504" s="95"/>
      <c r="V504" s="95"/>
      <c r="W504" s="95"/>
      <c r="X504" s="95"/>
      <c r="Y504" s="95"/>
      <c r="Z504" s="95"/>
      <c r="AA504" s="95"/>
      <c r="AB504" s="94" t="s">
        <v>2391</v>
      </c>
      <c r="AC504" s="93" t="s">
        <v>3028</v>
      </c>
      <c r="AD504" s="95"/>
      <c r="AE504" s="95"/>
    </row>
    <row r="505" ht="15.75" customHeight="1">
      <c r="A505" s="94">
        <v>172.0</v>
      </c>
      <c r="B505" s="94" t="s">
        <v>44</v>
      </c>
      <c r="C505" s="94" t="s">
        <v>55</v>
      </c>
      <c r="D505" s="95" t="s">
        <v>3032</v>
      </c>
      <c r="E505" s="95" t="s">
        <v>3025</v>
      </c>
      <c r="F505" s="94">
        <v>1.0</v>
      </c>
      <c r="G505" s="95" t="s">
        <v>3033</v>
      </c>
      <c r="H505" s="95" t="s">
        <v>3034</v>
      </c>
      <c r="I505" s="95"/>
      <c r="J505" s="95"/>
      <c r="K505" s="95"/>
      <c r="L505" s="95"/>
      <c r="M505" s="95"/>
      <c r="N505" s="95"/>
      <c r="O505" s="95"/>
      <c r="P505" s="95"/>
      <c r="Q505" s="95"/>
      <c r="R505" s="95"/>
      <c r="S505" s="95"/>
      <c r="T505" s="95"/>
      <c r="U505" s="95"/>
      <c r="V505" s="95"/>
      <c r="W505" s="95"/>
      <c r="X505" s="95"/>
      <c r="Y505" s="95"/>
      <c r="Z505" s="95"/>
      <c r="AA505" s="95"/>
      <c r="AB505" s="94" t="s">
        <v>2391</v>
      </c>
      <c r="AC505" s="93" t="s">
        <v>3028</v>
      </c>
      <c r="AD505" s="95"/>
      <c r="AE505" s="95"/>
    </row>
    <row r="506" ht="15.75" customHeight="1">
      <c r="A506" s="94">
        <v>173.0</v>
      </c>
      <c r="B506" s="94" t="s">
        <v>44</v>
      </c>
      <c r="C506" s="94" t="s">
        <v>55</v>
      </c>
      <c r="D506" s="95" t="s">
        <v>3035</v>
      </c>
      <c r="E506" s="95" t="s">
        <v>3025</v>
      </c>
      <c r="F506" s="94">
        <v>1.0</v>
      </c>
      <c r="G506" s="95" t="s">
        <v>3036</v>
      </c>
      <c r="H506" s="95" t="s">
        <v>3037</v>
      </c>
      <c r="I506" s="95"/>
      <c r="J506" s="95"/>
      <c r="K506" s="95"/>
      <c r="L506" s="95"/>
      <c r="M506" s="95"/>
      <c r="N506" s="95"/>
      <c r="O506" s="95"/>
      <c r="P506" s="95"/>
      <c r="Q506" s="95"/>
      <c r="R506" s="95"/>
      <c r="S506" s="95"/>
      <c r="T506" s="95"/>
      <c r="U506" s="95"/>
      <c r="V506" s="95"/>
      <c r="W506" s="95"/>
      <c r="X506" s="95"/>
      <c r="Y506" s="95"/>
      <c r="Z506" s="95"/>
      <c r="AA506" s="95"/>
      <c r="AB506" s="94" t="s">
        <v>2391</v>
      </c>
      <c r="AC506" s="93" t="s">
        <v>3028</v>
      </c>
      <c r="AD506" s="95"/>
      <c r="AE506" s="95"/>
    </row>
    <row r="507" ht="15.75" customHeight="1">
      <c r="A507" s="93">
        <v>174.0</v>
      </c>
      <c r="B507" s="93" t="s">
        <v>44</v>
      </c>
      <c r="C507" s="93" t="s">
        <v>961</v>
      </c>
      <c r="D507" s="96" t="s">
        <v>3038</v>
      </c>
      <c r="E507" s="95" t="s">
        <v>3025</v>
      </c>
      <c r="F507" s="94">
        <v>1.0</v>
      </c>
      <c r="G507" s="95" t="s">
        <v>3039</v>
      </c>
      <c r="H507" s="95"/>
      <c r="I507" s="95"/>
      <c r="J507" s="95"/>
      <c r="K507" s="95"/>
      <c r="L507" s="95"/>
      <c r="M507" s="95"/>
      <c r="N507" s="95"/>
      <c r="O507" s="95"/>
      <c r="P507" s="95"/>
      <c r="Q507" s="95"/>
      <c r="R507" s="95"/>
      <c r="S507" s="95"/>
      <c r="T507" s="95"/>
      <c r="U507" s="95"/>
      <c r="V507" s="95"/>
      <c r="W507" s="95"/>
      <c r="X507" s="95"/>
      <c r="Y507" s="95"/>
      <c r="Z507" s="95"/>
      <c r="AA507" s="95"/>
      <c r="AB507" s="94" t="s">
        <v>2391</v>
      </c>
      <c r="AC507" s="94" t="s">
        <v>3040</v>
      </c>
      <c r="AD507" s="95"/>
      <c r="AE507" s="95"/>
    </row>
    <row r="508" ht="15.75" customHeight="1">
      <c r="A508" s="589" t="s">
        <v>3041</v>
      </c>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5"/>
    </row>
    <row r="509" ht="15.75" customHeight="1">
      <c r="A509" s="255">
        <v>175.0</v>
      </c>
      <c r="B509" s="255" t="s">
        <v>44</v>
      </c>
      <c r="C509" s="255" t="s">
        <v>55</v>
      </c>
      <c r="D509" s="194" t="s">
        <v>3042</v>
      </c>
      <c r="E509" s="194"/>
      <c r="F509" s="94">
        <v>1.0</v>
      </c>
      <c r="G509" s="95" t="s">
        <v>777</v>
      </c>
      <c r="H509" s="194" t="s">
        <v>3043</v>
      </c>
      <c r="I509" s="536"/>
      <c r="J509" s="536"/>
      <c r="K509" s="536"/>
      <c r="L509" s="536"/>
      <c r="M509" s="536"/>
      <c r="N509" s="536"/>
      <c r="O509" s="536"/>
      <c r="P509" s="536"/>
      <c r="Q509" s="536"/>
      <c r="R509" s="536"/>
      <c r="S509" s="536"/>
      <c r="T509" s="536"/>
      <c r="U509" s="536"/>
      <c r="V509" s="536"/>
      <c r="W509" s="536"/>
      <c r="X509" s="536"/>
      <c r="Y509" s="536"/>
      <c r="Z509" s="536"/>
      <c r="AA509" s="536"/>
      <c r="AB509" s="94"/>
      <c r="AC509" s="94"/>
      <c r="AD509" s="536"/>
      <c r="AE509" s="536"/>
    </row>
    <row r="510" ht="15.75" customHeight="1">
      <c r="A510" s="113"/>
      <c r="B510" s="113"/>
      <c r="C510" s="113"/>
      <c r="D510" s="113"/>
      <c r="E510" s="113"/>
      <c r="F510" s="94">
        <v>2.0</v>
      </c>
      <c r="G510" s="95" t="s">
        <v>3044</v>
      </c>
      <c r="H510" s="113"/>
      <c r="I510" s="536"/>
      <c r="J510" s="536"/>
      <c r="K510" s="536"/>
      <c r="L510" s="536"/>
      <c r="M510" s="536"/>
      <c r="N510" s="536"/>
      <c r="O510" s="536"/>
      <c r="P510" s="536"/>
      <c r="Q510" s="536"/>
      <c r="R510" s="536"/>
      <c r="S510" s="536"/>
      <c r="T510" s="536"/>
      <c r="U510" s="536"/>
      <c r="V510" s="536"/>
      <c r="W510" s="536"/>
      <c r="X510" s="536"/>
      <c r="Y510" s="536"/>
      <c r="Z510" s="536"/>
      <c r="AA510" s="536"/>
      <c r="AB510" s="94" t="s">
        <v>2391</v>
      </c>
      <c r="AC510" s="94" t="s">
        <v>2835</v>
      </c>
      <c r="AD510" s="536"/>
      <c r="AE510" s="536"/>
    </row>
    <row r="511" ht="15.75" customHeight="1">
      <c r="A511" s="113"/>
      <c r="B511" s="113"/>
      <c r="C511" s="113"/>
      <c r="D511" s="113"/>
      <c r="E511" s="113"/>
      <c r="F511" s="94">
        <v>3.0</v>
      </c>
      <c r="G511" s="95" t="s">
        <v>804</v>
      </c>
      <c r="H511" s="113"/>
      <c r="I511" s="536"/>
      <c r="J511" s="536"/>
      <c r="K511" s="536"/>
      <c r="L511" s="536"/>
      <c r="M511" s="536"/>
      <c r="N511" s="536"/>
      <c r="O511" s="536"/>
      <c r="P511" s="536"/>
      <c r="Q511" s="536"/>
      <c r="R511" s="536"/>
      <c r="S511" s="536"/>
      <c r="T511" s="536"/>
      <c r="U511" s="536"/>
      <c r="V511" s="536"/>
      <c r="W511" s="536"/>
      <c r="X511" s="536"/>
      <c r="Y511" s="536"/>
      <c r="Z511" s="536"/>
      <c r="AA511" s="536"/>
      <c r="AB511" s="94"/>
      <c r="AC511" s="94"/>
      <c r="AD511" s="536"/>
      <c r="AE511" s="536"/>
    </row>
    <row r="512" ht="15.75" customHeight="1">
      <c r="A512" s="19"/>
      <c r="B512" s="19"/>
      <c r="C512" s="19"/>
      <c r="D512" s="19"/>
      <c r="E512" s="19"/>
      <c r="F512" s="94">
        <v>4.0</v>
      </c>
      <c r="G512" s="95" t="s">
        <v>806</v>
      </c>
      <c r="H512" s="19"/>
      <c r="I512" s="536"/>
      <c r="J512" s="536"/>
      <c r="K512" s="536"/>
      <c r="L512" s="536"/>
      <c r="M512" s="536"/>
      <c r="N512" s="536"/>
      <c r="O512" s="536"/>
      <c r="P512" s="536"/>
      <c r="Q512" s="536"/>
      <c r="R512" s="536"/>
      <c r="S512" s="536"/>
      <c r="T512" s="536"/>
      <c r="U512" s="536"/>
      <c r="V512" s="536"/>
      <c r="W512" s="536"/>
      <c r="X512" s="536"/>
      <c r="Y512" s="536"/>
      <c r="Z512" s="536"/>
      <c r="AA512" s="536"/>
      <c r="AB512" s="94"/>
      <c r="AC512" s="94"/>
      <c r="AD512" s="536"/>
      <c r="AE512" s="536"/>
    </row>
    <row r="513" ht="15.75" customHeight="1">
      <c r="A513" s="255">
        <v>176.0</v>
      </c>
      <c r="B513" s="255" t="s">
        <v>44</v>
      </c>
      <c r="C513" s="255" t="s">
        <v>44</v>
      </c>
      <c r="D513" s="194" t="s">
        <v>3045</v>
      </c>
      <c r="E513" s="194"/>
      <c r="F513" s="94">
        <v>1.0</v>
      </c>
      <c r="G513" s="95" t="s">
        <v>777</v>
      </c>
      <c r="H513" s="194" t="s">
        <v>3046</v>
      </c>
      <c r="I513" s="536"/>
      <c r="J513" s="536"/>
      <c r="K513" s="536"/>
      <c r="L513" s="536"/>
      <c r="M513" s="536"/>
      <c r="N513" s="536"/>
      <c r="O513" s="536"/>
      <c r="P513" s="536"/>
      <c r="Q513" s="536"/>
      <c r="R513" s="536"/>
      <c r="S513" s="536"/>
      <c r="T513" s="536"/>
      <c r="U513" s="536"/>
      <c r="V513" s="536"/>
      <c r="W513" s="536"/>
      <c r="X513" s="536"/>
      <c r="Y513" s="536"/>
      <c r="Z513" s="536"/>
      <c r="AA513" s="536"/>
      <c r="AB513" s="94"/>
      <c r="AC513" s="94"/>
      <c r="AD513" s="536"/>
      <c r="AE513" s="536"/>
    </row>
    <row r="514" ht="15.75" customHeight="1">
      <c r="A514" s="113"/>
      <c r="B514" s="113"/>
      <c r="C514" s="113"/>
      <c r="D514" s="113"/>
      <c r="E514" s="113"/>
      <c r="F514" s="94">
        <v>2.0</v>
      </c>
      <c r="G514" s="95" t="s">
        <v>3044</v>
      </c>
      <c r="H514" s="113"/>
      <c r="I514" s="536"/>
      <c r="J514" s="536"/>
      <c r="K514" s="536"/>
      <c r="L514" s="536"/>
      <c r="M514" s="536"/>
      <c r="N514" s="536"/>
      <c r="O514" s="536"/>
      <c r="P514" s="536"/>
      <c r="Q514" s="536"/>
      <c r="R514" s="536"/>
      <c r="S514" s="536"/>
      <c r="T514" s="536"/>
      <c r="U514" s="536"/>
      <c r="V514" s="536"/>
      <c r="W514" s="536"/>
      <c r="X514" s="536"/>
      <c r="Y514" s="536"/>
      <c r="Z514" s="536"/>
      <c r="AA514" s="536"/>
      <c r="AB514" s="94" t="s">
        <v>2391</v>
      </c>
      <c r="AC514" s="94" t="s">
        <v>3047</v>
      </c>
      <c r="AD514" s="536"/>
      <c r="AE514" s="536"/>
    </row>
    <row r="515" ht="15.75" customHeight="1">
      <c r="A515" s="113"/>
      <c r="B515" s="113"/>
      <c r="C515" s="113"/>
      <c r="D515" s="113"/>
      <c r="E515" s="113"/>
      <c r="F515" s="94">
        <v>3.0</v>
      </c>
      <c r="G515" s="95" t="s">
        <v>804</v>
      </c>
      <c r="H515" s="113"/>
      <c r="I515" s="536"/>
      <c r="J515" s="536"/>
      <c r="K515" s="536"/>
      <c r="L515" s="536"/>
      <c r="M515" s="536"/>
      <c r="N515" s="536"/>
      <c r="O515" s="536"/>
      <c r="P515" s="536"/>
      <c r="Q515" s="536"/>
      <c r="R515" s="536"/>
      <c r="S515" s="536"/>
      <c r="T515" s="536"/>
      <c r="U515" s="536"/>
      <c r="V515" s="536"/>
      <c r="W515" s="536"/>
      <c r="X515" s="536"/>
      <c r="Y515" s="536"/>
      <c r="Z515" s="536"/>
      <c r="AA515" s="536"/>
      <c r="AB515" s="94"/>
      <c r="AC515" s="94"/>
      <c r="AD515" s="536"/>
      <c r="AE515" s="536"/>
    </row>
    <row r="516" ht="15.75" customHeight="1">
      <c r="A516" s="19"/>
      <c r="B516" s="19"/>
      <c r="C516" s="19"/>
      <c r="D516" s="19"/>
      <c r="E516" s="19"/>
      <c r="F516" s="94">
        <v>4.0</v>
      </c>
      <c r="G516" s="95" t="s">
        <v>806</v>
      </c>
      <c r="H516" s="19"/>
      <c r="I516" s="536"/>
      <c r="J516" s="536"/>
      <c r="K516" s="536"/>
      <c r="L516" s="536"/>
      <c r="M516" s="536"/>
      <c r="N516" s="536"/>
      <c r="O516" s="536"/>
      <c r="P516" s="536"/>
      <c r="Q516" s="536"/>
      <c r="R516" s="536"/>
      <c r="S516" s="536"/>
      <c r="T516" s="536"/>
      <c r="U516" s="536"/>
      <c r="V516" s="536"/>
      <c r="W516" s="536"/>
      <c r="X516" s="536"/>
      <c r="Y516" s="536"/>
      <c r="Z516" s="536"/>
      <c r="AA516" s="536"/>
      <c r="AB516" s="94"/>
      <c r="AC516" s="94"/>
      <c r="AD516" s="536"/>
      <c r="AE516" s="536"/>
    </row>
    <row r="517" ht="15.75" customHeight="1">
      <c r="A517" s="970">
        <v>177.0</v>
      </c>
      <c r="B517" s="970" t="s">
        <v>44</v>
      </c>
      <c r="C517" s="970" t="s">
        <v>106</v>
      </c>
      <c r="D517" s="969" t="s">
        <v>3048</v>
      </c>
      <c r="E517" s="969"/>
      <c r="F517" s="901">
        <v>1.0</v>
      </c>
      <c r="G517" s="966" t="s">
        <v>777</v>
      </c>
      <c r="H517" s="969" t="s">
        <v>3049</v>
      </c>
      <c r="I517" s="1020" t="s">
        <v>61</v>
      </c>
      <c r="J517" s="1020" t="s">
        <v>61</v>
      </c>
      <c r="K517" s="1020" t="s">
        <v>3</v>
      </c>
      <c r="L517" s="1020" t="s">
        <v>61</v>
      </c>
      <c r="M517" s="1020" t="s">
        <v>61</v>
      </c>
      <c r="N517" s="1020" t="s">
        <v>3</v>
      </c>
      <c r="O517" s="1020" t="s">
        <v>61</v>
      </c>
      <c r="P517" s="1020" t="s">
        <v>61</v>
      </c>
      <c r="Q517" s="1020" t="s">
        <v>3</v>
      </c>
      <c r="R517" s="1020" t="s">
        <v>61</v>
      </c>
      <c r="S517" s="1020" t="s">
        <v>61</v>
      </c>
      <c r="T517" s="1020" t="s">
        <v>3</v>
      </c>
      <c r="U517" s="1020"/>
      <c r="V517" s="1020"/>
      <c r="W517" s="1020"/>
      <c r="X517" s="1020"/>
      <c r="Y517" s="965"/>
      <c r="Z517" s="965"/>
      <c r="AA517" s="965"/>
      <c r="AB517" s="901"/>
      <c r="AC517" s="901"/>
      <c r="AD517" s="965"/>
      <c r="AE517" s="965"/>
    </row>
    <row r="518" ht="15.75" customHeight="1">
      <c r="A518" s="113"/>
      <c r="B518" s="113"/>
      <c r="C518" s="113"/>
      <c r="D518" s="113"/>
      <c r="E518" s="113"/>
      <c r="F518" s="901">
        <v>2.0</v>
      </c>
      <c r="G518" s="966" t="s">
        <v>3044</v>
      </c>
      <c r="H518" s="113"/>
      <c r="I518" s="113"/>
      <c r="J518" s="113"/>
      <c r="K518" s="113"/>
      <c r="L518" s="113"/>
      <c r="M518" s="113"/>
      <c r="N518" s="113"/>
      <c r="O518" s="113"/>
      <c r="P518" s="113"/>
      <c r="Q518" s="113"/>
      <c r="R518" s="113"/>
      <c r="S518" s="113"/>
      <c r="T518" s="113"/>
      <c r="U518" s="113"/>
      <c r="V518" s="113"/>
      <c r="W518" s="113"/>
      <c r="X518" s="113"/>
      <c r="Y518" s="965"/>
      <c r="Z518" s="965"/>
      <c r="AA518" s="965"/>
      <c r="AB518" s="901"/>
      <c r="AC518" s="901"/>
      <c r="AD518" s="965"/>
      <c r="AE518" s="965"/>
    </row>
    <row r="519" ht="15.75" customHeight="1">
      <c r="A519" s="113"/>
      <c r="B519" s="113"/>
      <c r="C519" s="113"/>
      <c r="D519" s="113"/>
      <c r="E519" s="113"/>
      <c r="F519" s="901">
        <v>3.0</v>
      </c>
      <c r="G519" s="966" t="s">
        <v>804</v>
      </c>
      <c r="H519" s="113"/>
      <c r="I519" s="113"/>
      <c r="J519" s="113"/>
      <c r="K519" s="113"/>
      <c r="L519" s="113"/>
      <c r="M519" s="113"/>
      <c r="N519" s="113"/>
      <c r="O519" s="113"/>
      <c r="P519" s="113"/>
      <c r="Q519" s="113"/>
      <c r="R519" s="113"/>
      <c r="S519" s="113"/>
      <c r="T519" s="113"/>
      <c r="U519" s="113"/>
      <c r="V519" s="113"/>
      <c r="W519" s="113"/>
      <c r="X519" s="113"/>
      <c r="Y519" s="965"/>
      <c r="Z519" s="965"/>
      <c r="AA519" s="965"/>
      <c r="AB519" s="901"/>
      <c r="AC519" s="901"/>
      <c r="AD519" s="965"/>
      <c r="AE519" s="965"/>
    </row>
    <row r="520" ht="15.75" customHeight="1">
      <c r="A520" s="19"/>
      <c r="B520" s="19"/>
      <c r="C520" s="19"/>
      <c r="D520" s="19"/>
      <c r="E520" s="19"/>
      <c r="F520" s="901">
        <v>4.0</v>
      </c>
      <c r="G520" s="966" t="s">
        <v>806</v>
      </c>
      <c r="H520" s="19"/>
      <c r="I520" s="19"/>
      <c r="J520" s="19"/>
      <c r="K520" s="19"/>
      <c r="L520" s="19"/>
      <c r="M520" s="19"/>
      <c r="N520" s="19"/>
      <c r="O520" s="19"/>
      <c r="P520" s="19"/>
      <c r="Q520" s="19"/>
      <c r="R520" s="19"/>
      <c r="S520" s="19"/>
      <c r="T520" s="19"/>
      <c r="U520" s="19"/>
      <c r="V520" s="19"/>
      <c r="W520" s="19"/>
      <c r="X520" s="19"/>
      <c r="Y520" s="965"/>
      <c r="Z520" s="965"/>
      <c r="AA520" s="965"/>
      <c r="AB520" s="901"/>
      <c r="AC520" s="901"/>
      <c r="AD520" s="965"/>
      <c r="AE520" s="965"/>
    </row>
    <row r="521" ht="15.75" customHeight="1">
      <c r="A521" s="589" t="s">
        <v>3050</v>
      </c>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5"/>
    </row>
    <row r="522" ht="15.75" customHeight="1">
      <c r="A522" s="93">
        <v>178.0</v>
      </c>
      <c r="B522" s="1021" t="s">
        <v>3051</v>
      </c>
      <c r="C522" s="1021" t="s">
        <v>44</v>
      </c>
      <c r="D522" s="1022" t="s">
        <v>3052</v>
      </c>
      <c r="E522" s="1023" t="s">
        <v>3053</v>
      </c>
      <c r="F522" s="1024">
        <v>1.0</v>
      </c>
      <c r="G522" s="1023" t="s">
        <v>3054</v>
      </c>
      <c r="H522" s="1023" t="s">
        <v>3055</v>
      </c>
      <c r="I522" s="1025"/>
      <c r="J522" s="1025"/>
      <c r="K522" s="1025"/>
      <c r="L522" s="1025"/>
      <c r="M522" s="1025"/>
      <c r="N522" s="1025"/>
      <c r="O522" s="1025"/>
      <c r="P522" s="1025"/>
      <c r="Q522" s="1025"/>
      <c r="R522" s="1025"/>
      <c r="S522" s="1025"/>
      <c r="T522" s="1025"/>
      <c r="U522" s="1025"/>
      <c r="V522" s="1025"/>
      <c r="W522" s="1025"/>
      <c r="X522" s="1025"/>
      <c r="Y522" s="1025"/>
      <c r="Z522" s="1025"/>
      <c r="AA522" s="1025"/>
      <c r="AB522" s="1021" t="s">
        <v>2391</v>
      </c>
      <c r="AC522" s="1021" t="s">
        <v>3056</v>
      </c>
      <c r="AD522" s="1025"/>
      <c r="AE522" s="1025"/>
    </row>
    <row r="523" ht="15.75" customHeight="1">
      <c r="A523" s="1026">
        <v>179.0</v>
      </c>
      <c r="B523" s="1027" t="s">
        <v>2487</v>
      </c>
      <c r="C523" s="1027" t="s">
        <v>961</v>
      </c>
      <c r="D523" s="1028" t="s">
        <v>3057</v>
      </c>
      <c r="E523" s="1029" t="s">
        <v>3058</v>
      </c>
      <c r="F523" s="1030">
        <v>1.0</v>
      </c>
      <c r="G523" s="1029" t="s">
        <v>3054</v>
      </c>
      <c r="H523" s="1029" t="s">
        <v>3059</v>
      </c>
      <c r="I523" s="1031"/>
      <c r="J523" s="1031"/>
      <c r="K523" s="1031"/>
      <c r="L523" s="1031"/>
      <c r="M523" s="1031"/>
      <c r="N523" s="1031"/>
      <c r="O523" s="1031"/>
      <c r="P523" s="1031"/>
      <c r="Q523" s="1031"/>
      <c r="R523" s="1031"/>
      <c r="S523" s="1031"/>
      <c r="T523" s="1031"/>
      <c r="U523" s="1031"/>
      <c r="V523" s="1031"/>
      <c r="W523" s="1031"/>
      <c r="X523" s="1031"/>
      <c r="Y523" s="1031"/>
      <c r="Z523" s="1031"/>
      <c r="AA523" s="1031"/>
      <c r="AB523" s="1027" t="s">
        <v>2391</v>
      </c>
      <c r="AC523" s="1027" t="s">
        <v>3060</v>
      </c>
      <c r="AD523" s="1031"/>
      <c r="AE523" s="1031" t="s">
        <v>3062</v>
      </c>
    </row>
    <row r="524" ht="15.75" customHeight="1">
      <c r="A524" s="1026">
        <v>180.0</v>
      </c>
      <c r="B524" s="1027" t="s">
        <v>2487</v>
      </c>
      <c r="C524" s="1027" t="s">
        <v>55</v>
      </c>
      <c r="D524" s="1028" t="s">
        <v>3057</v>
      </c>
      <c r="E524" s="1029" t="s">
        <v>3058</v>
      </c>
      <c r="F524" s="1030">
        <v>1.0</v>
      </c>
      <c r="G524" s="1029" t="s">
        <v>3054</v>
      </c>
      <c r="H524" s="1028" t="s">
        <v>3063</v>
      </c>
      <c r="I524" s="1031"/>
      <c r="J524" s="1031"/>
      <c r="K524" s="1031"/>
      <c r="L524" s="1031"/>
      <c r="M524" s="1031"/>
      <c r="N524" s="1031"/>
      <c r="O524" s="1031"/>
      <c r="P524" s="1031"/>
      <c r="Q524" s="1031"/>
      <c r="R524" s="1031"/>
      <c r="S524" s="1031"/>
      <c r="T524" s="1031"/>
      <c r="U524" s="1031"/>
      <c r="V524" s="1031"/>
      <c r="W524" s="1031"/>
      <c r="X524" s="1031"/>
      <c r="Y524" s="1031"/>
      <c r="Z524" s="1031"/>
      <c r="AA524" s="1031"/>
      <c r="AB524" s="1027" t="s">
        <v>2391</v>
      </c>
      <c r="AC524" s="1027" t="s">
        <v>3060</v>
      </c>
      <c r="AD524" s="1031"/>
      <c r="AE524" s="1031" t="s">
        <v>3062</v>
      </c>
    </row>
    <row r="525" ht="15.75" customHeight="1">
      <c r="A525" s="1026">
        <v>181.0</v>
      </c>
      <c r="B525" s="1027" t="s">
        <v>2487</v>
      </c>
      <c r="C525" s="1027" t="s">
        <v>44</v>
      </c>
      <c r="D525" s="1028" t="s">
        <v>3064</v>
      </c>
      <c r="E525" s="1029" t="s">
        <v>3065</v>
      </c>
      <c r="F525" s="1030">
        <v>1.0</v>
      </c>
      <c r="G525" s="1029" t="s">
        <v>3066</v>
      </c>
      <c r="H525" s="1029" t="s">
        <v>3067</v>
      </c>
      <c r="I525" s="1031"/>
      <c r="J525" s="1031"/>
      <c r="K525" s="1031"/>
      <c r="L525" s="1031"/>
      <c r="M525" s="1031"/>
      <c r="N525" s="1031"/>
      <c r="O525" s="1031"/>
      <c r="P525" s="1031"/>
      <c r="Q525" s="1031"/>
      <c r="R525" s="1031"/>
      <c r="S525" s="1031"/>
      <c r="T525" s="1031"/>
      <c r="U525" s="1031"/>
      <c r="V525" s="1031"/>
      <c r="W525" s="1031"/>
      <c r="X525" s="1031"/>
      <c r="Y525" s="1031"/>
      <c r="Z525" s="1031"/>
      <c r="AA525" s="1031"/>
      <c r="AB525" s="1027" t="s">
        <v>2391</v>
      </c>
      <c r="AC525" s="1027" t="s">
        <v>3060</v>
      </c>
      <c r="AD525" s="1031"/>
      <c r="AE525" s="1031" t="s">
        <v>3062</v>
      </c>
    </row>
    <row r="526" ht="15.75" customHeight="1">
      <c r="A526" s="1026">
        <v>182.0</v>
      </c>
      <c r="B526" s="1027" t="s">
        <v>2487</v>
      </c>
      <c r="C526" s="1027" t="s">
        <v>44</v>
      </c>
      <c r="D526" s="1028" t="s">
        <v>3068</v>
      </c>
      <c r="E526" s="1029" t="s">
        <v>3069</v>
      </c>
      <c r="F526" s="1030">
        <v>1.0</v>
      </c>
      <c r="G526" s="1029" t="s">
        <v>3066</v>
      </c>
      <c r="H526" s="1029" t="s">
        <v>3070</v>
      </c>
      <c r="I526" s="1031"/>
      <c r="J526" s="1031"/>
      <c r="K526" s="1031"/>
      <c r="L526" s="1031"/>
      <c r="M526" s="1031"/>
      <c r="N526" s="1031"/>
      <c r="O526" s="1031"/>
      <c r="P526" s="1031"/>
      <c r="Q526" s="1031"/>
      <c r="R526" s="1031"/>
      <c r="S526" s="1031"/>
      <c r="T526" s="1031"/>
      <c r="U526" s="1031"/>
      <c r="V526" s="1031"/>
      <c r="W526" s="1031"/>
      <c r="X526" s="1031"/>
      <c r="Y526" s="1031"/>
      <c r="Z526" s="1031"/>
      <c r="AA526" s="1031"/>
      <c r="AB526" s="1027" t="s">
        <v>2391</v>
      </c>
      <c r="AC526" s="1027" t="s">
        <v>3060</v>
      </c>
      <c r="AD526" s="1031"/>
      <c r="AE526" s="1031" t="s">
        <v>3062</v>
      </c>
    </row>
    <row r="527" ht="15.75" customHeight="1">
      <c r="A527" s="1026">
        <v>183.0</v>
      </c>
      <c r="B527" s="1027" t="s">
        <v>2487</v>
      </c>
      <c r="C527" s="1027" t="s">
        <v>44</v>
      </c>
      <c r="D527" s="1028" t="s">
        <v>3071</v>
      </c>
      <c r="E527" s="1029" t="s">
        <v>3072</v>
      </c>
      <c r="F527" s="1030">
        <v>1.0</v>
      </c>
      <c r="G527" s="1029" t="s">
        <v>3066</v>
      </c>
      <c r="H527" s="1029" t="s">
        <v>3073</v>
      </c>
      <c r="I527" s="1031"/>
      <c r="J527" s="1031"/>
      <c r="K527" s="1031"/>
      <c r="L527" s="1031"/>
      <c r="M527" s="1031"/>
      <c r="N527" s="1031"/>
      <c r="O527" s="1031"/>
      <c r="P527" s="1031"/>
      <c r="Q527" s="1031"/>
      <c r="R527" s="1031"/>
      <c r="S527" s="1031"/>
      <c r="T527" s="1031"/>
      <c r="U527" s="1031"/>
      <c r="V527" s="1031"/>
      <c r="W527" s="1031"/>
      <c r="X527" s="1031"/>
      <c r="Y527" s="1031"/>
      <c r="Z527" s="1031"/>
      <c r="AA527" s="1031"/>
      <c r="AB527" s="1027" t="s">
        <v>2391</v>
      </c>
      <c r="AC527" s="1027" t="s">
        <v>3060</v>
      </c>
      <c r="AD527" s="1031"/>
      <c r="AE527" s="1031" t="s">
        <v>3062</v>
      </c>
    </row>
    <row r="528" ht="15.75" customHeight="1">
      <c r="A528" s="954">
        <v>184.0</v>
      </c>
      <c r="B528" s="955" t="s">
        <v>2487</v>
      </c>
      <c r="C528" s="955" t="s">
        <v>44</v>
      </c>
      <c r="D528" s="1032" t="s">
        <v>3074</v>
      </c>
      <c r="E528" s="1033" t="s">
        <v>3075</v>
      </c>
      <c r="F528" s="956">
        <v>1.0</v>
      </c>
      <c r="G528" s="1033" t="s">
        <v>3066</v>
      </c>
      <c r="H528" s="1033" t="s">
        <v>3076</v>
      </c>
      <c r="I528" s="417" t="s">
        <v>3</v>
      </c>
      <c r="J528" s="417" t="s">
        <v>3</v>
      </c>
      <c r="K528" s="417" t="s">
        <v>3</v>
      </c>
      <c r="L528" s="417" t="s">
        <v>3</v>
      </c>
      <c r="M528" s="417" t="s">
        <v>3</v>
      </c>
      <c r="N528" s="417" t="s">
        <v>3</v>
      </c>
      <c r="O528" s="417" t="s">
        <v>61</v>
      </c>
      <c r="P528" s="417" t="s">
        <v>61</v>
      </c>
      <c r="Q528" s="417" t="s">
        <v>61</v>
      </c>
      <c r="R528" s="417" t="s">
        <v>61</v>
      </c>
      <c r="S528" s="417" t="s">
        <v>61</v>
      </c>
      <c r="T528" s="417" t="s">
        <v>61</v>
      </c>
      <c r="U528" s="417"/>
      <c r="V528" s="417"/>
      <c r="W528" s="417"/>
      <c r="X528" s="417"/>
      <c r="Y528" s="599"/>
      <c r="Z528" s="599"/>
      <c r="AA528" s="599"/>
      <c r="AB528" s="955"/>
      <c r="AC528" s="955"/>
      <c r="AD528" s="599"/>
      <c r="AE528" s="599"/>
    </row>
    <row r="529" ht="15.75" customHeight="1">
      <c r="A529" s="1034">
        <v>185.0</v>
      </c>
      <c r="B529" s="1035" t="s">
        <v>2487</v>
      </c>
      <c r="C529" s="1035" t="s">
        <v>44</v>
      </c>
      <c r="D529" s="1036" t="s">
        <v>3077</v>
      </c>
      <c r="E529" s="1037" t="s">
        <v>3078</v>
      </c>
      <c r="F529" s="956">
        <v>1.0</v>
      </c>
      <c r="G529" s="1033" t="s">
        <v>3066</v>
      </c>
      <c r="H529" s="1033" t="s">
        <v>3079</v>
      </c>
      <c r="I529" s="417" t="s">
        <v>3</v>
      </c>
      <c r="J529" s="417" t="s">
        <v>3</v>
      </c>
      <c r="K529" s="417" t="s">
        <v>3</v>
      </c>
      <c r="L529" s="417" t="s">
        <v>3</v>
      </c>
      <c r="M529" s="417" t="s">
        <v>3</v>
      </c>
      <c r="N529" s="417" t="s">
        <v>3</v>
      </c>
      <c r="O529" s="417" t="s">
        <v>61</v>
      </c>
      <c r="P529" s="417" t="s">
        <v>61</v>
      </c>
      <c r="Q529" s="417" t="s">
        <v>61</v>
      </c>
      <c r="R529" s="417" t="s">
        <v>61</v>
      </c>
      <c r="S529" s="417" t="s">
        <v>61</v>
      </c>
      <c r="T529" s="417" t="s">
        <v>61</v>
      </c>
      <c r="U529" s="417"/>
      <c r="V529" s="417"/>
      <c r="W529" s="417"/>
      <c r="X529" s="417"/>
      <c r="Y529" s="599"/>
      <c r="Z529" s="599"/>
      <c r="AA529" s="599"/>
      <c r="AB529" s="955"/>
      <c r="AC529" s="955"/>
      <c r="AD529" s="599"/>
      <c r="AE529" s="599"/>
    </row>
    <row r="530" ht="15.75" customHeight="1">
      <c r="A530" s="113"/>
      <c r="B530" s="114"/>
      <c r="C530" s="114"/>
      <c r="D530" s="114"/>
      <c r="E530" s="114"/>
      <c r="F530" s="956">
        <v>2.0</v>
      </c>
      <c r="G530" s="1033" t="s">
        <v>3080</v>
      </c>
      <c r="H530" s="1033" t="s">
        <v>3081</v>
      </c>
      <c r="I530" s="417" t="s">
        <v>3</v>
      </c>
      <c r="J530" s="417" t="s">
        <v>3</v>
      </c>
      <c r="K530" s="417" t="s">
        <v>3</v>
      </c>
      <c r="L530" s="417" t="s">
        <v>3</v>
      </c>
      <c r="M530" s="417" t="s">
        <v>3</v>
      </c>
      <c r="N530" s="417" t="s">
        <v>3</v>
      </c>
      <c r="O530" s="417" t="s">
        <v>61</v>
      </c>
      <c r="P530" s="417" t="s">
        <v>61</v>
      </c>
      <c r="Q530" s="417" t="s">
        <v>61</v>
      </c>
      <c r="R530" s="417" t="s">
        <v>61</v>
      </c>
      <c r="S530" s="417" t="s">
        <v>61</v>
      </c>
      <c r="T530" s="417" t="s">
        <v>61</v>
      </c>
      <c r="U530" s="417"/>
      <c r="V530" s="417"/>
      <c r="W530" s="417"/>
      <c r="X530" s="417"/>
      <c r="Y530" s="599"/>
      <c r="Z530" s="599"/>
      <c r="AA530" s="599"/>
      <c r="AB530" s="955"/>
      <c r="AC530" s="955"/>
      <c r="AD530" s="599"/>
      <c r="AE530" s="599"/>
    </row>
    <row r="531" ht="15.75" customHeight="1">
      <c r="A531" s="19"/>
      <c r="B531" s="117"/>
      <c r="C531" s="117"/>
      <c r="D531" s="117"/>
      <c r="E531" s="117"/>
      <c r="F531" s="956">
        <v>3.0</v>
      </c>
      <c r="G531" s="1033" t="s">
        <v>3082</v>
      </c>
      <c r="H531" s="1033" t="s">
        <v>3083</v>
      </c>
      <c r="I531" s="417" t="s">
        <v>3</v>
      </c>
      <c r="J531" s="417" t="s">
        <v>3</v>
      </c>
      <c r="K531" s="417" t="s">
        <v>3</v>
      </c>
      <c r="L531" s="417" t="s">
        <v>3</v>
      </c>
      <c r="M531" s="417" t="s">
        <v>3</v>
      </c>
      <c r="N531" s="417" t="s">
        <v>3</v>
      </c>
      <c r="O531" s="417" t="s">
        <v>61</v>
      </c>
      <c r="P531" s="417" t="s">
        <v>61</v>
      </c>
      <c r="Q531" s="417" t="s">
        <v>61</v>
      </c>
      <c r="R531" s="417" t="s">
        <v>61</v>
      </c>
      <c r="S531" s="417" t="s">
        <v>61</v>
      </c>
      <c r="T531" s="417" t="s">
        <v>61</v>
      </c>
      <c r="U531" s="417"/>
      <c r="V531" s="417"/>
      <c r="W531" s="417"/>
      <c r="X531" s="417"/>
      <c r="Y531" s="599"/>
      <c r="Z531" s="599"/>
      <c r="AA531" s="599"/>
      <c r="AB531" s="955"/>
      <c r="AC531" s="955"/>
      <c r="AD531" s="599"/>
      <c r="AE531" s="599"/>
    </row>
    <row r="532" ht="15.75" customHeight="1">
      <c r="A532" s="1038">
        <v>186.0</v>
      </c>
      <c r="B532" s="1039" t="s">
        <v>2487</v>
      </c>
      <c r="C532" s="1039" t="s">
        <v>44</v>
      </c>
      <c r="D532" s="1040" t="s">
        <v>3085</v>
      </c>
      <c r="E532" s="1041" t="s">
        <v>3078</v>
      </c>
      <c r="F532" s="1030">
        <v>1.0</v>
      </c>
      <c r="G532" s="1029" t="s">
        <v>3086</v>
      </c>
      <c r="H532" s="1029" t="s">
        <v>3087</v>
      </c>
      <c r="I532" s="1031"/>
      <c r="J532" s="1031"/>
      <c r="K532" s="1031"/>
      <c r="L532" s="1031"/>
      <c r="M532" s="1031"/>
      <c r="N532" s="1031"/>
      <c r="O532" s="1031"/>
      <c r="P532" s="1031"/>
      <c r="Q532" s="1031"/>
      <c r="R532" s="1031"/>
      <c r="S532" s="1031"/>
      <c r="T532" s="1031"/>
      <c r="U532" s="1031"/>
      <c r="V532" s="1031"/>
      <c r="W532" s="1031"/>
      <c r="X532" s="1031"/>
      <c r="Y532" s="1031"/>
      <c r="Z532" s="1031"/>
      <c r="AA532" s="1031"/>
      <c r="AB532" s="1027"/>
      <c r="AC532" s="1027"/>
      <c r="AD532" s="1031"/>
      <c r="AE532" s="1031"/>
    </row>
    <row r="533" ht="15.75" customHeight="1">
      <c r="A533" s="113"/>
      <c r="B533" s="1042"/>
      <c r="C533" s="1042"/>
      <c r="D533" s="1042"/>
      <c r="E533" s="1042"/>
      <c r="F533" s="1030">
        <v>2.0</v>
      </c>
      <c r="G533" s="1029" t="s">
        <v>3088</v>
      </c>
      <c r="H533" s="1029" t="s">
        <v>3089</v>
      </c>
      <c r="I533" s="1031"/>
      <c r="J533" s="1031"/>
      <c r="K533" s="1031"/>
      <c r="L533" s="1031"/>
      <c r="M533" s="1031"/>
      <c r="N533" s="1031"/>
      <c r="O533" s="1031"/>
      <c r="P533" s="1031"/>
      <c r="Q533" s="1031"/>
      <c r="R533" s="1031"/>
      <c r="S533" s="1031"/>
      <c r="T533" s="1031"/>
      <c r="U533" s="1031"/>
      <c r="V533" s="1031"/>
      <c r="W533" s="1031"/>
      <c r="X533" s="1031"/>
      <c r="Y533" s="1031"/>
      <c r="Z533" s="1031"/>
      <c r="AA533" s="1031"/>
      <c r="AB533" s="1027" t="s">
        <v>2391</v>
      </c>
      <c r="AC533" s="1027" t="s">
        <v>3090</v>
      </c>
      <c r="AD533" s="1031"/>
      <c r="AE533" s="1031"/>
    </row>
    <row r="534" ht="15.75" customHeight="1">
      <c r="A534" s="113"/>
      <c r="B534" s="1042"/>
      <c r="C534" s="1042"/>
      <c r="D534" s="1042"/>
      <c r="E534" s="1042"/>
      <c r="F534" s="1030">
        <v>3.0</v>
      </c>
      <c r="G534" s="1029" t="s">
        <v>3091</v>
      </c>
      <c r="H534" s="1029" t="s">
        <v>3092</v>
      </c>
      <c r="I534" s="1031"/>
      <c r="J534" s="1031"/>
      <c r="K534" s="1031"/>
      <c r="L534" s="1031"/>
      <c r="M534" s="1031"/>
      <c r="N534" s="1031"/>
      <c r="O534" s="1031"/>
      <c r="P534" s="1031"/>
      <c r="Q534" s="1031"/>
      <c r="R534" s="1031"/>
      <c r="S534" s="1031"/>
      <c r="T534" s="1031"/>
      <c r="U534" s="1031"/>
      <c r="V534" s="1031"/>
      <c r="W534" s="1031"/>
      <c r="X534" s="1031"/>
      <c r="Y534" s="1031"/>
      <c r="Z534" s="1031"/>
      <c r="AA534" s="1031"/>
      <c r="AB534" s="1027"/>
      <c r="AC534" s="1027"/>
      <c r="AD534" s="1031"/>
      <c r="AE534" s="1031"/>
    </row>
    <row r="535" ht="15.75" customHeight="1">
      <c r="A535" s="113"/>
      <c r="B535" s="1042"/>
      <c r="C535" s="1042"/>
      <c r="D535" s="1042"/>
      <c r="E535" s="1042"/>
      <c r="F535" s="1030">
        <v>4.0</v>
      </c>
      <c r="G535" s="1029" t="s">
        <v>3093</v>
      </c>
      <c r="H535" s="1029" t="s">
        <v>3094</v>
      </c>
      <c r="I535" s="1031"/>
      <c r="J535" s="1031"/>
      <c r="K535" s="1031"/>
      <c r="L535" s="1031"/>
      <c r="M535" s="1031"/>
      <c r="N535" s="1031"/>
      <c r="O535" s="1031"/>
      <c r="P535" s="1031"/>
      <c r="Q535" s="1031"/>
      <c r="R535" s="1031"/>
      <c r="S535" s="1031"/>
      <c r="T535" s="1031"/>
      <c r="U535" s="1031"/>
      <c r="V535" s="1031"/>
      <c r="W535" s="1031"/>
      <c r="X535" s="1031"/>
      <c r="Y535" s="1031"/>
      <c r="Z535" s="1031"/>
      <c r="AA535" s="1031"/>
      <c r="AB535" s="1027"/>
      <c r="AC535" s="1027"/>
      <c r="AD535" s="1031"/>
      <c r="AE535" s="1031"/>
    </row>
    <row r="536" ht="15.75" customHeight="1">
      <c r="A536" s="19"/>
      <c r="B536" s="1019"/>
      <c r="C536" s="1019"/>
      <c r="D536" s="1019"/>
      <c r="E536" s="1019"/>
      <c r="F536" s="1030">
        <v>5.0</v>
      </c>
      <c r="G536" s="1029" t="s">
        <v>3095</v>
      </c>
      <c r="H536" s="1029" t="s">
        <v>3096</v>
      </c>
      <c r="I536" s="1031"/>
      <c r="J536" s="1031"/>
      <c r="K536" s="1031"/>
      <c r="L536" s="1031"/>
      <c r="M536" s="1031"/>
      <c r="N536" s="1031"/>
      <c r="O536" s="1031"/>
      <c r="P536" s="1031"/>
      <c r="Q536" s="1031"/>
      <c r="R536" s="1031"/>
      <c r="S536" s="1031"/>
      <c r="T536" s="1031"/>
      <c r="U536" s="1031"/>
      <c r="V536" s="1031"/>
      <c r="W536" s="1031"/>
      <c r="X536" s="1031"/>
      <c r="Y536" s="1031"/>
      <c r="Z536" s="1031"/>
      <c r="AA536" s="1031"/>
      <c r="AB536" s="1027"/>
      <c r="AC536" s="1027"/>
      <c r="AD536" s="1031"/>
      <c r="AE536" s="1031"/>
    </row>
    <row r="537" ht="15.75" customHeight="1">
      <c r="A537" s="1038">
        <v>187.0</v>
      </c>
      <c r="B537" s="1039" t="s">
        <v>2487</v>
      </c>
      <c r="C537" s="1039" t="s">
        <v>44</v>
      </c>
      <c r="D537" s="1040" t="s">
        <v>3097</v>
      </c>
      <c r="E537" s="1041" t="s">
        <v>3098</v>
      </c>
      <c r="F537" s="1030">
        <v>1.0</v>
      </c>
      <c r="G537" s="1029" t="s">
        <v>3099</v>
      </c>
      <c r="H537" s="1041" t="s">
        <v>3100</v>
      </c>
      <c r="I537" s="1043"/>
      <c r="J537" s="1043"/>
      <c r="K537" s="1043"/>
      <c r="L537" s="1043"/>
      <c r="M537" s="1043"/>
      <c r="N537" s="1043"/>
      <c r="O537" s="1043"/>
      <c r="P537" s="1043"/>
      <c r="Q537" s="1043"/>
      <c r="R537" s="1043"/>
      <c r="S537" s="1043"/>
      <c r="T537" s="1043"/>
      <c r="U537" s="1043"/>
      <c r="V537" s="1043"/>
      <c r="W537" s="1043"/>
      <c r="X537" s="1043"/>
      <c r="Y537" s="1043"/>
      <c r="Z537" s="1043"/>
      <c r="AA537" s="1043"/>
      <c r="AB537" s="1039" t="s">
        <v>2391</v>
      </c>
      <c r="AC537" s="1039" t="s">
        <v>3101</v>
      </c>
      <c r="AD537" s="1043"/>
      <c r="AE537" s="1043"/>
    </row>
    <row r="538" ht="15.75" customHeight="1">
      <c r="A538" s="113"/>
      <c r="B538" s="1042"/>
      <c r="C538" s="1042"/>
      <c r="D538" s="1042"/>
      <c r="E538" s="1042"/>
      <c r="F538" s="1030">
        <v>2.0</v>
      </c>
      <c r="G538" s="1029" t="s">
        <v>3102</v>
      </c>
      <c r="H538" s="1019"/>
      <c r="I538" s="1019"/>
      <c r="J538" s="1019"/>
      <c r="K538" s="1019"/>
      <c r="L538" s="1019"/>
      <c r="M538" s="1019"/>
      <c r="N538" s="1019"/>
      <c r="O538" s="1019"/>
      <c r="P538" s="1019"/>
      <c r="Q538" s="1019"/>
      <c r="R538" s="1019"/>
      <c r="S538" s="1019"/>
      <c r="T538" s="1019"/>
      <c r="U538" s="1019"/>
      <c r="V538" s="1019"/>
      <c r="W538" s="1019"/>
      <c r="X538" s="1019"/>
      <c r="Y538" s="1019"/>
      <c r="Z538" s="1019"/>
      <c r="AA538" s="1019"/>
      <c r="AB538" s="1019"/>
      <c r="AC538" s="1019"/>
      <c r="AD538" s="1019"/>
      <c r="AE538" s="1019"/>
    </row>
    <row r="539" ht="15.75" customHeight="1">
      <c r="A539" s="19"/>
      <c r="B539" s="1019"/>
      <c r="C539" s="1019"/>
      <c r="D539" s="1019"/>
      <c r="E539" s="1019"/>
      <c r="F539" s="1030">
        <v>3.0</v>
      </c>
      <c r="G539" s="1029" t="s">
        <v>3103</v>
      </c>
      <c r="H539" s="1029" t="s">
        <v>3104</v>
      </c>
      <c r="I539" s="1031"/>
      <c r="J539" s="1031"/>
      <c r="K539" s="1031"/>
      <c r="L539" s="1031"/>
      <c r="M539" s="1031"/>
      <c r="N539" s="1031"/>
      <c r="O539" s="1031"/>
      <c r="P539" s="1031"/>
      <c r="Q539" s="1031"/>
      <c r="R539" s="1031"/>
      <c r="S539" s="1031"/>
      <c r="T539" s="1031"/>
      <c r="U539" s="1031"/>
      <c r="V539" s="1031"/>
      <c r="W539" s="1031"/>
      <c r="X539" s="1031"/>
      <c r="Y539" s="1031"/>
      <c r="Z539" s="1031"/>
      <c r="AA539" s="1031"/>
      <c r="AB539" s="1027"/>
      <c r="AC539" s="1027"/>
      <c r="AD539" s="1031"/>
      <c r="AE539" s="1031"/>
    </row>
    <row r="540" ht="15.75" customHeight="1">
      <c r="A540" s="589" t="s">
        <v>1220</v>
      </c>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5"/>
    </row>
    <row r="541" ht="15.75" customHeight="1">
      <c r="A541" s="576">
        <v>188.0</v>
      </c>
      <c r="B541" s="576" t="s">
        <v>44</v>
      </c>
      <c r="C541" s="576" t="s">
        <v>55</v>
      </c>
      <c r="D541" s="577" t="s">
        <v>1221</v>
      </c>
      <c r="E541" s="577" t="s">
        <v>3105</v>
      </c>
      <c r="F541" s="576">
        <v>1.0</v>
      </c>
      <c r="G541" s="577" t="s">
        <v>1223</v>
      </c>
      <c r="H541" s="577" t="s">
        <v>1224</v>
      </c>
      <c r="I541" s="417" t="s">
        <v>61</v>
      </c>
      <c r="J541" s="417" t="s">
        <v>61</v>
      </c>
      <c r="K541" s="417" t="s">
        <v>61</v>
      </c>
      <c r="L541" s="417" t="s">
        <v>61</v>
      </c>
      <c r="M541" s="417" t="s">
        <v>61</v>
      </c>
      <c r="N541" s="417" t="s">
        <v>61</v>
      </c>
      <c r="O541" s="417" t="s">
        <v>61</v>
      </c>
      <c r="P541" s="417" t="s">
        <v>61</v>
      </c>
      <c r="Q541" s="417" t="s">
        <v>61</v>
      </c>
      <c r="R541" s="417" t="s">
        <v>61</v>
      </c>
      <c r="S541" s="417" t="s">
        <v>61</v>
      </c>
      <c r="T541" s="417" t="s">
        <v>61</v>
      </c>
      <c r="U541" s="417"/>
      <c r="V541" s="417"/>
      <c r="W541" s="417"/>
      <c r="X541" s="417"/>
      <c r="Y541" s="102"/>
      <c r="Z541" s="102"/>
      <c r="AA541" s="102"/>
      <c r="AB541" s="249"/>
      <c r="AC541" s="249"/>
      <c r="AD541" s="102"/>
      <c r="AE541" s="102"/>
    </row>
    <row r="542" ht="15.75" customHeight="1">
      <c r="A542" s="870">
        <v>189.0</v>
      </c>
      <c r="B542" s="870" t="s">
        <v>44</v>
      </c>
      <c r="C542" s="870" t="s">
        <v>44</v>
      </c>
      <c r="D542" s="972" t="s">
        <v>1225</v>
      </c>
      <c r="E542" s="972" t="s">
        <v>3105</v>
      </c>
      <c r="F542" s="576">
        <v>1.0</v>
      </c>
      <c r="G542" s="577" t="s">
        <v>1227</v>
      </c>
      <c r="H542" s="972" t="s">
        <v>1228</v>
      </c>
      <c r="I542" s="529" t="s">
        <v>3</v>
      </c>
      <c r="J542" s="529" t="s">
        <v>3</v>
      </c>
      <c r="K542" s="529" t="s">
        <v>3</v>
      </c>
      <c r="L542" s="529" t="s">
        <v>3</v>
      </c>
      <c r="M542" s="529" t="s">
        <v>3</v>
      </c>
      <c r="N542" s="529" t="s">
        <v>3</v>
      </c>
      <c r="O542" s="529" t="s">
        <v>3</v>
      </c>
      <c r="P542" s="529" t="s">
        <v>3</v>
      </c>
      <c r="Q542" s="529" t="s">
        <v>3</v>
      </c>
      <c r="R542" s="529" t="s">
        <v>3</v>
      </c>
      <c r="S542" s="529" t="s">
        <v>3</v>
      </c>
      <c r="T542" s="529" t="s">
        <v>3</v>
      </c>
      <c r="U542" s="529"/>
      <c r="V542" s="529"/>
      <c r="W542" s="529"/>
      <c r="X542" s="529"/>
      <c r="Y542" s="102"/>
      <c r="Z542" s="102"/>
      <c r="AA542" s="102"/>
      <c r="AB542" s="249"/>
      <c r="AC542" s="249"/>
      <c r="AD542" s="102"/>
      <c r="AE542" s="102"/>
    </row>
    <row r="543" ht="15.75" customHeight="1">
      <c r="A543" s="113"/>
      <c r="B543" s="113"/>
      <c r="C543" s="113"/>
      <c r="D543" s="113"/>
      <c r="E543" s="113"/>
      <c r="F543" s="576">
        <v>2.0</v>
      </c>
      <c r="G543" s="577" t="s">
        <v>1229</v>
      </c>
      <c r="H543" s="19"/>
      <c r="I543" s="19"/>
      <c r="J543" s="19"/>
      <c r="K543" s="19"/>
      <c r="L543" s="19"/>
      <c r="M543" s="19"/>
      <c r="N543" s="19"/>
      <c r="O543" s="19"/>
      <c r="P543" s="19"/>
      <c r="Q543" s="19"/>
      <c r="R543" s="19"/>
      <c r="S543" s="19"/>
      <c r="T543" s="19"/>
      <c r="U543" s="19"/>
      <c r="V543" s="19"/>
      <c r="W543" s="19"/>
      <c r="X543" s="19"/>
      <c r="Y543" s="102"/>
      <c r="Z543" s="102"/>
      <c r="AA543" s="102"/>
      <c r="AB543" s="249"/>
      <c r="AC543" s="249"/>
      <c r="AD543" s="102"/>
      <c r="AE543" s="102"/>
    </row>
    <row r="544" ht="15.75" customHeight="1">
      <c r="A544" s="113"/>
      <c r="B544" s="113"/>
      <c r="C544" s="113"/>
      <c r="D544" s="113"/>
      <c r="E544" s="113"/>
      <c r="F544" s="576">
        <v>3.0</v>
      </c>
      <c r="G544" s="577" t="s">
        <v>1231</v>
      </c>
      <c r="H544" s="972" t="s">
        <v>1228</v>
      </c>
      <c r="I544" s="529" t="s">
        <v>61</v>
      </c>
      <c r="J544" s="529" t="s">
        <v>61</v>
      </c>
      <c r="K544" s="529" t="s">
        <v>61</v>
      </c>
      <c r="L544" s="529" t="s">
        <v>61</v>
      </c>
      <c r="M544" s="529" t="s">
        <v>61</v>
      </c>
      <c r="N544" s="529" t="s">
        <v>61</v>
      </c>
      <c r="O544" s="529" t="s">
        <v>61</v>
      </c>
      <c r="P544" s="529" t="s">
        <v>61</v>
      </c>
      <c r="Q544" s="529" t="s">
        <v>61</v>
      </c>
      <c r="R544" s="529" t="s">
        <v>61</v>
      </c>
      <c r="S544" s="529" t="s">
        <v>61</v>
      </c>
      <c r="T544" s="529" t="s">
        <v>61</v>
      </c>
      <c r="U544" s="529"/>
      <c r="V544" s="529"/>
      <c r="W544" s="529"/>
      <c r="X544" s="529"/>
      <c r="Y544" s="102"/>
      <c r="Z544" s="102"/>
      <c r="AA544" s="102"/>
      <c r="AB544" s="249"/>
      <c r="AC544" s="249"/>
      <c r="AD544" s="102"/>
      <c r="AE544" s="102"/>
    </row>
    <row r="545" ht="15.75" customHeight="1">
      <c r="A545" s="19"/>
      <c r="B545" s="19"/>
      <c r="C545" s="19"/>
      <c r="D545" s="19"/>
      <c r="E545" s="19"/>
      <c r="F545" s="576">
        <v>4.0</v>
      </c>
      <c r="G545" s="577" t="s">
        <v>1233</v>
      </c>
      <c r="H545" s="19"/>
      <c r="I545" s="19"/>
      <c r="J545" s="19"/>
      <c r="K545" s="19"/>
      <c r="L545" s="19"/>
      <c r="M545" s="19"/>
      <c r="N545" s="19"/>
      <c r="O545" s="19"/>
      <c r="P545" s="19"/>
      <c r="Q545" s="19"/>
      <c r="R545" s="19"/>
      <c r="S545" s="19"/>
      <c r="T545" s="19"/>
      <c r="U545" s="19"/>
      <c r="V545" s="19"/>
      <c r="W545" s="19"/>
      <c r="X545" s="19"/>
      <c r="Y545" s="102"/>
      <c r="Z545" s="102"/>
      <c r="AA545" s="102"/>
      <c r="AB545" s="249"/>
      <c r="AC545" s="249"/>
      <c r="AD545" s="102"/>
      <c r="AE545" s="102"/>
    </row>
    <row r="546" ht="15.75" customHeight="1">
      <c r="A546" s="576">
        <v>190.0</v>
      </c>
      <c r="B546" s="576" t="s">
        <v>44</v>
      </c>
      <c r="C546" s="576" t="s">
        <v>44</v>
      </c>
      <c r="D546" s="577" t="s">
        <v>1234</v>
      </c>
      <c r="E546" s="577" t="s">
        <v>3105</v>
      </c>
      <c r="F546" s="576">
        <v>1.0</v>
      </c>
      <c r="G546" s="577" t="s">
        <v>1235</v>
      </c>
      <c r="H546" s="577" t="s">
        <v>1236</v>
      </c>
      <c r="I546" s="983" t="s">
        <v>3</v>
      </c>
      <c r="J546" s="983" t="s">
        <v>3</v>
      </c>
      <c r="K546" s="983" t="s">
        <v>3</v>
      </c>
      <c r="L546" s="983" t="s">
        <v>3</v>
      </c>
      <c r="M546" s="983" t="s">
        <v>3</v>
      </c>
      <c r="N546" s="983" t="s">
        <v>3</v>
      </c>
      <c r="O546" s="983" t="s">
        <v>3</v>
      </c>
      <c r="P546" s="983" t="s">
        <v>3</v>
      </c>
      <c r="Q546" s="983" t="s">
        <v>3</v>
      </c>
      <c r="R546" s="983" t="s">
        <v>3</v>
      </c>
      <c r="S546" s="983" t="s">
        <v>3</v>
      </c>
      <c r="T546" s="983" t="s">
        <v>3</v>
      </c>
      <c r="U546" s="983"/>
      <c r="V546" s="983"/>
      <c r="W546" s="983"/>
      <c r="X546" s="983"/>
      <c r="Y546" s="102"/>
      <c r="Z546" s="102"/>
      <c r="AA546" s="102"/>
      <c r="AB546" s="249"/>
      <c r="AC546" s="249"/>
      <c r="AD546" s="102"/>
      <c r="AE546" s="102"/>
    </row>
    <row r="547" ht="15.75" customHeight="1">
      <c r="A547" s="576">
        <v>191.0</v>
      </c>
      <c r="B547" s="576" t="s">
        <v>44</v>
      </c>
      <c r="C547" s="576" t="s">
        <v>961</v>
      </c>
      <c r="D547" s="577" t="s">
        <v>1237</v>
      </c>
      <c r="E547" s="577" t="s">
        <v>3105</v>
      </c>
      <c r="F547" s="576">
        <v>1.0</v>
      </c>
      <c r="G547" s="577" t="s">
        <v>1238</v>
      </c>
      <c r="H547" s="577" t="s">
        <v>1239</v>
      </c>
      <c r="I547" s="983" t="s">
        <v>61</v>
      </c>
      <c r="J547" s="983" t="s">
        <v>61</v>
      </c>
      <c r="K547" s="983" t="s">
        <v>61</v>
      </c>
      <c r="L547" s="983" t="s">
        <v>61</v>
      </c>
      <c r="M547" s="983" t="s">
        <v>61</v>
      </c>
      <c r="N547" s="983" t="s">
        <v>61</v>
      </c>
      <c r="O547" s="983" t="s">
        <v>61</v>
      </c>
      <c r="P547" s="983" t="s">
        <v>61</v>
      </c>
      <c r="Q547" s="983" t="s">
        <v>61</v>
      </c>
      <c r="R547" s="983" t="s">
        <v>61</v>
      </c>
      <c r="S547" s="983" t="s">
        <v>61</v>
      </c>
      <c r="T547" s="983" t="s">
        <v>61</v>
      </c>
      <c r="U547" s="983"/>
      <c r="V547" s="983"/>
      <c r="W547" s="983"/>
      <c r="X547" s="983"/>
      <c r="Y547" s="102"/>
      <c r="Z547" s="102"/>
      <c r="AA547" s="102"/>
      <c r="AB547" s="249"/>
      <c r="AC547" s="249"/>
      <c r="AD547" s="102"/>
      <c r="AE547" s="102"/>
    </row>
    <row r="548" ht="15.75" customHeight="1">
      <c r="A548" s="589" t="s">
        <v>1268</v>
      </c>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5"/>
    </row>
    <row r="549" ht="15.75" customHeight="1">
      <c r="A549" s="870">
        <v>192.0</v>
      </c>
      <c r="B549" s="1044" t="s">
        <v>44</v>
      </c>
      <c r="C549" s="1044" t="s">
        <v>44</v>
      </c>
      <c r="D549" s="1045" t="s">
        <v>3110</v>
      </c>
      <c r="E549" s="1045" t="s">
        <v>884</v>
      </c>
      <c r="F549" s="1001">
        <v>1.0</v>
      </c>
      <c r="G549" s="1002" t="s">
        <v>1271</v>
      </c>
      <c r="H549" s="1046" t="s">
        <v>1272</v>
      </c>
      <c r="I549" s="977" t="s">
        <v>3</v>
      </c>
      <c r="J549" s="977" t="s">
        <v>3</v>
      </c>
      <c r="K549" s="977" t="s">
        <v>3</v>
      </c>
      <c r="L549" s="977" t="s">
        <v>3</v>
      </c>
      <c r="M549" s="529" t="s">
        <v>3</v>
      </c>
      <c r="N549" s="977" t="s">
        <v>3</v>
      </c>
      <c r="O549" s="529" t="s">
        <v>3</v>
      </c>
      <c r="P549" s="529" t="s">
        <v>3</v>
      </c>
      <c r="Q549" s="977" t="s">
        <v>3</v>
      </c>
      <c r="R549" s="529" t="s">
        <v>3</v>
      </c>
      <c r="S549" s="529" t="s">
        <v>3</v>
      </c>
      <c r="T549" s="977" t="s">
        <v>3</v>
      </c>
      <c r="U549" s="977"/>
      <c r="V549" s="977"/>
      <c r="W549" s="977"/>
      <c r="X549" s="977"/>
      <c r="Y549" s="1047"/>
      <c r="Z549" s="1047"/>
      <c r="AA549" s="1047"/>
      <c r="AB549" s="826"/>
      <c r="AC549" s="826"/>
      <c r="AD549" s="625"/>
      <c r="AE549" s="625"/>
    </row>
    <row r="550" ht="15.75" customHeight="1">
      <c r="A550" s="113"/>
      <c r="B550" s="114"/>
      <c r="C550" s="114"/>
      <c r="D550" s="114"/>
      <c r="E550" s="114"/>
      <c r="F550" s="955">
        <v>2.0</v>
      </c>
      <c r="G550" s="1032" t="s">
        <v>1274</v>
      </c>
      <c r="H550" s="114"/>
      <c r="I550" s="113"/>
      <c r="J550" s="113"/>
      <c r="K550" s="113"/>
      <c r="L550" s="113"/>
      <c r="M550" s="113"/>
      <c r="N550" s="113"/>
      <c r="O550" s="113"/>
      <c r="P550" s="113"/>
      <c r="Q550" s="113"/>
      <c r="R550" s="113"/>
      <c r="S550" s="113"/>
      <c r="T550" s="113"/>
      <c r="U550" s="113"/>
      <c r="V550" s="113"/>
      <c r="W550" s="113"/>
      <c r="X550" s="113"/>
      <c r="Y550" s="114"/>
      <c r="Z550" s="114"/>
      <c r="AA550" s="114"/>
      <c r="AB550" s="826"/>
      <c r="AC550" s="826"/>
      <c r="AD550" s="625"/>
      <c r="AE550" s="625"/>
    </row>
    <row r="551" ht="15.75" customHeight="1">
      <c r="A551" s="113"/>
      <c r="B551" s="114"/>
      <c r="C551" s="114"/>
      <c r="D551" s="114"/>
      <c r="E551" s="114"/>
      <c r="F551" s="955">
        <v>3.0</v>
      </c>
      <c r="G551" s="1032" t="s">
        <v>1275</v>
      </c>
      <c r="H551" s="114"/>
      <c r="I551" s="113"/>
      <c r="J551" s="113"/>
      <c r="K551" s="113"/>
      <c r="L551" s="113"/>
      <c r="M551" s="113"/>
      <c r="N551" s="113"/>
      <c r="O551" s="113"/>
      <c r="P551" s="113"/>
      <c r="Q551" s="113"/>
      <c r="R551" s="113"/>
      <c r="S551" s="113"/>
      <c r="T551" s="113"/>
      <c r="U551" s="113"/>
      <c r="V551" s="113"/>
      <c r="W551" s="113"/>
      <c r="X551" s="113"/>
      <c r="Y551" s="114"/>
      <c r="Z551" s="114"/>
      <c r="AA551" s="114"/>
      <c r="AB551" s="826"/>
      <c r="AC551" s="826"/>
      <c r="AD551" s="625"/>
      <c r="AE551" s="625"/>
    </row>
    <row r="552" ht="15.75" customHeight="1">
      <c r="A552" s="113"/>
      <c r="B552" s="114"/>
      <c r="C552" s="114"/>
      <c r="D552" s="114"/>
      <c r="E552" s="114"/>
      <c r="F552" s="955">
        <v>4.0</v>
      </c>
      <c r="G552" s="1032" t="s">
        <v>1276</v>
      </c>
      <c r="H552" s="114"/>
      <c r="I552" s="113"/>
      <c r="J552" s="113"/>
      <c r="K552" s="113"/>
      <c r="L552" s="113"/>
      <c r="M552" s="113"/>
      <c r="N552" s="113"/>
      <c r="O552" s="113"/>
      <c r="P552" s="113"/>
      <c r="Q552" s="113"/>
      <c r="R552" s="113"/>
      <c r="S552" s="113"/>
      <c r="T552" s="113"/>
      <c r="U552" s="113"/>
      <c r="V552" s="113"/>
      <c r="W552" s="113"/>
      <c r="X552" s="113"/>
      <c r="Y552" s="114"/>
      <c r="Z552" s="114"/>
      <c r="AA552" s="114"/>
      <c r="AB552" s="826"/>
      <c r="AC552" s="826"/>
      <c r="AD552" s="625"/>
      <c r="AE552" s="625"/>
    </row>
    <row r="553" ht="15.75" customHeight="1">
      <c r="A553" s="113"/>
      <c r="B553" s="114"/>
      <c r="C553" s="114"/>
      <c r="D553" s="114"/>
      <c r="E553" s="114"/>
      <c r="F553" s="955">
        <v>5.0</v>
      </c>
      <c r="G553" s="1032" t="s">
        <v>1277</v>
      </c>
      <c r="H553" s="117"/>
      <c r="I553" s="19"/>
      <c r="J553" s="19"/>
      <c r="K553" s="19"/>
      <c r="L553" s="19"/>
      <c r="M553" s="19"/>
      <c r="N553" s="19"/>
      <c r="O553" s="19"/>
      <c r="P553" s="19"/>
      <c r="Q553" s="19"/>
      <c r="R553" s="19"/>
      <c r="S553" s="19"/>
      <c r="T553" s="19"/>
      <c r="U553" s="19"/>
      <c r="V553" s="19"/>
      <c r="W553" s="19"/>
      <c r="X553" s="19"/>
      <c r="Y553" s="117"/>
      <c r="Z553" s="117"/>
      <c r="AA553" s="117"/>
      <c r="AB553" s="826"/>
      <c r="AC553" s="826"/>
      <c r="AD553" s="625"/>
      <c r="AE553" s="625"/>
    </row>
    <row r="554" ht="15.75" customHeight="1">
      <c r="A554" s="113"/>
      <c r="B554" s="114"/>
      <c r="C554" s="114"/>
      <c r="D554" s="114"/>
      <c r="E554" s="114"/>
      <c r="F554" s="955">
        <v>6.0</v>
      </c>
      <c r="G554" s="1032" t="s">
        <v>1278</v>
      </c>
      <c r="H554" s="1048" t="s">
        <v>1272</v>
      </c>
      <c r="I554" s="977" t="s">
        <v>3</v>
      </c>
      <c r="J554" s="977" t="s">
        <v>3</v>
      </c>
      <c r="K554" s="977" t="s">
        <v>3</v>
      </c>
      <c r="L554" s="977" t="s">
        <v>3</v>
      </c>
      <c r="M554" s="977" t="s">
        <v>3</v>
      </c>
      <c r="N554" s="977" t="s">
        <v>3</v>
      </c>
      <c r="O554" s="977" t="s">
        <v>3</v>
      </c>
      <c r="P554" s="977" t="s">
        <v>3</v>
      </c>
      <c r="Q554" s="977" t="s">
        <v>3</v>
      </c>
      <c r="R554" s="977" t="s">
        <v>3</v>
      </c>
      <c r="S554" s="977" t="s">
        <v>3</v>
      </c>
      <c r="T554" s="977" t="s">
        <v>3</v>
      </c>
      <c r="U554" s="977"/>
      <c r="V554" s="977"/>
      <c r="W554" s="977"/>
      <c r="X554" s="977"/>
      <c r="Y554" s="1049"/>
      <c r="Z554" s="1049"/>
      <c r="AA554" s="1049"/>
      <c r="AB554" s="826"/>
      <c r="AC554" s="826"/>
      <c r="AD554" s="625"/>
      <c r="AE554" s="625"/>
    </row>
    <row r="555" ht="15.75" customHeight="1">
      <c r="A555" s="113"/>
      <c r="B555" s="114"/>
      <c r="C555" s="114"/>
      <c r="D555" s="114"/>
      <c r="E555" s="114"/>
      <c r="F555" s="955">
        <v>7.0</v>
      </c>
      <c r="G555" s="1032" t="s">
        <v>1279</v>
      </c>
      <c r="H555" s="117"/>
      <c r="I555" s="19"/>
      <c r="J555" s="19"/>
      <c r="K555" s="19"/>
      <c r="L555" s="19"/>
      <c r="M555" s="19"/>
      <c r="N555" s="19"/>
      <c r="O555" s="19"/>
      <c r="P555" s="19"/>
      <c r="Q555" s="19"/>
      <c r="R555" s="19"/>
      <c r="S555" s="19"/>
      <c r="T555" s="19"/>
      <c r="U555" s="19"/>
      <c r="V555" s="19"/>
      <c r="W555" s="19"/>
      <c r="X555" s="19"/>
      <c r="Y555" s="117"/>
      <c r="Z555" s="117"/>
      <c r="AA555" s="117"/>
      <c r="AB555" s="826"/>
      <c r="AC555" s="826"/>
      <c r="AD555" s="625"/>
      <c r="AE555" s="625"/>
    </row>
    <row r="556" ht="15.75" customHeight="1">
      <c r="A556" s="113"/>
      <c r="B556" s="114"/>
      <c r="C556" s="114"/>
      <c r="D556" s="114"/>
      <c r="E556" s="114"/>
      <c r="F556" s="955">
        <v>8.0</v>
      </c>
      <c r="G556" s="1032" t="s">
        <v>1280</v>
      </c>
      <c r="H556" s="1050" t="s">
        <v>1272</v>
      </c>
      <c r="I556" s="983" t="s">
        <v>3</v>
      </c>
      <c r="J556" s="983" t="s">
        <v>3</v>
      </c>
      <c r="K556" s="983" t="s">
        <v>3</v>
      </c>
      <c r="L556" s="983" t="s">
        <v>3</v>
      </c>
      <c r="M556" s="982" t="s">
        <v>3</v>
      </c>
      <c r="N556" s="983" t="s">
        <v>3</v>
      </c>
      <c r="O556" s="983" t="s">
        <v>3</v>
      </c>
      <c r="P556" s="983" t="s">
        <v>3</v>
      </c>
      <c r="Q556" s="983" t="s">
        <v>3</v>
      </c>
      <c r="R556" s="983" t="s">
        <v>3</v>
      </c>
      <c r="S556" s="982" t="s">
        <v>3</v>
      </c>
      <c r="T556" s="983" t="s">
        <v>3</v>
      </c>
      <c r="U556" s="983"/>
      <c r="V556" s="983"/>
      <c r="W556" s="983"/>
      <c r="X556" s="983"/>
      <c r="Y556" s="599"/>
      <c r="Z556" s="599"/>
      <c r="AA556" s="625"/>
      <c r="AB556" s="826"/>
      <c r="AC556" s="826"/>
      <c r="AD556" s="625"/>
      <c r="AE556" s="625"/>
    </row>
    <row r="557" ht="15.75" customHeight="1">
      <c r="A557" s="113"/>
      <c r="B557" s="114"/>
      <c r="C557" s="114"/>
      <c r="D557" s="114"/>
      <c r="E557" s="114"/>
      <c r="F557" s="955">
        <v>9.0</v>
      </c>
      <c r="G557" s="1032" t="s">
        <v>1281</v>
      </c>
      <c r="H557" s="1050" t="s">
        <v>1272</v>
      </c>
      <c r="I557" s="983" t="s">
        <v>3</v>
      </c>
      <c r="J557" s="983" t="s">
        <v>3</v>
      </c>
      <c r="K557" s="983" t="s">
        <v>3</v>
      </c>
      <c r="L557" s="983" t="s">
        <v>3</v>
      </c>
      <c r="M557" s="982" t="s">
        <v>3</v>
      </c>
      <c r="N557" s="983" t="s">
        <v>3</v>
      </c>
      <c r="O557" s="983" t="s">
        <v>3</v>
      </c>
      <c r="P557" s="983" t="s">
        <v>3</v>
      </c>
      <c r="Q557" s="983" t="s">
        <v>3</v>
      </c>
      <c r="R557" s="983" t="s">
        <v>3</v>
      </c>
      <c r="S557" s="982" t="s">
        <v>3</v>
      </c>
      <c r="T557" s="983" t="s">
        <v>3</v>
      </c>
      <c r="U557" s="983"/>
      <c r="V557" s="983"/>
      <c r="W557" s="983"/>
      <c r="X557" s="983"/>
      <c r="Y557" s="599"/>
      <c r="Z557" s="599"/>
      <c r="AA557" s="625"/>
      <c r="AB557" s="826"/>
      <c r="AC557" s="826"/>
      <c r="AD557" s="625"/>
      <c r="AE557" s="625"/>
    </row>
    <row r="558" ht="15.75" customHeight="1">
      <c r="A558" s="113"/>
      <c r="B558" s="114"/>
      <c r="C558" s="114"/>
      <c r="D558" s="114"/>
      <c r="E558" s="117"/>
      <c r="F558" s="955">
        <v>10.0</v>
      </c>
      <c r="G558" s="1032" t="s">
        <v>1282</v>
      </c>
      <c r="H558" s="1050" t="s">
        <v>1272</v>
      </c>
      <c r="I558" s="983" t="s">
        <v>3</v>
      </c>
      <c r="J558" s="983" t="s">
        <v>3</v>
      </c>
      <c r="K558" s="983" t="s">
        <v>3</v>
      </c>
      <c r="L558" s="983" t="s">
        <v>3</v>
      </c>
      <c r="M558" s="982" t="s">
        <v>3</v>
      </c>
      <c r="N558" s="983" t="s">
        <v>3</v>
      </c>
      <c r="O558" s="983" t="s">
        <v>3</v>
      </c>
      <c r="P558" s="983" t="s">
        <v>3</v>
      </c>
      <c r="Q558" s="983" t="s">
        <v>3</v>
      </c>
      <c r="R558" s="983" t="s">
        <v>3</v>
      </c>
      <c r="S558" s="982" t="s">
        <v>3</v>
      </c>
      <c r="T558" s="983" t="s">
        <v>3</v>
      </c>
      <c r="U558" s="983"/>
      <c r="V558" s="983"/>
      <c r="W558" s="983"/>
      <c r="X558" s="983"/>
      <c r="Y558" s="599"/>
      <c r="Z558" s="599"/>
      <c r="AA558" s="1051"/>
      <c r="AB558" s="826"/>
      <c r="AC558" s="826"/>
      <c r="AD558" s="625"/>
      <c r="AE558" s="625"/>
    </row>
    <row r="559" ht="15.75" customHeight="1">
      <c r="A559" s="113"/>
      <c r="B559" s="114"/>
      <c r="C559" s="114"/>
      <c r="D559" s="114"/>
      <c r="E559" s="1032" t="s">
        <v>1283</v>
      </c>
      <c r="F559" s="955">
        <v>11.0</v>
      </c>
      <c r="G559" s="1032" t="s">
        <v>1284</v>
      </c>
      <c r="H559" s="1050" t="s">
        <v>1285</v>
      </c>
      <c r="I559" s="983" t="s">
        <v>3</v>
      </c>
      <c r="J559" s="983" t="s">
        <v>3</v>
      </c>
      <c r="K559" s="983" t="s">
        <v>3</v>
      </c>
      <c r="L559" s="983" t="s">
        <v>3</v>
      </c>
      <c r="M559" s="982" t="s">
        <v>3</v>
      </c>
      <c r="N559" s="983" t="s">
        <v>3</v>
      </c>
      <c r="O559" s="983" t="s">
        <v>3</v>
      </c>
      <c r="P559" s="983" t="s">
        <v>3</v>
      </c>
      <c r="Q559" s="983" t="s">
        <v>3</v>
      </c>
      <c r="R559" s="983" t="s">
        <v>3</v>
      </c>
      <c r="S559" s="982" t="s">
        <v>3</v>
      </c>
      <c r="T559" s="983" t="s">
        <v>3</v>
      </c>
      <c r="U559" s="983"/>
      <c r="V559" s="983"/>
      <c r="W559" s="983"/>
      <c r="X559" s="983"/>
      <c r="Y559" s="599"/>
      <c r="Z559" s="599"/>
      <c r="AA559" s="599"/>
      <c r="AB559" s="826"/>
      <c r="AC559" s="826"/>
      <c r="AD559" s="625"/>
      <c r="AE559" s="625"/>
    </row>
    <row r="560" ht="15.75" customHeight="1">
      <c r="A560" s="19"/>
      <c r="B560" s="117"/>
      <c r="C560" s="117"/>
      <c r="D560" s="117"/>
      <c r="E560" s="1032" t="s">
        <v>1286</v>
      </c>
      <c r="F560" s="955">
        <v>12.0</v>
      </c>
      <c r="G560" s="1032" t="s">
        <v>1287</v>
      </c>
      <c r="H560" s="1050" t="s">
        <v>1272</v>
      </c>
      <c r="I560" s="983" t="s">
        <v>3</v>
      </c>
      <c r="J560" s="983" t="s">
        <v>3</v>
      </c>
      <c r="K560" s="983" t="s">
        <v>3</v>
      </c>
      <c r="L560" s="983" t="s">
        <v>3</v>
      </c>
      <c r="M560" s="982" t="s">
        <v>3</v>
      </c>
      <c r="N560" s="983" t="s">
        <v>3</v>
      </c>
      <c r="O560" s="983" t="s">
        <v>3</v>
      </c>
      <c r="P560" s="983" t="s">
        <v>3</v>
      </c>
      <c r="Q560" s="983" t="s">
        <v>3</v>
      </c>
      <c r="R560" s="983" t="s">
        <v>3</v>
      </c>
      <c r="S560" s="983" t="s">
        <v>3</v>
      </c>
      <c r="T560" s="983" t="s">
        <v>3</v>
      </c>
      <c r="U560" s="983"/>
      <c r="V560" s="983"/>
      <c r="W560" s="983"/>
      <c r="X560" s="983"/>
      <c r="Y560" s="599"/>
      <c r="Z560" s="599"/>
      <c r="AA560" s="599"/>
      <c r="AB560" s="826"/>
      <c r="AC560" s="826"/>
      <c r="AD560" s="625"/>
      <c r="AE560" s="625"/>
    </row>
    <row r="561" ht="15.75" customHeight="1">
      <c r="A561" s="93">
        <v>193.0</v>
      </c>
      <c r="B561" s="93" t="s">
        <v>44</v>
      </c>
      <c r="C561" s="93" t="s">
        <v>44</v>
      </c>
      <c r="D561" s="96" t="s">
        <v>1294</v>
      </c>
      <c r="E561" s="96" t="s">
        <v>1295</v>
      </c>
      <c r="F561" s="93">
        <v>1.0</v>
      </c>
      <c r="G561" s="96" t="s">
        <v>1296</v>
      </c>
      <c r="H561" s="96" t="s">
        <v>1297</v>
      </c>
      <c r="I561" s="1052"/>
      <c r="J561" s="1052"/>
      <c r="K561" s="1052"/>
      <c r="L561" s="1052"/>
      <c r="M561" s="1052"/>
      <c r="N561" s="1052"/>
      <c r="O561" s="1052"/>
      <c r="P561" s="1052"/>
      <c r="Q561" s="1052"/>
      <c r="R561" s="1052"/>
      <c r="S561" s="1052"/>
      <c r="T561" s="1052"/>
      <c r="U561" s="1052"/>
      <c r="V561" s="1052"/>
      <c r="W561" s="1052"/>
      <c r="X561" s="1052"/>
      <c r="Y561" s="95"/>
      <c r="Z561" s="95"/>
      <c r="AA561" s="95"/>
      <c r="AB561" s="94" t="s">
        <v>2391</v>
      </c>
      <c r="AC561" s="94" t="s">
        <v>3117</v>
      </c>
      <c r="AD561" s="95"/>
      <c r="AE561" s="95" t="s">
        <v>3118</v>
      </c>
    </row>
    <row r="562" ht="19.5" customHeight="1">
      <c r="A562" s="93">
        <v>194.0</v>
      </c>
      <c r="B562" s="93" t="s">
        <v>44</v>
      </c>
      <c r="C562" s="93" t="s">
        <v>44</v>
      </c>
      <c r="D562" s="96" t="s">
        <v>1298</v>
      </c>
      <c r="E562" s="96" t="s">
        <v>1299</v>
      </c>
      <c r="F562" s="93">
        <v>1.0</v>
      </c>
      <c r="G562" s="96" t="s">
        <v>1296</v>
      </c>
      <c r="H562" s="96" t="s">
        <v>1300</v>
      </c>
      <c r="I562" s="1052"/>
      <c r="J562" s="1052"/>
      <c r="K562" s="1052"/>
      <c r="L562" s="1052"/>
      <c r="M562" s="1052"/>
      <c r="N562" s="1052"/>
      <c r="O562" s="1052"/>
      <c r="P562" s="1052"/>
      <c r="Q562" s="1052"/>
      <c r="R562" s="1052"/>
      <c r="S562" s="1052"/>
      <c r="T562" s="1052"/>
      <c r="U562" s="1052"/>
      <c r="V562" s="1052"/>
      <c r="W562" s="1052"/>
      <c r="X562" s="1052"/>
      <c r="Y562" s="95"/>
      <c r="Z562" s="95"/>
      <c r="AA562" s="95"/>
      <c r="AB562" s="94" t="s">
        <v>2391</v>
      </c>
      <c r="AC562" s="94" t="s">
        <v>3117</v>
      </c>
      <c r="AD562" s="95"/>
      <c r="AE562" s="95" t="s">
        <v>3118</v>
      </c>
    </row>
    <row r="563" ht="15.75" customHeight="1">
      <c r="A563" s="1053">
        <v>195.0</v>
      </c>
      <c r="B563" s="1035" t="s">
        <v>44</v>
      </c>
      <c r="C563" s="1054" t="s">
        <v>44</v>
      </c>
      <c r="D563" s="1055" t="s">
        <v>1302</v>
      </c>
      <c r="E563" s="1055" t="s">
        <v>884</v>
      </c>
      <c r="F563" s="1056">
        <v>1.0</v>
      </c>
      <c r="G563" s="1057" t="s">
        <v>1303</v>
      </c>
      <c r="H563" s="1055" t="s">
        <v>1304</v>
      </c>
      <c r="I563" s="977" t="s">
        <v>3</v>
      </c>
      <c r="J563" s="977" t="s">
        <v>3</v>
      </c>
      <c r="K563" s="977" t="s">
        <v>3</v>
      </c>
      <c r="L563" s="977" t="s">
        <v>3</v>
      </c>
      <c r="M563" s="977" t="s">
        <v>3</v>
      </c>
      <c r="N563" s="977" t="s">
        <v>3</v>
      </c>
      <c r="O563" s="977" t="s">
        <v>3</v>
      </c>
      <c r="P563" s="977" t="s">
        <v>3</v>
      </c>
      <c r="Q563" s="977" t="s">
        <v>3</v>
      </c>
      <c r="R563" s="977" t="s">
        <v>3</v>
      </c>
      <c r="S563" s="977" t="s">
        <v>3</v>
      </c>
      <c r="T563" s="977" t="s">
        <v>3</v>
      </c>
      <c r="U563" s="977"/>
      <c r="V563" s="977"/>
      <c r="W563" s="977"/>
      <c r="X563" s="977"/>
      <c r="Y563" s="1058"/>
      <c r="Z563" s="1058"/>
      <c r="AA563" s="1058"/>
      <c r="AB563" s="1059"/>
      <c r="AC563" s="1059"/>
      <c r="AD563" s="1060"/>
      <c r="AE563" s="1060"/>
    </row>
    <row r="564" ht="15.75" customHeight="1">
      <c r="A564" s="19"/>
      <c r="B564" s="117"/>
      <c r="C564" s="1019"/>
      <c r="D564" s="1019"/>
      <c r="E564" s="1019"/>
      <c r="F564" s="1056">
        <v>2.0</v>
      </c>
      <c r="G564" s="1057" t="s">
        <v>1305</v>
      </c>
      <c r="H564" s="1019"/>
      <c r="I564" s="19"/>
      <c r="J564" s="19"/>
      <c r="K564" s="19"/>
      <c r="L564" s="19"/>
      <c r="M564" s="19"/>
      <c r="N564" s="19"/>
      <c r="O564" s="19"/>
      <c r="P564" s="19"/>
      <c r="Q564" s="19"/>
      <c r="R564" s="19"/>
      <c r="S564" s="19"/>
      <c r="T564" s="19"/>
      <c r="U564" s="19"/>
      <c r="V564" s="19"/>
      <c r="W564" s="19"/>
      <c r="X564" s="19"/>
      <c r="Y564" s="1019"/>
      <c r="Z564" s="1019"/>
      <c r="AA564" s="1019"/>
      <c r="AB564" s="1059"/>
      <c r="AC564" s="1059"/>
      <c r="AD564" s="1060"/>
      <c r="AE564" s="1060"/>
    </row>
    <row r="565" ht="15.75" customHeight="1">
      <c r="A565" s="1061">
        <v>196.0</v>
      </c>
      <c r="B565" s="1035" t="s">
        <v>44</v>
      </c>
      <c r="C565" s="1035" t="s">
        <v>44</v>
      </c>
      <c r="D565" s="1036" t="s">
        <v>1306</v>
      </c>
      <c r="E565" s="1036" t="s">
        <v>884</v>
      </c>
      <c r="F565" s="1056">
        <v>1.0</v>
      </c>
      <c r="G565" s="1057" t="s">
        <v>1303</v>
      </c>
      <c r="H565" s="1048" t="s">
        <v>1285</v>
      </c>
      <c r="I565" s="977" t="s">
        <v>3</v>
      </c>
      <c r="J565" s="977" t="s">
        <v>3</v>
      </c>
      <c r="K565" s="977" t="s">
        <v>3</v>
      </c>
      <c r="L565" s="977" t="s">
        <v>3</v>
      </c>
      <c r="M565" s="529" t="s">
        <v>3</v>
      </c>
      <c r="N565" s="977" t="s">
        <v>3</v>
      </c>
      <c r="O565" s="977" t="s">
        <v>3</v>
      </c>
      <c r="P565" s="529" t="s">
        <v>3</v>
      </c>
      <c r="Q565" s="977" t="s">
        <v>3</v>
      </c>
      <c r="R565" s="977" t="s">
        <v>3</v>
      </c>
      <c r="S565" s="529" t="s">
        <v>3</v>
      </c>
      <c r="T565" s="977" t="s">
        <v>3</v>
      </c>
      <c r="U565" s="977"/>
      <c r="V565" s="977"/>
      <c r="W565" s="977"/>
      <c r="X565" s="977"/>
      <c r="Y565" s="1049"/>
      <c r="Z565" s="1049"/>
      <c r="AA565" s="1049"/>
      <c r="AB565" s="826"/>
      <c r="AC565" s="826"/>
      <c r="AD565" s="625"/>
      <c r="AE565" s="625"/>
    </row>
    <row r="566" ht="15.75" customHeight="1">
      <c r="A566" s="113"/>
      <c r="B566" s="114"/>
      <c r="C566" s="114"/>
      <c r="D566" s="114"/>
      <c r="E566" s="114"/>
      <c r="F566" s="955">
        <v>2.0</v>
      </c>
      <c r="G566" s="1032" t="s">
        <v>1308</v>
      </c>
      <c r="H566" s="117"/>
      <c r="I566" s="19"/>
      <c r="J566" s="19"/>
      <c r="K566" s="19"/>
      <c r="L566" s="19"/>
      <c r="M566" s="19"/>
      <c r="N566" s="19"/>
      <c r="O566" s="19"/>
      <c r="P566" s="19"/>
      <c r="Q566" s="19"/>
      <c r="R566" s="19"/>
      <c r="S566" s="19"/>
      <c r="T566" s="19"/>
      <c r="U566" s="19"/>
      <c r="V566" s="19"/>
      <c r="W566" s="19"/>
      <c r="X566" s="19"/>
      <c r="Y566" s="117"/>
      <c r="Z566" s="117"/>
      <c r="AA566" s="117"/>
      <c r="AB566" s="826"/>
      <c r="AC566" s="826"/>
      <c r="AD566" s="625"/>
      <c r="AE566" s="625"/>
    </row>
    <row r="567" ht="15.75" customHeight="1">
      <c r="A567" s="19"/>
      <c r="B567" s="117"/>
      <c r="C567" s="117"/>
      <c r="D567" s="117"/>
      <c r="E567" s="117"/>
      <c r="F567" s="955">
        <v>3.0</v>
      </c>
      <c r="G567" s="1032" t="s">
        <v>1309</v>
      </c>
      <c r="H567" s="1050" t="s">
        <v>1310</v>
      </c>
      <c r="I567" s="983" t="s">
        <v>3</v>
      </c>
      <c r="J567" s="983" t="s">
        <v>3</v>
      </c>
      <c r="K567" s="983" t="s">
        <v>3</v>
      </c>
      <c r="L567" s="983" t="s">
        <v>3</v>
      </c>
      <c r="M567" s="983" t="s">
        <v>3</v>
      </c>
      <c r="N567" s="983" t="s">
        <v>3</v>
      </c>
      <c r="O567" s="983" t="s">
        <v>3</v>
      </c>
      <c r="P567" s="983" t="s">
        <v>3</v>
      </c>
      <c r="Q567" s="983" t="s">
        <v>3</v>
      </c>
      <c r="R567" s="983" t="s">
        <v>3</v>
      </c>
      <c r="S567" s="983" t="s">
        <v>3</v>
      </c>
      <c r="T567" s="983" t="s">
        <v>3</v>
      </c>
      <c r="U567" s="983"/>
      <c r="V567" s="983"/>
      <c r="W567" s="983"/>
      <c r="X567" s="983"/>
      <c r="Y567" s="599"/>
      <c r="Z567" s="599"/>
      <c r="AA567" s="599"/>
      <c r="AB567" s="826"/>
      <c r="AC567" s="826"/>
      <c r="AD567" s="625"/>
      <c r="AE567" s="625"/>
    </row>
    <row r="568" ht="15.75" customHeight="1">
      <c r="A568" s="1034">
        <v>197.0</v>
      </c>
      <c r="B568" s="1062" t="s">
        <v>44</v>
      </c>
      <c r="C568" s="1062" t="s">
        <v>55</v>
      </c>
      <c r="D568" s="1037" t="s">
        <v>1311</v>
      </c>
      <c r="E568" s="1036" t="s">
        <v>884</v>
      </c>
      <c r="F568" s="955">
        <v>1.0</v>
      </c>
      <c r="G568" s="1032" t="s">
        <v>1312</v>
      </c>
      <c r="H568" s="1036" t="s">
        <v>1313</v>
      </c>
      <c r="I568" s="977" t="s">
        <v>3</v>
      </c>
      <c r="J568" s="977" t="s">
        <v>3</v>
      </c>
      <c r="K568" s="977" t="s">
        <v>61</v>
      </c>
      <c r="L568" s="977" t="s">
        <v>3</v>
      </c>
      <c r="M568" s="529" t="s">
        <v>3</v>
      </c>
      <c r="N568" s="977" t="s">
        <v>61</v>
      </c>
      <c r="O568" s="977" t="s">
        <v>3</v>
      </c>
      <c r="P568" s="529" t="s">
        <v>3</v>
      </c>
      <c r="Q568" s="977" t="s">
        <v>61</v>
      </c>
      <c r="R568" s="977" t="s">
        <v>3</v>
      </c>
      <c r="S568" s="529" t="s">
        <v>3</v>
      </c>
      <c r="T568" s="977" t="s">
        <v>61</v>
      </c>
      <c r="U568" s="977"/>
      <c r="V568" s="977"/>
      <c r="W568" s="977"/>
      <c r="X568" s="977"/>
      <c r="Y568" s="1049"/>
      <c r="Z568" s="1063" t="str">
        <f>HYPERLINK("https://gojira.coach.com/browse/DWRE-7851","DWRE-7851")</f>
        <v>DWRE-7851</v>
      </c>
      <c r="AA568" s="1049"/>
      <c r="AB568" s="826"/>
      <c r="AC568" s="826"/>
      <c r="AD568" s="625"/>
      <c r="AE568" s="625"/>
    </row>
    <row r="569" ht="15.75" customHeight="1">
      <c r="A569" s="113"/>
      <c r="B569" s="114"/>
      <c r="C569" s="114"/>
      <c r="D569" s="114"/>
      <c r="E569" s="114"/>
      <c r="F569" s="955">
        <v>2.0</v>
      </c>
      <c r="G569" s="1032" t="s">
        <v>1314</v>
      </c>
      <c r="H569" s="114"/>
      <c r="I569" s="113"/>
      <c r="J569" s="113"/>
      <c r="K569" s="113"/>
      <c r="L569" s="113"/>
      <c r="M569" s="113"/>
      <c r="N569" s="113"/>
      <c r="O569" s="113"/>
      <c r="P569" s="113"/>
      <c r="Q569" s="113"/>
      <c r="R569" s="113"/>
      <c r="S569" s="113"/>
      <c r="T569" s="113"/>
      <c r="U569" s="113"/>
      <c r="V569" s="113"/>
      <c r="W569" s="113"/>
      <c r="X569" s="113"/>
      <c r="Y569" s="114"/>
      <c r="Z569" s="114"/>
      <c r="AA569" s="114"/>
      <c r="AB569" s="826"/>
      <c r="AC569" s="826"/>
      <c r="AD569" s="625"/>
      <c r="AE569" s="625"/>
    </row>
    <row r="570" ht="15.75" customHeight="1">
      <c r="A570" s="113"/>
      <c r="B570" s="114"/>
      <c r="C570" s="114"/>
      <c r="D570" s="114"/>
      <c r="E570" s="114"/>
      <c r="F570" s="955">
        <v>3.0</v>
      </c>
      <c r="G570" s="1032" t="s">
        <v>1315</v>
      </c>
      <c r="H570" s="117"/>
      <c r="I570" s="19"/>
      <c r="J570" s="19"/>
      <c r="K570" s="19"/>
      <c r="L570" s="19"/>
      <c r="M570" s="19"/>
      <c r="N570" s="19"/>
      <c r="O570" s="19"/>
      <c r="P570" s="19"/>
      <c r="Q570" s="19"/>
      <c r="R570" s="19"/>
      <c r="S570" s="19"/>
      <c r="T570" s="19"/>
      <c r="U570" s="19"/>
      <c r="V570" s="19"/>
      <c r="W570" s="19"/>
      <c r="X570" s="19"/>
      <c r="Y570" s="117"/>
      <c r="Z570" s="117"/>
      <c r="AA570" s="117"/>
      <c r="AB570" s="826"/>
      <c r="AC570" s="826"/>
      <c r="AD570" s="625"/>
      <c r="AE570" s="625"/>
    </row>
    <row r="571" ht="15.75" customHeight="1">
      <c r="A571" s="113"/>
      <c r="B571" s="114"/>
      <c r="C571" s="114"/>
      <c r="D571" s="114"/>
      <c r="E571" s="114"/>
      <c r="F571" s="955">
        <v>4.0</v>
      </c>
      <c r="G571" s="1032" t="s">
        <v>1316</v>
      </c>
      <c r="H571" s="1032" t="s">
        <v>1317</v>
      </c>
      <c r="I571" s="983" t="s">
        <v>61</v>
      </c>
      <c r="J571" s="983" t="s">
        <v>61</v>
      </c>
      <c r="K571" s="983" t="s">
        <v>61</v>
      </c>
      <c r="L571" s="983" t="s">
        <v>61</v>
      </c>
      <c r="M571" s="982" t="s">
        <v>61</v>
      </c>
      <c r="N571" s="983" t="s">
        <v>61</v>
      </c>
      <c r="O571" s="983" t="s">
        <v>61</v>
      </c>
      <c r="P571" s="982" t="s">
        <v>61</v>
      </c>
      <c r="Q571" s="983" t="s">
        <v>61</v>
      </c>
      <c r="R571" s="983" t="s">
        <v>61</v>
      </c>
      <c r="S571" s="982" t="s">
        <v>61</v>
      </c>
      <c r="T571" s="983" t="s">
        <v>61</v>
      </c>
      <c r="U571" s="983"/>
      <c r="V571" s="983"/>
      <c r="W571" s="983"/>
      <c r="X571" s="983"/>
      <c r="Y571" s="599"/>
      <c r="Z571" s="1065" t="str">
        <f t="shared" ref="Z571:Z573" si="1">HYPERLINK("https://gojira.coach.com/browse/DWRE-7851","DWRE-7851")</f>
        <v>DWRE-7851</v>
      </c>
      <c r="AA571" s="599"/>
      <c r="AB571" s="826"/>
      <c r="AC571" s="826"/>
      <c r="AD571" s="625"/>
      <c r="AE571" s="625"/>
    </row>
    <row r="572" ht="15.75" customHeight="1">
      <c r="A572" s="113"/>
      <c r="B572" s="114"/>
      <c r="C572" s="114"/>
      <c r="D572" s="114"/>
      <c r="E572" s="114"/>
      <c r="F572" s="955">
        <v>5.0</v>
      </c>
      <c r="G572" s="1032" t="s">
        <v>1318</v>
      </c>
      <c r="H572" s="1032" t="s">
        <v>1319</v>
      </c>
      <c r="I572" s="983" t="s">
        <v>61</v>
      </c>
      <c r="J572" s="983" t="s">
        <v>61</v>
      </c>
      <c r="K572" s="983" t="s">
        <v>61</v>
      </c>
      <c r="L572" s="983" t="s">
        <v>61</v>
      </c>
      <c r="M572" s="982" t="s">
        <v>61</v>
      </c>
      <c r="N572" s="983" t="s">
        <v>61</v>
      </c>
      <c r="O572" s="983" t="s">
        <v>61</v>
      </c>
      <c r="P572" s="982" t="s">
        <v>61</v>
      </c>
      <c r="Q572" s="983" t="s">
        <v>61</v>
      </c>
      <c r="R572" s="983" t="s">
        <v>61</v>
      </c>
      <c r="S572" s="982" t="s">
        <v>61</v>
      </c>
      <c r="T572" s="983" t="s">
        <v>61</v>
      </c>
      <c r="U572" s="983"/>
      <c r="V572" s="983"/>
      <c r="W572" s="983"/>
      <c r="X572" s="983"/>
      <c r="Y572" s="599"/>
      <c r="Z572" s="1065" t="str">
        <f t="shared" si="1"/>
        <v>DWRE-7851</v>
      </c>
      <c r="AA572" s="599"/>
      <c r="AB572" s="826"/>
      <c r="AC572" s="826"/>
      <c r="AD572" s="625"/>
      <c r="AE572" s="625"/>
    </row>
    <row r="573" ht="15.75" customHeight="1">
      <c r="A573" s="113"/>
      <c r="B573" s="114"/>
      <c r="C573" s="114"/>
      <c r="D573" s="114"/>
      <c r="E573" s="114"/>
      <c r="F573" s="955">
        <v>6.0</v>
      </c>
      <c r="G573" s="1032" t="s">
        <v>1320</v>
      </c>
      <c r="H573" s="1036" t="s">
        <v>1321</v>
      </c>
      <c r="I573" s="977" t="s">
        <v>61</v>
      </c>
      <c r="J573" s="977" t="s">
        <v>61</v>
      </c>
      <c r="K573" s="977" t="s">
        <v>61</v>
      </c>
      <c r="L573" s="977" t="s">
        <v>61</v>
      </c>
      <c r="M573" s="977" t="s">
        <v>61</v>
      </c>
      <c r="N573" s="977" t="s">
        <v>61</v>
      </c>
      <c r="O573" s="977" t="s">
        <v>61</v>
      </c>
      <c r="P573" s="977" t="s">
        <v>61</v>
      </c>
      <c r="Q573" s="977" t="s">
        <v>61</v>
      </c>
      <c r="R573" s="977" t="s">
        <v>61</v>
      </c>
      <c r="S573" s="977" t="s">
        <v>61</v>
      </c>
      <c r="T573" s="977" t="s">
        <v>61</v>
      </c>
      <c r="U573" s="977"/>
      <c r="V573" s="977"/>
      <c r="W573" s="977"/>
      <c r="X573" s="977"/>
      <c r="Y573" s="1049"/>
      <c r="Z573" s="1066" t="str">
        <f t="shared" si="1"/>
        <v>DWRE-7851</v>
      </c>
      <c r="AA573" s="1049"/>
      <c r="AB573" s="826"/>
      <c r="AC573" s="826"/>
      <c r="AD573" s="625"/>
      <c r="AE573" s="625"/>
    </row>
    <row r="574" ht="15.75" customHeight="1">
      <c r="A574" s="19"/>
      <c r="B574" s="117"/>
      <c r="C574" s="117"/>
      <c r="D574" s="117"/>
      <c r="E574" s="117"/>
      <c r="F574" s="955">
        <v>7.0</v>
      </c>
      <c r="G574" s="1032" t="s">
        <v>1322</v>
      </c>
      <c r="H574" s="117"/>
      <c r="I574" s="19"/>
      <c r="J574" s="19"/>
      <c r="K574" s="19"/>
      <c r="L574" s="19"/>
      <c r="M574" s="19"/>
      <c r="N574" s="19"/>
      <c r="O574" s="19"/>
      <c r="P574" s="19"/>
      <c r="Q574" s="19"/>
      <c r="R574" s="19"/>
      <c r="S574" s="19"/>
      <c r="T574" s="19"/>
      <c r="U574" s="19"/>
      <c r="V574" s="19"/>
      <c r="W574" s="19"/>
      <c r="X574" s="19"/>
      <c r="Y574" s="117"/>
      <c r="Z574" s="1067"/>
      <c r="AA574" s="117"/>
      <c r="AB574" s="826"/>
      <c r="AC574" s="826"/>
      <c r="AD574" s="625"/>
      <c r="AE574" s="625"/>
    </row>
    <row r="575" ht="15.75" customHeight="1">
      <c r="A575" s="1034">
        <v>198.0</v>
      </c>
      <c r="B575" s="1062" t="s">
        <v>44</v>
      </c>
      <c r="C575" s="1062" t="s">
        <v>106</v>
      </c>
      <c r="D575" s="1037" t="s">
        <v>1323</v>
      </c>
      <c r="E575" s="1036" t="s">
        <v>884</v>
      </c>
      <c r="F575" s="955">
        <v>1.0</v>
      </c>
      <c r="G575" s="1032" t="s">
        <v>1324</v>
      </c>
      <c r="H575" s="1036" t="s">
        <v>1325</v>
      </c>
      <c r="I575" s="977" t="s">
        <v>61</v>
      </c>
      <c r="J575" s="977" t="s">
        <v>61</v>
      </c>
      <c r="K575" s="977" t="s">
        <v>3</v>
      </c>
      <c r="L575" s="977" t="s">
        <v>61</v>
      </c>
      <c r="M575" s="977" t="s">
        <v>61</v>
      </c>
      <c r="N575" s="977" t="s">
        <v>3</v>
      </c>
      <c r="O575" s="977" t="s">
        <v>61</v>
      </c>
      <c r="P575" s="977" t="s">
        <v>61</v>
      </c>
      <c r="Q575" s="977" t="s">
        <v>3</v>
      </c>
      <c r="R575" s="977" t="s">
        <v>61</v>
      </c>
      <c r="S575" s="977" t="s">
        <v>61</v>
      </c>
      <c r="T575" s="977" t="s">
        <v>3</v>
      </c>
      <c r="U575" s="977"/>
      <c r="V575" s="977"/>
      <c r="W575" s="977"/>
      <c r="X575" s="977"/>
      <c r="Y575" s="1049"/>
      <c r="Z575" s="1049"/>
      <c r="AA575" s="1049"/>
      <c r="AB575" s="826"/>
      <c r="AC575" s="826"/>
      <c r="AD575" s="625"/>
      <c r="AE575" s="625"/>
    </row>
    <row r="576" ht="15.75" customHeight="1">
      <c r="A576" s="113"/>
      <c r="B576" s="114"/>
      <c r="C576" s="114"/>
      <c r="D576" s="114"/>
      <c r="E576" s="114"/>
      <c r="F576" s="955">
        <v>2.0</v>
      </c>
      <c r="G576" s="1032" t="s">
        <v>1327</v>
      </c>
      <c r="H576" s="114"/>
      <c r="I576" s="113"/>
      <c r="J576" s="113"/>
      <c r="K576" s="113"/>
      <c r="L576" s="113"/>
      <c r="M576" s="113"/>
      <c r="N576" s="113"/>
      <c r="O576" s="113"/>
      <c r="P576" s="113"/>
      <c r="Q576" s="113"/>
      <c r="R576" s="113"/>
      <c r="S576" s="113"/>
      <c r="T576" s="113"/>
      <c r="U576" s="113"/>
      <c r="V576" s="113"/>
      <c r="W576" s="113"/>
      <c r="X576" s="113"/>
      <c r="Y576" s="114"/>
      <c r="Z576" s="114"/>
      <c r="AA576" s="114"/>
      <c r="AB576" s="826"/>
      <c r="AC576" s="826"/>
      <c r="AD576" s="625"/>
      <c r="AE576" s="625"/>
    </row>
    <row r="577" ht="15.75" customHeight="1">
      <c r="A577" s="19"/>
      <c r="B577" s="117"/>
      <c r="C577" s="117"/>
      <c r="D577" s="117"/>
      <c r="E577" s="117"/>
      <c r="F577" s="955">
        <v>3.0</v>
      </c>
      <c r="G577" s="1032" t="s">
        <v>1328</v>
      </c>
      <c r="H577" s="117"/>
      <c r="I577" s="19"/>
      <c r="J577" s="19"/>
      <c r="K577" s="19"/>
      <c r="L577" s="19"/>
      <c r="M577" s="19"/>
      <c r="N577" s="19"/>
      <c r="O577" s="19"/>
      <c r="P577" s="19"/>
      <c r="Q577" s="19"/>
      <c r="R577" s="19"/>
      <c r="S577" s="19"/>
      <c r="T577" s="19"/>
      <c r="U577" s="19"/>
      <c r="V577" s="19"/>
      <c r="W577" s="19"/>
      <c r="X577" s="19"/>
      <c r="Y577" s="117"/>
      <c r="Z577" s="117"/>
      <c r="AA577" s="117"/>
      <c r="AB577" s="826"/>
      <c r="AC577" s="826"/>
      <c r="AD577" s="625"/>
      <c r="AE577" s="625"/>
    </row>
    <row r="578" ht="15.75" customHeight="1">
      <c r="A578" s="1034">
        <v>199.0</v>
      </c>
      <c r="B578" s="1062" t="s">
        <v>44</v>
      </c>
      <c r="C578" s="1062" t="s">
        <v>1329</v>
      </c>
      <c r="D578" s="1037" t="s">
        <v>1330</v>
      </c>
      <c r="E578" s="1036" t="s">
        <v>884</v>
      </c>
      <c r="F578" s="955">
        <v>1.0</v>
      </c>
      <c r="G578" s="1032" t="s">
        <v>1331</v>
      </c>
      <c r="H578" s="1036" t="s">
        <v>1332</v>
      </c>
      <c r="I578" s="977" t="s">
        <v>61</v>
      </c>
      <c r="J578" s="977" t="s">
        <v>3</v>
      </c>
      <c r="K578" s="977" t="s">
        <v>61</v>
      </c>
      <c r="L578" s="977" t="s">
        <v>61</v>
      </c>
      <c r="M578" s="977" t="s">
        <v>3</v>
      </c>
      <c r="N578" s="977" t="s">
        <v>61</v>
      </c>
      <c r="O578" s="977" t="s">
        <v>61</v>
      </c>
      <c r="P578" s="977" t="s">
        <v>3</v>
      </c>
      <c r="Q578" s="977" t="s">
        <v>61</v>
      </c>
      <c r="R578" s="977" t="s">
        <v>61</v>
      </c>
      <c r="S578" s="977" t="s">
        <v>3</v>
      </c>
      <c r="T578" s="977" t="s">
        <v>61</v>
      </c>
      <c r="U578" s="977"/>
      <c r="V578" s="977"/>
      <c r="W578" s="977"/>
      <c r="X578" s="977"/>
      <c r="Y578" s="1049"/>
      <c r="Z578" s="1049"/>
      <c r="AA578" s="1049"/>
      <c r="AB578" s="826"/>
      <c r="AC578" s="826"/>
      <c r="AD578" s="625"/>
      <c r="AE578" s="625"/>
    </row>
    <row r="579" ht="15.75" customHeight="1">
      <c r="A579" s="19"/>
      <c r="B579" s="117"/>
      <c r="C579" s="117"/>
      <c r="D579" s="117"/>
      <c r="E579" s="117"/>
      <c r="F579" s="955">
        <v>2.0</v>
      </c>
      <c r="G579" s="1032" t="s">
        <v>1333</v>
      </c>
      <c r="H579" s="117"/>
      <c r="I579" s="19"/>
      <c r="J579" s="19"/>
      <c r="K579" s="19"/>
      <c r="L579" s="19"/>
      <c r="M579" s="19"/>
      <c r="N579" s="19"/>
      <c r="O579" s="19"/>
      <c r="P579" s="19"/>
      <c r="Q579" s="19"/>
      <c r="R579" s="19"/>
      <c r="S579" s="19"/>
      <c r="T579" s="19"/>
      <c r="U579" s="19"/>
      <c r="V579" s="19"/>
      <c r="W579" s="19"/>
      <c r="X579" s="19"/>
      <c r="Y579" s="117"/>
      <c r="Z579" s="117"/>
      <c r="AA579" s="117"/>
      <c r="AB579" s="826"/>
      <c r="AC579" s="826"/>
      <c r="AD579" s="625"/>
      <c r="AE579" s="625"/>
    </row>
    <row r="580" ht="15.75" customHeight="1">
      <c r="A580" s="1061">
        <v>200.0</v>
      </c>
      <c r="B580" s="1035" t="s">
        <v>44</v>
      </c>
      <c r="C580" s="1035" t="s">
        <v>646</v>
      </c>
      <c r="D580" s="1036" t="s">
        <v>1334</v>
      </c>
      <c r="E580" s="1036" t="s">
        <v>3128</v>
      </c>
      <c r="F580" s="955">
        <v>3.0</v>
      </c>
      <c r="G580" s="1032" t="s">
        <v>1336</v>
      </c>
      <c r="H580" s="1032" t="s">
        <v>1337</v>
      </c>
      <c r="I580" s="983" t="s">
        <v>3</v>
      </c>
      <c r="J580" s="983" t="s">
        <v>3</v>
      </c>
      <c r="K580" s="983" t="s">
        <v>61</v>
      </c>
      <c r="L580" s="983" t="s">
        <v>3</v>
      </c>
      <c r="M580" s="983" t="s">
        <v>3</v>
      </c>
      <c r="N580" s="983" t="s">
        <v>61</v>
      </c>
      <c r="O580" s="983" t="s">
        <v>3</v>
      </c>
      <c r="P580" s="983" t="s">
        <v>3</v>
      </c>
      <c r="Q580" s="983" t="s">
        <v>61</v>
      </c>
      <c r="R580" s="983" t="s">
        <v>3</v>
      </c>
      <c r="S580" s="983" t="s">
        <v>3</v>
      </c>
      <c r="T580" s="983" t="s">
        <v>61</v>
      </c>
      <c r="U580" s="983"/>
      <c r="V580" s="983"/>
      <c r="W580" s="983"/>
      <c r="X580" s="983"/>
      <c r="Y580" s="599"/>
      <c r="Z580" s="599"/>
      <c r="AA580" s="599"/>
      <c r="AB580" s="826"/>
      <c r="AC580" s="826"/>
      <c r="AD580" s="625"/>
      <c r="AE580" s="625"/>
    </row>
    <row r="581" ht="15.75" customHeight="1">
      <c r="A581" s="19"/>
      <c r="B581" s="117"/>
      <c r="C581" s="117"/>
      <c r="D581" s="117"/>
      <c r="E581" s="117"/>
      <c r="F581" s="955">
        <v>4.0</v>
      </c>
      <c r="G581" s="1032" t="s">
        <v>1276</v>
      </c>
      <c r="H581" s="1074" t="s">
        <v>1338</v>
      </c>
      <c r="I581" s="983" t="s">
        <v>3</v>
      </c>
      <c r="J581" s="983" t="s">
        <v>3</v>
      </c>
      <c r="K581" s="983" t="s">
        <v>61</v>
      </c>
      <c r="L581" s="983" t="s">
        <v>3</v>
      </c>
      <c r="M581" s="983" t="s">
        <v>3</v>
      </c>
      <c r="N581" s="983" t="s">
        <v>61</v>
      </c>
      <c r="O581" s="983" t="s">
        <v>3</v>
      </c>
      <c r="P581" s="983" t="s">
        <v>3</v>
      </c>
      <c r="Q581" s="983" t="s">
        <v>61</v>
      </c>
      <c r="R581" s="983" t="s">
        <v>3</v>
      </c>
      <c r="S581" s="983" t="s">
        <v>3</v>
      </c>
      <c r="T581" s="983" t="s">
        <v>61</v>
      </c>
      <c r="U581" s="983"/>
      <c r="V581" s="983"/>
      <c r="W581" s="983"/>
      <c r="X581" s="983"/>
      <c r="Y581" s="599"/>
      <c r="Z581" s="599"/>
      <c r="AA581" s="599"/>
      <c r="AB581" s="826"/>
      <c r="AC581" s="826"/>
      <c r="AD581" s="625"/>
      <c r="AE581" s="625"/>
    </row>
    <row r="582" ht="15.75" customHeight="1">
      <c r="A582" s="959">
        <v>201.0</v>
      </c>
      <c r="B582" s="955" t="s">
        <v>44</v>
      </c>
      <c r="C582" s="955" t="s">
        <v>646</v>
      </c>
      <c r="D582" s="1032" t="s">
        <v>1339</v>
      </c>
      <c r="E582" s="1032" t="s">
        <v>3129</v>
      </c>
      <c r="F582" s="955">
        <v>5.0</v>
      </c>
      <c r="G582" s="1032" t="s">
        <v>1336</v>
      </c>
      <c r="H582" s="1032" t="s">
        <v>1341</v>
      </c>
      <c r="I582" s="983" t="s">
        <v>3</v>
      </c>
      <c r="J582" s="983" t="s">
        <v>3</v>
      </c>
      <c r="K582" s="983" t="s">
        <v>61</v>
      </c>
      <c r="L582" s="983" t="s">
        <v>3</v>
      </c>
      <c r="M582" s="983" t="s">
        <v>3</v>
      </c>
      <c r="N582" s="983" t="s">
        <v>61</v>
      </c>
      <c r="O582" s="983" t="s">
        <v>3</v>
      </c>
      <c r="P582" s="983" t="s">
        <v>3</v>
      </c>
      <c r="Q582" s="983" t="s">
        <v>61</v>
      </c>
      <c r="R582" s="983" t="s">
        <v>3</v>
      </c>
      <c r="S582" s="983" t="s">
        <v>3</v>
      </c>
      <c r="T582" s="983" t="s">
        <v>61</v>
      </c>
      <c r="U582" s="983"/>
      <c r="V582" s="983"/>
      <c r="W582" s="983"/>
      <c r="X582" s="983"/>
      <c r="Y582" s="599"/>
      <c r="Z582" s="599"/>
      <c r="AA582" s="599"/>
      <c r="AB582" s="826"/>
      <c r="AC582" s="826"/>
      <c r="AD582" s="625"/>
      <c r="AE582" s="625"/>
    </row>
    <row r="583" ht="15.75" customHeight="1">
      <c r="A583" s="1061">
        <v>202.0</v>
      </c>
      <c r="B583" s="1035" t="s">
        <v>3130</v>
      </c>
      <c r="C583" s="1035" t="s">
        <v>44</v>
      </c>
      <c r="D583" s="1036" t="s">
        <v>3131</v>
      </c>
      <c r="E583" s="1036" t="s">
        <v>3132</v>
      </c>
      <c r="F583" s="955">
        <v>1.0</v>
      </c>
      <c r="G583" s="1032" t="s">
        <v>3133</v>
      </c>
      <c r="H583" s="1036" t="s">
        <v>3134</v>
      </c>
      <c r="I583" s="977" t="s">
        <v>61</v>
      </c>
      <c r="J583" s="977" t="s">
        <v>61</v>
      </c>
      <c r="K583" s="977" t="s">
        <v>61</v>
      </c>
      <c r="L583" s="977" t="s">
        <v>61</v>
      </c>
      <c r="M583" s="977" t="s">
        <v>61</v>
      </c>
      <c r="N583" s="977" t="s">
        <v>61</v>
      </c>
      <c r="O583" s="316" t="s">
        <v>61</v>
      </c>
      <c r="P583" s="316" t="s">
        <v>61</v>
      </c>
      <c r="Q583" s="316" t="s">
        <v>61</v>
      </c>
      <c r="R583" s="529" t="s">
        <v>3</v>
      </c>
      <c r="S583" s="529" t="s">
        <v>3</v>
      </c>
      <c r="T583" s="529" t="s">
        <v>3</v>
      </c>
      <c r="U583" s="977"/>
      <c r="V583" s="977"/>
      <c r="W583" s="977"/>
      <c r="X583" s="977"/>
      <c r="Y583" s="1049"/>
      <c r="Z583" s="1049"/>
      <c r="AA583" s="1049"/>
      <c r="AB583" s="826"/>
      <c r="AC583" s="826"/>
      <c r="AD583" s="625"/>
      <c r="AE583" s="625"/>
    </row>
    <row r="584" ht="15.75" customHeight="1">
      <c r="A584" s="19"/>
      <c r="B584" s="117"/>
      <c r="C584" s="117"/>
      <c r="D584" s="117"/>
      <c r="E584" s="117"/>
      <c r="F584" s="955">
        <v>2.0</v>
      </c>
      <c r="G584" s="1032" t="s">
        <v>3135</v>
      </c>
      <c r="H584" s="117"/>
      <c r="I584" s="19"/>
      <c r="J584" s="19"/>
      <c r="K584" s="19"/>
      <c r="L584" s="19"/>
      <c r="M584" s="19"/>
      <c r="N584" s="19"/>
      <c r="O584" s="19"/>
      <c r="P584" s="19"/>
      <c r="Q584" s="19"/>
      <c r="R584" s="19"/>
      <c r="S584" s="19"/>
      <c r="T584" s="19"/>
      <c r="U584" s="19"/>
      <c r="V584" s="19"/>
      <c r="W584" s="19"/>
      <c r="X584" s="19"/>
      <c r="Y584" s="117"/>
      <c r="Z584" s="117"/>
      <c r="AA584" s="117"/>
      <c r="AB584" s="826"/>
      <c r="AC584" s="826"/>
      <c r="AD584" s="625"/>
      <c r="AE584" s="625"/>
    </row>
    <row r="585" ht="15.75" customHeight="1">
      <c r="A585" s="1061">
        <v>203.0</v>
      </c>
      <c r="B585" s="1035" t="s">
        <v>3136</v>
      </c>
      <c r="C585" s="1035" t="s">
        <v>44</v>
      </c>
      <c r="D585" s="1036" t="s">
        <v>3137</v>
      </c>
      <c r="E585" s="1036" t="s">
        <v>3138</v>
      </c>
      <c r="F585" s="955">
        <v>1.0</v>
      </c>
      <c r="G585" s="1032" t="s">
        <v>3133</v>
      </c>
      <c r="H585" s="1036" t="s">
        <v>3139</v>
      </c>
      <c r="I585" s="977" t="s">
        <v>61</v>
      </c>
      <c r="J585" s="977" t="s">
        <v>61</v>
      </c>
      <c r="K585" s="977" t="s">
        <v>61</v>
      </c>
      <c r="L585" s="977" t="s">
        <v>61</v>
      </c>
      <c r="M585" s="977" t="s">
        <v>61</v>
      </c>
      <c r="N585" s="977" t="s">
        <v>61</v>
      </c>
      <c r="O585" s="1053" t="s">
        <v>61</v>
      </c>
      <c r="P585" s="1053" t="s">
        <v>61</v>
      </c>
      <c r="Q585" s="1053" t="s">
        <v>61</v>
      </c>
      <c r="R585" s="529" t="s">
        <v>3</v>
      </c>
      <c r="S585" s="529" t="s">
        <v>3</v>
      </c>
      <c r="T585" s="529" t="s">
        <v>3</v>
      </c>
      <c r="U585" s="977"/>
      <c r="V585" s="977"/>
      <c r="W585" s="977"/>
      <c r="X585" s="977"/>
      <c r="Y585" s="1049"/>
      <c r="Z585" s="1049"/>
      <c r="AA585" s="1049"/>
      <c r="AB585" s="826"/>
      <c r="AC585" s="826"/>
      <c r="AD585" s="625"/>
      <c r="AE585" s="625"/>
    </row>
    <row r="586" ht="15.75" customHeight="1">
      <c r="A586" s="19"/>
      <c r="B586" s="117"/>
      <c r="C586" s="117"/>
      <c r="D586" s="117"/>
      <c r="E586" s="117"/>
      <c r="F586" s="955">
        <v>2.0</v>
      </c>
      <c r="G586" s="1032" t="s">
        <v>3135</v>
      </c>
      <c r="H586" s="117"/>
      <c r="I586" s="19"/>
      <c r="J586" s="19"/>
      <c r="K586" s="19"/>
      <c r="L586" s="19"/>
      <c r="M586" s="19"/>
      <c r="N586" s="19"/>
      <c r="O586" s="19"/>
      <c r="P586" s="19"/>
      <c r="Q586" s="19"/>
      <c r="R586" s="19"/>
      <c r="S586" s="19"/>
      <c r="T586" s="19"/>
      <c r="U586" s="19"/>
      <c r="V586" s="19"/>
      <c r="W586" s="19"/>
      <c r="X586" s="19"/>
      <c r="Y586" s="117"/>
      <c r="Z586" s="117"/>
      <c r="AA586" s="117"/>
      <c r="AB586" s="826"/>
      <c r="AC586" s="826"/>
      <c r="AD586" s="625"/>
      <c r="AE586" s="625"/>
    </row>
    <row r="587" ht="15.75" customHeight="1">
      <c r="A587" s="1061">
        <v>204.0</v>
      </c>
      <c r="B587" s="1035" t="s">
        <v>3143</v>
      </c>
      <c r="C587" s="1035" t="s">
        <v>44</v>
      </c>
      <c r="D587" s="1036" t="s">
        <v>3145</v>
      </c>
      <c r="E587" s="1036" t="s">
        <v>3146</v>
      </c>
      <c r="F587" s="955">
        <v>1.0</v>
      </c>
      <c r="G587" s="1032" t="s">
        <v>3133</v>
      </c>
      <c r="H587" s="1036" t="s">
        <v>3147</v>
      </c>
      <c r="I587" s="977" t="s">
        <v>61</v>
      </c>
      <c r="J587" s="977" t="s">
        <v>61</v>
      </c>
      <c r="K587" s="977" t="s">
        <v>61</v>
      </c>
      <c r="L587" s="977" t="s">
        <v>61</v>
      </c>
      <c r="M587" s="977" t="s">
        <v>61</v>
      </c>
      <c r="N587" s="977" t="s">
        <v>61</v>
      </c>
      <c r="O587" s="1053" t="s">
        <v>61</v>
      </c>
      <c r="P587" s="1053" t="s">
        <v>61</v>
      </c>
      <c r="Q587" s="1053" t="s">
        <v>61</v>
      </c>
      <c r="R587" s="529" t="s">
        <v>3</v>
      </c>
      <c r="S587" s="529" t="s">
        <v>3</v>
      </c>
      <c r="T587" s="529" t="s">
        <v>3</v>
      </c>
      <c r="U587" s="977"/>
      <c r="V587" s="977"/>
      <c r="W587" s="977"/>
      <c r="X587" s="977"/>
      <c r="Y587" s="1049"/>
      <c r="Z587" s="1049"/>
      <c r="AA587" s="1049"/>
      <c r="AB587" s="826"/>
      <c r="AC587" s="826"/>
      <c r="AD587" s="625"/>
      <c r="AE587" s="625"/>
    </row>
    <row r="588" ht="15.75" customHeight="1">
      <c r="A588" s="19"/>
      <c r="B588" s="117"/>
      <c r="C588" s="117"/>
      <c r="D588" s="117"/>
      <c r="E588" s="117"/>
      <c r="F588" s="955">
        <v>2.0</v>
      </c>
      <c r="G588" s="1032" t="s">
        <v>3135</v>
      </c>
      <c r="H588" s="117"/>
      <c r="I588" s="19"/>
      <c r="J588" s="19"/>
      <c r="K588" s="19"/>
      <c r="L588" s="19"/>
      <c r="M588" s="19"/>
      <c r="N588" s="19"/>
      <c r="O588" s="19"/>
      <c r="P588" s="19"/>
      <c r="Q588" s="19"/>
      <c r="R588" s="19"/>
      <c r="S588" s="19"/>
      <c r="T588" s="19"/>
      <c r="U588" s="19"/>
      <c r="V588" s="19"/>
      <c r="W588" s="19"/>
      <c r="X588" s="19"/>
      <c r="Y588" s="117"/>
      <c r="Z588" s="117"/>
      <c r="AA588" s="117"/>
      <c r="AB588" s="826"/>
      <c r="AC588" s="826"/>
      <c r="AD588" s="625"/>
      <c r="AE588" s="625"/>
    </row>
    <row r="589" ht="15.75" customHeight="1">
      <c r="A589" s="1061">
        <v>205.0</v>
      </c>
      <c r="B589" s="1035" t="s">
        <v>3150</v>
      </c>
      <c r="C589" s="1035" t="s">
        <v>44</v>
      </c>
      <c r="D589" s="1036" t="s">
        <v>3152</v>
      </c>
      <c r="E589" s="1036" t="s">
        <v>3153</v>
      </c>
      <c r="F589" s="955">
        <v>1.0</v>
      </c>
      <c r="G589" s="1032" t="s">
        <v>3133</v>
      </c>
      <c r="H589" s="1036" t="s">
        <v>3154</v>
      </c>
      <c r="I589" s="977" t="s">
        <v>61</v>
      </c>
      <c r="J589" s="977" t="s">
        <v>61</v>
      </c>
      <c r="K589" s="977" t="s">
        <v>61</v>
      </c>
      <c r="L589" s="977" t="s">
        <v>61</v>
      </c>
      <c r="M589" s="977" t="s">
        <v>61</v>
      </c>
      <c r="N589" s="977" t="s">
        <v>61</v>
      </c>
      <c r="O589" s="1053" t="s">
        <v>61</v>
      </c>
      <c r="P589" s="1053" t="s">
        <v>61</v>
      </c>
      <c r="Q589" s="1053" t="s">
        <v>61</v>
      </c>
      <c r="R589" s="529" t="s">
        <v>3</v>
      </c>
      <c r="S589" s="529" t="s">
        <v>3</v>
      </c>
      <c r="T589" s="529" t="s">
        <v>3</v>
      </c>
      <c r="U589" s="977"/>
      <c r="V589" s="977"/>
      <c r="W589" s="977"/>
      <c r="X589" s="977"/>
      <c r="Y589" s="1049"/>
      <c r="Z589" s="1049"/>
      <c r="AA589" s="1049"/>
      <c r="AB589" s="826"/>
      <c r="AC589" s="826"/>
      <c r="AD589" s="625"/>
      <c r="AE589" s="625"/>
    </row>
    <row r="590" ht="15.75" customHeight="1">
      <c r="A590" s="19"/>
      <c r="B590" s="117"/>
      <c r="C590" s="117"/>
      <c r="D590" s="117"/>
      <c r="E590" s="117"/>
      <c r="F590" s="955">
        <v>2.0</v>
      </c>
      <c r="G590" s="1032" t="s">
        <v>3135</v>
      </c>
      <c r="H590" s="117"/>
      <c r="I590" s="19"/>
      <c r="J590" s="19"/>
      <c r="K590" s="19"/>
      <c r="L590" s="19"/>
      <c r="M590" s="19"/>
      <c r="N590" s="19"/>
      <c r="O590" s="19"/>
      <c r="P590" s="19"/>
      <c r="Q590" s="19"/>
      <c r="R590" s="19"/>
      <c r="S590" s="19"/>
      <c r="T590" s="19"/>
      <c r="U590" s="19"/>
      <c r="V590" s="19"/>
      <c r="W590" s="19"/>
      <c r="X590" s="19"/>
      <c r="Y590" s="117"/>
      <c r="Z590" s="117"/>
      <c r="AA590" s="117"/>
      <c r="AB590" s="826"/>
      <c r="AC590" s="826"/>
      <c r="AD590" s="625"/>
      <c r="AE590" s="625"/>
    </row>
    <row r="591" ht="15.75" customHeight="1">
      <c r="A591" s="589" t="s">
        <v>3159</v>
      </c>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5"/>
    </row>
    <row r="592" ht="15.75" customHeight="1">
      <c r="A592" s="23">
        <v>206.0</v>
      </c>
      <c r="B592" s="944" t="s">
        <v>3160</v>
      </c>
      <c r="C592" s="944" t="s">
        <v>44</v>
      </c>
      <c r="D592" s="1077" t="s">
        <v>3161</v>
      </c>
      <c r="E592" s="1077" t="s">
        <v>884</v>
      </c>
      <c r="F592" s="944">
        <v>1.0</v>
      </c>
      <c r="G592" s="1077" t="s">
        <v>3162</v>
      </c>
      <c r="H592" s="1077" t="s">
        <v>3163</v>
      </c>
      <c r="I592" s="945"/>
      <c r="J592" s="945"/>
      <c r="K592" s="945"/>
      <c r="L592" s="945"/>
      <c r="M592" s="945"/>
      <c r="N592" s="945"/>
      <c r="O592" s="945"/>
      <c r="P592" s="945"/>
      <c r="Q592" s="945"/>
      <c r="R592" s="945"/>
      <c r="S592" s="945"/>
      <c r="T592" s="945"/>
      <c r="U592" s="945"/>
      <c r="V592" s="945"/>
      <c r="W592" s="945"/>
      <c r="X592" s="945"/>
      <c r="Y592" s="945"/>
      <c r="Z592" s="945"/>
      <c r="AA592" s="1079"/>
      <c r="AB592" s="23" t="s">
        <v>2391</v>
      </c>
      <c r="AC592" s="23" t="s">
        <v>3164</v>
      </c>
      <c r="AD592" s="1079"/>
      <c r="AE592" s="1079"/>
    </row>
    <row r="593" ht="15.75" customHeight="1">
      <c r="A593" s="307">
        <v>207.0</v>
      </c>
      <c r="B593" s="1081" t="s">
        <v>2377</v>
      </c>
      <c r="C593" s="1081" t="s">
        <v>44</v>
      </c>
      <c r="D593" s="1082" t="s">
        <v>3165</v>
      </c>
      <c r="E593" s="1082" t="s">
        <v>884</v>
      </c>
      <c r="F593" s="944">
        <v>1.0</v>
      </c>
      <c r="G593" s="1077" t="s">
        <v>3166</v>
      </c>
      <c r="H593" s="1082" t="s">
        <v>3167</v>
      </c>
      <c r="I593" s="1083"/>
      <c r="J593" s="1083"/>
      <c r="K593" s="1083"/>
      <c r="L593" s="1083"/>
      <c r="M593" s="1083"/>
      <c r="N593" s="1083"/>
      <c r="O593" s="1083"/>
      <c r="P593" s="1083"/>
      <c r="Q593" s="1083"/>
      <c r="R593" s="1083"/>
      <c r="S593" s="1083"/>
      <c r="T593" s="1083"/>
      <c r="U593" s="1083"/>
      <c r="V593" s="1083"/>
      <c r="W593" s="1083"/>
      <c r="X593" s="1083"/>
      <c r="Y593" s="1083"/>
      <c r="Z593" s="1083"/>
      <c r="AA593" s="1084"/>
      <c r="AB593" s="23" t="s">
        <v>2391</v>
      </c>
      <c r="AC593" s="23" t="s">
        <v>3168</v>
      </c>
      <c r="AD593" s="1079"/>
      <c r="AE593" s="1079"/>
    </row>
    <row r="594" ht="15.75" customHeight="1">
      <c r="A594" s="19"/>
      <c r="B594" s="1019"/>
      <c r="C594" s="1019"/>
      <c r="D594" s="1019"/>
      <c r="E594" s="1019"/>
      <c r="F594" s="1086">
        <v>2.0</v>
      </c>
      <c r="G594" s="1087" t="s">
        <v>3169</v>
      </c>
      <c r="H594" s="1019"/>
      <c r="I594" s="1019"/>
      <c r="J594" s="1019"/>
      <c r="K594" s="1019"/>
      <c r="L594" s="1019"/>
      <c r="M594" s="1019"/>
      <c r="N594" s="1019"/>
      <c r="O594" s="1019"/>
      <c r="P594" s="1019"/>
      <c r="Q594" s="1019"/>
      <c r="R594" s="1019"/>
      <c r="S594" s="1019"/>
      <c r="T594" s="1019"/>
      <c r="U594" s="1019"/>
      <c r="V594" s="1019"/>
      <c r="W594" s="1019"/>
      <c r="X594" s="1019"/>
      <c r="Y594" s="1019"/>
      <c r="Z594" s="1019"/>
      <c r="AA594" s="19"/>
      <c r="AB594" s="23"/>
      <c r="AC594" s="23"/>
      <c r="AD594" s="1079"/>
      <c r="AE594" s="1079"/>
    </row>
    <row r="595" ht="15.75" customHeight="1">
      <c r="A595" s="1088" t="s">
        <v>3170</v>
      </c>
      <c r="B595" s="1089" t="s">
        <v>2377</v>
      </c>
      <c r="C595" s="1089" t="s">
        <v>44</v>
      </c>
      <c r="D595" s="1090" t="s">
        <v>3171</v>
      </c>
      <c r="E595" s="1091" t="s">
        <v>884</v>
      </c>
      <c r="F595" s="1092">
        <v>1.0</v>
      </c>
      <c r="G595" s="1093" t="s">
        <v>3172</v>
      </c>
      <c r="H595" s="1091" t="s">
        <v>3173</v>
      </c>
      <c r="I595" s="1094" t="s">
        <v>3</v>
      </c>
      <c r="J595" s="1094" t="s">
        <v>3</v>
      </c>
      <c r="K595" s="1094" t="s">
        <v>3</v>
      </c>
      <c r="L595" s="1094" t="s">
        <v>61</v>
      </c>
      <c r="M595" s="1094" t="s">
        <v>61</v>
      </c>
      <c r="N595" s="1094" t="s">
        <v>61</v>
      </c>
      <c r="O595" s="1094" t="s">
        <v>61</v>
      </c>
      <c r="P595" s="1094" t="s">
        <v>61</v>
      </c>
      <c r="Q595" s="1094" t="s">
        <v>61</v>
      </c>
      <c r="R595" s="1094" t="s">
        <v>61</v>
      </c>
      <c r="S595" s="1094" t="s">
        <v>61</v>
      </c>
      <c r="T595" s="1094" t="s">
        <v>61</v>
      </c>
      <c r="U595" s="1095"/>
      <c r="V595" s="1095"/>
      <c r="W595" s="1095"/>
      <c r="X595" s="1095"/>
      <c r="Y595" s="1095"/>
      <c r="Z595" s="1095"/>
      <c r="AA595" s="1096"/>
      <c r="AB595" s="1097"/>
      <c r="AC595" s="1097"/>
      <c r="AD595" s="1098"/>
      <c r="AE595" s="1098"/>
    </row>
    <row r="596" ht="15.75" customHeight="1">
      <c r="A596" s="19"/>
      <c r="B596" s="117"/>
      <c r="C596" s="117"/>
      <c r="D596" s="1019"/>
      <c r="E596" s="117"/>
      <c r="F596" s="1092">
        <v>2.0</v>
      </c>
      <c r="G596" s="1093" t="s">
        <v>3174</v>
      </c>
      <c r="H596" s="117"/>
      <c r="I596" s="19"/>
      <c r="J596" s="19"/>
      <c r="K596" s="19"/>
      <c r="L596" s="19"/>
      <c r="M596" s="19"/>
      <c r="N596" s="19"/>
      <c r="O596" s="19"/>
      <c r="P596" s="19"/>
      <c r="Q596" s="19"/>
      <c r="R596" s="19"/>
      <c r="S596" s="19"/>
      <c r="T596" s="19"/>
      <c r="U596" s="117"/>
      <c r="V596" s="117"/>
      <c r="W596" s="117"/>
      <c r="X596" s="117"/>
      <c r="Y596" s="117"/>
      <c r="Z596" s="117"/>
      <c r="AA596" s="19"/>
      <c r="AB596" s="1097"/>
      <c r="AC596" s="1097"/>
      <c r="AD596" s="1098"/>
      <c r="AE596" s="1098"/>
    </row>
    <row r="597" ht="15.75" customHeight="1">
      <c r="A597" s="1061">
        <v>209.0</v>
      </c>
      <c r="B597" s="1035" t="s">
        <v>2377</v>
      </c>
      <c r="C597" s="1035" t="s">
        <v>44</v>
      </c>
      <c r="D597" s="1036" t="s">
        <v>3175</v>
      </c>
      <c r="E597" s="1036" t="s">
        <v>884</v>
      </c>
      <c r="F597" s="955">
        <v>1.0</v>
      </c>
      <c r="G597" s="1032" t="s">
        <v>3176</v>
      </c>
      <c r="H597" s="1036" t="s">
        <v>3173</v>
      </c>
      <c r="I597" s="977" t="s">
        <v>3</v>
      </c>
      <c r="J597" s="977" t="s">
        <v>3</v>
      </c>
      <c r="K597" s="977" t="s">
        <v>3</v>
      </c>
      <c r="L597" s="977" t="s">
        <v>61</v>
      </c>
      <c r="M597" s="977" t="s">
        <v>61</v>
      </c>
      <c r="N597" s="977" t="s">
        <v>61</v>
      </c>
      <c r="O597" s="977" t="s">
        <v>61</v>
      </c>
      <c r="P597" s="977" t="s">
        <v>61</v>
      </c>
      <c r="Q597" s="977" t="s">
        <v>61</v>
      </c>
      <c r="R597" s="977" t="s">
        <v>61</v>
      </c>
      <c r="S597" s="977" t="s">
        <v>61</v>
      </c>
      <c r="T597" s="977" t="s">
        <v>61</v>
      </c>
      <c r="U597" s="1049"/>
      <c r="V597" s="1049"/>
      <c r="W597" s="1049"/>
      <c r="X597" s="1049"/>
      <c r="Y597" s="1049"/>
      <c r="Z597" s="1049"/>
      <c r="AA597" s="1085"/>
      <c r="AB597" s="576"/>
      <c r="AC597" s="576"/>
      <c r="AD597" s="976"/>
      <c r="AE597" s="976"/>
    </row>
    <row r="598" ht="15.75" customHeight="1">
      <c r="A598" s="113"/>
      <c r="B598" s="114"/>
      <c r="C598" s="114"/>
      <c r="D598" s="114"/>
      <c r="E598" s="114"/>
      <c r="F598" s="955">
        <v>2.0</v>
      </c>
      <c r="G598" s="1057" t="s">
        <v>3177</v>
      </c>
      <c r="H598" s="117"/>
      <c r="I598" s="19"/>
      <c r="J598" s="19"/>
      <c r="K598" s="19"/>
      <c r="L598" s="19"/>
      <c r="M598" s="19"/>
      <c r="N598" s="19"/>
      <c r="O598" s="19"/>
      <c r="P598" s="19"/>
      <c r="Q598" s="19"/>
      <c r="R598" s="19"/>
      <c r="S598" s="19"/>
      <c r="T598" s="19"/>
      <c r="U598" s="117"/>
      <c r="V598" s="117"/>
      <c r="W598" s="117"/>
      <c r="X598" s="117"/>
      <c r="Y598" s="117"/>
      <c r="Z598" s="117"/>
      <c r="AA598" s="19"/>
      <c r="AB598" s="576"/>
      <c r="AC598" s="576"/>
      <c r="AD598" s="976"/>
      <c r="AE598" s="976"/>
    </row>
    <row r="599" ht="15.75" customHeight="1">
      <c r="A599" s="19"/>
      <c r="B599" s="117"/>
      <c r="C599" s="117"/>
      <c r="D599" s="117"/>
      <c r="E599" s="117"/>
      <c r="F599" s="955">
        <v>3.0</v>
      </c>
      <c r="G599" s="1032" t="s">
        <v>3177</v>
      </c>
      <c r="H599" s="1032" t="s">
        <v>3178</v>
      </c>
      <c r="I599" s="1100" t="s">
        <v>3</v>
      </c>
      <c r="J599" s="1100" t="s">
        <v>3</v>
      </c>
      <c r="K599" s="1100" t="s">
        <v>3</v>
      </c>
      <c r="L599" s="599" t="s">
        <v>61</v>
      </c>
      <c r="M599" s="599" t="s">
        <v>61</v>
      </c>
      <c r="N599" s="599" t="s">
        <v>61</v>
      </c>
      <c r="O599" s="599" t="s">
        <v>61</v>
      </c>
      <c r="P599" s="599" t="s">
        <v>61</v>
      </c>
      <c r="Q599" s="599" t="s">
        <v>61</v>
      </c>
      <c r="R599" s="599" t="s">
        <v>61</v>
      </c>
      <c r="S599" s="599" t="s">
        <v>61</v>
      </c>
      <c r="T599" s="599" t="s">
        <v>61</v>
      </c>
      <c r="U599" s="599"/>
      <c r="V599" s="599"/>
      <c r="W599" s="599"/>
      <c r="X599" s="599"/>
      <c r="Y599" s="599"/>
      <c r="Z599" s="599"/>
      <c r="AA599" s="976"/>
      <c r="AB599" s="576"/>
      <c r="AC599" s="576"/>
      <c r="AD599" s="976"/>
      <c r="AE599" s="976"/>
    </row>
    <row r="600" ht="15.75" customHeight="1">
      <c r="A600" s="1061">
        <v>210.0</v>
      </c>
      <c r="B600" s="1035" t="s">
        <v>2377</v>
      </c>
      <c r="C600" s="1035" t="s">
        <v>44</v>
      </c>
      <c r="D600" s="1036" t="s">
        <v>3179</v>
      </c>
      <c r="E600" s="1036" t="s">
        <v>884</v>
      </c>
      <c r="F600" s="955">
        <v>1.0</v>
      </c>
      <c r="G600" s="1032" t="s">
        <v>3180</v>
      </c>
      <c r="H600" s="1101" t="s">
        <v>3181</v>
      </c>
      <c r="I600" s="529" t="s">
        <v>3</v>
      </c>
      <c r="J600" s="529" t="s">
        <v>3</v>
      </c>
      <c r="K600" s="529" t="s">
        <v>3</v>
      </c>
      <c r="L600" s="977" t="s">
        <v>61</v>
      </c>
      <c r="M600" s="977" t="s">
        <v>61</v>
      </c>
      <c r="N600" s="977" t="s">
        <v>61</v>
      </c>
      <c r="O600" s="977" t="s">
        <v>61</v>
      </c>
      <c r="P600" s="977" t="s">
        <v>61</v>
      </c>
      <c r="Q600" s="977" t="s">
        <v>61</v>
      </c>
      <c r="R600" s="977" t="s">
        <v>61</v>
      </c>
      <c r="S600" s="977" t="s">
        <v>61</v>
      </c>
      <c r="T600" s="977" t="s">
        <v>61</v>
      </c>
      <c r="U600" s="1049"/>
      <c r="V600" s="1049"/>
      <c r="W600" s="1049"/>
      <c r="X600" s="1049"/>
      <c r="Y600" s="1049"/>
      <c r="Z600" s="1049"/>
      <c r="AA600" s="1085"/>
      <c r="AB600" s="576"/>
      <c r="AC600" s="576"/>
      <c r="AD600" s="976"/>
      <c r="AE600" s="976"/>
    </row>
    <row r="601" ht="15.75" customHeight="1">
      <c r="A601" s="113"/>
      <c r="B601" s="114"/>
      <c r="C601" s="114"/>
      <c r="D601" s="114"/>
      <c r="E601" s="114"/>
      <c r="F601" s="955">
        <v>2.0</v>
      </c>
      <c r="G601" s="1032" t="s">
        <v>3182</v>
      </c>
      <c r="H601" s="1019"/>
      <c r="I601" s="19"/>
      <c r="J601" s="19"/>
      <c r="K601" s="19"/>
      <c r="L601" s="19"/>
      <c r="M601" s="19"/>
      <c r="N601" s="19"/>
      <c r="O601" s="19"/>
      <c r="P601" s="19"/>
      <c r="Q601" s="19"/>
      <c r="R601" s="19"/>
      <c r="S601" s="19"/>
      <c r="T601" s="19"/>
      <c r="U601" s="117"/>
      <c r="V601" s="117"/>
      <c r="W601" s="117"/>
      <c r="X601" s="117"/>
      <c r="Y601" s="117"/>
      <c r="Z601" s="117"/>
      <c r="AA601" s="19"/>
      <c r="AB601" s="576"/>
      <c r="AC601" s="576"/>
      <c r="AD601" s="976"/>
      <c r="AE601" s="976"/>
    </row>
    <row r="602" ht="15.75" customHeight="1">
      <c r="A602" s="19"/>
      <c r="B602" s="117"/>
      <c r="C602" s="117"/>
      <c r="D602" s="117"/>
      <c r="E602" s="117"/>
      <c r="F602" s="955">
        <v>3.0</v>
      </c>
      <c r="G602" s="1074" t="s">
        <v>3183</v>
      </c>
      <c r="H602" s="1074" t="s">
        <v>3184</v>
      </c>
      <c r="I602" s="417" t="s">
        <v>3</v>
      </c>
      <c r="J602" s="417" t="s">
        <v>3</v>
      </c>
      <c r="K602" s="417" t="s">
        <v>3</v>
      </c>
      <c r="L602" s="599" t="s">
        <v>61</v>
      </c>
      <c r="M602" s="599" t="s">
        <v>61</v>
      </c>
      <c r="N602" s="599" t="s">
        <v>61</v>
      </c>
      <c r="O602" s="599" t="s">
        <v>61</v>
      </c>
      <c r="P602" s="599" t="s">
        <v>61</v>
      </c>
      <c r="Q602" s="599" t="s">
        <v>61</v>
      </c>
      <c r="R602" s="599" t="s">
        <v>61</v>
      </c>
      <c r="S602" s="599" t="s">
        <v>61</v>
      </c>
      <c r="T602" s="599" t="s">
        <v>61</v>
      </c>
      <c r="U602" s="599"/>
      <c r="V602" s="599"/>
      <c r="W602" s="599"/>
      <c r="X602" s="599"/>
      <c r="Y602" s="599"/>
      <c r="Z602" s="599"/>
      <c r="AA602" s="976"/>
      <c r="AB602" s="576"/>
      <c r="AC602" s="576"/>
      <c r="AD602" s="976"/>
      <c r="AE602" s="976"/>
    </row>
    <row r="603" ht="15.75" customHeight="1">
      <c r="A603" s="1061">
        <v>211.0</v>
      </c>
      <c r="B603" s="1035" t="s">
        <v>2377</v>
      </c>
      <c r="C603" s="1035" t="s">
        <v>44</v>
      </c>
      <c r="D603" s="1036" t="s">
        <v>3185</v>
      </c>
      <c r="E603" s="1036" t="s">
        <v>884</v>
      </c>
      <c r="F603" s="955">
        <v>1.0</v>
      </c>
      <c r="G603" s="1032" t="s">
        <v>3180</v>
      </c>
      <c r="H603" s="1101" t="s">
        <v>3186</v>
      </c>
      <c r="I603" s="529" t="s">
        <v>3</v>
      </c>
      <c r="J603" s="529" t="s">
        <v>3</v>
      </c>
      <c r="K603" s="529" t="s">
        <v>3</v>
      </c>
      <c r="L603" s="977" t="s">
        <v>61</v>
      </c>
      <c r="M603" s="977" t="s">
        <v>61</v>
      </c>
      <c r="N603" s="977" t="s">
        <v>61</v>
      </c>
      <c r="O603" s="977" t="s">
        <v>61</v>
      </c>
      <c r="P603" s="977" t="s">
        <v>61</v>
      </c>
      <c r="Q603" s="977" t="s">
        <v>61</v>
      </c>
      <c r="R603" s="977" t="s">
        <v>61</v>
      </c>
      <c r="S603" s="977" t="s">
        <v>61</v>
      </c>
      <c r="T603" s="977" t="s">
        <v>61</v>
      </c>
      <c r="U603" s="1049"/>
      <c r="V603" s="1049"/>
      <c r="W603" s="1049"/>
      <c r="X603" s="1049"/>
      <c r="Y603" s="1049"/>
      <c r="Z603" s="1049"/>
      <c r="AA603" s="1085"/>
      <c r="AB603" s="576"/>
      <c r="AC603" s="576"/>
      <c r="AD603" s="976"/>
      <c r="AE603" s="976"/>
    </row>
    <row r="604" ht="15.75" customHeight="1">
      <c r="A604" s="113"/>
      <c r="B604" s="114"/>
      <c r="C604" s="114"/>
      <c r="D604" s="114"/>
      <c r="E604" s="114"/>
      <c r="F604" s="955">
        <v>2.0</v>
      </c>
      <c r="G604" s="1032" t="s">
        <v>3182</v>
      </c>
      <c r="H604" s="1019"/>
      <c r="I604" s="19"/>
      <c r="J604" s="19"/>
      <c r="K604" s="19"/>
      <c r="L604" s="19"/>
      <c r="M604" s="19"/>
      <c r="N604" s="19"/>
      <c r="O604" s="19"/>
      <c r="P604" s="19"/>
      <c r="Q604" s="19"/>
      <c r="R604" s="19"/>
      <c r="S604" s="19"/>
      <c r="T604" s="19"/>
      <c r="U604" s="117"/>
      <c r="V604" s="117"/>
      <c r="W604" s="117"/>
      <c r="X604" s="117"/>
      <c r="Y604" s="117"/>
      <c r="Z604" s="117"/>
      <c r="AA604" s="19"/>
      <c r="AB604" s="576"/>
      <c r="AC604" s="576"/>
      <c r="AD604" s="976"/>
      <c r="AE604" s="976"/>
    </row>
    <row r="605" ht="15.75" customHeight="1">
      <c r="A605" s="19"/>
      <c r="B605" s="117"/>
      <c r="C605" s="117"/>
      <c r="D605" s="117"/>
      <c r="E605" s="117"/>
      <c r="F605" s="955">
        <v>3.0</v>
      </c>
      <c r="G605" s="1074" t="s">
        <v>3189</v>
      </c>
      <c r="H605" s="1074" t="s">
        <v>3190</v>
      </c>
      <c r="I605" s="417" t="s">
        <v>3</v>
      </c>
      <c r="J605" s="417" t="s">
        <v>3</v>
      </c>
      <c r="K605" s="417" t="s">
        <v>3</v>
      </c>
      <c r="L605" s="599" t="s">
        <v>61</v>
      </c>
      <c r="M605" s="599" t="s">
        <v>61</v>
      </c>
      <c r="N605" s="599" t="s">
        <v>61</v>
      </c>
      <c r="O605" s="599" t="s">
        <v>61</v>
      </c>
      <c r="P605" s="599" t="s">
        <v>61</v>
      </c>
      <c r="Q605" s="599" t="s">
        <v>61</v>
      </c>
      <c r="R605" s="599" t="s">
        <v>61</v>
      </c>
      <c r="S605" s="599" t="s">
        <v>61</v>
      </c>
      <c r="T605" s="599" t="s">
        <v>61</v>
      </c>
      <c r="U605" s="599"/>
      <c r="V605" s="599"/>
      <c r="W605" s="599"/>
      <c r="X605" s="599"/>
      <c r="Y605" s="599"/>
      <c r="Z605" s="599"/>
      <c r="AA605" s="976"/>
      <c r="AB605" s="576"/>
      <c r="AC605" s="576"/>
      <c r="AD605" s="976"/>
      <c r="AE605" s="976"/>
    </row>
    <row r="606" ht="15.75" customHeight="1">
      <c r="A606" s="1103">
        <v>212.0</v>
      </c>
      <c r="B606" s="1039" t="s">
        <v>2377</v>
      </c>
      <c r="C606" s="1104" t="s">
        <v>44</v>
      </c>
      <c r="D606" s="1041" t="s">
        <v>3192</v>
      </c>
      <c r="E606" s="1041" t="s">
        <v>884</v>
      </c>
      <c r="F606" s="1027">
        <v>1.0</v>
      </c>
      <c r="G606" s="1028" t="s">
        <v>3180</v>
      </c>
      <c r="H606" s="1040" t="s">
        <v>3193</v>
      </c>
      <c r="I606" s="1043"/>
      <c r="J606" s="1043"/>
      <c r="K606" s="1043"/>
      <c r="L606" s="1043"/>
      <c r="M606" s="1043"/>
      <c r="N606" s="1043"/>
      <c r="O606" s="1043"/>
      <c r="P606" s="1043"/>
      <c r="Q606" s="1043"/>
      <c r="R606" s="1043"/>
      <c r="S606" s="1043"/>
      <c r="T606" s="1043"/>
      <c r="U606" s="1043"/>
      <c r="V606" s="1043"/>
      <c r="W606" s="1043"/>
      <c r="X606" s="1043"/>
      <c r="Y606" s="1043"/>
      <c r="Z606" s="1043"/>
      <c r="AA606" s="534"/>
      <c r="AB606" s="94"/>
      <c r="AC606" s="94"/>
      <c r="AD606" s="536"/>
      <c r="AE606" s="536"/>
    </row>
    <row r="607" ht="15.75" customHeight="1">
      <c r="A607" s="113"/>
      <c r="B607" s="1042"/>
      <c r="C607" s="1042"/>
      <c r="D607" s="1042"/>
      <c r="E607" s="1042"/>
      <c r="F607" s="1027">
        <v>2.0</v>
      </c>
      <c r="G607" s="1028" t="s">
        <v>3194</v>
      </c>
      <c r="H607" s="1042"/>
      <c r="I607" s="1042"/>
      <c r="J607" s="1042"/>
      <c r="K607" s="1042"/>
      <c r="L607" s="1042"/>
      <c r="M607" s="1042"/>
      <c r="N607" s="1042"/>
      <c r="O607" s="1042"/>
      <c r="P607" s="1042"/>
      <c r="Q607" s="1042"/>
      <c r="R607" s="1042"/>
      <c r="S607" s="1042"/>
      <c r="T607" s="1042"/>
      <c r="U607" s="1042"/>
      <c r="V607" s="1042"/>
      <c r="W607" s="1042"/>
      <c r="X607" s="1042"/>
      <c r="Y607" s="1042"/>
      <c r="Z607" s="1042"/>
      <c r="AA607" s="113"/>
      <c r="AB607" s="94"/>
      <c r="AC607" s="94"/>
      <c r="AD607" s="536"/>
      <c r="AE607" s="536"/>
    </row>
    <row r="608" ht="15.75" customHeight="1">
      <c r="A608" s="19"/>
      <c r="B608" s="1019"/>
      <c r="C608" s="1019"/>
      <c r="D608" s="1019"/>
      <c r="E608" s="1019"/>
      <c r="F608" s="1027">
        <v>3.0</v>
      </c>
      <c r="G608" s="1028" t="s">
        <v>3195</v>
      </c>
      <c r="H608" s="1019"/>
      <c r="I608" s="1019"/>
      <c r="J608" s="1019"/>
      <c r="K608" s="1019"/>
      <c r="L608" s="1019"/>
      <c r="M608" s="1019"/>
      <c r="N608" s="1019"/>
      <c r="O608" s="1019"/>
      <c r="P608" s="1019"/>
      <c r="Q608" s="1019"/>
      <c r="R608" s="1019"/>
      <c r="S608" s="1019"/>
      <c r="T608" s="1019"/>
      <c r="U608" s="1019"/>
      <c r="V608" s="1019"/>
      <c r="W608" s="1019"/>
      <c r="X608" s="1019"/>
      <c r="Y608" s="1019"/>
      <c r="Z608" s="1019"/>
      <c r="AA608" s="19"/>
      <c r="AB608" s="94"/>
      <c r="AC608" s="94"/>
      <c r="AD608" s="536"/>
      <c r="AE608" s="536"/>
    </row>
    <row r="609" ht="15.75" customHeight="1">
      <c r="A609" s="1103">
        <v>213.0</v>
      </c>
      <c r="B609" s="1039" t="s">
        <v>2377</v>
      </c>
      <c r="C609" s="1104" t="s">
        <v>44</v>
      </c>
      <c r="D609" s="1041" t="s">
        <v>3197</v>
      </c>
      <c r="E609" s="1041" t="s">
        <v>884</v>
      </c>
      <c r="F609" s="1027">
        <v>1.0</v>
      </c>
      <c r="G609" s="1028" t="s">
        <v>3180</v>
      </c>
      <c r="H609" s="1041" t="s">
        <v>3198</v>
      </c>
      <c r="I609" s="1043"/>
      <c r="J609" s="1043"/>
      <c r="K609" s="1043"/>
      <c r="L609" s="1043"/>
      <c r="M609" s="1043"/>
      <c r="N609" s="1043"/>
      <c r="O609" s="1043"/>
      <c r="P609" s="1043"/>
      <c r="Q609" s="1043"/>
      <c r="R609" s="1043"/>
      <c r="S609" s="1043"/>
      <c r="T609" s="1043"/>
      <c r="U609" s="1043"/>
      <c r="V609" s="1043"/>
      <c r="W609" s="1043"/>
      <c r="X609" s="1043"/>
      <c r="Y609" s="1043"/>
      <c r="Z609" s="1043"/>
      <c r="AA609" s="534"/>
      <c r="AB609" s="94"/>
      <c r="AC609" s="94"/>
      <c r="AD609" s="536"/>
      <c r="AE609" s="536"/>
    </row>
    <row r="610" ht="15.75" customHeight="1">
      <c r="A610" s="113"/>
      <c r="B610" s="1042"/>
      <c r="C610" s="1042"/>
      <c r="D610" s="1042"/>
      <c r="E610" s="1042"/>
      <c r="F610" s="1027">
        <v>2.0</v>
      </c>
      <c r="G610" s="1028" t="s">
        <v>3199</v>
      </c>
      <c r="H610" s="1042"/>
      <c r="I610" s="1042"/>
      <c r="J610" s="1042"/>
      <c r="K610" s="1042"/>
      <c r="L610" s="1042"/>
      <c r="M610" s="1042"/>
      <c r="N610" s="1042"/>
      <c r="O610" s="1042"/>
      <c r="P610" s="1042"/>
      <c r="Q610" s="1042"/>
      <c r="R610" s="1042"/>
      <c r="S610" s="1042"/>
      <c r="T610" s="1042"/>
      <c r="U610" s="1042"/>
      <c r="V610" s="1042"/>
      <c r="W610" s="1042"/>
      <c r="X610" s="1042"/>
      <c r="Y610" s="1042"/>
      <c r="Z610" s="1042"/>
      <c r="AA610" s="113"/>
      <c r="AB610" s="94" t="s">
        <v>2391</v>
      </c>
      <c r="AC610" s="94" t="s">
        <v>3200</v>
      </c>
      <c r="AD610" s="536"/>
      <c r="AE610" s="536"/>
    </row>
    <row r="611" ht="15.75" customHeight="1">
      <c r="A611" s="19"/>
      <c r="B611" s="1019"/>
      <c r="C611" s="1019"/>
      <c r="D611" s="1019"/>
      <c r="E611" s="1019"/>
      <c r="F611" s="1027">
        <v>3.0</v>
      </c>
      <c r="G611" s="1029" t="s">
        <v>3201</v>
      </c>
      <c r="H611" s="1019"/>
      <c r="I611" s="1019"/>
      <c r="J611" s="1019"/>
      <c r="K611" s="1019"/>
      <c r="L611" s="1019"/>
      <c r="M611" s="1019"/>
      <c r="N611" s="1019"/>
      <c r="O611" s="1019"/>
      <c r="P611" s="1019"/>
      <c r="Q611" s="1019"/>
      <c r="R611" s="1019"/>
      <c r="S611" s="1019"/>
      <c r="T611" s="1019"/>
      <c r="U611" s="1019"/>
      <c r="V611" s="1019"/>
      <c r="W611" s="1019"/>
      <c r="X611" s="1019"/>
      <c r="Y611" s="1019"/>
      <c r="Z611" s="1019"/>
      <c r="AA611" s="19"/>
      <c r="AB611" s="94"/>
      <c r="AC611" s="94"/>
      <c r="AD611" s="536"/>
      <c r="AE611" s="536"/>
    </row>
    <row r="612" ht="15.75" customHeight="1">
      <c r="A612" s="1103">
        <v>214.0</v>
      </c>
      <c r="B612" s="1039" t="s">
        <v>2377</v>
      </c>
      <c r="C612" s="1104" t="s">
        <v>44</v>
      </c>
      <c r="D612" s="1041" t="s">
        <v>3202</v>
      </c>
      <c r="E612" s="1041" t="s">
        <v>884</v>
      </c>
      <c r="F612" s="1027">
        <v>1.0</v>
      </c>
      <c r="G612" s="1028" t="s">
        <v>3180</v>
      </c>
      <c r="H612" s="1041" t="s">
        <v>3203</v>
      </c>
      <c r="I612" s="1043"/>
      <c r="J612" s="1043"/>
      <c r="K612" s="1043"/>
      <c r="L612" s="1043"/>
      <c r="M612" s="1043"/>
      <c r="N612" s="1043"/>
      <c r="O612" s="1043"/>
      <c r="P612" s="1043"/>
      <c r="Q612" s="1043"/>
      <c r="R612" s="1043"/>
      <c r="S612" s="1043"/>
      <c r="T612" s="1043"/>
      <c r="U612" s="1043"/>
      <c r="V612" s="1043"/>
      <c r="W612" s="1043"/>
      <c r="X612" s="1043"/>
      <c r="Y612" s="1043"/>
      <c r="Z612" s="1043"/>
      <c r="AA612" s="534"/>
      <c r="AB612" s="94" t="s">
        <v>2391</v>
      </c>
      <c r="AC612" s="94" t="s">
        <v>3200</v>
      </c>
      <c r="AD612" s="536"/>
      <c r="AE612" s="536"/>
    </row>
    <row r="613" ht="15.75" customHeight="1">
      <c r="A613" s="113"/>
      <c r="B613" s="1042"/>
      <c r="C613" s="1042"/>
      <c r="D613" s="1042"/>
      <c r="E613" s="1042"/>
      <c r="F613" s="1027">
        <v>2.0</v>
      </c>
      <c r="G613" s="1028" t="s">
        <v>3204</v>
      </c>
      <c r="H613" s="1042"/>
      <c r="I613" s="1042"/>
      <c r="J613" s="1042"/>
      <c r="K613" s="1042"/>
      <c r="L613" s="1042"/>
      <c r="M613" s="1042"/>
      <c r="N613" s="1042"/>
      <c r="O613" s="1042"/>
      <c r="P613" s="1042"/>
      <c r="Q613" s="1042"/>
      <c r="R613" s="1042"/>
      <c r="S613" s="1042"/>
      <c r="T613" s="1042"/>
      <c r="U613" s="1042"/>
      <c r="V613" s="1042"/>
      <c r="W613" s="1042"/>
      <c r="X613" s="1042"/>
      <c r="Y613" s="1042"/>
      <c r="Z613" s="1042"/>
      <c r="AA613" s="113"/>
      <c r="AB613" s="94"/>
      <c r="AC613" s="94"/>
      <c r="AD613" s="536"/>
      <c r="AE613" s="536"/>
    </row>
    <row r="614" ht="15.75" customHeight="1">
      <c r="A614" s="19"/>
      <c r="B614" s="1019"/>
      <c r="C614" s="1019"/>
      <c r="D614" s="1019"/>
      <c r="E614" s="1019"/>
      <c r="F614" s="1027">
        <v>3.0</v>
      </c>
      <c r="G614" s="1028" t="s">
        <v>3205</v>
      </c>
      <c r="H614" s="1019"/>
      <c r="I614" s="1019"/>
      <c r="J614" s="1019"/>
      <c r="K614" s="1019"/>
      <c r="L614" s="1019"/>
      <c r="M614" s="1019"/>
      <c r="N614" s="1019"/>
      <c r="O614" s="1019"/>
      <c r="P614" s="1019"/>
      <c r="Q614" s="1019"/>
      <c r="R614" s="1019"/>
      <c r="S614" s="1019"/>
      <c r="T614" s="1019"/>
      <c r="U614" s="1019"/>
      <c r="V614" s="1019"/>
      <c r="W614" s="1019"/>
      <c r="X614" s="1019"/>
      <c r="Y614" s="1019"/>
      <c r="Z614" s="1019"/>
      <c r="AA614" s="19"/>
      <c r="AB614" s="94"/>
      <c r="AC614" s="94"/>
      <c r="AD614" s="536"/>
      <c r="AE614" s="536"/>
    </row>
    <row r="615" ht="15.75" customHeight="1">
      <c r="A615" s="870">
        <v>215.0</v>
      </c>
      <c r="B615" s="1044" t="s">
        <v>2377</v>
      </c>
      <c r="C615" s="1044" t="s">
        <v>44</v>
      </c>
      <c r="D615" s="1045" t="s">
        <v>3206</v>
      </c>
      <c r="E615" s="1045" t="s">
        <v>3207</v>
      </c>
      <c r="F615" s="1001">
        <v>1.0</v>
      </c>
      <c r="G615" s="1002" t="s">
        <v>3208</v>
      </c>
      <c r="H615" s="1045" t="s">
        <v>3209</v>
      </c>
      <c r="I615" s="529" t="s">
        <v>3</v>
      </c>
      <c r="J615" s="529" t="s">
        <v>3</v>
      </c>
      <c r="K615" s="529" t="s">
        <v>3</v>
      </c>
      <c r="L615" s="529" t="s">
        <v>61</v>
      </c>
      <c r="M615" s="529" t="s">
        <v>61</v>
      </c>
      <c r="N615" s="529" t="s">
        <v>61</v>
      </c>
      <c r="O615" s="529" t="s">
        <v>61</v>
      </c>
      <c r="P615" s="529" t="s">
        <v>61</v>
      </c>
      <c r="Q615" s="529" t="s">
        <v>61</v>
      </c>
      <c r="R615" s="529" t="s">
        <v>61</v>
      </c>
      <c r="S615" s="529" t="s">
        <v>61</v>
      </c>
      <c r="T615" s="529" t="s">
        <v>61</v>
      </c>
      <c r="U615" s="1047"/>
      <c r="V615" s="1047"/>
      <c r="W615" s="1047"/>
      <c r="X615" s="1047"/>
      <c r="Y615" s="1047"/>
      <c r="Z615" s="1047"/>
      <c r="AA615" s="1085"/>
      <c r="AB615" s="576"/>
      <c r="AC615" s="576"/>
      <c r="AD615" s="976"/>
      <c r="AE615" s="976"/>
    </row>
    <row r="616" ht="15.75" customHeight="1">
      <c r="A616" s="113"/>
      <c r="B616" s="114"/>
      <c r="C616" s="114"/>
      <c r="D616" s="114"/>
      <c r="E616" s="114"/>
      <c r="F616" s="955">
        <v>2.0</v>
      </c>
      <c r="G616" s="1032" t="s">
        <v>3211</v>
      </c>
      <c r="H616" s="114"/>
      <c r="I616" s="113"/>
      <c r="J616" s="113"/>
      <c r="K616" s="113"/>
      <c r="L616" s="113"/>
      <c r="M616" s="113"/>
      <c r="N616" s="113"/>
      <c r="O616" s="113"/>
      <c r="P616" s="113"/>
      <c r="Q616" s="113"/>
      <c r="R616" s="113"/>
      <c r="S616" s="113"/>
      <c r="T616" s="113"/>
      <c r="U616" s="114"/>
      <c r="V616" s="114"/>
      <c r="W616" s="114"/>
      <c r="X616" s="114"/>
      <c r="Y616" s="114"/>
      <c r="Z616" s="114"/>
      <c r="AA616" s="113"/>
      <c r="AB616" s="576"/>
      <c r="AC616" s="576"/>
      <c r="AD616" s="976"/>
      <c r="AE616" s="976"/>
    </row>
    <row r="617" ht="15.75" customHeight="1">
      <c r="A617" s="113"/>
      <c r="B617" s="114"/>
      <c r="C617" s="114"/>
      <c r="D617" s="114"/>
      <c r="E617" s="114"/>
      <c r="F617" s="955">
        <v>3.0</v>
      </c>
      <c r="G617" s="1032" t="s">
        <v>3212</v>
      </c>
      <c r="H617" s="114"/>
      <c r="I617" s="113"/>
      <c r="J617" s="113"/>
      <c r="K617" s="113"/>
      <c r="L617" s="113"/>
      <c r="M617" s="113"/>
      <c r="N617" s="113"/>
      <c r="O617" s="113"/>
      <c r="P617" s="113"/>
      <c r="Q617" s="113"/>
      <c r="R617" s="113"/>
      <c r="S617" s="113"/>
      <c r="T617" s="113"/>
      <c r="U617" s="114"/>
      <c r="V617" s="114"/>
      <c r="W617" s="114"/>
      <c r="X617" s="114"/>
      <c r="Y617" s="114"/>
      <c r="Z617" s="114"/>
      <c r="AA617" s="113"/>
      <c r="AB617" s="576"/>
      <c r="AC617" s="576"/>
      <c r="AD617" s="976"/>
      <c r="AE617" s="976"/>
    </row>
    <row r="618" ht="15.75" customHeight="1">
      <c r="A618" s="113"/>
      <c r="B618" s="114"/>
      <c r="C618" s="114"/>
      <c r="D618" s="114"/>
      <c r="E618" s="114"/>
      <c r="F618" s="955">
        <v>4.0</v>
      </c>
      <c r="G618" s="1032" t="s">
        <v>3213</v>
      </c>
      <c r="H618" s="114"/>
      <c r="I618" s="113"/>
      <c r="J618" s="113"/>
      <c r="K618" s="113"/>
      <c r="L618" s="113"/>
      <c r="M618" s="113"/>
      <c r="N618" s="113"/>
      <c r="O618" s="113"/>
      <c r="P618" s="113"/>
      <c r="Q618" s="113"/>
      <c r="R618" s="113"/>
      <c r="S618" s="113"/>
      <c r="T618" s="113"/>
      <c r="U618" s="114"/>
      <c r="V618" s="114"/>
      <c r="W618" s="114"/>
      <c r="X618" s="114"/>
      <c r="Y618" s="114"/>
      <c r="Z618" s="114"/>
      <c r="AA618" s="113"/>
      <c r="AB618" s="576"/>
      <c r="AC618" s="576"/>
      <c r="AD618" s="976"/>
      <c r="AE618" s="976"/>
    </row>
    <row r="619" ht="15.75" customHeight="1">
      <c r="A619" s="19"/>
      <c r="B619" s="117"/>
      <c r="C619" s="117"/>
      <c r="D619" s="117"/>
      <c r="E619" s="117"/>
      <c r="F619" s="955">
        <v>5.0</v>
      </c>
      <c r="G619" s="1032" t="s">
        <v>3214</v>
      </c>
      <c r="H619" s="117"/>
      <c r="I619" s="19"/>
      <c r="J619" s="19"/>
      <c r="K619" s="19"/>
      <c r="L619" s="19"/>
      <c r="M619" s="19"/>
      <c r="N619" s="19"/>
      <c r="O619" s="19"/>
      <c r="P619" s="19"/>
      <c r="Q619" s="19"/>
      <c r="R619" s="19"/>
      <c r="S619" s="19"/>
      <c r="T619" s="19"/>
      <c r="U619" s="117"/>
      <c r="V619" s="117"/>
      <c r="W619" s="117"/>
      <c r="X619" s="117"/>
      <c r="Y619" s="117"/>
      <c r="Z619" s="117"/>
      <c r="AA619" s="19"/>
      <c r="AB619" s="576"/>
      <c r="AC619" s="576"/>
      <c r="AD619" s="976"/>
      <c r="AE619" s="976"/>
    </row>
    <row r="620" ht="15.75" customHeight="1">
      <c r="A620" s="1107">
        <v>216.0</v>
      </c>
      <c r="B620" s="1027" t="s">
        <v>2377</v>
      </c>
      <c r="C620" s="1027" t="s">
        <v>44</v>
      </c>
      <c r="D620" s="1028" t="s">
        <v>3217</v>
      </c>
      <c r="E620" s="1028" t="s">
        <v>3207</v>
      </c>
      <c r="F620" s="1027">
        <v>6.0</v>
      </c>
      <c r="G620" s="1028" t="s">
        <v>3218</v>
      </c>
      <c r="H620" s="1028" t="s">
        <v>3219</v>
      </c>
      <c r="I620" s="1031"/>
      <c r="J620" s="1031"/>
      <c r="K620" s="1031"/>
      <c r="L620" s="1031"/>
      <c r="M620" s="1031"/>
      <c r="N620" s="1031"/>
      <c r="O620" s="1031"/>
      <c r="P620" s="1031"/>
      <c r="Q620" s="1031"/>
      <c r="R620" s="1031"/>
      <c r="S620" s="1031"/>
      <c r="T620" s="1031"/>
      <c r="U620" s="1031"/>
      <c r="V620" s="1031"/>
      <c r="W620" s="1031"/>
      <c r="X620" s="1031"/>
      <c r="Y620" s="1031"/>
      <c r="Z620" s="1031"/>
      <c r="AA620" s="536"/>
      <c r="AB620" s="94"/>
      <c r="AC620" s="94"/>
      <c r="AD620" s="536"/>
      <c r="AE620" s="536"/>
    </row>
    <row r="621" ht="15.75" customHeight="1">
      <c r="A621" s="1107">
        <v>217.0</v>
      </c>
      <c r="B621" s="1027" t="s">
        <v>2377</v>
      </c>
      <c r="C621" s="1027" t="s">
        <v>44</v>
      </c>
      <c r="D621" s="1028" t="s">
        <v>3220</v>
      </c>
      <c r="E621" s="1028" t="s">
        <v>3207</v>
      </c>
      <c r="F621" s="1027">
        <v>7.0</v>
      </c>
      <c r="G621" s="1028" t="s">
        <v>3221</v>
      </c>
      <c r="H621" s="1028" t="s">
        <v>3222</v>
      </c>
      <c r="I621" s="1031"/>
      <c r="J621" s="1031"/>
      <c r="K621" s="1031"/>
      <c r="L621" s="1031"/>
      <c r="M621" s="1031"/>
      <c r="N621" s="1031"/>
      <c r="O621" s="1031"/>
      <c r="P621" s="1031"/>
      <c r="Q621" s="1031"/>
      <c r="R621" s="1031"/>
      <c r="S621" s="1031"/>
      <c r="T621" s="1031"/>
      <c r="U621" s="1031"/>
      <c r="V621" s="1031"/>
      <c r="W621" s="1031"/>
      <c r="X621" s="1031"/>
      <c r="Y621" s="1031"/>
      <c r="Z621" s="1031"/>
      <c r="AA621" s="1108"/>
      <c r="AB621" s="94"/>
      <c r="AC621" s="94"/>
      <c r="AD621" s="536"/>
      <c r="AE621" s="536"/>
    </row>
    <row r="622" ht="15.75" customHeight="1">
      <c r="A622" s="1109">
        <v>218.0</v>
      </c>
      <c r="B622" s="1109" t="s">
        <v>2377</v>
      </c>
      <c r="C622" s="1109" t="s">
        <v>44</v>
      </c>
      <c r="D622" s="1110" t="s">
        <v>3223</v>
      </c>
      <c r="E622" s="1110" t="s">
        <v>3207</v>
      </c>
      <c r="F622" s="1109">
        <v>8.0</v>
      </c>
      <c r="G622" s="1110" t="s">
        <v>3224</v>
      </c>
      <c r="H622" s="1110" t="s">
        <v>3225</v>
      </c>
      <c r="I622" s="1111"/>
      <c r="J622" s="1111"/>
      <c r="K622" s="1111"/>
      <c r="L622" s="1111"/>
      <c r="M622" s="1111"/>
      <c r="N622" s="1111"/>
      <c r="O622" s="1111"/>
      <c r="P622" s="1111"/>
      <c r="Q622" s="1111"/>
      <c r="R622" s="1111"/>
      <c r="S622" s="1111"/>
      <c r="T622" s="1111"/>
      <c r="U622" s="1111"/>
      <c r="V622" s="1111"/>
      <c r="W622" s="1111"/>
      <c r="X622" s="1111"/>
      <c r="Y622" s="1111"/>
      <c r="Z622" s="1111"/>
      <c r="AA622" s="417" t="s">
        <v>3226</v>
      </c>
      <c r="AB622" s="1112" t="s">
        <v>2391</v>
      </c>
      <c r="AC622" s="1112" t="s">
        <v>3227</v>
      </c>
      <c r="AD622" s="1113"/>
      <c r="AE622" s="1113"/>
    </row>
    <row r="623" ht="15.75" customHeight="1">
      <c r="A623" s="255">
        <v>219.0</v>
      </c>
      <c r="B623" s="1114" t="s">
        <v>2377</v>
      </c>
      <c r="C623" s="1114" t="s">
        <v>44</v>
      </c>
      <c r="D623" s="1115" t="s">
        <v>3228</v>
      </c>
      <c r="E623" s="1115" t="s">
        <v>3229</v>
      </c>
      <c r="F623" s="1021">
        <v>1.0</v>
      </c>
      <c r="G623" s="1022" t="s">
        <v>3230</v>
      </c>
      <c r="H623" s="1115" t="s">
        <v>3231</v>
      </c>
      <c r="I623" s="1116" t="s">
        <v>3</v>
      </c>
      <c r="J623" s="1116" t="s">
        <v>3</v>
      </c>
      <c r="K623" s="1116" t="s">
        <v>3</v>
      </c>
      <c r="L623" s="1116" t="s">
        <v>61</v>
      </c>
      <c r="M623" s="1116" t="s">
        <v>61</v>
      </c>
      <c r="N623" s="1116" t="s">
        <v>61</v>
      </c>
      <c r="O623" s="1116" t="s">
        <v>61</v>
      </c>
      <c r="P623" s="1116" t="s">
        <v>61</v>
      </c>
      <c r="Q623" s="1116" t="s">
        <v>61</v>
      </c>
      <c r="R623" s="1116" t="s">
        <v>61</v>
      </c>
      <c r="S623" s="1116" t="s">
        <v>61</v>
      </c>
      <c r="T623" s="1116" t="s">
        <v>61</v>
      </c>
      <c r="U623" s="1116"/>
      <c r="V623" s="1116"/>
      <c r="W623" s="1116"/>
      <c r="X623" s="1116"/>
      <c r="Y623" s="1116"/>
      <c r="Z623" s="1116"/>
      <c r="AA623" s="1116" t="s">
        <v>3233</v>
      </c>
      <c r="AB623" s="968"/>
      <c r="AC623" s="968"/>
      <c r="AD623" s="990"/>
      <c r="AE623" s="990"/>
    </row>
    <row r="624" ht="15.75" customHeight="1">
      <c r="A624" s="113"/>
      <c r="B624" s="1042"/>
      <c r="C624" s="1042"/>
      <c r="D624" s="1042"/>
      <c r="E624" s="1042"/>
      <c r="F624" s="1027">
        <v>2.0</v>
      </c>
      <c r="G624" s="1028" t="s">
        <v>3234</v>
      </c>
      <c r="H624" s="1042"/>
      <c r="I624" s="1042"/>
      <c r="J624" s="1042"/>
      <c r="K624" s="1042"/>
      <c r="L624" s="1042"/>
      <c r="M624" s="1042"/>
      <c r="N624" s="1042"/>
      <c r="O624" s="1042"/>
      <c r="P624" s="1042"/>
      <c r="Q624" s="1042"/>
      <c r="R624" s="1042"/>
      <c r="S624" s="1042"/>
      <c r="T624" s="1042"/>
      <c r="U624" s="1042"/>
      <c r="V624" s="1042"/>
      <c r="W624" s="1042"/>
      <c r="X624" s="1042"/>
      <c r="Y624" s="1042"/>
      <c r="Z624" s="1042"/>
      <c r="AA624" s="1042"/>
      <c r="AB624" s="968"/>
      <c r="AC624" s="968" t="s">
        <v>3200</v>
      </c>
      <c r="AD624" s="990"/>
      <c r="AE624" s="990"/>
    </row>
    <row r="625" ht="15.75" customHeight="1">
      <c r="A625" s="113"/>
      <c r="B625" s="1042"/>
      <c r="C625" s="1042"/>
      <c r="D625" s="1042"/>
      <c r="E625" s="1042"/>
      <c r="F625" s="1027">
        <v>3.0</v>
      </c>
      <c r="G625" s="1028" t="s">
        <v>3235</v>
      </c>
      <c r="H625" s="1019"/>
      <c r="I625" s="1019"/>
      <c r="J625" s="1019"/>
      <c r="K625" s="1019"/>
      <c r="L625" s="1019"/>
      <c r="M625" s="1019"/>
      <c r="N625" s="1019"/>
      <c r="O625" s="1019"/>
      <c r="P625" s="1019"/>
      <c r="Q625" s="1019"/>
      <c r="R625" s="1019"/>
      <c r="S625" s="1019"/>
      <c r="T625" s="1019"/>
      <c r="U625" s="1019"/>
      <c r="V625" s="1019"/>
      <c r="W625" s="1019"/>
      <c r="X625" s="1019"/>
      <c r="Y625" s="1019"/>
      <c r="Z625" s="1019"/>
      <c r="AA625" s="1019"/>
      <c r="AB625" s="968"/>
      <c r="AC625" s="968"/>
      <c r="AD625" s="990"/>
      <c r="AE625" s="990"/>
    </row>
    <row r="626" ht="15.75" customHeight="1">
      <c r="A626" s="19"/>
      <c r="B626" s="1019"/>
      <c r="C626" s="1019"/>
      <c r="D626" s="1019"/>
      <c r="E626" s="1019"/>
      <c r="F626" s="1027">
        <v>4.0</v>
      </c>
      <c r="G626" s="1028" t="s">
        <v>3236</v>
      </c>
      <c r="H626" s="1028" t="s">
        <v>3237</v>
      </c>
      <c r="I626" s="1031"/>
      <c r="J626" s="1031"/>
      <c r="K626" s="1031"/>
      <c r="L626" s="1031"/>
      <c r="M626" s="1031"/>
      <c r="N626" s="1031"/>
      <c r="O626" s="1031"/>
      <c r="P626" s="1031"/>
      <c r="Q626" s="1031"/>
      <c r="R626" s="1031"/>
      <c r="S626" s="1031"/>
      <c r="T626" s="1031"/>
      <c r="U626" s="1031"/>
      <c r="V626" s="1031"/>
      <c r="W626" s="1031"/>
      <c r="X626" s="1031"/>
      <c r="Y626" s="1031"/>
      <c r="Z626" s="1031"/>
      <c r="AA626" s="534" t="s">
        <v>3238</v>
      </c>
      <c r="AB626" s="968"/>
      <c r="AC626" s="968"/>
      <c r="AD626" s="990"/>
      <c r="AE626" s="990"/>
    </row>
    <row r="627" ht="15.75" customHeight="1">
      <c r="A627" s="1107">
        <v>220.0</v>
      </c>
      <c r="B627" s="1027" t="s">
        <v>2377</v>
      </c>
      <c r="C627" s="1027" t="s">
        <v>44</v>
      </c>
      <c r="D627" s="1028" t="s">
        <v>3239</v>
      </c>
      <c r="E627" s="1028" t="s">
        <v>3240</v>
      </c>
      <c r="F627" s="1027">
        <v>1.0</v>
      </c>
      <c r="G627" s="1028" t="s">
        <v>3241</v>
      </c>
      <c r="H627" s="1117" t="s">
        <v>3242</v>
      </c>
      <c r="I627" s="1031"/>
      <c r="J627" s="1031"/>
      <c r="K627" s="1031"/>
      <c r="L627" s="1031"/>
      <c r="M627" s="1031"/>
      <c r="N627" s="1031"/>
      <c r="O627" s="1031"/>
      <c r="P627" s="1031"/>
      <c r="Q627" s="1031"/>
      <c r="R627" s="1031"/>
      <c r="S627" s="1031"/>
      <c r="T627" s="1031"/>
      <c r="U627" s="1031"/>
      <c r="V627" s="1031"/>
      <c r="W627" s="1031"/>
      <c r="X627" s="1031"/>
      <c r="Y627" s="1031"/>
      <c r="Z627" s="1031"/>
      <c r="AA627" s="113"/>
      <c r="AB627" s="968"/>
      <c r="AC627" s="968" t="s">
        <v>3200</v>
      </c>
      <c r="AD627" s="990"/>
      <c r="AE627" s="990"/>
    </row>
    <row r="628" ht="15.75" customHeight="1">
      <c r="A628" s="1107">
        <v>221.0</v>
      </c>
      <c r="B628" s="1027" t="s">
        <v>2377</v>
      </c>
      <c r="C628" s="1027" t="s">
        <v>55</v>
      </c>
      <c r="D628" s="1028" t="s">
        <v>3243</v>
      </c>
      <c r="E628" s="1028" t="s">
        <v>3244</v>
      </c>
      <c r="F628" s="1027">
        <v>1.0</v>
      </c>
      <c r="G628" s="1028" t="s">
        <v>3245</v>
      </c>
      <c r="H628" s="1028" t="s">
        <v>3246</v>
      </c>
      <c r="I628" s="1031"/>
      <c r="J628" s="1031"/>
      <c r="K628" s="1031"/>
      <c r="L628" s="1031"/>
      <c r="M628" s="1031"/>
      <c r="N628" s="1031"/>
      <c r="O628" s="1031"/>
      <c r="P628" s="1031"/>
      <c r="Q628" s="1031"/>
      <c r="R628" s="1031"/>
      <c r="S628" s="1031"/>
      <c r="T628" s="1031"/>
      <c r="U628" s="1031"/>
      <c r="V628" s="1031"/>
      <c r="W628" s="1031"/>
      <c r="X628" s="1031"/>
      <c r="Y628" s="1031"/>
      <c r="Z628" s="1031"/>
      <c r="AA628" s="19"/>
      <c r="AB628" s="968"/>
      <c r="AC628" s="968"/>
      <c r="AD628" s="990"/>
      <c r="AE628" s="990"/>
    </row>
    <row r="629" ht="15.75" customHeight="1">
      <c r="A629" s="1107">
        <v>222.0</v>
      </c>
      <c r="B629" s="1027" t="s">
        <v>2377</v>
      </c>
      <c r="C629" s="1027" t="s">
        <v>44</v>
      </c>
      <c r="D629" s="1028" t="s">
        <v>3247</v>
      </c>
      <c r="E629" s="1028" t="s">
        <v>3248</v>
      </c>
      <c r="F629" s="1027">
        <v>1.0</v>
      </c>
      <c r="G629" s="1028" t="s">
        <v>3249</v>
      </c>
      <c r="H629" s="1028" t="s">
        <v>3250</v>
      </c>
      <c r="I629" s="1031"/>
      <c r="J629" s="1031"/>
      <c r="K629" s="1031"/>
      <c r="L629" s="1031"/>
      <c r="M629" s="1031"/>
      <c r="N629" s="1031"/>
      <c r="O629" s="1031"/>
      <c r="P629" s="1031"/>
      <c r="Q629" s="1031"/>
      <c r="R629" s="1031"/>
      <c r="S629" s="1031"/>
      <c r="T629" s="1031"/>
      <c r="U629" s="1031"/>
      <c r="V629" s="1031"/>
      <c r="W629" s="1031"/>
      <c r="X629" s="1031"/>
      <c r="Y629" s="1031"/>
      <c r="Z629" s="1031"/>
      <c r="AA629" s="1031" t="s">
        <v>3251</v>
      </c>
      <c r="AB629" s="968" t="s">
        <v>2391</v>
      </c>
      <c r="AC629" s="968"/>
      <c r="AD629" s="990"/>
      <c r="AE629" s="990"/>
    </row>
    <row r="630" ht="15.75" customHeight="1">
      <c r="A630" s="894">
        <v>223.0</v>
      </c>
      <c r="B630" s="1044" t="s">
        <v>2377</v>
      </c>
      <c r="C630" s="1044" t="s">
        <v>646</v>
      </c>
      <c r="D630" s="1047" t="s">
        <v>3253</v>
      </c>
      <c r="E630" s="1047" t="s">
        <v>3254</v>
      </c>
      <c r="F630" s="1118">
        <v>1.0</v>
      </c>
      <c r="G630" s="953" t="s">
        <v>3230</v>
      </c>
      <c r="H630" s="1047" t="s">
        <v>3255</v>
      </c>
      <c r="I630" s="529" t="s">
        <v>3</v>
      </c>
      <c r="J630" s="529" t="s">
        <v>3</v>
      </c>
      <c r="K630" s="529" t="s">
        <v>3</v>
      </c>
      <c r="L630" s="529" t="s">
        <v>61</v>
      </c>
      <c r="M630" s="529" t="s">
        <v>61</v>
      </c>
      <c r="N630" s="529" t="s">
        <v>61</v>
      </c>
      <c r="O630" s="529" t="s">
        <v>61</v>
      </c>
      <c r="P630" s="529" t="s">
        <v>61</v>
      </c>
      <c r="Q630" s="529" t="s">
        <v>61</v>
      </c>
      <c r="R630" s="529" t="s">
        <v>61</v>
      </c>
      <c r="S630" s="529" t="s">
        <v>61</v>
      </c>
      <c r="T630" s="529" t="s">
        <v>61</v>
      </c>
      <c r="U630" s="1119"/>
      <c r="V630" s="1119"/>
      <c r="W630" s="1119"/>
      <c r="X630" s="1119"/>
      <c r="Y630" s="1119"/>
      <c r="Z630" s="1119"/>
      <c r="AA630" s="1119"/>
      <c r="AB630" s="1120"/>
      <c r="AC630" s="1120"/>
      <c r="AD630" s="596"/>
      <c r="AE630" s="596"/>
    </row>
    <row r="631" ht="15.75" customHeight="1">
      <c r="A631" s="113"/>
      <c r="B631" s="114"/>
      <c r="C631" s="114"/>
      <c r="D631" s="114"/>
      <c r="E631" s="114"/>
      <c r="F631" s="1121">
        <v>2.0</v>
      </c>
      <c r="G631" s="598" t="s">
        <v>3234</v>
      </c>
      <c r="H631" s="114"/>
      <c r="I631" s="113"/>
      <c r="J631" s="113"/>
      <c r="K631" s="113"/>
      <c r="L631" s="113"/>
      <c r="M631" s="113"/>
      <c r="N631" s="113"/>
      <c r="O631" s="113"/>
      <c r="P631" s="113"/>
      <c r="Q631" s="113"/>
      <c r="R631" s="113"/>
      <c r="S631" s="113"/>
      <c r="T631" s="113"/>
      <c r="U631" s="114"/>
      <c r="V631" s="114"/>
      <c r="W631" s="114"/>
      <c r="X631" s="114"/>
      <c r="Y631" s="114"/>
      <c r="Z631" s="114"/>
      <c r="AA631" s="114"/>
      <c r="AB631" s="1120"/>
      <c r="AC631" s="1120"/>
      <c r="AD631" s="596"/>
      <c r="AE631" s="596"/>
    </row>
    <row r="632" ht="15.75" customHeight="1">
      <c r="A632" s="19"/>
      <c r="B632" s="117"/>
      <c r="C632" s="117"/>
      <c r="D632" s="117"/>
      <c r="E632" s="117"/>
      <c r="F632" s="1121">
        <v>3.0</v>
      </c>
      <c r="G632" s="598" t="s">
        <v>3235</v>
      </c>
      <c r="H632" s="117"/>
      <c r="I632" s="19"/>
      <c r="J632" s="19"/>
      <c r="K632" s="19"/>
      <c r="L632" s="19"/>
      <c r="M632" s="19"/>
      <c r="N632" s="19"/>
      <c r="O632" s="19"/>
      <c r="P632" s="19"/>
      <c r="Q632" s="19"/>
      <c r="R632" s="19"/>
      <c r="S632" s="19"/>
      <c r="T632" s="19"/>
      <c r="U632" s="117"/>
      <c r="V632" s="117"/>
      <c r="W632" s="117"/>
      <c r="X632" s="117"/>
      <c r="Y632" s="117"/>
      <c r="Z632" s="117"/>
      <c r="AA632" s="117"/>
      <c r="AB632" s="1120"/>
      <c r="AC632" s="1120"/>
      <c r="AD632" s="596"/>
      <c r="AE632" s="596"/>
    </row>
    <row r="633" ht="15.75" customHeight="1">
      <c r="A633" s="1122">
        <v>224.0</v>
      </c>
      <c r="B633" s="1039" t="s">
        <v>2377</v>
      </c>
      <c r="C633" s="1039" t="s">
        <v>646</v>
      </c>
      <c r="D633" s="1043" t="s">
        <v>3260</v>
      </c>
      <c r="E633" s="1043" t="s">
        <v>3254</v>
      </c>
      <c r="F633" s="1123">
        <v>1.0</v>
      </c>
      <c r="G633" s="1124" t="s">
        <v>3230</v>
      </c>
      <c r="H633" s="1043" t="s">
        <v>3262</v>
      </c>
      <c r="I633" s="1125"/>
      <c r="J633" s="1125"/>
      <c r="K633" s="1125"/>
      <c r="L633" s="1125"/>
      <c r="M633" s="1125"/>
      <c r="N633" s="1125"/>
      <c r="O633" s="1125"/>
      <c r="P633" s="1125"/>
      <c r="Q633" s="1125"/>
      <c r="R633" s="1125"/>
      <c r="S633" s="1125"/>
      <c r="T633" s="1125"/>
      <c r="U633" s="1125"/>
      <c r="V633" s="1125"/>
      <c r="W633" s="1125"/>
      <c r="X633" s="1125"/>
      <c r="Y633" s="1125"/>
      <c r="Z633" s="1125"/>
      <c r="AA633" s="1125"/>
      <c r="AB633" s="1126"/>
      <c r="AC633" s="1126"/>
      <c r="AD633" s="1127"/>
      <c r="AE633" s="1127"/>
    </row>
    <row r="634" ht="15.75" customHeight="1">
      <c r="A634" s="113"/>
      <c r="B634" s="1042"/>
      <c r="C634" s="1042"/>
      <c r="D634" s="1042"/>
      <c r="E634" s="1042"/>
      <c r="F634" s="1123">
        <v>2.0</v>
      </c>
      <c r="G634" s="1124" t="s">
        <v>3234</v>
      </c>
      <c r="H634" s="1042"/>
      <c r="I634" s="1042"/>
      <c r="J634" s="1042"/>
      <c r="K634" s="1042"/>
      <c r="L634" s="1042"/>
      <c r="M634" s="1042"/>
      <c r="N634" s="1042"/>
      <c r="O634" s="1042"/>
      <c r="P634" s="1042"/>
      <c r="Q634" s="1042"/>
      <c r="R634" s="1042"/>
      <c r="S634" s="1042"/>
      <c r="T634" s="1042"/>
      <c r="U634" s="1042"/>
      <c r="V634" s="1042"/>
      <c r="W634" s="1042"/>
      <c r="X634" s="1042"/>
      <c r="Y634" s="1042"/>
      <c r="Z634" s="1042"/>
      <c r="AA634" s="1042"/>
      <c r="AB634" s="968" t="s">
        <v>2391</v>
      </c>
      <c r="AC634" s="1126" t="s">
        <v>3267</v>
      </c>
      <c r="AD634" s="1127"/>
      <c r="AE634" s="1127"/>
    </row>
    <row r="635" ht="15.75" customHeight="1">
      <c r="A635" s="19"/>
      <c r="B635" s="1019"/>
      <c r="C635" s="1019"/>
      <c r="D635" s="1019"/>
      <c r="E635" s="1019"/>
      <c r="F635" s="1123">
        <v>3.0</v>
      </c>
      <c r="G635" s="1124" t="s">
        <v>3235</v>
      </c>
      <c r="H635" s="1019"/>
      <c r="I635" s="1019"/>
      <c r="J635" s="1019"/>
      <c r="K635" s="1019"/>
      <c r="L635" s="1019"/>
      <c r="M635" s="1019"/>
      <c r="N635" s="1019"/>
      <c r="O635" s="1019"/>
      <c r="P635" s="1019"/>
      <c r="Q635" s="1019"/>
      <c r="R635" s="1019"/>
      <c r="S635" s="1019"/>
      <c r="T635" s="1019"/>
      <c r="U635" s="1019"/>
      <c r="V635" s="1019"/>
      <c r="W635" s="1019"/>
      <c r="X635" s="1019"/>
      <c r="Y635" s="1019"/>
      <c r="Z635" s="1019"/>
      <c r="AA635" s="1019"/>
      <c r="AB635" s="1126"/>
      <c r="AC635" s="1126"/>
      <c r="AD635" s="1127"/>
      <c r="AE635" s="1127"/>
    </row>
    <row r="636" ht="15.75" customHeight="1">
      <c r="A636" s="894">
        <v>225.0</v>
      </c>
      <c r="B636" s="1044" t="s">
        <v>2377</v>
      </c>
      <c r="C636" s="1128" t="s">
        <v>646</v>
      </c>
      <c r="D636" s="1047" t="s">
        <v>3269</v>
      </c>
      <c r="E636" s="1047" t="s">
        <v>3270</v>
      </c>
      <c r="F636" s="1118">
        <v>1.0</v>
      </c>
      <c r="G636" s="953" t="s">
        <v>3230</v>
      </c>
      <c r="H636" s="1047" t="s">
        <v>3271</v>
      </c>
      <c r="I636" s="529" t="s">
        <v>3</v>
      </c>
      <c r="J636" s="529" t="s">
        <v>3</v>
      </c>
      <c r="K636" s="529" t="s">
        <v>3</v>
      </c>
      <c r="L636" s="529" t="s">
        <v>61</v>
      </c>
      <c r="M636" s="529" t="s">
        <v>61</v>
      </c>
      <c r="N636" s="529" t="s">
        <v>61</v>
      </c>
      <c r="O636" s="529" t="s">
        <v>61</v>
      </c>
      <c r="P636" s="529" t="s">
        <v>61</v>
      </c>
      <c r="Q636" s="529" t="s">
        <v>61</v>
      </c>
      <c r="R636" s="529" t="s">
        <v>61</v>
      </c>
      <c r="S636" s="529" t="s">
        <v>61</v>
      </c>
      <c r="T636" s="529" t="s">
        <v>61</v>
      </c>
      <c r="U636" s="1119"/>
      <c r="V636" s="1119"/>
      <c r="W636" s="1119"/>
      <c r="X636" s="1119"/>
      <c r="Y636" s="1119"/>
      <c r="Z636" s="1119"/>
      <c r="AA636" s="1119"/>
      <c r="AB636" s="1120"/>
      <c r="AC636" s="1120"/>
      <c r="AD636" s="596"/>
      <c r="AE636" s="596"/>
    </row>
    <row r="637" ht="15.75" customHeight="1">
      <c r="A637" s="113"/>
      <c r="B637" s="114"/>
      <c r="C637" s="114"/>
      <c r="D637" s="114"/>
      <c r="E637" s="114"/>
      <c r="F637" s="1121">
        <v>2.0</v>
      </c>
      <c r="G637" s="598" t="s">
        <v>3234</v>
      </c>
      <c r="H637" s="114"/>
      <c r="I637" s="113"/>
      <c r="J637" s="113"/>
      <c r="K637" s="113"/>
      <c r="L637" s="113"/>
      <c r="M637" s="113"/>
      <c r="N637" s="113"/>
      <c r="O637" s="113"/>
      <c r="P637" s="113"/>
      <c r="Q637" s="113"/>
      <c r="R637" s="113"/>
      <c r="S637" s="113"/>
      <c r="T637" s="113"/>
      <c r="U637" s="114"/>
      <c r="V637" s="114"/>
      <c r="W637" s="114"/>
      <c r="X637" s="114"/>
      <c r="Y637" s="114"/>
      <c r="Z637" s="114"/>
      <c r="AA637" s="114"/>
      <c r="AB637" s="1120"/>
      <c r="AC637" s="1120"/>
      <c r="AD637" s="596"/>
      <c r="AE637" s="596"/>
    </row>
    <row r="638" ht="15.75" customHeight="1">
      <c r="A638" s="19"/>
      <c r="B638" s="117"/>
      <c r="C638" s="117"/>
      <c r="D638" s="117"/>
      <c r="E638" s="117"/>
      <c r="F638" s="1121">
        <v>3.0</v>
      </c>
      <c r="G638" s="598" t="s">
        <v>3273</v>
      </c>
      <c r="H638" s="117"/>
      <c r="I638" s="19"/>
      <c r="J638" s="19"/>
      <c r="K638" s="19"/>
      <c r="L638" s="19"/>
      <c r="M638" s="19"/>
      <c r="N638" s="19"/>
      <c r="O638" s="19"/>
      <c r="P638" s="19"/>
      <c r="Q638" s="19"/>
      <c r="R638" s="19"/>
      <c r="S638" s="19"/>
      <c r="T638" s="19"/>
      <c r="U638" s="117"/>
      <c r="V638" s="117"/>
      <c r="W638" s="117"/>
      <c r="X638" s="117"/>
      <c r="Y638" s="117"/>
      <c r="Z638" s="117"/>
      <c r="AA638" s="117"/>
      <c r="AB638" s="1129"/>
      <c r="AC638" s="1129"/>
      <c r="AD638" s="604"/>
      <c r="AE638" s="604"/>
    </row>
    <row r="639" ht="15.75" customHeight="1">
      <c r="A639" s="1130">
        <v>226.0</v>
      </c>
      <c r="B639" s="1035" t="s">
        <v>2377</v>
      </c>
      <c r="C639" s="1035" t="s">
        <v>646</v>
      </c>
      <c r="D639" s="1049" t="s">
        <v>3274</v>
      </c>
      <c r="E639" s="1049" t="s">
        <v>3254</v>
      </c>
      <c r="F639" s="1121">
        <v>1.0</v>
      </c>
      <c r="G639" s="598" t="s">
        <v>3230</v>
      </c>
      <c r="H639" s="597" t="s">
        <v>3275</v>
      </c>
      <c r="I639" s="529" t="s">
        <v>3</v>
      </c>
      <c r="J639" s="529" t="s">
        <v>3</v>
      </c>
      <c r="K639" s="529" t="s">
        <v>3</v>
      </c>
      <c r="L639" s="529" t="s">
        <v>61</v>
      </c>
      <c r="M639" s="529" t="s">
        <v>61</v>
      </c>
      <c r="N639" s="529" t="s">
        <v>61</v>
      </c>
      <c r="O639" s="529" t="s">
        <v>61</v>
      </c>
      <c r="P639" s="529" t="s">
        <v>61</v>
      </c>
      <c r="Q639" s="529" t="s">
        <v>61</v>
      </c>
      <c r="R639" s="529" t="s">
        <v>61</v>
      </c>
      <c r="S639" s="529" t="s">
        <v>61</v>
      </c>
      <c r="T639" s="529" t="s">
        <v>61</v>
      </c>
      <c r="U639" s="1131"/>
      <c r="V639" s="1131"/>
      <c r="W639" s="597"/>
      <c r="X639" s="1131"/>
      <c r="Y639" s="1131"/>
      <c r="Z639" s="1131"/>
      <c r="AA639" s="1131"/>
      <c r="AB639" s="1120"/>
      <c r="AC639" s="1120"/>
      <c r="AD639" s="596"/>
      <c r="AE639" s="597"/>
    </row>
    <row r="640" ht="15.75" customHeight="1">
      <c r="A640" s="113"/>
      <c r="B640" s="114"/>
      <c r="C640" s="114"/>
      <c r="D640" s="114"/>
      <c r="E640" s="114"/>
      <c r="F640" s="1121">
        <v>2.0</v>
      </c>
      <c r="G640" s="598" t="s">
        <v>3234</v>
      </c>
      <c r="H640" s="114"/>
      <c r="I640" s="113"/>
      <c r="J640" s="113"/>
      <c r="K640" s="113"/>
      <c r="L640" s="113"/>
      <c r="M640" s="113"/>
      <c r="N640" s="113"/>
      <c r="O640" s="113"/>
      <c r="P640" s="113"/>
      <c r="Q640" s="113"/>
      <c r="R640" s="113"/>
      <c r="S640" s="113"/>
      <c r="T640" s="113"/>
      <c r="U640" s="114"/>
      <c r="V640" s="114"/>
      <c r="W640" s="114"/>
      <c r="X640" s="114"/>
      <c r="Y640" s="114"/>
      <c r="Z640" s="114"/>
      <c r="AA640" s="114"/>
      <c r="AB640" s="1120"/>
      <c r="AC640" s="1120"/>
      <c r="AD640" s="596"/>
      <c r="AE640" s="597"/>
    </row>
    <row r="641" ht="15.75" customHeight="1">
      <c r="A641" s="113"/>
      <c r="B641" s="114"/>
      <c r="C641" s="114"/>
      <c r="D641" s="114"/>
      <c r="E641" s="114"/>
      <c r="F641" s="1121">
        <v>3.0</v>
      </c>
      <c r="G641" s="598" t="s">
        <v>3273</v>
      </c>
      <c r="H641" s="117"/>
      <c r="I641" s="19"/>
      <c r="J641" s="19"/>
      <c r="K641" s="19"/>
      <c r="L641" s="19"/>
      <c r="M641" s="19"/>
      <c r="N641" s="19"/>
      <c r="O641" s="19"/>
      <c r="P641" s="19"/>
      <c r="Q641" s="19"/>
      <c r="R641" s="19"/>
      <c r="S641" s="19"/>
      <c r="T641" s="19"/>
      <c r="U641" s="117"/>
      <c r="V641" s="117"/>
      <c r="W641" s="117"/>
      <c r="X641" s="117"/>
      <c r="Y641" s="117"/>
      <c r="Z641" s="117"/>
      <c r="AA641" s="117"/>
      <c r="AB641" s="1120"/>
      <c r="AC641" s="1120"/>
      <c r="AD641" s="596"/>
      <c r="AE641" s="597"/>
    </row>
    <row r="642" ht="15.75" customHeight="1">
      <c r="A642" s="19"/>
      <c r="B642" s="117"/>
      <c r="C642" s="117"/>
      <c r="D642" s="117"/>
      <c r="E642" s="117"/>
      <c r="F642" s="1121">
        <v>4.0</v>
      </c>
      <c r="G642" s="598" t="s">
        <v>3276</v>
      </c>
      <c r="H642" s="598" t="s">
        <v>3277</v>
      </c>
      <c r="I642" s="929" t="s">
        <v>3</v>
      </c>
      <c r="J642" s="929" t="s">
        <v>3</v>
      </c>
      <c r="K642" s="929" t="s">
        <v>3</v>
      </c>
      <c r="L642" s="929" t="s">
        <v>61</v>
      </c>
      <c r="M642" s="929" t="s">
        <v>61</v>
      </c>
      <c r="N642" s="929" t="s">
        <v>61</v>
      </c>
      <c r="O642" s="929" t="s">
        <v>61</v>
      </c>
      <c r="P642" s="929" t="s">
        <v>61</v>
      </c>
      <c r="Q642" s="929" t="s">
        <v>61</v>
      </c>
      <c r="R642" s="929" t="s">
        <v>61</v>
      </c>
      <c r="S642" s="929" t="s">
        <v>61</v>
      </c>
      <c r="T642" s="929" t="s">
        <v>61</v>
      </c>
      <c r="U642" s="1133"/>
      <c r="V642" s="1133"/>
      <c r="W642" s="598"/>
      <c r="X642" s="1133"/>
      <c r="Y642" s="1133"/>
      <c r="Z642" s="1133"/>
      <c r="AA642" s="1133"/>
      <c r="AB642" s="1120"/>
      <c r="AC642" s="1120"/>
      <c r="AD642" s="596"/>
      <c r="AE642" s="597"/>
    </row>
    <row r="643" ht="15.75" customHeight="1">
      <c r="A643" s="894">
        <v>227.0</v>
      </c>
      <c r="B643" s="1044" t="s">
        <v>2377</v>
      </c>
      <c r="C643" s="1128" t="s">
        <v>44</v>
      </c>
      <c r="D643" s="1137" t="s">
        <v>3278</v>
      </c>
      <c r="E643" s="1047" t="s">
        <v>3254</v>
      </c>
      <c r="F643" s="1139">
        <v>1.0</v>
      </c>
      <c r="G643" s="594" t="s">
        <v>3279</v>
      </c>
      <c r="H643" s="1047" t="s">
        <v>3280</v>
      </c>
      <c r="I643" s="529" t="s">
        <v>3</v>
      </c>
      <c r="J643" s="529" t="s">
        <v>3</v>
      </c>
      <c r="K643" s="529" t="s">
        <v>3</v>
      </c>
      <c r="L643" s="529" t="s">
        <v>61</v>
      </c>
      <c r="M643" s="529" t="s">
        <v>61</v>
      </c>
      <c r="N643" s="529" t="s">
        <v>61</v>
      </c>
      <c r="O643" s="529" t="s">
        <v>61</v>
      </c>
      <c r="P643" s="529" t="s">
        <v>61</v>
      </c>
      <c r="Q643" s="529" t="s">
        <v>61</v>
      </c>
      <c r="R643" s="529" t="s">
        <v>61</v>
      </c>
      <c r="S643" s="529" t="s">
        <v>61</v>
      </c>
      <c r="T643" s="529" t="s">
        <v>61</v>
      </c>
      <c r="U643" s="1119"/>
      <c r="V643" s="596"/>
      <c r="W643" s="1119"/>
      <c r="X643" s="1119"/>
      <c r="Y643" s="1119"/>
      <c r="Z643" s="1141" t="s">
        <v>3281</v>
      </c>
      <c r="AA643" s="1119"/>
      <c r="AB643" s="1120"/>
      <c r="AC643" s="1120"/>
      <c r="AD643" s="918"/>
      <c r="AE643" s="918"/>
    </row>
    <row r="644" ht="15.75" customHeight="1">
      <c r="A644" s="113"/>
      <c r="B644" s="114"/>
      <c r="C644" s="114"/>
      <c r="D644" s="1042"/>
      <c r="E644" s="114"/>
      <c r="F644" s="1133">
        <v>2.0</v>
      </c>
      <c r="G644" s="599" t="s">
        <v>3282</v>
      </c>
      <c r="H644" s="114"/>
      <c r="I644" s="113"/>
      <c r="J644" s="113"/>
      <c r="K644" s="113"/>
      <c r="L644" s="113"/>
      <c r="M644" s="113"/>
      <c r="N644" s="113"/>
      <c r="O644" s="113"/>
      <c r="P644" s="113"/>
      <c r="Q644" s="113"/>
      <c r="R644" s="113"/>
      <c r="S644" s="113"/>
      <c r="T644" s="113"/>
      <c r="U644" s="114"/>
      <c r="V644" s="596"/>
      <c r="W644" s="114"/>
      <c r="X644" s="114"/>
      <c r="Y644" s="114"/>
      <c r="Z644" s="1042"/>
      <c r="AA644" s="114"/>
      <c r="AB644" s="1120"/>
      <c r="AC644" s="1120"/>
      <c r="AD644" s="918"/>
      <c r="AE644" s="918"/>
    </row>
    <row r="645" ht="15.75" customHeight="1">
      <c r="A645" s="113"/>
      <c r="B645" s="114"/>
      <c r="C645" s="114"/>
      <c r="D645" s="1042"/>
      <c r="E645" s="114"/>
      <c r="F645" s="1133">
        <v>3.0</v>
      </c>
      <c r="G645" s="599" t="s">
        <v>3283</v>
      </c>
      <c r="H645" s="114"/>
      <c r="I645" s="113"/>
      <c r="J645" s="113"/>
      <c r="K645" s="113"/>
      <c r="L645" s="113"/>
      <c r="M645" s="113"/>
      <c r="N645" s="113"/>
      <c r="O645" s="113"/>
      <c r="P645" s="113"/>
      <c r="Q645" s="113"/>
      <c r="R645" s="113"/>
      <c r="S645" s="113"/>
      <c r="T645" s="113"/>
      <c r="U645" s="114"/>
      <c r="V645" s="596"/>
      <c r="W645" s="114"/>
      <c r="X645" s="114"/>
      <c r="Y645" s="114"/>
      <c r="Z645" s="1042"/>
      <c r="AA645" s="114"/>
      <c r="AB645" s="1120"/>
      <c r="AC645" s="1120"/>
      <c r="AD645" s="918"/>
      <c r="AE645" s="918"/>
    </row>
    <row r="646" ht="15.75" customHeight="1">
      <c r="A646" s="19"/>
      <c r="B646" s="117"/>
      <c r="C646" s="117"/>
      <c r="D646" s="1019"/>
      <c r="E646" s="117"/>
      <c r="F646" s="1133">
        <v>4.0</v>
      </c>
      <c r="G646" s="599" t="s">
        <v>3284</v>
      </c>
      <c r="H646" s="117"/>
      <c r="I646" s="19"/>
      <c r="J646" s="19"/>
      <c r="K646" s="19"/>
      <c r="L646" s="19"/>
      <c r="M646" s="19"/>
      <c r="N646" s="19"/>
      <c r="O646" s="19"/>
      <c r="P646" s="19"/>
      <c r="Q646" s="19"/>
      <c r="R646" s="19"/>
      <c r="S646" s="19"/>
      <c r="T646" s="19"/>
      <c r="U646" s="117"/>
      <c r="V646" s="596"/>
      <c r="W646" s="117"/>
      <c r="X646" s="117"/>
      <c r="Y646" s="117"/>
      <c r="Z646" s="1067"/>
      <c r="AA646" s="117"/>
      <c r="AB646" s="1120"/>
      <c r="AC646" s="1120"/>
      <c r="AD646" s="918"/>
      <c r="AE646" s="918"/>
    </row>
    <row r="647" ht="15.75" customHeight="1">
      <c r="A647" s="1142">
        <v>228.0</v>
      </c>
      <c r="B647" s="955" t="s">
        <v>2377</v>
      </c>
      <c r="C647" s="1133" t="s">
        <v>44</v>
      </c>
      <c r="D647" s="599" t="s">
        <v>3286</v>
      </c>
      <c r="E647" s="598"/>
      <c r="F647" s="1133">
        <v>5.0</v>
      </c>
      <c r="G647" s="599" t="s">
        <v>3287</v>
      </c>
      <c r="H647" s="599" t="s">
        <v>3288</v>
      </c>
      <c r="I647" s="929" t="s">
        <v>3</v>
      </c>
      <c r="J647" s="929" t="s">
        <v>3</v>
      </c>
      <c r="K647" s="929" t="s">
        <v>3</v>
      </c>
      <c r="L647" s="929" t="s">
        <v>61</v>
      </c>
      <c r="M647" s="929" t="s">
        <v>61</v>
      </c>
      <c r="N647" s="929" t="s">
        <v>61</v>
      </c>
      <c r="O647" s="929" t="s">
        <v>61</v>
      </c>
      <c r="P647" s="929" t="s">
        <v>61</v>
      </c>
      <c r="Q647" s="929" t="s">
        <v>61</v>
      </c>
      <c r="R647" s="929" t="s">
        <v>61</v>
      </c>
      <c r="S647" s="929" t="s">
        <v>61</v>
      </c>
      <c r="T647" s="929" t="s">
        <v>61</v>
      </c>
      <c r="U647" s="598"/>
      <c r="V647" s="598"/>
      <c r="W647" s="598"/>
      <c r="X647" s="598"/>
      <c r="Y647" s="598"/>
      <c r="Z647" s="598"/>
      <c r="AA647" s="598"/>
      <c r="AB647" s="1120"/>
      <c r="AC647" s="1120"/>
      <c r="AD647" s="918"/>
      <c r="AE647" s="918"/>
    </row>
    <row r="648" ht="15.75" customHeight="1">
      <c r="A648" s="1142">
        <v>229.0</v>
      </c>
      <c r="B648" s="955" t="s">
        <v>2377</v>
      </c>
      <c r="C648" s="1133" t="s">
        <v>44</v>
      </c>
      <c r="D648" s="599" t="s">
        <v>3289</v>
      </c>
      <c r="E648" s="598"/>
      <c r="F648" s="1133">
        <v>6.0</v>
      </c>
      <c r="G648" s="599" t="s">
        <v>3290</v>
      </c>
      <c r="H648" s="599" t="s">
        <v>3291</v>
      </c>
      <c r="I648" s="929" t="s">
        <v>3</v>
      </c>
      <c r="J648" s="929" t="s">
        <v>3</v>
      </c>
      <c r="K648" s="929" t="s">
        <v>3</v>
      </c>
      <c r="L648" s="929" t="s">
        <v>61</v>
      </c>
      <c r="M648" s="929" t="s">
        <v>61</v>
      </c>
      <c r="N648" s="929" t="s">
        <v>61</v>
      </c>
      <c r="O648" s="929" t="s">
        <v>61</v>
      </c>
      <c r="P648" s="929" t="s">
        <v>61</v>
      </c>
      <c r="Q648" s="929" t="s">
        <v>61</v>
      </c>
      <c r="R648" s="929" t="s">
        <v>61</v>
      </c>
      <c r="S648" s="929" t="s">
        <v>61</v>
      </c>
      <c r="T648" s="929" t="s">
        <v>61</v>
      </c>
      <c r="U648" s="598"/>
      <c r="V648" s="598"/>
      <c r="W648" s="598"/>
      <c r="X648" s="598"/>
      <c r="Y648" s="598"/>
      <c r="Z648" s="598"/>
      <c r="AA648" s="598"/>
      <c r="AB648" s="1120"/>
      <c r="AC648" s="1120"/>
      <c r="AD648" s="918"/>
      <c r="AE648" s="918"/>
    </row>
    <row r="649" ht="15.75" customHeight="1">
      <c r="A649" s="1142">
        <v>230.0</v>
      </c>
      <c r="B649" s="955" t="s">
        <v>2377</v>
      </c>
      <c r="C649" s="1133" t="s">
        <v>44</v>
      </c>
      <c r="D649" s="599" t="s">
        <v>3292</v>
      </c>
      <c r="E649" s="598"/>
      <c r="F649" s="1133">
        <v>7.0</v>
      </c>
      <c r="G649" s="599" t="s">
        <v>3293</v>
      </c>
      <c r="H649" s="599" t="s">
        <v>3294</v>
      </c>
      <c r="I649" s="929" t="s">
        <v>3</v>
      </c>
      <c r="J649" s="929" t="s">
        <v>3</v>
      </c>
      <c r="K649" s="929" t="s">
        <v>3</v>
      </c>
      <c r="L649" s="929" t="s">
        <v>61</v>
      </c>
      <c r="M649" s="929" t="s">
        <v>61</v>
      </c>
      <c r="N649" s="929" t="s">
        <v>61</v>
      </c>
      <c r="O649" s="929" t="s">
        <v>61</v>
      </c>
      <c r="P649" s="929" t="s">
        <v>61</v>
      </c>
      <c r="Q649" s="929" t="s">
        <v>61</v>
      </c>
      <c r="R649" s="929" t="s">
        <v>61</v>
      </c>
      <c r="S649" s="929" t="s">
        <v>61</v>
      </c>
      <c r="T649" s="929" t="s">
        <v>61</v>
      </c>
      <c r="U649" s="598"/>
      <c r="V649" s="596"/>
      <c r="W649" s="598"/>
      <c r="X649" s="598"/>
      <c r="Y649" s="598"/>
      <c r="Z649" s="1144" t="s">
        <v>3281</v>
      </c>
      <c r="AA649" s="598"/>
      <c r="AB649" s="1120"/>
      <c r="AC649" s="1120"/>
      <c r="AD649" s="918"/>
      <c r="AE649" s="918"/>
    </row>
    <row r="650" ht="15.75" customHeight="1">
      <c r="A650" s="1130">
        <v>231.0</v>
      </c>
      <c r="B650" s="1035" t="s">
        <v>2377</v>
      </c>
      <c r="C650" s="1131" t="s">
        <v>44</v>
      </c>
      <c r="D650" s="1049" t="s">
        <v>3296</v>
      </c>
      <c r="E650" s="597"/>
      <c r="F650" s="1133">
        <v>8.0</v>
      </c>
      <c r="G650" s="599" t="s">
        <v>3297</v>
      </c>
      <c r="H650" s="599" t="s">
        <v>3298</v>
      </c>
      <c r="I650" s="929" t="s">
        <v>3</v>
      </c>
      <c r="J650" s="929" t="s">
        <v>3</v>
      </c>
      <c r="K650" s="929" t="s">
        <v>3</v>
      </c>
      <c r="L650" s="929" t="s">
        <v>61</v>
      </c>
      <c r="M650" s="929" t="s">
        <v>61</v>
      </c>
      <c r="N650" s="929" t="s">
        <v>61</v>
      </c>
      <c r="O650" s="929" t="s">
        <v>61</v>
      </c>
      <c r="P650" s="929" t="s">
        <v>61</v>
      </c>
      <c r="Q650" s="929" t="s">
        <v>61</v>
      </c>
      <c r="R650" s="929" t="s">
        <v>61</v>
      </c>
      <c r="S650" s="929" t="s">
        <v>61</v>
      </c>
      <c r="T650" s="929" t="s">
        <v>61</v>
      </c>
      <c r="U650" s="598"/>
      <c r="V650" s="598"/>
      <c r="W650" s="598"/>
      <c r="X650" s="598"/>
      <c r="Y650" s="598"/>
      <c r="Z650" s="598"/>
      <c r="AA650" s="598"/>
      <c r="AB650" s="1120"/>
      <c r="AC650" s="1120"/>
      <c r="AD650" s="918"/>
      <c r="AE650" s="918"/>
    </row>
    <row r="651" ht="15.75" customHeight="1">
      <c r="A651" s="19"/>
      <c r="B651" s="117"/>
      <c r="C651" s="117"/>
      <c r="D651" s="117"/>
      <c r="E651" s="117"/>
      <c r="F651" s="1133">
        <v>9.0</v>
      </c>
      <c r="G651" s="599" t="s">
        <v>3299</v>
      </c>
      <c r="H651" s="599" t="s">
        <v>3300</v>
      </c>
      <c r="I651" s="929" t="s">
        <v>3</v>
      </c>
      <c r="J651" s="929" t="s">
        <v>3</v>
      </c>
      <c r="K651" s="929" t="s">
        <v>3</v>
      </c>
      <c r="L651" s="929" t="s">
        <v>61</v>
      </c>
      <c r="M651" s="929" t="s">
        <v>61</v>
      </c>
      <c r="N651" s="929" t="s">
        <v>61</v>
      </c>
      <c r="O651" s="929" t="s">
        <v>61</v>
      </c>
      <c r="P651" s="929" t="s">
        <v>61</v>
      </c>
      <c r="Q651" s="929" t="s">
        <v>61</v>
      </c>
      <c r="R651" s="929" t="s">
        <v>61</v>
      </c>
      <c r="S651" s="929" t="s">
        <v>61</v>
      </c>
      <c r="T651" s="929" t="s">
        <v>61</v>
      </c>
      <c r="U651" s="598"/>
      <c r="V651" s="598"/>
      <c r="W651" s="598"/>
      <c r="X651" s="598"/>
      <c r="Y651" s="598"/>
      <c r="Z651" s="598"/>
      <c r="AA651" s="598"/>
      <c r="AB651" s="1120"/>
      <c r="AC651" s="1120"/>
      <c r="AD651" s="918"/>
      <c r="AE651" s="918"/>
    </row>
    <row r="652" ht="15.75" customHeight="1">
      <c r="A652" s="589" t="s">
        <v>3301</v>
      </c>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5"/>
    </row>
    <row r="653" ht="15.75" customHeight="1">
      <c r="A653" s="192">
        <v>232.0</v>
      </c>
      <c r="B653" s="192" t="s">
        <v>2487</v>
      </c>
      <c r="C653" s="192" t="s">
        <v>44</v>
      </c>
      <c r="D653" s="196" t="s">
        <v>3303</v>
      </c>
      <c r="E653" s="196"/>
      <c r="F653" s="94"/>
      <c r="G653" s="95" t="s">
        <v>47</v>
      </c>
      <c r="H653" s="95" t="s">
        <v>3304</v>
      </c>
      <c r="I653" s="95"/>
      <c r="J653" s="95"/>
      <c r="K653" s="95"/>
      <c r="L653" s="95"/>
      <c r="M653" s="95"/>
      <c r="N653" s="95"/>
      <c r="O653" s="95"/>
      <c r="P653" s="95"/>
      <c r="Q653" s="95"/>
      <c r="R653" s="95"/>
      <c r="S653" s="95"/>
      <c r="T653" s="95"/>
      <c r="U653" s="95"/>
      <c r="V653" s="95"/>
      <c r="W653" s="95"/>
      <c r="X653" s="95"/>
      <c r="Y653" s="95"/>
      <c r="Z653" s="95"/>
      <c r="AA653" s="95"/>
      <c r="AB653" s="94" t="s">
        <v>2391</v>
      </c>
      <c r="AC653" s="94" t="s">
        <v>3305</v>
      </c>
      <c r="AD653" s="95"/>
      <c r="AE653" s="95"/>
    </row>
    <row r="654" ht="15.75" customHeight="1">
      <c r="A654" s="113"/>
      <c r="B654" s="113"/>
      <c r="C654" s="113"/>
      <c r="D654" s="113"/>
      <c r="E654" s="113"/>
      <c r="F654" s="94"/>
      <c r="G654" s="95" t="s">
        <v>3306</v>
      </c>
      <c r="H654" s="95" t="s">
        <v>3307</v>
      </c>
      <c r="I654" s="95"/>
      <c r="J654" s="95"/>
      <c r="K654" s="95"/>
      <c r="L654" s="95"/>
      <c r="M654" s="95"/>
      <c r="N654" s="95"/>
      <c r="O654" s="95"/>
      <c r="P654" s="95"/>
      <c r="Q654" s="95"/>
      <c r="R654" s="95"/>
      <c r="S654" s="95"/>
      <c r="T654" s="95"/>
      <c r="U654" s="95"/>
      <c r="V654" s="95"/>
      <c r="W654" s="95"/>
      <c r="X654" s="95"/>
      <c r="Y654" s="95"/>
      <c r="Z654" s="95"/>
      <c r="AA654" s="95"/>
      <c r="AB654" s="94"/>
      <c r="AC654" s="94"/>
      <c r="AD654" s="95"/>
      <c r="AE654" s="95"/>
    </row>
    <row r="655" ht="15.75" customHeight="1">
      <c r="A655" s="113"/>
      <c r="B655" s="113"/>
      <c r="C655" s="113"/>
      <c r="D655" s="113"/>
      <c r="E655" s="113"/>
      <c r="F655" s="94"/>
      <c r="G655" s="95" t="s">
        <v>3308</v>
      </c>
      <c r="H655" s="95" t="s">
        <v>3307</v>
      </c>
      <c r="I655" s="95"/>
      <c r="J655" s="95"/>
      <c r="K655" s="95"/>
      <c r="L655" s="95"/>
      <c r="M655" s="95"/>
      <c r="N655" s="95"/>
      <c r="O655" s="95"/>
      <c r="P655" s="95"/>
      <c r="Q655" s="95"/>
      <c r="R655" s="95"/>
      <c r="S655" s="95"/>
      <c r="T655" s="95"/>
      <c r="U655" s="95"/>
      <c r="V655" s="95"/>
      <c r="W655" s="95"/>
      <c r="X655" s="95"/>
      <c r="Y655" s="95"/>
      <c r="Z655" s="95"/>
      <c r="AA655" s="95"/>
      <c r="AB655" s="94"/>
      <c r="AC655" s="94"/>
      <c r="AD655" s="95"/>
      <c r="AE655" s="95"/>
    </row>
    <row r="656" ht="15.75" customHeight="1">
      <c r="A656" s="19"/>
      <c r="B656" s="19"/>
      <c r="C656" s="19"/>
      <c r="D656" s="19"/>
      <c r="E656" s="19"/>
      <c r="F656" s="94"/>
      <c r="G656" s="95" t="s">
        <v>3309</v>
      </c>
      <c r="H656" s="95" t="s">
        <v>3310</v>
      </c>
      <c r="I656" s="95"/>
      <c r="J656" s="95"/>
      <c r="K656" s="95"/>
      <c r="L656" s="95"/>
      <c r="M656" s="95"/>
      <c r="N656" s="95"/>
      <c r="O656" s="95"/>
      <c r="P656" s="95"/>
      <c r="Q656" s="95"/>
      <c r="R656" s="95"/>
      <c r="S656" s="95"/>
      <c r="T656" s="95"/>
      <c r="U656" s="95"/>
      <c r="V656" s="95"/>
      <c r="W656" s="95"/>
      <c r="X656" s="95"/>
      <c r="Y656" s="95"/>
      <c r="Z656" s="95"/>
      <c r="AA656" s="95"/>
      <c r="AB656" s="94"/>
      <c r="AC656" s="94"/>
      <c r="AD656" s="95"/>
      <c r="AE656" s="95"/>
    </row>
    <row r="657" ht="15.75" customHeight="1">
      <c r="A657" s="255">
        <v>233.0</v>
      </c>
      <c r="B657" s="255" t="s">
        <v>2487</v>
      </c>
      <c r="C657" s="255" t="s">
        <v>44</v>
      </c>
      <c r="D657" s="194" t="s">
        <v>3311</v>
      </c>
      <c r="E657" s="194"/>
      <c r="F657" s="94"/>
      <c r="G657" s="95" t="s">
        <v>3313</v>
      </c>
      <c r="H657" s="95" t="s">
        <v>3314</v>
      </c>
      <c r="I657" s="95"/>
      <c r="J657" s="95"/>
      <c r="K657" s="95"/>
      <c r="L657" s="95"/>
      <c r="M657" s="95"/>
      <c r="N657" s="95"/>
      <c r="O657" s="95"/>
      <c r="P657" s="95"/>
      <c r="Q657" s="95"/>
      <c r="R657" s="95"/>
      <c r="S657" s="95"/>
      <c r="T657" s="95"/>
      <c r="U657" s="95"/>
      <c r="V657" s="95"/>
      <c r="W657" s="95"/>
      <c r="X657" s="95"/>
      <c r="Y657" s="95"/>
      <c r="Z657" s="95"/>
      <c r="AA657" s="95"/>
      <c r="AB657" s="94" t="s">
        <v>2391</v>
      </c>
      <c r="AC657" s="94" t="s">
        <v>3316</v>
      </c>
      <c r="AD657" s="95"/>
      <c r="AE657" s="95"/>
    </row>
    <row r="658" ht="15.75" customHeight="1">
      <c r="A658" s="113"/>
      <c r="B658" s="113"/>
      <c r="C658" s="113"/>
      <c r="D658" s="113"/>
      <c r="E658" s="113"/>
      <c r="F658" s="94"/>
      <c r="G658" s="95" t="s">
        <v>3317</v>
      </c>
      <c r="H658" s="95" t="s">
        <v>3318</v>
      </c>
      <c r="I658" s="95"/>
      <c r="J658" s="95"/>
      <c r="K658" s="95"/>
      <c r="L658" s="95"/>
      <c r="M658" s="95"/>
      <c r="N658" s="95"/>
      <c r="O658" s="95"/>
      <c r="P658" s="95"/>
      <c r="Q658" s="95"/>
      <c r="R658" s="95"/>
      <c r="S658" s="95"/>
      <c r="T658" s="95"/>
      <c r="U658" s="95"/>
      <c r="V658" s="95"/>
      <c r="W658" s="95"/>
      <c r="X658" s="95"/>
      <c r="Y658" s="95"/>
      <c r="Z658" s="95"/>
      <c r="AA658" s="95"/>
      <c r="AB658" s="94"/>
      <c r="AC658" s="94"/>
      <c r="AD658" s="95"/>
      <c r="AE658" s="95"/>
    </row>
    <row r="659" ht="15.75" customHeight="1">
      <c r="A659" s="113"/>
      <c r="B659" s="113"/>
      <c r="C659" s="113"/>
      <c r="D659" s="113"/>
      <c r="E659" s="113"/>
      <c r="F659" s="94"/>
      <c r="G659" s="95" t="s">
        <v>3319</v>
      </c>
      <c r="H659" s="95" t="s">
        <v>3320</v>
      </c>
      <c r="I659" s="95"/>
      <c r="J659" s="95"/>
      <c r="K659" s="95"/>
      <c r="L659" s="95"/>
      <c r="M659" s="95"/>
      <c r="N659" s="95"/>
      <c r="O659" s="95"/>
      <c r="P659" s="95"/>
      <c r="Q659" s="95"/>
      <c r="R659" s="95"/>
      <c r="S659" s="95"/>
      <c r="T659" s="95"/>
      <c r="U659" s="95"/>
      <c r="V659" s="95"/>
      <c r="W659" s="95"/>
      <c r="X659" s="95"/>
      <c r="Y659" s="95"/>
      <c r="Z659" s="95"/>
      <c r="AA659" s="95"/>
      <c r="AB659" s="94"/>
      <c r="AC659" s="94"/>
      <c r="AD659" s="95"/>
      <c r="AE659" s="95"/>
    </row>
    <row r="660" ht="15.75" customHeight="1">
      <c r="A660" s="113"/>
      <c r="B660" s="113"/>
      <c r="C660" s="113"/>
      <c r="D660" s="113"/>
      <c r="E660" s="113"/>
      <c r="F660" s="94"/>
      <c r="G660" s="95" t="s">
        <v>3321</v>
      </c>
      <c r="H660" s="95" t="s">
        <v>3322</v>
      </c>
      <c r="I660" s="95"/>
      <c r="J660" s="95"/>
      <c r="K660" s="95"/>
      <c r="L660" s="95"/>
      <c r="M660" s="95"/>
      <c r="N660" s="95"/>
      <c r="O660" s="95"/>
      <c r="P660" s="95"/>
      <c r="Q660" s="95"/>
      <c r="R660" s="95"/>
      <c r="S660" s="95"/>
      <c r="T660" s="95"/>
      <c r="U660" s="95"/>
      <c r="V660" s="95"/>
      <c r="W660" s="95"/>
      <c r="X660" s="95"/>
      <c r="Y660" s="95"/>
      <c r="Z660" s="95"/>
      <c r="AA660" s="95"/>
      <c r="AB660" s="94"/>
      <c r="AC660" s="94"/>
      <c r="AD660" s="95"/>
      <c r="AE660" s="95"/>
    </row>
    <row r="661" ht="15.75" customHeight="1">
      <c r="A661" s="113"/>
      <c r="B661" s="113"/>
      <c r="C661" s="113"/>
      <c r="D661" s="113"/>
      <c r="E661" s="113"/>
      <c r="F661" s="94"/>
      <c r="G661" s="95" t="s">
        <v>3323</v>
      </c>
      <c r="H661" s="95" t="s">
        <v>3324</v>
      </c>
      <c r="I661" s="95"/>
      <c r="J661" s="95"/>
      <c r="K661" s="95"/>
      <c r="L661" s="95"/>
      <c r="M661" s="95"/>
      <c r="N661" s="95"/>
      <c r="O661" s="95"/>
      <c r="P661" s="95"/>
      <c r="Q661" s="95"/>
      <c r="R661" s="95"/>
      <c r="S661" s="95"/>
      <c r="T661" s="95"/>
      <c r="U661" s="95"/>
      <c r="V661" s="95"/>
      <c r="W661" s="95"/>
      <c r="X661" s="95"/>
      <c r="Y661" s="95"/>
      <c r="Z661" s="95"/>
      <c r="AA661" s="95"/>
      <c r="AB661" s="94"/>
      <c r="AC661" s="94"/>
      <c r="AD661" s="95"/>
      <c r="AE661" s="95"/>
    </row>
    <row r="662" ht="15.75" customHeight="1">
      <c r="A662" s="113"/>
      <c r="B662" s="113"/>
      <c r="C662" s="113"/>
      <c r="D662" s="113"/>
      <c r="E662" s="113"/>
      <c r="F662" s="94"/>
      <c r="G662" s="95" t="s">
        <v>3325</v>
      </c>
      <c r="H662" s="95" t="s">
        <v>3326</v>
      </c>
      <c r="I662" s="95"/>
      <c r="J662" s="95"/>
      <c r="K662" s="95"/>
      <c r="L662" s="95"/>
      <c r="M662" s="95"/>
      <c r="N662" s="95"/>
      <c r="O662" s="95"/>
      <c r="P662" s="95"/>
      <c r="Q662" s="95"/>
      <c r="R662" s="95"/>
      <c r="S662" s="95"/>
      <c r="T662" s="95"/>
      <c r="U662" s="95"/>
      <c r="V662" s="95"/>
      <c r="W662" s="95"/>
      <c r="X662" s="95"/>
      <c r="Y662" s="95"/>
      <c r="Z662" s="95"/>
      <c r="AA662" s="95"/>
      <c r="AB662" s="94"/>
      <c r="AC662" s="94"/>
      <c r="AD662" s="95"/>
      <c r="AE662" s="95"/>
    </row>
    <row r="663" ht="15.75" customHeight="1">
      <c r="A663" s="19"/>
      <c r="B663" s="19"/>
      <c r="C663" s="19"/>
      <c r="D663" s="19"/>
      <c r="E663" s="19"/>
      <c r="F663" s="94"/>
      <c r="G663" s="95" t="s">
        <v>3327</v>
      </c>
      <c r="H663" s="95" t="s">
        <v>3328</v>
      </c>
      <c r="I663" s="95"/>
      <c r="J663" s="95"/>
      <c r="K663" s="95"/>
      <c r="L663" s="95"/>
      <c r="M663" s="95"/>
      <c r="N663" s="95"/>
      <c r="O663" s="95"/>
      <c r="P663" s="95"/>
      <c r="Q663" s="95"/>
      <c r="R663" s="95"/>
      <c r="S663" s="95"/>
      <c r="T663" s="95"/>
      <c r="U663" s="95"/>
      <c r="V663" s="95"/>
      <c r="W663" s="95"/>
      <c r="X663" s="95"/>
      <c r="Y663" s="95"/>
      <c r="Z663" s="95"/>
      <c r="AA663" s="95"/>
      <c r="AB663" s="94"/>
      <c r="AC663" s="94"/>
      <c r="AD663" s="95"/>
      <c r="AE663" s="95"/>
    </row>
    <row r="664" ht="15.75" customHeight="1">
      <c r="A664" s="255">
        <v>234.0</v>
      </c>
      <c r="B664" s="255" t="s">
        <v>2487</v>
      </c>
      <c r="C664" s="255" t="s">
        <v>44</v>
      </c>
      <c r="D664" s="194" t="s">
        <v>3329</v>
      </c>
      <c r="E664" s="194"/>
      <c r="F664" s="94"/>
      <c r="G664" s="95" t="s">
        <v>3330</v>
      </c>
      <c r="H664" s="95" t="s">
        <v>3304</v>
      </c>
      <c r="I664" s="95"/>
      <c r="J664" s="95"/>
      <c r="K664" s="95"/>
      <c r="L664" s="95"/>
      <c r="M664" s="95"/>
      <c r="N664" s="95"/>
      <c r="O664" s="95"/>
      <c r="P664" s="95"/>
      <c r="Q664" s="95"/>
      <c r="R664" s="95"/>
      <c r="S664" s="95"/>
      <c r="T664" s="95"/>
      <c r="U664" s="95"/>
      <c r="V664" s="95"/>
      <c r="W664" s="95"/>
      <c r="X664" s="95"/>
      <c r="Y664" s="95"/>
      <c r="Z664" s="95"/>
      <c r="AA664" s="95"/>
      <c r="AB664" s="94" t="s">
        <v>2391</v>
      </c>
      <c r="AC664" s="94" t="s">
        <v>3331</v>
      </c>
      <c r="AD664" s="95"/>
      <c r="AE664" s="95"/>
    </row>
    <row r="665" ht="15.75" customHeight="1">
      <c r="A665" s="113"/>
      <c r="B665" s="113"/>
      <c r="C665" s="113"/>
      <c r="D665" s="113"/>
      <c r="E665" s="113"/>
      <c r="F665" s="94"/>
      <c r="G665" s="95" t="s">
        <v>3333</v>
      </c>
      <c r="H665" s="95" t="s">
        <v>3307</v>
      </c>
      <c r="I665" s="95"/>
      <c r="J665" s="95"/>
      <c r="K665" s="95"/>
      <c r="L665" s="95"/>
      <c r="M665" s="95"/>
      <c r="N665" s="95"/>
      <c r="O665" s="95"/>
      <c r="P665" s="95"/>
      <c r="Q665" s="95"/>
      <c r="R665" s="95"/>
      <c r="S665" s="95"/>
      <c r="T665" s="95"/>
      <c r="U665" s="95"/>
      <c r="V665" s="95"/>
      <c r="W665" s="95"/>
      <c r="X665" s="95"/>
      <c r="Y665" s="95"/>
      <c r="Z665" s="95"/>
      <c r="AA665" s="95"/>
      <c r="AB665" s="94"/>
      <c r="AC665" s="94"/>
      <c r="AD665" s="95"/>
      <c r="AE665" s="95"/>
    </row>
    <row r="666" ht="15.75" customHeight="1">
      <c r="A666" s="113"/>
      <c r="B666" s="113"/>
      <c r="C666" s="113"/>
      <c r="D666" s="113"/>
      <c r="E666" s="113"/>
      <c r="F666" s="94"/>
      <c r="G666" s="95" t="s">
        <v>3334</v>
      </c>
      <c r="H666" s="95" t="s">
        <v>3335</v>
      </c>
      <c r="I666" s="95"/>
      <c r="J666" s="95"/>
      <c r="K666" s="95"/>
      <c r="L666" s="95"/>
      <c r="M666" s="95"/>
      <c r="N666" s="95"/>
      <c r="O666" s="95"/>
      <c r="P666" s="95"/>
      <c r="Q666" s="95"/>
      <c r="R666" s="95"/>
      <c r="S666" s="95"/>
      <c r="T666" s="95"/>
      <c r="U666" s="95"/>
      <c r="V666" s="95"/>
      <c r="W666" s="95"/>
      <c r="X666" s="95"/>
      <c r="Y666" s="95"/>
      <c r="Z666" s="95"/>
      <c r="AA666" s="95"/>
      <c r="AB666" s="94" t="s">
        <v>2391</v>
      </c>
      <c r="AC666" s="94" t="s">
        <v>3336</v>
      </c>
      <c r="AD666" s="95"/>
      <c r="AE666" s="95"/>
    </row>
    <row r="667" ht="15.75" customHeight="1">
      <c r="A667" s="113"/>
      <c r="B667" s="113"/>
      <c r="C667" s="113"/>
      <c r="D667" s="113"/>
      <c r="E667" s="113"/>
      <c r="F667" s="94"/>
      <c r="G667" s="95" t="s">
        <v>3337</v>
      </c>
      <c r="H667" s="95" t="s">
        <v>3338</v>
      </c>
      <c r="I667" s="95"/>
      <c r="J667" s="95"/>
      <c r="K667" s="95"/>
      <c r="L667" s="95"/>
      <c r="M667" s="95"/>
      <c r="N667" s="95"/>
      <c r="O667" s="95"/>
      <c r="P667" s="95"/>
      <c r="Q667" s="95"/>
      <c r="R667" s="95"/>
      <c r="S667" s="95"/>
      <c r="T667" s="95"/>
      <c r="U667" s="95"/>
      <c r="V667" s="95"/>
      <c r="W667" s="95"/>
      <c r="X667" s="95"/>
      <c r="Y667" s="95"/>
      <c r="Z667" s="95"/>
      <c r="AA667" s="95"/>
      <c r="AB667" s="94"/>
      <c r="AC667" s="94"/>
      <c r="AD667" s="95"/>
      <c r="AE667" s="95"/>
    </row>
    <row r="668" ht="15.75" customHeight="1">
      <c r="A668" s="113"/>
      <c r="B668" s="113"/>
      <c r="C668" s="113"/>
      <c r="D668" s="113"/>
      <c r="E668" s="113"/>
      <c r="F668" s="94"/>
      <c r="G668" s="95" t="s">
        <v>3339</v>
      </c>
      <c r="H668" s="95" t="s">
        <v>3340</v>
      </c>
      <c r="I668" s="95"/>
      <c r="J668" s="95"/>
      <c r="K668" s="95"/>
      <c r="L668" s="95"/>
      <c r="M668" s="95"/>
      <c r="N668" s="95"/>
      <c r="O668" s="95"/>
      <c r="P668" s="95"/>
      <c r="Q668" s="95"/>
      <c r="R668" s="95"/>
      <c r="S668" s="95"/>
      <c r="T668" s="95"/>
      <c r="U668" s="95"/>
      <c r="V668" s="95"/>
      <c r="W668" s="95"/>
      <c r="X668" s="95"/>
      <c r="Y668" s="95"/>
      <c r="Z668" s="95"/>
      <c r="AA668" s="95"/>
      <c r="AB668" s="94"/>
      <c r="AC668" s="94"/>
      <c r="AD668" s="95"/>
      <c r="AE668" s="95"/>
    </row>
    <row r="669" ht="15.75" customHeight="1">
      <c r="A669" s="113"/>
      <c r="B669" s="113"/>
      <c r="C669" s="113"/>
      <c r="D669" s="113"/>
      <c r="E669" s="113"/>
      <c r="F669" s="94"/>
      <c r="G669" s="95" t="s">
        <v>3341</v>
      </c>
      <c r="H669" s="95" t="s">
        <v>3342</v>
      </c>
      <c r="I669" s="95"/>
      <c r="J669" s="95"/>
      <c r="K669" s="95"/>
      <c r="L669" s="95"/>
      <c r="M669" s="95"/>
      <c r="N669" s="95"/>
      <c r="O669" s="95"/>
      <c r="P669" s="95"/>
      <c r="Q669" s="95"/>
      <c r="R669" s="95"/>
      <c r="S669" s="95"/>
      <c r="T669" s="95"/>
      <c r="U669" s="95"/>
      <c r="V669" s="95"/>
      <c r="W669" s="95"/>
      <c r="X669" s="95"/>
      <c r="Y669" s="95"/>
      <c r="Z669" s="95"/>
      <c r="AA669" s="95"/>
      <c r="AB669" s="94"/>
      <c r="AC669" s="94"/>
      <c r="AD669" s="95"/>
      <c r="AE669" s="95"/>
    </row>
    <row r="670" ht="15.75" customHeight="1">
      <c r="A670" s="113"/>
      <c r="B670" s="113"/>
      <c r="C670" s="113"/>
      <c r="D670" s="113"/>
      <c r="E670" s="113"/>
      <c r="F670" s="94"/>
      <c r="G670" s="95" t="s">
        <v>3344</v>
      </c>
      <c r="H670" s="95" t="s">
        <v>3345</v>
      </c>
      <c r="I670" s="95"/>
      <c r="J670" s="95"/>
      <c r="K670" s="95"/>
      <c r="L670" s="95"/>
      <c r="M670" s="95"/>
      <c r="N670" s="95"/>
      <c r="O670" s="95"/>
      <c r="P670" s="95"/>
      <c r="Q670" s="95"/>
      <c r="R670" s="95"/>
      <c r="S670" s="95"/>
      <c r="T670" s="95"/>
      <c r="U670" s="95"/>
      <c r="V670" s="95"/>
      <c r="W670" s="95"/>
      <c r="X670" s="95"/>
      <c r="Y670" s="95"/>
      <c r="Z670" s="95"/>
      <c r="AA670" s="95"/>
      <c r="AB670" s="94"/>
      <c r="AC670" s="94"/>
      <c r="AD670" s="95"/>
      <c r="AE670" s="95"/>
    </row>
    <row r="671" ht="15.75" customHeight="1">
      <c r="A671" s="19"/>
      <c r="B671" s="19"/>
      <c r="C671" s="19"/>
      <c r="D671" s="19"/>
      <c r="E671" s="19"/>
      <c r="F671" s="94"/>
      <c r="G671" s="95" t="s">
        <v>3346</v>
      </c>
      <c r="H671" s="95" t="s">
        <v>3347</v>
      </c>
      <c r="I671" s="95"/>
      <c r="J671" s="95"/>
      <c r="K671" s="95"/>
      <c r="L671" s="95"/>
      <c r="M671" s="95"/>
      <c r="N671" s="95"/>
      <c r="O671" s="95"/>
      <c r="P671" s="95"/>
      <c r="Q671" s="95"/>
      <c r="R671" s="95"/>
      <c r="S671" s="95"/>
      <c r="T671" s="95"/>
      <c r="U671" s="95"/>
      <c r="V671" s="95"/>
      <c r="W671" s="95"/>
      <c r="X671" s="95"/>
      <c r="Y671" s="95"/>
      <c r="Z671" s="95"/>
      <c r="AA671" s="95"/>
      <c r="AB671" s="94"/>
      <c r="AC671" s="94"/>
      <c r="AD671" s="95"/>
      <c r="AE671" s="95"/>
    </row>
    <row r="672" ht="15.75" customHeight="1">
      <c r="A672" s="255">
        <v>235.0</v>
      </c>
      <c r="B672" s="255" t="s">
        <v>2487</v>
      </c>
      <c r="C672" s="255" t="s">
        <v>44</v>
      </c>
      <c r="D672" s="194" t="s">
        <v>3348</v>
      </c>
      <c r="E672" s="194"/>
      <c r="F672" s="94"/>
      <c r="G672" s="95" t="s">
        <v>3349</v>
      </c>
      <c r="H672" s="95" t="s">
        <v>3314</v>
      </c>
      <c r="I672" s="95"/>
      <c r="J672" s="95"/>
      <c r="K672" s="95"/>
      <c r="L672" s="95"/>
      <c r="M672" s="95"/>
      <c r="N672" s="95"/>
      <c r="O672" s="95"/>
      <c r="P672" s="95"/>
      <c r="Q672" s="95"/>
      <c r="R672" s="95"/>
      <c r="S672" s="95"/>
      <c r="T672" s="95"/>
      <c r="U672" s="95"/>
      <c r="V672" s="95"/>
      <c r="W672" s="95"/>
      <c r="X672" s="95"/>
      <c r="Y672" s="95"/>
      <c r="Z672" s="95"/>
      <c r="AA672" s="95"/>
      <c r="AB672" s="94" t="s">
        <v>2391</v>
      </c>
      <c r="AC672" s="94" t="s">
        <v>3350</v>
      </c>
      <c r="AD672" s="95"/>
      <c r="AE672" s="95"/>
    </row>
    <row r="673" ht="15.75" customHeight="1">
      <c r="A673" s="113"/>
      <c r="B673" s="113"/>
      <c r="C673" s="113"/>
      <c r="D673" s="113"/>
      <c r="E673" s="113"/>
      <c r="F673" s="94"/>
      <c r="G673" s="95" t="s">
        <v>3317</v>
      </c>
      <c r="H673" s="95" t="s">
        <v>3351</v>
      </c>
      <c r="I673" s="95"/>
      <c r="J673" s="95"/>
      <c r="K673" s="95"/>
      <c r="L673" s="95"/>
      <c r="M673" s="95"/>
      <c r="N673" s="95"/>
      <c r="O673" s="95"/>
      <c r="P673" s="95"/>
      <c r="Q673" s="95"/>
      <c r="R673" s="95"/>
      <c r="S673" s="95"/>
      <c r="T673" s="95"/>
      <c r="U673" s="95"/>
      <c r="V673" s="95"/>
      <c r="W673" s="95"/>
      <c r="X673" s="95"/>
      <c r="Y673" s="95"/>
      <c r="Z673" s="95"/>
      <c r="AA673" s="95"/>
      <c r="AB673" s="94"/>
      <c r="AC673" s="94"/>
      <c r="AD673" s="95"/>
      <c r="AE673" s="95"/>
    </row>
    <row r="674" ht="15.75" customHeight="1">
      <c r="A674" s="113"/>
      <c r="B674" s="113"/>
      <c r="C674" s="113"/>
      <c r="D674" s="113"/>
      <c r="E674" s="113"/>
      <c r="F674" s="94"/>
      <c r="G674" s="95" t="s">
        <v>3319</v>
      </c>
      <c r="H674" s="95" t="s">
        <v>3320</v>
      </c>
      <c r="I674" s="95"/>
      <c r="J674" s="95"/>
      <c r="K674" s="95"/>
      <c r="L674" s="95"/>
      <c r="M674" s="95"/>
      <c r="N674" s="95"/>
      <c r="O674" s="95"/>
      <c r="P674" s="95"/>
      <c r="Q674" s="95"/>
      <c r="R674" s="95"/>
      <c r="S674" s="95"/>
      <c r="T674" s="95"/>
      <c r="U674" s="95"/>
      <c r="V674" s="95"/>
      <c r="W674" s="95"/>
      <c r="X674" s="95"/>
      <c r="Y674" s="95"/>
      <c r="Z674" s="95"/>
      <c r="AA674" s="95"/>
      <c r="AB674" s="94"/>
      <c r="AC674" s="94"/>
      <c r="AD674" s="95"/>
      <c r="AE674" s="95"/>
    </row>
    <row r="675" ht="15.75" customHeight="1">
      <c r="A675" s="113"/>
      <c r="B675" s="113"/>
      <c r="C675" s="113"/>
      <c r="D675" s="113"/>
      <c r="E675" s="113"/>
      <c r="F675" s="94"/>
      <c r="G675" s="95" t="s">
        <v>3321</v>
      </c>
      <c r="H675" s="95" t="s">
        <v>3352</v>
      </c>
      <c r="I675" s="95"/>
      <c r="J675" s="95"/>
      <c r="K675" s="95"/>
      <c r="L675" s="95"/>
      <c r="M675" s="95"/>
      <c r="N675" s="95"/>
      <c r="O675" s="95"/>
      <c r="P675" s="95"/>
      <c r="Q675" s="95"/>
      <c r="R675" s="95"/>
      <c r="S675" s="95"/>
      <c r="T675" s="95"/>
      <c r="U675" s="95"/>
      <c r="V675" s="95"/>
      <c r="W675" s="95"/>
      <c r="X675" s="95"/>
      <c r="Y675" s="95"/>
      <c r="Z675" s="95"/>
      <c r="AA675" s="95"/>
      <c r="AB675" s="94"/>
      <c r="AC675" s="94"/>
      <c r="AD675" s="95"/>
      <c r="AE675" s="95"/>
    </row>
    <row r="676" ht="15.75" customHeight="1">
      <c r="A676" s="113"/>
      <c r="B676" s="113"/>
      <c r="C676" s="113"/>
      <c r="D676" s="113"/>
      <c r="E676" s="113"/>
      <c r="F676" s="94"/>
      <c r="G676" s="95" t="s">
        <v>3323</v>
      </c>
      <c r="H676" s="95" t="s">
        <v>3353</v>
      </c>
      <c r="I676" s="95"/>
      <c r="J676" s="95"/>
      <c r="K676" s="95"/>
      <c r="L676" s="95"/>
      <c r="M676" s="95"/>
      <c r="N676" s="95"/>
      <c r="O676" s="95"/>
      <c r="P676" s="95"/>
      <c r="Q676" s="95"/>
      <c r="R676" s="95"/>
      <c r="S676" s="95"/>
      <c r="T676" s="95"/>
      <c r="U676" s="95"/>
      <c r="V676" s="95"/>
      <c r="W676" s="95"/>
      <c r="X676" s="95"/>
      <c r="Y676" s="95"/>
      <c r="Z676" s="95"/>
      <c r="AA676" s="95"/>
      <c r="AB676" s="94"/>
      <c r="AC676" s="94"/>
      <c r="AD676" s="95"/>
      <c r="AE676" s="95"/>
    </row>
    <row r="677" ht="15.75" customHeight="1">
      <c r="A677" s="113"/>
      <c r="B677" s="113"/>
      <c r="C677" s="113"/>
      <c r="D677" s="113"/>
      <c r="E677" s="113"/>
      <c r="F677" s="94"/>
      <c r="G677" s="95" t="s">
        <v>3325</v>
      </c>
      <c r="H677" s="95" t="s">
        <v>3326</v>
      </c>
      <c r="I677" s="95"/>
      <c r="J677" s="95"/>
      <c r="K677" s="95"/>
      <c r="L677" s="95"/>
      <c r="M677" s="95"/>
      <c r="N677" s="95"/>
      <c r="O677" s="95"/>
      <c r="P677" s="95"/>
      <c r="Q677" s="95"/>
      <c r="R677" s="95"/>
      <c r="S677" s="95"/>
      <c r="T677" s="95"/>
      <c r="U677" s="95"/>
      <c r="V677" s="95"/>
      <c r="W677" s="95"/>
      <c r="X677" s="95"/>
      <c r="Y677" s="95"/>
      <c r="Z677" s="95"/>
      <c r="AA677" s="95"/>
      <c r="AB677" s="94"/>
      <c r="AC677" s="94"/>
      <c r="AD677" s="95"/>
      <c r="AE677" s="95"/>
    </row>
    <row r="678" ht="15.75" customHeight="1">
      <c r="A678" s="19"/>
      <c r="B678" s="19"/>
      <c r="C678" s="19"/>
      <c r="D678" s="19"/>
      <c r="E678" s="19"/>
      <c r="F678" s="94"/>
      <c r="G678" s="95" t="s">
        <v>3327</v>
      </c>
      <c r="H678" s="95" t="s">
        <v>3328</v>
      </c>
      <c r="I678" s="95"/>
      <c r="J678" s="95"/>
      <c r="K678" s="95"/>
      <c r="L678" s="95"/>
      <c r="M678" s="95"/>
      <c r="N678" s="95"/>
      <c r="O678" s="95"/>
      <c r="P678" s="95"/>
      <c r="Q678" s="95"/>
      <c r="R678" s="95"/>
      <c r="S678" s="95"/>
      <c r="T678" s="95"/>
      <c r="U678" s="95"/>
      <c r="V678" s="95"/>
      <c r="W678" s="95"/>
      <c r="X678" s="95"/>
      <c r="Y678" s="95"/>
      <c r="Z678" s="95"/>
      <c r="AA678" s="95"/>
      <c r="AB678" s="94"/>
      <c r="AC678" s="94"/>
      <c r="AD678" s="95"/>
      <c r="AE678" s="95"/>
    </row>
    <row r="679" ht="15.75" customHeight="1">
      <c r="A679" s="255">
        <v>236.0</v>
      </c>
      <c r="B679" s="255" t="s">
        <v>2487</v>
      </c>
      <c r="C679" s="255" t="s">
        <v>44</v>
      </c>
      <c r="D679" s="194" t="s">
        <v>3354</v>
      </c>
      <c r="E679" s="194"/>
      <c r="F679" s="94"/>
      <c r="G679" s="95" t="s">
        <v>3355</v>
      </c>
      <c r="H679" s="95" t="s">
        <v>3304</v>
      </c>
      <c r="I679" s="95"/>
      <c r="J679" s="95"/>
      <c r="K679" s="95"/>
      <c r="L679" s="95"/>
      <c r="M679" s="95"/>
      <c r="N679" s="95"/>
      <c r="O679" s="95"/>
      <c r="P679" s="95"/>
      <c r="Q679" s="95"/>
      <c r="R679" s="95"/>
      <c r="S679" s="95"/>
      <c r="T679" s="95"/>
      <c r="U679" s="95"/>
      <c r="V679" s="95"/>
      <c r="W679" s="95"/>
      <c r="X679" s="95"/>
      <c r="Y679" s="95"/>
      <c r="Z679" s="95"/>
      <c r="AA679" s="95"/>
      <c r="AB679" s="94" t="s">
        <v>2391</v>
      </c>
      <c r="AC679" s="94" t="s">
        <v>3336</v>
      </c>
      <c r="AD679" s="95"/>
      <c r="AE679" s="95"/>
    </row>
    <row r="680" ht="15.75" customHeight="1">
      <c r="A680" s="113"/>
      <c r="B680" s="113"/>
      <c r="C680" s="113"/>
      <c r="D680" s="113"/>
      <c r="E680" s="113"/>
      <c r="F680" s="94"/>
      <c r="G680" s="95" t="s">
        <v>3356</v>
      </c>
      <c r="H680" s="95" t="s">
        <v>3357</v>
      </c>
      <c r="I680" s="95"/>
      <c r="J680" s="95"/>
      <c r="K680" s="95"/>
      <c r="L680" s="95"/>
      <c r="M680" s="95"/>
      <c r="N680" s="95"/>
      <c r="O680" s="95"/>
      <c r="P680" s="95"/>
      <c r="Q680" s="95"/>
      <c r="R680" s="95"/>
      <c r="S680" s="95"/>
      <c r="T680" s="95"/>
      <c r="U680" s="95"/>
      <c r="V680" s="95"/>
      <c r="W680" s="95"/>
      <c r="X680" s="95"/>
      <c r="Y680" s="95"/>
      <c r="Z680" s="95"/>
      <c r="AA680" s="95"/>
      <c r="AB680" s="94"/>
      <c r="AC680" s="94"/>
      <c r="AD680" s="95"/>
      <c r="AE680" s="95"/>
    </row>
    <row r="681" ht="15.75" customHeight="1">
      <c r="A681" s="113"/>
      <c r="B681" s="113"/>
      <c r="C681" s="113"/>
      <c r="D681" s="113"/>
      <c r="E681" s="113"/>
      <c r="F681" s="94"/>
      <c r="G681" s="95" t="s">
        <v>3334</v>
      </c>
      <c r="H681" s="95" t="s">
        <v>3335</v>
      </c>
      <c r="I681" s="95"/>
      <c r="J681" s="95"/>
      <c r="K681" s="95"/>
      <c r="L681" s="95"/>
      <c r="M681" s="95"/>
      <c r="N681" s="95"/>
      <c r="O681" s="95"/>
      <c r="P681" s="95"/>
      <c r="Q681" s="95"/>
      <c r="R681" s="95"/>
      <c r="S681" s="95"/>
      <c r="T681" s="95"/>
      <c r="U681" s="95"/>
      <c r="V681" s="95"/>
      <c r="W681" s="95"/>
      <c r="X681" s="95"/>
      <c r="Y681" s="95"/>
      <c r="Z681" s="95"/>
      <c r="AA681" s="95"/>
      <c r="AB681" s="94"/>
      <c r="AC681" s="94"/>
      <c r="AD681" s="95"/>
      <c r="AE681" s="95"/>
    </row>
    <row r="682" ht="15.75" customHeight="1">
      <c r="A682" s="113"/>
      <c r="B682" s="113"/>
      <c r="C682" s="113"/>
      <c r="D682" s="113"/>
      <c r="E682" s="113"/>
      <c r="F682" s="94"/>
      <c r="G682" s="95" t="s">
        <v>3358</v>
      </c>
      <c r="H682" s="95" t="s">
        <v>3359</v>
      </c>
      <c r="I682" s="95"/>
      <c r="J682" s="95"/>
      <c r="K682" s="95"/>
      <c r="L682" s="95"/>
      <c r="M682" s="95"/>
      <c r="N682" s="95"/>
      <c r="O682" s="95"/>
      <c r="P682" s="95"/>
      <c r="Q682" s="95"/>
      <c r="R682" s="95"/>
      <c r="S682" s="95"/>
      <c r="T682" s="95"/>
      <c r="U682" s="95"/>
      <c r="V682" s="95"/>
      <c r="W682" s="95"/>
      <c r="X682" s="95"/>
      <c r="Y682" s="95"/>
      <c r="Z682" s="95"/>
      <c r="AA682" s="95"/>
      <c r="AB682" s="94"/>
      <c r="AC682" s="94"/>
      <c r="AD682" s="95"/>
      <c r="AE682" s="95"/>
    </row>
    <row r="683" ht="15.75" customHeight="1">
      <c r="A683" s="113"/>
      <c r="B683" s="113"/>
      <c r="C683" s="113"/>
      <c r="D683" s="113"/>
      <c r="E683" s="113"/>
      <c r="F683" s="94"/>
      <c r="G683" s="95" t="s">
        <v>3339</v>
      </c>
      <c r="H683" s="95" t="s">
        <v>3340</v>
      </c>
      <c r="I683" s="95"/>
      <c r="J683" s="95"/>
      <c r="K683" s="95"/>
      <c r="L683" s="95"/>
      <c r="M683" s="95"/>
      <c r="N683" s="95"/>
      <c r="O683" s="95"/>
      <c r="P683" s="95"/>
      <c r="Q683" s="95"/>
      <c r="R683" s="95"/>
      <c r="S683" s="95"/>
      <c r="T683" s="95"/>
      <c r="U683" s="95"/>
      <c r="V683" s="95"/>
      <c r="W683" s="95"/>
      <c r="X683" s="95"/>
      <c r="Y683" s="95"/>
      <c r="Z683" s="95"/>
      <c r="AA683" s="95"/>
      <c r="AB683" s="94"/>
      <c r="AC683" s="94"/>
      <c r="AD683" s="95"/>
      <c r="AE683" s="95"/>
    </row>
    <row r="684" ht="15.75" customHeight="1">
      <c r="A684" s="113"/>
      <c r="B684" s="113"/>
      <c r="C684" s="113"/>
      <c r="D684" s="113"/>
      <c r="E684" s="113"/>
      <c r="F684" s="94"/>
      <c r="G684" s="95" t="s">
        <v>3360</v>
      </c>
      <c r="H684" s="95" t="s">
        <v>3342</v>
      </c>
      <c r="I684" s="95"/>
      <c r="J684" s="95"/>
      <c r="K684" s="95"/>
      <c r="L684" s="95"/>
      <c r="M684" s="95"/>
      <c r="N684" s="95"/>
      <c r="O684" s="95"/>
      <c r="P684" s="95"/>
      <c r="Q684" s="95"/>
      <c r="R684" s="95"/>
      <c r="S684" s="95"/>
      <c r="T684" s="95"/>
      <c r="U684" s="95"/>
      <c r="V684" s="95"/>
      <c r="W684" s="95"/>
      <c r="X684" s="95"/>
      <c r="Y684" s="95"/>
      <c r="Z684" s="95"/>
      <c r="AA684" s="95"/>
      <c r="AB684" s="94"/>
      <c r="AC684" s="94"/>
      <c r="AD684" s="95"/>
      <c r="AE684" s="95"/>
    </row>
    <row r="685" ht="15.75" customHeight="1">
      <c r="A685" s="113"/>
      <c r="B685" s="113"/>
      <c r="C685" s="113"/>
      <c r="D685" s="113"/>
      <c r="E685" s="113"/>
      <c r="F685" s="94"/>
      <c r="G685" s="95" t="s">
        <v>3344</v>
      </c>
      <c r="H685" s="95" t="s">
        <v>3345</v>
      </c>
      <c r="I685" s="95"/>
      <c r="J685" s="95"/>
      <c r="K685" s="95"/>
      <c r="L685" s="95"/>
      <c r="M685" s="95"/>
      <c r="N685" s="95"/>
      <c r="O685" s="95"/>
      <c r="P685" s="95"/>
      <c r="Q685" s="95"/>
      <c r="R685" s="95"/>
      <c r="S685" s="95"/>
      <c r="T685" s="95"/>
      <c r="U685" s="95"/>
      <c r="V685" s="95"/>
      <c r="W685" s="95"/>
      <c r="X685" s="95"/>
      <c r="Y685" s="95"/>
      <c r="Z685" s="95"/>
      <c r="AA685" s="95"/>
      <c r="AB685" s="94"/>
      <c r="AC685" s="94"/>
      <c r="AD685" s="95"/>
      <c r="AE685" s="95"/>
    </row>
    <row r="686" ht="15.75" customHeight="1">
      <c r="A686" s="19"/>
      <c r="B686" s="19"/>
      <c r="C686" s="19"/>
      <c r="D686" s="19"/>
      <c r="E686" s="19"/>
      <c r="F686" s="94"/>
      <c r="G686" s="95" t="s">
        <v>3346</v>
      </c>
      <c r="H686" s="95" t="s">
        <v>3347</v>
      </c>
      <c r="I686" s="95"/>
      <c r="J686" s="95"/>
      <c r="K686" s="95"/>
      <c r="L686" s="95"/>
      <c r="M686" s="95"/>
      <c r="N686" s="95"/>
      <c r="O686" s="95"/>
      <c r="P686" s="95"/>
      <c r="Q686" s="95"/>
      <c r="R686" s="95"/>
      <c r="S686" s="95"/>
      <c r="T686" s="95"/>
      <c r="U686" s="95"/>
      <c r="V686" s="95"/>
      <c r="W686" s="95"/>
      <c r="X686" s="95"/>
      <c r="Y686" s="95"/>
      <c r="Z686" s="95"/>
      <c r="AA686" s="95"/>
      <c r="AB686" s="94"/>
      <c r="AC686" s="94"/>
      <c r="AD686" s="95"/>
      <c r="AE686" s="95"/>
    </row>
    <row r="687" ht="15.75" customHeight="1">
      <c r="A687" s="589" t="s">
        <v>1342</v>
      </c>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5"/>
    </row>
    <row r="688" ht="15.75" customHeight="1">
      <c r="A688" s="192">
        <v>237.0</v>
      </c>
      <c r="B688" s="192" t="s">
        <v>44</v>
      </c>
      <c r="C688" s="192" t="s">
        <v>106</v>
      </c>
      <c r="D688" s="196" t="s">
        <v>1379</v>
      </c>
      <c r="E688" s="196" t="s">
        <v>1380</v>
      </c>
      <c r="F688" s="93">
        <v>1.0</v>
      </c>
      <c r="G688" s="96" t="s">
        <v>425</v>
      </c>
      <c r="H688" s="96" t="s">
        <v>1381</v>
      </c>
      <c r="I688" s="95"/>
      <c r="J688" s="95"/>
      <c r="K688" s="95"/>
      <c r="L688" s="95"/>
      <c r="M688" s="95"/>
      <c r="N688" s="95"/>
      <c r="O688" s="95"/>
      <c r="P688" s="95"/>
      <c r="Q688" s="95"/>
      <c r="R688" s="95"/>
      <c r="S688" s="95"/>
      <c r="T688" s="95"/>
      <c r="U688" s="95"/>
      <c r="V688" s="95"/>
      <c r="W688" s="95"/>
      <c r="X688" s="95"/>
      <c r="Y688" s="95"/>
      <c r="Z688" s="95"/>
      <c r="AA688" s="95"/>
      <c r="AB688" s="94" t="s">
        <v>2391</v>
      </c>
      <c r="AC688" s="94" t="s">
        <v>3362</v>
      </c>
      <c r="AD688" s="95"/>
      <c r="AE688" s="95"/>
    </row>
    <row r="689" ht="15.75" customHeight="1">
      <c r="A689" s="113"/>
      <c r="B689" s="113"/>
      <c r="C689" s="113"/>
      <c r="D689" s="113"/>
      <c r="E689" s="113"/>
      <c r="F689" s="93">
        <v>2.0</v>
      </c>
      <c r="G689" s="96" t="s">
        <v>1382</v>
      </c>
      <c r="H689" s="96" t="s">
        <v>1383</v>
      </c>
      <c r="I689" s="95"/>
      <c r="J689" s="95"/>
      <c r="K689" s="95"/>
      <c r="L689" s="95"/>
      <c r="M689" s="95"/>
      <c r="N689" s="95"/>
      <c r="O689" s="95"/>
      <c r="P689" s="95"/>
      <c r="Q689" s="95"/>
      <c r="R689" s="95"/>
      <c r="S689" s="95"/>
      <c r="T689" s="95"/>
      <c r="U689" s="95"/>
      <c r="V689" s="95"/>
      <c r="W689" s="95"/>
      <c r="X689" s="95"/>
      <c r="Y689" s="95"/>
      <c r="Z689" s="95"/>
      <c r="AA689" s="95"/>
      <c r="AB689" s="94"/>
      <c r="AC689" s="94"/>
      <c r="AD689" s="95"/>
      <c r="AE689" s="95"/>
    </row>
    <row r="690" ht="15.75" customHeight="1">
      <c r="A690" s="113"/>
      <c r="B690" s="113"/>
      <c r="C690" s="113"/>
      <c r="D690" s="113"/>
      <c r="E690" s="113"/>
      <c r="F690" s="93">
        <v>3.0</v>
      </c>
      <c r="G690" s="96" t="s">
        <v>1386</v>
      </c>
      <c r="H690" s="96" t="s">
        <v>1387</v>
      </c>
      <c r="I690" s="95"/>
      <c r="J690" s="95"/>
      <c r="K690" s="95"/>
      <c r="L690" s="95"/>
      <c r="M690" s="95"/>
      <c r="N690" s="95"/>
      <c r="O690" s="95"/>
      <c r="P690" s="95"/>
      <c r="Q690" s="95"/>
      <c r="R690" s="95"/>
      <c r="S690" s="95"/>
      <c r="T690" s="95"/>
      <c r="U690" s="95"/>
      <c r="V690" s="95"/>
      <c r="W690" s="95"/>
      <c r="X690" s="95"/>
      <c r="Y690" s="95"/>
      <c r="Z690" s="95"/>
      <c r="AA690" s="95"/>
      <c r="AB690" s="94"/>
      <c r="AC690" s="94"/>
      <c r="AD690" s="95"/>
      <c r="AE690" s="95"/>
    </row>
    <row r="691" ht="15.75" customHeight="1">
      <c r="A691" s="113"/>
      <c r="B691" s="113"/>
      <c r="C691" s="113"/>
      <c r="D691" s="113"/>
      <c r="E691" s="113"/>
      <c r="F691" s="93">
        <v>4.0</v>
      </c>
      <c r="G691" s="96" t="s">
        <v>1389</v>
      </c>
      <c r="H691" s="96" t="s">
        <v>1387</v>
      </c>
      <c r="I691" s="95"/>
      <c r="J691" s="95"/>
      <c r="K691" s="95"/>
      <c r="L691" s="95"/>
      <c r="M691" s="95"/>
      <c r="N691" s="95"/>
      <c r="O691" s="95"/>
      <c r="P691" s="95"/>
      <c r="Q691" s="95"/>
      <c r="R691" s="95"/>
      <c r="S691" s="95"/>
      <c r="T691" s="95"/>
      <c r="U691" s="95"/>
      <c r="V691" s="95"/>
      <c r="W691" s="95"/>
      <c r="X691" s="95"/>
      <c r="Y691" s="95"/>
      <c r="Z691" s="95"/>
      <c r="AA691" s="95"/>
      <c r="AB691" s="94"/>
      <c r="AC691" s="94"/>
      <c r="AD691" s="95"/>
      <c r="AE691" s="95"/>
    </row>
    <row r="692" ht="15.75" customHeight="1">
      <c r="A692" s="19"/>
      <c r="B692" s="19"/>
      <c r="C692" s="19"/>
      <c r="D692" s="19"/>
      <c r="E692" s="19"/>
      <c r="F692" s="93">
        <v>5.0</v>
      </c>
      <c r="G692" s="96" t="s">
        <v>1390</v>
      </c>
      <c r="H692" s="96" t="s">
        <v>1391</v>
      </c>
      <c r="I692" s="95"/>
      <c r="J692" s="95"/>
      <c r="K692" s="95"/>
      <c r="L692" s="95"/>
      <c r="M692" s="95"/>
      <c r="N692" s="95"/>
      <c r="O692" s="95"/>
      <c r="P692" s="95"/>
      <c r="Q692" s="95"/>
      <c r="R692" s="95"/>
      <c r="S692" s="95"/>
      <c r="T692" s="95"/>
      <c r="U692" s="95"/>
      <c r="V692" s="95"/>
      <c r="W692" s="95"/>
      <c r="X692" s="95"/>
      <c r="Y692" s="95"/>
      <c r="Z692" s="95"/>
      <c r="AA692" s="95"/>
      <c r="AB692" s="94"/>
      <c r="AC692" s="94"/>
      <c r="AD692" s="95"/>
      <c r="AE692" s="95"/>
    </row>
    <row r="693" ht="15.75" customHeight="1">
      <c r="A693" s="192">
        <v>238.0</v>
      </c>
      <c r="B693" s="192" t="s">
        <v>44</v>
      </c>
      <c r="C693" s="192" t="s">
        <v>55</v>
      </c>
      <c r="D693" s="196" t="s">
        <v>1395</v>
      </c>
      <c r="E693" s="196" t="s">
        <v>1380</v>
      </c>
      <c r="F693" s="93">
        <v>1.0</v>
      </c>
      <c r="G693" s="96" t="s">
        <v>425</v>
      </c>
      <c r="H693" s="96" t="s">
        <v>1381</v>
      </c>
      <c r="I693" s="95"/>
      <c r="J693" s="95"/>
      <c r="K693" s="95"/>
      <c r="L693" s="95"/>
      <c r="M693" s="95"/>
      <c r="N693" s="95"/>
      <c r="O693" s="95"/>
      <c r="P693" s="95"/>
      <c r="Q693" s="95"/>
      <c r="R693" s="95"/>
      <c r="S693" s="95"/>
      <c r="T693" s="95"/>
      <c r="U693" s="95"/>
      <c r="V693" s="95"/>
      <c r="W693" s="95"/>
      <c r="X693" s="95"/>
      <c r="Y693" s="95"/>
      <c r="Z693" s="95"/>
      <c r="AA693" s="95"/>
      <c r="AB693" s="94" t="s">
        <v>3365</v>
      </c>
      <c r="AC693" s="94" t="s">
        <v>3366</v>
      </c>
      <c r="AD693" s="95"/>
      <c r="AE693" s="95"/>
    </row>
    <row r="694" ht="15.75" customHeight="1">
      <c r="A694" s="113"/>
      <c r="B694" s="113"/>
      <c r="C694" s="113"/>
      <c r="D694" s="113"/>
      <c r="E694" s="113"/>
      <c r="F694" s="93">
        <v>2.0</v>
      </c>
      <c r="G694" s="96" t="s">
        <v>1382</v>
      </c>
      <c r="H694" s="96" t="s">
        <v>1383</v>
      </c>
      <c r="I694" s="95"/>
      <c r="J694" s="95"/>
      <c r="K694" s="95"/>
      <c r="L694" s="95"/>
      <c r="M694" s="95"/>
      <c r="N694" s="95"/>
      <c r="O694" s="95"/>
      <c r="P694" s="95"/>
      <c r="Q694" s="95"/>
      <c r="R694" s="95"/>
      <c r="S694" s="95"/>
      <c r="T694" s="95"/>
      <c r="U694" s="95"/>
      <c r="V694" s="95"/>
      <c r="W694" s="95"/>
      <c r="X694" s="95"/>
      <c r="Y694" s="95"/>
      <c r="Z694" s="95"/>
      <c r="AA694" s="95"/>
      <c r="AB694" s="94"/>
      <c r="AC694" s="94"/>
      <c r="AD694" s="95"/>
      <c r="AE694" s="95"/>
    </row>
    <row r="695" ht="15.75" customHeight="1">
      <c r="A695" s="113"/>
      <c r="B695" s="113"/>
      <c r="C695" s="113"/>
      <c r="D695" s="113"/>
      <c r="E695" s="113"/>
      <c r="F695" s="93">
        <v>3.0</v>
      </c>
      <c r="G695" s="96" t="s">
        <v>1386</v>
      </c>
      <c r="H695" s="96" t="s">
        <v>1387</v>
      </c>
      <c r="I695" s="95"/>
      <c r="J695" s="95"/>
      <c r="K695" s="95"/>
      <c r="L695" s="95"/>
      <c r="M695" s="95"/>
      <c r="N695" s="95"/>
      <c r="O695" s="95"/>
      <c r="P695" s="95"/>
      <c r="Q695" s="95"/>
      <c r="R695" s="95"/>
      <c r="S695" s="95"/>
      <c r="T695" s="95"/>
      <c r="U695" s="95"/>
      <c r="V695" s="95"/>
      <c r="W695" s="95"/>
      <c r="X695" s="95"/>
      <c r="Y695" s="95"/>
      <c r="Z695" s="95"/>
      <c r="AA695" s="95"/>
      <c r="AB695" s="94"/>
      <c r="AC695" s="94"/>
      <c r="AD695" s="95"/>
      <c r="AE695" s="95"/>
    </row>
    <row r="696" ht="15.75" customHeight="1">
      <c r="A696" s="113"/>
      <c r="B696" s="113"/>
      <c r="C696" s="113"/>
      <c r="D696" s="113"/>
      <c r="E696" s="113"/>
      <c r="F696" s="93">
        <v>4.0</v>
      </c>
      <c r="G696" s="96" t="s">
        <v>1389</v>
      </c>
      <c r="H696" s="96" t="s">
        <v>1387</v>
      </c>
      <c r="I696" s="95"/>
      <c r="J696" s="95"/>
      <c r="K696" s="95"/>
      <c r="L696" s="95"/>
      <c r="M696" s="95"/>
      <c r="N696" s="95"/>
      <c r="O696" s="95"/>
      <c r="P696" s="95"/>
      <c r="Q696" s="95"/>
      <c r="R696" s="95"/>
      <c r="S696" s="95"/>
      <c r="T696" s="95"/>
      <c r="U696" s="95"/>
      <c r="V696" s="95"/>
      <c r="W696" s="95"/>
      <c r="X696" s="95"/>
      <c r="Y696" s="95"/>
      <c r="Z696" s="95"/>
      <c r="AA696" s="95"/>
      <c r="AB696" s="94"/>
      <c r="AC696" s="94"/>
      <c r="AD696" s="95"/>
      <c r="AE696" s="95"/>
    </row>
    <row r="697" ht="15.75" customHeight="1">
      <c r="A697" s="19"/>
      <c r="B697" s="19"/>
      <c r="C697" s="19"/>
      <c r="D697" s="19"/>
      <c r="E697" s="19"/>
      <c r="F697" s="93">
        <v>5.0</v>
      </c>
      <c r="G697" s="96" t="s">
        <v>1390</v>
      </c>
      <c r="H697" s="96" t="s">
        <v>1396</v>
      </c>
      <c r="I697" s="95"/>
      <c r="J697" s="95"/>
      <c r="K697" s="95"/>
      <c r="L697" s="95"/>
      <c r="M697" s="95"/>
      <c r="N697" s="95"/>
      <c r="O697" s="95"/>
      <c r="P697" s="95"/>
      <c r="Q697" s="95"/>
      <c r="R697" s="95"/>
      <c r="S697" s="95"/>
      <c r="T697" s="95"/>
      <c r="U697" s="95"/>
      <c r="V697" s="95"/>
      <c r="W697" s="95"/>
      <c r="X697" s="95"/>
      <c r="Y697" s="95"/>
      <c r="Z697" s="95"/>
      <c r="AA697" s="95"/>
      <c r="AB697" s="94"/>
      <c r="AC697" s="94"/>
      <c r="AD697" s="95"/>
      <c r="AE697" s="95"/>
    </row>
    <row r="698" ht="15.75" customHeight="1">
      <c r="A698" s="870">
        <v>239.0</v>
      </c>
      <c r="B698" s="1044" t="s">
        <v>44</v>
      </c>
      <c r="C698" s="1044" t="s">
        <v>646</v>
      </c>
      <c r="D698" s="1045" t="s">
        <v>1397</v>
      </c>
      <c r="E698" s="1045" t="s">
        <v>1505</v>
      </c>
      <c r="F698" s="1001">
        <v>1.0</v>
      </c>
      <c r="G698" s="1002" t="s">
        <v>1399</v>
      </c>
      <c r="H698" s="1045" t="s">
        <v>1400</v>
      </c>
      <c r="I698" s="977" t="s">
        <v>3</v>
      </c>
      <c r="J698" s="977" t="s">
        <v>3</v>
      </c>
      <c r="K698" s="977" t="s">
        <v>61</v>
      </c>
      <c r="L698" s="977" t="s">
        <v>3</v>
      </c>
      <c r="M698" s="977" t="s">
        <v>3</v>
      </c>
      <c r="N698" s="977" t="s">
        <v>61</v>
      </c>
      <c r="O698" s="977" t="s">
        <v>3</v>
      </c>
      <c r="P698" s="977" t="s">
        <v>3</v>
      </c>
      <c r="Q698" s="977" t="s">
        <v>61</v>
      </c>
      <c r="R698" s="977" t="s">
        <v>3</v>
      </c>
      <c r="S698" s="977" t="s">
        <v>3</v>
      </c>
      <c r="T698" s="977" t="s">
        <v>61</v>
      </c>
      <c r="U698" s="977"/>
      <c r="V698" s="977"/>
      <c r="W698" s="977"/>
      <c r="X698" s="977"/>
      <c r="Y698" s="1047"/>
      <c r="Z698" s="1047"/>
      <c r="AA698" s="1047"/>
      <c r="AB698" s="826"/>
      <c r="AC698" s="826"/>
      <c r="AD698" s="625"/>
      <c r="AE698" s="625"/>
    </row>
    <row r="699" ht="15.75" customHeight="1">
      <c r="A699" s="113"/>
      <c r="B699" s="114"/>
      <c r="C699" s="114"/>
      <c r="D699" s="114"/>
      <c r="E699" s="114"/>
      <c r="F699" s="955">
        <v>2.0</v>
      </c>
      <c r="G699" s="1032" t="s">
        <v>1402</v>
      </c>
      <c r="H699" s="114"/>
      <c r="I699" s="113"/>
      <c r="J699" s="113"/>
      <c r="K699" s="113"/>
      <c r="L699" s="113"/>
      <c r="M699" s="113"/>
      <c r="N699" s="113"/>
      <c r="O699" s="113"/>
      <c r="P699" s="113"/>
      <c r="Q699" s="113"/>
      <c r="R699" s="113"/>
      <c r="S699" s="113"/>
      <c r="T699" s="113"/>
      <c r="U699" s="113"/>
      <c r="V699" s="113"/>
      <c r="W699" s="113"/>
      <c r="X699" s="113"/>
      <c r="Y699" s="114"/>
      <c r="Z699" s="114"/>
      <c r="AA699" s="114"/>
      <c r="AB699" s="826"/>
      <c r="AC699" s="826"/>
      <c r="AD699" s="625"/>
      <c r="AE699" s="625"/>
    </row>
    <row r="700" ht="15.75" customHeight="1">
      <c r="A700" s="19"/>
      <c r="B700" s="117"/>
      <c r="C700" s="117"/>
      <c r="D700" s="117"/>
      <c r="E700" s="117"/>
      <c r="F700" s="955">
        <v>3.0</v>
      </c>
      <c r="G700" s="1032" t="s">
        <v>1403</v>
      </c>
      <c r="H700" s="117"/>
      <c r="I700" s="19"/>
      <c r="J700" s="19"/>
      <c r="K700" s="19"/>
      <c r="L700" s="19"/>
      <c r="M700" s="19"/>
      <c r="N700" s="19"/>
      <c r="O700" s="19"/>
      <c r="P700" s="19"/>
      <c r="Q700" s="19"/>
      <c r="R700" s="19"/>
      <c r="S700" s="19"/>
      <c r="T700" s="19"/>
      <c r="U700" s="19"/>
      <c r="V700" s="19"/>
      <c r="W700" s="19"/>
      <c r="X700" s="19"/>
      <c r="Y700" s="117"/>
      <c r="Z700" s="117"/>
      <c r="AA700" s="117"/>
      <c r="AB700" s="826"/>
      <c r="AC700" s="826"/>
      <c r="AD700" s="625"/>
      <c r="AE700" s="625"/>
    </row>
    <row r="701" ht="15.75" customHeight="1">
      <c r="A701" s="589" t="s">
        <v>1444</v>
      </c>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5"/>
    </row>
    <row r="702" ht="15.75" customHeight="1">
      <c r="A702" s="192">
        <v>240.0</v>
      </c>
      <c r="B702" s="192" t="s">
        <v>44</v>
      </c>
      <c r="C702" s="192" t="s">
        <v>44</v>
      </c>
      <c r="D702" s="196" t="s">
        <v>3373</v>
      </c>
      <c r="E702" s="196"/>
      <c r="F702" s="93">
        <v>1.0</v>
      </c>
      <c r="G702" s="96" t="s">
        <v>425</v>
      </c>
      <c r="H702" s="96" t="s">
        <v>1381</v>
      </c>
      <c r="I702" s="95"/>
      <c r="J702" s="95"/>
      <c r="K702" s="95"/>
      <c r="L702" s="95"/>
      <c r="M702" s="95"/>
      <c r="N702" s="95"/>
      <c r="O702" s="95"/>
      <c r="P702" s="95"/>
      <c r="Q702" s="95"/>
      <c r="R702" s="95"/>
      <c r="S702" s="95"/>
      <c r="T702" s="95"/>
      <c r="U702" s="95"/>
      <c r="V702" s="95"/>
      <c r="W702" s="95"/>
      <c r="X702" s="95"/>
      <c r="Y702" s="95"/>
      <c r="Z702" s="95"/>
      <c r="AA702" s="95"/>
      <c r="AB702" s="94" t="s">
        <v>2391</v>
      </c>
      <c r="AC702" s="94" t="s">
        <v>3374</v>
      </c>
      <c r="AD702" s="95"/>
      <c r="AE702" s="95"/>
    </row>
    <row r="703" ht="15.75" customHeight="1">
      <c r="A703" s="113"/>
      <c r="B703" s="113"/>
      <c r="C703" s="113"/>
      <c r="D703" s="113"/>
      <c r="E703" s="113"/>
      <c r="F703" s="93">
        <v>2.0</v>
      </c>
      <c r="G703" s="96" t="s">
        <v>1382</v>
      </c>
      <c r="H703" s="96" t="s">
        <v>1383</v>
      </c>
      <c r="I703" s="95"/>
      <c r="J703" s="95"/>
      <c r="K703" s="95"/>
      <c r="L703" s="95"/>
      <c r="M703" s="95"/>
      <c r="N703" s="95"/>
      <c r="O703" s="95"/>
      <c r="P703" s="95"/>
      <c r="Q703" s="95"/>
      <c r="R703" s="95"/>
      <c r="S703" s="95"/>
      <c r="T703" s="95"/>
      <c r="U703" s="95"/>
      <c r="V703" s="95"/>
      <c r="W703" s="95"/>
      <c r="X703" s="95"/>
      <c r="Y703" s="95"/>
      <c r="Z703" s="95"/>
      <c r="AA703" s="95"/>
      <c r="AB703" s="94"/>
      <c r="AC703" s="94"/>
      <c r="AD703" s="95"/>
      <c r="AE703" s="95"/>
    </row>
    <row r="704" ht="15.75" customHeight="1">
      <c r="A704" s="113"/>
      <c r="B704" s="113"/>
      <c r="C704" s="113"/>
      <c r="D704" s="113"/>
      <c r="E704" s="113"/>
      <c r="F704" s="93">
        <v>3.0</v>
      </c>
      <c r="G704" s="96" t="s">
        <v>1386</v>
      </c>
      <c r="H704" s="96" t="s">
        <v>1387</v>
      </c>
      <c r="I704" s="95"/>
      <c r="J704" s="95"/>
      <c r="K704" s="95"/>
      <c r="L704" s="95"/>
      <c r="M704" s="95"/>
      <c r="N704" s="95"/>
      <c r="O704" s="95"/>
      <c r="P704" s="95"/>
      <c r="Q704" s="95"/>
      <c r="R704" s="95"/>
      <c r="S704" s="95"/>
      <c r="T704" s="95"/>
      <c r="U704" s="95"/>
      <c r="V704" s="95"/>
      <c r="W704" s="95"/>
      <c r="X704" s="95"/>
      <c r="Y704" s="95"/>
      <c r="Z704" s="95"/>
      <c r="AA704" s="95"/>
      <c r="AB704" s="94"/>
      <c r="AC704" s="94"/>
      <c r="AD704" s="95"/>
      <c r="AE704" s="95"/>
    </row>
    <row r="705" ht="15.75" customHeight="1">
      <c r="A705" s="113"/>
      <c r="B705" s="113"/>
      <c r="C705" s="113"/>
      <c r="D705" s="113"/>
      <c r="E705" s="113"/>
      <c r="F705" s="93">
        <v>4.0</v>
      </c>
      <c r="G705" s="96" t="s">
        <v>1389</v>
      </c>
      <c r="H705" s="96" t="s">
        <v>1387</v>
      </c>
      <c r="I705" s="95"/>
      <c r="J705" s="95"/>
      <c r="K705" s="95"/>
      <c r="L705" s="95"/>
      <c r="M705" s="95"/>
      <c r="N705" s="95"/>
      <c r="O705" s="95"/>
      <c r="P705" s="95"/>
      <c r="Q705" s="95"/>
      <c r="R705" s="95"/>
      <c r="S705" s="95"/>
      <c r="T705" s="95"/>
      <c r="U705" s="95"/>
      <c r="V705" s="95"/>
      <c r="W705" s="95"/>
      <c r="X705" s="95"/>
      <c r="Y705" s="95"/>
      <c r="Z705" s="95"/>
      <c r="AA705" s="95"/>
      <c r="AB705" s="94"/>
      <c r="AC705" s="94"/>
      <c r="AD705" s="95"/>
      <c r="AE705" s="95"/>
    </row>
    <row r="706" ht="15.75" customHeight="1">
      <c r="A706" s="113"/>
      <c r="B706" s="113"/>
      <c r="C706" s="113"/>
      <c r="D706" s="113"/>
      <c r="E706" s="113"/>
      <c r="F706" s="93">
        <v>5.0</v>
      </c>
      <c r="G706" s="96" t="s">
        <v>1500</v>
      </c>
      <c r="H706" s="96" t="s">
        <v>1501</v>
      </c>
      <c r="I706" s="95"/>
      <c r="J706" s="95"/>
      <c r="K706" s="95"/>
      <c r="L706" s="95"/>
      <c r="M706" s="95"/>
      <c r="N706" s="95"/>
      <c r="O706" s="95"/>
      <c r="P706" s="95"/>
      <c r="Q706" s="95"/>
      <c r="R706" s="95"/>
      <c r="S706" s="95"/>
      <c r="T706" s="95"/>
      <c r="U706" s="95"/>
      <c r="V706" s="95"/>
      <c r="W706" s="95"/>
      <c r="X706" s="95"/>
      <c r="Y706" s="95"/>
      <c r="Z706" s="95"/>
      <c r="AA706" s="95"/>
      <c r="AB706" s="94"/>
      <c r="AC706" s="94"/>
      <c r="AD706" s="95"/>
      <c r="AE706" s="95"/>
    </row>
    <row r="707" ht="15.75" customHeight="1">
      <c r="A707" s="19"/>
      <c r="B707" s="19"/>
      <c r="C707" s="19"/>
      <c r="D707" s="19"/>
      <c r="E707" s="19"/>
      <c r="F707" s="93">
        <v>6.0</v>
      </c>
      <c r="G707" s="96" t="s">
        <v>3375</v>
      </c>
      <c r="H707" s="96" t="s">
        <v>3376</v>
      </c>
      <c r="I707" s="95"/>
      <c r="J707" s="95"/>
      <c r="K707" s="95"/>
      <c r="L707" s="95"/>
      <c r="M707" s="95"/>
      <c r="N707" s="95"/>
      <c r="O707" s="95"/>
      <c r="P707" s="95"/>
      <c r="Q707" s="95"/>
      <c r="R707" s="95"/>
      <c r="S707" s="95"/>
      <c r="T707" s="95"/>
      <c r="U707" s="95"/>
      <c r="V707" s="95"/>
      <c r="W707" s="95"/>
      <c r="X707" s="95"/>
      <c r="Y707" s="95"/>
      <c r="Z707" s="95"/>
      <c r="AA707" s="95"/>
      <c r="AB707" s="94"/>
      <c r="AC707" s="94"/>
      <c r="AD707" s="95"/>
      <c r="AE707" s="95"/>
    </row>
    <row r="708" ht="15.75" customHeight="1">
      <c r="A708" s="192">
        <v>241.0</v>
      </c>
      <c r="B708" s="192" t="s">
        <v>2487</v>
      </c>
      <c r="C708" s="192" t="s">
        <v>44</v>
      </c>
      <c r="D708" s="196" t="s">
        <v>1495</v>
      </c>
      <c r="E708" s="196"/>
      <c r="F708" s="93">
        <v>1.0</v>
      </c>
      <c r="G708" s="96" t="s">
        <v>425</v>
      </c>
      <c r="H708" s="96" t="s">
        <v>1381</v>
      </c>
      <c r="I708" s="95"/>
      <c r="J708" s="95"/>
      <c r="K708" s="95"/>
      <c r="L708" s="95"/>
      <c r="M708" s="95"/>
      <c r="N708" s="95"/>
      <c r="O708" s="95"/>
      <c r="P708" s="95"/>
      <c r="Q708" s="95"/>
      <c r="R708" s="95"/>
      <c r="S708" s="95"/>
      <c r="T708" s="95"/>
      <c r="U708" s="95"/>
      <c r="V708" s="95"/>
      <c r="W708" s="95"/>
      <c r="X708" s="95"/>
      <c r="Y708" s="95"/>
      <c r="Z708" s="95"/>
      <c r="AA708" s="95"/>
      <c r="AB708" s="94" t="s">
        <v>2391</v>
      </c>
      <c r="AC708" s="94" t="s">
        <v>3377</v>
      </c>
      <c r="AD708" s="95"/>
      <c r="AE708" s="95"/>
    </row>
    <row r="709" ht="15.75" customHeight="1">
      <c r="A709" s="113"/>
      <c r="B709" s="113"/>
      <c r="C709" s="113"/>
      <c r="D709" s="113"/>
      <c r="E709" s="113"/>
      <c r="F709" s="93">
        <v>2.0</v>
      </c>
      <c r="G709" s="96" t="s">
        <v>1382</v>
      </c>
      <c r="H709" s="96" t="s">
        <v>1383</v>
      </c>
      <c r="I709" s="95"/>
      <c r="J709" s="95"/>
      <c r="K709" s="95"/>
      <c r="L709" s="95"/>
      <c r="M709" s="95"/>
      <c r="N709" s="95"/>
      <c r="O709" s="95"/>
      <c r="P709" s="95"/>
      <c r="Q709" s="95"/>
      <c r="R709" s="95"/>
      <c r="S709" s="95"/>
      <c r="T709" s="95"/>
      <c r="U709" s="95"/>
      <c r="V709" s="95"/>
      <c r="W709" s="95"/>
      <c r="X709" s="95"/>
      <c r="Y709" s="95"/>
      <c r="Z709" s="95"/>
      <c r="AA709" s="95"/>
      <c r="AB709" s="94"/>
      <c r="AC709" s="94"/>
      <c r="AD709" s="95"/>
      <c r="AE709" s="95"/>
    </row>
    <row r="710" ht="15.75" customHeight="1">
      <c r="A710" s="113"/>
      <c r="B710" s="113"/>
      <c r="C710" s="113"/>
      <c r="D710" s="113"/>
      <c r="E710" s="113"/>
      <c r="F710" s="93">
        <v>3.0</v>
      </c>
      <c r="G710" s="96" t="s">
        <v>1386</v>
      </c>
      <c r="H710" s="96" t="s">
        <v>1387</v>
      </c>
      <c r="I710" s="95"/>
      <c r="J710" s="95"/>
      <c r="K710" s="95"/>
      <c r="L710" s="95"/>
      <c r="M710" s="95"/>
      <c r="N710" s="95"/>
      <c r="O710" s="95"/>
      <c r="P710" s="95"/>
      <c r="Q710" s="95"/>
      <c r="R710" s="95"/>
      <c r="S710" s="95"/>
      <c r="T710" s="95"/>
      <c r="U710" s="95"/>
      <c r="V710" s="95"/>
      <c r="W710" s="95"/>
      <c r="X710" s="95"/>
      <c r="Y710" s="95"/>
      <c r="Z710" s="95"/>
      <c r="AA710" s="95"/>
      <c r="AB710" s="94"/>
      <c r="AC710" s="94"/>
      <c r="AD710" s="95"/>
      <c r="AE710" s="95"/>
    </row>
    <row r="711" ht="15.75" customHeight="1">
      <c r="A711" s="113"/>
      <c r="B711" s="113"/>
      <c r="C711" s="113"/>
      <c r="D711" s="113"/>
      <c r="E711" s="113"/>
      <c r="F711" s="93">
        <v>4.0</v>
      </c>
      <c r="G711" s="96" t="s">
        <v>1389</v>
      </c>
      <c r="H711" s="96" t="s">
        <v>1387</v>
      </c>
      <c r="I711" s="95"/>
      <c r="J711" s="95"/>
      <c r="K711" s="95"/>
      <c r="L711" s="95"/>
      <c r="M711" s="95"/>
      <c r="N711" s="95"/>
      <c r="O711" s="95"/>
      <c r="P711" s="95"/>
      <c r="Q711" s="95"/>
      <c r="R711" s="95"/>
      <c r="S711" s="95"/>
      <c r="T711" s="95"/>
      <c r="U711" s="95"/>
      <c r="V711" s="95"/>
      <c r="W711" s="95"/>
      <c r="X711" s="95"/>
      <c r="Y711" s="95"/>
      <c r="Z711" s="95"/>
      <c r="AA711" s="95"/>
      <c r="AB711" s="94"/>
      <c r="AC711" s="94"/>
      <c r="AD711" s="95"/>
      <c r="AE711" s="95"/>
    </row>
    <row r="712" ht="15.75" customHeight="1">
      <c r="A712" s="113"/>
      <c r="B712" s="113"/>
      <c r="C712" s="113"/>
      <c r="D712" s="113"/>
      <c r="E712" s="113"/>
      <c r="F712" s="93">
        <v>5.0</v>
      </c>
      <c r="G712" s="96" t="s">
        <v>1500</v>
      </c>
      <c r="H712" s="96" t="s">
        <v>1501</v>
      </c>
      <c r="I712" s="95"/>
      <c r="J712" s="95"/>
      <c r="K712" s="95"/>
      <c r="L712" s="95"/>
      <c r="M712" s="95"/>
      <c r="N712" s="95"/>
      <c r="O712" s="95"/>
      <c r="P712" s="95"/>
      <c r="Q712" s="95"/>
      <c r="R712" s="95"/>
      <c r="S712" s="95"/>
      <c r="T712" s="95"/>
      <c r="U712" s="95"/>
      <c r="V712" s="95"/>
      <c r="W712" s="95"/>
      <c r="X712" s="95"/>
      <c r="Y712" s="95"/>
      <c r="Z712" s="95"/>
      <c r="AA712" s="95"/>
      <c r="AB712" s="94"/>
      <c r="AC712" s="94"/>
      <c r="AD712" s="95"/>
      <c r="AE712" s="95"/>
    </row>
    <row r="713" ht="15.75" customHeight="1">
      <c r="A713" s="19"/>
      <c r="B713" s="19"/>
      <c r="C713" s="19"/>
      <c r="D713" s="19"/>
      <c r="E713" s="19"/>
      <c r="F713" s="93">
        <v>6.0</v>
      </c>
      <c r="G713" s="96" t="s">
        <v>1502</v>
      </c>
      <c r="H713" s="96" t="s">
        <v>1503</v>
      </c>
      <c r="I713" s="95"/>
      <c r="J713" s="95"/>
      <c r="K713" s="95"/>
      <c r="L713" s="95"/>
      <c r="M713" s="95"/>
      <c r="N713" s="95"/>
      <c r="O713" s="95"/>
      <c r="P713" s="95"/>
      <c r="Q713" s="95"/>
      <c r="R713" s="95"/>
      <c r="S713" s="95"/>
      <c r="T713" s="95"/>
      <c r="U713" s="95"/>
      <c r="V713" s="95"/>
      <c r="W713" s="95"/>
      <c r="X713" s="95"/>
      <c r="Y713" s="95"/>
      <c r="Z713" s="95"/>
      <c r="AA713" s="95"/>
      <c r="AB713" s="94"/>
      <c r="AC713" s="94"/>
      <c r="AD713" s="95"/>
      <c r="AE713" s="95"/>
    </row>
    <row r="714" ht="15.75" customHeight="1">
      <c r="A714" s="94">
        <v>242.0</v>
      </c>
      <c r="B714" s="1021" t="s">
        <v>44</v>
      </c>
      <c r="C714" s="1021" t="s">
        <v>646</v>
      </c>
      <c r="D714" s="1022" t="s">
        <v>1504</v>
      </c>
      <c r="E714" s="1022" t="s">
        <v>1505</v>
      </c>
      <c r="F714" s="1021">
        <v>1.0</v>
      </c>
      <c r="G714" s="1022" t="s">
        <v>1506</v>
      </c>
      <c r="H714" s="1022" t="s">
        <v>1507</v>
      </c>
      <c r="I714" s="1025"/>
      <c r="J714" s="1025"/>
      <c r="K714" s="1025"/>
      <c r="L714" s="1025"/>
      <c r="M714" s="1025"/>
      <c r="N714" s="1025"/>
      <c r="O714" s="1025"/>
      <c r="P714" s="1025"/>
      <c r="Q714" s="1025"/>
      <c r="R714" s="1025"/>
      <c r="S714" s="1025"/>
      <c r="T714" s="1025"/>
      <c r="U714" s="1025"/>
      <c r="V714" s="1025"/>
      <c r="W714" s="1025"/>
      <c r="X714" s="1025"/>
      <c r="Y714" s="1025"/>
      <c r="Z714" s="1025"/>
      <c r="AA714" s="1025"/>
      <c r="AB714" s="968"/>
      <c r="AC714" s="968"/>
      <c r="AD714" s="1148"/>
      <c r="AE714" s="1148"/>
    </row>
    <row r="715" ht="15.75" customHeight="1">
      <c r="A715" s="1103">
        <v>243.0</v>
      </c>
      <c r="B715" s="1039" t="s">
        <v>44</v>
      </c>
      <c r="C715" s="1039" t="s">
        <v>646</v>
      </c>
      <c r="D715" s="1040" t="s">
        <v>1509</v>
      </c>
      <c r="E715" s="1040" t="s">
        <v>1505</v>
      </c>
      <c r="F715" s="1027">
        <v>1.0</v>
      </c>
      <c r="G715" s="1028" t="s">
        <v>1399</v>
      </c>
      <c r="H715" s="1040" t="s">
        <v>1510</v>
      </c>
      <c r="I715" s="1043"/>
      <c r="J715" s="1043"/>
      <c r="K715" s="1043"/>
      <c r="L715" s="1043"/>
      <c r="M715" s="1043"/>
      <c r="N715" s="1043"/>
      <c r="O715" s="1043"/>
      <c r="P715" s="1043"/>
      <c r="Q715" s="1043"/>
      <c r="R715" s="1043"/>
      <c r="S715" s="1043"/>
      <c r="T715" s="1043"/>
      <c r="U715" s="1043"/>
      <c r="V715" s="1043"/>
      <c r="W715" s="1043"/>
      <c r="X715" s="1043"/>
      <c r="Y715" s="1043"/>
      <c r="Z715" s="1043"/>
      <c r="AA715" s="1043"/>
      <c r="AB715" s="968"/>
      <c r="AC715" s="968"/>
      <c r="AD715" s="1148"/>
      <c r="AE715" s="1148"/>
    </row>
    <row r="716" ht="15.75" customHeight="1">
      <c r="A716" s="113"/>
      <c r="B716" s="1042"/>
      <c r="C716" s="1042"/>
      <c r="D716" s="1042"/>
      <c r="E716" s="1042"/>
      <c r="F716" s="1027">
        <v>2.0</v>
      </c>
      <c r="G716" s="1028" t="s">
        <v>1402</v>
      </c>
      <c r="H716" s="1042"/>
      <c r="I716" s="1042"/>
      <c r="J716" s="1042"/>
      <c r="K716" s="1042"/>
      <c r="L716" s="1042"/>
      <c r="M716" s="1042"/>
      <c r="N716" s="1042"/>
      <c r="O716" s="1042"/>
      <c r="P716" s="1042"/>
      <c r="Q716" s="1042"/>
      <c r="R716" s="1042"/>
      <c r="S716" s="1042"/>
      <c r="T716" s="1042"/>
      <c r="U716" s="1042"/>
      <c r="V716" s="1042"/>
      <c r="W716" s="1042"/>
      <c r="X716" s="1042"/>
      <c r="Y716" s="1042"/>
      <c r="Z716" s="1042"/>
      <c r="AA716" s="1042"/>
      <c r="AB716" s="968"/>
      <c r="AC716" s="968"/>
      <c r="AD716" s="1148"/>
      <c r="AE716" s="1148"/>
    </row>
    <row r="717" ht="15.75" customHeight="1">
      <c r="A717" s="113"/>
      <c r="B717" s="1042"/>
      <c r="C717" s="1042"/>
      <c r="D717" s="1042"/>
      <c r="E717" s="1042"/>
      <c r="F717" s="1027">
        <v>3.0</v>
      </c>
      <c r="G717" s="1028" t="s">
        <v>1511</v>
      </c>
      <c r="H717" s="1042"/>
      <c r="I717" s="1042"/>
      <c r="J717" s="1042"/>
      <c r="K717" s="1042"/>
      <c r="L717" s="1042"/>
      <c r="M717" s="1042"/>
      <c r="N717" s="1042"/>
      <c r="O717" s="1042"/>
      <c r="P717" s="1042"/>
      <c r="Q717" s="1042"/>
      <c r="R717" s="1042"/>
      <c r="S717" s="1042"/>
      <c r="T717" s="1042"/>
      <c r="U717" s="1042"/>
      <c r="V717" s="1042"/>
      <c r="W717" s="1042"/>
      <c r="X717" s="1042"/>
      <c r="Y717" s="1042"/>
      <c r="Z717" s="1042"/>
      <c r="AA717" s="1042"/>
      <c r="AB717" s="968"/>
      <c r="AC717" s="968"/>
      <c r="AD717" s="1148"/>
      <c r="AE717" s="1148"/>
    </row>
    <row r="718" ht="15.75" customHeight="1">
      <c r="A718" s="19"/>
      <c r="B718" s="1019"/>
      <c r="C718" s="1019"/>
      <c r="D718" s="1019"/>
      <c r="E718" s="1019"/>
      <c r="F718" s="1027">
        <v>4.0</v>
      </c>
      <c r="G718" s="1028" t="s">
        <v>1514</v>
      </c>
      <c r="H718" s="1019"/>
      <c r="I718" s="1019"/>
      <c r="J718" s="1019"/>
      <c r="K718" s="1019"/>
      <c r="L718" s="1019"/>
      <c r="M718" s="1019"/>
      <c r="N718" s="1019"/>
      <c r="O718" s="1019"/>
      <c r="P718" s="1019"/>
      <c r="Q718" s="1019"/>
      <c r="R718" s="1019"/>
      <c r="S718" s="1019"/>
      <c r="T718" s="1019"/>
      <c r="U718" s="1019"/>
      <c r="V718" s="1019"/>
      <c r="W718" s="1019"/>
      <c r="X718" s="1019"/>
      <c r="Y718" s="1019"/>
      <c r="Z718" s="1019"/>
      <c r="AA718" s="1019"/>
      <c r="AB718" s="968"/>
      <c r="AC718" s="968"/>
      <c r="AD718" s="1148"/>
      <c r="AE718" s="1148"/>
    </row>
    <row r="719" ht="15.75" customHeight="1">
      <c r="A719" s="589" t="s">
        <v>1569</v>
      </c>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5"/>
    </row>
    <row r="720" ht="15.75" customHeight="1">
      <c r="A720" s="192">
        <v>244.0</v>
      </c>
      <c r="B720" s="192" t="s">
        <v>2377</v>
      </c>
      <c r="C720" s="192" t="s">
        <v>44</v>
      </c>
      <c r="D720" s="196" t="s">
        <v>1570</v>
      </c>
      <c r="E720" s="194"/>
      <c r="F720" s="93">
        <v>1.0</v>
      </c>
      <c r="G720" s="96" t="s">
        <v>425</v>
      </c>
      <c r="H720" s="96" t="s">
        <v>1381</v>
      </c>
      <c r="I720" s="536"/>
      <c r="J720" s="536"/>
      <c r="K720" s="536"/>
      <c r="L720" s="536"/>
      <c r="M720" s="536"/>
      <c r="N720" s="536"/>
      <c r="O720" s="536"/>
      <c r="P720" s="536"/>
      <c r="Q720" s="536"/>
      <c r="R720" s="536"/>
      <c r="S720" s="536"/>
      <c r="T720" s="536"/>
      <c r="U720" s="536"/>
      <c r="V720" s="536"/>
      <c r="W720" s="536"/>
      <c r="X720" s="536"/>
      <c r="Y720" s="536"/>
      <c r="Z720" s="536"/>
      <c r="AA720" s="536"/>
      <c r="AB720" s="93" t="s">
        <v>2391</v>
      </c>
      <c r="AC720" s="1154" t="s">
        <v>3378</v>
      </c>
      <c r="AD720" s="536"/>
      <c r="AE720" s="536"/>
    </row>
    <row r="721" ht="15.75" customHeight="1">
      <c r="A721" s="113"/>
      <c r="B721" s="113"/>
      <c r="C721" s="113"/>
      <c r="D721" s="113"/>
      <c r="E721" s="113"/>
      <c r="F721" s="93">
        <v>2.0</v>
      </c>
      <c r="G721" s="96" t="s">
        <v>1382</v>
      </c>
      <c r="H721" s="96" t="s">
        <v>1383</v>
      </c>
      <c r="I721" s="536"/>
      <c r="J721" s="536"/>
      <c r="K721" s="536"/>
      <c r="L721" s="536"/>
      <c r="M721" s="536"/>
      <c r="N721" s="536"/>
      <c r="O721" s="536"/>
      <c r="P721" s="536"/>
      <c r="Q721" s="536"/>
      <c r="R721" s="536"/>
      <c r="S721" s="536"/>
      <c r="T721" s="536"/>
      <c r="U721" s="536"/>
      <c r="V721" s="536"/>
      <c r="W721" s="536"/>
      <c r="X721" s="536"/>
      <c r="Y721" s="536"/>
      <c r="Z721" s="536"/>
      <c r="AA721" s="536"/>
      <c r="AB721" s="94"/>
      <c r="AC721" s="94"/>
      <c r="AD721" s="536"/>
      <c r="AE721" s="536"/>
    </row>
    <row r="722" ht="15.75" customHeight="1">
      <c r="A722" s="113"/>
      <c r="B722" s="113"/>
      <c r="C722" s="113"/>
      <c r="D722" s="113"/>
      <c r="E722" s="113"/>
      <c r="F722" s="93">
        <v>3.0</v>
      </c>
      <c r="G722" s="96" t="s">
        <v>1386</v>
      </c>
      <c r="H722" s="96" t="s">
        <v>1387</v>
      </c>
      <c r="I722" s="536"/>
      <c r="J722" s="536"/>
      <c r="K722" s="536"/>
      <c r="L722" s="536"/>
      <c r="M722" s="536"/>
      <c r="N722" s="536"/>
      <c r="O722" s="536"/>
      <c r="P722" s="536"/>
      <c r="Q722" s="536"/>
      <c r="R722" s="536"/>
      <c r="S722" s="536"/>
      <c r="T722" s="536"/>
      <c r="U722" s="536"/>
      <c r="V722" s="536"/>
      <c r="W722" s="536"/>
      <c r="X722" s="536"/>
      <c r="Y722" s="536"/>
      <c r="Z722" s="536"/>
      <c r="AA722" s="536"/>
      <c r="AB722" s="94"/>
      <c r="AC722" s="94"/>
      <c r="AD722" s="536"/>
      <c r="AE722" s="536"/>
    </row>
    <row r="723" ht="15.75" customHeight="1">
      <c r="A723" s="113"/>
      <c r="B723" s="113"/>
      <c r="C723" s="113"/>
      <c r="D723" s="113"/>
      <c r="E723" s="113"/>
      <c r="F723" s="93">
        <v>4.0</v>
      </c>
      <c r="G723" s="96" t="s">
        <v>1389</v>
      </c>
      <c r="H723" s="96" t="s">
        <v>1387</v>
      </c>
      <c r="I723" s="536"/>
      <c r="J723" s="536"/>
      <c r="K723" s="536"/>
      <c r="L723" s="536"/>
      <c r="M723" s="536"/>
      <c r="N723" s="536"/>
      <c r="O723" s="536"/>
      <c r="P723" s="536"/>
      <c r="Q723" s="536"/>
      <c r="R723" s="536"/>
      <c r="S723" s="536"/>
      <c r="T723" s="536"/>
      <c r="U723" s="536"/>
      <c r="V723" s="536"/>
      <c r="W723" s="536"/>
      <c r="X723" s="536"/>
      <c r="Y723" s="536"/>
      <c r="Z723" s="536"/>
      <c r="AA723" s="536"/>
      <c r="AB723" s="94"/>
      <c r="AC723" s="94"/>
      <c r="AD723" s="536"/>
      <c r="AE723" s="536"/>
    </row>
    <row r="724" ht="15.75" customHeight="1">
      <c r="A724" s="113"/>
      <c r="B724" s="113"/>
      <c r="C724" s="113"/>
      <c r="D724" s="113"/>
      <c r="E724" s="113"/>
      <c r="F724" s="93">
        <v>5.0</v>
      </c>
      <c r="G724" s="96" t="s">
        <v>1500</v>
      </c>
      <c r="H724" s="96" t="s">
        <v>1501</v>
      </c>
      <c r="I724" s="536"/>
      <c r="J724" s="536"/>
      <c r="K724" s="536"/>
      <c r="L724" s="536"/>
      <c r="M724" s="536"/>
      <c r="N724" s="536"/>
      <c r="O724" s="536"/>
      <c r="P724" s="536"/>
      <c r="Q724" s="536"/>
      <c r="R724" s="536"/>
      <c r="S724" s="536"/>
      <c r="T724" s="536"/>
      <c r="U724" s="536"/>
      <c r="V724" s="536"/>
      <c r="W724" s="536"/>
      <c r="X724" s="536"/>
      <c r="Y724" s="536"/>
      <c r="Z724" s="536"/>
      <c r="AA724" s="536"/>
      <c r="AB724" s="94"/>
      <c r="AC724" s="94"/>
      <c r="AD724" s="536"/>
      <c r="AE724" s="536"/>
    </row>
    <row r="725" ht="15.75" customHeight="1">
      <c r="A725" s="113"/>
      <c r="B725" s="113"/>
      <c r="C725" s="113"/>
      <c r="D725" s="113"/>
      <c r="E725" s="113"/>
      <c r="F725" s="93">
        <v>6.0</v>
      </c>
      <c r="G725" s="96" t="s">
        <v>1571</v>
      </c>
      <c r="H725" s="96" t="s">
        <v>1572</v>
      </c>
      <c r="I725" s="536"/>
      <c r="J725" s="536"/>
      <c r="K725" s="536"/>
      <c r="L725" s="536"/>
      <c r="M725" s="536"/>
      <c r="N725" s="536"/>
      <c r="O725" s="536"/>
      <c r="P725" s="536"/>
      <c r="Q725" s="536"/>
      <c r="R725" s="536"/>
      <c r="S725" s="536"/>
      <c r="T725" s="536"/>
      <c r="U725" s="536"/>
      <c r="V725" s="536"/>
      <c r="W725" s="536"/>
      <c r="X725" s="536"/>
      <c r="Y725" s="536"/>
      <c r="Z725" s="536"/>
      <c r="AA725" s="536"/>
      <c r="AB725" s="94"/>
      <c r="AC725" s="94"/>
      <c r="AD725" s="536"/>
      <c r="AE725" s="536"/>
    </row>
    <row r="726" ht="15.75" customHeight="1">
      <c r="A726" s="19"/>
      <c r="B726" s="19"/>
      <c r="C726" s="19"/>
      <c r="D726" s="19"/>
      <c r="E726" s="19"/>
      <c r="F726" s="93">
        <v>7.0</v>
      </c>
      <c r="G726" s="96" t="s">
        <v>1573</v>
      </c>
      <c r="H726" s="96" t="s">
        <v>1574</v>
      </c>
      <c r="I726" s="536"/>
      <c r="J726" s="536"/>
      <c r="K726" s="536"/>
      <c r="L726" s="536"/>
      <c r="M726" s="536"/>
      <c r="N726" s="536"/>
      <c r="O726" s="536"/>
      <c r="P726" s="536"/>
      <c r="Q726" s="536"/>
      <c r="R726" s="536"/>
      <c r="S726" s="536"/>
      <c r="T726" s="536"/>
      <c r="U726" s="536"/>
      <c r="V726" s="536"/>
      <c r="W726" s="536"/>
      <c r="X726" s="536"/>
      <c r="Y726" s="536"/>
      <c r="Z726" s="536"/>
      <c r="AA726" s="536"/>
      <c r="AB726" s="94"/>
      <c r="AC726" s="94"/>
      <c r="AD726" s="536"/>
      <c r="AE726" s="536"/>
    </row>
    <row r="727" ht="15.75" customHeight="1">
      <c r="A727" s="192">
        <v>245.0</v>
      </c>
      <c r="B727" s="192" t="s">
        <v>2377</v>
      </c>
      <c r="C727" s="192" t="s">
        <v>44</v>
      </c>
      <c r="D727" s="196" t="s">
        <v>1575</v>
      </c>
      <c r="E727" s="196"/>
      <c r="F727" s="93">
        <v>1.0</v>
      </c>
      <c r="G727" s="96" t="s">
        <v>425</v>
      </c>
      <c r="H727" s="96" t="s">
        <v>1381</v>
      </c>
      <c r="I727" s="536"/>
      <c r="J727" s="536"/>
      <c r="K727" s="536"/>
      <c r="L727" s="536"/>
      <c r="M727" s="536"/>
      <c r="N727" s="536"/>
      <c r="O727" s="536"/>
      <c r="P727" s="536"/>
      <c r="Q727" s="536"/>
      <c r="R727" s="536"/>
      <c r="S727" s="536"/>
      <c r="T727" s="536"/>
      <c r="U727" s="536"/>
      <c r="V727" s="536"/>
      <c r="W727" s="536"/>
      <c r="X727" s="536"/>
      <c r="Y727" s="536"/>
      <c r="Z727" s="536"/>
      <c r="AA727" s="536"/>
      <c r="AB727" s="93" t="s">
        <v>2391</v>
      </c>
      <c r="AC727" s="1154" t="s">
        <v>3378</v>
      </c>
      <c r="AD727" s="536"/>
      <c r="AE727" s="536"/>
    </row>
    <row r="728" ht="15.75" customHeight="1">
      <c r="A728" s="113"/>
      <c r="B728" s="113"/>
      <c r="C728" s="113"/>
      <c r="D728" s="113"/>
      <c r="E728" s="113"/>
      <c r="F728" s="93">
        <v>2.0</v>
      </c>
      <c r="G728" s="96" t="s">
        <v>1382</v>
      </c>
      <c r="H728" s="96" t="s">
        <v>1383</v>
      </c>
      <c r="I728" s="536"/>
      <c r="J728" s="536"/>
      <c r="K728" s="536"/>
      <c r="L728" s="536"/>
      <c r="M728" s="536"/>
      <c r="N728" s="536"/>
      <c r="O728" s="536"/>
      <c r="P728" s="536"/>
      <c r="Q728" s="536"/>
      <c r="R728" s="536"/>
      <c r="S728" s="536"/>
      <c r="T728" s="536"/>
      <c r="U728" s="536"/>
      <c r="V728" s="536"/>
      <c r="W728" s="536"/>
      <c r="X728" s="536"/>
      <c r="Y728" s="536"/>
      <c r="Z728" s="536"/>
      <c r="AA728" s="536"/>
      <c r="AB728" s="94"/>
      <c r="AC728" s="94"/>
      <c r="AD728" s="536"/>
      <c r="AE728" s="536"/>
    </row>
    <row r="729" ht="15.75" customHeight="1">
      <c r="A729" s="113"/>
      <c r="B729" s="113"/>
      <c r="C729" s="113"/>
      <c r="D729" s="113"/>
      <c r="E729" s="113"/>
      <c r="F729" s="93">
        <v>3.0</v>
      </c>
      <c r="G729" s="96" t="s">
        <v>1386</v>
      </c>
      <c r="H729" s="96" t="s">
        <v>1387</v>
      </c>
      <c r="I729" s="536"/>
      <c r="J729" s="536"/>
      <c r="K729" s="536"/>
      <c r="L729" s="536"/>
      <c r="M729" s="536"/>
      <c r="N729" s="536"/>
      <c r="O729" s="536"/>
      <c r="P729" s="536"/>
      <c r="Q729" s="536"/>
      <c r="R729" s="536"/>
      <c r="S729" s="536"/>
      <c r="T729" s="536"/>
      <c r="U729" s="536"/>
      <c r="V729" s="536"/>
      <c r="W729" s="536"/>
      <c r="X729" s="536"/>
      <c r="Y729" s="536"/>
      <c r="Z729" s="536"/>
      <c r="AA729" s="536"/>
      <c r="AB729" s="94"/>
      <c r="AC729" s="94"/>
      <c r="AD729" s="536"/>
      <c r="AE729" s="536"/>
    </row>
    <row r="730" ht="15.75" customHeight="1">
      <c r="A730" s="113"/>
      <c r="B730" s="113"/>
      <c r="C730" s="113"/>
      <c r="D730" s="113"/>
      <c r="E730" s="113"/>
      <c r="F730" s="93">
        <v>4.0</v>
      </c>
      <c r="G730" s="96" t="s">
        <v>1389</v>
      </c>
      <c r="H730" s="96" t="s">
        <v>1387</v>
      </c>
      <c r="I730" s="536"/>
      <c r="J730" s="536"/>
      <c r="K730" s="536"/>
      <c r="L730" s="536"/>
      <c r="M730" s="536"/>
      <c r="N730" s="536"/>
      <c r="O730" s="536"/>
      <c r="P730" s="536"/>
      <c r="Q730" s="536"/>
      <c r="R730" s="536"/>
      <c r="S730" s="536"/>
      <c r="T730" s="536"/>
      <c r="U730" s="536"/>
      <c r="V730" s="536"/>
      <c r="W730" s="536"/>
      <c r="X730" s="536"/>
      <c r="Y730" s="536"/>
      <c r="Z730" s="536"/>
      <c r="AA730" s="536"/>
      <c r="AB730" s="94"/>
      <c r="AC730" s="94"/>
      <c r="AD730" s="536"/>
      <c r="AE730" s="536"/>
    </row>
    <row r="731" ht="15.75" customHeight="1">
      <c r="A731" s="113"/>
      <c r="B731" s="113"/>
      <c r="C731" s="113"/>
      <c r="D731" s="113"/>
      <c r="E731" s="113"/>
      <c r="F731" s="93">
        <v>5.0</v>
      </c>
      <c r="G731" s="96" t="s">
        <v>1500</v>
      </c>
      <c r="H731" s="96" t="s">
        <v>1501</v>
      </c>
      <c r="I731" s="536"/>
      <c r="J731" s="536"/>
      <c r="K731" s="536"/>
      <c r="L731" s="536"/>
      <c r="M731" s="536"/>
      <c r="N731" s="536"/>
      <c r="O731" s="536"/>
      <c r="P731" s="536"/>
      <c r="Q731" s="536"/>
      <c r="R731" s="536"/>
      <c r="S731" s="536"/>
      <c r="T731" s="536"/>
      <c r="U731" s="536"/>
      <c r="V731" s="536"/>
      <c r="W731" s="536"/>
      <c r="X731" s="536"/>
      <c r="Y731" s="536"/>
      <c r="Z731" s="536"/>
      <c r="AA731" s="536"/>
      <c r="AB731" s="94"/>
      <c r="AC731" s="94"/>
      <c r="AD731" s="536"/>
      <c r="AE731" s="536"/>
    </row>
    <row r="732" ht="15.75" customHeight="1">
      <c r="A732" s="113"/>
      <c r="B732" s="113"/>
      <c r="C732" s="113"/>
      <c r="D732" s="113"/>
      <c r="E732" s="113"/>
      <c r="F732" s="93">
        <v>6.0</v>
      </c>
      <c r="G732" s="96" t="s">
        <v>1571</v>
      </c>
      <c r="H732" s="96" t="s">
        <v>1572</v>
      </c>
      <c r="I732" s="536"/>
      <c r="J732" s="536"/>
      <c r="K732" s="536"/>
      <c r="L732" s="536"/>
      <c r="M732" s="536"/>
      <c r="N732" s="536"/>
      <c r="O732" s="536"/>
      <c r="P732" s="536"/>
      <c r="Q732" s="536"/>
      <c r="R732" s="536"/>
      <c r="S732" s="536"/>
      <c r="T732" s="536"/>
      <c r="U732" s="536"/>
      <c r="V732" s="536"/>
      <c r="W732" s="536"/>
      <c r="X732" s="536"/>
      <c r="Y732" s="536"/>
      <c r="Z732" s="536"/>
      <c r="AA732" s="536"/>
      <c r="AB732" s="94"/>
      <c r="AC732" s="94"/>
      <c r="AD732" s="536"/>
      <c r="AE732" s="536"/>
    </row>
    <row r="733" ht="15.75" customHeight="1">
      <c r="A733" s="19"/>
      <c r="B733" s="19"/>
      <c r="C733" s="19"/>
      <c r="D733" s="19"/>
      <c r="E733" s="19"/>
      <c r="F733" s="93">
        <v>7.0</v>
      </c>
      <c r="G733" s="96" t="s">
        <v>1573</v>
      </c>
      <c r="H733" s="96" t="s">
        <v>1577</v>
      </c>
      <c r="I733" s="536"/>
      <c r="J733" s="536"/>
      <c r="K733" s="536"/>
      <c r="L733" s="536"/>
      <c r="M733" s="536"/>
      <c r="N733" s="536"/>
      <c r="O733" s="536"/>
      <c r="P733" s="536"/>
      <c r="Q733" s="536"/>
      <c r="R733" s="536"/>
      <c r="S733" s="536"/>
      <c r="T733" s="536"/>
      <c r="U733" s="536"/>
      <c r="V733" s="536"/>
      <c r="W733" s="536"/>
      <c r="X733" s="536"/>
      <c r="Y733" s="536"/>
      <c r="Z733" s="536"/>
      <c r="AA733" s="536"/>
      <c r="AB733" s="94"/>
      <c r="AC733" s="94"/>
      <c r="AD733" s="536"/>
      <c r="AE733" s="536"/>
    </row>
    <row r="734" ht="15.75" customHeight="1">
      <c r="A734" s="192">
        <v>246.0</v>
      </c>
      <c r="B734" s="192" t="s">
        <v>2377</v>
      </c>
      <c r="C734" s="192" t="s">
        <v>44</v>
      </c>
      <c r="D734" s="196" t="s">
        <v>1579</v>
      </c>
      <c r="E734" s="196"/>
      <c r="F734" s="93">
        <v>1.0</v>
      </c>
      <c r="G734" s="96" t="s">
        <v>425</v>
      </c>
      <c r="H734" s="96" t="s">
        <v>1381</v>
      </c>
      <c r="I734" s="536"/>
      <c r="J734" s="536"/>
      <c r="K734" s="536"/>
      <c r="L734" s="536"/>
      <c r="M734" s="536"/>
      <c r="N734" s="536"/>
      <c r="O734" s="536"/>
      <c r="P734" s="536"/>
      <c r="Q734" s="536"/>
      <c r="R734" s="536"/>
      <c r="S734" s="536"/>
      <c r="T734" s="536"/>
      <c r="U734" s="536"/>
      <c r="V734" s="536"/>
      <c r="W734" s="536"/>
      <c r="X734" s="536"/>
      <c r="Y734" s="536"/>
      <c r="Z734" s="536"/>
      <c r="AA734" s="536"/>
      <c r="AB734" s="93" t="s">
        <v>2391</v>
      </c>
      <c r="AC734" s="1154" t="s">
        <v>3378</v>
      </c>
      <c r="AD734" s="536"/>
      <c r="AE734" s="536"/>
    </row>
    <row r="735" ht="15.75" customHeight="1">
      <c r="A735" s="113"/>
      <c r="B735" s="113"/>
      <c r="C735" s="113"/>
      <c r="D735" s="113"/>
      <c r="E735" s="113"/>
      <c r="F735" s="93">
        <v>2.0</v>
      </c>
      <c r="G735" s="96" t="s">
        <v>1382</v>
      </c>
      <c r="H735" s="96" t="s">
        <v>1383</v>
      </c>
      <c r="I735" s="536"/>
      <c r="J735" s="536"/>
      <c r="K735" s="536"/>
      <c r="L735" s="536"/>
      <c r="M735" s="536"/>
      <c r="N735" s="536"/>
      <c r="O735" s="536"/>
      <c r="P735" s="536"/>
      <c r="Q735" s="536"/>
      <c r="R735" s="536"/>
      <c r="S735" s="536"/>
      <c r="T735" s="536"/>
      <c r="U735" s="536"/>
      <c r="V735" s="536"/>
      <c r="W735" s="536"/>
      <c r="X735" s="536"/>
      <c r="Y735" s="536"/>
      <c r="Z735" s="536"/>
      <c r="AA735" s="536"/>
      <c r="AB735" s="94"/>
      <c r="AC735" s="94"/>
      <c r="AD735" s="536"/>
      <c r="AE735" s="536"/>
    </row>
    <row r="736" ht="15.75" customHeight="1">
      <c r="A736" s="113"/>
      <c r="B736" s="113"/>
      <c r="C736" s="113"/>
      <c r="D736" s="113"/>
      <c r="E736" s="113"/>
      <c r="F736" s="93">
        <v>3.0</v>
      </c>
      <c r="G736" s="96" t="s">
        <v>1386</v>
      </c>
      <c r="H736" s="96" t="s">
        <v>1387</v>
      </c>
      <c r="I736" s="536"/>
      <c r="J736" s="536"/>
      <c r="K736" s="536"/>
      <c r="L736" s="536"/>
      <c r="M736" s="536"/>
      <c r="N736" s="536"/>
      <c r="O736" s="536"/>
      <c r="P736" s="536"/>
      <c r="Q736" s="536"/>
      <c r="R736" s="536"/>
      <c r="S736" s="536"/>
      <c r="T736" s="536"/>
      <c r="U736" s="536"/>
      <c r="V736" s="536"/>
      <c r="W736" s="536"/>
      <c r="X736" s="536"/>
      <c r="Y736" s="536"/>
      <c r="Z736" s="536"/>
      <c r="AA736" s="536"/>
      <c r="AB736" s="94"/>
      <c r="AC736" s="94"/>
      <c r="AD736" s="536"/>
      <c r="AE736" s="536"/>
    </row>
    <row r="737" ht="15.75" customHeight="1">
      <c r="A737" s="113"/>
      <c r="B737" s="113"/>
      <c r="C737" s="113"/>
      <c r="D737" s="113"/>
      <c r="E737" s="113"/>
      <c r="F737" s="93">
        <v>4.0</v>
      </c>
      <c r="G737" s="96" t="s">
        <v>1389</v>
      </c>
      <c r="H737" s="96" t="s">
        <v>1387</v>
      </c>
      <c r="I737" s="536"/>
      <c r="J737" s="536"/>
      <c r="K737" s="536"/>
      <c r="L737" s="536"/>
      <c r="M737" s="536"/>
      <c r="N737" s="536"/>
      <c r="O737" s="536"/>
      <c r="P737" s="536"/>
      <c r="Q737" s="536"/>
      <c r="R737" s="536"/>
      <c r="S737" s="536"/>
      <c r="T737" s="536"/>
      <c r="U737" s="536"/>
      <c r="V737" s="536"/>
      <c r="W737" s="536"/>
      <c r="X737" s="536"/>
      <c r="Y737" s="536"/>
      <c r="Z737" s="536"/>
      <c r="AA737" s="536"/>
      <c r="AB737" s="94"/>
      <c r="AC737" s="94"/>
      <c r="AD737" s="536"/>
      <c r="AE737" s="536"/>
    </row>
    <row r="738" ht="15.75" customHeight="1">
      <c r="A738" s="113"/>
      <c r="B738" s="113"/>
      <c r="C738" s="113"/>
      <c r="D738" s="113"/>
      <c r="E738" s="113"/>
      <c r="F738" s="93">
        <v>5.0</v>
      </c>
      <c r="G738" s="96" t="s">
        <v>1500</v>
      </c>
      <c r="H738" s="96" t="s">
        <v>1501</v>
      </c>
      <c r="I738" s="536"/>
      <c r="J738" s="536"/>
      <c r="K738" s="536"/>
      <c r="L738" s="536"/>
      <c r="M738" s="536"/>
      <c r="N738" s="536"/>
      <c r="O738" s="536"/>
      <c r="P738" s="536"/>
      <c r="Q738" s="536"/>
      <c r="R738" s="536"/>
      <c r="S738" s="536"/>
      <c r="T738" s="536"/>
      <c r="U738" s="536"/>
      <c r="V738" s="536"/>
      <c r="W738" s="536"/>
      <c r="X738" s="536"/>
      <c r="Y738" s="536"/>
      <c r="Z738" s="536"/>
      <c r="AA738" s="536"/>
      <c r="AB738" s="94"/>
      <c r="AC738" s="94"/>
      <c r="AD738" s="536"/>
      <c r="AE738" s="536"/>
    </row>
    <row r="739" ht="15.75" customHeight="1">
      <c r="A739" s="113"/>
      <c r="B739" s="113"/>
      <c r="C739" s="113"/>
      <c r="D739" s="113"/>
      <c r="E739" s="113"/>
      <c r="F739" s="93">
        <v>6.0</v>
      </c>
      <c r="G739" s="96" t="s">
        <v>1571</v>
      </c>
      <c r="H739" s="96" t="s">
        <v>1572</v>
      </c>
      <c r="I739" s="536"/>
      <c r="J739" s="536"/>
      <c r="K739" s="536"/>
      <c r="L739" s="536"/>
      <c r="M739" s="536"/>
      <c r="N739" s="536"/>
      <c r="O739" s="536"/>
      <c r="P739" s="536"/>
      <c r="Q739" s="536"/>
      <c r="R739" s="536"/>
      <c r="S739" s="536"/>
      <c r="T739" s="536"/>
      <c r="U739" s="536"/>
      <c r="V739" s="536"/>
      <c r="W739" s="536"/>
      <c r="X739" s="536"/>
      <c r="Y739" s="536"/>
      <c r="Z739" s="536"/>
      <c r="AA739" s="536"/>
      <c r="AB739" s="94"/>
      <c r="AC739" s="94"/>
      <c r="AD739" s="536"/>
      <c r="AE739" s="536"/>
    </row>
    <row r="740" ht="15.75" customHeight="1">
      <c r="A740" s="19"/>
      <c r="B740" s="19"/>
      <c r="C740" s="19"/>
      <c r="D740" s="19"/>
      <c r="E740" s="19"/>
      <c r="F740" s="93">
        <v>7.0</v>
      </c>
      <c r="G740" s="96" t="s">
        <v>1573</v>
      </c>
      <c r="H740" s="96" t="s">
        <v>1581</v>
      </c>
      <c r="I740" s="536"/>
      <c r="J740" s="536"/>
      <c r="K740" s="536"/>
      <c r="L740" s="536"/>
      <c r="M740" s="536"/>
      <c r="N740" s="536"/>
      <c r="O740" s="536"/>
      <c r="P740" s="536"/>
      <c r="Q740" s="536"/>
      <c r="R740" s="536"/>
      <c r="S740" s="536"/>
      <c r="T740" s="536"/>
      <c r="U740" s="536"/>
      <c r="V740" s="536"/>
      <c r="W740" s="536"/>
      <c r="X740" s="536"/>
      <c r="Y740" s="536"/>
      <c r="Z740" s="536"/>
      <c r="AA740" s="536"/>
      <c r="AB740" s="94"/>
      <c r="AC740" s="94"/>
      <c r="AD740" s="536"/>
      <c r="AE740" s="536"/>
    </row>
    <row r="741" ht="15.75" customHeight="1">
      <c r="A741" s="192">
        <v>247.0</v>
      </c>
      <c r="B741" s="192" t="s">
        <v>2377</v>
      </c>
      <c r="C741" s="192" t="s">
        <v>44</v>
      </c>
      <c r="D741" s="196" t="s">
        <v>1582</v>
      </c>
      <c r="E741" s="196"/>
      <c r="F741" s="93">
        <v>1.0</v>
      </c>
      <c r="G741" s="96" t="s">
        <v>425</v>
      </c>
      <c r="H741" s="96" t="s">
        <v>1381</v>
      </c>
      <c r="I741" s="536"/>
      <c r="J741" s="536"/>
      <c r="K741" s="536"/>
      <c r="L741" s="536"/>
      <c r="M741" s="536"/>
      <c r="N741" s="536"/>
      <c r="O741" s="536"/>
      <c r="P741" s="536"/>
      <c r="Q741" s="536"/>
      <c r="R741" s="536"/>
      <c r="S741" s="536"/>
      <c r="T741" s="536"/>
      <c r="U741" s="536"/>
      <c r="V741" s="536"/>
      <c r="W741" s="536"/>
      <c r="X741" s="536"/>
      <c r="Y741" s="536"/>
      <c r="Z741" s="536"/>
      <c r="AA741" s="536"/>
      <c r="AB741" s="93" t="s">
        <v>2391</v>
      </c>
      <c r="AC741" s="1154" t="s">
        <v>3378</v>
      </c>
      <c r="AD741" s="536"/>
      <c r="AE741" s="536"/>
    </row>
    <row r="742" ht="15.75" customHeight="1">
      <c r="A742" s="113"/>
      <c r="B742" s="113"/>
      <c r="C742" s="113"/>
      <c r="D742" s="113"/>
      <c r="E742" s="113"/>
      <c r="F742" s="93">
        <v>2.0</v>
      </c>
      <c r="G742" s="96" t="s">
        <v>1382</v>
      </c>
      <c r="H742" s="96" t="s">
        <v>1383</v>
      </c>
      <c r="I742" s="536"/>
      <c r="J742" s="536"/>
      <c r="K742" s="536"/>
      <c r="L742" s="536"/>
      <c r="M742" s="536"/>
      <c r="N742" s="536"/>
      <c r="O742" s="536"/>
      <c r="P742" s="536"/>
      <c r="Q742" s="536"/>
      <c r="R742" s="536"/>
      <c r="S742" s="536"/>
      <c r="T742" s="536"/>
      <c r="U742" s="536"/>
      <c r="V742" s="536"/>
      <c r="W742" s="536"/>
      <c r="X742" s="536"/>
      <c r="Y742" s="536"/>
      <c r="Z742" s="536"/>
      <c r="AA742" s="536"/>
      <c r="AB742" s="94"/>
      <c r="AC742" s="94"/>
      <c r="AD742" s="536"/>
      <c r="AE742" s="536"/>
    </row>
    <row r="743" ht="15.75" customHeight="1">
      <c r="A743" s="113"/>
      <c r="B743" s="113"/>
      <c r="C743" s="113"/>
      <c r="D743" s="113"/>
      <c r="E743" s="113"/>
      <c r="F743" s="93">
        <v>3.0</v>
      </c>
      <c r="G743" s="96" t="s">
        <v>1386</v>
      </c>
      <c r="H743" s="96" t="s">
        <v>1387</v>
      </c>
      <c r="I743" s="536"/>
      <c r="J743" s="536"/>
      <c r="K743" s="536"/>
      <c r="L743" s="536"/>
      <c r="M743" s="536"/>
      <c r="N743" s="536"/>
      <c r="O743" s="536"/>
      <c r="P743" s="536"/>
      <c r="Q743" s="536"/>
      <c r="R743" s="536"/>
      <c r="S743" s="536"/>
      <c r="T743" s="536"/>
      <c r="U743" s="536"/>
      <c r="V743" s="536"/>
      <c r="W743" s="536"/>
      <c r="X743" s="536"/>
      <c r="Y743" s="536"/>
      <c r="Z743" s="536"/>
      <c r="AA743" s="536"/>
      <c r="AB743" s="94"/>
      <c r="AC743" s="94"/>
      <c r="AD743" s="536"/>
      <c r="AE743" s="536"/>
    </row>
    <row r="744" ht="15.75" customHeight="1">
      <c r="A744" s="113"/>
      <c r="B744" s="113"/>
      <c r="C744" s="113"/>
      <c r="D744" s="113"/>
      <c r="E744" s="113"/>
      <c r="F744" s="93">
        <v>4.0</v>
      </c>
      <c r="G744" s="96" t="s">
        <v>1389</v>
      </c>
      <c r="H744" s="96" t="s">
        <v>1387</v>
      </c>
      <c r="I744" s="536"/>
      <c r="J744" s="536"/>
      <c r="K744" s="536"/>
      <c r="L744" s="536"/>
      <c r="M744" s="536"/>
      <c r="N744" s="536"/>
      <c r="O744" s="536"/>
      <c r="P744" s="536"/>
      <c r="Q744" s="536"/>
      <c r="R744" s="536"/>
      <c r="S744" s="536"/>
      <c r="T744" s="536"/>
      <c r="U744" s="536"/>
      <c r="V744" s="536"/>
      <c r="W744" s="536"/>
      <c r="X744" s="536"/>
      <c r="Y744" s="536"/>
      <c r="Z744" s="536"/>
      <c r="AA744" s="536"/>
      <c r="AB744" s="94"/>
      <c r="AC744" s="94"/>
      <c r="AD744" s="536"/>
      <c r="AE744" s="536"/>
    </row>
    <row r="745" ht="15.75" customHeight="1">
      <c r="A745" s="113"/>
      <c r="B745" s="113"/>
      <c r="C745" s="113"/>
      <c r="D745" s="113"/>
      <c r="E745" s="113"/>
      <c r="F745" s="93">
        <v>5.0</v>
      </c>
      <c r="G745" s="96" t="s">
        <v>1500</v>
      </c>
      <c r="H745" s="96" t="s">
        <v>1501</v>
      </c>
      <c r="I745" s="536"/>
      <c r="J745" s="536"/>
      <c r="K745" s="536"/>
      <c r="L745" s="536"/>
      <c r="M745" s="536"/>
      <c r="N745" s="536"/>
      <c r="O745" s="536"/>
      <c r="P745" s="536"/>
      <c r="Q745" s="536"/>
      <c r="R745" s="536"/>
      <c r="S745" s="536"/>
      <c r="T745" s="536"/>
      <c r="U745" s="536"/>
      <c r="V745" s="536"/>
      <c r="W745" s="536"/>
      <c r="X745" s="536"/>
      <c r="Y745" s="536"/>
      <c r="Z745" s="536"/>
      <c r="AA745" s="536"/>
      <c r="AB745" s="94"/>
      <c r="AC745" s="94"/>
      <c r="AD745" s="536"/>
      <c r="AE745" s="536"/>
    </row>
    <row r="746" ht="15.75" customHeight="1">
      <c r="A746" s="113"/>
      <c r="B746" s="113"/>
      <c r="C746" s="113"/>
      <c r="D746" s="113"/>
      <c r="E746" s="113"/>
      <c r="F746" s="93">
        <v>6.0</v>
      </c>
      <c r="G746" s="96" t="s">
        <v>1571</v>
      </c>
      <c r="H746" s="96" t="s">
        <v>1572</v>
      </c>
      <c r="I746" s="536"/>
      <c r="J746" s="536"/>
      <c r="K746" s="536"/>
      <c r="L746" s="536"/>
      <c r="M746" s="536"/>
      <c r="N746" s="536"/>
      <c r="O746" s="536"/>
      <c r="P746" s="536"/>
      <c r="Q746" s="536"/>
      <c r="R746" s="536"/>
      <c r="S746" s="536"/>
      <c r="T746" s="536"/>
      <c r="U746" s="536"/>
      <c r="V746" s="536"/>
      <c r="W746" s="536"/>
      <c r="X746" s="536"/>
      <c r="Y746" s="536"/>
      <c r="Z746" s="536"/>
      <c r="AA746" s="536"/>
      <c r="AB746" s="94"/>
      <c r="AC746" s="94"/>
      <c r="AD746" s="536"/>
      <c r="AE746" s="536"/>
    </row>
    <row r="747" ht="15.75" customHeight="1">
      <c r="A747" s="113"/>
      <c r="B747" s="113"/>
      <c r="C747" s="113"/>
      <c r="D747" s="113"/>
      <c r="E747" s="113"/>
      <c r="F747" s="93">
        <v>7.0</v>
      </c>
      <c r="G747" s="96" t="s">
        <v>1573</v>
      </c>
      <c r="H747" s="96" t="s">
        <v>1584</v>
      </c>
      <c r="I747" s="536"/>
      <c r="J747" s="536"/>
      <c r="K747" s="536"/>
      <c r="L747" s="536"/>
      <c r="M747" s="536"/>
      <c r="N747" s="536"/>
      <c r="O747" s="536"/>
      <c r="P747" s="536"/>
      <c r="Q747" s="536"/>
      <c r="R747" s="536"/>
      <c r="S747" s="536"/>
      <c r="T747" s="536"/>
      <c r="U747" s="536"/>
      <c r="V747" s="536"/>
      <c r="W747" s="536"/>
      <c r="X747" s="536"/>
      <c r="Y747" s="536"/>
      <c r="Z747" s="536"/>
      <c r="AA747" s="536"/>
      <c r="AB747" s="94"/>
      <c r="AC747" s="94"/>
      <c r="AD747" s="536"/>
      <c r="AE747" s="536"/>
    </row>
    <row r="748" ht="15.75" customHeight="1">
      <c r="A748" s="19"/>
      <c r="B748" s="19"/>
      <c r="C748" s="19"/>
      <c r="D748" s="19"/>
      <c r="E748" s="19"/>
      <c r="F748" s="93">
        <v>8.0</v>
      </c>
      <c r="G748" s="96" t="s">
        <v>1585</v>
      </c>
      <c r="H748" s="96" t="s">
        <v>1586</v>
      </c>
      <c r="I748" s="536"/>
      <c r="J748" s="536"/>
      <c r="K748" s="536"/>
      <c r="L748" s="536"/>
      <c r="M748" s="536"/>
      <c r="N748" s="536"/>
      <c r="O748" s="536"/>
      <c r="P748" s="536"/>
      <c r="Q748" s="536"/>
      <c r="R748" s="536"/>
      <c r="S748" s="536"/>
      <c r="T748" s="536"/>
      <c r="U748" s="536"/>
      <c r="V748" s="536"/>
      <c r="W748" s="536"/>
      <c r="X748" s="536"/>
      <c r="Y748" s="536"/>
      <c r="Z748" s="536"/>
      <c r="AA748" s="536"/>
      <c r="AB748" s="94"/>
      <c r="AC748" s="94"/>
      <c r="AD748" s="536"/>
      <c r="AE748" s="536"/>
    </row>
    <row r="749" ht="15.75" customHeight="1">
      <c r="A749" s="192">
        <v>248.0</v>
      </c>
      <c r="B749" s="192" t="s">
        <v>2377</v>
      </c>
      <c r="C749" s="192" t="s">
        <v>44</v>
      </c>
      <c r="D749" s="196" t="s">
        <v>1587</v>
      </c>
      <c r="E749" s="196"/>
      <c r="F749" s="93">
        <v>1.0</v>
      </c>
      <c r="G749" s="96" t="s">
        <v>425</v>
      </c>
      <c r="H749" s="96" t="s">
        <v>1381</v>
      </c>
      <c r="I749" s="536"/>
      <c r="J749" s="536"/>
      <c r="K749" s="536"/>
      <c r="L749" s="536"/>
      <c r="M749" s="536"/>
      <c r="N749" s="536"/>
      <c r="O749" s="536"/>
      <c r="P749" s="536"/>
      <c r="Q749" s="536"/>
      <c r="R749" s="536"/>
      <c r="S749" s="536"/>
      <c r="T749" s="536"/>
      <c r="U749" s="536"/>
      <c r="V749" s="536"/>
      <c r="W749" s="536"/>
      <c r="X749" s="536"/>
      <c r="Y749" s="536"/>
      <c r="Z749" s="536"/>
      <c r="AA749" s="536"/>
      <c r="AB749" s="93" t="s">
        <v>2391</v>
      </c>
      <c r="AC749" s="1154" t="s">
        <v>3378</v>
      </c>
      <c r="AD749" s="536"/>
      <c r="AE749" s="536"/>
    </row>
    <row r="750" ht="15.75" customHeight="1">
      <c r="A750" s="113"/>
      <c r="B750" s="113"/>
      <c r="C750" s="113"/>
      <c r="D750" s="113"/>
      <c r="E750" s="113"/>
      <c r="F750" s="93">
        <v>2.0</v>
      </c>
      <c r="G750" s="96" t="s">
        <v>1382</v>
      </c>
      <c r="H750" s="96" t="s">
        <v>1383</v>
      </c>
      <c r="I750" s="536"/>
      <c r="J750" s="536"/>
      <c r="K750" s="536"/>
      <c r="L750" s="536"/>
      <c r="M750" s="536"/>
      <c r="N750" s="536"/>
      <c r="O750" s="536"/>
      <c r="P750" s="536"/>
      <c r="Q750" s="536"/>
      <c r="R750" s="536"/>
      <c r="S750" s="536"/>
      <c r="T750" s="536"/>
      <c r="U750" s="536"/>
      <c r="V750" s="536"/>
      <c r="W750" s="536"/>
      <c r="X750" s="536"/>
      <c r="Y750" s="536"/>
      <c r="Z750" s="536"/>
      <c r="AA750" s="536"/>
      <c r="AB750" s="94"/>
      <c r="AC750" s="94"/>
      <c r="AD750" s="536"/>
      <c r="AE750" s="536"/>
    </row>
    <row r="751" ht="15.75" customHeight="1">
      <c r="A751" s="113"/>
      <c r="B751" s="113"/>
      <c r="C751" s="113"/>
      <c r="D751" s="113"/>
      <c r="E751" s="113"/>
      <c r="F751" s="93">
        <v>3.0</v>
      </c>
      <c r="G751" s="96" t="s">
        <v>1386</v>
      </c>
      <c r="H751" s="96" t="s">
        <v>1387</v>
      </c>
      <c r="I751" s="536"/>
      <c r="J751" s="536"/>
      <c r="K751" s="536"/>
      <c r="L751" s="536"/>
      <c r="M751" s="536"/>
      <c r="N751" s="536"/>
      <c r="O751" s="536"/>
      <c r="P751" s="536"/>
      <c r="Q751" s="536"/>
      <c r="R751" s="536"/>
      <c r="S751" s="536"/>
      <c r="T751" s="536"/>
      <c r="U751" s="536"/>
      <c r="V751" s="536"/>
      <c r="W751" s="536"/>
      <c r="X751" s="536"/>
      <c r="Y751" s="536"/>
      <c r="Z751" s="536"/>
      <c r="AA751" s="536"/>
      <c r="AB751" s="94"/>
      <c r="AC751" s="94"/>
      <c r="AD751" s="536"/>
      <c r="AE751" s="536"/>
    </row>
    <row r="752" ht="15.75" customHeight="1">
      <c r="A752" s="113"/>
      <c r="B752" s="113"/>
      <c r="C752" s="113"/>
      <c r="D752" s="113"/>
      <c r="E752" s="113"/>
      <c r="F752" s="93">
        <v>4.0</v>
      </c>
      <c r="G752" s="96" t="s">
        <v>1389</v>
      </c>
      <c r="H752" s="96" t="s">
        <v>1387</v>
      </c>
      <c r="I752" s="536"/>
      <c r="J752" s="536"/>
      <c r="K752" s="536"/>
      <c r="L752" s="536"/>
      <c r="M752" s="536"/>
      <c r="N752" s="536"/>
      <c r="O752" s="536"/>
      <c r="P752" s="536"/>
      <c r="Q752" s="536"/>
      <c r="R752" s="536"/>
      <c r="S752" s="536"/>
      <c r="T752" s="536"/>
      <c r="U752" s="536"/>
      <c r="V752" s="536"/>
      <c r="W752" s="536"/>
      <c r="X752" s="536"/>
      <c r="Y752" s="536"/>
      <c r="Z752" s="536"/>
      <c r="AA752" s="536"/>
      <c r="AB752" s="94"/>
      <c r="AC752" s="94"/>
      <c r="AD752" s="536"/>
      <c r="AE752" s="536"/>
    </row>
    <row r="753" ht="15.75" customHeight="1">
      <c r="A753" s="113"/>
      <c r="B753" s="113"/>
      <c r="C753" s="113"/>
      <c r="D753" s="113"/>
      <c r="E753" s="113"/>
      <c r="F753" s="93">
        <v>5.0</v>
      </c>
      <c r="G753" s="96" t="s">
        <v>1500</v>
      </c>
      <c r="H753" s="96" t="s">
        <v>1501</v>
      </c>
      <c r="I753" s="536"/>
      <c r="J753" s="536"/>
      <c r="K753" s="536"/>
      <c r="L753" s="536"/>
      <c r="M753" s="536"/>
      <c r="N753" s="536"/>
      <c r="O753" s="536"/>
      <c r="P753" s="536"/>
      <c r="Q753" s="536"/>
      <c r="R753" s="536"/>
      <c r="S753" s="536"/>
      <c r="T753" s="536"/>
      <c r="U753" s="536"/>
      <c r="V753" s="536"/>
      <c r="W753" s="536"/>
      <c r="X753" s="536"/>
      <c r="Y753" s="536"/>
      <c r="Z753" s="536"/>
      <c r="AA753" s="536"/>
      <c r="AB753" s="94"/>
      <c r="AC753" s="94"/>
      <c r="AD753" s="536"/>
      <c r="AE753" s="536"/>
    </row>
    <row r="754" ht="15.75" customHeight="1">
      <c r="A754" s="113"/>
      <c r="B754" s="113"/>
      <c r="C754" s="113"/>
      <c r="D754" s="113"/>
      <c r="E754" s="113"/>
      <c r="F754" s="93">
        <v>6.0</v>
      </c>
      <c r="G754" s="96" t="s">
        <v>1571</v>
      </c>
      <c r="H754" s="96" t="s">
        <v>1572</v>
      </c>
      <c r="I754" s="536"/>
      <c r="J754" s="536"/>
      <c r="K754" s="536"/>
      <c r="L754" s="536"/>
      <c r="M754" s="536"/>
      <c r="N754" s="536"/>
      <c r="O754" s="536"/>
      <c r="P754" s="536"/>
      <c r="Q754" s="536"/>
      <c r="R754" s="536"/>
      <c r="S754" s="536"/>
      <c r="T754" s="536"/>
      <c r="U754" s="536"/>
      <c r="V754" s="536"/>
      <c r="W754" s="536"/>
      <c r="X754" s="536"/>
      <c r="Y754" s="536"/>
      <c r="Z754" s="536"/>
      <c r="AA754" s="536"/>
      <c r="AB754" s="94"/>
      <c r="AC754" s="94"/>
      <c r="AD754" s="536"/>
      <c r="AE754" s="536"/>
    </row>
    <row r="755" ht="15.75" customHeight="1">
      <c r="A755" s="19"/>
      <c r="B755" s="19"/>
      <c r="C755" s="19"/>
      <c r="D755" s="19"/>
      <c r="E755" s="19"/>
      <c r="F755" s="93">
        <v>7.0</v>
      </c>
      <c r="G755" s="96" t="s">
        <v>1573</v>
      </c>
      <c r="H755" s="96" t="s">
        <v>1588</v>
      </c>
      <c r="I755" s="536"/>
      <c r="J755" s="536"/>
      <c r="K755" s="536"/>
      <c r="L755" s="536"/>
      <c r="M755" s="536"/>
      <c r="N755" s="536"/>
      <c r="O755" s="536"/>
      <c r="P755" s="536"/>
      <c r="Q755" s="536"/>
      <c r="R755" s="536"/>
      <c r="S755" s="536"/>
      <c r="T755" s="536"/>
      <c r="U755" s="536"/>
      <c r="V755" s="536"/>
      <c r="W755" s="536"/>
      <c r="X755" s="536"/>
      <c r="Y755" s="536"/>
      <c r="Z755" s="536"/>
      <c r="AA755" s="536"/>
      <c r="AB755" s="94"/>
      <c r="AC755" s="94"/>
      <c r="AD755" s="536"/>
      <c r="AE755" s="536"/>
    </row>
    <row r="756" ht="15.75" customHeight="1">
      <c r="A756" s="589" t="s">
        <v>1589</v>
      </c>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5"/>
    </row>
    <row r="757" ht="15.75" customHeight="1">
      <c r="A757" s="93">
        <v>249.0</v>
      </c>
      <c r="B757" s="93" t="s">
        <v>2394</v>
      </c>
      <c r="C757" s="93" t="s">
        <v>44</v>
      </c>
      <c r="D757" s="96" t="s">
        <v>1590</v>
      </c>
      <c r="E757" s="95" t="s">
        <v>1591</v>
      </c>
      <c r="F757" s="94">
        <v>1.0</v>
      </c>
      <c r="G757" s="95" t="s">
        <v>1592</v>
      </c>
      <c r="H757" s="95" t="s">
        <v>1593</v>
      </c>
      <c r="I757" s="536"/>
      <c r="J757" s="536"/>
      <c r="K757" s="536"/>
      <c r="L757" s="536"/>
      <c r="M757" s="536"/>
      <c r="N757" s="536"/>
      <c r="O757" s="536"/>
      <c r="P757" s="536"/>
      <c r="Q757" s="536"/>
      <c r="R757" s="536"/>
      <c r="S757" s="536"/>
      <c r="T757" s="536"/>
      <c r="U757" s="536"/>
      <c r="V757" s="536"/>
      <c r="W757" s="536"/>
      <c r="X757" s="536"/>
      <c r="Y757" s="536"/>
      <c r="Z757" s="536"/>
      <c r="AA757" s="536"/>
      <c r="AB757" s="93" t="s">
        <v>2391</v>
      </c>
      <c r="AC757" s="94" t="s">
        <v>3381</v>
      </c>
      <c r="AD757" s="536"/>
      <c r="AE757" s="536"/>
    </row>
    <row r="758" ht="15.75" customHeight="1">
      <c r="A758" s="93">
        <v>250.0</v>
      </c>
      <c r="B758" s="93" t="s">
        <v>2487</v>
      </c>
      <c r="C758" s="93" t="s">
        <v>44</v>
      </c>
      <c r="D758" s="96" t="s">
        <v>1594</v>
      </c>
      <c r="E758" s="95" t="s">
        <v>1591</v>
      </c>
      <c r="F758" s="94">
        <v>1.0</v>
      </c>
      <c r="G758" s="95" t="s">
        <v>1592</v>
      </c>
      <c r="H758" s="95" t="s">
        <v>1595</v>
      </c>
      <c r="I758" s="536"/>
      <c r="J758" s="536"/>
      <c r="K758" s="536"/>
      <c r="L758" s="536"/>
      <c r="M758" s="536"/>
      <c r="N758" s="536"/>
      <c r="O758" s="536"/>
      <c r="P758" s="536"/>
      <c r="Q758" s="536"/>
      <c r="R758" s="536"/>
      <c r="S758" s="536"/>
      <c r="T758" s="536"/>
      <c r="U758" s="536"/>
      <c r="V758" s="536"/>
      <c r="W758" s="536"/>
      <c r="X758" s="536"/>
      <c r="Y758" s="536"/>
      <c r="Z758" s="536"/>
      <c r="AA758" s="536"/>
      <c r="AB758" s="93" t="s">
        <v>2391</v>
      </c>
      <c r="AC758" s="94" t="s">
        <v>3382</v>
      </c>
      <c r="AD758" s="536"/>
      <c r="AE758" s="536"/>
    </row>
    <row r="759" ht="15.75" customHeight="1">
      <c r="A759" s="93">
        <v>251.0</v>
      </c>
      <c r="B759" s="93" t="s">
        <v>2394</v>
      </c>
      <c r="C759" s="93" t="s">
        <v>44</v>
      </c>
      <c r="D759" s="96" t="s">
        <v>1596</v>
      </c>
      <c r="E759" s="95" t="s">
        <v>1597</v>
      </c>
      <c r="F759" s="94">
        <v>1.0</v>
      </c>
      <c r="G759" s="95" t="s">
        <v>1592</v>
      </c>
      <c r="H759" s="95" t="s">
        <v>1598</v>
      </c>
      <c r="I759" s="536"/>
      <c r="J759" s="536"/>
      <c r="K759" s="536"/>
      <c r="L759" s="536"/>
      <c r="M759" s="536"/>
      <c r="N759" s="536"/>
      <c r="O759" s="536"/>
      <c r="P759" s="536"/>
      <c r="Q759" s="536"/>
      <c r="R759" s="536"/>
      <c r="S759" s="536"/>
      <c r="T759" s="536"/>
      <c r="U759" s="536"/>
      <c r="V759" s="536"/>
      <c r="W759" s="536"/>
      <c r="X759" s="536"/>
      <c r="Y759" s="536"/>
      <c r="Z759" s="536"/>
      <c r="AA759" s="536"/>
      <c r="AB759" s="93" t="s">
        <v>2391</v>
      </c>
      <c r="AC759" s="94" t="s">
        <v>3381</v>
      </c>
      <c r="AD759" s="536"/>
      <c r="AE759" s="536"/>
    </row>
    <row r="760" ht="15.75" customHeight="1">
      <c r="A760" s="93">
        <v>252.0</v>
      </c>
      <c r="B760" s="93" t="s">
        <v>2487</v>
      </c>
      <c r="C760" s="93" t="s">
        <v>44</v>
      </c>
      <c r="D760" s="96" t="s">
        <v>1599</v>
      </c>
      <c r="E760" s="95" t="s">
        <v>1597</v>
      </c>
      <c r="F760" s="94">
        <v>1.0</v>
      </c>
      <c r="G760" s="95" t="s">
        <v>1592</v>
      </c>
      <c r="H760" s="95" t="s">
        <v>1600</v>
      </c>
      <c r="I760" s="536"/>
      <c r="J760" s="536"/>
      <c r="K760" s="536"/>
      <c r="L760" s="536"/>
      <c r="M760" s="536"/>
      <c r="N760" s="536"/>
      <c r="O760" s="536"/>
      <c r="P760" s="536"/>
      <c r="Q760" s="536"/>
      <c r="R760" s="536"/>
      <c r="S760" s="536"/>
      <c r="T760" s="536"/>
      <c r="U760" s="536"/>
      <c r="V760" s="536"/>
      <c r="W760" s="536"/>
      <c r="X760" s="536"/>
      <c r="Y760" s="536"/>
      <c r="Z760" s="536"/>
      <c r="AA760" s="536"/>
      <c r="AB760" s="93" t="s">
        <v>2391</v>
      </c>
      <c r="AC760" s="94" t="s">
        <v>3382</v>
      </c>
      <c r="AD760" s="536"/>
      <c r="AE760" s="536"/>
    </row>
    <row r="761" ht="15.75" customHeight="1">
      <c r="A761" s="93">
        <v>253.0</v>
      </c>
      <c r="B761" s="93" t="s">
        <v>2394</v>
      </c>
      <c r="C761" s="93" t="s">
        <v>44</v>
      </c>
      <c r="D761" s="96" t="s">
        <v>1601</v>
      </c>
      <c r="E761" s="95" t="s">
        <v>1602</v>
      </c>
      <c r="F761" s="94">
        <v>1.0</v>
      </c>
      <c r="G761" s="95" t="s">
        <v>1592</v>
      </c>
      <c r="H761" s="95" t="s">
        <v>1598</v>
      </c>
      <c r="I761" s="536"/>
      <c r="J761" s="536"/>
      <c r="K761" s="536"/>
      <c r="L761" s="536"/>
      <c r="M761" s="536"/>
      <c r="N761" s="536"/>
      <c r="O761" s="536"/>
      <c r="P761" s="536"/>
      <c r="Q761" s="536"/>
      <c r="R761" s="536"/>
      <c r="S761" s="536"/>
      <c r="T761" s="536"/>
      <c r="U761" s="536"/>
      <c r="V761" s="536"/>
      <c r="W761" s="536"/>
      <c r="X761" s="536"/>
      <c r="Y761" s="536"/>
      <c r="Z761" s="536"/>
      <c r="AA761" s="536"/>
      <c r="AB761" s="93" t="s">
        <v>2391</v>
      </c>
      <c r="AC761" s="94" t="s">
        <v>3381</v>
      </c>
      <c r="AD761" s="536"/>
      <c r="AE761" s="536"/>
    </row>
    <row r="762" ht="15.75" customHeight="1">
      <c r="A762" s="93">
        <v>254.0</v>
      </c>
      <c r="B762" s="93" t="s">
        <v>2487</v>
      </c>
      <c r="C762" s="93" t="s">
        <v>44</v>
      </c>
      <c r="D762" s="96" t="s">
        <v>1604</v>
      </c>
      <c r="E762" s="95" t="s">
        <v>1602</v>
      </c>
      <c r="F762" s="94">
        <v>1.0</v>
      </c>
      <c r="G762" s="95" t="s">
        <v>1592</v>
      </c>
      <c r="H762" s="95" t="s">
        <v>1600</v>
      </c>
      <c r="I762" s="536"/>
      <c r="J762" s="536"/>
      <c r="K762" s="536"/>
      <c r="L762" s="536"/>
      <c r="M762" s="536"/>
      <c r="N762" s="536"/>
      <c r="O762" s="536"/>
      <c r="P762" s="536"/>
      <c r="Q762" s="536"/>
      <c r="R762" s="536"/>
      <c r="S762" s="536"/>
      <c r="T762" s="536"/>
      <c r="U762" s="536"/>
      <c r="V762" s="536"/>
      <c r="W762" s="536"/>
      <c r="X762" s="536"/>
      <c r="Y762" s="536"/>
      <c r="Z762" s="536"/>
      <c r="AA762" s="536"/>
      <c r="AB762" s="93" t="s">
        <v>2391</v>
      </c>
      <c r="AC762" s="94" t="s">
        <v>3382</v>
      </c>
      <c r="AD762" s="536"/>
      <c r="AE762" s="536"/>
    </row>
    <row r="763" ht="15.75" customHeight="1">
      <c r="A763" s="589" t="s">
        <v>1605</v>
      </c>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5"/>
    </row>
    <row r="764" ht="15.75" customHeight="1">
      <c r="A764" s="697">
        <v>255.0</v>
      </c>
      <c r="B764" s="697" t="s">
        <v>2487</v>
      </c>
      <c r="C764" s="697" t="s">
        <v>44</v>
      </c>
      <c r="D764" s="987" t="s">
        <v>1606</v>
      </c>
      <c r="E764" s="987" t="s">
        <v>1607</v>
      </c>
      <c r="F764" s="701">
        <v>1.0</v>
      </c>
      <c r="G764" s="703" t="s">
        <v>3384</v>
      </c>
      <c r="H764" s="703"/>
      <c r="I764" s="936"/>
      <c r="J764" s="936"/>
      <c r="K764" s="936"/>
      <c r="L764" s="936"/>
      <c r="M764" s="936"/>
      <c r="N764" s="936"/>
      <c r="O764" s="936"/>
      <c r="P764" s="936"/>
      <c r="Q764" s="936"/>
      <c r="R764" s="936"/>
      <c r="S764" s="936"/>
      <c r="T764" s="936"/>
      <c r="U764" s="936"/>
      <c r="V764" s="936"/>
      <c r="W764" s="936"/>
      <c r="X764" s="936"/>
      <c r="Y764" s="936"/>
      <c r="Z764" s="936"/>
      <c r="AA764" s="936"/>
      <c r="AB764" s="899" t="s">
        <v>2391</v>
      </c>
      <c r="AC764" s="899" t="s">
        <v>3385</v>
      </c>
      <c r="AD764" s="703">
        <v>3.0</v>
      </c>
      <c r="AE764" s="936"/>
    </row>
    <row r="765" ht="15.75" customHeight="1">
      <c r="A765" s="113"/>
      <c r="B765" s="113"/>
      <c r="C765" s="113"/>
      <c r="D765" s="113"/>
      <c r="E765" s="113"/>
      <c r="F765" s="701">
        <v>2.0</v>
      </c>
      <c r="G765" s="703" t="s">
        <v>1610</v>
      </c>
      <c r="H765" s="703" t="s">
        <v>1609</v>
      </c>
      <c r="I765" s="936"/>
      <c r="J765" s="936"/>
      <c r="K765" s="936"/>
      <c r="L765" s="936"/>
      <c r="M765" s="936"/>
      <c r="N765" s="936"/>
      <c r="O765" s="936"/>
      <c r="P765" s="936"/>
      <c r="Q765" s="936"/>
      <c r="R765" s="936"/>
      <c r="S765" s="936"/>
      <c r="T765" s="936"/>
      <c r="U765" s="936"/>
      <c r="V765" s="936"/>
      <c r="W765" s="936"/>
      <c r="X765" s="936"/>
      <c r="Y765" s="936"/>
      <c r="Z765" s="936"/>
      <c r="AA765" s="936"/>
      <c r="AB765" s="899"/>
      <c r="AC765" s="899"/>
      <c r="AD765" s="936"/>
      <c r="AE765" s="936"/>
    </row>
    <row r="766" ht="15.75" customHeight="1">
      <c r="A766" s="113"/>
      <c r="B766" s="113"/>
      <c r="C766" s="113"/>
      <c r="D766" s="113"/>
      <c r="E766" s="113"/>
      <c r="F766" s="701">
        <v>3.0</v>
      </c>
      <c r="G766" s="703" t="s">
        <v>1611</v>
      </c>
      <c r="H766" s="703" t="s">
        <v>1612</v>
      </c>
      <c r="I766" s="936"/>
      <c r="J766" s="936"/>
      <c r="K766" s="936"/>
      <c r="L766" s="936"/>
      <c r="M766" s="936"/>
      <c r="N766" s="936"/>
      <c r="O766" s="936"/>
      <c r="P766" s="936"/>
      <c r="Q766" s="936"/>
      <c r="R766" s="936"/>
      <c r="S766" s="936"/>
      <c r="T766" s="936"/>
      <c r="U766" s="936"/>
      <c r="V766" s="936"/>
      <c r="W766" s="936"/>
      <c r="X766" s="936"/>
      <c r="Y766" s="936"/>
      <c r="Z766" s="936"/>
      <c r="AA766" s="936"/>
      <c r="AB766" s="899"/>
      <c r="AC766" s="899"/>
      <c r="AD766" s="936"/>
      <c r="AE766" s="936"/>
    </row>
    <row r="767" ht="15.75" customHeight="1">
      <c r="A767" s="113"/>
      <c r="B767" s="113"/>
      <c r="C767" s="113"/>
      <c r="D767" s="113"/>
      <c r="E767" s="113"/>
      <c r="F767" s="701">
        <v>4.0</v>
      </c>
      <c r="G767" s="703" t="s">
        <v>1613</v>
      </c>
      <c r="H767" s="703" t="s">
        <v>1614</v>
      </c>
      <c r="I767" s="936"/>
      <c r="J767" s="936"/>
      <c r="K767" s="936"/>
      <c r="L767" s="936"/>
      <c r="M767" s="936"/>
      <c r="N767" s="936"/>
      <c r="O767" s="936"/>
      <c r="P767" s="936"/>
      <c r="Q767" s="936"/>
      <c r="R767" s="936"/>
      <c r="S767" s="936"/>
      <c r="T767" s="936"/>
      <c r="U767" s="936"/>
      <c r="V767" s="936"/>
      <c r="W767" s="936"/>
      <c r="X767" s="936"/>
      <c r="Y767" s="936"/>
      <c r="Z767" s="936"/>
      <c r="AA767" s="936"/>
      <c r="AB767" s="899"/>
      <c r="AC767" s="899"/>
      <c r="AD767" s="936"/>
      <c r="AE767" s="936"/>
    </row>
    <row r="768" ht="15.75" customHeight="1">
      <c r="A768" s="19"/>
      <c r="B768" s="19"/>
      <c r="C768" s="19"/>
      <c r="D768" s="19"/>
      <c r="E768" s="19"/>
      <c r="F768" s="701">
        <v>5.0</v>
      </c>
      <c r="G768" s="703" t="s">
        <v>1615</v>
      </c>
      <c r="H768" s="703" t="s">
        <v>1616</v>
      </c>
      <c r="I768" s="936"/>
      <c r="J768" s="936"/>
      <c r="K768" s="936"/>
      <c r="L768" s="936"/>
      <c r="M768" s="936"/>
      <c r="N768" s="936"/>
      <c r="O768" s="936"/>
      <c r="P768" s="936"/>
      <c r="Q768" s="936"/>
      <c r="R768" s="936"/>
      <c r="S768" s="936"/>
      <c r="T768" s="936"/>
      <c r="U768" s="936"/>
      <c r="V768" s="936"/>
      <c r="W768" s="936"/>
      <c r="X768" s="936"/>
      <c r="Y768" s="936"/>
      <c r="Z768" s="936"/>
      <c r="AA768" s="936"/>
      <c r="AB768" s="899"/>
      <c r="AC768" s="899"/>
      <c r="AD768" s="936"/>
      <c r="AE768" s="936"/>
    </row>
    <row r="769" ht="15.75" customHeight="1">
      <c r="A769" s="697">
        <v>256.0</v>
      </c>
      <c r="B769" s="697" t="s">
        <v>2487</v>
      </c>
      <c r="C769" s="697" t="s">
        <v>44</v>
      </c>
      <c r="D769" s="987" t="s">
        <v>1618</v>
      </c>
      <c r="E769" s="987" t="s">
        <v>1619</v>
      </c>
      <c r="F769" s="701">
        <v>1.0</v>
      </c>
      <c r="G769" s="703" t="s">
        <v>3386</v>
      </c>
      <c r="H769" s="703" t="s">
        <v>1621</v>
      </c>
      <c r="I769" s="936"/>
      <c r="J769" s="936"/>
      <c r="K769" s="936"/>
      <c r="L769" s="936"/>
      <c r="M769" s="936"/>
      <c r="N769" s="936"/>
      <c r="O769" s="936"/>
      <c r="P769" s="936"/>
      <c r="Q769" s="936"/>
      <c r="R769" s="936"/>
      <c r="S769" s="936"/>
      <c r="T769" s="936"/>
      <c r="U769" s="936"/>
      <c r="V769" s="936"/>
      <c r="W769" s="936"/>
      <c r="X769" s="936"/>
      <c r="Y769" s="936"/>
      <c r="Z769" s="936"/>
      <c r="AA769" s="936"/>
      <c r="AB769" s="899" t="s">
        <v>2391</v>
      </c>
      <c r="AC769" s="899" t="s">
        <v>3385</v>
      </c>
      <c r="AD769" s="936">
        <v>3.0</v>
      </c>
      <c r="AE769" s="936"/>
    </row>
    <row r="770" ht="15.75" customHeight="1">
      <c r="A770" s="113"/>
      <c r="B770" s="113"/>
      <c r="C770" s="113"/>
      <c r="D770" s="113"/>
      <c r="E770" s="113"/>
      <c r="F770" s="701">
        <v>2.0</v>
      </c>
      <c r="G770" s="703" t="s">
        <v>1622</v>
      </c>
      <c r="H770" s="703" t="s">
        <v>1623</v>
      </c>
      <c r="I770" s="936"/>
      <c r="J770" s="936"/>
      <c r="K770" s="936"/>
      <c r="L770" s="936"/>
      <c r="M770" s="936"/>
      <c r="N770" s="936"/>
      <c r="O770" s="936"/>
      <c r="P770" s="936"/>
      <c r="Q770" s="936"/>
      <c r="R770" s="936"/>
      <c r="S770" s="936"/>
      <c r="T770" s="936"/>
      <c r="U770" s="936"/>
      <c r="V770" s="936"/>
      <c r="W770" s="936"/>
      <c r="X770" s="936"/>
      <c r="Y770" s="936"/>
      <c r="Z770" s="936"/>
      <c r="AA770" s="936"/>
      <c r="AB770" s="899"/>
      <c r="AC770" s="899"/>
      <c r="AD770" s="936"/>
      <c r="AE770" s="936"/>
    </row>
    <row r="771" ht="15.75" customHeight="1">
      <c r="A771" s="113"/>
      <c r="B771" s="113"/>
      <c r="C771" s="113"/>
      <c r="D771" s="113"/>
      <c r="E771" s="113"/>
      <c r="F771" s="701">
        <v>3.0</v>
      </c>
      <c r="G771" s="703" t="s">
        <v>1624</v>
      </c>
      <c r="H771" s="703" t="s">
        <v>1625</v>
      </c>
      <c r="I771" s="936"/>
      <c r="J771" s="936"/>
      <c r="K771" s="936"/>
      <c r="L771" s="936"/>
      <c r="M771" s="936"/>
      <c r="N771" s="936"/>
      <c r="O771" s="936"/>
      <c r="P771" s="936"/>
      <c r="Q771" s="936"/>
      <c r="R771" s="936"/>
      <c r="S771" s="936"/>
      <c r="T771" s="936"/>
      <c r="U771" s="936"/>
      <c r="V771" s="936"/>
      <c r="W771" s="936"/>
      <c r="X771" s="936"/>
      <c r="Y771" s="936"/>
      <c r="Z771" s="936"/>
      <c r="AA771" s="936"/>
      <c r="AB771" s="899"/>
      <c r="AC771" s="899"/>
      <c r="AD771" s="936"/>
      <c r="AE771" s="936"/>
    </row>
    <row r="772" ht="15.75" customHeight="1">
      <c r="A772" s="113"/>
      <c r="B772" s="113"/>
      <c r="C772" s="113"/>
      <c r="D772" s="113"/>
      <c r="E772" s="113"/>
      <c r="F772" s="701">
        <v>4.0</v>
      </c>
      <c r="G772" s="703" t="s">
        <v>1627</v>
      </c>
      <c r="H772" s="703" t="s">
        <v>1628</v>
      </c>
      <c r="I772" s="936"/>
      <c r="J772" s="936"/>
      <c r="K772" s="936"/>
      <c r="L772" s="936"/>
      <c r="M772" s="936"/>
      <c r="N772" s="936"/>
      <c r="O772" s="936"/>
      <c r="P772" s="936"/>
      <c r="Q772" s="936"/>
      <c r="R772" s="936"/>
      <c r="S772" s="936"/>
      <c r="T772" s="936"/>
      <c r="U772" s="936"/>
      <c r="V772" s="936"/>
      <c r="W772" s="936"/>
      <c r="X772" s="936"/>
      <c r="Y772" s="936"/>
      <c r="Z772" s="936"/>
      <c r="AA772" s="936"/>
      <c r="AB772" s="899"/>
      <c r="AC772" s="899"/>
      <c r="AD772" s="936"/>
      <c r="AE772" s="936"/>
    </row>
    <row r="773" ht="15.75" customHeight="1">
      <c r="A773" s="113"/>
      <c r="B773" s="113"/>
      <c r="C773" s="113"/>
      <c r="D773" s="113"/>
      <c r="E773" s="113"/>
      <c r="F773" s="701">
        <v>5.0</v>
      </c>
      <c r="G773" s="703" t="s">
        <v>1629</v>
      </c>
      <c r="H773" s="703" t="s">
        <v>1630</v>
      </c>
      <c r="I773" s="936"/>
      <c r="J773" s="936"/>
      <c r="K773" s="936"/>
      <c r="L773" s="936"/>
      <c r="M773" s="936"/>
      <c r="N773" s="936"/>
      <c r="O773" s="936"/>
      <c r="P773" s="936"/>
      <c r="Q773" s="936"/>
      <c r="R773" s="936"/>
      <c r="S773" s="936"/>
      <c r="T773" s="936"/>
      <c r="U773" s="936"/>
      <c r="V773" s="936"/>
      <c r="W773" s="936"/>
      <c r="X773" s="936"/>
      <c r="Y773" s="936"/>
      <c r="Z773" s="936"/>
      <c r="AA773" s="936"/>
      <c r="AB773" s="899"/>
      <c r="AC773" s="899"/>
      <c r="AD773" s="936"/>
      <c r="AE773" s="936"/>
    </row>
    <row r="774" ht="15.75" customHeight="1">
      <c r="A774" s="113"/>
      <c r="B774" s="113"/>
      <c r="C774" s="113"/>
      <c r="D774" s="113"/>
      <c r="E774" s="113"/>
      <c r="F774" s="701">
        <v>6.0</v>
      </c>
      <c r="G774" s="703" t="s">
        <v>1631</v>
      </c>
      <c r="H774" s="703" t="s">
        <v>1632</v>
      </c>
      <c r="I774" s="936"/>
      <c r="J774" s="936"/>
      <c r="K774" s="936"/>
      <c r="L774" s="936"/>
      <c r="M774" s="936"/>
      <c r="N774" s="936"/>
      <c r="O774" s="936"/>
      <c r="P774" s="936"/>
      <c r="Q774" s="936"/>
      <c r="R774" s="936"/>
      <c r="S774" s="936"/>
      <c r="T774" s="936"/>
      <c r="U774" s="936"/>
      <c r="V774" s="936"/>
      <c r="W774" s="936"/>
      <c r="X774" s="936"/>
      <c r="Y774" s="936"/>
      <c r="Z774" s="936"/>
      <c r="AA774" s="936"/>
      <c r="AB774" s="899"/>
      <c r="AC774" s="899"/>
      <c r="AD774" s="936"/>
      <c r="AE774" s="936"/>
    </row>
    <row r="775" ht="15.75" customHeight="1">
      <c r="A775" s="113"/>
      <c r="B775" s="113"/>
      <c r="C775" s="113"/>
      <c r="D775" s="113"/>
      <c r="E775" s="113"/>
      <c r="F775" s="701">
        <v>7.0</v>
      </c>
      <c r="G775" s="703" t="s">
        <v>1633</v>
      </c>
      <c r="H775" s="703" t="s">
        <v>1634</v>
      </c>
      <c r="I775" s="936"/>
      <c r="J775" s="936"/>
      <c r="K775" s="936"/>
      <c r="L775" s="936"/>
      <c r="M775" s="936"/>
      <c r="N775" s="936"/>
      <c r="O775" s="936"/>
      <c r="P775" s="936"/>
      <c r="Q775" s="936"/>
      <c r="R775" s="936"/>
      <c r="S775" s="936"/>
      <c r="T775" s="936"/>
      <c r="U775" s="936"/>
      <c r="V775" s="936"/>
      <c r="W775" s="936"/>
      <c r="X775" s="936"/>
      <c r="Y775" s="936"/>
      <c r="Z775" s="936"/>
      <c r="AA775" s="936"/>
      <c r="AB775" s="899"/>
      <c r="AC775" s="899"/>
      <c r="AD775" s="936"/>
      <c r="AE775" s="936"/>
    </row>
    <row r="776" ht="15.75" customHeight="1">
      <c r="A776" s="113"/>
      <c r="B776" s="113"/>
      <c r="C776" s="113"/>
      <c r="D776" s="113"/>
      <c r="E776" s="113"/>
      <c r="F776" s="701">
        <v>8.0</v>
      </c>
      <c r="G776" s="703" t="s">
        <v>1635</v>
      </c>
      <c r="H776" s="703" t="s">
        <v>1636</v>
      </c>
      <c r="I776" s="936"/>
      <c r="J776" s="936"/>
      <c r="K776" s="936"/>
      <c r="L776" s="936"/>
      <c r="M776" s="936"/>
      <c r="N776" s="936"/>
      <c r="O776" s="936"/>
      <c r="P776" s="936"/>
      <c r="Q776" s="936"/>
      <c r="R776" s="936"/>
      <c r="S776" s="936"/>
      <c r="T776" s="936"/>
      <c r="U776" s="936"/>
      <c r="V776" s="936"/>
      <c r="W776" s="936"/>
      <c r="X776" s="936"/>
      <c r="Y776" s="936"/>
      <c r="Z776" s="936"/>
      <c r="AA776" s="936"/>
      <c r="AB776" s="899"/>
      <c r="AC776" s="899"/>
      <c r="AD776" s="936"/>
      <c r="AE776" s="936"/>
    </row>
    <row r="777" ht="15.75" customHeight="1">
      <c r="A777" s="113"/>
      <c r="B777" s="113"/>
      <c r="C777" s="113"/>
      <c r="D777" s="113"/>
      <c r="E777" s="113"/>
      <c r="F777" s="701">
        <v>9.0</v>
      </c>
      <c r="G777" s="703" t="s">
        <v>1637</v>
      </c>
      <c r="H777" s="703" t="s">
        <v>1609</v>
      </c>
      <c r="I777" s="936"/>
      <c r="J777" s="936"/>
      <c r="K777" s="936"/>
      <c r="L777" s="936"/>
      <c r="M777" s="936"/>
      <c r="N777" s="936"/>
      <c r="O777" s="936"/>
      <c r="P777" s="936"/>
      <c r="Q777" s="936"/>
      <c r="R777" s="936"/>
      <c r="S777" s="936"/>
      <c r="T777" s="936"/>
      <c r="U777" s="936"/>
      <c r="V777" s="936"/>
      <c r="W777" s="936"/>
      <c r="X777" s="936"/>
      <c r="Y777" s="936"/>
      <c r="Z777" s="936"/>
      <c r="AA777" s="936"/>
      <c r="AB777" s="899"/>
      <c r="AC777" s="899"/>
      <c r="AD777" s="936"/>
      <c r="AE777" s="936"/>
    </row>
    <row r="778" ht="15.75" customHeight="1">
      <c r="A778" s="19"/>
      <c r="B778" s="19"/>
      <c r="C778" s="19"/>
      <c r="D778" s="19"/>
      <c r="E778" s="19"/>
      <c r="F778" s="701">
        <v>10.0</v>
      </c>
      <c r="G778" s="703" t="s">
        <v>1611</v>
      </c>
      <c r="H778" s="703" t="s">
        <v>1612</v>
      </c>
      <c r="I778" s="936"/>
      <c r="J778" s="936"/>
      <c r="K778" s="936"/>
      <c r="L778" s="936"/>
      <c r="M778" s="936"/>
      <c r="N778" s="936"/>
      <c r="O778" s="936"/>
      <c r="P778" s="936"/>
      <c r="Q778" s="936"/>
      <c r="R778" s="936"/>
      <c r="S778" s="936"/>
      <c r="T778" s="936"/>
      <c r="U778" s="936"/>
      <c r="V778" s="936"/>
      <c r="W778" s="936"/>
      <c r="X778" s="936"/>
      <c r="Y778" s="936"/>
      <c r="Z778" s="936"/>
      <c r="AA778" s="936"/>
      <c r="AB778" s="899"/>
      <c r="AC778" s="899"/>
      <c r="AD778" s="936"/>
      <c r="AE778" s="936"/>
    </row>
    <row r="779" ht="15.75" customHeight="1">
      <c r="A779" s="192">
        <v>257.0</v>
      </c>
      <c r="B779" s="192" t="s">
        <v>2487</v>
      </c>
      <c r="C779" s="192" t="s">
        <v>44</v>
      </c>
      <c r="D779" s="196" t="s">
        <v>1640</v>
      </c>
      <c r="E779" s="196"/>
      <c r="F779" s="93">
        <v>1.0</v>
      </c>
      <c r="G779" s="96" t="s">
        <v>3387</v>
      </c>
      <c r="H779" s="96" t="s">
        <v>1609</v>
      </c>
      <c r="I779" s="95"/>
      <c r="J779" s="95"/>
      <c r="K779" s="95"/>
      <c r="L779" s="95"/>
      <c r="M779" s="95"/>
      <c r="N779" s="95"/>
      <c r="O779" s="95"/>
      <c r="P779" s="95"/>
      <c r="Q779" s="95"/>
      <c r="R779" s="95"/>
      <c r="S779" s="95"/>
      <c r="T779" s="95"/>
      <c r="U779" s="95"/>
      <c r="V779" s="95"/>
      <c r="W779" s="95"/>
      <c r="X779" s="95"/>
      <c r="Y779" s="95"/>
      <c r="Z779" s="95"/>
      <c r="AA779" s="95"/>
      <c r="AB779" s="94" t="s">
        <v>2391</v>
      </c>
      <c r="AC779" s="94" t="s">
        <v>3385</v>
      </c>
      <c r="AD779" s="95"/>
      <c r="AE779" s="95"/>
    </row>
    <row r="780" ht="44.25" customHeight="1">
      <c r="A780" s="19"/>
      <c r="B780" s="19"/>
      <c r="C780" s="19"/>
      <c r="D780" s="19"/>
      <c r="E780" s="19"/>
      <c r="F780" s="94">
        <v>2.0</v>
      </c>
      <c r="G780" s="96" t="s">
        <v>1644</v>
      </c>
      <c r="H780" s="96" t="s">
        <v>1645</v>
      </c>
      <c r="I780" s="95"/>
      <c r="J780" s="95"/>
      <c r="K780" s="95"/>
      <c r="L780" s="95"/>
      <c r="M780" s="95"/>
      <c r="N780" s="95"/>
      <c r="O780" s="95"/>
      <c r="P780" s="95"/>
      <c r="Q780" s="95"/>
      <c r="R780" s="95"/>
      <c r="S780" s="95"/>
      <c r="T780" s="95"/>
      <c r="U780" s="95"/>
      <c r="V780" s="95"/>
      <c r="W780" s="95"/>
      <c r="X780" s="95"/>
      <c r="Y780" s="95"/>
      <c r="Z780" s="95"/>
      <c r="AA780" s="95"/>
      <c r="AB780" s="94"/>
      <c r="AC780" s="94"/>
      <c r="AD780" s="95"/>
      <c r="AE780" s="95"/>
    </row>
    <row r="781" ht="15.75" customHeight="1">
      <c r="A781" s="192">
        <v>258.0</v>
      </c>
      <c r="B781" s="192" t="s">
        <v>2487</v>
      </c>
      <c r="C781" s="192" t="s">
        <v>44</v>
      </c>
      <c r="D781" s="196" t="s">
        <v>1646</v>
      </c>
      <c r="E781" s="196" t="s">
        <v>1619</v>
      </c>
      <c r="F781" s="93">
        <v>1.0</v>
      </c>
      <c r="G781" s="96" t="s">
        <v>3387</v>
      </c>
      <c r="H781" s="96" t="s">
        <v>1609</v>
      </c>
      <c r="I781" s="95"/>
      <c r="J781" s="95"/>
      <c r="K781" s="95"/>
      <c r="L781" s="95"/>
      <c r="M781" s="95"/>
      <c r="N781" s="95"/>
      <c r="O781" s="95"/>
      <c r="P781" s="95"/>
      <c r="Q781" s="95"/>
      <c r="R781" s="95"/>
      <c r="S781" s="95"/>
      <c r="T781" s="95"/>
      <c r="U781" s="95"/>
      <c r="V781" s="95"/>
      <c r="W781" s="95"/>
      <c r="X781" s="95"/>
      <c r="Y781" s="95"/>
      <c r="Z781" s="95"/>
      <c r="AA781" s="95"/>
      <c r="AB781" s="94" t="s">
        <v>2391</v>
      </c>
      <c r="AC781" s="94" t="s">
        <v>3377</v>
      </c>
      <c r="AD781" s="95"/>
      <c r="AE781" s="95"/>
    </row>
    <row r="782" ht="15.75" customHeight="1">
      <c r="A782" s="113"/>
      <c r="B782" s="113"/>
      <c r="C782" s="113"/>
      <c r="D782" s="113"/>
      <c r="E782" s="113"/>
      <c r="F782" s="93">
        <v>2.0</v>
      </c>
      <c r="G782" s="96" t="s">
        <v>1649</v>
      </c>
      <c r="H782" s="96" t="s">
        <v>1650</v>
      </c>
      <c r="I782" s="95"/>
      <c r="J782" s="95"/>
      <c r="K782" s="95"/>
      <c r="L782" s="95"/>
      <c r="M782" s="95"/>
      <c r="N782" s="95"/>
      <c r="O782" s="95"/>
      <c r="P782" s="95"/>
      <c r="Q782" s="95"/>
      <c r="R782" s="95"/>
      <c r="S782" s="95"/>
      <c r="T782" s="95"/>
      <c r="U782" s="95"/>
      <c r="V782" s="95"/>
      <c r="W782" s="95"/>
      <c r="X782" s="95"/>
      <c r="Y782" s="95"/>
      <c r="Z782" s="95"/>
      <c r="AA782" s="95"/>
      <c r="AB782" s="94"/>
      <c r="AC782" s="94"/>
      <c r="AD782" s="95"/>
      <c r="AE782" s="95"/>
    </row>
    <row r="783" ht="38.25" customHeight="1">
      <c r="A783" s="19"/>
      <c r="B783" s="19"/>
      <c r="C783" s="19"/>
      <c r="D783" s="19"/>
      <c r="E783" s="19"/>
      <c r="F783" s="94">
        <v>3.0</v>
      </c>
      <c r="G783" s="96" t="s">
        <v>1651</v>
      </c>
      <c r="H783" s="96" t="s">
        <v>1652</v>
      </c>
      <c r="I783" s="95"/>
      <c r="J783" s="95"/>
      <c r="K783" s="95"/>
      <c r="L783" s="95"/>
      <c r="M783" s="95"/>
      <c r="N783" s="95"/>
      <c r="O783" s="95"/>
      <c r="P783" s="95"/>
      <c r="Q783" s="95"/>
      <c r="R783" s="95"/>
      <c r="S783" s="95"/>
      <c r="T783" s="95"/>
      <c r="U783" s="95"/>
      <c r="V783" s="95"/>
      <c r="W783" s="95"/>
      <c r="X783" s="95"/>
      <c r="Y783" s="95"/>
      <c r="Z783" s="95"/>
      <c r="AA783" s="95"/>
      <c r="AB783" s="94"/>
      <c r="AC783" s="94"/>
      <c r="AD783" s="95"/>
      <c r="AE783" s="95"/>
    </row>
    <row r="784" ht="15.75" customHeight="1">
      <c r="A784" s="589" t="s">
        <v>3388</v>
      </c>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5"/>
    </row>
    <row r="785" ht="54.75" customHeight="1">
      <c r="A785" s="971">
        <v>259.0</v>
      </c>
      <c r="B785" s="971" t="s">
        <v>2377</v>
      </c>
      <c r="C785" s="826" t="s">
        <v>44</v>
      </c>
      <c r="D785" s="999" t="s">
        <v>3389</v>
      </c>
      <c r="E785" s="999" t="s">
        <v>3390</v>
      </c>
      <c r="F785" s="574">
        <v>1.0</v>
      </c>
      <c r="G785" s="138" t="s">
        <v>3391</v>
      </c>
      <c r="H785" s="138" t="s">
        <v>3392</v>
      </c>
      <c r="I785" s="417" t="s">
        <v>3</v>
      </c>
      <c r="J785" s="417" t="s">
        <v>3</v>
      </c>
      <c r="K785" s="417" t="s">
        <v>3</v>
      </c>
      <c r="L785" s="417" t="s">
        <v>61</v>
      </c>
      <c r="M785" s="417" t="s">
        <v>61</v>
      </c>
      <c r="N785" s="417" t="s">
        <v>61</v>
      </c>
      <c r="O785" s="417" t="s">
        <v>61</v>
      </c>
      <c r="P785" s="417" t="s">
        <v>61</v>
      </c>
      <c r="Q785" s="417" t="s">
        <v>61</v>
      </c>
      <c r="R785" s="417" t="s">
        <v>61</v>
      </c>
      <c r="S785" s="417" t="s">
        <v>61</v>
      </c>
      <c r="T785" s="417" t="s">
        <v>61</v>
      </c>
      <c r="U785" s="417"/>
      <c r="V785" s="417"/>
      <c r="W785" s="417"/>
      <c r="X785" s="417"/>
      <c r="Y785" s="102"/>
      <c r="Z785" s="102"/>
      <c r="AA785" s="102"/>
      <c r="AB785" s="249" t="s">
        <v>3393</v>
      </c>
      <c r="AC785" s="249"/>
      <c r="AD785" s="102"/>
      <c r="AE785" s="218" t="s">
        <v>3394</v>
      </c>
    </row>
    <row r="786" ht="53.25" customHeight="1">
      <c r="A786" s="19"/>
      <c r="B786" s="19"/>
      <c r="D786" s="19"/>
      <c r="E786" s="19"/>
      <c r="F786" s="137">
        <v>2.0</v>
      </c>
      <c r="G786" s="138" t="s">
        <v>3395</v>
      </c>
      <c r="H786" s="138" t="s">
        <v>3396</v>
      </c>
      <c r="I786" s="417" t="s">
        <v>3</v>
      </c>
      <c r="J786" s="417" t="s">
        <v>3</v>
      </c>
      <c r="K786" s="417" t="s">
        <v>3</v>
      </c>
      <c r="L786" s="417" t="s">
        <v>61</v>
      </c>
      <c r="M786" s="417" t="s">
        <v>61</v>
      </c>
      <c r="N786" s="417" t="s">
        <v>61</v>
      </c>
      <c r="O786" s="417" t="s">
        <v>61</v>
      </c>
      <c r="P786" s="417" t="s">
        <v>61</v>
      </c>
      <c r="Q786" s="417" t="s">
        <v>61</v>
      </c>
      <c r="R786" s="417" t="s">
        <v>61</v>
      </c>
      <c r="S786" s="417" t="s">
        <v>61</v>
      </c>
      <c r="T786" s="417" t="s">
        <v>61</v>
      </c>
      <c r="U786" s="417"/>
      <c r="V786" s="417"/>
      <c r="W786" s="417"/>
      <c r="X786" s="417"/>
      <c r="Y786" s="102"/>
      <c r="Z786" s="102"/>
      <c r="AA786" s="102"/>
      <c r="AB786" s="249"/>
      <c r="AC786" s="249"/>
      <c r="AD786" s="102"/>
      <c r="AE786" s="19"/>
    </row>
    <row r="787" ht="15.75" customHeight="1">
      <c r="A787" s="192">
        <v>260.0</v>
      </c>
      <c r="B787" s="192" t="s">
        <v>2377</v>
      </c>
      <c r="C787" s="192" t="s">
        <v>44</v>
      </c>
      <c r="D787" s="196" t="s">
        <v>3397</v>
      </c>
      <c r="E787" s="196" t="s">
        <v>1669</v>
      </c>
      <c r="F787" s="93">
        <v>1.0</v>
      </c>
      <c r="G787" s="96" t="s">
        <v>3398</v>
      </c>
      <c r="H787" s="96" t="s">
        <v>3399</v>
      </c>
      <c r="I787" s="194"/>
      <c r="J787" s="194"/>
      <c r="K787" s="194"/>
      <c r="L787" s="194"/>
      <c r="M787" s="194"/>
      <c r="N787" s="194"/>
      <c r="O787" s="194"/>
      <c r="P787" s="194"/>
      <c r="Q787" s="194"/>
      <c r="R787" s="194"/>
      <c r="S787" s="194"/>
      <c r="T787" s="194"/>
      <c r="U787" s="95"/>
      <c r="V787" s="95"/>
      <c r="W787" s="95"/>
      <c r="X787" s="95"/>
      <c r="Y787" s="95"/>
      <c r="Z787" s="95"/>
      <c r="AA787" s="96" t="s">
        <v>3400</v>
      </c>
      <c r="AB787" s="94" t="s">
        <v>2391</v>
      </c>
      <c r="AC787" s="93" t="s">
        <v>3401</v>
      </c>
      <c r="AD787" s="95"/>
      <c r="AE787" s="95"/>
    </row>
    <row r="788" ht="33.75" customHeight="1">
      <c r="A788" s="19"/>
      <c r="B788" s="19"/>
      <c r="C788" s="19"/>
      <c r="D788" s="19"/>
      <c r="E788" s="19"/>
      <c r="F788" s="94">
        <v>2.0</v>
      </c>
      <c r="G788" s="96" t="s">
        <v>3402</v>
      </c>
      <c r="H788" s="96" t="s">
        <v>3403</v>
      </c>
      <c r="I788" s="19"/>
      <c r="J788" s="19"/>
      <c r="K788" s="19"/>
      <c r="L788" s="19"/>
      <c r="M788" s="19"/>
      <c r="N788" s="19"/>
      <c r="O788" s="19"/>
      <c r="P788" s="19"/>
      <c r="Q788" s="19"/>
      <c r="R788" s="19"/>
      <c r="S788" s="19"/>
      <c r="T788" s="19"/>
      <c r="U788" s="95"/>
      <c r="V788" s="95"/>
      <c r="W788" s="95"/>
      <c r="X788" s="95"/>
      <c r="Y788" s="95"/>
      <c r="Z788" s="95"/>
      <c r="AA788" s="95"/>
      <c r="AB788" s="94"/>
      <c r="AC788" s="94"/>
      <c r="AD788" s="95"/>
      <c r="AE788" s="95"/>
    </row>
    <row r="789" ht="15.75" customHeight="1">
      <c r="A789" s="192">
        <v>261.0</v>
      </c>
      <c r="B789" s="192" t="s">
        <v>2377</v>
      </c>
      <c r="C789" s="192" t="s">
        <v>44</v>
      </c>
      <c r="D789" s="196" t="s">
        <v>1660</v>
      </c>
      <c r="E789" s="196" t="s">
        <v>1669</v>
      </c>
      <c r="F789" s="93">
        <v>1.0</v>
      </c>
      <c r="G789" s="96" t="s">
        <v>1662</v>
      </c>
      <c r="H789" s="96" t="s">
        <v>1663</v>
      </c>
      <c r="I789" s="194"/>
      <c r="J789" s="194"/>
      <c r="K789" s="194"/>
      <c r="L789" s="194"/>
      <c r="M789" s="194"/>
      <c r="N789" s="194"/>
      <c r="O789" s="194"/>
      <c r="P789" s="194"/>
      <c r="Q789" s="194"/>
      <c r="R789" s="194"/>
      <c r="S789" s="194"/>
      <c r="T789" s="194"/>
      <c r="U789" s="95"/>
      <c r="V789" s="95"/>
      <c r="W789" s="95"/>
      <c r="X789" s="95"/>
      <c r="Y789" s="95"/>
      <c r="Z789" s="95"/>
      <c r="AA789" s="95"/>
      <c r="AB789" s="94" t="s">
        <v>2391</v>
      </c>
      <c r="AC789" s="94" t="s">
        <v>3404</v>
      </c>
      <c r="AD789" s="95"/>
      <c r="AE789" s="95"/>
    </row>
    <row r="790" ht="35.25" customHeight="1">
      <c r="A790" s="19"/>
      <c r="B790" s="19"/>
      <c r="C790" s="19"/>
      <c r="D790" s="19"/>
      <c r="E790" s="19"/>
      <c r="F790" s="93">
        <v>2.0</v>
      </c>
      <c r="G790" s="96" t="s">
        <v>1665</v>
      </c>
      <c r="H790" s="96" t="s">
        <v>1666</v>
      </c>
      <c r="I790" s="19"/>
      <c r="J790" s="19"/>
      <c r="K790" s="19"/>
      <c r="L790" s="19"/>
      <c r="M790" s="19"/>
      <c r="N790" s="19"/>
      <c r="O790" s="19"/>
      <c r="P790" s="19"/>
      <c r="Q790" s="19"/>
      <c r="R790" s="19"/>
      <c r="S790" s="19"/>
      <c r="T790" s="19"/>
      <c r="U790" s="95"/>
      <c r="V790" s="95"/>
      <c r="W790" s="95"/>
      <c r="X790" s="95"/>
      <c r="Y790" s="95"/>
      <c r="Z790" s="95"/>
      <c r="AA790" s="95"/>
      <c r="AB790" s="94"/>
      <c r="AC790" s="94"/>
      <c r="AD790" s="95"/>
      <c r="AE790" s="95"/>
    </row>
    <row r="791" ht="15.75" customHeight="1">
      <c r="A791" s="192">
        <v>262.0</v>
      </c>
      <c r="B791" s="192" t="s">
        <v>2377</v>
      </c>
      <c r="C791" s="192" t="s">
        <v>44</v>
      </c>
      <c r="D791" s="196" t="s">
        <v>3405</v>
      </c>
      <c r="E791" s="196" t="s">
        <v>1669</v>
      </c>
      <c r="F791" s="93">
        <v>1.0</v>
      </c>
      <c r="G791" s="96" t="s">
        <v>3406</v>
      </c>
      <c r="H791" s="96" t="s">
        <v>1671</v>
      </c>
      <c r="I791" s="95"/>
      <c r="J791" s="95"/>
      <c r="K791" s="95"/>
      <c r="L791" s="95"/>
      <c r="M791" s="95"/>
      <c r="N791" s="95"/>
      <c r="O791" s="95"/>
      <c r="P791" s="95"/>
      <c r="Q791" s="95"/>
      <c r="R791" s="95"/>
      <c r="S791" s="95"/>
      <c r="T791" s="95"/>
      <c r="U791" s="95"/>
      <c r="V791" s="95"/>
      <c r="W791" s="95"/>
      <c r="X791" s="95"/>
      <c r="Y791" s="95"/>
      <c r="Z791" s="95"/>
      <c r="AA791" s="95"/>
      <c r="AB791" s="93" t="s">
        <v>2391</v>
      </c>
      <c r="AC791" s="94" t="s">
        <v>3407</v>
      </c>
      <c r="AD791" s="95"/>
      <c r="AE791" s="95"/>
    </row>
    <row r="792" ht="27.0" customHeight="1">
      <c r="A792" s="113"/>
      <c r="B792" s="113"/>
      <c r="C792" s="113"/>
      <c r="D792" s="113"/>
      <c r="E792" s="113"/>
      <c r="F792" s="93">
        <v>2.0</v>
      </c>
      <c r="G792" s="96" t="s">
        <v>3408</v>
      </c>
      <c r="H792" s="96" t="s">
        <v>1673</v>
      </c>
      <c r="I792" s="95"/>
      <c r="J792" s="95"/>
      <c r="K792" s="95"/>
      <c r="L792" s="95"/>
      <c r="M792" s="95"/>
      <c r="N792" s="95"/>
      <c r="O792" s="95"/>
      <c r="P792" s="95"/>
      <c r="Q792" s="95"/>
      <c r="R792" s="95"/>
      <c r="S792" s="95"/>
      <c r="T792" s="95"/>
      <c r="U792" s="95"/>
      <c r="V792" s="95"/>
      <c r="W792" s="95"/>
      <c r="X792" s="95"/>
      <c r="Y792" s="95"/>
      <c r="Z792" s="95"/>
      <c r="AA792" s="95"/>
      <c r="AB792" s="94"/>
      <c r="AC792" s="94"/>
      <c r="AD792" s="95"/>
      <c r="AE792" s="95"/>
    </row>
    <row r="793" ht="15.75" customHeight="1">
      <c r="A793" s="113"/>
      <c r="B793" s="113"/>
      <c r="C793" s="113"/>
      <c r="D793" s="113"/>
      <c r="E793" s="113"/>
      <c r="F793" s="94">
        <v>3.0</v>
      </c>
      <c r="G793" s="96" t="s">
        <v>1675</v>
      </c>
      <c r="H793" s="96" t="s">
        <v>1676</v>
      </c>
      <c r="I793" s="95"/>
      <c r="J793" s="95"/>
      <c r="K793" s="95"/>
      <c r="L793" s="95"/>
      <c r="M793" s="95"/>
      <c r="N793" s="95"/>
      <c r="O793" s="95"/>
      <c r="P793" s="95"/>
      <c r="Q793" s="95"/>
      <c r="R793" s="95"/>
      <c r="S793" s="95"/>
      <c r="T793" s="95"/>
      <c r="U793" s="95"/>
      <c r="V793" s="95"/>
      <c r="W793" s="95"/>
      <c r="X793" s="95"/>
      <c r="Y793" s="95"/>
      <c r="Z793" s="95"/>
      <c r="AA793" s="95"/>
      <c r="AB793" s="94"/>
      <c r="AC793" s="94"/>
      <c r="AD793" s="95"/>
      <c r="AE793" s="95"/>
    </row>
    <row r="794" ht="15.75" customHeight="1">
      <c r="A794" s="113"/>
      <c r="B794" s="113"/>
      <c r="C794" s="113"/>
      <c r="D794" s="113"/>
      <c r="E794" s="113"/>
      <c r="F794" s="93">
        <v>4.0</v>
      </c>
      <c r="G794" s="96" t="s">
        <v>1709</v>
      </c>
      <c r="H794" s="96" t="s">
        <v>1679</v>
      </c>
      <c r="I794" s="95"/>
      <c r="J794" s="95"/>
      <c r="K794" s="95"/>
      <c r="L794" s="95"/>
      <c r="M794" s="95"/>
      <c r="N794" s="95"/>
      <c r="O794" s="95"/>
      <c r="P794" s="95"/>
      <c r="Q794" s="95"/>
      <c r="R794" s="95"/>
      <c r="S794" s="95"/>
      <c r="T794" s="95"/>
      <c r="U794" s="95"/>
      <c r="V794" s="95"/>
      <c r="W794" s="95"/>
      <c r="X794" s="95"/>
      <c r="Y794" s="95"/>
      <c r="Z794" s="95"/>
      <c r="AA794" s="95"/>
      <c r="AB794" s="94"/>
      <c r="AC794" s="94"/>
      <c r="AD794" s="95"/>
      <c r="AE794" s="95"/>
    </row>
    <row r="795" ht="15.75" customHeight="1">
      <c r="A795" s="113"/>
      <c r="B795" s="113"/>
      <c r="C795" s="113"/>
      <c r="D795" s="113"/>
      <c r="E795" s="113"/>
      <c r="F795" s="93">
        <v>5.0</v>
      </c>
      <c r="G795" s="96" t="s">
        <v>3409</v>
      </c>
      <c r="H795" s="96" t="s">
        <v>3410</v>
      </c>
      <c r="I795" s="95"/>
      <c r="J795" s="95"/>
      <c r="K795" s="95"/>
      <c r="L795" s="95"/>
      <c r="M795" s="95"/>
      <c r="N795" s="95"/>
      <c r="O795" s="95"/>
      <c r="P795" s="95"/>
      <c r="Q795" s="95"/>
      <c r="R795" s="95"/>
      <c r="S795" s="95"/>
      <c r="T795" s="95"/>
      <c r="U795" s="95"/>
      <c r="V795" s="95"/>
      <c r="W795" s="95"/>
      <c r="X795" s="95"/>
      <c r="Y795" s="95"/>
      <c r="Z795" s="95"/>
      <c r="AA795" s="95"/>
      <c r="AB795" s="94"/>
      <c r="AC795" s="94"/>
      <c r="AD795" s="95"/>
      <c r="AE795" s="95"/>
    </row>
    <row r="796" ht="15.75" customHeight="1">
      <c r="A796" s="19"/>
      <c r="B796" s="19"/>
      <c r="C796" s="19"/>
      <c r="D796" s="19"/>
      <c r="E796" s="19"/>
      <c r="F796" s="93">
        <v>6.0</v>
      </c>
      <c r="G796" s="96" t="s">
        <v>3411</v>
      </c>
      <c r="H796" s="96" t="s">
        <v>3412</v>
      </c>
      <c r="I796" s="95"/>
      <c r="J796" s="95"/>
      <c r="K796" s="95"/>
      <c r="L796" s="95"/>
      <c r="M796" s="95"/>
      <c r="N796" s="95"/>
      <c r="O796" s="95"/>
      <c r="P796" s="95"/>
      <c r="Q796" s="95"/>
      <c r="R796" s="95"/>
      <c r="S796" s="95"/>
      <c r="T796" s="95"/>
      <c r="U796" s="95"/>
      <c r="V796" s="95"/>
      <c r="W796" s="95"/>
      <c r="X796" s="95"/>
      <c r="Y796" s="95"/>
      <c r="Z796" s="95"/>
      <c r="AA796" s="95"/>
      <c r="AB796" s="94"/>
      <c r="AC796" s="94"/>
      <c r="AD796" s="95"/>
      <c r="AE796" s="95"/>
    </row>
    <row r="797" ht="15.75" customHeight="1">
      <c r="A797" s="697">
        <v>263.0</v>
      </c>
      <c r="B797" s="697" t="s">
        <v>2377</v>
      </c>
      <c r="C797" s="697" t="s">
        <v>44</v>
      </c>
      <c r="D797" s="987" t="s">
        <v>3413</v>
      </c>
      <c r="E797" s="987" t="s">
        <v>1669</v>
      </c>
      <c r="F797" s="701">
        <v>1.0</v>
      </c>
      <c r="G797" s="703" t="s">
        <v>3414</v>
      </c>
      <c r="H797" s="703" t="s">
        <v>3415</v>
      </c>
      <c r="I797" s="936"/>
      <c r="J797" s="936"/>
      <c r="K797" s="936"/>
      <c r="L797" s="936"/>
      <c r="M797" s="936"/>
      <c r="N797" s="936"/>
      <c r="O797" s="936"/>
      <c r="P797" s="936"/>
      <c r="Q797" s="936"/>
      <c r="R797" s="936"/>
      <c r="S797" s="936"/>
      <c r="T797" s="936"/>
      <c r="U797" s="936"/>
      <c r="V797" s="936"/>
      <c r="W797" s="936"/>
      <c r="X797" s="936"/>
      <c r="Y797" s="936"/>
      <c r="Z797" s="936"/>
      <c r="AA797" s="936"/>
      <c r="AB797" s="701" t="s">
        <v>2391</v>
      </c>
      <c r="AC797" s="701" t="s">
        <v>2865</v>
      </c>
      <c r="AD797" s="703">
        <v>18.0</v>
      </c>
      <c r="AE797" s="936"/>
    </row>
    <row r="798" ht="33.75" customHeight="1">
      <c r="A798" s="19"/>
      <c r="B798" s="19"/>
      <c r="C798" s="19"/>
      <c r="D798" s="19"/>
      <c r="E798" s="19"/>
      <c r="F798" s="701">
        <v>2.0</v>
      </c>
      <c r="G798" s="703" t="s">
        <v>3416</v>
      </c>
      <c r="H798" s="703" t="s">
        <v>3417</v>
      </c>
      <c r="I798" s="936"/>
      <c r="J798" s="936"/>
      <c r="K798" s="936"/>
      <c r="L798" s="936"/>
      <c r="M798" s="936"/>
      <c r="N798" s="936"/>
      <c r="O798" s="936"/>
      <c r="P798" s="936"/>
      <c r="Q798" s="936"/>
      <c r="R798" s="936"/>
      <c r="S798" s="936"/>
      <c r="T798" s="936"/>
      <c r="U798" s="936"/>
      <c r="V798" s="936"/>
      <c r="W798" s="936"/>
      <c r="X798" s="936"/>
      <c r="Y798" s="936"/>
      <c r="Z798" s="936"/>
      <c r="AA798" s="936"/>
      <c r="AB798" s="899"/>
      <c r="AC798" s="899"/>
      <c r="AD798" s="936"/>
      <c r="AE798" s="936"/>
    </row>
    <row r="799" ht="15.75" customHeight="1">
      <c r="A799" s="192">
        <v>264.0</v>
      </c>
      <c r="B799" s="192" t="s">
        <v>2377</v>
      </c>
      <c r="C799" s="192" t="s">
        <v>44</v>
      </c>
      <c r="D799" s="196" t="s">
        <v>3418</v>
      </c>
      <c r="E799" s="196" t="s">
        <v>1669</v>
      </c>
      <c r="F799" s="93">
        <v>1.0</v>
      </c>
      <c r="G799" s="96" t="s">
        <v>3419</v>
      </c>
      <c r="H799" s="96"/>
      <c r="I799" s="95"/>
      <c r="J799" s="95"/>
      <c r="K799" s="95"/>
      <c r="L799" s="95"/>
      <c r="M799" s="95"/>
      <c r="N799" s="95"/>
      <c r="O799" s="95"/>
      <c r="P799" s="95"/>
      <c r="Q799" s="95"/>
      <c r="R799" s="95"/>
      <c r="S799" s="95"/>
      <c r="T799" s="95"/>
      <c r="U799" s="95"/>
      <c r="V799" s="95"/>
      <c r="W799" s="95"/>
      <c r="X799" s="95"/>
      <c r="Y799" s="95"/>
      <c r="Z799" s="95"/>
      <c r="AA799" s="95"/>
      <c r="AB799" s="94" t="s">
        <v>2391</v>
      </c>
      <c r="AC799" s="94" t="s">
        <v>3420</v>
      </c>
      <c r="AD799" s="95"/>
      <c r="AE799" s="95"/>
    </row>
    <row r="800" ht="15.75" customHeight="1">
      <c r="A800" s="113"/>
      <c r="B800" s="113"/>
      <c r="C800" s="113"/>
      <c r="D800" s="113"/>
      <c r="E800" s="113"/>
      <c r="F800" s="93">
        <v>4.0</v>
      </c>
      <c r="G800" s="96" t="s">
        <v>3421</v>
      </c>
      <c r="H800" s="96" t="s">
        <v>3422</v>
      </c>
      <c r="I800" s="95"/>
      <c r="J800" s="95"/>
      <c r="K800" s="95"/>
      <c r="L800" s="95"/>
      <c r="M800" s="95"/>
      <c r="N800" s="95"/>
      <c r="O800" s="95"/>
      <c r="P800" s="95"/>
      <c r="Q800" s="95"/>
      <c r="R800" s="95"/>
      <c r="S800" s="95"/>
      <c r="T800" s="95"/>
      <c r="U800" s="95"/>
      <c r="V800" s="95"/>
      <c r="W800" s="95"/>
      <c r="X800" s="95"/>
      <c r="Y800" s="95"/>
      <c r="Z800" s="95"/>
      <c r="AA800" s="95"/>
      <c r="AB800" s="94"/>
      <c r="AC800" s="94"/>
      <c r="AD800" s="95"/>
      <c r="AE800" s="95"/>
    </row>
    <row r="801" ht="15.75" customHeight="1">
      <c r="A801" s="19"/>
      <c r="B801" s="19"/>
      <c r="C801" s="19"/>
      <c r="D801" s="19"/>
      <c r="E801" s="19"/>
      <c r="F801" s="93">
        <v>5.0</v>
      </c>
      <c r="G801" s="96" t="s">
        <v>3423</v>
      </c>
      <c r="H801" s="96" t="s">
        <v>3424</v>
      </c>
      <c r="I801" s="95"/>
      <c r="J801" s="95"/>
      <c r="K801" s="95"/>
      <c r="L801" s="95"/>
      <c r="M801" s="95"/>
      <c r="N801" s="95"/>
      <c r="O801" s="95"/>
      <c r="P801" s="95"/>
      <c r="Q801" s="95"/>
      <c r="R801" s="95"/>
      <c r="S801" s="95"/>
      <c r="T801" s="95"/>
      <c r="U801" s="95"/>
      <c r="V801" s="95"/>
      <c r="W801" s="95"/>
      <c r="X801" s="95"/>
      <c r="Y801" s="95"/>
      <c r="Z801" s="95"/>
      <c r="AA801" s="95"/>
      <c r="AB801" s="94"/>
      <c r="AC801" s="94"/>
      <c r="AD801" s="95"/>
      <c r="AE801" s="95"/>
    </row>
    <row r="802" ht="15.75" customHeight="1">
      <c r="A802" s="192">
        <v>265.0</v>
      </c>
      <c r="B802" s="192" t="s">
        <v>2377</v>
      </c>
      <c r="C802" s="192" t="s">
        <v>44</v>
      </c>
      <c r="D802" s="196" t="s">
        <v>3425</v>
      </c>
      <c r="E802" s="196" t="s">
        <v>1669</v>
      </c>
      <c r="F802" s="93">
        <v>1.0</v>
      </c>
      <c r="G802" s="96" t="s">
        <v>3419</v>
      </c>
      <c r="H802" s="96"/>
      <c r="I802" s="95"/>
      <c r="J802" s="95"/>
      <c r="K802" s="95"/>
      <c r="L802" s="95"/>
      <c r="M802" s="95"/>
      <c r="N802" s="95"/>
      <c r="O802" s="95"/>
      <c r="P802" s="95"/>
      <c r="Q802" s="95"/>
      <c r="R802" s="95"/>
      <c r="S802" s="95"/>
      <c r="T802" s="95"/>
      <c r="U802" s="95"/>
      <c r="V802" s="95"/>
      <c r="W802" s="95"/>
      <c r="X802" s="95"/>
      <c r="Y802" s="95"/>
      <c r="Z802" s="95"/>
      <c r="AA802" s="95"/>
      <c r="AB802" s="94" t="s">
        <v>2391</v>
      </c>
      <c r="AC802" s="93" t="s">
        <v>3420</v>
      </c>
      <c r="AD802" s="95"/>
      <c r="AE802" s="95"/>
    </row>
    <row r="803" ht="15.75" customHeight="1">
      <c r="A803" s="113"/>
      <c r="B803" s="113"/>
      <c r="C803" s="113"/>
      <c r="D803" s="113"/>
      <c r="E803" s="113"/>
      <c r="F803" s="93">
        <v>4.0</v>
      </c>
      <c r="G803" s="96" t="s">
        <v>3421</v>
      </c>
      <c r="H803" s="96" t="s">
        <v>3422</v>
      </c>
      <c r="I803" s="95"/>
      <c r="J803" s="95"/>
      <c r="K803" s="95"/>
      <c r="L803" s="95"/>
      <c r="M803" s="95"/>
      <c r="N803" s="95"/>
      <c r="O803" s="95"/>
      <c r="P803" s="95"/>
      <c r="Q803" s="95"/>
      <c r="R803" s="95"/>
      <c r="S803" s="95"/>
      <c r="T803" s="95"/>
      <c r="U803" s="95"/>
      <c r="V803" s="95"/>
      <c r="W803" s="95"/>
      <c r="X803" s="95"/>
      <c r="Y803" s="95"/>
      <c r="Z803" s="95"/>
      <c r="AA803" s="95"/>
      <c r="AB803" s="94"/>
      <c r="AC803" s="94"/>
      <c r="AD803" s="95"/>
      <c r="AE803" s="95"/>
    </row>
    <row r="804" ht="15.75" customHeight="1">
      <c r="A804" s="113"/>
      <c r="B804" s="113"/>
      <c r="C804" s="113"/>
      <c r="D804" s="113"/>
      <c r="E804" s="113"/>
      <c r="F804" s="93">
        <v>5.0</v>
      </c>
      <c r="G804" s="96" t="s">
        <v>3423</v>
      </c>
      <c r="H804" s="96" t="s">
        <v>3424</v>
      </c>
      <c r="I804" s="95"/>
      <c r="J804" s="95"/>
      <c r="K804" s="95"/>
      <c r="L804" s="95"/>
      <c r="M804" s="95"/>
      <c r="N804" s="95"/>
      <c r="O804" s="95"/>
      <c r="P804" s="95"/>
      <c r="Q804" s="95"/>
      <c r="R804" s="95"/>
      <c r="S804" s="95"/>
      <c r="T804" s="95"/>
      <c r="U804" s="95"/>
      <c r="V804" s="95"/>
      <c r="W804" s="95"/>
      <c r="X804" s="95"/>
      <c r="Y804" s="95"/>
      <c r="Z804" s="95"/>
      <c r="AA804" s="95"/>
      <c r="AB804" s="94"/>
      <c r="AC804" s="94"/>
      <c r="AD804" s="95"/>
      <c r="AE804" s="95"/>
    </row>
    <row r="805" ht="15.75" customHeight="1">
      <c r="A805" s="19"/>
      <c r="B805" s="19"/>
      <c r="C805" s="19"/>
      <c r="D805" s="19"/>
      <c r="E805" s="19"/>
      <c r="F805" s="93">
        <v>6.0</v>
      </c>
      <c r="G805" s="96" t="s">
        <v>3426</v>
      </c>
      <c r="H805" s="96" t="s">
        <v>3427</v>
      </c>
      <c r="I805" s="95"/>
      <c r="J805" s="95"/>
      <c r="K805" s="95"/>
      <c r="L805" s="95"/>
      <c r="M805" s="95"/>
      <c r="N805" s="95"/>
      <c r="O805" s="95"/>
      <c r="P805" s="95"/>
      <c r="Q805" s="95"/>
      <c r="R805" s="95"/>
      <c r="S805" s="95"/>
      <c r="T805" s="95"/>
      <c r="U805" s="95"/>
      <c r="V805" s="95"/>
      <c r="W805" s="95"/>
      <c r="X805" s="95"/>
      <c r="Y805" s="95"/>
      <c r="Z805" s="95"/>
      <c r="AA805" s="95"/>
      <c r="AB805" s="94"/>
      <c r="AC805" s="94"/>
      <c r="AD805" s="95"/>
      <c r="AE805" s="95"/>
    </row>
    <row r="806" ht="15.75" customHeight="1">
      <c r="A806" s="192">
        <v>266.0</v>
      </c>
      <c r="B806" s="192" t="s">
        <v>2377</v>
      </c>
      <c r="C806" s="192" t="s">
        <v>44</v>
      </c>
      <c r="D806" s="196" t="s">
        <v>3428</v>
      </c>
      <c r="E806" s="196" t="s">
        <v>1669</v>
      </c>
      <c r="F806" s="93">
        <v>1.0</v>
      </c>
      <c r="G806" s="96" t="s">
        <v>3429</v>
      </c>
      <c r="H806" s="96" t="s">
        <v>1383</v>
      </c>
      <c r="I806" s="95"/>
      <c r="J806" s="95"/>
      <c r="K806" s="95"/>
      <c r="L806" s="95"/>
      <c r="M806" s="95"/>
      <c r="N806" s="95"/>
      <c r="O806" s="95"/>
      <c r="P806" s="95"/>
      <c r="Q806" s="95"/>
      <c r="R806" s="95"/>
      <c r="S806" s="95"/>
      <c r="T806" s="95"/>
      <c r="U806" s="95"/>
      <c r="V806" s="95"/>
      <c r="W806" s="95"/>
      <c r="X806" s="95"/>
      <c r="Y806" s="95"/>
      <c r="Z806" s="95"/>
      <c r="AA806" s="95" t="s">
        <v>3430</v>
      </c>
      <c r="AB806" s="94" t="s">
        <v>2391</v>
      </c>
      <c r="AC806" s="94" t="s">
        <v>3431</v>
      </c>
      <c r="AD806" s="95"/>
      <c r="AE806" s="95"/>
    </row>
    <row r="807" ht="44.25" customHeight="1">
      <c r="A807" s="19"/>
      <c r="B807" s="19"/>
      <c r="C807" s="19"/>
      <c r="D807" s="19"/>
      <c r="E807" s="19"/>
      <c r="F807" s="93">
        <v>2.0</v>
      </c>
      <c r="G807" s="96" t="s">
        <v>3432</v>
      </c>
      <c r="H807" s="96" t="s">
        <v>3433</v>
      </c>
      <c r="I807" s="95"/>
      <c r="J807" s="95"/>
      <c r="K807" s="95"/>
      <c r="L807" s="95"/>
      <c r="M807" s="95"/>
      <c r="N807" s="95"/>
      <c r="O807" s="95"/>
      <c r="P807" s="95"/>
      <c r="Q807" s="95"/>
      <c r="R807" s="95"/>
      <c r="S807" s="95"/>
      <c r="T807" s="95"/>
      <c r="U807" s="95"/>
      <c r="V807" s="95"/>
      <c r="W807" s="95"/>
      <c r="X807" s="95"/>
      <c r="Y807" s="95"/>
      <c r="Z807" s="95"/>
      <c r="AA807" s="95"/>
      <c r="AB807" s="94"/>
      <c r="AC807" s="94"/>
      <c r="AD807" s="95"/>
      <c r="AE807" s="95"/>
    </row>
    <row r="808" ht="15.75" customHeight="1">
      <c r="A808" s="697">
        <v>267.0</v>
      </c>
      <c r="B808" s="697" t="s">
        <v>2377</v>
      </c>
      <c r="C808" s="697" t="s">
        <v>44</v>
      </c>
      <c r="D808" s="987" t="s">
        <v>1668</v>
      </c>
      <c r="E808" s="987" t="s">
        <v>1669</v>
      </c>
      <c r="F808" s="701">
        <v>1.0</v>
      </c>
      <c r="G808" s="703" t="s">
        <v>1670</v>
      </c>
      <c r="H808" s="703" t="s">
        <v>1671</v>
      </c>
      <c r="I808" s="936"/>
      <c r="J808" s="936"/>
      <c r="K808" s="936"/>
      <c r="L808" s="936"/>
      <c r="M808" s="936"/>
      <c r="N808" s="936"/>
      <c r="O808" s="936"/>
      <c r="P808" s="936"/>
      <c r="Q808" s="936"/>
      <c r="R808" s="936"/>
      <c r="S808" s="936"/>
      <c r="T808" s="936"/>
      <c r="U808" s="936"/>
      <c r="V808" s="936"/>
      <c r="W808" s="936"/>
      <c r="X808" s="936"/>
      <c r="Y808" s="936"/>
      <c r="Z808" s="936"/>
      <c r="AA808" s="936"/>
      <c r="AB808" s="899" t="s">
        <v>2391</v>
      </c>
      <c r="AC808" s="899" t="s">
        <v>3385</v>
      </c>
      <c r="AD808" s="936">
        <v>3.0</v>
      </c>
      <c r="AE808" s="936"/>
    </row>
    <row r="809" ht="37.5" customHeight="1">
      <c r="A809" s="113"/>
      <c r="B809" s="113"/>
      <c r="C809" s="113"/>
      <c r="D809" s="113"/>
      <c r="E809" s="19"/>
      <c r="F809" s="701">
        <v>2.0</v>
      </c>
      <c r="G809" s="703" t="s">
        <v>1672</v>
      </c>
      <c r="H809" s="703" t="s">
        <v>1673</v>
      </c>
      <c r="I809" s="936"/>
      <c r="J809" s="936"/>
      <c r="K809" s="936"/>
      <c r="L809" s="936"/>
      <c r="M809" s="936"/>
      <c r="N809" s="936"/>
      <c r="O809" s="936"/>
      <c r="P809" s="936"/>
      <c r="Q809" s="936"/>
      <c r="R809" s="936"/>
      <c r="S809" s="936"/>
      <c r="T809" s="936"/>
      <c r="U809" s="936"/>
      <c r="V809" s="936"/>
      <c r="W809" s="936"/>
      <c r="X809" s="936"/>
      <c r="Y809" s="936"/>
      <c r="Z809" s="936"/>
      <c r="AA809" s="936"/>
      <c r="AB809" s="899"/>
      <c r="AC809" s="899"/>
      <c r="AD809" s="936"/>
      <c r="AE809" s="936"/>
    </row>
    <row r="810" ht="16.5" customHeight="1">
      <c r="A810" s="113"/>
      <c r="B810" s="113"/>
      <c r="C810" s="113"/>
      <c r="D810" s="113"/>
      <c r="E810" s="936"/>
      <c r="F810" s="899">
        <v>3.0</v>
      </c>
      <c r="G810" s="703" t="s">
        <v>1675</v>
      </c>
      <c r="H810" s="703" t="s">
        <v>1676</v>
      </c>
      <c r="I810" s="936"/>
      <c r="J810" s="936"/>
      <c r="K810" s="936"/>
      <c r="L810" s="936"/>
      <c r="M810" s="936"/>
      <c r="N810" s="936"/>
      <c r="O810" s="936"/>
      <c r="P810" s="936"/>
      <c r="Q810" s="936"/>
      <c r="R810" s="936"/>
      <c r="S810" s="936"/>
      <c r="T810" s="936"/>
      <c r="U810" s="936"/>
      <c r="V810" s="936"/>
      <c r="W810" s="936"/>
      <c r="X810" s="936"/>
      <c r="Y810" s="936"/>
      <c r="Z810" s="936"/>
      <c r="AA810" s="936"/>
      <c r="AB810" s="899"/>
      <c r="AC810" s="899"/>
      <c r="AD810" s="936"/>
      <c r="AE810" s="936"/>
    </row>
    <row r="811" ht="15.75" customHeight="1">
      <c r="A811" s="113"/>
      <c r="B811" s="113"/>
      <c r="C811" s="113"/>
      <c r="D811" s="113"/>
      <c r="E811" s="703" t="s">
        <v>1677</v>
      </c>
      <c r="F811" s="701">
        <v>4.0</v>
      </c>
      <c r="G811" s="703" t="s">
        <v>1678</v>
      </c>
      <c r="H811" s="703" t="s">
        <v>1679</v>
      </c>
      <c r="I811" s="936"/>
      <c r="J811" s="936"/>
      <c r="K811" s="936"/>
      <c r="L811" s="936"/>
      <c r="M811" s="936"/>
      <c r="N811" s="936"/>
      <c r="O811" s="936"/>
      <c r="P811" s="936"/>
      <c r="Q811" s="936"/>
      <c r="R811" s="936"/>
      <c r="S811" s="936"/>
      <c r="T811" s="936"/>
      <c r="U811" s="936"/>
      <c r="V811" s="936"/>
      <c r="W811" s="936"/>
      <c r="X811" s="936"/>
      <c r="Y811" s="936"/>
      <c r="Z811" s="936"/>
      <c r="AA811" s="936"/>
      <c r="AB811" s="899"/>
      <c r="AC811" s="899"/>
      <c r="AD811" s="936"/>
      <c r="AE811" s="936"/>
    </row>
    <row r="812" ht="15.75" customHeight="1">
      <c r="A812" s="19"/>
      <c r="B812" s="19"/>
      <c r="C812" s="19"/>
      <c r="D812" s="19"/>
      <c r="E812" s="703" t="s">
        <v>1680</v>
      </c>
      <c r="F812" s="701">
        <v>5.0</v>
      </c>
      <c r="G812" s="703" t="s">
        <v>1681</v>
      </c>
      <c r="H812" s="703" t="s">
        <v>1682</v>
      </c>
      <c r="I812" s="936"/>
      <c r="J812" s="936"/>
      <c r="K812" s="936"/>
      <c r="L812" s="936"/>
      <c r="M812" s="936"/>
      <c r="N812" s="936"/>
      <c r="O812" s="936"/>
      <c r="P812" s="936"/>
      <c r="Q812" s="936"/>
      <c r="R812" s="936"/>
      <c r="S812" s="936"/>
      <c r="T812" s="936"/>
      <c r="U812" s="936"/>
      <c r="V812" s="936"/>
      <c r="W812" s="936"/>
      <c r="X812" s="936"/>
      <c r="Y812" s="936"/>
      <c r="Z812" s="936"/>
      <c r="AA812" s="936"/>
      <c r="AB812" s="899"/>
      <c r="AC812" s="899"/>
      <c r="AD812" s="936"/>
      <c r="AE812" s="936"/>
    </row>
    <row r="813" ht="15.75" customHeight="1">
      <c r="A813" s="192">
        <v>268.0</v>
      </c>
      <c r="B813" s="192" t="s">
        <v>2377</v>
      </c>
      <c r="C813" s="192" t="s">
        <v>44</v>
      </c>
      <c r="D813" s="196" t="s">
        <v>1684</v>
      </c>
      <c r="E813" s="196" t="s">
        <v>1669</v>
      </c>
      <c r="F813" s="93">
        <v>7.0</v>
      </c>
      <c r="G813" s="96" t="s">
        <v>1670</v>
      </c>
      <c r="H813" s="96" t="s">
        <v>1671</v>
      </c>
      <c r="I813" s="95"/>
      <c r="J813" s="95"/>
      <c r="K813" s="95"/>
      <c r="L813" s="95"/>
      <c r="M813" s="95"/>
      <c r="N813" s="95"/>
      <c r="O813" s="95"/>
      <c r="P813" s="95"/>
      <c r="Q813" s="95"/>
      <c r="R813" s="95"/>
      <c r="S813" s="95"/>
      <c r="T813" s="95"/>
      <c r="U813" s="95"/>
      <c r="V813" s="95"/>
      <c r="W813" s="95"/>
      <c r="X813" s="95"/>
      <c r="Y813" s="95"/>
      <c r="Z813" s="95"/>
      <c r="AA813" s="95"/>
      <c r="AB813" s="94" t="s">
        <v>2391</v>
      </c>
      <c r="AC813" s="93" t="s">
        <v>3434</v>
      </c>
      <c r="AD813" s="95"/>
      <c r="AE813" s="95"/>
    </row>
    <row r="814" ht="29.25" customHeight="1">
      <c r="A814" s="113"/>
      <c r="B814" s="113"/>
      <c r="C814" s="113"/>
      <c r="D814" s="113"/>
      <c r="E814" s="19"/>
      <c r="F814" s="93">
        <v>8.0</v>
      </c>
      <c r="G814" s="96" t="s">
        <v>1672</v>
      </c>
      <c r="H814" s="96" t="s">
        <v>1673</v>
      </c>
      <c r="I814" s="95"/>
      <c r="J814" s="95"/>
      <c r="K814" s="95"/>
      <c r="L814" s="95"/>
      <c r="M814" s="95"/>
      <c r="N814" s="95"/>
      <c r="O814" s="95"/>
      <c r="P814" s="95"/>
      <c r="Q814" s="95"/>
      <c r="R814" s="95"/>
      <c r="S814" s="95"/>
      <c r="T814" s="95"/>
      <c r="U814" s="95"/>
      <c r="V814" s="95"/>
      <c r="W814" s="95"/>
      <c r="X814" s="95"/>
      <c r="Y814" s="95"/>
      <c r="Z814" s="95"/>
      <c r="AA814" s="95"/>
      <c r="AB814" s="94"/>
      <c r="AC814" s="94"/>
      <c r="AD814" s="95"/>
      <c r="AE814" s="95"/>
    </row>
    <row r="815" ht="17.25" customHeight="1">
      <c r="A815" s="113"/>
      <c r="B815" s="113"/>
      <c r="C815" s="113"/>
      <c r="D815" s="113"/>
      <c r="E815" s="95"/>
      <c r="F815" s="93">
        <v>6.0</v>
      </c>
      <c r="G815" s="96" t="s">
        <v>1678</v>
      </c>
      <c r="H815" s="96" t="s">
        <v>1679</v>
      </c>
      <c r="I815" s="95"/>
      <c r="J815" s="95"/>
      <c r="K815" s="95"/>
      <c r="L815" s="95"/>
      <c r="M815" s="95"/>
      <c r="N815" s="95"/>
      <c r="O815" s="95"/>
      <c r="P815" s="95"/>
      <c r="Q815" s="95"/>
      <c r="R815" s="95"/>
      <c r="S815" s="95"/>
      <c r="T815" s="95"/>
      <c r="U815" s="95"/>
      <c r="V815" s="95"/>
      <c r="W815" s="95"/>
      <c r="X815" s="95"/>
      <c r="Y815" s="95"/>
      <c r="Z815" s="95"/>
      <c r="AA815" s="95"/>
      <c r="AB815" s="94"/>
      <c r="AC815" s="94"/>
      <c r="AD815" s="95"/>
      <c r="AE815" s="95"/>
    </row>
    <row r="816" ht="15.75" customHeight="1">
      <c r="A816" s="113"/>
      <c r="B816" s="113"/>
      <c r="C816" s="113"/>
      <c r="D816" s="113"/>
      <c r="E816" s="96" t="s">
        <v>1677</v>
      </c>
      <c r="F816" s="93">
        <v>7.0</v>
      </c>
      <c r="G816" s="96" t="s">
        <v>1681</v>
      </c>
      <c r="H816" s="96" t="s">
        <v>1682</v>
      </c>
      <c r="I816" s="95"/>
      <c r="J816" s="95"/>
      <c r="K816" s="95"/>
      <c r="L816" s="95"/>
      <c r="M816" s="95"/>
      <c r="N816" s="95"/>
      <c r="O816" s="95"/>
      <c r="P816" s="95"/>
      <c r="Q816" s="95"/>
      <c r="R816" s="95"/>
      <c r="S816" s="95"/>
      <c r="T816" s="95"/>
      <c r="U816" s="95"/>
      <c r="V816" s="95"/>
      <c r="W816" s="95"/>
      <c r="X816" s="95"/>
      <c r="Y816" s="95"/>
      <c r="Z816" s="95"/>
      <c r="AA816" s="95"/>
      <c r="AB816" s="94"/>
      <c r="AC816" s="94"/>
      <c r="AD816" s="95"/>
      <c r="AE816" s="95"/>
    </row>
    <row r="817" ht="15.75" customHeight="1">
      <c r="A817" s="113"/>
      <c r="B817" s="113"/>
      <c r="C817" s="113"/>
      <c r="D817" s="113"/>
      <c r="E817" s="96" t="s">
        <v>1687</v>
      </c>
      <c r="F817" s="93">
        <v>8.0</v>
      </c>
      <c r="G817" s="96" t="s">
        <v>1688</v>
      </c>
      <c r="H817" s="96" t="s">
        <v>1689</v>
      </c>
      <c r="I817" s="95"/>
      <c r="J817" s="95"/>
      <c r="K817" s="95"/>
      <c r="L817" s="95"/>
      <c r="M817" s="95"/>
      <c r="N817" s="95"/>
      <c r="O817" s="95"/>
      <c r="P817" s="95"/>
      <c r="Q817" s="95"/>
      <c r="R817" s="95"/>
      <c r="S817" s="95"/>
      <c r="T817" s="95"/>
      <c r="U817" s="95"/>
      <c r="V817" s="95"/>
      <c r="W817" s="95"/>
      <c r="X817" s="95"/>
      <c r="Y817" s="95"/>
      <c r="Z817" s="95"/>
      <c r="AA817" s="95"/>
      <c r="AB817" s="94"/>
      <c r="AC817" s="94"/>
      <c r="AD817" s="95"/>
      <c r="AE817" s="95"/>
    </row>
    <row r="818" ht="15.75" customHeight="1">
      <c r="A818" s="19"/>
      <c r="B818" s="19"/>
      <c r="C818" s="19"/>
      <c r="D818" s="19"/>
      <c r="E818" s="95"/>
      <c r="F818" s="93">
        <v>9.0</v>
      </c>
      <c r="G818" s="96" t="s">
        <v>1690</v>
      </c>
      <c r="H818" s="96" t="s">
        <v>1691</v>
      </c>
      <c r="I818" s="95"/>
      <c r="J818" s="95"/>
      <c r="K818" s="95"/>
      <c r="L818" s="95"/>
      <c r="M818" s="95"/>
      <c r="N818" s="95"/>
      <c r="O818" s="95"/>
      <c r="P818" s="95"/>
      <c r="Q818" s="95"/>
      <c r="R818" s="95"/>
      <c r="S818" s="95"/>
      <c r="T818" s="95"/>
      <c r="U818" s="95"/>
      <c r="V818" s="95"/>
      <c r="W818" s="95"/>
      <c r="X818" s="95"/>
      <c r="Y818" s="95"/>
      <c r="Z818" s="95"/>
      <c r="AA818" s="95"/>
      <c r="AB818" s="94"/>
      <c r="AC818" s="94"/>
      <c r="AD818" s="95"/>
      <c r="AE818" s="95"/>
    </row>
    <row r="819" ht="15.75" customHeight="1">
      <c r="A819" s="192">
        <v>269.0</v>
      </c>
      <c r="B819" s="192" t="s">
        <v>2377</v>
      </c>
      <c r="C819" s="192" t="s">
        <v>44</v>
      </c>
      <c r="D819" s="196" t="s">
        <v>1692</v>
      </c>
      <c r="E819" s="196" t="s">
        <v>1669</v>
      </c>
      <c r="F819" s="93">
        <v>1.0</v>
      </c>
      <c r="G819" s="95" t="s">
        <v>1670</v>
      </c>
      <c r="H819" s="95" t="s">
        <v>1671</v>
      </c>
      <c r="I819" s="95"/>
      <c r="J819" s="95"/>
      <c r="K819" s="95"/>
      <c r="L819" s="95"/>
      <c r="M819" s="95"/>
      <c r="N819" s="95"/>
      <c r="O819" s="95"/>
      <c r="P819" s="95"/>
      <c r="Q819" s="95"/>
      <c r="R819" s="95"/>
      <c r="S819" s="95"/>
      <c r="T819" s="95"/>
      <c r="U819" s="95"/>
      <c r="V819" s="95"/>
      <c r="W819" s="95"/>
      <c r="X819" s="95"/>
      <c r="Y819" s="95"/>
      <c r="Z819" s="95"/>
      <c r="AA819" s="95"/>
      <c r="AB819" s="94" t="s">
        <v>2391</v>
      </c>
      <c r="AC819" s="93" t="s">
        <v>3435</v>
      </c>
      <c r="AD819" s="95"/>
      <c r="AE819" s="95"/>
    </row>
    <row r="820" ht="35.25" customHeight="1">
      <c r="A820" s="113"/>
      <c r="B820" s="113"/>
      <c r="C820" s="113"/>
      <c r="D820" s="113"/>
      <c r="E820" s="19"/>
      <c r="F820" s="93">
        <v>2.0</v>
      </c>
      <c r="G820" s="95" t="s">
        <v>1672</v>
      </c>
      <c r="H820" s="95" t="s">
        <v>1673</v>
      </c>
      <c r="I820" s="95"/>
      <c r="J820" s="95"/>
      <c r="K820" s="95"/>
      <c r="L820" s="95"/>
      <c r="M820" s="95"/>
      <c r="N820" s="95"/>
      <c r="O820" s="95"/>
      <c r="P820" s="95"/>
      <c r="Q820" s="95"/>
      <c r="R820" s="95"/>
      <c r="S820" s="95"/>
      <c r="T820" s="95"/>
      <c r="U820" s="95"/>
      <c r="V820" s="95"/>
      <c r="W820" s="95"/>
      <c r="X820" s="95"/>
      <c r="Y820" s="95"/>
      <c r="Z820" s="95"/>
      <c r="AA820" s="95"/>
      <c r="AB820" s="94"/>
      <c r="AC820" s="94"/>
      <c r="AD820" s="95"/>
      <c r="AE820" s="95"/>
    </row>
    <row r="821" ht="15.75" customHeight="1">
      <c r="A821" s="113"/>
      <c r="B821" s="113"/>
      <c r="C821" s="113"/>
      <c r="D821" s="113"/>
      <c r="E821" s="95"/>
      <c r="F821" s="94">
        <v>3.0</v>
      </c>
      <c r="G821" s="95" t="s">
        <v>1675</v>
      </c>
      <c r="H821" s="95" t="s">
        <v>1676</v>
      </c>
      <c r="I821" s="95"/>
      <c r="J821" s="95"/>
      <c r="K821" s="95"/>
      <c r="L821" s="95"/>
      <c r="M821" s="95"/>
      <c r="N821" s="95"/>
      <c r="O821" s="95"/>
      <c r="P821" s="95"/>
      <c r="Q821" s="95"/>
      <c r="R821" s="95"/>
      <c r="S821" s="95"/>
      <c r="T821" s="95"/>
      <c r="U821" s="95"/>
      <c r="V821" s="95"/>
      <c r="W821" s="95"/>
      <c r="X821" s="95"/>
      <c r="Y821" s="95"/>
      <c r="Z821" s="95"/>
      <c r="AA821" s="95"/>
      <c r="AB821" s="94"/>
      <c r="AC821" s="94"/>
      <c r="AD821" s="95"/>
      <c r="AE821" s="95"/>
    </row>
    <row r="822" ht="15.75" customHeight="1">
      <c r="A822" s="113"/>
      <c r="B822" s="113"/>
      <c r="C822" s="113"/>
      <c r="D822" s="113"/>
      <c r="E822" s="96" t="s">
        <v>1677</v>
      </c>
      <c r="F822" s="93">
        <v>4.0</v>
      </c>
      <c r="G822" s="95" t="s">
        <v>1678</v>
      </c>
      <c r="H822" s="95" t="s">
        <v>1679</v>
      </c>
      <c r="I822" s="95"/>
      <c r="J822" s="95"/>
      <c r="K822" s="95"/>
      <c r="L822" s="95"/>
      <c r="M822" s="95"/>
      <c r="N822" s="95"/>
      <c r="O822" s="95"/>
      <c r="P822" s="95"/>
      <c r="Q822" s="95"/>
      <c r="R822" s="95"/>
      <c r="S822" s="95"/>
      <c r="T822" s="95"/>
      <c r="U822" s="95"/>
      <c r="V822" s="95"/>
      <c r="W822" s="95"/>
      <c r="X822" s="95"/>
      <c r="Y822" s="95"/>
      <c r="Z822" s="95"/>
      <c r="AA822" s="95"/>
      <c r="AB822" s="94"/>
      <c r="AC822" s="94"/>
      <c r="AD822" s="95"/>
      <c r="AE822" s="95"/>
    </row>
    <row r="823" ht="15.75" customHeight="1">
      <c r="A823" s="113"/>
      <c r="B823" s="113"/>
      <c r="C823" s="113"/>
      <c r="D823" s="113"/>
      <c r="E823" s="96" t="s">
        <v>1680</v>
      </c>
      <c r="F823" s="93">
        <v>5.0</v>
      </c>
      <c r="G823" s="95" t="s">
        <v>1681</v>
      </c>
      <c r="H823" s="95" t="s">
        <v>1682</v>
      </c>
      <c r="I823" s="95"/>
      <c r="J823" s="95"/>
      <c r="K823" s="95"/>
      <c r="L823" s="95"/>
      <c r="M823" s="95"/>
      <c r="N823" s="95"/>
      <c r="O823" s="95"/>
      <c r="P823" s="95"/>
      <c r="Q823" s="95"/>
      <c r="R823" s="95"/>
      <c r="S823" s="95"/>
      <c r="T823" s="95"/>
      <c r="U823" s="95"/>
      <c r="V823" s="95"/>
      <c r="W823" s="95"/>
      <c r="X823" s="95"/>
      <c r="Y823" s="95"/>
      <c r="Z823" s="95"/>
      <c r="AA823" s="95"/>
      <c r="AB823" s="94"/>
      <c r="AC823" s="94"/>
      <c r="AD823" s="95"/>
      <c r="AE823" s="95"/>
    </row>
    <row r="824" ht="15.75" customHeight="1">
      <c r="A824" s="19"/>
      <c r="B824" s="19"/>
      <c r="C824" s="19"/>
      <c r="D824" s="19"/>
      <c r="E824" s="95"/>
      <c r="F824" s="93">
        <v>6.0</v>
      </c>
      <c r="G824" s="95" t="s">
        <v>1696</v>
      </c>
      <c r="H824" s="95" t="s">
        <v>1697</v>
      </c>
      <c r="I824" s="95"/>
      <c r="J824" s="95"/>
      <c r="K824" s="95"/>
      <c r="L824" s="95"/>
      <c r="M824" s="95"/>
      <c r="N824" s="95"/>
      <c r="O824" s="95"/>
      <c r="P824" s="95"/>
      <c r="Q824" s="95"/>
      <c r="R824" s="95"/>
      <c r="S824" s="95"/>
      <c r="T824" s="95"/>
      <c r="U824" s="95"/>
      <c r="V824" s="95"/>
      <c r="W824" s="95"/>
      <c r="X824" s="95"/>
      <c r="Y824" s="95"/>
      <c r="Z824" s="95"/>
      <c r="AA824" s="95"/>
      <c r="AB824" s="94"/>
      <c r="AC824" s="94"/>
      <c r="AD824" s="95"/>
      <c r="AE824" s="95"/>
    </row>
    <row r="825" ht="15.75" customHeight="1">
      <c r="A825" s="961">
        <v>270.0</v>
      </c>
      <c r="B825" s="961" t="s">
        <v>2377</v>
      </c>
      <c r="C825" s="961" t="s">
        <v>44</v>
      </c>
      <c r="D825" s="962" t="s">
        <v>1698</v>
      </c>
      <c r="E825" s="962" t="s">
        <v>1669</v>
      </c>
      <c r="F825" s="963">
        <v>1.0</v>
      </c>
      <c r="G825" s="964" t="s">
        <v>1699</v>
      </c>
      <c r="H825" s="964" t="s">
        <v>1700</v>
      </c>
      <c r="I825" s="965" t="s">
        <v>61</v>
      </c>
      <c r="J825" s="965" t="s">
        <v>61</v>
      </c>
      <c r="K825" s="965" t="s">
        <v>61</v>
      </c>
      <c r="L825" s="965" t="s">
        <v>61</v>
      </c>
      <c r="M825" s="965" t="s">
        <v>61</v>
      </c>
      <c r="N825" s="965" t="s">
        <v>61</v>
      </c>
      <c r="O825" s="965" t="s">
        <v>61</v>
      </c>
      <c r="P825" s="965" t="s">
        <v>61</v>
      </c>
      <c r="Q825" s="965" t="s">
        <v>61</v>
      </c>
      <c r="R825" s="965" t="s">
        <v>61</v>
      </c>
      <c r="S825" s="965" t="s">
        <v>61</v>
      </c>
      <c r="T825" s="965" t="s">
        <v>61</v>
      </c>
      <c r="U825" s="965"/>
      <c r="V825" s="965"/>
      <c r="W825" s="965"/>
      <c r="X825" s="965"/>
      <c r="Y825" s="966"/>
      <c r="Z825" s="966"/>
      <c r="AA825" s="966"/>
      <c r="AB825" s="901" t="s">
        <v>2530</v>
      </c>
      <c r="AC825" s="901"/>
      <c r="AD825" s="966" t="s">
        <v>3436</v>
      </c>
      <c r="AE825" s="966"/>
    </row>
    <row r="826" ht="15.75" customHeight="1">
      <c r="A826" s="113"/>
      <c r="B826" s="113"/>
      <c r="C826" s="113"/>
      <c r="D826" s="113"/>
      <c r="E826" s="113"/>
      <c r="F826" s="963">
        <v>2.0</v>
      </c>
      <c r="G826" s="964" t="s">
        <v>1702</v>
      </c>
      <c r="H826" s="964" t="s">
        <v>1689</v>
      </c>
      <c r="I826" s="965" t="s">
        <v>61</v>
      </c>
      <c r="J826" s="965" t="s">
        <v>61</v>
      </c>
      <c r="K826" s="965" t="s">
        <v>61</v>
      </c>
      <c r="L826" s="965" t="s">
        <v>61</v>
      </c>
      <c r="M826" s="965" t="s">
        <v>61</v>
      </c>
      <c r="N826" s="965" t="s">
        <v>61</v>
      </c>
      <c r="O826" s="965" t="s">
        <v>61</v>
      </c>
      <c r="P826" s="965" t="s">
        <v>61</v>
      </c>
      <c r="Q826" s="965" t="s">
        <v>61</v>
      </c>
      <c r="R826" s="965" t="s">
        <v>61</v>
      </c>
      <c r="S826" s="965" t="s">
        <v>61</v>
      </c>
      <c r="T826" s="965" t="s">
        <v>61</v>
      </c>
      <c r="U826" s="965"/>
      <c r="V826" s="965"/>
      <c r="W826" s="965"/>
      <c r="X826" s="965"/>
      <c r="Y826" s="966"/>
      <c r="Z826" s="966"/>
      <c r="AA826" s="966"/>
      <c r="AB826" s="901"/>
      <c r="AC826" s="901"/>
      <c r="AD826" s="966"/>
      <c r="AE826" s="966"/>
    </row>
    <row r="827" ht="15.75" customHeight="1">
      <c r="A827" s="113"/>
      <c r="B827" s="113"/>
      <c r="C827" s="113"/>
      <c r="D827" s="113"/>
      <c r="E827" s="113"/>
      <c r="F827" s="963">
        <v>3.0</v>
      </c>
      <c r="G827" s="964" t="s">
        <v>1690</v>
      </c>
      <c r="H827" s="964" t="s">
        <v>1703</v>
      </c>
      <c r="I827" s="965" t="s">
        <v>61</v>
      </c>
      <c r="J827" s="965" t="s">
        <v>61</v>
      </c>
      <c r="K827" s="965" t="s">
        <v>61</v>
      </c>
      <c r="L827" s="965" t="s">
        <v>61</v>
      </c>
      <c r="M827" s="965" t="s">
        <v>61</v>
      </c>
      <c r="N827" s="965" t="s">
        <v>61</v>
      </c>
      <c r="O827" s="965" t="s">
        <v>61</v>
      </c>
      <c r="P827" s="965" t="s">
        <v>61</v>
      </c>
      <c r="Q827" s="965" t="s">
        <v>61</v>
      </c>
      <c r="R827" s="965" t="s">
        <v>61</v>
      </c>
      <c r="S827" s="965" t="s">
        <v>61</v>
      </c>
      <c r="T827" s="965" t="s">
        <v>61</v>
      </c>
      <c r="U827" s="965"/>
      <c r="V827" s="965"/>
      <c r="W827" s="965"/>
      <c r="X827" s="965"/>
      <c r="Y827" s="966"/>
      <c r="Z827" s="966"/>
      <c r="AA827" s="966"/>
      <c r="AB827" s="901"/>
      <c r="AC827" s="901"/>
      <c r="AD827" s="966"/>
      <c r="AE827" s="966"/>
    </row>
    <row r="828" ht="15.75" customHeight="1">
      <c r="A828" s="19"/>
      <c r="B828" s="19"/>
      <c r="C828" s="19"/>
      <c r="D828" s="19"/>
      <c r="E828" s="19"/>
      <c r="F828" s="963">
        <v>4.0</v>
      </c>
      <c r="G828" s="964" t="s">
        <v>1704</v>
      </c>
      <c r="H828" s="964" t="s">
        <v>1705</v>
      </c>
      <c r="I828" s="965" t="s">
        <v>61</v>
      </c>
      <c r="J828" s="965" t="s">
        <v>61</v>
      </c>
      <c r="K828" s="965" t="s">
        <v>61</v>
      </c>
      <c r="L828" s="965" t="s">
        <v>61</v>
      </c>
      <c r="M828" s="965" t="s">
        <v>61</v>
      </c>
      <c r="N828" s="965" t="s">
        <v>61</v>
      </c>
      <c r="O828" s="965" t="s">
        <v>61</v>
      </c>
      <c r="P828" s="965" t="s">
        <v>61</v>
      </c>
      <c r="Q828" s="965" t="s">
        <v>61</v>
      </c>
      <c r="R828" s="965" t="s">
        <v>61</v>
      </c>
      <c r="S828" s="965" t="s">
        <v>61</v>
      </c>
      <c r="T828" s="965" t="s">
        <v>61</v>
      </c>
      <c r="U828" s="965"/>
      <c r="V828" s="965"/>
      <c r="W828" s="965"/>
      <c r="X828" s="965"/>
      <c r="Y828" s="966"/>
      <c r="Z828" s="966"/>
      <c r="AA828" s="966"/>
      <c r="AB828" s="901"/>
      <c r="AC828" s="901"/>
      <c r="AD828" s="966"/>
      <c r="AE828" s="966"/>
    </row>
    <row r="829" ht="15.75" customHeight="1">
      <c r="A829" s="192">
        <v>271.0</v>
      </c>
      <c r="B829" s="192" t="s">
        <v>2377</v>
      </c>
      <c r="C829" s="192" t="s">
        <v>44</v>
      </c>
      <c r="D829" s="194" t="s">
        <v>1707</v>
      </c>
      <c r="E829" s="196" t="s">
        <v>1669</v>
      </c>
      <c r="F829" s="93">
        <v>1.0</v>
      </c>
      <c r="G829" s="96" t="s">
        <v>1670</v>
      </c>
      <c r="H829" s="96" t="s">
        <v>1671</v>
      </c>
      <c r="I829" s="95"/>
      <c r="J829" s="95"/>
      <c r="K829" s="95"/>
      <c r="L829" s="95"/>
      <c r="M829" s="95"/>
      <c r="N829" s="95"/>
      <c r="O829" s="95"/>
      <c r="P829" s="95"/>
      <c r="Q829" s="95"/>
      <c r="R829" s="95"/>
      <c r="S829" s="95"/>
      <c r="T829" s="95"/>
      <c r="U829" s="95"/>
      <c r="V829" s="95"/>
      <c r="W829" s="95"/>
      <c r="X829" s="95"/>
      <c r="Y829" s="95"/>
      <c r="Z829" s="95"/>
      <c r="AA829" s="95"/>
      <c r="AB829" s="94" t="s">
        <v>2391</v>
      </c>
      <c r="AC829" s="94" t="s">
        <v>3437</v>
      </c>
      <c r="AD829" s="95"/>
      <c r="AE829" s="95"/>
    </row>
    <row r="830" ht="41.25" customHeight="1">
      <c r="A830" s="113"/>
      <c r="B830" s="113"/>
      <c r="C830" s="113"/>
      <c r="D830" s="113"/>
      <c r="E830" s="19"/>
      <c r="F830" s="93">
        <v>2.0</v>
      </c>
      <c r="G830" s="96" t="s">
        <v>1672</v>
      </c>
      <c r="H830" s="96" t="s">
        <v>1673</v>
      </c>
      <c r="I830" s="95"/>
      <c r="J830" s="95"/>
      <c r="K830" s="95"/>
      <c r="L830" s="95"/>
      <c r="M830" s="95"/>
      <c r="N830" s="95"/>
      <c r="O830" s="95"/>
      <c r="P830" s="95"/>
      <c r="Q830" s="95"/>
      <c r="R830" s="95"/>
      <c r="S830" s="95"/>
      <c r="T830" s="95"/>
      <c r="U830" s="95"/>
      <c r="V830" s="95"/>
      <c r="W830" s="95"/>
      <c r="X830" s="95"/>
      <c r="Y830" s="95"/>
      <c r="Z830" s="95"/>
      <c r="AA830" s="95"/>
      <c r="AB830" s="94"/>
      <c r="AC830" s="94"/>
      <c r="AD830" s="95"/>
      <c r="AE830" s="95"/>
    </row>
    <row r="831" ht="15.75" customHeight="1">
      <c r="A831" s="113"/>
      <c r="B831" s="113"/>
      <c r="C831" s="113"/>
      <c r="D831" s="113"/>
      <c r="E831" s="95"/>
      <c r="F831" s="94">
        <v>3.0</v>
      </c>
      <c r="G831" s="96" t="s">
        <v>1675</v>
      </c>
      <c r="H831" s="96" t="s">
        <v>1676</v>
      </c>
      <c r="I831" s="95"/>
      <c r="J831" s="95"/>
      <c r="K831" s="95"/>
      <c r="L831" s="95"/>
      <c r="M831" s="95"/>
      <c r="N831" s="95"/>
      <c r="O831" s="95"/>
      <c r="P831" s="95"/>
      <c r="Q831" s="95"/>
      <c r="R831" s="95"/>
      <c r="S831" s="95"/>
      <c r="T831" s="95"/>
      <c r="U831" s="95"/>
      <c r="V831" s="95"/>
      <c r="W831" s="95"/>
      <c r="X831" s="95"/>
      <c r="Y831" s="95"/>
      <c r="Z831" s="95"/>
      <c r="AA831" s="95"/>
      <c r="AB831" s="94"/>
      <c r="AC831" s="94"/>
      <c r="AD831" s="95"/>
      <c r="AE831" s="95"/>
    </row>
    <row r="832" ht="15.75" customHeight="1">
      <c r="A832" s="113"/>
      <c r="B832" s="113"/>
      <c r="C832" s="113"/>
      <c r="D832" s="113"/>
      <c r="E832" s="96" t="s">
        <v>1677</v>
      </c>
      <c r="F832" s="93">
        <v>4.0</v>
      </c>
      <c r="G832" s="96" t="s">
        <v>1709</v>
      </c>
      <c r="H832" s="96" t="s">
        <v>1679</v>
      </c>
      <c r="I832" s="95"/>
      <c r="J832" s="95"/>
      <c r="K832" s="95"/>
      <c r="L832" s="95"/>
      <c r="M832" s="95"/>
      <c r="N832" s="95"/>
      <c r="O832" s="95"/>
      <c r="P832" s="95"/>
      <c r="Q832" s="95"/>
      <c r="R832" s="95"/>
      <c r="S832" s="95"/>
      <c r="T832" s="95"/>
      <c r="U832" s="95"/>
      <c r="V832" s="95"/>
      <c r="W832" s="95"/>
      <c r="X832" s="95"/>
      <c r="Y832" s="95"/>
      <c r="Z832" s="95"/>
      <c r="AA832" s="95"/>
      <c r="AB832" s="94"/>
      <c r="AC832" s="94"/>
      <c r="AD832" s="95"/>
      <c r="AE832" s="95"/>
    </row>
    <row r="833" ht="15.75" customHeight="1">
      <c r="A833" s="113"/>
      <c r="B833" s="113"/>
      <c r="C833" s="113"/>
      <c r="D833" s="113"/>
      <c r="E833" s="96" t="s">
        <v>1680</v>
      </c>
      <c r="F833" s="93">
        <v>5.0</v>
      </c>
      <c r="G833" s="96" t="s">
        <v>1681</v>
      </c>
      <c r="H833" s="96" t="s">
        <v>1691</v>
      </c>
      <c r="I833" s="95"/>
      <c r="J833" s="95"/>
      <c r="K833" s="95"/>
      <c r="L833" s="95"/>
      <c r="M833" s="95"/>
      <c r="N833" s="95"/>
      <c r="O833" s="95"/>
      <c r="P833" s="95"/>
      <c r="Q833" s="95"/>
      <c r="R833" s="95"/>
      <c r="S833" s="95"/>
      <c r="T833" s="95"/>
      <c r="U833" s="95"/>
      <c r="V833" s="95"/>
      <c r="W833" s="95"/>
      <c r="X833" s="95"/>
      <c r="Y833" s="95"/>
      <c r="Z833" s="95"/>
      <c r="AA833" s="95"/>
      <c r="AB833" s="94"/>
      <c r="AC833" s="94"/>
      <c r="AD833" s="95"/>
      <c r="AE833" s="95"/>
    </row>
    <row r="834" ht="15.75" customHeight="1">
      <c r="A834" s="19"/>
      <c r="B834" s="19"/>
      <c r="C834" s="19"/>
      <c r="D834" s="19"/>
      <c r="E834" s="95"/>
      <c r="F834" s="93">
        <v>6.0</v>
      </c>
      <c r="G834" s="96" t="s">
        <v>1710</v>
      </c>
      <c r="H834" s="96" t="s">
        <v>1711</v>
      </c>
      <c r="I834" s="95"/>
      <c r="J834" s="95"/>
      <c r="K834" s="95"/>
      <c r="L834" s="95"/>
      <c r="M834" s="95"/>
      <c r="N834" s="95"/>
      <c r="O834" s="95"/>
      <c r="P834" s="95"/>
      <c r="Q834" s="95"/>
      <c r="R834" s="95"/>
      <c r="S834" s="95"/>
      <c r="T834" s="95"/>
      <c r="U834" s="95"/>
      <c r="V834" s="95"/>
      <c r="W834" s="95"/>
      <c r="X834" s="95"/>
      <c r="Y834" s="95"/>
      <c r="Z834" s="95"/>
      <c r="AA834" s="95"/>
      <c r="AB834" s="94"/>
      <c r="AC834" s="94"/>
      <c r="AD834" s="95"/>
      <c r="AE834" s="95"/>
    </row>
    <row r="835" ht="15.75" customHeight="1">
      <c r="A835" s="192">
        <v>272.0</v>
      </c>
      <c r="B835" s="192" t="s">
        <v>2377</v>
      </c>
      <c r="C835" s="192" t="s">
        <v>44</v>
      </c>
      <c r="D835" s="196" t="s">
        <v>1712</v>
      </c>
      <c r="E835" s="96" t="s">
        <v>424</v>
      </c>
      <c r="F835" s="93"/>
      <c r="G835" s="96"/>
      <c r="H835" s="96"/>
      <c r="I835" s="95"/>
      <c r="J835" s="95"/>
      <c r="K835" s="95"/>
      <c r="L835" s="95"/>
      <c r="M835" s="95"/>
      <c r="N835" s="95"/>
      <c r="O835" s="95"/>
      <c r="P835" s="95"/>
      <c r="Q835" s="95"/>
      <c r="R835" s="95"/>
      <c r="S835" s="95"/>
      <c r="T835" s="95"/>
      <c r="U835" s="95"/>
      <c r="V835" s="95"/>
      <c r="W835" s="95"/>
      <c r="X835" s="95"/>
      <c r="Y835" s="95"/>
      <c r="Z835" s="95"/>
      <c r="AA835" s="95"/>
      <c r="AB835" s="94" t="s">
        <v>2391</v>
      </c>
      <c r="AC835" s="94" t="s">
        <v>3438</v>
      </c>
      <c r="AD835" s="95"/>
      <c r="AE835" s="95"/>
    </row>
    <row r="836" ht="15.75" customHeight="1">
      <c r="A836" s="113"/>
      <c r="B836" s="113"/>
      <c r="C836" s="113"/>
      <c r="D836" s="113"/>
      <c r="E836" s="95"/>
      <c r="F836" s="93">
        <v>1.0</v>
      </c>
      <c r="G836" s="96" t="s">
        <v>1713</v>
      </c>
      <c r="H836" s="96" t="s">
        <v>743</v>
      </c>
      <c r="I836" s="95"/>
      <c r="J836" s="95"/>
      <c r="K836" s="95"/>
      <c r="L836" s="95"/>
      <c r="M836" s="95"/>
      <c r="N836" s="95"/>
      <c r="O836" s="95"/>
      <c r="P836" s="95"/>
      <c r="Q836" s="95"/>
      <c r="R836" s="95"/>
      <c r="S836" s="95"/>
      <c r="T836" s="95"/>
      <c r="U836" s="95"/>
      <c r="V836" s="95"/>
      <c r="W836" s="95"/>
      <c r="X836" s="95"/>
      <c r="Y836" s="95"/>
      <c r="Z836" s="95"/>
      <c r="AA836" s="95"/>
      <c r="AB836" s="94"/>
      <c r="AC836" s="94"/>
      <c r="AD836" s="95"/>
      <c r="AE836" s="95"/>
    </row>
    <row r="837" ht="15.75" customHeight="1">
      <c r="A837" s="113"/>
      <c r="B837" s="113"/>
      <c r="C837" s="113"/>
      <c r="D837" s="113"/>
      <c r="E837" s="95"/>
      <c r="F837" s="93">
        <v>2.0</v>
      </c>
      <c r="G837" s="96" t="s">
        <v>832</v>
      </c>
      <c r="H837" s="96" t="s">
        <v>833</v>
      </c>
      <c r="I837" s="95"/>
      <c r="J837" s="95"/>
      <c r="K837" s="95"/>
      <c r="L837" s="95"/>
      <c r="M837" s="95"/>
      <c r="N837" s="95"/>
      <c r="O837" s="95"/>
      <c r="P837" s="95"/>
      <c r="Q837" s="95"/>
      <c r="R837" s="95"/>
      <c r="S837" s="95"/>
      <c r="T837" s="95"/>
      <c r="U837" s="95"/>
      <c r="V837" s="95"/>
      <c r="W837" s="95"/>
      <c r="X837" s="95"/>
      <c r="Y837" s="95"/>
      <c r="Z837" s="95"/>
      <c r="AA837" s="95"/>
      <c r="AB837" s="94"/>
      <c r="AC837" s="94"/>
      <c r="AD837" s="95"/>
      <c r="AE837" s="95"/>
    </row>
    <row r="838" ht="15.75" customHeight="1">
      <c r="A838" s="113"/>
      <c r="B838" s="113"/>
      <c r="C838" s="113"/>
      <c r="D838" s="113"/>
      <c r="E838" s="95"/>
      <c r="F838" s="93">
        <v>3.0</v>
      </c>
      <c r="G838" s="96" t="s">
        <v>744</v>
      </c>
      <c r="H838" s="96" t="s">
        <v>745</v>
      </c>
      <c r="I838" s="95"/>
      <c r="J838" s="95"/>
      <c r="K838" s="95"/>
      <c r="L838" s="95"/>
      <c r="M838" s="95"/>
      <c r="N838" s="95"/>
      <c r="O838" s="95"/>
      <c r="P838" s="95"/>
      <c r="Q838" s="95"/>
      <c r="R838" s="95"/>
      <c r="S838" s="95"/>
      <c r="T838" s="95"/>
      <c r="U838" s="95"/>
      <c r="V838" s="95"/>
      <c r="W838" s="95"/>
      <c r="X838" s="95"/>
      <c r="Y838" s="95"/>
      <c r="Z838" s="95"/>
      <c r="AA838" s="95"/>
      <c r="AB838" s="94"/>
      <c r="AC838" s="94"/>
      <c r="AD838" s="95"/>
      <c r="AE838" s="95"/>
    </row>
    <row r="839" ht="15.75" customHeight="1">
      <c r="A839" s="113"/>
      <c r="B839" s="113"/>
      <c r="C839" s="113"/>
      <c r="D839" s="113"/>
      <c r="E839" s="95"/>
      <c r="F839" s="93">
        <v>4.0</v>
      </c>
      <c r="G839" s="96" t="s">
        <v>1714</v>
      </c>
      <c r="H839" s="96" t="s">
        <v>1715</v>
      </c>
      <c r="I839" s="95"/>
      <c r="J839" s="95"/>
      <c r="K839" s="95"/>
      <c r="L839" s="95"/>
      <c r="M839" s="95"/>
      <c r="N839" s="95"/>
      <c r="O839" s="95"/>
      <c r="P839" s="95"/>
      <c r="Q839" s="95"/>
      <c r="R839" s="95"/>
      <c r="S839" s="95"/>
      <c r="T839" s="95"/>
      <c r="U839" s="95"/>
      <c r="V839" s="95"/>
      <c r="W839" s="95"/>
      <c r="X839" s="95"/>
      <c r="Y839" s="95"/>
      <c r="Z839" s="95"/>
      <c r="AA839" s="95"/>
      <c r="AB839" s="94"/>
      <c r="AC839" s="94"/>
      <c r="AD839" s="95"/>
      <c r="AE839" s="95"/>
    </row>
    <row r="840" ht="15.75" customHeight="1">
      <c r="A840" s="113"/>
      <c r="B840" s="113"/>
      <c r="C840" s="113"/>
      <c r="D840" s="113"/>
      <c r="E840" s="95"/>
      <c r="F840" s="93">
        <v>5.0</v>
      </c>
      <c r="G840" s="96" t="s">
        <v>1716</v>
      </c>
      <c r="H840" s="96" t="s">
        <v>1717</v>
      </c>
      <c r="I840" s="95"/>
      <c r="J840" s="95"/>
      <c r="K840" s="95"/>
      <c r="L840" s="95"/>
      <c r="M840" s="95"/>
      <c r="N840" s="95"/>
      <c r="O840" s="95"/>
      <c r="P840" s="95"/>
      <c r="Q840" s="95"/>
      <c r="R840" s="95"/>
      <c r="S840" s="95"/>
      <c r="T840" s="95"/>
      <c r="U840" s="95"/>
      <c r="V840" s="95"/>
      <c r="W840" s="95"/>
      <c r="X840" s="95"/>
      <c r="Y840" s="95"/>
      <c r="Z840" s="95"/>
      <c r="AA840" s="95"/>
      <c r="AB840" s="94"/>
      <c r="AC840" s="94"/>
      <c r="AD840" s="95"/>
      <c r="AE840" s="95"/>
    </row>
    <row r="841" ht="15.75" customHeight="1">
      <c r="A841" s="113"/>
      <c r="B841" s="113"/>
      <c r="C841" s="113"/>
      <c r="D841" s="113"/>
      <c r="E841" s="96" t="s">
        <v>1677</v>
      </c>
      <c r="F841" s="93">
        <v>6.0</v>
      </c>
      <c r="G841" s="96" t="s">
        <v>1670</v>
      </c>
      <c r="H841" s="96" t="s">
        <v>1671</v>
      </c>
      <c r="I841" s="95"/>
      <c r="J841" s="95"/>
      <c r="K841" s="95"/>
      <c r="L841" s="95"/>
      <c r="M841" s="95"/>
      <c r="N841" s="95"/>
      <c r="O841" s="95"/>
      <c r="P841" s="95"/>
      <c r="Q841" s="95"/>
      <c r="R841" s="95"/>
      <c r="S841" s="95"/>
      <c r="T841" s="95"/>
      <c r="U841" s="95"/>
      <c r="V841" s="95"/>
      <c r="W841" s="95"/>
      <c r="X841" s="95"/>
      <c r="Y841" s="95"/>
      <c r="Z841" s="95"/>
      <c r="AA841" s="95"/>
      <c r="AB841" s="94"/>
      <c r="AC841" s="94"/>
      <c r="AD841" s="95"/>
      <c r="AE841" s="95"/>
    </row>
    <row r="842" ht="15.75" customHeight="1">
      <c r="A842" s="113"/>
      <c r="B842" s="113"/>
      <c r="C842" s="113"/>
      <c r="D842" s="113"/>
      <c r="E842" s="96" t="s">
        <v>1680</v>
      </c>
      <c r="F842" s="93">
        <v>7.0</v>
      </c>
      <c r="G842" s="96" t="s">
        <v>1672</v>
      </c>
      <c r="H842" s="96" t="s">
        <v>1673</v>
      </c>
      <c r="I842" s="95"/>
      <c r="J842" s="95"/>
      <c r="K842" s="95"/>
      <c r="L842" s="95"/>
      <c r="M842" s="95"/>
      <c r="N842" s="95"/>
      <c r="O842" s="95"/>
      <c r="P842" s="95"/>
      <c r="Q842" s="95"/>
      <c r="R842" s="95"/>
      <c r="S842" s="95"/>
      <c r="T842" s="95"/>
      <c r="U842" s="95"/>
      <c r="V842" s="95"/>
      <c r="W842" s="95"/>
      <c r="X842" s="95"/>
      <c r="Y842" s="95"/>
      <c r="Z842" s="95"/>
      <c r="AA842" s="95"/>
      <c r="AB842" s="94"/>
      <c r="AC842" s="94"/>
      <c r="AD842" s="95"/>
      <c r="AE842" s="95"/>
    </row>
    <row r="843" ht="15.75" customHeight="1">
      <c r="A843" s="113"/>
      <c r="B843" s="113"/>
      <c r="C843" s="113"/>
      <c r="D843" s="113"/>
      <c r="E843" s="95"/>
      <c r="F843" s="94">
        <v>8.0</v>
      </c>
      <c r="G843" s="96" t="s">
        <v>1675</v>
      </c>
      <c r="H843" s="96" t="s">
        <v>1676</v>
      </c>
      <c r="I843" s="95"/>
      <c r="J843" s="95"/>
      <c r="K843" s="95"/>
      <c r="L843" s="95"/>
      <c r="M843" s="95"/>
      <c r="N843" s="95"/>
      <c r="O843" s="95"/>
      <c r="P843" s="95"/>
      <c r="Q843" s="95"/>
      <c r="R843" s="95"/>
      <c r="S843" s="95"/>
      <c r="T843" s="95"/>
      <c r="U843" s="95"/>
      <c r="V843" s="95"/>
      <c r="W843" s="95"/>
      <c r="X843" s="95"/>
      <c r="Y843" s="95"/>
      <c r="Z843" s="95"/>
      <c r="AA843" s="95"/>
      <c r="AB843" s="94"/>
      <c r="AC843" s="94"/>
      <c r="AD843" s="95"/>
      <c r="AE843" s="95"/>
    </row>
    <row r="844" ht="15.75" customHeight="1">
      <c r="A844" s="19"/>
      <c r="B844" s="19"/>
      <c r="C844" s="19"/>
      <c r="D844" s="19"/>
      <c r="E844" s="95"/>
      <c r="F844" s="93">
        <v>9.0</v>
      </c>
      <c r="G844" s="96" t="s">
        <v>1718</v>
      </c>
      <c r="H844" s="96" t="s">
        <v>1719</v>
      </c>
      <c r="I844" s="95"/>
      <c r="J844" s="95"/>
      <c r="K844" s="95"/>
      <c r="L844" s="95"/>
      <c r="M844" s="95"/>
      <c r="N844" s="95"/>
      <c r="O844" s="95"/>
      <c r="P844" s="95"/>
      <c r="Q844" s="95"/>
      <c r="R844" s="95"/>
      <c r="S844" s="95"/>
      <c r="T844" s="95"/>
      <c r="U844" s="95"/>
      <c r="V844" s="95"/>
      <c r="W844" s="95"/>
      <c r="X844" s="95"/>
      <c r="Y844" s="95"/>
      <c r="Z844" s="95"/>
      <c r="AA844" s="95"/>
      <c r="AB844" s="94"/>
      <c r="AC844" s="94"/>
      <c r="AD844" s="95"/>
      <c r="AE844" s="95"/>
    </row>
    <row r="845" ht="15.75" customHeight="1">
      <c r="A845" s="192">
        <v>273.0</v>
      </c>
      <c r="B845" s="192" t="s">
        <v>2377</v>
      </c>
      <c r="C845" s="192" t="s">
        <v>44</v>
      </c>
      <c r="D845" s="196" t="s">
        <v>1720</v>
      </c>
      <c r="E845" s="96" t="s">
        <v>424</v>
      </c>
      <c r="F845" s="93"/>
      <c r="G845" s="96"/>
      <c r="H845" s="96"/>
      <c r="I845" s="95"/>
      <c r="J845" s="95"/>
      <c r="K845" s="95"/>
      <c r="L845" s="95"/>
      <c r="M845" s="95"/>
      <c r="N845" s="95"/>
      <c r="O845" s="95"/>
      <c r="P845" s="95"/>
      <c r="Q845" s="95"/>
      <c r="R845" s="95"/>
      <c r="S845" s="95"/>
      <c r="T845" s="95"/>
      <c r="U845" s="95"/>
      <c r="V845" s="95"/>
      <c r="W845" s="95"/>
      <c r="X845" s="95"/>
      <c r="Y845" s="95"/>
      <c r="Z845" s="95"/>
      <c r="AA845" s="95"/>
      <c r="AB845" s="94" t="s">
        <v>2391</v>
      </c>
      <c r="AC845" s="94" t="s">
        <v>3439</v>
      </c>
      <c r="AD845" s="95"/>
      <c r="AE845" s="95"/>
    </row>
    <row r="846" ht="15.75" customHeight="1">
      <c r="A846" s="113"/>
      <c r="B846" s="113"/>
      <c r="C846" s="113"/>
      <c r="D846" s="113"/>
      <c r="E846" s="95"/>
      <c r="F846" s="93">
        <v>1.0</v>
      </c>
      <c r="G846" s="96" t="s">
        <v>1713</v>
      </c>
      <c r="H846" s="96" t="s">
        <v>743</v>
      </c>
      <c r="I846" s="95"/>
      <c r="J846" s="95"/>
      <c r="K846" s="95"/>
      <c r="L846" s="95"/>
      <c r="M846" s="95"/>
      <c r="N846" s="95"/>
      <c r="O846" s="95"/>
      <c r="P846" s="95"/>
      <c r="Q846" s="95"/>
      <c r="R846" s="95"/>
      <c r="S846" s="95"/>
      <c r="T846" s="95"/>
      <c r="U846" s="95"/>
      <c r="V846" s="95"/>
      <c r="W846" s="95"/>
      <c r="X846" s="95"/>
      <c r="Y846" s="95"/>
      <c r="Z846" s="95"/>
      <c r="AA846" s="95"/>
      <c r="AB846" s="94"/>
      <c r="AC846" s="94"/>
      <c r="AD846" s="95"/>
      <c r="AE846" s="95"/>
    </row>
    <row r="847" ht="21.75" customHeight="1">
      <c r="A847" s="113"/>
      <c r="B847" s="113"/>
      <c r="C847" s="113"/>
      <c r="D847" s="113"/>
      <c r="E847" s="95"/>
      <c r="F847" s="93">
        <v>2.0</v>
      </c>
      <c r="G847" s="96" t="s">
        <v>832</v>
      </c>
      <c r="H847" s="96" t="s">
        <v>833</v>
      </c>
      <c r="I847" s="95"/>
      <c r="J847" s="95"/>
      <c r="K847" s="95"/>
      <c r="L847" s="95"/>
      <c r="M847" s="95"/>
      <c r="N847" s="95"/>
      <c r="O847" s="95"/>
      <c r="P847" s="95"/>
      <c r="Q847" s="95"/>
      <c r="R847" s="95"/>
      <c r="S847" s="95"/>
      <c r="T847" s="95"/>
      <c r="U847" s="95"/>
      <c r="V847" s="95"/>
      <c r="W847" s="95"/>
      <c r="X847" s="95"/>
      <c r="Y847" s="95"/>
      <c r="Z847" s="95"/>
      <c r="AA847" s="95"/>
      <c r="AB847" s="94"/>
      <c r="AC847" s="94"/>
      <c r="AD847" s="95"/>
      <c r="AE847" s="95"/>
    </row>
    <row r="848" ht="15.75" customHeight="1">
      <c r="A848" s="113"/>
      <c r="B848" s="113"/>
      <c r="C848" s="113"/>
      <c r="D848" s="113"/>
      <c r="E848" s="95"/>
      <c r="F848" s="93">
        <v>3.0</v>
      </c>
      <c r="G848" s="96" t="s">
        <v>744</v>
      </c>
      <c r="H848" s="96" t="s">
        <v>745</v>
      </c>
      <c r="I848" s="95"/>
      <c r="J848" s="95"/>
      <c r="K848" s="95"/>
      <c r="L848" s="95"/>
      <c r="M848" s="95"/>
      <c r="N848" s="95"/>
      <c r="O848" s="95"/>
      <c r="P848" s="95"/>
      <c r="Q848" s="95"/>
      <c r="R848" s="95"/>
      <c r="S848" s="95"/>
      <c r="T848" s="95"/>
      <c r="U848" s="95"/>
      <c r="V848" s="95"/>
      <c r="W848" s="95"/>
      <c r="X848" s="95"/>
      <c r="Y848" s="95"/>
      <c r="Z848" s="95"/>
      <c r="AA848" s="95"/>
      <c r="AB848" s="94"/>
      <c r="AC848" s="94"/>
      <c r="AD848" s="95"/>
      <c r="AE848" s="95"/>
    </row>
    <row r="849" ht="15.75" customHeight="1">
      <c r="A849" s="113"/>
      <c r="B849" s="113"/>
      <c r="C849" s="113"/>
      <c r="D849" s="113"/>
      <c r="E849" s="95"/>
      <c r="F849" s="93">
        <v>4.0</v>
      </c>
      <c r="G849" s="96" t="s">
        <v>1714</v>
      </c>
      <c r="H849" s="96" t="s">
        <v>1715</v>
      </c>
      <c r="I849" s="95"/>
      <c r="J849" s="95"/>
      <c r="K849" s="95"/>
      <c r="L849" s="95"/>
      <c r="M849" s="95"/>
      <c r="N849" s="95"/>
      <c r="O849" s="95"/>
      <c r="P849" s="95"/>
      <c r="Q849" s="95"/>
      <c r="R849" s="95"/>
      <c r="S849" s="95"/>
      <c r="T849" s="95"/>
      <c r="U849" s="95"/>
      <c r="V849" s="95"/>
      <c r="W849" s="95"/>
      <c r="X849" s="95"/>
      <c r="Y849" s="95"/>
      <c r="Z849" s="95"/>
      <c r="AA849" s="95"/>
      <c r="AB849" s="94"/>
      <c r="AC849" s="94"/>
      <c r="AD849" s="95"/>
      <c r="AE849" s="95"/>
    </row>
    <row r="850" ht="15.75" customHeight="1">
      <c r="A850" s="113"/>
      <c r="B850" s="113"/>
      <c r="C850" s="113"/>
      <c r="D850" s="113"/>
      <c r="E850" s="95"/>
      <c r="F850" s="93">
        <v>5.0</v>
      </c>
      <c r="G850" s="96" t="s">
        <v>1716</v>
      </c>
      <c r="H850" s="96" t="s">
        <v>1717</v>
      </c>
      <c r="I850" s="95"/>
      <c r="J850" s="95"/>
      <c r="K850" s="95"/>
      <c r="L850" s="95"/>
      <c r="M850" s="95"/>
      <c r="N850" s="95"/>
      <c r="O850" s="95"/>
      <c r="P850" s="95"/>
      <c r="Q850" s="95"/>
      <c r="R850" s="95"/>
      <c r="S850" s="95"/>
      <c r="T850" s="95"/>
      <c r="U850" s="95"/>
      <c r="V850" s="95"/>
      <c r="W850" s="95"/>
      <c r="X850" s="95"/>
      <c r="Y850" s="95"/>
      <c r="Z850" s="95"/>
      <c r="AA850" s="95"/>
      <c r="AB850" s="94"/>
      <c r="AC850" s="94"/>
      <c r="AD850" s="95"/>
      <c r="AE850" s="95"/>
    </row>
    <row r="851" ht="15.75" customHeight="1">
      <c r="A851" s="113"/>
      <c r="B851" s="113"/>
      <c r="C851" s="113"/>
      <c r="D851" s="113"/>
      <c r="E851" s="96" t="s">
        <v>1677</v>
      </c>
      <c r="F851" s="93">
        <v>6.0</v>
      </c>
      <c r="G851" s="96" t="s">
        <v>1670</v>
      </c>
      <c r="H851" s="96" t="s">
        <v>1671</v>
      </c>
      <c r="I851" s="95"/>
      <c r="J851" s="95"/>
      <c r="K851" s="95"/>
      <c r="L851" s="95"/>
      <c r="M851" s="95"/>
      <c r="N851" s="95"/>
      <c r="O851" s="95"/>
      <c r="P851" s="95"/>
      <c r="Q851" s="95"/>
      <c r="R851" s="95"/>
      <c r="S851" s="95"/>
      <c r="T851" s="95"/>
      <c r="U851" s="95"/>
      <c r="V851" s="95"/>
      <c r="W851" s="95"/>
      <c r="X851" s="95"/>
      <c r="Y851" s="95"/>
      <c r="Z851" s="95"/>
      <c r="AA851" s="95"/>
      <c r="AB851" s="94"/>
      <c r="AC851" s="94"/>
      <c r="AD851" s="95"/>
      <c r="AE851" s="95"/>
    </row>
    <row r="852" ht="15.75" customHeight="1">
      <c r="A852" s="113"/>
      <c r="B852" s="113"/>
      <c r="C852" s="113"/>
      <c r="D852" s="113"/>
      <c r="E852" s="96" t="s">
        <v>1680</v>
      </c>
      <c r="F852" s="93">
        <v>7.0</v>
      </c>
      <c r="G852" s="96" t="s">
        <v>1672</v>
      </c>
      <c r="H852" s="96" t="s">
        <v>1673</v>
      </c>
      <c r="I852" s="95"/>
      <c r="J852" s="95"/>
      <c r="K852" s="95"/>
      <c r="L852" s="95"/>
      <c r="M852" s="95"/>
      <c r="N852" s="95"/>
      <c r="O852" s="95"/>
      <c r="P852" s="95"/>
      <c r="Q852" s="95"/>
      <c r="R852" s="95"/>
      <c r="S852" s="95"/>
      <c r="T852" s="95"/>
      <c r="U852" s="95"/>
      <c r="V852" s="95"/>
      <c r="W852" s="95"/>
      <c r="X852" s="95"/>
      <c r="Y852" s="95"/>
      <c r="Z852" s="95"/>
      <c r="AA852" s="95"/>
      <c r="AB852" s="94"/>
      <c r="AC852" s="94"/>
      <c r="AD852" s="95"/>
      <c r="AE852" s="95"/>
    </row>
    <row r="853" ht="15.75" customHeight="1">
      <c r="A853" s="113"/>
      <c r="B853" s="113"/>
      <c r="C853" s="113"/>
      <c r="D853" s="113"/>
      <c r="E853" s="95"/>
      <c r="F853" s="94">
        <v>8.0</v>
      </c>
      <c r="G853" s="96" t="s">
        <v>1675</v>
      </c>
      <c r="H853" s="96" t="s">
        <v>1676</v>
      </c>
      <c r="I853" s="95"/>
      <c r="J853" s="95"/>
      <c r="K853" s="95"/>
      <c r="L853" s="95"/>
      <c r="M853" s="95"/>
      <c r="N853" s="95"/>
      <c r="O853" s="95"/>
      <c r="P853" s="95"/>
      <c r="Q853" s="95"/>
      <c r="R853" s="95"/>
      <c r="S853" s="95"/>
      <c r="T853" s="95"/>
      <c r="U853" s="95"/>
      <c r="V853" s="95"/>
      <c r="W853" s="95"/>
      <c r="X853" s="95"/>
      <c r="Y853" s="95"/>
      <c r="Z853" s="95"/>
      <c r="AA853" s="95"/>
      <c r="AB853" s="94"/>
      <c r="AC853" s="94"/>
      <c r="AD853" s="95"/>
      <c r="AE853" s="95"/>
    </row>
    <row r="854" ht="15.75" customHeight="1">
      <c r="A854" s="113"/>
      <c r="B854" s="113"/>
      <c r="C854" s="113"/>
      <c r="D854" s="113"/>
      <c r="E854" s="95"/>
      <c r="F854" s="93">
        <v>9.0</v>
      </c>
      <c r="G854" s="96" t="s">
        <v>1718</v>
      </c>
      <c r="H854" s="96" t="s">
        <v>1719</v>
      </c>
      <c r="I854" s="95"/>
      <c r="J854" s="95"/>
      <c r="K854" s="95"/>
      <c r="L854" s="95"/>
      <c r="M854" s="95"/>
      <c r="N854" s="95"/>
      <c r="O854" s="95"/>
      <c r="P854" s="95"/>
      <c r="Q854" s="95"/>
      <c r="R854" s="95"/>
      <c r="S854" s="95"/>
      <c r="T854" s="95"/>
      <c r="U854" s="95"/>
      <c r="V854" s="95"/>
      <c r="W854" s="95"/>
      <c r="X854" s="95"/>
      <c r="Y854" s="95"/>
      <c r="Z854" s="95"/>
      <c r="AA854" s="95"/>
      <c r="AB854" s="94"/>
      <c r="AC854" s="94"/>
      <c r="AD854" s="95"/>
      <c r="AE854" s="95"/>
    </row>
    <row r="855" ht="15.75" customHeight="1">
      <c r="A855" s="113"/>
      <c r="B855" s="113"/>
      <c r="C855" s="113"/>
      <c r="D855" s="113"/>
      <c r="E855" s="95"/>
      <c r="F855" s="93">
        <v>10.0</v>
      </c>
      <c r="G855" s="96" t="s">
        <v>1723</v>
      </c>
      <c r="H855" s="96" t="s">
        <v>1724</v>
      </c>
      <c r="I855" s="95"/>
      <c r="J855" s="95"/>
      <c r="K855" s="95"/>
      <c r="L855" s="95"/>
      <c r="M855" s="95"/>
      <c r="N855" s="95"/>
      <c r="O855" s="95"/>
      <c r="P855" s="95"/>
      <c r="Q855" s="95"/>
      <c r="R855" s="95"/>
      <c r="S855" s="95"/>
      <c r="T855" s="95"/>
      <c r="U855" s="95"/>
      <c r="V855" s="95"/>
      <c r="W855" s="95"/>
      <c r="X855" s="95"/>
      <c r="Y855" s="95"/>
      <c r="Z855" s="95"/>
      <c r="AA855" s="95"/>
      <c r="AB855" s="94"/>
      <c r="AC855" s="94"/>
      <c r="AD855" s="95"/>
      <c r="AE855" s="95"/>
    </row>
    <row r="856" ht="15.75" customHeight="1">
      <c r="A856" s="19"/>
      <c r="B856" s="19"/>
      <c r="C856" s="19"/>
      <c r="D856" s="19"/>
      <c r="E856" s="95"/>
      <c r="F856" s="93">
        <v>11.0</v>
      </c>
      <c r="G856" s="96" t="s">
        <v>1725</v>
      </c>
      <c r="H856" s="96" t="s">
        <v>1726</v>
      </c>
      <c r="I856" s="95"/>
      <c r="J856" s="95"/>
      <c r="K856" s="95"/>
      <c r="L856" s="95"/>
      <c r="M856" s="95"/>
      <c r="N856" s="95"/>
      <c r="O856" s="95"/>
      <c r="P856" s="95"/>
      <c r="Q856" s="95"/>
      <c r="R856" s="95"/>
      <c r="S856" s="95"/>
      <c r="T856" s="95"/>
      <c r="U856" s="95"/>
      <c r="V856" s="95"/>
      <c r="W856" s="95"/>
      <c r="X856" s="95"/>
      <c r="Y856" s="95"/>
      <c r="Z856" s="95"/>
      <c r="AA856" s="95"/>
      <c r="AB856" s="94"/>
      <c r="AC856" s="94"/>
      <c r="AD856" s="95"/>
      <c r="AE856" s="95"/>
    </row>
    <row r="857" ht="15.75" customHeight="1">
      <c r="A857" s="192">
        <v>274.0</v>
      </c>
      <c r="B857" s="192" t="s">
        <v>2377</v>
      </c>
      <c r="C857" s="192" t="s">
        <v>44</v>
      </c>
      <c r="D857" s="196" t="s">
        <v>1727</v>
      </c>
      <c r="E857" s="96" t="s">
        <v>424</v>
      </c>
      <c r="F857" s="93"/>
      <c r="G857" s="96"/>
      <c r="H857" s="96"/>
      <c r="I857" s="95"/>
      <c r="J857" s="95"/>
      <c r="K857" s="95"/>
      <c r="L857" s="95"/>
      <c r="M857" s="95"/>
      <c r="N857" s="95"/>
      <c r="O857" s="95"/>
      <c r="P857" s="95"/>
      <c r="Q857" s="95"/>
      <c r="R857" s="95"/>
      <c r="S857" s="95"/>
      <c r="T857" s="95"/>
      <c r="U857" s="95"/>
      <c r="V857" s="95"/>
      <c r="W857" s="95"/>
      <c r="X857" s="95"/>
      <c r="Y857" s="95"/>
      <c r="Z857" s="95"/>
      <c r="AA857" s="95"/>
      <c r="AB857" s="94" t="s">
        <v>2391</v>
      </c>
      <c r="AC857" s="94" t="s">
        <v>3441</v>
      </c>
      <c r="AD857" s="95"/>
      <c r="AE857" s="95"/>
    </row>
    <row r="858" ht="15.75" customHeight="1">
      <c r="A858" s="113"/>
      <c r="B858" s="113"/>
      <c r="C858" s="113"/>
      <c r="D858" s="113"/>
      <c r="E858" s="95"/>
      <c r="F858" s="93">
        <v>1.0</v>
      </c>
      <c r="G858" s="96" t="s">
        <v>1713</v>
      </c>
      <c r="H858" s="96" t="s">
        <v>743</v>
      </c>
      <c r="I858" s="95"/>
      <c r="J858" s="95"/>
      <c r="K858" s="95"/>
      <c r="L858" s="95"/>
      <c r="M858" s="95"/>
      <c r="N858" s="95"/>
      <c r="O858" s="95"/>
      <c r="P858" s="95"/>
      <c r="Q858" s="95"/>
      <c r="R858" s="95"/>
      <c r="S858" s="95"/>
      <c r="T858" s="95"/>
      <c r="U858" s="95"/>
      <c r="V858" s="95"/>
      <c r="W858" s="95"/>
      <c r="X858" s="95"/>
      <c r="Y858" s="95"/>
      <c r="Z858" s="95"/>
      <c r="AA858" s="95"/>
      <c r="AB858" s="94"/>
      <c r="AC858" s="94"/>
      <c r="AD858" s="95"/>
      <c r="AE858" s="95"/>
    </row>
    <row r="859" ht="15.75" customHeight="1">
      <c r="A859" s="113"/>
      <c r="B859" s="113"/>
      <c r="C859" s="113"/>
      <c r="D859" s="113"/>
      <c r="E859" s="95"/>
      <c r="F859" s="93">
        <v>2.0</v>
      </c>
      <c r="G859" s="96" t="s">
        <v>832</v>
      </c>
      <c r="H859" s="96" t="s">
        <v>833</v>
      </c>
      <c r="I859" s="95"/>
      <c r="J859" s="95"/>
      <c r="K859" s="95"/>
      <c r="L859" s="95"/>
      <c r="M859" s="95"/>
      <c r="N859" s="95"/>
      <c r="O859" s="95"/>
      <c r="P859" s="95"/>
      <c r="Q859" s="95"/>
      <c r="R859" s="95"/>
      <c r="S859" s="95"/>
      <c r="T859" s="95"/>
      <c r="U859" s="95"/>
      <c r="V859" s="95"/>
      <c r="W859" s="95"/>
      <c r="X859" s="95"/>
      <c r="Y859" s="95"/>
      <c r="Z859" s="95"/>
      <c r="AA859" s="95"/>
      <c r="AB859" s="94"/>
      <c r="AC859" s="94"/>
      <c r="AD859" s="95"/>
      <c r="AE859" s="95"/>
    </row>
    <row r="860" ht="15.75" customHeight="1">
      <c r="A860" s="113"/>
      <c r="B860" s="113"/>
      <c r="C860" s="113"/>
      <c r="D860" s="113"/>
      <c r="E860" s="95"/>
      <c r="F860" s="93">
        <v>3.0</v>
      </c>
      <c r="G860" s="96" t="s">
        <v>744</v>
      </c>
      <c r="H860" s="96" t="s">
        <v>745</v>
      </c>
      <c r="I860" s="95"/>
      <c r="J860" s="95"/>
      <c r="K860" s="95"/>
      <c r="L860" s="95"/>
      <c r="M860" s="95"/>
      <c r="N860" s="95"/>
      <c r="O860" s="95"/>
      <c r="P860" s="95"/>
      <c r="Q860" s="95"/>
      <c r="R860" s="95"/>
      <c r="S860" s="95"/>
      <c r="T860" s="95"/>
      <c r="U860" s="95"/>
      <c r="V860" s="95"/>
      <c r="W860" s="95"/>
      <c r="X860" s="95"/>
      <c r="Y860" s="95"/>
      <c r="Z860" s="95"/>
      <c r="AA860" s="95"/>
      <c r="AB860" s="94"/>
      <c r="AC860" s="94"/>
      <c r="AD860" s="95"/>
      <c r="AE860" s="95"/>
    </row>
    <row r="861" ht="15.75" customHeight="1">
      <c r="A861" s="113"/>
      <c r="B861" s="113"/>
      <c r="C861" s="113"/>
      <c r="D861" s="113"/>
      <c r="E861" s="95"/>
      <c r="F861" s="93">
        <v>4.0</v>
      </c>
      <c r="G861" s="96" t="s">
        <v>1714</v>
      </c>
      <c r="H861" s="96" t="s">
        <v>1715</v>
      </c>
      <c r="I861" s="95"/>
      <c r="J861" s="95"/>
      <c r="K861" s="95"/>
      <c r="L861" s="95"/>
      <c r="M861" s="95"/>
      <c r="N861" s="95"/>
      <c r="O861" s="95"/>
      <c r="P861" s="95"/>
      <c r="Q861" s="95"/>
      <c r="R861" s="95"/>
      <c r="S861" s="95"/>
      <c r="T861" s="95"/>
      <c r="U861" s="95"/>
      <c r="V861" s="95"/>
      <c r="W861" s="95"/>
      <c r="X861" s="95"/>
      <c r="Y861" s="95"/>
      <c r="Z861" s="95"/>
      <c r="AA861" s="95"/>
      <c r="AB861" s="94"/>
      <c r="AC861" s="94"/>
      <c r="AD861" s="95"/>
      <c r="AE861" s="95"/>
    </row>
    <row r="862" ht="15.75" customHeight="1">
      <c r="A862" s="113"/>
      <c r="B862" s="113"/>
      <c r="C862" s="113"/>
      <c r="D862" s="113"/>
      <c r="E862" s="95"/>
      <c r="F862" s="93">
        <v>5.0</v>
      </c>
      <c r="G862" s="96" t="s">
        <v>1716</v>
      </c>
      <c r="H862" s="96" t="s">
        <v>1717</v>
      </c>
      <c r="I862" s="95"/>
      <c r="J862" s="95"/>
      <c r="K862" s="95"/>
      <c r="L862" s="95"/>
      <c r="M862" s="95"/>
      <c r="N862" s="95"/>
      <c r="O862" s="95"/>
      <c r="P862" s="95"/>
      <c r="Q862" s="95"/>
      <c r="R862" s="95"/>
      <c r="S862" s="95"/>
      <c r="T862" s="95"/>
      <c r="U862" s="95"/>
      <c r="V862" s="95"/>
      <c r="W862" s="95"/>
      <c r="X862" s="95"/>
      <c r="Y862" s="95"/>
      <c r="Z862" s="95"/>
      <c r="AA862" s="95"/>
      <c r="AB862" s="94"/>
      <c r="AC862" s="94"/>
      <c r="AD862" s="95"/>
      <c r="AE862" s="95"/>
    </row>
    <row r="863" ht="15.75" customHeight="1">
      <c r="A863" s="113"/>
      <c r="B863" s="113"/>
      <c r="C863" s="113"/>
      <c r="D863" s="113"/>
      <c r="E863" s="96" t="s">
        <v>1677</v>
      </c>
      <c r="F863" s="93">
        <v>6.0</v>
      </c>
      <c r="G863" s="96" t="s">
        <v>1670</v>
      </c>
      <c r="H863" s="96" t="s">
        <v>1671</v>
      </c>
      <c r="I863" s="95"/>
      <c r="J863" s="95"/>
      <c r="K863" s="95"/>
      <c r="L863" s="95"/>
      <c r="M863" s="95"/>
      <c r="N863" s="95"/>
      <c r="O863" s="95"/>
      <c r="P863" s="95"/>
      <c r="Q863" s="95"/>
      <c r="R863" s="95"/>
      <c r="S863" s="95"/>
      <c r="T863" s="95"/>
      <c r="U863" s="95"/>
      <c r="V863" s="95"/>
      <c r="W863" s="95"/>
      <c r="X863" s="95"/>
      <c r="Y863" s="95"/>
      <c r="Z863" s="95"/>
      <c r="AA863" s="95"/>
      <c r="AB863" s="94"/>
      <c r="AC863" s="94"/>
      <c r="AD863" s="95"/>
      <c r="AE863" s="95"/>
    </row>
    <row r="864" ht="15.75" customHeight="1">
      <c r="A864" s="113"/>
      <c r="B864" s="113"/>
      <c r="C864" s="113"/>
      <c r="D864" s="113"/>
      <c r="E864" s="96" t="s">
        <v>1680</v>
      </c>
      <c r="F864" s="93">
        <v>7.0</v>
      </c>
      <c r="G864" s="96" t="s">
        <v>1672</v>
      </c>
      <c r="H864" s="96" t="s">
        <v>1673</v>
      </c>
      <c r="I864" s="95"/>
      <c r="J864" s="95"/>
      <c r="K864" s="95"/>
      <c r="L864" s="95"/>
      <c r="M864" s="95"/>
      <c r="N864" s="95"/>
      <c r="O864" s="95"/>
      <c r="P864" s="95"/>
      <c r="Q864" s="95"/>
      <c r="R864" s="95"/>
      <c r="S864" s="95"/>
      <c r="T864" s="95"/>
      <c r="U864" s="95"/>
      <c r="V864" s="95"/>
      <c r="W864" s="95"/>
      <c r="X864" s="95"/>
      <c r="Y864" s="95"/>
      <c r="Z864" s="95"/>
      <c r="AA864" s="95"/>
      <c r="AB864" s="94"/>
      <c r="AC864" s="94"/>
      <c r="AD864" s="95"/>
      <c r="AE864" s="95"/>
    </row>
    <row r="865" ht="15.75" customHeight="1">
      <c r="A865" s="113"/>
      <c r="B865" s="113"/>
      <c r="C865" s="113"/>
      <c r="D865" s="113"/>
      <c r="E865" s="95"/>
      <c r="F865" s="94">
        <v>8.0</v>
      </c>
      <c r="G865" s="96" t="s">
        <v>1675</v>
      </c>
      <c r="H865" s="96" t="s">
        <v>1676</v>
      </c>
      <c r="I865" s="95"/>
      <c r="J865" s="95"/>
      <c r="K865" s="95"/>
      <c r="L865" s="95"/>
      <c r="M865" s="95"/>
      <c r="N865" s="95"/>
      <c r="O865" s="95"/>
      <c r="P865" s="95"/>
      <c r="Q865" s="95"/>
      <c r="R865" s="95"/>
      <c r="S865" s="95"/>
      <c r="T865" s="95"/>
      <c r="U865" s="95"/>
      <c r="V865" s="95"/>
      <c r="W865" s="95"/>
      <c r="X865" s="95"/>
      <c r="Y865" s="95"/>
      <c r="Z865" s="95"/>
      <c r="AA865" s="95"/>
      <c r="AB865" s="94"/>
      <c r="AC865" s="94"/>
      <c r="AD865" s="95"/>
      <c r="AE865" s="95"/>
    </row>
    <row r="866" ht="15.75" customHeight="1">
      <c r="A866" s="113"/>
      <c r="B866" s="113"/>
      <c r="C866" s="113"/>
      <c r="D866" s="113"/>
      <c r="E866" s="95"/>
      <c r="F866" s="93">
        <v>9.0</v>
      </c>
      <c r="G866" s="96" t="s">
        <v>1718</v>
      </c>
      <c r="H866" s="96" t="s">
        <v>1719</v>
      </c>
      <c r="I866" s="95"/>
      <c r="J866" s="95"/>
      <c r="K866" s="95"/>
      <c r="L866" s="95"/>
      <c r="M866" s="95"/>
      <c r="N866" s="95"/>
      <c r="O866" s="95"/>
      <c r="P866" s="95"/>
      <c r="Q866" s="95"/>
      <c r="R866" s="95"/>
      <c r="S866" s="95"/>
      <c r="T866" s="95"/>
      <c r="U866" s="95"/>
      <c r="V866" s="95"/>
      <c r="W866" s="95"/>
      <c r="X866" s="95"/>
      <c r="Y866" s="95"/>
      <c r="Z866" s="95"/>
      <c r="AA866" s="95"/>
      <c r="AB866" s="94"/>
      <c r="AC866" s="94"/>
      <c r="AD866" s="95"/>
      <c r="AE866" s="95"/>
    </row>
    <row r="867" ht="15.75" customHeight="1">
      <c r="A867" s="113"/>
      <c r="B867" s="113"/>
      <c r="C867" s="113"/>
      <c r="D867" s="113"/>
      <c r="E867" s="95"/>
      <c r="F867" s="93">
        <v>10.0</v>
      </c>
      <c r="G867" s="96" t="s">
        <v>1730</v>
      </c>
      <c r="H867" s="96" t="s">
        <v>1731</v>
      </c>
      <c r="I867" s="95"/>
      <c r="J867" s="95"/>
      <c r="K867" s="95"/>
      <c r="L867" s="95"/>
      <c r="M867" s="95"/>
      <c r="N867" s="95"/>
      <c r="O867" s="95"/>
      <c r="P867" s="95"/>
      <c r="Q867" s="95"/>
      <c r="R867" s="95"/>
      <c r="S867" s="95"/>
      <c r="T867" s="95"/>
      <c r="U867" s="95"/>
      <c r="V867" s="95"/>
      <c r="W867" s="95"/>
      <c r="X867" s="95"/>
      <c r="Y867" s="95"/>
      <c r="Z867" s="95"/>
      <c r="AA867" s="95"/>
      <c r="AB867" s="94"/>
      <c r="AC867" s="94"/>
      <c r="AD867" s="95"/>
      <c r="AE867" s="95"/>
    </row>
    <row r="868" ht="15.75" customHeight="1">
      <c r="A868" s="19"/>
      <c r="B868" s="19"/>
      <c r="C868" s="19"/>
      <c r="D868" s="19"/>
      <c r="E868" s="95"/>
      <c r="F868" s="93">
        <v>11.0</v>
      </c>
      <c r="G868" s="96" t="s">
        <v>1732</v>
      </c>
      <c r="H868" s="96" t="s">
        <v>1733</v>
      </c>
      <c r="I868" s="95"/>
      <c r="J868" s="95"/>
      <c r="K868" s="95"/>
      <c r="L868" s="95"/>
      <c r="M868" s="95"/>
      <c r="N868" s="95"/>
      <c r="O868" s="95"/>
      <c r="P868" s="95"/>
      <c r="Q868" s="95"/>
      <c r="R868" s="95"/>
      <c r="S868" s="95"/>
      <c r="T868" s="95"/>
      <c r="U868" s="95"/>
      <c r="V868" s="95"/>
      <c r="W868" s="95"/>
      <c r="X868" s="95"/>
      <c r="Y868" s="95"/>
      <c r="Z868" s="95"/>
      <c r="AA868" s="95"/>
      <c r="AB868" s="94"/>
      <c r="AC868" s="94"/>
      <c r="AD868" s="95"/>
      <c r="AE868" s="95"/>
    </row>
    <row r="869" ht="15.75" customHeight="1">
      <c r="A869" s="192">
        <v>275.0</v>
      </c>
      <c r="B869" s="192" t="s">
        <v>2377</v>
      </c>
      <c r="C869" s="192" t="s">
        <v>44</v>
      </c>
      <c r="D869" s="196" t="s">
        <v>1734</v>
      </c>
      <c r="E869" s="96" t="s">
        <v>1735</v>
      </c>
      <c r="F869" s="93">
        <v>1.0</v>
      </c>
      <c r="G869" s="96" t="s">
        <v>425</v>
      </c>
      <c r="H869" s="96" t="s">
        <v>426</v>
      </c>
      <c r="I869" s="95"/>
      <c r="J869" s="95"/>
      <c r="K869" s="95"/>
      <c r="L869" s="95"/>
      <c r="M869" s="95"/>
      <c r="N869" s="95"/>
      <c r="O869" s="95"/>
      <c r="P869" s="95"/>
      <c r="Q869" s="95"/>
      <c r="R869" s="95"/>
      <c r="S869" s="95"/>
      <c r="T869" s="95"/>
      <c r="U869" s="95"/>
      <c r="V869" s="95"/>
      <c r="W869" s="95"/>
      <c r="X869" s="95"/>
      <c r="Y869" s="95"/>
      <c r="Z869" s="95"/>
      <c r="AA869" s="95"/>
      <c r="AB869" s="94" t="s">
        <v>2391</v>
      </c>
      <c r="AC869" s="94" t="s">
        <v>3442</v>
      </c>
      <c r="AD869" s="95"/>
      <c r="AE869" s="95"/>
    </row>
    <row r="870" ht="15.75" customHeight="1">
      <c r="A870" s="113"/>
      <c r="B870" s="113"/>
      <c r="C870" s="113"/>
      <c r="D870" s="113"/>
      <c r="E870" s="95"/>
      <c r="F870" s="93">
        <v>2.0</v>
      </c>
      <c r="G870" s="96" t="s">
        <v>1736</v>
      </c>
      <c r="H870" s="96" t="s">
        <v>1737</v>
      </c>
      <c r="I870" s="95"/>
      <c r="J870" s="95"/>
      <c r="K870" s="95"/>
      <c r="L870" s="95"/>
      <c r="M870" s="95"/>
      <c r="N870" s="95"/>
      <c r="O870" s="95"/>
      <c r="P870" s="95"/>
      <c r="Q870" s="95"/>
      <c r="R870" s="95"/>
      <c r="S870" s="95"/>
      <c r="T870" s="95"/>
      <c r="U870" s="95"/>
      <c r="V870" s="95"/>
      <c r="W870" s="95"/>
      <c r="X870" s="95"/>
      <c r="Y870" s="95"/>
      <c r="Z870" s="95"/>
      <c r="AA870" s="95"/>
      <c r="AB870" s="94"/>
      <c r="AC870" s="94"/>
      <c r="AD870" s="95"/>
      <c r="AE870" s="95"/>
    </row>
    <row r="871" ht="15.75" customHeight="1">
      <c r="A871" s="113"/>
      <c r="B871" s="113"/>
      <c r="C871" s="113"/>
      <c r="D871" s="113"/>
      <c r="E871" s="95"/>
      <c r="F871" s="93">
        <v>3.0</v>
      </c>
      <c r="G871" s="96" t="s">
        <v>1738</v>
      </c>
      <c r="H871" s="96" t="s">
        <v>1739</v>
      </c>
      <c r="I871" s="95"/>
      <c r="J871" s="95"/>
      <c r="K871" s="95"/>
      <c r="L871" s="95"/>
      <c r="M871" s="95"/>
      <c r="N871" s="95"/>
      <c r="O871" s="95"/>
      <c r="P871" s="95"/>
      <c r="Q871" s="95"/>
      <c r="R871" s="95"/>
      <c r="S871" s="95"/>
      <c r="T871" s="95"/>
      <c r="U871" s="95"/>
      <c r="V871" s="95"/>
      <c r="W871" s="95"/>
      <c r="X871" s="95"/>
      <c r="Y871" s="95"/>
      <c r="Z871" s="95"/>
      <c r="AA871" s="95"/>
      <c r="AB871" s="94"/>
      <c r="AC871" s="94"/>
      <c r="AD871" s="95"/>
      <c r="AE871" s="95"/>
    </row>
    <row r="872" ht="15.75" customHeight="1">
      <c r="A872" s="113"/>
      <c r="B872" s="113"/>
      <c r="C872" s="113"/>
      <c r="D872" s="113"/>
      <c r="E872" s="95"/>
      <c r="F872" s="93">
        <v>4.0</v>
      </c>
      <c r="G872" s="96" t="s">
        <v>1740</v>
      </c>
      <c r="H872" s="96" t="s">
        <v>1739</v>
      </c>
      <c r="I872" s="95"/>
      <c r="J872" s="95"/>
      <c r="K872" s="95"/>
      <c r="L872" s="95"/>
      <c r="M872" s="95"/>
      <c r="N872" s="95"/>
      <c r="O872" s="95"/>
      <c r="P872" s="95"/>
      <c r="Q872" s="95"/>
      <c r="R872" s="95"/>
      <c r="S872" s="95"/>
      <c r="T872" s="95"/>
      <c r="U872" s="95"/>
      <c r="V872" s="95"/>
      <c r="W872" s="95"/>
      <c r="X872" s="95"/>
      <c r="Y872" s="95"/>
      <c r="Z872" s="95"/>
      <c r="AA872" s="95"/>
      <c r="AB872" s="94"/>
      <c r="AC872" s="94"/>
      <c r="AD872" s="95"/>
      <c r="AE872" s="95"/>
    </row>
    <row r="873" ht="15.75" customHeight="1">
      <c r="A873" s="113"/>
      <c r="B873" s="113"/>
      <c r="C873" s="113"/>
      <c r="D873" s="113"/>
      <c r="E873" s="96" t="s">
        <v>1677</v>
      </c>
      <c r="F873" s="93">
        <v>7.0</v>
      </c>
      <c r="G873" s="96" t="s">
        <v>1670</v>
      </c>
      <c r="H873" s="96" t="s">
        <v>1671</v>
      </c>
      <c r="I873" s="95"/>
      <c r="J873" s="95"/>
      <c r="K873" s="95"/>
      <c r="L873" s="95"/>
      <c r="M873" s="95"/>
      <c r="N873" s="95"/>
      <c r="O873" s="95"/>
      <c r="P873" s="95"/>
      <c r="Q873" s="95"/>
      <c r="R873" s="95"/>
      <c r="S873" s="95"/>
      <c r="T873" s="95"/>
      <c r="U873" s="95"/>
      <c r="V873" s="95"/>
      <c r="W873" s="95"/>
      <c r="X873" s="95"/>
      <c r="Y873" s="95"/>
      <c r="Z873" s="95"/>
      <c r="AA873" s="95"/>
      <c r="AB873" s="94"/>
      <c r="AC873" s="94"/>
      <c r="AD873" s="95"/>
      <c r="AE873" s="95"/>
    </row>
    <row r="874" ht="15.75" customHeight="1">
      <c r="A874" s="113"/>
      <c r="B874" s="113"/>
      <c r="C874" s="113"/>
      <c r="D874" s="113"/>
      <c r="E874" s="96" t="s">
        <v>1680</v>
      </c>
      <c r="F874" s="93">
        <v>8.0</v>
      </c>
      <c r="G874" s="96" t="s">
        <v>1672</v>
      </c>
      <c r="H874" s="96" t="s">
        <v>1673</v>
      </c>
      <c r="I874" s="95"/>
      <c r="J874" s="95"/>
      <c r="K874" s="95"/>
      <c r="L874" s="95"/>
      <c r="M874" s="95"/>
      <c r="N874" s="95"/>
      <c r="O874" s="95"/>
      <c r="P874" s="95"/>
      <c r="Q874" s="95"/>
      <c r="R874" s="95"/>
      <c r="S874" s="95"/>
      <c r="T874" s="95"/>
      <c r="U874" s="95"/>
      <c r="V874" s="95"/>
      <c r="W874" s="95"/>
      <c r="X874" s="95"/>
      <c r="Y874" s="95"/>
      <c r="Z874" s="95"/>
      <c r="AA874" s="95"/>
      <c r="AB874" s="94"/>
      <c r="AC874" s="94"/>
      <c r="AD874" s="95"/>
      <c r="AE874" s="95"/>
    </row>
    <row r="875" ht="15.75" customHeight="1">
      <c r="A875" s="113"/>
      <c r="B875" s="113"/>
      <c r="C875" s="113"/>
      <c r="D875" s="113"/>
      <c r="E875" s="95"/>
      <c r="F875" s="94"/>
      <c r="G875" s="96" t="s">
        <v>1675</v>
      </c>
      <c r="H875" s="96" t="s">
        <v>1676</v>
      </c>
      <c r="I875" s="95"/>
      <c r="J875" s="95"/>
      <c r="K875" s="95"/>
      <c r="L875" s="95"/>
      <c r="M875" s="95"/>
      <c r="N875" s="95"/>
      <c r="O875" s="95"/>
      <c r="P875" s="95"/>
      <c r="Q875" s="95"/>
      <c r="R875" s="95"/>
      <c r="S875" s="95"/>
      <c r="T875" s="95"/>
      <c r="U875" s="95"/>
      <c r="V875" s="95"/>
      <c r="W875" s="95"/>
      <c r="X875" s="95"/>
      <c r="Y875" s="95"/>
      <c r="Z875" s="95"/>
      <c r="AA875" s="95"/>
      <c r="AB875" s="94"/>
      <c r="AC875" s="94"/>
      <c r="AD875" s="95"/>
      <c r="AE875" s="95"/>
    </row>
    <row r="876" ht="15.75" customHeight="1">
      <c r="A876" s="113"/>
      <c r="B876" s="113"/>
      <c r="C876" s="113"/>
      <c r="D876" s="113"/>
      <c r="E876" s="95"/>
      <c r="F876" s="93">
        <v>7.0</v>
      </c>
      <c r="G876" s="96" t="s">
        <v>1718</v>
      </c>
      <c r="H876" s="96" t="s">
        <v>1719</v>
      </c>
      <c r="I876" s="95"/>
      <c r="J876" s="95"/>
      <c r="K876" s="95"/>
      <c r="L876" s="95"/>
      <c r="M876" s="95"/>
      <c r="N876" s="95"/>
      <c r="O876" s="95"/>
      <c r="P876" s="95"/>
      <c r="Q876" s="95"/>
      <c r="R876" s="95"/>
      <c r="S876" s="95"/>
      <c r="T876" s="95"/>
      <c r="U876" s="95"/>
      <c r="V876" s="95"/>
      <c r="W876" s="95"/>
      <c r="X876" s="95"/>
      <c r="Y876" s="95"/>
      <c r="Z876" s="95"/>
      <c r="AA876" s="95"/>
      <c r="AB876" s="94"/>
      <c r="AC876" s="94"/>
      <c r="AD876" s="95"/>
      <c r="AE876" s="95"/>
    </row>
    <row r="877" ht="15.75" customHeight="1">
      <c r="A877" s="113"/>
      <c r="B877" s="113"/>
      <c r="C877" s="113"/>
      <c r="D877" s="113"/>
      <c r="E877" s="95"/>
      <c r="F877" s="93">
        <v>8.0</v>
      </c>
      <c r="G877" s="96" t="s">
        <v>1741</v>
      </c>
      <c r="H877" s="96" t="s">
        <v>1742</v>
      </c>
      <c r="I877" s="95"/>
      <c r="J877" s="95"/>
      <c r="K877" s="95"/>
      <c r="L877" s="95"/>
      <c r="M877" s="95"/>
      <c r="N877" s="95"/>
      <c r="O877" s="95"/>
      <c r="P877" s="95"/>
      <c r="Q877" s="95"/>
      <c r="R877" s="95"/>
      <c r="S877" s="95"/>
      <c r="T877" s="95"/>
      <c r="U877" s="95"/>
      <c r="V877" s="95"/>
      <c r="W877" s="95"/>
      <c r="X877" s="95"/>
      <c r="Y877" s="95"/>
      <c r="Z877" s="95"/>
      <c r="AA877" s="95"/>
      <c r="AB877" s="94"/>
      <c r="AC877" s="94"/>
      <c r="AD877" s="95"/>
      <c r="AE877" s="95"/>
    </row>
    <row r="878" ht="15.75" customHeight="1">
      <c r="A878" s="19"/>
      <c r="B878" s="19"/>
      <c r="C878" s="19"/>
      <c r="D878" s="19"/>
      <c r="E878" s="95"/>
      <c r="F878" s="93">
        <v>9.0</v>
      </c>
      <c r="G878" s="96" t="s">
        <v>1743</v>
      </c>
      <c r="H878" s="96" t="s">
        <v>1744</v>
      </c>
      <c r="I878" s="95"/>
      <c r="J878" s="95"/>
      <c r="K878" s="95"/>
      <c r="L878" s="95"/>
      <c r="M878" s="95"/>
      <c r="N878" s="95"/>
      <c r="O878" s="95"/>
      <c r="P878" s="95"/>
      <c r="Q878" s="95"/>
      <c r="R878" s="95"/>
      <c r="S878" s="95"/>
      <c r="T878" s="95"/>
      <c r="U878" s="95"/>
      <c r="V878" s="95"/>
      <c r="W878" s="95"/>
      <c r="X878" s="95"/>
      <c r="Y878" s="95"/>
      <c r="Z878" s="95"/>
      <c r="AA878" s="95"/>
      <c r="AB878" s="94"/>
      <c r="AC878" s="94"/>
      <c r="AD878" s="95"/>
      <c r="AE878" s="95"/>
    </row>
    <row r="879" ht="15.75" customHeight="1">
      <c r="A879" s="192">
        <v>276.0</v>
      </c>
      <c r="B879" s="192" t="s">
        <v>2377</v>
      </c>
      <c r="C879" s="192" t="s">
        <v>44</v>
      </c>
      <c r="D879" s="196" t="s">
        <v>1745</v>
      </c>
      <c r="E879" s="196" t="s">
        <v>1669</v>
      </c>
      <c r="F879" s="93">
        <v>1.0</v>
      </c>
      <c r="G879" s="96" t="s">
        <v>1746</v>
      </c>
      <c r="H879" s="96"/>
      <c r="I879" s="95"/>
      <c r="J879" s="95"/>
      <c r="K879" s="95"/>
      <c r="L879" s="95"/>
      <c r="M879" s="95"/>
      <c r="N879" s="95"/>
      <c r="O879" s="95"/>
      <c r="P879" s="95"/>
      <c r="Q879" s="95"/>
      <c r="R879" s="95"/>
      <c r="S879" s="95"/>
      <c r="T879" s="95"/>
      <c r="U879" s="95"/>
      <c r="V879" s="95"/>
      <c r="W879" s="95"/>
      <c r="X879" s="95"/>
      <c r="Y879" s="95"/>
      <c r="Z879" s="95"/>
      <c r="AA879" s="95"/>
      <c r="AB879" s="94" t="s">
        <v>2391</v>
      </c>
      <c r="AC879" s="94" t="s">
        <v>3437</v>
      </c>
      <c r="AD879" s="95"/>
      <c r="AE879" s="95"/>
    </row>
    <row r="880" ht="15.75" customHeight="1">
      <c r="A880" s="113"/>
      <c r="B880" s="113"/>
      <c r="C880" s="113"/>
      <c r="D880" s="113"/>
      <c r="E880" s="113"/>
      <c r="F880" s="93">
        <v>2.0</v>
      </c>
      <c r="G880" s="96" t="s">
        <v>1748</v>
      </c>
      <c r="H880" s="96"/>
      <c r="I880" s="95"/>
      <c r="J880" s="95"/>
      <c r="K880" s="95"/>
      <c r="L880" s="95"/>
      <c r="M880" s="95"/>
      <c r="N880" s="95"/>
      <c r="O880" s="95"/>
      <c r="P880" s="95"/>
      <c r="Q880" s="95"/>
      <c r="R880" s="95"/>
      <c r="S880" s="95"/>
      <c r="T880" s="95"/>
      <c r="U880" s="95"/>
      <c r="V880" s="95"/>
      <c r="W880" s="95"/>
      <c r="X880" s="95"/>
      <c r="Y880" s="95"/>
      <c r="Z880" s="95"/>
      <c r="AA880" s="95"/>
      <c r="AB880" s="94"/>
      <c r="AC880" s="94"/>
      <c r="AD880" s="95"/>
      <c r="AE880" s="95"/>
    </row>
    <row r="881" ht="15.75" customHeight="1">
      <c r="A881" s="113"/>
      <c r="B881" s="113"/>
      <c r="C881" s="113"/>
      <c r="D881" s="113"/>
      <c r="E881" s="113"/>
      <c r="F881" s="93">
        <v>3.0</v>
      </c>
      <c r="G881" s="96" t="s">
        <v>1749</v>
      </c>
      <c r="H881" s="96" t="s">
        <v>1747</v>
      </c>
      <c r="I881" s="95"/>
      <c r="J881" s="95"/>
      <c r="K881" s="95"/>
      <c r="L881" s="95"/>
      <c r="M881" s="95"/>
      <c r="N881" s="95"/>
      <c r="O881" s="95"/>
      <c r="P881" s="95"/>
      <c r="Q881" s="95"/>
      <c r="R881" s="95"/>
      <c r="S881" s="95"/>
      <c r="T881" s="95"/>
      <c r="U881" s="95"/>
      <c r="V881" s="95"/>
      <c r="W881" s="95"/>
      <c r="X881" s="95"/>
      <c r="Y881" s="95"/>
      <c r="Z881" s="95"/>
      <c r="AA881" s="95"/>
      <c r="AB881" s="94"/>
      <c r="AC881" s="94"/>
      <c r="AD881" s="95"/>
      <c r="AE881" s="95"/>
    </row>
    <row r="882" ht="15.75" customHeight="1">
      <c r="A882" s="113"/>
      <c r="B882" s="113"/>
      <c r="C882" s="113"/>
      <c r="D882" s="113"/>
      <c r="E882" s="113"/>
      <c r="F882" s="93">
        <v>4.0</v>
      </c>
      <c r="G882" s="96" t="s">
        <v>1750</v>
      </c>
      <c r="H882" s="96" t="s">
        <v>1751</v>
      </c>
      <c r="I882" s="95"/>
      <c r="J882" s="95"/>
      <c r="K882" s="95"/>
      <c r="L882" s="95"/>
      <c r="M882" s="95"/>
      <c r="N882" s="95"/>
      <c r="O882" s="95"/>
      <c r="P882" s="95"/>
      <c r="Q882" s="95"/>
      <c r="R882" s="95"/>
      <c r="S882" s="95"/>
      <c r="T882" s="95"/>
      <c r="U882" s="95"/>
      <c r="V882" s="95"/>
      <c r="W882" s="95"/>
      <c r="X882" s="95"/>
      <c r="Y882" s="95"/>
      <c r="Z882" s="95"/>
      <c r="AA882" s="95"/>
      <c r="AB882" s="94"/>
      <c r="AC882" s="94"/>
      <c r="AD882" s="95"/>
      <c r="AE882" s="95"/>
    </row>
    <row r="883" ht="15.75" customHeight="1">
      <c r="A883" s="19"/>
      <c r="B883" s="19"/>
      <c r="C883" s="19"/>
      <c r="D883" s="19"/>
      <c r="E883" s="19"/>
      <c r="F883" s="93">
        <v>5.0</v>
      </c>
      <c r="G883" s="96" t="s">
        <v>1752</v>
      </c>
      <c r="H883" s="96" t="s">
        <v>1753</v>
      </c>
      <c r="I883" s="95"/>
      <c r="J883" s="95"/>
      <c r="K883" s="95"/>
      <c r="L883" s="95"/>
      <c r="M883" s="95"/>
      <c r="N883" s="95"/>
      <c r="O883" s="95"/>
      <c r="P883" s="95"/>
      <c r="Q883" s="95"/>
      <c r="R883" s="95"/>
      <c r="S883" s="95"/>
      <c r="T883" s="95"/>
      <c r="U883" s="95"/>
      <c r="V883" s="95"/>
      <c r="W883" s="95"/>
      <c r="X883" s="95"/>
      <c r="Y883" s="95"/>
      <c r="Z883" s="95"/>
      <c r="AA883" s="95"/>
      <c r="AB883" s="94"/>
      <c r="AC883" s="94"/>
      <c r="AD883" s="95"/>
      <c r="AE883" s="95"/>
    </row>
    <row r="884" ht="15.75" customHeight="1">
      <c r="A884" s="192">
        <v>277.0</v>
      </c>
      <c r="B884" s="192" t="s">
        <v>2377</v>
      </c>
      <c r="C884" s="192" t="s">
        <v>44</v>
      </c>
      <c r="D884" s="196" t="s">
        <v>3443</v>
      </c>
      <c r="E884" s="196" t="s">
        <v>1669</v>
      </c>
      <c r="F884" s="93">
        <v>4.0</v>
      </c>
      <c r="G884" s="96" t="s">
        <v>1670</v>
      </c>
      <c r="H884" s="96" t="s">
        <v>1671</v>
      </c>
      <c r="I884" s="95"/>
      <c r="J884" s="95"/>
      <c r="K884" s="95"/>
      <c r="L884" s="95"/>
      <c r="M884" s="95"/>
      <c r="N884" s="95"/>
      <c r="O884" s="95"/>
      <c r="P884" s="95"/>
      <c r="Q884" s="95"/>
      <c r="R884" s="95"/>
      <c r="S884" s="95"/>
      <c r="T884" s="95"/>
      <c r="U884" s="95"/>
      <c r="V884" s="95"/>
      <c r="W884" s="95"/>
      <c r="X884" s="95"/>
      <c r="Y884" s="95"/>
      <c r="Z884" s="95"/>
      <c r="AA884" s="95"/>
      <c r="AB884" s="94" t="s">
        <v>2391</v>
      </c>
      <c r="AC884" s="94" t="s">
        <v>3437</v>
      </c>
      <c r="AD884" s="95"/>
      <c r="AE884" s="95"/>
    </row>
    <row r="885" ht="15.75" customHeight="1">
      <c r="A885" s="113"/>
      <c r="B885" s="113"/>
      <c r="C885" s="113"/>
      <c r="D885" s="113"/>
      <c r="E885" s="113"/>
      <c r="F885" s="93">
        <v>5.0</v>
      </c>
      <c r="G885" s="96" t="s">
        <v>1672</v>
      </c>
      <c r="H885" s="96" t="s">
        <v>1673</v>
      </c>
      <c r="I885" s="95"/>
      <c r="J885" s="95"/>
      <c r="K885" s="95"/>
      <c r="L885" s="95"/>
      <c r="M885" s="95"/>
      <c r="N885" s="95"/>
      <c r="O885" s="95"/>
      <c r="P885" s="95"/>
      <c r="Q885" s="95"/>
      <c r="R885" s="95"/>
      <c r="S885" s="95"/>
      <c r="T885" s="95"/>
      <c r="U885" s="95"/>
      <c r="V885" s="95"/>
      <c r="W885" s="95"/>
      <c r="X885" s="95"/>
      <c r="Y885" s="95"/>
      <c r="Z885" s="95"/>
      <c r="AA885" s="95"/>
      <c r="AB885" s="94"/>
      <c r="AC885" s="94"/>
      <c r="AD885" s="95"/>
      <c r="AE885" s="95"/>
    </row>
    <row r="886" ht="15.75" customHeight="1">
      <c r="A886" s="113"/>
      <c r="B886" s="113"/>
      <c r="C886" s="113"/>
      <c r="D886" s="113"/>
      <c r="E886" s="113"/>
      <c r="F886" s="94">
        <v>6.0</v>
      </c>
      <c r="G886" s="96" t="s">
        <v>1675</v>
      </c>
      <c r="H886" s="96" t="s">
        <v>1676</v>
      </c>
      <c r="I886" s="95"/>
      <c r="J886" s="95"/>
      <c r="K886" s="95"/>
      <c r="L886" s="95"/>
      <c r="M886" s="95"/>
      <c r="N886" s="95"/>
      <c r="O886" s="95"/>
      <c r="P886" s="95"/>
      <c r="Q886" s="95"/>
      <c r="R886" s="95"/>
      <c r="S886" s="95"/>
      <c r="T886" s="95"/>
      <c r="U886" s="95"/>
      <c r="V886" s="95"/>
      <c r="W886" s="95"/>
      <c r="X886" s="95"/>
      <c r="Y886" s="95"/>
      <c r="Z886" s="95"/>
      <c r="AA886" s="95"/>
      <c r="AB886" s="94"/>
      <c r="AC886" s="94"/>
      <c r="AD886" s="95"/>
      <c r="AE886" s="95"/>
    </row>
    <row r="887" ht="15.75" customHeight="1">
      <c r="A887" s="113"/>
      <c r="B887" s="113"/>
      <c r="C887" s="113"/>
      <c r="D887" s="113"/>
      <c r="E887" s="113"/>
      <c r="F887" s="93">
        <v>7.0</v>
      </c>
      <c r="G887" s="96" t="s">
        <v>1756</v>
      </c>
      <c r="H887" s="96" t="s">
        <v>1757</v>
      </c>
      <c r="I887" s="95"/>
      <c r="J887" s="95"/>
      <c r="K887" s="95"/>
      <c r="L887" s="95"/>
      <c r="M887" s="95"/>
      <c r="N887" s="95"/>
      <c r="O887" s="95"/>
      <c r="P887" s="95"/>
      <c r="Q887" s="95"/>
      <c r="R887" s="95"/>
      <c r="S887" s="95"/>
      <c r="T887" s="95"/>
      <c r="U887" s="95"/>
      <c r="V887" s="95"/>
      <c r="W887" s="95"/>
      <c r="X887" s="95"/>
      <c r="Y887" s="95"/>
      <c r="Z887" s="95"/>
      <c r="AA887" s="95"/>
      <c r="AB887" s="94"/>
      <c r="AC887" s="94"/>
      <c r="AD887" s="95"/>
      <c r="AE887" s="95"/>
    </row>
    <row r="888" ht="15.75" customHeight="1">
      <c r="A888" s="19"/>
      <c r="B888" s="19"/>
      <c r="C888" s="19"/>
      <c r="D888" s="19"/>
      <c r="E888" s="19"/>
      <c r="F888" s="93">
        <v>8.0</v>
      </c>
      <c r="G888" s="96" t="s">
        <v>1758</v>
      </c>
      <c r="H888" s="96" t="s">
        <v>1759</v>
      </c>
      <c r="I888" s="95"/>
      <c r="J888" s="95"/>
      <c r="K888" s="95"/>
      <c r="L888" s="95"/>
      <c r="M888" s="95"/>
      <c r="N888" s="95"/>
      <c r="O888" s="95"/>
      <c r="P888" s="95"/>
      <c r="Q888" s="95"/>
      <c r="R888" s="95"/>
      <c r="S888" s="95"/>
      <c r="T888" s="95"/>
      <c r="U888" s="95"/>
      <c r="V888" s="95"/>
      <c r="W888" s="95"/>
      <c r="X888" s="95"/>
      <c r="Y888" s="95"/>
      <c r="Z888" s="95"/>
      <c r="AA888" s="95"/>
      <c r="AB888" s="94"/>
      <c r="AC888" s="94"/>
      <c r="AD888" s="95"/>
      <c r="AE888" s="95"/>
    </row>
    <row r="889" ht="15.75" customHeight="1">
      <c r="A889" s="192">
        <v>278.0</v>
      </c>
      <c r="B889" s="192" t="s">
        <v>2377</v>
      </c>
      <c r="C889" s="192" t="s">
        <v>44</v>
      </c>
      <c r="D889" s="196" t="s">
        <v>3444</v>
      </c>
      <c r="E889" s="196" t="s">
        <v>1669</v>
      </c>
      <c r="F889" s="93">
        <v>4.0</v>
      </c>
      <c r="G889" s="96" t="s">
        <v>1670</v>
      </c>
      <c r="H889" s="96" t="s">
        <v>1671</v>
      </c>
      <c r="I889" s="95"/>
      <c r="J889" s="95"/>
      <c r="K889" s="95"/>
      <c r="L889" s="95"/>
      <c r="M889" s="95"/>
      <c r="N889" s="95"/>
      <c r="O889" s="95"/>
      <c r="P889" s="95"/>
      <c r="Q889" s="95"/>
      <c r="R889" s="95"/>
      <c r="S889" s="95"/>
      <c r="T889" s="95"/>
      <c r="U889" s="95"/>
      <c r="V889" s="95"/>
      <c r="W889" s="95"/>
      <c r="X889" s="95"/>
      <c r="Y889" s="95"/>
      <c r="Z889" s="95"/>
      <c r="AA889" s="95"/>
      <c r="AB889" s="94" t="s">
        <v>2391</v>
      </c>
      <c r="AC889" s="94" t="s">
        <v>3437</v>
      </c>
      <c r="AD889" s="95"/>
      <c r="AE889" s="95"/>
    </row>
    <row r="890" ht="15.75" customHeight="1">
      <c r="A890" s="113"/>
      <c r="B890" s="113"/>
      <c r="C890" s="113"/>
      <c r="D890" s="113"/>
      <c r="E890" s="113"/>
      <c r="F890" s="93">
        <v>5.0</v>
      </c>
      <c r="G890" s="96" t="s">
        <v>1672</v>
      </c>
      <c r="H890" s="96" t="s">
        <v>1673</v>
      </c>
      <c r="I890" s="95"/>
      <c r="J890" s="95"/>
      <c r="K890" s="95"/>
      <c r="L890" s="95"/>
      <c r="M890" s="95"/>
      <c r="N890" s="95"/>
      <c r="O890" s="95"/>
      <c r="P890" s="95"/>
      <c r="Q890" s="95"/>
      <c r="R890" s="95"/>
      <c r="S890" s="95"/>
      <c r="T890" s="95"/>
      <c r="U890" s="95"/>
      <c r="V890" s="95"/>
      <c r="W890" s="95"/>
      <c r="X890" s="95"/>
      <c r="Y890" s="95"/>
      <c r="Z890" s="95"/>
      <c r="AA890" s="95"/>
      <c r="AB890" s="94"/>
      <c r="AC890" s="94"/>
      <c r="AD890" s="95"/>
      <c r="AE890" s="95"/>
    </row>
    <row r="891" ht="15.75" customHeight="1">
      <c r="A891" s="113"/>
      <c r="B891" s="113"/>
      <c r="C891" s="113"/>
      <c r="D891" s="113"/>
      <c r="E891" s="113"/>
      <c r="F891" s="94">
        <v>6.0</v>
      </c>
      <c r="G891" s="96" t="s">
        <v>1675</v>
      </c>
      <c r="H891" s="96" t="s">
        <v>1676</v>
      </c>
      <c r="I891" s="95"/>
      <c r="J891" s="95"/>
      <c r="K891" s="95"/>
      <c r="L891" s="95"/>
      <c r="M891" s="95"/>
      <c r="N891" s="95"/>
      <c r="O891" s="95"/>
      <c r="P891" s="95"/>
      <c r="Q891" s="95"/>
      <c r="R891" s="95"/>
      <c r="S891" s="95"/>
      <c r="T891" s="95"/>
      <c r="U891" s="95"/>
      <c r="V891" s="95"/>
      <c r="W891" s="95"/>
      <c r="X891" s="95"/>
      <c r="Y891" s="95"/>
      <c r="Z891" s="95"/>
      <c r="AA891" s="95"/>
      <c r="AB891" s="94"/>
      <c r="AC891" s="94"/>
      <c r="AD891" s="95"/>
      <c r="AE891" s="95"/>
    </row>
    <row r="892" ht="15.75" customHeight="1">
      <c r="A892" s="113"/>
      <c r="B892" s="113"/>
      <c r="C892" s="113"/>
      <c r="D892" s="113"/>
      <c r="E892" s="113"/>
      <c r="F892" s="93">
        <v>7.0</v>
      </c>
      <c r="G892" s="96" t="s">
        <v>1761</v>
      </c>
      <c r="H892" s="96" t="s">
        <v>1757</v>
      </c>
      <c r="I892" s="95"/>
      <c r="J892" s="95"/>
      <c r="K892" s="95"/>
      <c r="L892" s="95"/>
      <c r="M892" s="95"/>
      <c r="N892" s="95"/>
      <c r="O892" s="95"/>
      <c r="P892" s="95"/>
      <c r="Q892" s="95"/>
      <c r="R892" s="95"/>
      <c r="S892" s="95"/>
      <c r="T892" s="95"/>
      <c r="U892" s="95"/>
      <c r="V892" s="95"/>
      <c r="W892" s="95"/>
      <c r="X892" s="95"/>
      <c r="Y892" s="95"/>
      <c r="Z892" s="95"/>
      <c r="AA892" s="95"/>
      <c r="AB892" s="94"/>
      <c r="AC892" s="94"/>
      <c r="AD892" s="95"/>
      <c r="AE892" s="95"/>
    </row>
    <row r="893" ht="15.75" customHeight="1">
      <c r="A893" s="19"/>
      <c r="B893" s="19"/>
      <c r="C893" s="19"/>
      <c r="D893" s="19"/>
      <c r="E893" s="19"/>
      <c r="F893" s="93">
        <v>8.0</v>
      </c>
      <c r="G893" s="96" t="s">
        <v>1758</v>
      </c>
      <c r="H893" s="96" t="s">
        <v>1759</v>
      </c>
      <c r="I893" s="95"/>
      <c r="J893" s="95"/>
      <c r="K893" s="95"/>
      <c r="L893" s="95"/>
      <c r="M893" s="95"/>
      <c r="N893" s="95"/>
      <c r="O893" s="95"/>
      <c r="P893" s="95"/>
      <c r="Q893" s="95"/>
      <c r="R893" s="95"/>
      <c r="S893" s="95"/>
      <c r="T893" s="95"/>
      <c r="U893" s="95"/>
      <c r="V893" s="95"/>
      <c r="W893" s="95"/>
      <c r="X893" s="95"/>
      <c r="Y893" s="95"/>
      <c r="Z893" s="95"/>
      <c r="AA893" s="95"/>
      <c r="AB893" s="94"/>
      <c r="AC893" s="94"/>
      <c r="AD893" s="95"/>
      <c r="AE893" s="95"/>
    </row>
    <row r="894" ht="15.75" customHeight="1">
      <c r="A894" s="192">
        <v>279.0</v>
      </c>
      <c r="B894" s="192" t="s">
        <v>2377</v>
      </c>
      <c r="C894" s="192" t="s">
        <v>44</v>
      </c>
      <c r="D894" s="196" t="s">
        <v>3445</v>
      </c>
      <c r="E894" s="196" t="s">
        <v>1669</v>
      </c>
      <c r="F894" s="93">
        <v>1.0</v>
      </c>
      <c r="G894" s="96" t="s">
        <v>1670</v>
      </c>
      <c r="H894" s="96" t="s">
        <v>1671</v>
      </c>
      <c r="I894" s="95"/>
      <c r="J894" s="95"/>
      <c r="K894" s="95"/>
      <c r="L894" s="95"/>
      <c r="M894" s="95"/>
      <c r="N894" s="95"/>
      <c r="O894" s="95"/>
      <c r="P894" s="95"/>
      <c r="Q894" s="95"/>
      <c r="R894" s="95"/>
      <c r="S894" s="95"/>
      <c r="T894" s="95"/>
      <c r="U894" s="95"/>
      <c r="V894" s="95"/>
      <c r="W894" s="95"/>
      <c r="X894" s="95"/>
      <c r="Y894" s="95"/>
      <c r="Z894" s="95"/>
      <c r="AA894" s="95"/>
      <c r="AB894" s="94" t="s">
        <v>2391</v>
      </c>
      <c r="AC894" s="94" t="s">
        <v>3446</v>
      </c>
      <c r="AD894" s="95"/>
      <c r="AE894" s="95"/>
    </row>
    <row r="895" ht="15.75" customHeight="1">
      <c r="A895" s="113"/>
      <c r="B895" s="113"/>
      <c r="C895" s="113"/>
      <c r="D895" s="113"/>
      <c r="E895" s="113"/>
      <c r="F895" s="93">
        <v>2.0</v>
      </c>
      <c r="G895" s="96" t="s">
        <v>1672</v>
      </c>
      <c r="H895" s="96" t="s">
        <v>1673</v>
      </c>
      <c r="I895" s="95"/>
      <c r="J895" s="95"/>
      <c r="K895" s="95"/>
      <c r="L895" s="95"/>
      <c r="M895" s="95"/>
      <c r="N895" s="95"/>
      <c r="O895" s="95"/>
      <c r="P895" s="95"/>
      <c r="Q895" s="95"/>
      <c r="R895" s="95"/>
      <c r="S895" s="95"/>
      <c r="T895" s="95"/>
      <c r="U895" s="95"/>
      <c r="V895" s="95"/>
      <c r="W895" s="95"/>
      <c r="X895" s="95"/>
      <c r="Y895" s="95"/>
      <c r="Z895" s="95"/>
      <c r="AA895" s="95"/>
      <c r="AB895" s="94"/>
      <c r="AC895" s="94"/>
      <c r="AD895" s="95"/>
      <c r="AE895" s="95"/>
    </row>
    <row r="896" ht="15.75" customHeight="1">
      <c r="A896" s="113"/>
      <c r="B896" s="113"/>
      <c r="C896" s="113"/>
      <c r="D896" s="113"/>
      <c r="E896" s="113"/>
      <c r="F896" s="93">
        <v>3.0</v>
      </c>
      <c r="G896" s="96" t="s">
        <v>1675</v>
      </c>
      <c r="H896" s="96" t="s">
        <v>1676</v>
      </c>
      <c r="I896" s="95"/>
      <c r="J896" s="95"/>
      <c r="K896" s="95"/>
      <c r="L896" s="95"/>
      <c r="M896" s="95"/>
      <c r="N896" s="95"/>
      <c r="O896" s="95"/>
      <c r="P896" s="95"/>
      <c r="Q896" s="95"/>
      <c r="R896" s="95"/>
      <c r="S896" s="95"/>
      <c r="T896" s="95"/>
      <c r="U896" s="95"/>
      <c r="V896" s="95"/>
      <c r="W896" s="95"/>
      <c r="X896" s="95"/>
      <c r="Y896" s="95"/>
      <c r="Z896" s="95"/>
      <c r="AA896" s="95"/>
      <c r="AB896" s="94"/>
      <c r="AC896" s="94"/>
      <c r="AD896" s="95"/>
      <c r="AE896" s="95"/>
    </row>
    <row r="897" ht="15.75" customHeight="1">
      <c r="A897" s="113"/>
      <c r="B897" s="113"/>
      <c r="C897" s="113"/>
      <c r="D897" s="113"/>
      <c r="E897" s="113"/>
      <c r="F897" s="93">
        <v>4.0</v>
      </c>
      <c r="G897" s="96" t="s">
        <v>1764</v>
      </c>
      <c r="H897" s="96" t="s">
        <v>1757</v>
      </c>
      <c r="I897" s="95"/>
      <c r="J897" s="95"/>
      <c r="K897" s="95"/>
      <c r="L897" s="95"/>
      <c r="M897" s="95"/>
      <c r="N897" s="95"/>
      <c r="O897" s="95"/>
      <c r="P897" s="95"/>
      <c r="Q897" s="95"/>
      <c r="R897" s="95"/>
      <c r="S897" s="95"/>
      <c r="T897" s="95"/>
      <c r="U897" s="95"/>
      <c r="V897" s="95"/>
      <c r="W897" s="95"/>
      <c r="X897" s="95"/>
      <c r="Y897" s="95"/>
      <c r="Z897" s="95"/>
      <c r="AA897" s="95"/>
      <c r="AB897" s="94"/>
      <c r="AC897" s="94"/>
      <c r="AD897" s="95"/>
      <c r="AE897" s="95"/>
    </row>
    <row r="898" ht="15.75" customHeight="1">
      <c r="A898" s="19"/>
      <c r="B898" s="19"/>
      <c r="C898" s="19"/>
      <c r="D898" s="19"/>
      <c r="E898" s="19"/>
      <c r="F898" s="93">
        <v>5.0</v>
      </c>
      <c r="G898" s="96" t="s">
        <v>1758</v>
      </c>
      <c r="H898" s="96" t="s">
        <v>1759</v>
      </c>
      <c r="I898" s="95"/>
      <c r="J898" s="95"/>
      <c r="K898" s="95"/>
      <c r="L898" s="95"/>
      <c r="M898" s="95"/>
      <c r="N898" s="95"/>
      <c r="O898" s="95"/>
      <c r="P898" s="95"/>
      <c r="Q898" s="95"/>
      <c r="R898" s="95"/>
      <c r="S898" s="95"/>
      <c r="T898" s="95"/>
      <c r="U898" s="95"/>
      <c r="V898" s="95"/>
      <c r="W898" s="95"/>
      <c r="X898" s="95"/>
      <c r="Y898" s="95"/>
      <c r="Z898" s="95"/>
      <c r="AA898" s="95"/>
      <c r="AB898" s="94"/>
      <c r="AC898" s="94"/>
      <c r="AD898" s="95"/>
      <c r="AE898" s="95"/>
    </row>
    <row r="899" ht="15.75" customHeight="1">
      <c r="A899" s="192">
        <v>280.0</v>
      </c>
      <c r="B899" s="192" t="s">
        <v>2377</v>
      </c>
      <c r="C899" s="192" t="s">
        <v>44</v>
      </c>
      <c r="D899" s="196" t="s">
        <v>3447</v>
      </c>
      <c r="E899" s="196" t="s">
        <v>1669</v>
      </c>
      <c r="F899" s="93">
        <v>1.0</v>
      </c>
      <c r="G899" s="96" t="s">
        <v>1670</v>
      </c>
      <c r="H899" s="96" t="s">
        <v>1671</v>
      </c>
      <c r="I899" s="536"/>
      <c r="J899" s="536"/>
      <c r="K899" s="536"/>
      <c r="L899" s="536"/>
      <c r="M899" s="536"/>
      <c r="N899" s="536"/>
      <c r="O899" s="536"/>
      <c r="P899" s="536"/>
      <c r="Q899" s="536"/>
      <c r="R899" s="536"/>
      <c r="S899" s="536"/>
      <c r="T899" s="536"/>
      <c r="U899" s="536"/>
      <c r="V899" s="536"/>
      <c r="W899" s="536"/>
      <c r="X899" s="536"/>
      <c r="Y899" s="536"/>
      <c r="Z899" s="536"/>
      <c r="AA899" s="536"/>
      <c r="AB899" s="94" t="s">
        <v>2391</v>
      </c>
      <c r="AC899" s="94" t="s">
        <v>3437</v>
      </c>
      <c r="AD899" s="536"/>
      <c r="AE899" s="536"/>
    </row>
    <row r="900" ht="15.75" customHeight="1">
      <c r="A900" s="113"/>
      <c r="B900" s="113"/>
      <c r="C900" s="113"/>
      <c r="D900" s="113"/>
      <c r="E900" s="113"/>
      <c r="F900" s="93">
        <v>2.0</v>
      </c>
      <c r="G900" s="96" t="s">
        <v>1672</v>
      </c>
      <c r="H900" s="96" t="s">
        <v>1673</v>
      </c>
      <c r="I900" s="536"/>
      <c r="J900" s="536"/>
      <c r="K900" s="536"/>
      <c r="L900" s="536"/>
      <c r="M900" s="536"/>
      <c r="N900" s="536"/>
      <c r="O900" s="536"/>
      <c r="P900" s="536"/>
      <c r="Q900" s="536"/>
      <c r="R900" s="536"/>
      <c r="S900" s="536"/>
      <c r="T900" s="536"/>
      <c r="U900" s="536"/>
      <c r="V900" s="536"/>
      <c r="W900" s="536"/>
      <c r="X900" s="536"/>
      <c r="Y900" s="536"/>
      <c r="Z900" s="536"/>
      <c r="AA900" s="536"/>
      <c r="AB900" s="94"/>
      <c r="AC900" s="94"/>
      <c r="AD900" s="536"/>
      <c r="AE900" s="536"/>
    </row>
    <row r="901" ht="15.75" customHeight="1">
      <c r="A901" s="113"/>
      <c r="B901" s="113"/>
      <c r="C901" s="113"/>
      <c r="D901" s="113"/>
      <c r="E901" s="113"/>
      <c r="F901" s="93">
        <v>3.0</v>
      </c>
      <c r="G901" s="96" t="s">
        <v>1675</v>
      </c>
      <c r="H901" s="96" t="s">
        <v>1676</v>
      </c>
      <c r="I901" s="536"/>
      <c r="J901" s="536"/>
      <c r="K901" s="536"/>
      <c r="L901" s="536"/>
      <c r="M901" s="536"/>
      <c r="N901" s="536"/>
      <c r="O901" s="536"/>
      <c r="P901" s="536"/>
      <c r="Q901" s="536"/>
      <c r="R901" s="536"/>
      <c r="S901" s="536"/>
      <c r="T901" s="536"/>
      <c r="U901" s="536"/>
      <c r="V901" s="536"/>
      <c r="W901" s="536"/>
      <c r="X901" s="536"/>
      <c r="Y901" s="536"/>
      <c r="Z901" s="536"/>
      <c r="AA901" s="536"/>
      <c r="AB901" s="94"/>
      <c r="AC901" s="94"/>
      <c r="AD901" s="536"/>
      <c r="AE901" s="536"/>
    </row>
    <row r="902" ht="15.75" customHeight="1">
      <c r="A902" s="113"/>
      <c r="B902" s="113"/>
      <c r="C902" s="113"/>
      <c r="D902" s="113"/>
      <c r="E902" s="113"/>
      <c r="F902" s="93">
        <v>4.0</v>
      </c>
      <c r="G902" s="96" t="s">
        <v>1767</v>
      </c>
      <c r="H902" s="96" t="s">
        <v>1757</v>
      </c>
      <c r="I902" s="536"/>
      <c r="J902" s="536"/>
      <c r="K902" s="536"/>
      <c r="L902" s="536"/>
      <c r="M902" s="536"/>
      <c r="N902" s="536"/>
      <c r="O902" s="536"/>
      <c r="P902" s="536"/>
      <c r="Q902" s="536"/>
      <c r="R902" s="536"/>
      <c r="S902" s="536"/>
      <c r="T902" s="536"/>
      <c r="U902" s="536"/>
      <c r="V902" s="536"/>
      <c r="W902" s="536"/>
      <c r="X902" s="536"/>
      <c r="Y902" s="536"/>
      <c r="Z902" s="536"/>
      <c r="AA902" s="536"/>
      <c r="AB902" s="94"/>
      <c r="AC902" s="94"/>
      <c r="AD902" s="536"/>
      <c r="AE902" s="536"/>
    </row>
    <row r="903" ht="15.75" customHeight="1">
      <c r="A903" s="19"/>
      <c r="B903" s="19"/>
      <c r="C903" s="19"/>
      <c r="D903" s="19"/>
      <c r="E903" s="19"/>
      <c r="F903" s="93">
        <v>5.0</v>
      </c>
      <c r="G903" s="96" t="s">
        <v>1758</v>
      </c>
      <c r="H903" s="96" t="s">
        <v>1759</v>
      </c>
      <c r="I903" s="536"/>
      <c r="J903" s="536"/>
      <c r="K903" s="536"/>
      <c r="L903" s="536"/>
      <c r="M903" s="536"/>
      <c r="N903" s="536"/>
      <c r="O903" s="536"/>
      <c r="P903" s="536"/>
      <c r="Q903" s="536"/>
      <c r="R903" s="536"/>
      <c r="S903" s="536"/>
      <c r="T903" s="536"/>
      <c r="U903" s="536"/>
      <c r="V903" s="536"/>
      <c r="W903" s="536"/>
      <c r="X903" s="536"/>
      <c r="Y903" s="536"/>
      <c r="Z903" s="536"/>
      <c r="AA903" s="536"/>
      <c r="AB903" s="94"/>
      <c r="AC903" s="94"/>
      <c r="AD903" s="536"/>
      <c r="AE903" s="536"/>
    </row>
    <row r="904" ht="15.75" customHeight="1">
      <c r="A904" s="192">
        <v>281.0</v>
      </c>
      <c r="B904" s="192" t="s">
        <v>2377</v>
      </c>
      <c r="C904" s="192" t="s">
        <v>44</v>
      </c>
      <c r="D904" s="196" t="s">
        <v>3448</v>
      </c>
      <c r="E904" s="196" t="s">
        <v>1669</v>
      </c>
      <c r="F904" s="93">
        <v>1.0</v>
      </c>
      <c r="G904" s="96" t="s">
        <v>1670</v>
      </c>
      <c r="H904" s="96" t="s">
        <v>1671</v>
      </c>
      <c r="I904" s="536"/>
      <c r="J904" s="536"/>
      <c r="K904" s="536"/>
      <c r="L904" s="536"/>
      <c r="M904" s="536"/>
      <c r="N904" s="536"/>
      <c r="O904" s="536"/>
      <c r="P904" s="536"/>
      <c r="Q904" s="536"/>
      <c r="R904" s="536"/>
      <c r="S904" s="536"/>
      <c r="T904" s="536"/>
      <c r="U904" s="536"/>
      <c r="V904" s="536"/>
      <c r="W904" s="536"/>
      <c r="X904" s="536"/>
      <c r="Y904" s="536"/>
      <c r="Z904" s="536"/>
      <c r="AA904" s="536"/>
      <c r="AB904" s="94" t="s">
        <v>2391</v>
      </c>
      <c r="AC904" s="94" t="s">
        <v>3437</v>
      </c>
      <c r="AD904" s="536"/>
      <c r="AE904" s="536"/>
    </row>
    <row r="905" ht="15.75" customHeight="1">
      <c r="A905" s="113"/>
      <c r="B905" s="113"/>
      <c r="C905" s="113"/>
      <c r="D905" s="113"/>
      <c r="E905" s="113"/>
      <c r="F905" s="93">
        <v>2.0</v>
      </c>
      <c r="G905" s="96" t="s">
        <v>1672</v>
      </c>
      <c r="H905" s="96" t="s">
        <v>1673</v>
      </c>
      <c r="I905" s="536"/>
      <c r="J905" s="536"/>
      <c r="K905" s="536"/>
      <c r="L905" s="536"/>
      <c r="M905" s="536"/>
      <c r="N905" s="536"/>
      <c r="O905" s="536"/>
      <c r="P905" s="536"/>
      <c r="Q905" s="536"/>
      <c r="R905" s="536"/>
      <c r="S905" s="536"/>
      <c r="T905" s="536"/>
      <c r="U905" s="536"/>
      <c r="V905" s="536"/>
      <c r="W905" s="536"/>
      <c r="X905" s="536"/>
      <c r="Y905" s="536"/>
      <c r="Z905" s="536"/>
      <c r="AA905" s="536"/>
      <c r="AB905" s="94"/>
      <c r="AC905" s="94"/>
      <c r="AD905" s="536"/>
      <c r="AE905" s="536"/>
    </row>
    <row r="906" ht="15.75" customHeight="1">
      <c r="A906" s="113"/>
      <c r="B906" s="113"/>
      <c r="C906" s="113"/>
      <c r="D906" s="113"/>
      <c r="E906" s="113"/>
      <c r="F906" s="94">
        <v>3.0</v>
      </c>
      <c r="G906" s="96" t="s">
        <v>1675</v>
      </c>
      <c r="H906" s="96" t="s">
        <v>1676</v>
      </c>
      <c r="I906" s="536"/>
      <c r="J906" s="536"/>
      <c r="K906" s="536"/>
      <c r="L906" s="536"/>
      <c r="M906" s="536"/>
      <c r="N906" s="536"/>
      <c r="O906" s="536"/>
      <c r="P906" s="536"/>
      <c r="Q906" s="536"/>
      <c r="R906" s="536"/>
      <c r="S906" s="536"/>
      <c r="T906" s="536"/>
      <c r="U906" s="536"/>
      <c r="V906" s="536"/>
      <c r="W906" s="536"/>
      <c r="X906" s="536"/>
      <c r="Y906" s="536"/>
      <c r="Z906" s="536"/>
      <c r="AA906" s="536"/>
      <c r="AB906" s="94"/>
      <c r="AC906" s="94"/>
      <c r="AD906" s="536"/>
      <c r="AE906" s="536"/>
    </row>
    <row r="907" ht="15.75" customHeight="1">
      <c r="A907" s="113"/>
      <c r="B907" s="113"/>
      <c r="C907" s="113"/>
      <c r="D907" s="113"/>
      <c r="E907" s="113"/>
      <c r="F907" s="93">
        <v>4.0</v>
      </c>
      <c r="G907" s="96" t="s">
        <v>1770</v>
      </c>
      <c r="H907" s="96" t="s">
        <v>1757</v>
      </c>
      <c r="I907" s="536"/>
      <c r="J907" s="536"/>
      <c r="K907" s="536"/>
      <c r="L907" s="536"/>
      <c r="M907" s="536"/>
      <c r="N907" s="536"/>
      <c r="O907" s="536"/>
      <c r="P907" s="536"/>
      <c r="Q907" s="536"/>
      <c r="R907" s="536"/>
      <c r="S907" s="536"/>
      <c r="T907" s="536"/>
      <c r="U907" s="536"/>
      <c r="V907" s="536"/>
      <c r="W907" s="536"/>
      <c r="X907" s="536"/>
      <c r="Y907" s="536"/>
      <c r="Z907" s="536"/>
      <c r="AA907" s="536"/>
      <c r="AB907" s="94"/>
      <c r="AC907" s="94"/>
      <c r="AD907" s="536"/>
      <c r="AE907" s="536"/>
    </row>
    <row r="908" ht="15.75" customHeight="1">
      <c r="A908" s="19"/>
      <c r="B908" s="19"/>
      <c r="C908" s="19"/>
      <c r="D908" s="19"/>
      <c r="E908" s="19"/>
      <c r="F908" s="93">
        <v>5.0</v>
      </c>
      <c r="G908" s="96" t="s">
        <v>1758</v>
      </c>
      <c r="H908" s="96" t="s">
        <v>1759</v>
      </c>
      <c r="I908" s="536"/>
      <c r="J908" s="536"/>
      <c r="K908" s="536"/>
      <c r="L908" s="536"/>
      <c r="M908" s="536"/>
      <c r="N908" s="536"/>
      <c r="O908" s="536"/>
      <c r="P908" s="536"/>
      <c r="Q908" s="536"/>
      <c r="R908" s="536"/>
      <c r="S908" s="536"/>
      <c r="T908" s="536"/>
      <c r="U908" s="536"/>
      <c r="V908" s="536"/>
      <c r="W908" s="536"/>
      <c r="X908" s="536"/>
      <c r="Y908" s="536"/>
      <c r="Z908" s="536"/>
      <c r="AA908" s="536"/>
      <c r="AB908" s="94"/>
      <c r="AC908" s="94"/>
      <c r="AD908" s="536"/>
      <c r="AE908" s="536"/>
    </row>
    <row r="909" ht="15.75" customHeight="1">
      <c r="A909" s="192">
        <v>282.0</v>
      </c>
      <c r="B909" s="192" t="s">
        <v>2377</v>
      </c>
      <c r="C909" s="192" t="s">
        <v>44</v>
      </c>
      <c r="D909" s="196" t="s">
        <v>3449</v>
      </c>
      <c r="E909" s="196" t="s">
        <v>1669</v>
      </c>
      <c r="F909" s="93">
        <v>1.0</v>
      </c>
      <c r="G909" s="96" t="s">
        <v>1670</v>
      </c>
      <c r="H909" s="96" t="s">
        <v>1671</v>
      </c>
      <c r="I909" s="536"/>
      <c r="J909" s="536"/>
      <c r="K909" s="536"/>
      <c r="L909" s="536"/>
      <c r="M909" s="536"/>
      <c r="N909" s="536"/>
      <c r="O909" s="536"/>
      <c r="P909" s="536"/>
      <c r="Q909" s="536"/>
      <c r="R909" s="536"/>
      <c r="S909" s="536"/>
      <c r="T909" s="536"/>
      <c r="U909" s="536"/>
      <c r="V909" s="536"/>
      <c r="W909" s="536"/>
      <c r="X909" s="536"/>
      <c r="Y909" s="536"/>
      <c r="Z909" s="536"/>
      <c r="AA909" s="536"/>
      <c r="AB909" s="94" t="s">
        <v>2391</v>
      </c>
      <c r="AC909" s="94" t="s">
        <v>3437</v>
      </c>
      <c r="AD909" s="536"/>
      <c r="AE909" s="536"/>
    </row>
    <row r="910" ht="15.75" customHeight="1">
      <c r="A910" s="113"/>
      <c r="B910" s="113"/>
      <c r="C910" s="113"/>
      <c r="D910" s="113"/>
      <c r="E910" s="113"/>
      <c r="F910" s="93">
        <v>2.0</v>
      </c>
      <c r="G910" s="96" t="s">
        <v>1672</v>
      </c>
      <c r="H910" s="96" t="s">
        <v>1673</v>
      </c>
      <c r="I910" s="536"/>
      <c r="J910" s="536"/>
      <c r="K910" s="536"/>
      <c r="L910" s="536"/>
      <c r="M910" s="536"/>
      <c r="N910" s="536"/>
      <c r="O910" s="536"/>
      <c r="P910" s="536"/>
      <c r="Q910" s="536"/>
      <c r="R910" s="536"/>
      <c r="S910" s="536"/>
      <c r="T910" s="536"/>
      <c r="U910" s="536"/>
      <c r="V910" s="536"/>
      <c r="W910" s="536"/>
      <c r="X910" s="536"/>
      <c r="Y910" s="536"/>
      <c r="Z910" s="536"/>
      <c r="AA910" s="536"/>
      <c r="AB910" s="94"/>
      <c r="AC910" s="94"/>
      <c r="AD910" s="536"/>
      <c r="AE910" s="536"/>
    </row>
    <row r="911" ht="15.75" customHeight="1">
      <c r="A911" s="113"/>
      <c r="B911" s="113"/>
      <c r="C911" s="113"/>
      <c r="D911" s="113"/>
      <c r="E911" s="113"/>
      <c r="F911" s="94">
        <v>3.0</v>
      </c>
      <c r="G911" s="96" t="s">
        <v>1675</v>
      </c>
      <c r="H911" s="96" t="s">
        <v>1676</v>
      </c>
      <c r="I911" s="536"/>
      <c r="J911" s="536"/>
      <c r="K911" s="536"/>
      <c r="L911" s="536"/>
      <c r="M911" s="536"/>
      <c r="N911" s="536"/>
      <c r="O911" s="536"/>
      <c r="P911" s="536"/>
      <c r="Q911" s="536"/>
      <c r="R911" s="536"/>
      <c r="S911" s="536"/>
      <c r="T911" s="536"/>
      <c r="U911" s="536"/>
      <c r="V911" s="536"/>
      <c r="W911" s="536"/>
      <c r="X911" s="536"/>
      <c r="Y911" s="536"/>
      <c r="Z911" s="536"/>
      <c r="AA911" s="536"/>
      <c r="AB911" s="94"/>
      <c r="AC911" s="94"/>
      <c r="AD911" s="536"/>
      <c r="AE911" s="536"/>
    </row>
    <row r="912" ht="15.75" customHeight="1">
      <c r="A912" s="113"/>
      <c r="B912" s="113"/>
      <c r="C912" s="113"/>
      <c r="D912" s="113"/>
      <c r="E912" s="113"/>
      <c r="F912" s="93">
        <v>4.0</v>
      </c>
      <c r="G912" s="96" t="s">
        <v>1774</v>
      </c>
      <c r="H912" s="96" t="s">
        <v>1757</v>
      </c>
      <c r="I912" s="536"/>
      <c r="J912" s="536"/>
      <c r="K912" s="536"/>
      <c r="L912" s="536"/>
      <c r="M912" s="536"/>
      <c r="N912" s="536"/>
      <c r="O912" s="536"/>
      <c r="P912" s="536"/>
      <c r="Q912" s="536"/>
      <c r="R912" s="536"/>
      <c r="S912" s="536"/>
      <c r="T912" s="536"/>
      <c r="U912" s="536"/>
      <c r="V912" s="536"/>
      <c r="W912" s="536"/>
      <c r="X912" s="536"/>
      <c r="Y912" s="536"/>
      <c r="Z912" s="536"/>
      <c r="AA912" s="536"/>
      <c r="AB912" s="94"/>
      <c r="AC912" s="94"/>
      <c r="AD912" s="536"/>
      <c r="AE912" s="536"/>
    </row>
    <row r="913" ht="15.75" customHeight="1">
      <c r="A913" s="19"/>
      <c r="B913" s="19"/>
      <c r="C913" s="19"/>
      <c r="D913" s="19"/>
      <c r="E913" s="19"/>
      <c r="F913" s="93">
        <v>5.0</v>
      </c>
      <c r="G913" s="96" t="s">
        <v>1758</v>
      </c>
      <c r="H913" s="96" t="s">
        <v>1759</v>
      </c>
      <c r="I913" s="536"/>
      <c r="J913" s="536"/>
      <c r="K913" s="536"/>
      <c r="L913" s="536"/>
      <c r="M913" s="536"/>
      <c r="N913" s="536"/>
      <c r="O913" s="536"/>
      <c r="P913" s="536"/>
      <c r="Q913" s="536"/>
      <c r="R913" s="536"/>
      <c r="S913" s="536"/>
      <c r="T913" s="536"/>
      <c r="U913" s="536"/>
      <c r="V913" s="536"/>
      <c r="W913" s="536"/>
      <c r="X913" s="536"/>
      <c r="Y913" s="536"/>
      <c r="Z913" s="536"/>
      <c r="AA913" s="536"/>
      <c r="AB913" s="94"/>
      <c r="AC913" s="94"/>
      <c r="AD913" s="536"/>
      <c r="AE913" s="536"/>
    </row>
    <row r="914" ht="15.75" customHeight="1">
      <c r="A914" s="697">
        <v>283.0</v>
      </c>
      <c r="B914" s="697" t="s">
        <v>2377</v>
      </c>
      <c r="C914" s="697" t="s">
        <v>44</v>
      </c>
      <c r="D914" s="987" t="s">
        <v>3450</v>
      </c>
      <c r="E914" s="987" t="s">
        <v>1669</v>
      </c>
      <c r="F914" s="701">
        <v>1.0</v>
      </c>
      <c r="G914" s="703" t="s">
        <v>1670</v>
      </c>
      <c r="H914" s="703" t="s">
        <v>1671</v>
      </c>
      <c r="I914" s="706"/>
      <c r="J914" s="706"/>
      <c r="K914" s="706"/>
      <c r="L914" s="706"/>
      <c r="M914" s="706"/>
      <c r="N914" s="706"/>
      <c r="O914" s="706"/>
      <c r="P914" s="706"/>
      <c r="Q914" s="706"/>
      <c r="R914" s="706"/>
      <c r="S914" s="706"/>
      <c r="T914" s="706"/>
      <c r="U914" s="706"/>
      <c r="V914" s="706"/>
      <c r="W914" s="706"/>
      <c r="X914" s="706"/>
      <c r="Y914" s="706"/>
      <c r="Z914" s="706"/>
      <c r="AA914" s="706"/>
      <c r="AB914" s="899" t="s">
        <v>2391</v>
      </c>
      <c r="AC914" s="899" t="s">
        <v>3385</v>
      </c>
      <c r="AD914" s="899">
        <v>3.0</v>
      </c>
      <c r="AE914" s="706"/>
    </row>
    <row r="915" ht="15.75" customHeight="1">
      <c r="A915" s="113"/>
      <c r="B915" s="113"/>
      <c r="C915" s="113"/>
      <c r="D915" s="113"/>
      <c r="E915" s="113"/>
      <c r="F915" s="701">
        <v>2.0</v>
      </c>
      <c r="G915" s="703" t="s">
        <v>1672</v>
      </c>
      <c r="H915" s="703" t="s">
        <v>1673</v>
      </c>
      <c r="I915" s="706"/>
      <c r="J915" s="706"/>
      <c r="K915" s="706"/>
      <c r="L915" s="706"/>
      <c r="M915" s="706"/>
      <c r="N915" s="706"/>
      <c r="O915" s="706"/>
      <c r="P915" s="706"/>
      <c r="Q915" s="706"/>
      <c r="R915" s="706"/>
      <c r="S915" s="706"/>
      <c r="T915" s="706"/>
      <c r="U915" s="706"/>
      <c r="V915" s="706"/>
      <c r="W915" s="706"/>
      <c r="X915" s="706"/>
      <c r="Y915" s="706"/>
      <c r="Z915" s="706"/>
      <c r="AA915" s="706"/>
      <c r="AB915" s="899"/>
      <c r="AC915" s="899"/>
      <c r="AD915" s="706"/>
      <c r="AE915" s="706"/>
    </row>
    <row r="916" ht="15.75" customHeight="1">
      <c r="A916" s="113"/>
      <c r="B916" s="113"/>
      <c r="C916" s="113"/>
      <c r="D916" s="113"/>
      <c r="E916" s="113"/>
      <c r="F916" s="899">
        <v>3.0</v>
      </c>
      <c r="G916" s="703" t="s">
        <v>1675</v>
      </c>
      <c r="H916" s="703" t="s">
        <v>1676</v>
      </c>
      <c r="I916" s="706"/>
      <c r="J916" s="706"/>
      <c r="K916" s="706"/>
      <c r="L916" s="706"/>
      <c r="M916" s="706"/>
      <c r="N916" s="706"/>
      <c r="O916" s="706"/>
      <c r="P916" s="706"/>
      <c r="Q916" s="706"/>
      <c r="R916" s="706"/>
      <c r="S916" s="706"/>
      <c r="T916" s="706"/>
      <c r="U916" s="706"/>
      <c r="V916" s="706"/>
      <c r="W916" s="706"/>
      <c r="X916" s="706"/>
      <c r="Y916" s="706"/>
      <c r="Z916" s="706"/>
      <c r="AA916" s="706"/>
      <c r="AB916" s="899"/>
      <c r="AC916" s="899"/>
      <c r="AD916" s="706"/>
      <c r="AE916" s="706"/>
    </row>
    <row r="917" ht="15.75" customHeight="1">
      <c r="A917" s="113"/>
      <c r="B917" s="113"/>
      <c r="C917" s="113"/>
      <c r="D917" s="113"/>
      <c r="E917" s="113"/>
      <c r="F917" s="701">
        <v>4.0</v>
      </c>
      <c r="G917" s="703" t="s">
        <v>1777</v>
      </c>
      <c r="H917" s="703" t="s">
        <v>1778</v>
      </c>
      <c r="I917" s="706"/>
      <c r="J917" s="706"/>
      <c r="K917" s="706"/>
      <c r="L917" s="706"/>
      <c r="M917" s="706"/>
      <c r="N917" s="706"/>
      <c r="O917" s="706"/>
      <c r="P917" s="706"/>
      <c r="Q917" s="706"/>
      <c r="R917" s="706"/>
      <c r="S917" s="706"/>
      <c r="T917" s="706"/>
      <c r="U917" s="706"/>
      <c r="V917" s="706"/>
      <c r="W917" s="706"/>
      <c r="X917" s="706"/>
      <c r="Y917" s="706"/>
      <c r="Z917" s="706"/>
      <c r="AA917" s="706"/>
      <c r="AB917" s="899"/>
      <c r="AC917" s="899"/>
      <c r="AD917" s="706"/>
      <c r="AE917" s="706"/>
    </row>
    <row r="918" ht="15.75" customHeight="1">
      <c r="A918" s="113"/>
      <c r="B918" s="113"/>
      <c r="C918" s="113"/>
      <c r="D918" s="113"/>
      <c r="E918" s="19"/>
      <c r="F918" s="701">
        <v>5.0</v>
      </c>
      <c r="G918" s="703" t="s">
        <v>1779</v>
      </c>
      <c r="H918" s="703" t="s">
        <v>1757</v>
      </c>
      <c r="I918" s="706"/>
      <c r="J918" s="706"/>
      <c r="K918" s="706"/>
      <c r="L918" s="706"/>
      <c r="M918" s="706"/>
      <c r="N918" s="706"/>
      <c r="O918" s="706"/>
      <c r="P918" s="706"/>
      <c r="Q918" s="706"/>
      <c r="R918" s="706"/>
      <c r="S918" s="706"/>
      <c r="T918" s="706"/>
      <c r="U918" s="706"/>
      <c r="V918" s="706"/>
      <c r="W918" s="706"/>
      <c r="X918" s="706"/>
      <c r="Y918" s="706"/>
      <c r="Z918" s="706"/>
      <c r="AA918" s="706"/>
      <c r="AB918" s="899"/>
      <c r="AC918" s="899"/>
      <c r="AD918" s="706"/>
      <c r="AE918" s="706"/>
    </row>
    <row r="919" ht="15.75" customHeight="1">
      <c r="A919" s="19"/>
      <c r="B919" s="19"/>
      <c r="C919" s="19"/>
      <c r="D919" s="19"/>
      <c r="E919" s="936"/>
      <c r="F919" s="701">
        <v>6.0</v>
      </c>
      <c r="G919" s="703" t="s">
        <v>1758</v>
      </c>
      <c r="H919" s="703" t="s">
        <v>1759</v>
      </c>
      <c r="I919" s="706"/>
      <c r="J919" s="706"/>
      <c r="K919" s="706"/>
      <c r="L919" s="706"/>
      <c r="M919" s="706"/>
      <c r="N919" s="706"/>
      <c r="O919" s="706"/>
      <c r="P919" s="706"/>
      <c r="Q919" s="706"/>
      <c r="R919" s="706"/>
      <c r="S919" s="706"/>
      <c r="T919" s="706"/>
      <c r="U919" s="706"/>
      <c r="V919" s="706"/>
      <c r="W919" s="706"/>
      <c r="X919" s="706"/>
      <c r="Y919" s="706"/>
      <c r="Z919" s="706"/>
      <c r="AA919" s="706"/>
      <c r="AB919" s="899"/>
      <c r="AC919" s="899"/>
      <c r="AD919" s="706"/>
      <c r="AE919" s="706"/>
    </row>
    <row r="920" ht="45.0" customHeight="1">
      <c r="A920" s="192">
        <v>284.0</v>
      </c>
      <c r="B920" s="192" t="s">
        <v>2377</v>
      </c>
      <c r="C920" s="192" t="s">
        <v>44</v>
      </c>
      <c r="D920" s="196" t="s">
        <v>3451</v>
      </c>
      <c r="E920" s="96" t="s">
        <v>1781</v>
      </c>
      <c r="F920" s="93">
        <v>1.0</v>
      </c>
      <c r="G920" s="96" t="s">
        <v>1670</v>
      </c>
      <c r="H920" s="96" t="s">
        <v>1671</v>
      </c>
      <c r="I920" s="536"/>
      <c r="J920" s="536"/>
      <c r="K920" s="536"/>
      <c r="L920" s="536"/>
      <c r="M920" s="536"/>
      <c r="N920" s="536"/>
      <c r="O920" s="536"/>
      <c r="P920" s="536"/>
      <c r="Q920" s="536"/>
      <c r="R920" s="536"/>
      <c r="S920" s="536"/>
      <c r="T920" s="536"/>
      <c r="U920" s="536"/>
      <c r="V920" s="536"/>
      <c r="W920" s="536"/>
      <c r="X920" s="536"/>
      <c r="Y920" s="536"/>
      <c r="Z920" s="536"/>
      <c r="AA920" s="536"/>
      <c r="AB920" s="94" t="s">
        <v>2391</v>
      </c>
      <c r="AC920" s="94" t="s">
        <v>3452</v>
      </c>
      <c r="AD920" s="536"/>
      <c r="AE920" s="536"/>
    </row>
    <row r="921" ht="15.75" customHeight="1">
      <c r="A921" s="113"/>
      <c r="B921" s="113"/>
      <c r="C921" s="113"/>
      <c r="D921" s="113"/>
      <c r="E921" s="96"/>
      <c r="F921" s="93">
        <v>2.0</v>
      </c>
      <c r="G921" s="96" t="s">
        <v>1672</v>
      </c>
      <c r="H921" s="96" t="s">
        <v>1673</v>
      </c>
      <c r="I921" s="536"/>
      <c r="J921" s="536"/>
      <c r="K921" s="536"/>
      <c r="L921" s="536"/>
      <c r="M921" s="536"/>
      <c r="N921" s="536"/>
      <c r="O921" s="536"/>
      <c r="P921" s="536"/>
      <c r="Q921" s="536"/>
      <c r="R921" s="536"/>
      <c r="S921" s="536"/>
      <c r="T921" s="536"/>
      <c r="U921" s="536"/>
      <c r="V921" s="536"/>
      <c r="W921" s="536"/>
      <c r="X921" s="536"/>
      <c r="Y921" s="536"/>
      <c r="Z921" s="536"/>
      <c r="AA921" s="536"/>
      <c r="AB921" s="94"/>
      <c r="AC921" s="94"/>
      <c r="AD921" s="536"/>
      <c r="AE921" s="536"/>
    </row>
    <row r="922" ht="15.75" customHeight="1">
      <c r="A922" s="113"/>
      <c r="B922" s="113"/>
      <c r="C922" s="113"/>
      <c r="D922" s="113"/>
      <c r="E922" s="96"/>
      <c r="F922" s="94">
        <v>3.0</v>
      </c>
      <c r="G922" s="96" t="s">
        <v>1675</v>
      </c>
      <c r="H922" s="96" t="s">
        <v>1676</v>
      </c>
      <c r="I922" s="536"/>
      <c r="J922" s="536"/>
      <c r="K922" s="536"/>
      <c r="L922" s="536"/>
      <c r="M922" s="536"/>
      <c r="N922" s="536"/>
      <c r="O922" s="536"/>
      <c r="P922" s="536"/>
      <c r="Q922" s="536"/>
      <c r="R922" s="536"/>
      <c r="S922" s="536"/>
      <c r="T922" s="536"/>
      <c r="U922" s="536"/>
      <c r="V922" s="536"/>
      <c r="W922" s="536"/>
      <c r="X922" s="536"/>
      <c r="Y922" s="536"/>
      <c r="Z922" s="536"/>
      <c r="AA922" s="536"/>
      <c r="AB922" s="94"/>
      <c r="AC922" s="94"/>
      <c r="AD922" s="536"/>
      <c r="AE922" s="536"/>
    </row>
    <row r="923" ht="15.75" customHeight="1">
      <c r="A923" s="113"/>
      <c r="B923" s="113"/>
      <c r="C923" s="113"/>
      <c r="D923" s="113"/>
      <c r="E923" s="96" t="s">
        <v>1783</v>
      </c>
      <c r="F923" s="93">
        <v>4.0</v>
      </c>
      <c r="G923" s="96" t="s">
        <v>1784</v>
      </c>
      <c r="H923" s="96" t="s">
        <v>1785</v>
      </c>
      <c r="I923" s="536"/>
      <c r="J923" s="536"/>
      <c r="K923" s="536"/>
      <c r="L923" s="536"/>
      <c r="M923" s="536"/>
      <c r="N923" s="536"/>
      <c r="O923" s="536"/>
      <c r="P923" s="536"/>
      <c r="Q923" s="536"/>
      <c r="R923" s="536"/>
      <c r="S923" s="536"/>
      <c r="T923" s="536"/>
      <c r="U923" s="536"/>
      <c r="V923" s="536"/>
      <c r="W923" s="536"/>
      <c r="X923" s="536"/>
      <c r="Y923" s="536"/>
      <c r="Z923" s="536"/>
      <c r="AA923" s="536"/>
      <c r="AB923" s="94"/>
      <c r="AC923" s="94"/>
      <c r="AD923" s="536"/>
      <c r="AE923" s="536"/>
    </row>
    <row r="924" ht="15.75" customHeight="1">
      <c r="A924" s="113"/>
      <c r="B924" s="113"/>
      <c r="C924" s="113"/>
      <c r="D924" s="113"/>
      <c r="E924" s="96"/>
      <c r="F924" s="93">
        <v>5.0</v>
      </c>
      <c r="G924" s="96" t="s">
        <v>1786</v>
      </c>
      <c r="H924" s="96" t="s">
        <v>1757</v>
      </c>
      <c r="I924" s="536"/>
      <c r="J924" s="536"/>
      <c r="K924" s="536"/>
      <c r="L924" s="536"/>
      <c r="M924" s="536"/>
      <c r="N924" s="536"/>
      <c r="O924" s="536"/>
      <c r="P924" s="536"/>
      <c r="Q924" s="536"/>
      <c r="R924" s="536"/>
      <c r="S924" s="536"/>
      <c r="T924" s="536"/>
      <c r="U924" s="536"/>
      <c r="V924" s="536"/>
      <c r="W924" s="536"/>
      <c r="X924" s="536"/>
      <c r="Y924" s="536"/>
      <c r="Z924" s="536"/>
      <c r="AA924" s="536"/>
      <c r="AB924" s="94"/>
      <c r="AC924" s="94"/>
      <c r="AD924" s="536"/>
      <c r="AE924" s="536"/>
    </row>
    <row r="925" ht="15.75" customHeight="1">
      <c r="A925" s="19"/>
      <c r="B925" s="19"/>
      <c r="C925" s="19"/>
      <c r="D925" s="19"/>
      <c r="E925" s="95"/>
      <c r="F925" s="93">
        <v>6.0</v>
      </c>
      <c r="G925" s="96" t="s">
        <v>1758</v>
      </c>
      <c r="H925" s="96" t="s">
        <v>1759</v>
      </c>
      <c r="I925" s="536"/>
      <c r="J925" s="536"/>
      <c r="K925" s="536"/>
      <c r="L925" s="536"/>
      <c r="M925" s="536"/>
      <c r="N925" s="536"/>
      <c r="O925" s="536"/>
      <c r="P925" s="536"/>
      <c r="Q925" s="536"/>
      <c r="R925" s="536"/>
      <c r="S925" s="536"/>
      <c r="T925" s="536"/>
      <c r="U925" s="536"/>
      <c r="V925" s="536"/>
      <c r="W925" s="536"/>
      <c r="X925" s="536"/>
      <c r="Y925" s="536"/>
      <c r="Z925" s="536"/>
      <c r="AA925" s="536"/>
      <c r="AB925" s="94"/>
      <c r="AC925" s="94"/>
      <c r="AD925" s="536"/>
      <c r="AE925" s="536"/>
    </row>
    <row r="926" ht="15.75" customHeight="1">
      <c r="A926" s="192">
        <v>285.0</v>
      </c>
      <c r="B926" s="192" t="s">
        <v>2377</v>
      </c>
      <c r="C926" s="192" t="s">
        <v>44</v>
      </c>
      <c r="D926" s="196" t="s">
        <v>3453</v>
      </c>
      <c r="E926" s="96" t="s">
        <v>1788</v>
      </c>
      <c r="F926" s="93">
        <v>1.0</v>
      </c>
      <c r="G926" s="96" t="s">
        <v>1670</v>
      </c>
      <c r="H926" s="96" t="s">
        <v>1671</v>
      </c>
      <c r="I926" s="536"/>
      <c r="J926" s="536"/>
      <c r="K926" s="536"/>
      <c r="L926" s="536"/>
      <c r="M926" s="536"/>
      <c r="N926" s="536"/>
      <c r="O926" s="536"/>
      <c r="P926" s="536"/>
      <c r="Q926" s="536"/>
      <c r="R926" s="536"/>
      <c r="S926" s="536"/>
      <c r="T926" s="536"/>
      <c r="U926" s="536"/>
      <c r="V926" s="536"/>
      <c r="W926" s="536"/>
      <c r="X926" s="536"/>
      <c r="Y926" s="536"/>
      <c r="Z926" s="536"/>
      <c r="AA926" s="536"/>
      <c r="AB926" s="94" t="s">
        <v>2391</v>
      </c>
      <c r="AC926" s="94" t="s">
        <v>3454</v>
      </c>
      <c r="AD926" s="536"/>
      <c r="AE926" s="536"/>
    </row>
    <row r="927" ht="15.75" customHeight="1">
      <c r="A927" s="113"/>
      <c r="B927" s="113"/>
      <c r="C927" s="113"/>
      <c r="D927" s="113"/>
      <c r="E927" s="95"/>
      <c r="F927" s="93">
        <v>2.0</v>
      </c>
      <c r="G927" s="96" t="s">
        <v>1672</v>
      </c>
      <c r="H927" s="96" t="s">
        <v>1673</v>
      </c>
      <c r="I927" s="536"/>
      <c r="J927" s="536"/>
      <c r="K927" s="536"/>
      <c r="L927" s="536"/>
      <c r="M927" s="536"/>
      <c r="N927" s="536"/>
      <c r="O927" s="536"/>
      <c r="P927" s="536"/>
      <c r="Q927" s="536"/>
      <c r="R927" s="536"/>
      <c r="S927" s="536"/>
      <c r="T927" s="536"/>
      <c r="U927" s="536"/>
      <c r="V927" s="536"/>
      <c r="W927" s="536"/>
      <c r="X927" s="536"/>
      <c r="Y927" s="536"/>
      <c r="Z927" s="536"/>
      <c r="AA927" s="536"/>
      <c r="AB927" s="94"/>
      <c r="AC927" s="94"/>
      <c r="AD927" s="536"/>
      <c r="AE927" s="536"/>
    </row>
    <row r="928" ht="15.75" customHeight="1">
      <c r="A928" s="113"/>
      <c r="B928" s="113"/>
      <c r="C928" s="113"/>
      <c r="D928" s="113"/>
      <c r="E928" s="95"/>
      <c r="F928" s="94">
        <v>3.0</v>
      </c>
      <c r="G928" s="96" t="s">
        <v>1675</v>
      </c>
      <c r="H928" s="96" t="s">
        <v>1676</v>
      </c>
      <c r="I928" s="536"/>
      <c r="J928" s="536"/>
      <c r="K928" s="536"/>
      <c r="L928" s="536"/>
      <c r="M928" s="536"/>
      <c r="N928" s="536"/>
      <c r="O928" s="536"/>
      <c r="P928" s="536"/>
      <c r="Q928" s="536"/>
      <c r="R928" s="536"/>
      <c r="S928" s="536"/>
      <c r="T928" s="536"/>
      <c r="U928" s="536"/>
      <c r="V928" s="536"/>
      <c r="W928" s="536"/>
      <c r="X928" s="536"/>
      <c r="Y928" s="536"/>
      <c r="Z928" s="536"/>
      <c r="AA928" s="536"/>
      <c r="AB928" s="94"/>
      <c r="AC928" s="94"/>
      <c r="AD928" s="536"/>
      <c r="AE928" s="536"/>
    </row>
    <row r="929" ht="15.75" customHeight="1">
      <c r="A929" s="113"/>
      <c r="B929" s="113"/>
      <c r="C929" s="113"/>
      <c r="D929" s="113"/>
      <c r="E929" s="96" t="s">
        <v>1677</v>
      </c>
      <c r="F929" s="93">
        <v>4.0</v>
      </c>
      <c r="G929" s="96" t="s">
        <v>1784</v>
      </c>
      <c r="H929" s="96" t="s">
        <v>1785</v>
      </c>
      <c r="I929" s="536"/>
      <c r="J929" s="536"/>
      <c r="K929" s="536"/>
      <c r="L929" s="536"/>
      <c r="M929" s="536"/>
      <c r="N929" s="536"/>
      <c r="O929" s="536"/>
      <c r="P929" s="536"/>
      <c r="Q929" s="536"/>
      <c r="R929" s="536"/>
      <c r="S929" s="536"/>
      <c r="T929" s="536"/>
      <c r="U929" s="536"/>
      <c r="V929" s="536"/>
      <c r="W929" s="536"/>
      <c r="X929" s="536"/>
      <c r="Y929" s="536"/>
      <c r="Z929" s="536"/>
      <c r="AA929" s="536"/>
      <c r="AB929" s="94"/>
      <c r="AC929" s="94"/>
      <c r="AD929" s="536"/>
      <c r="AE929" s="536"/>
    </row>
    <row r="930" ht="15.75" customHeight="1">
      <c r="A930" s="113"/>
      <c r="B930" s="113"/>
      <c r="C930" s="113"/>
      <c r="D930" s="113"/>
      <c r="E930" s="96" t="s">
        <v>1680</v>
      </c>
      <c r="F930" s="93">
        <v>5.0</v>
      </c>
      <c r="G930" s="96" t="s">
        <v>1790</v>
      </c>
      <c r="H930" s="96" t="s">
        <v>1757</v>
      </c>
      <c r="I930" s="536"/>
      <c r="J930" s="536"/>
      <c r="K930" s="536"/>
      <c r="L930" s="536"/>
      <c r="M930" s="536"/>
      <c r="N930" s="536"/>
      <c r="O930" s="536"/>
      <c r="P930" s="536"/>
      <c r="Q930" s="536"/>
      <c r="R930" s="536"/>
      <c r="S930" s="536"/>
      <c r="T930" s="536"/>
      <c r="U930" s="536"/>
      <c r="V930" s="536"/>
      <c r="W930" s="536"/>
      <c r="X930" s="536"/>
      <c r="Y930" s="536"/>
      <c r="Z930" s="536"/>
      <c r="AA930" s="536"/>
      <c r="AB930" s="94"/>
      <c r="AC930" s="94"/>
      <c r="AD930" s="536"/>
      <c r="AE930" s="536"/>
    </row>
    <row r="931" ht="15.75" customHeight="1">
      <c r="A931" s="113"/>
      <c r="B931" s="113"/>
      <c r="C931" s="113"/>
      <c r="D931" s="113"/>
      <c r="E931" s="95"/>
      <c r="F931" s="93">
        <v>6.0</v>
      </c>
      <c r="G931" s="96" t="s">
        <v>1758</v>
      </c>
      <c r="H931" s="96" t="s">
        <v>1759</v>
      </c>
      <c r="I931" s="536"/>
      <c r="J931" s="536"/>
      <c r="K931" s="536"/>
      <c r="L931" s="536"/>
      <c r="M931" s="536"/>
      <c r="N931" s="536"/>
      <c r="O931" s="536"/>
      <c r="P931" s="536"/>
      <c r="Q931" s="536"/>
      <c r="R931" s="536"/>
      <c r="S931" s="536"/>
      <c r="T931" s="536"/>
      <c r="U931" s="536"/>
      <c r="V931" s="536"/>
      <c r="W931" s="536"/>
      <c r="X931" s="536"/>
      <c r="Y931" s="536"/>
      <c r="Z931" s="536"/>
      <c r="AA931" s="536"/>
      <c r="AB931" s="94"/>
      <c r="AC931" s="94"/>
      <c r="AD931" s="536"/>
      <c r="AE931" s="536"/>
    </row>
    <row r="932" ht="15.75" customHeight="1">
      <c r="A932" s="113"/>
      <c r="B932" s="113"/>
      <c r="C932" s="113"/>
      <c r="D932" s="113"/>
      <c r="E932" s="96" t="s">
        <v>1791</v>
      </c>
      <c r="F932" s="93">
        <v>7.0</v>
      </c>
      <c r="G932" s="96" t="s">
        <v>1784</v>
      </c>
      <c r="H932" s="96" t="s">
        <v>1785</v>
      </c>
      <c r="I932" s="536"/>
      <c r="J932" s="536"/>
      <c r="K932" s="536"/>
      <c r="L932" s="536"/>
      <c r="M932" s="536"/>
      <c r="N932" s="536"/>
      <c r="O932" s="536"/>
      <c r="P932" s="536"/>
      <c r="Q932" s="536"/>
      <c r="R932" s="536"/>
      <c r="S932" s="536"/>
      <c r="T932" s="536"/>
      <c r="U932" s="536"/>
      <c r="V932" s="536"/>
      <c r="W932" s="536"/>
      <c r="X932" s="536"/>
      <c r="Y932" s="536"/>
      <c r="Z932" s="536"/>
      <c r="AA932" s="536"/>
      <c r="AB932" s="94"/>
      <c r="AC932" s="94"/>
      <c r="AD932" s="536"/>
      <c r="AE932" s="536"/>
    </row>
    <row r="933" ht="15.75" customHeight="1">
      <c r="A933" s="113"/>
      <c r="B933" s="113"/>
      <c r="C933" s="113"/>
      <c r="D933" s="113"/>
      <c r="E933" s="95"/>
      <c r="F933" s="93">
        <v>8.0</v>
      </c>
      <c r="G933" s="96" t="s">
        <v>1790</v>
      </c>
      <c r="H933" s="96" t="s">
        <v>1757</v>
      </c>
      <c r="I933" s="536"/>
      <c r="J933" s="536"/>
      <c r="K933" s="536"/>
      <c r="L933" s="536"/>
      <c r="M933" s="536"/>
      <c r="N933" s="536"/>
      <c r="O933" s="536"/>
      <c r="P933" s="536"/>
      <c r="Q933" s="536"/>
      <c r="R933" s="536"/>
      <c r="S933" s="536"/>
      <c r="T933" s="536"/>
      <c r="U933" s="536"/>
      <c r="V933" s="536"/>
      <c r="W933" s="536"/>
      <c r="X933" s="536"/>
      <c r="Y933" s="536"/>
      <c r="Z933" s="536"/>
      <c r="AA933" s="536"/>
      <c r="AB933" s="94"/>
      <c r="AC933" s="94"/>
      <c r="AD933" s="536"/>
      <c r="AE933" s="536"/>
    </row>
    <row r="934" ht="15.75" customHeight="1">
      <c r="A934" s="19"/>
      <c r="B934" s="19"/>
      <c r="C934" s="19"/>
      <c r="D934" s="19"/>
      <c r="E934" s="95"/>
      <c r="F934" s="93">
        <v>9.0</v>
      </c>
      <c r="G934" s="96" t="s">
        <v>1758</v>
      </c>
      <c r="H934" s="96" t="s">
        <v>1759</v>
      </c>
      <c r="I934" s="536"/>
      <c r="J934" s="536"/>
      <c r="K934" s="536"/>
      <c r="L934" s="536"/>
      <c r="M934" s="536"/>
      <c r="N934" s="536"/>
      <c r="O934" s="536"/>
      <c r="P934" s="536"/>
      <c r="Q934" s="536"/>
      <c r="R934" s="536"/>
      <c r="S934" s="536"/>
      <c r="T934" s="536"/>
      <c r="U934" s="536"/>
      <c r="V934" s="536"/>
      <c r="W934" s="536"/>
      <c r="X934" s="536"/>
      <c r="Y934" s="536"/>
      <c r="Z934" s="536"/>
      <c r="AA934" s="536"/>
      <c r="AB934" s="94"/>
      <c r="AC934" s="94"/>
      <c r="AD934" s="536"/>
      <c r="AE934" s="536"/>
    </row>
    <row r="935" ht="15.75" customHeight="1">
      <c r="A935" s="192">
        <v>286.0</v>
      </c>
      <c r="B935" s="192" t="s">
        <v>2377</v>
      </c>
      <c r="C935" s="192" t="s">
        <v>44</v>
      </c>
      <c r="D935" s="196" t="s">
        <v>3455</v>
      </c>
      <c r="E935" s="96" t="s">
        <v>1788</v>
      </c>
      <c r="F935" s="93">
        <v>1.0</v>
      </c>
      <c r="G935" s="96" t="s">
        <v>1670</v>
      </c>
      <c r="H935" s="96" t="s">
        <v>1671</v>
      </c>
      <c r="I935" s="536"/>
      <c r="J935" s="536"/>
      <c r="K935" s="536"/>
      <c r="L935" s="536"/>
      <c r="M935" s="536"/>
      <c r="N935" s="536"/>
      <c r="O935" s="536"/>
      <c r="P935" s="536"/>
      <c r="Q935" s="536"/>
      <c r="R935" s="536"/>
      <c r="S935" s="536"/>
      <c r="T935" s="536"/>
      <c r="U935" s="536"/>
      <c r="V935" s="536"/>
      <c r="W935" s="536"/>
      <c r="X935" s="536"/>
      <c r="Y935" s="536"/>
      <c r="Z935" s="536"/>
      <c r="AA935" s="536"/>
      <c r="AB935" s="94" t="s">
        <v>2391</v>
      </c>
      <c r="AC935" s="94" t="s">
        <v>3456</v>
      </c>
      <c r="AD935" s="536"/>
      <c r="AE935" s="536"/>
    </row>
    <row r="936" ht="15.75" customHeight="1">
      <c r="A936" s="113"/>
      <c r="B936" s="113"/>
      <c r="C936" s="113"/>
      <c r="D936" s="113"/>
      <c r="E936" s="95"/>
      <c r="F936" s="93">
        <v>2.0</v>
      </c>
      <c r="G936" s="96" t="s">
        <v>1672</v>
      </c>
      <c r="H936" s="96" t="s">
        <v>1673</v>
      </c>
      <c r="I936" s="536"/>
      <c r="J936" s="536"/>
      <c r="K936" s="536"/>
      <c r="L936" s="536"/>
      <c r="M936" s="536"/>
      <c r="N936" s="536"/>
      <c r="O936" s="536"/>
      <c r="P936" s="536"/>
      <c r="Q936" s="536"/>
      <c r="R936" s="536"/>
      <c r="S936" s="536"/>
      <c r="T936" s="536"/>
      <c r="U936" s="536"/>
      <c r="V936" s="536"/>
      <c r="W936" s="536"/>
      <c r="X936" s="536"/>
      <c r="Y936" s="536"/>
      <c r="Z936" s="536"/>
      <c r="AA936" s="536"/>
      <c r="AB936" s="94"/>
      <c r="AC936" s="94"/>
      <c r="AD936" s="536"/>
      <c r="AE936" s="536"/>
    </row>
    <row r="937" ht="15.75" customHeight="1">
      <c r="A937" s="113"/>
      <c r="B937" s="113"/>
      <c r="C937" s="113"/>
      <c r="D937" s="113"/>
      <c r="E937" s="95"/>
      <c r="F937" s="94">
        <v>3.0</v>
      </c>
      <c r="G937" s="96" t="s">
        <v>1675</v>
      </c>
      <c r="H937" s="96" t="s">
        <v>1676</v>
      </c>
      <c r="I937" s="536"/>
      <c r="J937" s="536"/>
      <c r="K937" s="536"/>
      <c r="L937" s="536"/>
      <c r="M937" s="536"/>
      <c r="N937" s="536"/>
      <c r="O937" s="536"/>
      <c r="P937" s="536"/>
      <c r="Q937" s="536"/>
      <c r="R937" s="536"/>
      <c r="S937" s="536"/>
      <c r="T937" s="536"/>
      <c r="U937" s="536"/>
      <c r="V937" s="536"/>
      <c r="W937" s="536"/>
      <c r="X937" s="536"/>
      <c r="Y937" s="536"/>
      <c r="Z937" s="536"/>
      <c r="AA937" s="536"/>
      <c r="AB937" s="94"/>
      <c r="AC937" s="94"/>
      <c r="AD937" s="536"/>
      <c r="AE937" s="536"/>
    </row>
    <row r="938" ht="15.75" customHeight="1">
      <c r="A938" s="113"/>
      <c r="B938" s="113"/>
      <c r="C938" s="113"/>
      <c r="D938" s="113"/>
      <c r="E938" s="96" t="s">
        <v>1677</v>
      </c>
      <c r="F938" s="93">
        <v>4.0</v>
      </c>
      <c r="G938" s="96" t="s">
        <v>1784</v>
      </c>
      <c r="H938" s="96" t="s">
        <v>1785</v>
      </c>
      <c r="I938" s="536"/>
      <c r="J938" s="536"/>
      <c r="K938" s="536"/>
      <c r="L938" s="536"/>
      <c r="M938" s="536"/>
      <c r="N938" s="536"/>
      <c r="O938" s="536"/>
      <c r="P938" s="536"/>
      <c r="Q938" s="536"/>
      <c r="R938" s="536"/>
      <c r="S938" s="536"/>
      <c r="T938" s="536"/>
      <c r="U938" s="536"/>
      <c r="V938" s="536"/>
      <c r="W938" s="536"/>
      <c r="X938" s="536"/>
      <c r="Y938" s="536"/>
      <c r="Z938" s="536"/>
      <c r="AA938" s="536"/>
      <c r="AB938" s="94"/>
      <c r="AC938" s="94"/>
      <c r="AD938" s="536"/>
      <c r="AE938" s="536"/>
    </row>
    <row r="939" ht="15.75" customHeight="1">
      <c r="A939" s="113"/>
      <c r="B939" s="113"/>
      <c r="C939" s="113"/>
      <c r="D939" s="113"/>
      <c r="E939" s="96" t="s">
        <v>1680</v>
      </c>
      <c r="F939" s="93">
        <v>5.0</v>
      </c>
      <c r="G939" s="96" t="s">
        <v>1794</v>
      </c>
      <c r="H939" s="96" t="s">
        <v>1785</v>
      </c>
      <c r="I939" s="536"/>
      <c r="J939" s="536"/>
      <c r="K939" s="536"/>
      <c r="L939" s="536"/>
      <c r="M939" s="536"/>
      <c r="N939" s="536"/>
      <c r="O939" s="536"/>
      <c r="P939" s="536"/>
      <c r="Q939" s="536"/>
      <c r="R939" s="536"/>
      <c r="S939" s="536"/>
      <c r="T939" s="536"/>
      <c r="U939" s="536"/>
      <c r="V939" s="536"/>
      <c r="W939" s="536"/>
      <c r="X939" s="536"/>
      <c r="Y939" s="536"/>
      <c r="Z939" s="536"/>
      <c r="AA939" s="536"/>
      <c r="AB939" s="94"/>
      <c r="AC939" s="94"/>
      <c r="AD939" s="536"/>
      <c r="AE939" s="536"/>
    </row>
    <row r="940" ht="15.75" customHeight="1">
      <c r="A940" s="113"/>
      <c r="B940" s="113"/>
      <c r="C940" s="113"/>
      <c r="D940" s="113"/>
      <c r="E940" s="95"/>
      <c r="F940" s="93">
        <v>6.0</v>
      </c>
      <c r="G940" s="96" t="s">
        <v>1795</v>
      </c>
      <c r="H940" s="96" t="s">
        <v>1757</v>
      </c>
      <c r="I940" s="536"/>
      <c r="J940" s="536"/>
      <c r="K940" s="536"/>
      <c r="L940" s="536"/>
      <c r="M940" s="536"/>
      <c r="N940" s="536"/>
      <c r="O940" s="536"/>
      <c r="P940" s="536"/>
      <c r="Q940" s="536"/>
      <c r="R940" s="536"/>
      <c r="S940" s="536"/>
      <c r="T940" s="536"/>
      <c r="U940" s="536"/>
      <c r="V940" s="536"/>
      <c r="W940" s="536"/>
      <c r="X940" s="536"/>
      <c r="Y940" s="536"/>
      <c r="Z940" s="536"/>
      <c r="AA940" s="536"/>
      <c r="AB940" s="94"/>
      <c r="AC940" s="94"/>
      <c r="AD940" s="536"/>
      <c r="AE940" s="536"/>
    </row>
    <row r="941" ht="15.75" customHeight="1">
      <c r="A941" s="19"/>
      <c r="B941" s="19"/>
      <c r="C941" s="19"/>
      <c r="D941" s="19"/>
      <c r="E941" s="96" t="s">
        <v>1796</v>
      </c>
      <c r="F941" s="93">
        <v>7.0</v>
      </c>
      <c r="G941" s="96" t="s">
        <v>1758</v>
      </c>
      <c r="H941" s="96" t="s">
        <v>1759</v>
      </c>
      <c r="I941" s="536"/>
      <c r="J941" s="536"/>
      <c r="K941" s="536"/>
      <c r="L941" s="536"/>
      <c r="M941" s="536"/>
      <c r="N941" s="536"/>
      <c r="O941" s="536"/>
      <c r="P941" s="536"/>
      <c r="Q941" s="536"/>
      <c r="R941" s="536"/>
      <c r="S941" s="536"/>
      <c r="T941" s="536"/>
      <c r="U941" s="536"/>
      <c r="V941" s="536"/>
      <c r="W941" s="536"/>
      <c r="X941" s="536"/>
      <c r="Y941" s="536"/>
      <c r="Z941" s="536"/>
      <c r="AA941" s="536"/>
      <c r="AB941" s="94"/>
      <c r="AC941" s="94"/>
      <c r="AD941" s="536"/>
      <c r="AE941" s="536"/>
    </row>
    <row r="942" ht="15.75" customHeight="1">
      <c r="A942" s="192">
        <v>287.0</v>
      </c>
      <c r="B942" s="192" t="s">
        <v>2377</v>
      </c>
      <c r="C942" s="192" t="s">
        <v>44</v>
      </c>
      <c r="D942" s="196" t="s">
        <v>3457</v>
      </c>
      <c r="E942" s="96" t="s">
        <v>1798</v>
      </c>
      <c r="F942" s="93">
        <v>1.0</v>
      </c>
      <c r="G942" s="96" t="s">
        <v>1670</v>
      </c>
      <c r="H942" s="96" t="s">
        <v>1671</v>
      </c>
      <c r="I942" s="536"/>
      <c r="J942" s="536"/>
      <c r="K942" s="536"/>
      <c r="L942" s="536"/>
      <c r="M942" s="536"/>
      <c r="N942" s="536"/>
      <c r="O942" s="536"/>
      <c r="P942" s="536"/>
      <c r="Q942" s="536"/>
      <c r="R942" s="536"/>
      <c r="S942" s="536"/>
      <c r="T942" s="536"/>
      <c r="U942" s="536"/>
      <c r="V942" s="536"/>
      <c r="W942" s="536"/>
      <c r="X942" s="536"/>
      <c r="Y942" s="536"/>
      <c r="Z942" s="536"/>
      <c r="AA942" s="536"/>
      <c r="AB942" s="94" t="s">
        <v>2391</v>
      </c>
      <c r="AC942" s="94" t="s">
        <v>3458</v>
      </c>
      <c r="AD942" s="536"/>
      <c r="AE942" s="536"/>
    </row>
    <row r="943" ht="15.75" customHeight="1">
      <c r="A943" s="113"/>
      <c r="B943" s="113"/>
      <c r="C943" s="113"/>
      <c r="D943" s="113"/>
      <c r="E943" s="96" t="s">
        <v>1791</v>
      </c>
      <c r="F943" s="93">
        <v>2.0</v>
      </c>
      <c r="G943" s="96" t="s">
        <v>1672</v>
      </c>
      <c r="H943" s="96" t="s">
        <v>1673</v>
      </c>
      <c r="I943" s="536"/>
      <c r="J943" s="536"/>
      <c r="K943" s="536"/>
      <c r="L943" s="536"/>
      <c r="M943" s="536"/>
      <c r="N943" s="536"/>
      <c r="O943" s="536"/>
      <c r="P943" s="536"/>
      <c r="Q943" s="536"/>
      <c r="R943" s="536"/>
      <c r="S943" s="536"/>
      <c r="T943" s="536"/>
      <c r="U943" s="536"/>
      <c r="V943" s="536"/>
      <c r="W943" s="536"/>
      <c r="X943" s="536"/>
      <c r="Y943" s="536"/>
      <c r="Z943" s="536"/>
      <c r="AA943" s="536"/>
      <c r="AB943" s="94"/>
      <c r="AC943" s="94"/>
      <c r="AD943" s="536"/>
      <c r="AE943" s="536"/>
    </row>
    <row r="944" ht="15.75" customHeight="1">
      <c r="A944" s="113"/>
      <c r="B944" s="113"/>
      <c r="C944" s="113"/>
      <c r="D944" s="113"/>
      <c r="E944" s="95"/>
      <c r="F944" s="94">
        <v>3.0</v>
      </c>
      <c r="G944" s="96" t="s">
        <v>1675</v>
      </c>
      <c r="H944" s="96" t="s">
        <v>1676</v>
      </c>
      <c r="I944" s="536"/>
      <c r="J944" s="536"/>
      <c r="K944" s="536"/>
      <c r="L944" s="536"/>
      <c r="M944" s="536"/>
      <c r="N944" s="536"/>
      <c r="O944" s="536"/>
      <c r="P944" s="536"/>
      <c r="Q944" s="536"/>
      <c r="R944" s="536"/>
      <c r="S944" s="536"/>
      <c r="T944" s="536"/>
      <c r="U944" s="536"/>
      <c r="V944" s="536"/>
      <c r="W944" s="536"/>
      <c r="X944" s="536"/>
      <c r="Y944" s="536"/>
      <c r="Z944" s="536"/>
      <c r="AA944" s="536"/>
      <c r="AB944" s="94"/>
      <c r="AC944" s="94"/>
      <c r="AD944" s="536"/>
      <c r="AE944" s="536"/>
    </row>
    <row r="945" ht="15.75" customHeight="1">
      <c r="A945" s="113"/>
      <c r="B945" s="113"/>
      <c r="C945" s="113"/>
      <c r="D945" s="113"/>
      <c r="E945" s="96" t="s">
        <v>1677</v>
      </c>
      <c r="F945" s="93">
        <v>4.0</v>
      </c>
      <c r="G945" s="96" t="s">
        <v>1784</v>
      </c>
      <c r="H945" s="96" t="s">
        <v>1785</v>
      </c>
      <c r="I945" s="536"/>
      <c r="J945" s="536"/>
      <c r="K945" s="536"/>
      <c r="L945" s="536"/>
      <c r="M945" s="536"/>
      <c r="N945" s="536"/>
      <c r="O945" s="536"/>
      <c r="P945" s="536"/>
      <c r="Q945" s="536"/>
      <c r="R945" s="536"/>
      <c r="S945" s="536"/>
      <c r="T945" s="536"/>
      <c r="U945" s="536"/>
      <c r="V945" s="536"/>
      <c r="W945" s="536"/>
      <c r="X945" s="536"/>
      <c r="Y945" s="536"/>
      <c r="Z945" s="536"/>
      <c r="AA945" s="536"/>
      <c r="AB945" s="94"/>
      <c r="AC945" s="94"/>
      <c r="AD945" s="536"/>
      <c r="AE945" s="536"/>
    </row>
    <row r="946" ht="15.75" customHeight="1">
      <c r="A946" s="113"/>
      <c r="B946" s="113"/>
      <c r="C946" s="113"/>
      <c r="D946" s="113"/>
      <c r="E946" s="96" t="s">
        <v>1680</v>
      </c>
      <c r="F946" s="93">
        <v>5.0</v>
      </c>
      <c r="G946" s="96" t="s">
        <v>1799</v>
      </c>
      <c r="H946" s="96" t="s">
        <v>1800</v>
      </c>
      <c r="I946" s="536"/>
      <c r="J946" s="536"/>
      <c r="K946" s="536"/>
      <c r="L946" s="536"/>
      <c r="M946" s="536"/>
      <c r="N946" s="536"/>
      <c r="O946" s="536"/>
      <c r="P946" s="536"/>
      <c r="Q946" s="536"/>
      <c r="R946" s="536"/>
      <c r="S946" s="536"/>
      <c r="T946" s="536"/>
      <c r="U946" s="536"/>
      <c r="V946" s="536"/>
      <c r="W946" s="536"/>
      <c r="X946" s="536"/>
      <c r="Y946" s="536"/>
      <c r="Z946" s="536"/>
      <c r="AA946" s="536"/>
      <c r="AB946" s="94"/>
      <c r="AC946" s="94"/>
      <c r="AD946" s="536"/>
      <c r="AE946" s="536"/>
    </row>
    <row r="947" ht="15.75" customHeight="1">
      <c r="A947" s="113"/>
      <c r="B947" s="113"/>
      <c r="C947" s="113"/>
      <c r="D947" s="113"/>
      <c r="E947" s="95"/>
      <c r="F947" s="93">
        <v>6.0</v>
      </c>
      <c r="G947" s="96" t="s">
        <v>1779</v>
      </c>
      <c r="H947" s="96" t="s">
        <v>1757</v>
      </c>
      <c r="I947" s="536"/>
      <c r="J947" s="536"/>
      <c r="K947" s="536"/>
      <c r="L947" s="536"/>
      <c r="M947" s="536"/>
      <c r="N947" s="536"/>
      <c r="O947" s="536"/>
      <c r="P947" s="536"/>
      <c r="Q947" s="536"/>
      <c r="R947" s="536"/>
      <c r="S947" s="536"/>
      <c r="T947" s="536"/>
      <c r="U947" s="536"/>
      <c r="V947" s="536"/>
      <c r="W947" s="536"/>
      <c r="X947" s="536"/>
      <c r="Y947" s="536"/>
      <c r="Z947" s="536"/>
      <c r="AA947" s="536"/>
      <c r="AB947" s="94"/>
      <c r="AC947" s="94"/>
      <c r="AD947" s="536"/>
      <c r="AE947" s="536"/>
    </row>
    <row r="948" ht="15.75" customHeight="1">
      <c r="A948" s="19"/>
      <c r="B948" s="19"/>
      <c r="C948" s="19"/>
      <c r="D948" s="19"/>
      <c r="E948" s="95"/>
      <c r="F948" s="93">
        <v>7.0</v>
      </c>
      <c r="G948" s="96" t="s">
        <v>1758</v>
      </c>
      <c r="H948" s="96" t="s">
        <v>1759</v>
      </c>
      <c r="I948" s="536"/>
      <c r="J948" s="536"/>
      <c r="K948" s="536"/>
      <c r="L948" s="536"/>
      <c r="M948" s="536"/>
      <c r="N948" s="536"/>
      <c r="O948" s="536"/>
      <c r="P948" s="536"/>
      <c r="Q948" s="536"/>
      <c r="R948" s="536"/>
      <c r="S948" s="536"/>
      <c r="T948" s="536"/>
      <c r="U948" s="536"/>
      <c r="V948" s="536"/>
      <c r="W948" s="536"/>
      <c r="X948" s="536"/>
      <c r="Y948" s="536"/>
      <c r="Z948" s="536"/>
      <c r="AA948" s="536"/>
      <c r="AB948" s="94"/>
      <c r="AC948" s="94"/>
      <c r="AD948" s="536"/>
      <c r="AE948" s="536"/>
    </row>
    <row r="949" ht="15.75" customHeight="1">
      <c r="A949" s="697">
        <v>288.0</v>
      </c>
      <c r="B949" s="697" t="s">
        <v>2377</v>
      </c>
      <c r="C949" s="697" t="s">
        <v>44</v>
      </c>
      <c r="D949" s="987" t="s">
        <v>3459</v>
      </c>
      <c r="E949" s="703" t="s">
        <v>3460</v>
      </c>
      <c r="F949" s="701">
        <v>1.0</v>
      </c>
      <c r="G949" s="703" t="s">
        <v>1670</v>
      </c>
      <c r="H949" s="703" t="s">
        <v>1671</v>
      </c>
      <c r="I949" s="706"/>
      <c r="J949" s="706"/>
      <c r="K949" s="706"/>
      <c r="L949" s="706"/>
      <c r="M949" s="706"/>
      <c r="N949" s="706"/>
      <c r="O949" s="706"/>
      <c r="P949" s="706"/>
      <c r="Q949" s="706"/>
      <c r="R949" s="706"/>
      <c r="S949" s="706"/>
      <c r="T949" s="706"/>
      <c r="U949" s="706"/>
      <c r="V949" s="706"/>
      <c r="W949" s="706"/>
      <c r="X949" s="706"/>
      <c r="Y949" s="706"/>
      <c r="Z949" s="706"/>
      <c r="AA949" s="706"/>
      <c r="AB949" s="899" t="s">
        <v>2391</v>
      </c>
      <c r="AC949" s="701" t="s">
        <v>3461</v>
      </c>
      <c r="AD949" s="899">
        <v>9.0</v>
      </c>
      <c r="AE949" s="706"/>
    </row>
    <row r="950" ht="15.75" customHeight="1">
      <c r="A950" s="113"/>
      <c r="B950" s="113"/>
      <c r="C950" s="113"/>
      <c r="D950" s="113"/>
      <c r="E950" s="936"/>
      <c r="F950" s="701">
        <v>2.0</v>
      </c>
      <c r="G950" s="703" t="s">
        <v>1672</v>
      </c>
      <c r="H950" s="703" t="s">
        <v>1673</v>
      </c>
      <c r="I950" s="706"/>
      <c r="J950" s="706"/>
      <c r="K950" s="706"/>
      <c r="L950" s="706"/>
      <c r="M950" s="706"/>
      <c r="N950" s="706"/>
      <c r="O950" s="706"/>
      <c r="P950" s="706"/>
      <c r="Q950" s="706"/>
      <c r="R950" s="706"/>
      <c r="S950" s="706"/>
      <c r="T950" s="706"/>
      <c r="U950" s="706"/>
      <c r="V950" s="706"/>
      <c r="W950" s="706"/>
      <c r="X950" s="706"/>
      <c r="Y950" s="706"/>
      <c r="Z950" s="706"/>
      <c r="AA950" s="706"/>
      <c r="AB950" s="899"/>
      <c r="AC950" s="899"/>
      <c r="AD950" s="706"/>
      <c r="AE950" s="706"/>
    </row>
    <row r="951" ht="15.75" customHeight="1">
      <c r="A951" s="113"/>
      <c r="B951" s="113"/>
      <c r="C951" s="113"/>
      <c r="D951" s="113"/>
      <c r="E951" s="936"/>
      <c r="F951" s="899">
        <v>3.0</v>
      </c>
      <c r="G951" s="703" t="s">
        <v>1675</v>
      </c>
      <c r="H951" s="703" t="s">
        <v>1676</v>
      </c>
      <c r="I951" s="706"/>
      <c r="J951" s="706"/>
      <c r="K951" s="706"/>
      <c r="L951" s="706"/>
      <c r="M951" s="706"/>
      <c r="N951" s="706"/>
      <c r="O951" s="706"/>
      <c r="P951" s="706"/>
      <c r="Q951" s="706"/>
      <c r="R951" s="706"/>
      <c r="S951" s="706"/>
      <c r="T951" s="706"/>
      <c r="U951" s="706"/>
      <c r="V951" s="706"/>
      <c r="W951" s="706"/>
      <c r="X951" s="706"/>
      <c r="Y951" s="706"/>
      <c r="Z951" s="706"/>
      <c r="AA951" s="706"/>
      <c r="AB951" s="899"/>
      <c r="AC951" s="899"/>
      <c r="AD951" s="706"/>
      <c r="AE951" s="706"/>
    </row>
    <row r="952" ht="15.75" customHeight="1">
      <c r="A952" s="113"/>
      <c r="B952" s="113"/>
      <c r="C952" s="113"/>
      <c r="D952" s="113"/>
      <c r="E952" s="703" t="s">
        <v>1677</v>
      </c>
      <c r="F952" s="701">
        <v>4.0</v>
      </c>
      <c r="G952" s="703" t="s">
        <v>1756</v>
      </c>
      <c r="H952" s="703" t="s">
        <v>1757</v>
      </c>
      <c r="I952" s="706"/>
      <c r="J952" s="706"/>
      <c r="K952" s="706"/>
      <c r="L952" s="706"/>
      <c r="M952" s="706"/>
      <c r="N952" s="706"/>
      <c r="O952" s="706"/>
      <c r="P952" s="706"/>
      <c r="Q952" s="706"/>
      <c r="R952" s="706"/>
      <c r="S952" s="706"/>
      <c r="T952" s="706"/>
      <c r="U952" s="706"/>
      <c r="V952" s="706"/>
      <c r="W952" s="706"/>
      <c r="X952" s="706"/>
      <c r="Y952" s="706"/>
      <c r="Z952" s="706"/>
      <c r="AA952" s="706"/>
      <c r="AB952" s="899"/>
      <c r="AC952" s="899"/>
      <c r="AD952" s="706"/>
      <c r="AE952" s="706"/>
    </row>
    <row r="953" ht="15.75" customHeight="1">
      <c r="A953" s="19"/>
      <c r="B953" s="19"/>
      <c r="C953" s="19"/>
      <c r="D953" s="19"/>
      <c r="E953" s="703" t="s">
        <v>1680</v>
      </c>
      <c r="F953" s="701">
        <v>5.0</v>
      </c>
      <c r="G953" s="703" t="s">
        <v>1758</v>
      </c>
      <c r="H953" s="703" t="s">
        <v>1759</v>
      </c>
      <c r="I953" s="706"/>
      <c r="J953" s="706"/>
      <c r="K953" s="706"/>
      <c r="L953" s="706"/>
      <c r="M953" s="706"/>
      <c r="N953" s="706"/>
      <c r="O953" s="706"/>
      <c r="P953" s="706"/>
      <c r="Q953" s="706"/>
      <c r="R953" s="706"/>
      <c r="S953" s="706"/>
      <c r="T953" s="706"/>
      <c r="U953" s="706"/>
      <c r="V953" s="706"/>
      <c r="W953" s="706"/>
      <c r="X953" s="706"/>
      <c r="Y953" s="706"/>
      <c r="Z953" s="706"/>
      <c r="AA953" s="706"/>
      <c r="AB953" s="899"/>
      <c r="AC953" s="899"/>
      <c r="AD953" s="706"/>
      <c r="AE953" s="706"/>
    </row>
    <row r="954" ht="15.75" customHeight="1">
      <c r="A954" s="231">
        <v>289.0</v>
      </c>
      <c r="B954" s="231" t="s">
        <v>2377</v>
      </c>
      <c r="C954" s="231" t="s">
        <v>44</v>
      </c>
      <c r="D954" s="232" t="s">
        <v>3462</v>
      </c>
      <c r="E954" s="138" t="s">
        <v>3460</v>
      </c>
      <c r="F954" s="137">
        <v>1.0</v>
      </c>
      <c r="G954" s="138" t="s">
        <v>1670</v>
      </c>
      <c r="H954" s="138" t="s">
        <v>1671</v>
      </c>
      <c r="I954" s="417" t="s">
        <v>3</v>
      </c>
      <c r="J954" s="417" t="s">
        <v>3</v>
      </c>
      <c r="K954" s="417" t="s">
        <v>3</v>
      </c>
      <c r="L954" s="417" t="s">
        <v>61</v>
      </c>
      <c r="M954" s="417" t="s">
        <v>61</v>
      </c>
      <c r="N954" s="417" t="s">
        <v>61</v>
      </c>
      <c r="O954" s="417" t="s">
        <v>61</v>
      </c>
      <c r="P954" s="417" t="s">
        <v>61</v>
      </c>
      <c r="Q954" s="417" t="s">
        <v>61</v>
      </c>
      <c r="R954" s="417" t="s">
        <v>61</v>
      </c>
      <c r="S954" s="417" t="s">
        <v>61</v>
      </c>
      <c r="T954" s="417" t="s">
        <v>61</v>
      </c>
      <c r="U954" s="417"/>
      <c r="V954" s="417"/>
      <c r="W954" s="417"/>
      <c r="X954" s="417"/>
      <c r="Y954" s="417"/>
      <c r="Z954" s="417"/>
      <c r="AA954" s="417"/>
      <c r="AB954" s="249"/>
      <c r="AC954" s="137"/>
      <c r="AD954" s="417"/>
      <c r="AE954" s="417"/>
    </row>
    <row r="955" ht="15.75" customHeight="1">
      <c r="A955" s="113"/>
      <c r="B955" s="113"/>
      <c r="C955" s="113"/>
      <c r="D955" s="113"/>
      <c r="E955" s="138" t="s">
        <v>1783</v>
      </c>
      <c r="F955" s="137">
        <v>2.0</v>
      </c>
      <c r="G955" s="138" t="s">
        <v>1672</v>
      </c>
      <c r="H955" s="138" t="s">
        <v>1673</v>
      </c>
      <c r="I955" s="417" t="s">
        <v>3</v>
      </c>
      <c r="J955" s="417"/>
      <c r="K955" s="417" t="s">
        <v>3</v>
      </c>
      <c r="L955" s="417" t="s">
        <v>61</v>
      </c>
      <c r="M955" s="417" t="s">
        <v>61</v>
      </c>
      <c r="N955" s="417" t="s">
        <v>61</v>
      </c>
      <c r="O955" s="417" t="s">
        <v>61</v>
      </c>
      <c r="P955" s="417" t="s">
        <v>61</v>
      </c>
      <c r="Q955" s="417" t="s">
        <v>61</v>
      </c>
      <c r="R955" s="417" t="s">
        <v>61</v>
      </c>
      <c r="S955" s="417" t="s">
        <v>61</v>
      </c>
      <c r="T955" s="417" t="s">
        <v>61</v>
      </c>
      <c r="U955" s="417"/>
      <c r="V955" s="417"/>
      <c r="W955" s="417"/>
      <c r="X955" s="417"/>
      <c r="Y955" s="417"/>
      <c r="Z955" s="417"/>
      <c r="AA955" s="417"/>
      <c r="AB955" s="249"/>
      <c r="AC955" s="249"/>
      <c r="AD955" s="417"/>
      <c r="AE955" s="417"/>
    </row>
    <row r="956" ht="15.75" customHeight="1">
      <c r="A956" s="113"/>
      <c r="B956" s="113"/>
      <c r="C956" s="113"/>
      <c r="D956" s="113"/>
      <c r="E956" s="138"/>
      <c r="F956" s="249">
        <v>3.0</v>
      </c>
      <c r="G956" s="138" t="s">
        <v>1675</v>
      </c>
      <c r="H956" s="138" t="s">
        <v>1676</v>
      </c>
      <c r="I956" s="417" t="s">
        <v>3</v>
      </c>
      <c r="J956" s="417" t="s">
        <v>3</v>
      </c>
      <c r="K956" s="417" t="s">
        <v>3</v>
      </c>
      <c r="L956" s="417" t="s">
        <v>61</v>
      </c>
      <c r="M956" s="417" t="s">
        <v>61</v>
      </c>
      <c r="N956" s="417" t="s">
        <v>61</v>
      </c>
      <c r="O956" s="417" t="s">
        <v>61</v>
      </c>
      <c r="P956" s="417" t="s">
        <v>61</v>
      </c>
      <c r="Q956" s="417" t="s">
        <v>61</v>
      </c>
      <c r="R956" s="417" t="s">
        <v>61</v>
      </c>
      <c r="S956" s="417" t="s">
        <v>61</v>
      </c>
      <c r="T956" s="417" t="s">
        <v>61</v>
      </c>
      <c r="U956" s="417"/>
      <c r="V956" s="417"/>
      <c r="W956" s="417"/>
      <c r="X956" s="417"/>
      <c r="Y956" s="417"/>
      <c r="Z956" s="417"/>
      <c r="AA956" s="417"/>
      <c r="AB956" s="249"/>
      <c r="AC956" s="249"/>
      <c r="AD956" s="417"/>
      <c r="AE956" s="417"/>
    </row>
    <row r="957" ht="15.75" customHeight="1">
      <c r="A957" s="113"/>
      <c r="B957" s="113"/>
      <c r="C957" s="113"/>
      <c r="D957" s="113"/>
      <c r="E957" s="138"/>
      <c r="F957" s="137">
        <v>4.0</v>
      </c>
      <c r="G957" s="138" t="s">
        <v>3463</v>
      </c>
      <c r="H957" s="138" t="s">
        <v>1785</v>
      </c>
      <c r="I957" s="417" t="s">
        <v>3</v>
      </c>
      <c r="J957" s="417" t="s">
        <v>3</v>
      </c>
      <c r="K957" s="417" t="s">
        <v>3</v>
      </c>
      <c r="L957" s="417" t="s">
        <v>61</v>
      </c>
      <c r="M957" s="417" t="s">
        <v>61</v>
      </c>
      <c r="N957" s="417" t="s">
        <v>61</v>
      </c>
      <c r="O957" s="417" t="s">
        <v>61</v>
      </c>
      <c r="P957" s="417" t="s">
        <v>61</v>
      </c>
      <c r="Q957" s="417" t="s">
        <v>61</v>
      </c>
      <c r="R957" s="417" t="s">
        <v>61</v>
      </c>
      <c r="S957" s="417" t="s">
        <v>61</v>
      </c>
      <c r="T957" s="417" t="s">
        <v>61</v>
      </c>
      <c r="U957" s="417"/>
      <c r="V957" s="417"/>
      <c r="W957" s="417"/>
      <c r="X957" s="417"/>
      <c r="Y957" s="417"/>
      <c r="Z957" s="417"/>
      <c r="AA957" s="417"/>
      <c r="AB957" s="249"/>
      <c r="AC957" s="249"/>
      <c r="AD957" s="417"/>
      <c r="AE957" s="417"/>
    </row>
    <row r="958" ht="15.75" customHeight="1">
      <c r="A958" s="113"/>
      <c r="B958" s="113"/>
      <c r="C958" s="113"/>
      <c r="D958" s="113"/>
      <c r="E958" s="138"/>
      <c r="F958" s="137">
        <v>5.0</v>
      </c>
      <c r="G958" s="138" t="s">
        <v>3464</v>
      </c>
      <c r="H958" s="138" t="s">
        <v>1757</v>
      </c>
      <c r="I958" s="417" t="s">
        <v>3</v>
      </c>
      <c r="J958" s="417" t="s">
        <v>3</v>
      </c>
      <c r="K958" s="417" t="s">
        <v>3</v>
      </c>
      <c r="L958" s="417" t="s">
        <v>61</v>
      </c>
      <c r="M958" s="417" t="s">
        <v>61</v>
      </c>
      <c r="N958" s="417" t="s">
        <v>61</v>
      </c>
      <c r="O958" s="417" t="s">
        <v>61</v>
      </c>
      <c r="P958" s="417" t="s">
        <v>61</v>
      </c>
      <c r="Q958" s="417" t="s">
        <v>61</v>
      </c>
      <c r="R958" s="417" t="s">
        <v>61</v>
      </c>
      <c r="S958" s="417" t="s">
        <v>61</v>
      </c>
      <c r="T958" s="417" t="s">
        <v>61</v>
      </c>
      <c r="U958" s="417"/>
      <c r="V958" s="417"/>
      <c r="W958" s="417"/>
      <c r="X958" s="417"/>
      <c r="Y958" s="417"/>
      <c r="Z958" s="417"/>
      <c r="AA958" s="417"/>
      <c r="AB958" s="249"/>
      <c r="AC958" s="249"/>
      <c r="AD958" s="417"/>
      <c r="AE958" s="417"/>
    </row>
    <row r="959" ht="15.75" customHeight="1">
      <c r="A959" s="19"/>
      <c r="B959" s="19"/>
      <c r="C959" s="19"/>
      <c r="D959" s="19"/>
      <c r="E959" s="102"/>
      <c r="F959" s="137">
        <v>6.0</v>
      </c>
      <c r="G959" s="138" t="s">
        <v>1758</v>
      </c>
      <c r="H959" s="138" t="s">
        <v>1759</v>
      </c>
      <c r="I959" s="417" t="s">
        <v>3</v>
      </c>
      <c r="J959" s="417" t="s">
        <v>3</v>
      </c>
      <c r="K959" s="417" t="s">
        <v>3</v>
      </c>
      <c r="L959" s="417" t="s">
        <v>61</v>
      </c>
      <c r="M959" s="417" t="s">
        <v>61</v>
      </c>
      <c r="N959" s="417" t="s">
        <v>61</v>
      </c>
      <c r="O959" s="417" t="s">
        <v>61</v>
      </c>
      <c r="P959" s="417" t="s">
        <v>61</v>
      </c>
      <c r="Q959" s="417" t="s">
        <v>61</v>
      </c>
      <c r="R959" s="417" t="s">
        <v>61</v>
      </c>
      <c r="S959" s="417" t="s">
        <v>61</v>
      </c>
      <c r="T959" s="417" t="s">
        <v>61</v>
      </c>
      <c r="U959" s="417"/>
      <c r="V959" s="417"/>
      <c r="W959" s="417"/>
      <c r="X959" s="417"/>
      <c r="Y959" s="417"/>
      <c r="Z959" s="417"/>
      <c r="AA959" s="417"/>
      <c r="AB959" s="249"/>
      <c r="AC959" s="249"/>
      <c r="AD959" s="417"/>
      <c r="AE959" s="417"/>
    </row>
    <row r="960" ht="15.75" customHeight="1">
      <c r="A960" s="192">
        <v>290.0</v>
      </c>
      <c r="B960" s="192" t="s">
        <v>2377</v>
      </c>
      <c r="C960" s="192" t="s">
        <v>44</v>
      </c>
      <c r="D960" s="196" t="s">
        <v>3465</v>
      </c>
      <c r="E960" s="95" t="s">
        <v>3466</v>
      </c>
      <c r="F960" s="93">
        <v>1.0</v>
      </c>
      <c r="G960" s="96" t="s">
        <v>3467</v>
      </c>
      <c r="H960" s="96" t="s">
        <v>384</v>
      </c>
      <c r="I960" s="536"/>
      <c r="J960" s="536"/>
      <c r="K960" s="536"/>
      <c r="L960" s="536"/>
      <c r="M960" s="536"/>
      <c r="N960" s="536"/>
      <c r="O960" s="536"/>
      <c r="P960" s="536"/>
      <c r="Q960" s="536"/>
      <c r="R960" s="536"/>
      <c r="S960" s="536"/>
      <c r="T960" s="536"/>
      <c r="U960" s="536"/>
      <c r="V960" s="536"/>
      <c r="W960" s="536"/>
      <c r="X960" s="536"/>
      <c r="Y960" s="536"/>
      <c r="Z960" s="536"/>
      <c r="AA960" s="536"/>
      <c r="AB960" s="94" t="s">
        <v>2391</v>
      </c>
      <c r="AC960" s="94" t="s">
        <v>3468</v>
      </c>
      <c r="AD960" s="536"/>
      <c r="AE960" s="536"/>
    </row>
    <row r="961" ht="15.75" customHeight="1">
      <c r="A961" s="113"/>
      <c r="B961" s="113"/>
      <c r="C961" s="113"/>
      <c r="D961" s="113"/>
      <c r="E961" s="96" t="s">
        <v>1816</v>
      </c>
      <c r="F961" s="93">
        <v>2.0</v>
      </c>
      <c r="G961" s="96" t="s">
        <v>1382</v>
      </c>
      <c r="H961" s="96" t="s">
        <v>1383</v>
      </c>
      <c r="I961" s="536"/>
      <c r="J961" s="536"/>
      <c r="K961" s="536"/>
      <c r="L961" s="536"/>
      <c r="M961" s="536"/>
      <c r="N961" s="536"/>
      <c r="O961" s="536"/>
      <c r="P961" s="536"/>
      <c r="Q961" s="536"/>
      <c r="R961" s="536"/>
      <c r="S961" s="536"/>
      <c r="T961" s="536"/>
      <c r="U961" s="536"/>
      <c r="V961" s="536"/>
      <c r="W961" s="536"/>
      <c r="X961" s="536"/>
      <c r="Y961" s="536"/>
      <c r="Z961" s="536"/>
      <c r="AA961" s="536"/>
      <c r="AB961" s="94"/>
      <c r="AC961" s="94"/>
      <c r="AD961" s="536"/>
      <c r="AE961" s="536"/>
    </row>
    <row r="962" ht="15.75" customHeight="1">
      <c r="A962" s="113"/>
      <c r="B962" s="113"/>
      <c r="C962" s="113"/>
      <c r="D962" s="113"/>
      <c r="E962" s="96"/>
      <c r="F962" s="93">
        <v>3.0</v>
      </c>
      <c r="G962" s="96" t="s">
        <v>1386</v>
      </c>
      <c r="H962" s="96" t="s">
        <v>1841</v>
      </c>
      <c r="I962" s="536"/>
      <c r="J962" s="536"/>
      <c r="K962" s="536"/>
      <c r="L962" s="536"/>
      <c r="M962" s="536"/>
      <c r="N962" s="536"/>
      <c r="O962" s="536"/>
      <c r="P962" s="536"/>
      <c r="Q962" s="536"/>
      <c r="R962" s="536"/>
      <c r="S962" s="536"/>
      <c r="T962" s="536"/>
      <c r="U962" s="536"/>
      <c r="V962" s="536"/>
      <c r="W962" s="536"/>
      <c r="X962" s="536"/>
      <c r="Y962" s="536"/>
      <c r="Z962" s="536"/>
      <c r="AA962" s="536"/>
      <c r="AB962" s="94"/>
      <c r="AC962" s="94"/>
      <c r="AD962" s="536"/>
      <c r="AE962" s="536"/>
    </row>
    <row r="963" ht="15.75" customHeight="1">
      <c r="A963" s="113"/>
      <c r="B963" s="113"/>
      <c r="C963" s="113"/>
      <c r="D963" s="113"/>
      <c r="E963" s="95"/>
      <c r="F963" s="93">
        <v>4.0</v>
      </c>
      <c r="G963" s="96" t="s">
        <v>1670</v>
      </c>
      <c r="H963" s="96" t="s">
        <v>1671</v>
      </c>
      <c r="I963" s="536"/>
      <c r="J963" s="536"/>
      <c r="K963" s="536"/>
      <c r="L963" s="536"/>
      <c r="M963" s="536"/>
      <c r="N963" s="536"/>
      <c r="O963" s="536"/>
      <c r="P963" s="536"/>
      <c r="Q963" s="536"/>
      <c r="R963" s="536"/>
      <c r="S963" s="536"/>
      <c r="T963" s="536"/>
      <c r="U963" s="536"/>
      <c r="V963" s="536"/>
      <c r="W963" s="536"/>
      <c r="X963" s="536"/>
      <c r="Y963" s="536"/>
      <c r="Z963" s="536"/>
      <c r="AA963" s="536"/>
      <c r="AB963" s="94"/>
      <c r="AC963" s="94"/>
      <c r="AD963" s="536"/>
      <c r="AE963" s="536"/>
    </row>
    <row r="964" ht="15.75" customHeight="1">
      <c r="A964" s="113"/>
      <c r="B964" s="113"/>
      <c r="C964" s="113"/>
      <c r="D964" s="113"/>
      <c r="E964" s="96" t="s">
        <v>1677</v>
      </c>
      <c r="F964" s="93">
        <v>5.0</v>
      </c>
      <c r="G964" s="96" t="s">
        <v>1672</v>
      </c>
      <c r="H964" s="96" t="s">
        <v>1673</v>
      </c>
      <c r="I964" s="536"/>
      <c r="J964" s="536"/>
      <c r="K964" s="536"/>
      <c r="L964" s="536"/>
      <c r="M964" s="536"/>
      <c r="N964" s="536"/>
      <c r="O964" s="536"/>
      <c r="P964" s="536"/>
      <c r="Q964" s="536"/>
      <c r="R964" s="536"/>
      <c r="S964" s="536"/>
      <c r="T964" s="536"/>
      <c r="U964" s="536"/>
      <c r="V964" s="536"/>
      <c r="W964" s="536"/>
      <c r="X964" s="536"/>
      <c r="Y964" s="536"/>
      <c r="Z964" s="536"/>
      <c r="AA964" s="536"/>
      <c r="AB964" s="94"/>
      <c r="AC964" s="94"/>
      <c r="AD964" s="536"/>
      <c r="AE964" s="536"/>
    </row>
    <row r="965" ht="15.75" customHeight="1">
      <c r="A965" s="113"/>
      <c r="B965" s="113"/>
      <c r="C965" s="113"/>
      <c r="D965" s="113"/>
      <c r="E965" s="96" t="s">
        <v>1680</v>
      </c>
      <c r="F965" s="94">
        <v>6.0</v>
      </c>
      <c r="G965" s="96" t="s">
        <v>1675</v>
      </c>
      <c r="H965" s="96" t="s">
        <v>1676</v>
      </c>
      <c r="I965" s="536"/>
      <c r="J965" s="536"/>
      <c r="K965" s="536"/>
      <c r="L965" s="536"/>
      <c r="M965" s="536"/>
      <c r="N965" s="536"/>
      <c r="O965" s="536"/>
      <c r="P965" s="536"/>
      <c r="Q965" s="536"/>
      <c r="R965" s="536"/>
      <c r="S965" s="536"/>
      <c r="T965" s="536"/>
      <c r="U965" s="536"/>
      <c r="V965" s="536"/>
      <c r="W965" s="536"/>
      <c r="X965" s="536"/>
      <c r="Y965" s="536"/>
      <c r="Z965" s="536"/>
      <c r="AA965" s="536"/>
      <c r="AB965" s="94"/>
      <c r="AC965" s="94"/>
      <c r="AD965" s="536"/>
      <c r="AE965" s="536"/>
    </row>
    <row r="966" ht="15.75" customHeight="1">
      <c r="A966" s="113"/>
      <c r="B966" s="113"/>
      <c r="C966" s="113"/>
      <c r="D966" s="113"/>
      <c r="E966" s="95"/>
      <c r="F966" s="93">
        <v>7.0</v>
      </c>
      <c r="G966" s="96" t="s">
        <v>1756</v>
      </c>
      <c r="H966" s="96" t="s">
        <v>1757</v>
      </c>
      <c r="I966" s="536"/>
      <c r="J966" s="536"/>
      <c r="K966" s="536"/>
      <c r="L966" s="536"/>
      <c r="M966" s="536"/>
      <c r="N966" s="536"/>
      <c r="O966" s="536"/>
      <c r="P966" s="536"/>
      <c r="Q966" s="536"/>
      <c r="R966" s="536"/>
      <c r="S966" s="536"/>
      <c r="T966" s="536"/>
      <c r="U966" s="536"/>
      <c r="V966" s="536"/>
      <c r="W966" s="536"/>
      <c r="X966" s="536"/>
      <c r="Y966" s="536"/>
      <c r="Z966" s="536"/>
      <c r="AA966" s="536"/>
      <c r="AB966" s="94"/>
      <c r="AC966" s="94"/>
      <c r="AD966" s="536"/>
      <c r="AE966" s="536"/>
    </row>
    <row r="967" ht="15.75" customHeight="1">
      <c r="A967" s="19"/>
      <c r="B967" s="19"/>
      <c r="C967" s="19"/>
      <c r="D967" s="19"/>
      <c r="E967" s="95"/>
      <c r="F967" s="93">
        <v>8.0</v>
      </c>
      <c r="G967" s="96" t="s">
        <v>1758</v>
      </c>
      <c r="H967" s="96" t="s">
        <v>1759</v>
      </c>
      <c r="I967" s="536"/>
      <c r="J967" s="536"/>
      <c r="K967" s="536"/>
      <c r="L967" s="536"/>
      <c r="M967" s="536"/>
      <c r="N967" s="536"/>
      <c r="O967" s="536"/>
      <c r="P967" s="536"/>
      <c r="Q967" s="536"/>
      <c r="R967" s="536"/>
      <c r="S967" s="536"/>
      <c r="T967" s="536"/>
      <c r="U967" s="536"/>
      <c r="V967" s="536"/>
      <c r="W967" s="536"/>
      <c r="X967" s="536"/>
      <c r="Y967" s="536"/>
      <c r="Z967" s="536"/>
      <c r="AA967" s="536"/>
      <c r="AB967" s="94"/>
      <c r="AC967" s="94"/>
      <c r="AD967" s="536"/>
      <c r="AE967" s="536"/>
    </row>
    <row r="968" ht="15.75" customHeight="1">
      <c r="A968" s="192">
        <v>291.0</v>
      </c>
      <c r="B968" s="192" t="s">
        <v>2377</v>
      </c>
      <c r="C968" s="192" t="s">
        <v>44</v>
      </c>
      <c r="D968" s="196" t="s">
        <v>3469</v>
      </c>
      <c r="E968" s="95" t="s">
        <v>3466</v>
      </c>
      <c r="F968" s="93">
        <v>1.0</v>
      </c>
      <c r="G968" s="96" t="s">
        <v>3467</v>
      </c>
      <c r="H968" s="96"/>
      <c r="I968" s="536"/>
      <c r="J968" s="536"/>
      <c r="K968" s="536"/>
      <c r="L968" s="536"/>
      <c r="M968" s="536"/>
      <c r="N968" s="536"/>
      <c r="O968" s="536"/>
      <c r="P968" s="536"/>
      <c r="Q968" s="536"/>
      <c r="R968" s="536"/>
      <c r="S968" s="536"/>
      <c r="T968" s="536"/>
      <c r="U968" s="536"/>
      <c r="V968" s="536"/>
      <c r="W968" s="536"/>
      <c r="X968" s="536"/>
      <c r="Y968" s="536"/>
      <c r="Z968" s="536"/>
      <c r="AA968" s="536"/>
      <c r="AB968" s="94" t="s">
        <v>2391</v>
      </c>
      <c r="AC968" s="94" t="s">
        <v>3470</v>
      </c>
      <c r="AD968" s="536"/>
      <c r="AE968" s="536"/>
    </row>
    <row r="969" ht="15.75" customHeight="1">
      <c r="A969" s="113"/>
      <c r="B969" s="113"/>
      <c r="C969" s="113"/>
      <c r="D969" s="113"/>
      <c r="E969" s="96" t="s">
        <v>1816</v>
      </c>
      <c r="F969" s="93">
        <v>2.0</v>
      </c>
      <c r="G969" s="96" t="s">
        <v>1382</v>
      </c>
      <c r="H969" s="96" t="s">
        <v>384</v>
      </c>
      <c r="I969" s="536"/>
      <c r="J969" s="536"/>
      <c r="K969" s="536"/>
      <c r="L969" s="536"/>
      <c r="M969" s="536"/>
      <c r="N969" s="536"/>
      <c r="O969" s="536"/>
      <c r="P969" s="536"/>
      <c r="Q969" s="536"/>
      <c r="R969" s="536"/>
      <c r="S969" s="536"/>
      <c r="T969" s="536"/>
      <c r="U969" s="536"/>
      <c r="V969" s="536"/>
      <c r="W969" s="536"/>
      <c r="X969" s="536"/>
      <c r="Y969" s="536"/>
      <c r="Z969" s="536"/>
      <c r="AA969" s="536"/>
      <c r="AB969" s="94"/>
      <c r="AC969" s="94"/>
      <c r="AD969" s="536"/>
      <c r="AE969" s="536"/>
    </row>
    <row r="970" ht="15.75" customHeight="1">
      <c r="A970" s="113"/>
      <c r="B970" s="113"/>
      <c r="C970" s="113"/>
      <c r="D970" s="113"/>
      <c r="E970" s="95"/>
      <c r="F970" s="93">
        <v>3.0</v>
      </c>
      <c r="G970" s="96" t="s">
        <v>1386</v>
      </c>
      <c r="H970" s="96" t="s">
        <v>1383</v>
      </c>
      <c r="I970" s="536"/>
      <c r="J970" s="536"/>
      <c r="K970" s="536"/>
      <c r="L970" s="536"/>
      <c r="M970" s="536"/>
      <c r="N970" s="536"/>
      <c r="O970" s="536"/>
      <c r="P970" s="536"/>
      <c r="Q970" s="536"/>
      <c r="R970" s="536"/>
      <c r="S970" s="536"/>
      <c r="T970" s="536"/>
      <c r="U970" s="536"/>
      <c r="V970" s="536"/>
      <c r="W970" s="536"/>
      <c r="X970" s="536"/>
      <c r="Y970" s="536"/>
      <c r="Z970" s="536"/>
      <c r="AA970" s="536"/>
      <c r="AB970" s="94"/>
      <c r="AC970" s="94"/>
      <c r="AD970" s="536"/>
      <c r="AE970" s="536"/>
    </row>
    <row r="971" ht="15.75" customHeight="1">
      <c r="A971" s="113"/>
      <c r="B971" s="113"/>
      <c r="C971" s="113"/>
      <c r="D971" s="113"/>
      <c r="E971" s="95"/>
      <c r="F971" s="93">
        <v>4.0</v>
      </c>
      <c r="G971" s="96" t="s">
        <v>1670</v>
      </c>
      <c r="H971" s="96" t="s">
        <v>1841</v>
      </c>
      <c r="I971" s="536"/>
      <c r="J971" s="536"/>
      <c r="K971" s="536"/>
      <c r="L971" s="536"/>
      <c r="M971" s="536"/>
      <c r="N971" s="536"/>
      <c r="O971" s="536"/>
      <c r="P971" s="536"/>
      <c r="Q971" s="536"/>
      <c r="R971" s="536"/>
      <c r="S971" s="536"/>
      <c r="T971" s="536"/>
      <c r="U971" s="536"/>
      <c r="V971" s="536"/>
      <c r="W971" s="536"/>
      <c r="X971" s="536"/>
      <c r="Y971" s="536"/>
      <c r="Z971" s="536"/>
      <c r="AA971" s="536"/>
      <c r="AB971" s="94"/>
      <c r="AC971" s="94"/>
      <c r="AD971" s="536"/>
      <c r="AE971" s="536"/>
    </row>
    <row r="972" ht="15.75" customHeight="1">
      <c r="A972" s="113"/>
      <c r="B972" s="113"/>
      <c r="C972" s="113"/>
      <c r="D972" s="113"/>
      <c r="E972" s="96" t="s">
        <v>1677</v>
      </c>
      <c r="F972" s="93">
        <v>5.0</v>
      </c>
      <c r="G972" s="96" t="s">
        <v>1672</v>
      </c>
      <c r="H972" s="96" t="s">
        <v>1671</v>
      </c>
      <c r="I972" s="536"/>
      <c r="J972" s="536"/>
      <c r="K972" s="536"/>
      <c r="L972" s="536"/>
      <c r="M972" s="536"/>
      <c r="N972" s="536"/>
      <c r="O972" s="536"/>
      <c r="P972" s="536"/>
      <c r="Q972" s="536"/>
      <c r="R972" s="536"/>
      <c r="S972" s="536"/>
      <c r="T972" s="536"/>
      <c r="U972" s="536"/>
      <c r="V972" s="536"/>
      <c r="W972" s="536"/>
      <c r="X972" s="536"/>
      <c r="Y972" s="536"/>
      <c r="Z972" s="536"/>
      <c r="AA972" s="536"/>
      <c r="AB972" s="94"/>
      <c r="AC972" s="94"/>
      <c r="AD972" s="536"/>
      <c r="AE972" s="536"/>
    </row>
    <row r="973" ht="15.75" customHeight="1">
      <c r="A973" s="113"/>
      <c r="B973" s="113"/>
      <c r="C973" s="113"/>
      <c r="D973" s="113"/>
      <c r="E973" s="96" t="s">
        <v>1680</v>
      </c>
      <c r="F973" s="94">
        <v>6.0</v>
      </c>
      <c r="G973" s="96" t="s">
        <v>1675</v>
      </c>
      <c r="H973" s="96" t="s">
        <v>1673</v>
      </c>
      <c r="I973" s="536"/>
      <c r="J973" s="536"/>
      <c r="K973" s="536"/>
      <c r="L973" s="536"/>
      <c r="M973" s="536"/>
      <c r="N973" s="536"/>
      <c r="O973" s="536"/>
      <c r="P973" s="536"/>
      <c r="Q973" s="536"/>
      <c r="R973" s="536"/>
      <c r="S973" s="536"/>
      <c r="T973" s="536"/>
      <c r="U973" s="536"/>
      <c r="V973" s="536"/>
      <c r="W973" s="536"/>
      <c r="X973" s="536"/>
      <c r="Y973" s="536"/>
      <c r="Z973" s="536"/>
      <c r="AA973" s="536"/>
      <c r="AB973" s="94"/>
      <c r="AC973" s="94"/>
      <c r="AD973" s="536"/>
      <c r="AE973" s="536"/>
    </row>
    <row r="974" ht="15.75" customHeight="1">
      <c r="A974" s="113"/>
      <c r="B974" s="113"/>
      <c r="C974" s="113"/>
      <c r="D974" s="113"/>
      <c r="E974" s="95"/>
      <c r="F974" s="93">
        <v>7.0</v>
      </c>
      <c r="G974" s="96" t="s">
        <v>1761</v>
      </c>
      <c r="H974" s="96" t="s">
        <v>1676</v>
      </c>
      <c r="I974" s="536"/>
      <c r="J974" s="536"/>
      <c r="K974" s="536"/>
      <c r="L974" s="536"/>
      <c r="M974" s="536"/>
      <c r="N974" s="536"/>
      <c r="O974" s="536"/>
      <c r="P974" s="536"/>
      <c r="Q974" s="536"/>
      <c r="R974" s="536"/>
      <c r="S974" s="536"/>
      <c r="T974" s="536"/>
      <c r="U974" s="536"/>
      <c r="V974" s="536"/>
      <c r="W974" s="536"/>
      <c r="X974" s="536"/>
      <c r="Y974" s="536"/>
      <c r="Z974" s="536"/>
      <c r="AA974" s="536"/>
      <c r="AB974" s="94"/>
      <c r="AC974" s="94"/>
      <c r="AD974" s="536"/>
      <c r="AE974" s="536"/>
    </row>
    <row r="975" ht="15.75" customHeight="1">
      <c r="A975" s="19"/>
      <c r="B975" s="19"/>
      <c r="C975" s="19"/>
      <c r="D975" s="19"/>
      <c r="E975" s="95"/>
      <c r="F975" s="93">
        <v>8.0</v>
      </c>
      <c r="G975" s="96" t="s">
        <v>1758</v>
      </c>
      <c r="H975" s="96" t="s">
        <v>1757</v>
      </c>
      <c r="I975" s="536"/>
      <c r="J975" s="536"/>
      <c r="K975" s="536"/>
      <c r="L975" s="536"/>
      <c r="M975" s="536"/>
      <c r="N975" s="536"/>
      <c r="O975" s="536"/>
      <c r="P975" s="536"/>
      <c r="Q975" s="536"/>
      <c r="R975" s="536"/>
      <c r="S975" s="536"/>
      <c r="T975" s="536"/>
      <c r="U975" s="536"/>
      <c r="V975" s="536"/>
      <c r="W975" s="536"/>
      <c r="X975" s="536"/>
      <c r="Y975" s="536"/>
      <c r="Z975" s="536"/>
      <c r="AA975" s="536"/>
      <c r="AB975" s="94"/>
      <c r="AC975" s="94"/>
      <c r="AD975" s="536"/>
      <c r="AE975" s="536"/>
    </row>
    <row r="976" ht="15.75" customHeight="1">
      <c r="A976" s="192">
        <v>292.0</v>
      </c>
      <c r="B976" s="192" t="s">
        <v>2377</v>
      </c>
      <c r="C976" s="192" t="s">
        <v>44</v>
      </c>
      <c r="D976" s="196" t="s">
        <v>3471</v>
      </c>
      <c r="E976" s="95" t="s">
        <v>3466</v>
      </c>
      <c r="F976" s="93">
        <v>1.0</v>
      </c>
      <c r="G976" s="96" t="s">
        <v>3467</v>
      </c>
      <c r="H976" s="96" t="s">
        <v>384</v>
      </c>
      <c r="I976" s="536"/>
      <c r="J976" s="536"/>
      <c r="K976" s="536"/>
      <c r="L976" s="536"/>
      <c r="M976" s="536"/>
      <c r="N976" s="536"/>
      <c r="O976" s="536"/>
      <c r="P976" s="536"/>
      <c r="Q976" s="536"/>
      <c r="R976" s="536"/>
      <c r="S976" s="536"/>
      <c r="T976" s="536"/>
      <c r="U976" s="536"/>
      <c r="V976" s="536"/>
      <c r="W976" s="536"/>
      <c r="X976" s="536"/>
      <c r="Y976" s="536"/>
      <c r="Z976" s="536"/>
      <c r="AA976" s="536"/>
      <c r="AB976" s="93" t="s">
        <v>2391</v>
      </c>
      <c r="AC976" s="94" t="s">
        <v>3446</v>
      </c>
      <c r="AD976" s="536"/>
      <c r="AE976" s="536"/>
    </row>
    <row r="977" ht="15.75" customHeight="1">
      <c r="A977" s="113"/>
      <c r="B977" s="113"/>
      <c r="C977" s="113"/>
      <c r="D977" s="113"/>
      <c r="E977" s="96" t="s">
        <v>1816</v>
      </c>
      <c r="F977" s="93">
        <v>2.0</v>
      </c>
      <c r="G977" s="96" t="s">
        <v>1382</v>
      </c>
      <c r="H977" s="96" t="s">
        <v>1383</v>
      </c>
      <c r="I977" s="536"/>
      <c r="J977" s="536"/>
      <c r="K977" s="536"/>
      <c r="L977" s="536"/>
      <c r="M977" s="536"/>
      <c r="N977" s="536"/>
      <c r="O977" s="536"/>
      <c r="P977" s="536"/>
      <c r="Q977" s="536"/>
      <c r="R977" s="536"/>
      <c r="S977" s="536"/>
      <c r="T977" s="536"/>
      <c r="U977" s="536"/>
      <c r="V977" s="536"/>
      <c r="W977" s="536"/>
      <c r="X977" s="536"/>
      <c r="Y977" s="536"/>
      <c r="Z977" s="536"/>
      <c r="AA977" s="536"/>
      <c r="AB977" s="94"/>
      <c r="AC977" s="94"/>
      <c r="AD977" s="536"/>
      <c r="AE977" s="536"/>
    </row>
    <row r="978" ht="15.75" customHeight="1">
      <c r="A978" s="113"/>
      <c r="B978" s="113"/>
      <c r="C978" s="113"/>
      <c r="D978" s="113"/>
      <c r="E978" s="95"/>
      <c r="F978" s="93">
        <v>3.0</v>
      </c>
      <c r="G978" s="96" t="s">
        <v>1386</v>
      </c>
      <c r="H978" s="96" t="s">
        <v>1841</v>
      </c>
      <c r="I978" s="536"/>
      <c r="J978" s="536"/>
      <c r="K978" s="536"/>
      <c r="L978" s="536"/>
      <c r="M978" s="536"/>
      <c r="N978" s="536"/>
      <c r="O978" s="536"/>
      <c r="P978" s="536"/>
      <c r="Q978" s="536"/>
      <c r="R978" s="536"/>
      <c r="S978" s="536"/>
      <c r="T978" s="536"/>
      <c r="U978" s="536"/>
      <c r="V978" s="536"/>
      <c r="W978" s="536"/>
      <c r="X978" s="536"/>
      <c r="Y978" s="536"/>
      <c r="Z978" s="536"/>
      <c r="AA978" s="536"/>
      <c r="AB978" s="94"/>
      <c r="AC978" s="94"/>
      <c r="AD978" s="536"/>
      <c r="AE978" s="536"/>
    </row>
    <row r="979" ht="15.75" customHeight="1">
      <c r="A979" s="113"/>
      <c r="B979" s="113"/>
      <c r="C979" s="113"/>
      <c r="D979" s="113"/>
      <c r="E979" s="95"/>
      <c r="F979" s="93">
        <v>4.0</v>
      </c>
      <c r="G979" s="96" t="s">
        <v>1670</v>
      </c>
      <c r="H979" s="96" t="s">
        <v>1671</v>
      </c>
      <c r="I979" s="536"/>
      <c r="J979" s="536"/>
      <c r="K979" s="536"/>
      <c r="L979" s="536"/>
      <c r="M979" s="536"/>
      <c r="N979" s="536"/>
      <c r="O979" s="536"/>
      <c r="P979" s="536"/>
      <c r="Q979" s="536"/>
      <c r="R979" s="536"/>
      <c r="S979" s="536"/>
      <c r="T979" s="536"/>
      <c r="U979" s="536"/>
      <c r="V979" s="536"/>
      <c r="W979" s="536"/>
      <c r="X979" s="536"/>
      <c r="Y979" s="536"/>
      <c r="Z979" s="536"/>
      <c r="AA979" s="536"/>
      <c r="AB979" s="94"/>
      <c r="AC979" s="94"/>
      <c r="AD979" s="536"/>
      <c r="AE979" s="536"/>
    </row>
    <row r="980" ht="15.75" customHeight="1">
      <c r="A980" s="113"/>
      <c r="B980" s="113"/>
      <c r="C980" s="113"/>
      <c r="D980" s="113"/>
      <c r="E980" s="96" t="s">
        <v>1677</v>
      </c>
      <c r="F980" s="93">
        <v>5.0</v>
      </c>
      <c r="G980" s="96" t="s">
        <v>1672</v>
      </c>
      <c r="H980" s="96" t="s">
        <v>1673</v>
      </c>
      <c r="I980" s="536"/>
      <c r="J980" s="536"/>
      <c r="K980" s="536"/>
      <c r="L980" s="536"/>
      <c r="M980" s="536"/>
      <c r="N980" s="536"/>
      <c r="O980" s="536"/>
      <c r="P980" s="536"/>
      <c r="Q980" s="536"/>
      <c r="R980" s="536"/>
      <c r="S980" s="536"/>
      <c r="T980" s="536"/>
      <c r="U980" s="536"/>
      <c r="V980" s="536"/>
      <c r="W980" s="536"/>
      <c r="X980" s="536"/>
      <c r="Y980" s="536"/>
      <c r="Z980" s="536"/>
      <c r="AA980" s="536"/>
      <c r="AB980" s="94"/>
      <c r="AC980" s="94"/>
      <c r="AD980" s="536"/>
      <c r="AE980" s="536"/>
    </row>
    <row r="981" ht="15.75" customHeight="1">
      <c r="A981" s="113"/>
      <c r="B981" s="113"/>
      <c r="C981" s="113"/>
      <c r="D981" s="113"/>
      <c r="E981" s="96" t="s">
        <v>1680</v>
      </c>
      <c r="F981" s="94">
        <v>6.0</v>
      </c>
      <c r="G981" s="96" t="s">
        <v>1675</v>
      </c>
      <c r="H981" s="96" t="s">
        <v>1676</v>
      </c>
      <c r="I981" s="536"/>
      <c r="J981" s="536"/>
      <c r="K981" s="536"/>
      <c r="L981" s="536"/>
      <c r="M981" s="536"/>
      <c r="N981" s="536"/>
      <c r="O981" s="536"/>
      <c r="P981" s="536"/>
      <c r="Q981" s="536"/>
      <c r="R981" s="536"/>
      <c r="S981" s="536"/>
      <c r="T981" s="536"/>
      <c r="U981" s="536"/>
      <c r="V981" s="536"/>
      <c r="W981" s="536"/>
      <c r="X981" s="536"/>
      <c r="Y981" s="536"/>
      <c r="Z981" s="536"/>
      <c r="AA981" s="536"/>
      <c r="AB981" s="94"/>
      <c r="AC981" s="94"/>
      <c r="AD981" s="536"/>
      <c r="AE981" s="536"/>
    </row>
    <row r="982" ht="15.75" customHeight="1">
      <c r="A982" s="113"/>
      <c r="B982" s="113"/>
      <c r="C982" s="113"/>
      <c r="D982" s="113"/>
      <c r="E982" s="95"/>
      <c r="F982" s="93">
        <v>7.0</v>
      </c>
      <c r="G982" s="96" t="s">
        <v>1764</v>
      </c>
      <c r="H982" s="96" t="s">
        <v>1757</v>
      </c>
      <c r="I982" s="536"/>
      <c r="J982" s="536"/>
      <c r="K982" s="536"/>
      <c r="L982" s="536"/>
      <c r="M982" s="536"/>
      <c r="N982" s="536"/>
      <c r="O982" s="536"/>
      <c r="P982" s="536"/>
      <c r="Q982" s="536"/>
      <c r="R982" s="536"/>
      <c r="S982" s="536"/>
      <c r="T982" s="536"/>
      <c r="U982" s="536"/>
      <c r="V982" s="536"/>
      <c r="W982" s="536"/>
      <c r="X982" s="536"/>
      <c r="Y982" s="536"/>
      <c r="Z982" s="536"/>
      <c r="AA982" s="536"/>
      <c r="AB982" s="94"/>
      <c r="AC982" s="94"/>
      <c r="AD982" s="536"/>
      <c r="AE982" s="536"/>
    </row>
    <row r="983" ht="15.75" customHeight="1">
      <c r="A983" s="19"/>
      <c r="B983" s="19"/>
      <c r="C983" s="19"/>
      <c r="D983" s="19"/>
      <c r="E983" s="95"/>
      <c r="F983" s="93">
        <v>8.0</v>
      </c>
      <c r="G983" s="96" t="s">
        <v>1758</v>
      </c>
      <c r="H983" s="96" t="s">
        <v>1759</v>
      </c>
      <c r="I983" s="536"/>
      <c r="J983" s="536"/>
      <c r="K983" s="536"/>
      <c r="L983" s="536"/>
      <c r="M983" s="536"/>
      <c r="N983" s="536"/>
      <c r="O983" s="536"/>
      <c r="P983" s="536"/>
      <c r="Q983" s="536"/>
      <c r="R983" s="536"/>
      <c r="S983" s="536"/>
      <c r="T983" s="536"/>
      <c r="U983" s="536"/>
      <c r="V983" s="536"/>
      <c r="W983" s="536"/>
      <c r="X983" s="536"/>
      <c r="Y983" s="536"/>
      <c r="Z983" s="536"/>
      <c r="AA983" s="536"/>
      <c r="AB983" s="94"/>
      <c r="AC983" s="94"/>
      <c r="AD983" s="536"/>
      <c r="AE983" s="536"/>
    </row>
    <row r="984" ht="15.75" customHeight="1">
      <c r="A984" s="192">
        <v>293.0</v>
      </c>
      <c r="B984" s="192" t="s">
        <v>2377</v>
      </c>
      <c r="C984" s="192" t="s">
        <v>44</v>
      </c>
      <c r="D984" s="196" t="s">
        <v>3472</v>
      </c>
      <c r="E984" s="95" t="s">
        <v>3466</v>
      </c>
      <c r="F984" s="93">
        <v>1.0</v>
      </c>
      <c r="G984" s="96" t="s">
        <v>3467</v>
      </c>
      <c r="H984" s="96" t="s">
        <v>384</v>
      </c>
      <c r="I984" s="536"/>
      <c r="J984" s="536"/>
      <c r="K984" s="536"/>
      <c r="L984" s="536"/>
      <c r="M984" s="536"/>
      <c r="N984" s="536"/>
      <c r="O984" s="536"/>
      <c r="P984" s="536"/>
      <c r="Q984" s="536"/>
      <c r="R984" s="536"/>
      <c r="S984" s="536"/>
      <c r="T984" s="536"/>
      <c r="U984" s="536"/>
      <c r="V984" s="536"/>
      <c r="W984" s="536"/>
      <c r="X984" s="536"/>
      <c r="Y984" s="536"/>
      <c r="Z984" s="536"/>
      <c r="AA984" s="536"/>
      <c r="AB984" s="93" t="s">
        <v>2391</v>
      </c>
      <c r="AC984" s="94" t="s">
        <v>3473</v>
      </c>
      <c r="AD984" s="536"/>
      <c r="AE984" s="536"/>
    </row>
    <row r="985" ht="15.75" customHeight="1">
      <c r="A985" s="113"/>
      <c r="B985" s="113"/>
      <c r="C985" s="113"/>
      <c r="D985" s="113"/>
      <c r="E985" s="96" t="s">
        <v>1816</v>
      </c>
      <c r="F985" s="93">
        <v>2.0</v>
      </c>
      <c r="G985" s="96" t="s">
        <v>1382</v>
      </c>
      <c r="H985" s="96" t="s">
        <v>1383</v>
      </c>
      <c r="I985" s="536"/>
      <c r="J985" s="536"/>
      <c r="K985" s="536"/>
      <c r="L985" s="536"/>
      <c r="M985" s="536"/>
      <c r="N985" s="536"/>
      <c r="O985" s="536"/>
      <c r="P985" s="536"/>
      <c r="Q985" s="536"/>
      <c r="R985" s="536"/>
      <c r="S985" s="536"/>
      <c r="T985" s="536"/>
      <c r="U985" s="536"/>
      <c r="V985" s="536"/>
      <c r="W985" s="536"/>
      <c r="X985" s="536"/>
      <c r="Y985" s="536"/>
      <c r="Z985" s="536"/>
      <c r="AA985" s="536"/>
      <c r="AB985" s="94"/>
      <c r="AC985" s="94"/>
      <c r="AD985" s="536"/>
      <c r="AE985" s="536"/>
    </row>
    <row r="986" ht="15.75" customHeight="1">
      <c r="A986" s="113"/>
      <c r="B986" s="113"/>
      <c r="C986" s="113"/>
      <c r="D986" s="113"/>
      <c r="E986" s="95"/>
      <c r="F986" s="93">
        <v>3.0</v>
      </c>
      <c r="G986" s="96" t="s">
        <v>1386</v>
      </c>
      <c r="H986" s="96" t="s">
        <v>1841</v>
      </c>
      <c r="I986" s="536"/>
      <c r="J986" s="536"/>
      <c r="K986" s="536"/>
      <c r="L986" s="536"/>
      <c r="M986" s="536"/>
      <c r="N986" s="536"/>
      <c r="O986" s="536"/>
      <c r="P986" s="536"/>
      <c r="Q986" s="536"/>
      <c r="R986" s="536"/>
      <c r="S986" s="536"/>
      <c r="T986" s="536"/>
      <c r="U986" s="536"/>
      <c r="V986" s="536"/>
      <c r="W986" s="536"/>
      <c r="X986" s="536"/>
      <c r="Y986" s="536"/>
      <c r="Z986" s="536"/>
      <c r="AA986" s="536"/>
      <c r="AB986" s="94"/>
      <c r="AC986" s="94"/>
      <c r="AD986" s="536"/>
      <c r="AE986" s="536"/>
    </row>
    <row r="987" ht="15.75" customHeight="1">
      <c r="A987" s="113"/>
      <c r="B987" s="113"/>
      <c r="C987" s="113"/>
      <c r="D987" s="113"/>
      <c r="E987" s="95"/>
      <c r="F987" s="93">
        <v>4.0</v>
      </c>
      <c r="G987" s="96" t="s">
        <v>1670</v>
      </c>
      <c r="H987" s="96" t="s">
        <v>1671</v>
      </c>
      <c r="I987" s="536"/>
      <c r="J987" s="536"/>
      <c r="K987" s="536"/>
      <c r="L987" s="536"/>
      <c r="M987" s="536"/>
      <c r="N987" s="536"/>
      <c r="O987" s="536"/>
      <c r="P987" s="536"/>
      <c r="Q987" s="536"/>
      <c r="R987" s="536"/>
      <c r="S987" s="536"/>
      <c r="T987" s="536"/>
      <c r="U987" s="536"/>
      <c r="V987" s="536"/>
      <c r="W987" s="536"/>
      <c r="X987" s="536"/>
      <c r="Y987" s="536"/>
      <c r="Z987" s="536"/>
      <c r="AA987" s="536"/>
      <c r="AB987" s="94"/>
      <c r="AC987" s="94"/>
      <c r="AD987" s="536"/>
      <c r="AE987" s="536"/>
    </row>
    <row r="988" ht="15.75" customHeight="1">
      <c r="A988" s="113"/>
      <c r="B988" s="113"/>
      <c r="C988" s="113"/>
      <c r="D988" s="113"/>
      <c r="E988" s="96" t="s">
        <v>1677</v>
      </c>
      <c r="F988" s="93">
        <v>5.0</v>
      </c>
      <c r="G988" s="96" t="s">
        <v>1672</v>
      </c>
      <c r="H988" s="96" t="s">
        <v>1673</v>
      </c>
      <c r="I988" s="536"/>
      <c r="J988" s="536"/>
      <c r="K988" s="536"/>
      <c r="L988" s="536"/>
      <c r="M988" s="536"/>
      <c r="N988" s="536"/>
      <c r="O988" s="536"/>
      <c r="P988" s="536"/>
      <c r="Q988" s="536"/>
      <c r="R988" s="536"/>
      <c r="S988" s="536"/>
      <c r="T988" s="536"/>
      <c r="U988" s="536"/>
      <c r="V988" s="536"/>
      <c r="W988" s="536"/>
      <c r="X988" s="536"/>
      <c r="Y988" s="536"/>
      <c r="Z988" s="536"/>
      <c r="AA988" s="536"/>
      <c r="AB988" s="94"/>
      <c r="AC988" s="94"/>
      <c r="AD988" s="536"/>
      <c r="AE988" s="536"/>
    </row>
    <row r="989" ht="15.75" customHeight="1">
      <c r="A989" s="113"/>
      <c r="B989" s="113"/>
      <c r="C989" s="113"/>
      <c r="D989" s="113"/>
      <c r="E989" s="96" t="s">
        <v>1680</v>
      </c>
      <c r="F989" s="94">
        <v>6.0</v>
      </c>
      <c r="G989" s="96" t="s">
        <v>1675</v>
      </c>
      <c r="H989" s="96" t="s">
        <v>1676</v>
      </c>
      <c r="I989" s="536"/>
      <c r="J989" s="536"/>
      <c r="K989" s="536"/>
      <c r="L989" s="536"/>
      <c r="M989" s="536"/>
      <c r="N989" s="536"/>
      <c r="O989" s="536"/>
      <c r="P989" s="536"/>
      <c r="Q989" s="536"/>
      <c r="R989" s="536"/>
      <c r="S989" s="536"/>
      <c r="T989" s="536"/>
      <c r="U989" s="536"/>
      <c r="V989" s="536"/>
      <c r="W989" s="536"/>
      <c r="X989" s="536"/>
      <c r="Y989" s="536"/>
      <c r="Z989" s="536"/>
      <c r="AA989" s="536"/>
      <c r="AB989" s="94"/>
      <c r="AC989" s="94"/>
      <c r="AD989" s="536"/>
      <c r="AE989" s="536"/>
    </row>
    <row r="990" ht="15.75" customHeight="1">
      <c r="A990" s="113"/>
      <c r="B990" s="113"/>
      <c r="C990" s="113"/>
      <c r="D990" s="113"/>
      <c r="E990" s="95"/>
      <c r="F990" s="93">
        <v>7.0</v>
      </c>
      <c r="G990" s="96" t="s">
        <v>1767</v>
      </c>
      <c r="H990" s="96" t="s">
        <v>1757</v>
      </c>
      <c r="I990" s="536"/>
      <c r="J990" s="536"/>
      <c r="K990" s="536"/>
      <c r="L990" s="536"/>
      <c r="M990" s="536"/>
      <c r="N990" s="536"/>
      <c r="O990" s="536"/>
      <c r="P990" s="536"/>
      <c r="Q990" s="536"/>
      <c r="R990" s="536"/>
      <c r="S990" s="536"/>
      <c r="T990" s="536"/>
      <c r="U990" s="536"/>
      <c r="V990" s="536"/>
      <c r="W990" s="536"/>
      <c r="X990" s="536"/>
      <c r="Y990" s="536"/>
      <c r="Z990" s="536"/>
      <c r="AA990" s="536"/>
      <c r="AB990" s="94"/>
      <c r="AC990" s="94"/>
      <c r="AD990" s="536"/>
      <c r="AE990" s="536"/>
    </row>
    <row r="991" ht="15.75" customHeight="1">
      <c r="A991" s="19"/>
      <c r="B991" s="19"/>
      <c r="C991" s="19"/>
      <c r="D991" s="19"/>
      <c r="E991" s="95"/>
      <c r="F991" s="93">
        <v>8.0</v>
      </c>
      <c r="G991" s="96" t="s">
        <v>1758</v>
      </c>
      <c r="H991" s="96" t="s">
        <v>1759</v>
      </c>
      <c r="I991" s="536"/>
      <c r="J991" s="536"/>
      <c r="K991" s="536"/>
      <c r="L991" s="536"/>
      <c r="M991" s="536"/>
      <c r="N991" s="536"/>
      <c r="O991" s="536"/>
      <c r="P991" s="536"/>
      <c r="Q991" s="536"/>
      <c r="R991" s="536"/>
      <c r="S991" s="536"/>
      <c r="T991" s="536"/>
      <c r="U991" s="536"/>
      <c r="V991" s="536"/>
      <c r="W991" s="536"/>
      <c r="X991" s="536"/>
      <c r="Y991" s="536"/>
      <c r="Z991" s="536"/>
      <c r="AA991" s="536"/>
      <c r="AB991" s="94"/>
      <c r="AC991" s="94"/>
      <c r="AD991" s="536"/>
      <c r="AE991" s="536"/>
    </row>
    <row r="992" ht="15.75" customHeight="1">
      <c r="A992" s="192">
        <v>294.0</v>
      </c>
      <c r="B992" s="192" t="s">
        <v>2377</v>
      </c>
      <c r="C992" s="192" t="s">
        <v>44</v>
      </c>
      <c r="D992" s="196" t="s">
        <v>3474</v>
      </c>
      <c r="E992" s="95" t="s">
        <v>3466</v>
      </c>
      <c r="F992" s="93">
        <v>1.0</v>
      </c>
      <c r="G992" s="96" t="s">
        <v>3467</v>
      </c>
      <c r="H992" s="96" t="s">
        <v>384</v>
      </c>
      <c r="I992" s="536"/>
      <c r="J992" s="536"/>
      <c r="K992" s="536"/>
      <c r="L992" s="536"/>
      <c r="M992" s="536"/>
      <c r="N992" s="536"/>
      <c r="O992" s="536"/>
      <c r="P992" s="536"/>
      <c r="Q992" s="536"/>
      <c r="R992" s="536"/>
      <c r="S992" s="536"/>
      <c r="T992" s="536"/>
      <c r="U992" s="536"/>
      <c r="V992" s="536"/>
      <c r="W992" s="536"/>
      <c r="X992" s="536"/>
      <c r="Y992" s="536"/>
      <c r="Z992" s="536"/>
      <c r="AA992" s="536"/>
      <c r="AB992" s="93" t="s">
        <v>2391</v>
      </c>
      <c r="AC992" s="94" t="s">
        <v>3438</v>
      </c>
      <c r="AD992" s="536"/>
      <c r="AE992" s="536"/>
    </row>
    <row r="993" ht="15.75" customHeight="1">
      <c r="A993" s="113"/>
      <c r="B993" s="113"/>
      <c r="C993" s="113"/>
      <c r="D993" s="113"/>
      <c r="E993" s="96" t="s">
        <v>1816</v>
      </c>
      <c r="F993" s="93">
        <v>2.0</v>
      </c>
      <c r="G993" s="96" t="s">
        <v>1382</v>
      </c>
      <c r="H993" s="96" t="s">
        <v>1383</v>
      </c>
      <c r="I993" s="536"/>
      <c r="J993" s="536"/>
      <c r="K993" s="536"/>
      <c r="L993" s="536"/>
      <c r="M993" s="536"/>
      <c r="N993" s="536"/>
      <c r="O993" s="536"/>
      <c r="P993" s="536"/>
      <c r="Q993" s="536"/>
      <c r="R993" s="536"/>
      <c r="S993" s="536"/>
      <c r="T993" s="536"/>
      <c r="U993" s="536"/>
      <c r="V993" s="536"/>
      <c r="W993" s="536"/>
      <c r="X993" s="536"/>
      <c r="Y993" s="536"/>
      <c r="Z993" s="536"/>
      <c r="AA993" s="536"/>
      <c r="AB993" s="94"/>
      <c r="AC993" s="94"/>
      <c r="AD993" s="536"/>
      <c r="AE993" s="536"/>
    </row>
    <row r="994" ht="15.75" customHeight="1">
      <c r="A994" s="113"/>
      <c r="B994" s="113"/>
      <c r="C994" s="113"/>
      <c r="D994" s="113"/>
      <c r="E994" s="95"/>
      <c r="F994" s="93">
        <v>3.0</v>
      </c>
      <c r="G994" s="96" t="s">
        <v>1386</v>
      </c>
      <c r="H994" s="96" t="s">
        <v>1841</v>
      </c>
      <c r="I994" s="536"/>
      <c r="J994" s="536"/>
      <c r="K994" s="536"/>
      <c r="L994" s="536"/>
      <c r="M994" s="536"/>
      <c r="N994" s="536"/>
      <c r="O994" s="536"/>
      <c r="P994" s="536"/>
      <c r="Q994" s="536"/>
      <c r="R994" s="536"/>
      <c r="S994" s="536"/>
      <c r="T994" s="536"/>
      <c r="U994" s="536"/>
      <c r="V994" s="536"/>
      <c r="W994" s="536"/>
      <c r="X994" s="536"/>
      <c r="Y994" s="536"/>
      <c r="Z994" s="536"/>
      <c r="AA994" s="536"/>
      <c r="AB994" s="94"/>
      <c r="AC994" s="94"/>
      <c r="AD994" s="536"/>
      <c r="AE994" s="536"/>
    </row>
    <row r="995" ht="15.75" customHeight="1">
      <c r="A995" s="113"/>
      <c r="B995" s="113"/>
      <c r="C995" s="113"/>
      <c r="D995" s="113"/>
      <c r="E995" s="95"/>
      <c r="F995" s="93">
        <v>4.0</v>
      </c>
      <c r="G995" s="96" t="s">
        <v>1670</v>
      </c>
      <c r="H995" s="96" t="s">
        <v>1671</v>
      </c>
      <c r="I995" s="536"/>
      <c r="J995" s="536"/>
      <c r="K995" s="536"/>
      <c r="L995" s="536"/>
      <c r="M995" s="536"/>
      <c r="N995" s="536"/>
      <c r="O995" s="536"/>
      <c r="P995" s="536"/>
      <c r="Q995" s="536"/>
      <c r="R995" s="536"/>
      <c r="S995" s="536"/>
      <c r="T995" s="536"/>
      <c r="U995" s="536"/>
      <c r="V995" s="536"/>
      <c r="W995" s="536"/>
      <c r="X995" s="536"/>
      <c r="Y995" s="536"/>
      <c r="Z995" s="536"/>
      <c r="AA995" s="536"/>
      <c r="AB995" s="94"/>
      <c r="AC995" s="94"/>
      <c r="AD995" s="536"/>
      <c r="AE995" s="536"/>
    </row>
    <row r="996" ht="15.75" customHeight="1">
      <c r="A996" s="113"/>
      <c r="B996" s="113"/>
      <c r="C996" s="113"/>
      <c r="D996" s="113"/>
      <c r="E996" s="96" t="s">
        <v>1677</v>
      </c>
      <c r="F996" s="93">
        <v>5.0</v>
      </c>
      <c r="G996" s="96" t="s">
        <v>1672</v>
      </c>
      <c r="H996" s="96" t="s">
        <v>1673</v>
      </c>
      <c r="I996" s="536"/>
      <c r="J996" s="536"/>
      <c r="K996" s="536"/>
      <c r="L996" s="536"/>
      <c r="M996" s="536"/>
      <c r="N996" s="536"/>
      <c r="O996" s="536"/>
      <c r="P996" s="536"/>
      <c r="Q996" s="536"/>
      <c r="R996" s="536"/>
      <c r="S996" s="536"/>
      <c r="T996" s="536"/>
      <c r="U996" s="536"/>
      <c r="V996" s="536"/>
      <c r="W996" s="536"/>
      <c r="X996" s="536"/>
      <c r="Y996" s="536"/>
      <c r="Z996" s="536"/>
      <c r="AA996" s="536"/>
      <c r="AB996" s="94"/>
      <c r="AC996" s="94"/>
      <c r="AD996" s="536"/>
      <c r="AE996" s="536"/>
    </row>
    <row r="997" ht="15.75" customHeight="1">
      <c r="A997" s="113"/>
      <c r="B997" s="113"/>
      <c r="C997" s="113"/>
      <c r="D997" s="113"/>
      <c r="E997" s="96" t="s">
        <v>1680</v>
      </c>
      <c r="F997" s="94">
        <v>6.0</v>
      </c>
      <c r="G997" s="96" t="s">
        <v>1675</v>
      </c>
      <c r="H997" s="96" t="s">
        <v>1676</v>
      </c>
      <c r="I997" s="536"/>
      <c r="J997" s="536"/>
      <c r="K997" s="536"/>
      <c r="L997" s="536"/>
      <c r="M997" s="536"/>
      <c r="N997" s="536"/>
      <c r="O997" s="536"/>
      <c r="P997" s="536"/>
      <c r="Q997" s="536"/>
      <c r="R997" s="536"/>
      <c r="S997" s="536"/>
      <c r="T997" s="536"/>
      <c r="U997" s="536"/>
      <c r="V997" s="536"/>
      <c r="W997" s="536"/>
      <c r="X997" s="536"/>
      <c r="Y997" s="536"/>
      <c r="Z997" s="536"/>
      <c r="AA997" s="536"/>
      <c r="AB997" s="94"/>
      <c r="AC997" s="94"/>
      <c r="AD997" s="536"/>
      <c r="AE997" s="536"/>
    </row>
    <row r="998" ht="15.75" customHeight="1">
      <c r="A998" s="113"/>
      <c r="B998" s="113"/>
      <c r="C998" s="113"/>
      <c r="D998" s="113"/>
      <c r="E998" s="95"/>
      <c r="F998" s="93">
        <v>7.0</v>
      </c>
      <c r="G998" s="96" t="s">
        <v>1770</v>
      </c>
      <c r="H998" s="96" t="s">
        <v>1757</v>
      </c>
      <c r="I998" s="536"/>
      <c r="J998" s="536"/>
      <c r="K998" s="536"/>
      <c r="L998" s="536"/>
      <c r="M998" s="536"/>
      <c r="N998" s="536"/>
      <c r="O998" s="536"/>
      <c r="P998" s="536"/>
      <c r="Q998" s="536"/>
      <c r="R998" s="536"/>
      <c r="S998" s="536"/>
      <c r="T998" s="536"/>
      <c r="U998" s="536"/>
      <c r="V998" s="536"/>
      <c r="W998" s="536"/>
      <c r="X998" s="536"/>
      <c r="Y998" s="536"/>
      <c r="Z998" s="536"/>
      <c r="AA998" s="536"/>
      <c r="AB998" s="94"/>
      <c r="AC998" s="94"/>
      <c r="AD998" s="536"/>
      <c r="AE998" s="536"/>
    </row>
    <row r="999" ht="15.75" customHeight="1">
      <c r="A999" s="19"/>
      <c r="B999" s="19"/>
      <c r="C999" s="19"/>
      <c r="D999" s="19"/>
      <c r="E999" s="95"/>
      <c r="F999" s="93">
        <v>8.0</v>
      </c>
      <c r="G999" s="96" t="s">
        <v>1758</v>
      </c>
      <c r="H999" s="96" t="s">
        <v>1759</v>
      </c>
      <c r="I999" s="536"/>
      <c r="J999" s="536"/>
      <c r="K999" s="536"/>
      <c r="L999" s="536"/>
      <c r="M999" s="536"/>
      <c r="N999" s="536"/>
      <c r="O999" s="536"/>
      <c r="P999" s="536"/>
      <c r="Q999" s="536"/>
      <c r="R999" s="536"/>
      <c r="S999" s="536"/>
      <c r="T999" s="536"/>
      <c r="U999" s="536"/>
      <c r="V999" s="536"/>
      <c r="W999" s="536"/>
      <c r="X999" s="536"/>
      <c r="Y999" s="536"/>
      <c r="Z999" s="536"/>
      <c r="AA999" s="536"/>
      <c r="AB999" s="94"/>
      <c r="AC999" s="94"/>
      <c r="AD999" s="536"/>
      <c r="AE999" s="536"/>
    </row>
    <row r="1000" ht="15.75" customHeight="1">
      <c r="A1000" s="192">
        <v>295.0</v>
      </c>
      <c r="B1000" s="192" t="s">
        <v>2377</v>
      </c>
      <c r="C1000" s="192" t="s">
        <v>44</v>
      </c>
      <c r="D1000" s="196" t="s">
        <v>3475</v>
      </c>
      <c r="E1000" s="95" t="s">
        <v>3466</v>
      </c>
      <c r="F1000" s="93">
        <v>1.0</v>
      </c>
      <c r="G1000" s="96" t="s">
        <v>3467</v>
      </c>
      <c r="H1000" s="96" t="s">
        <v>384</v>
      </c>
      <c r="I1000" s="536"/>
      <c r="J1000" s="536"/>
      <c r="K1000" s="536"/>
      <c r="L1000" s="536"/>
      <c r="M1000" s="536"/>
      <c r="N1000" s="536"/>
      <c r="O1000" s="536"/>
      <c r="P1000" s="536"/>
      <c r="Q1000" s="536"/>
      <c r="R1000" s="536"/>
      <c r="S1000" s="536"/>
      <c r="T1000" s="536"/>
      <c r="U1000" s="536"/>
      <c r="V1000" s="536"/>
      <c r="W1000" s="536"/>
      <c r="X1000" s="536"/>
      <c r="Y1000" s="536"/>
      <c r="Z1000" s="536"/>
      <c r="AA1000" s="536"/>
      <c r="AB1000" s="93" t="s">
        <v>2391</v>
      </c>
      <c r="AC1000" s="94" t="s">
        <v>3437</v>
      </c>
      <c r="AD1000" s="536"/>
      <c r="AE1000" s="536"/>
    </row>
    <row r="1001" ht="15.75" customHeight="1">
      <c r="A1001" s="113"/>
      <c r="B1001" s="113"/>
      <c r="C1001" s="113"/>
      <c r="D1001" s="113"/>
      <c r="E1001" s="96" t="s">
        <v>1816</v>
      </c>
      <c r="F1001" s="93">
        <v>2.0</v>
      </c>
      <c r="G1001" s="96" t="s">
        <v>1382</v>
      </c>
      <c r="H1001" s="96" t="s">
        <v>1383</v>
      </c>
      <c r="I1001" s="536"/>
      <c r="J1001" s="536"/>
      <c r="K1001" s="536"/>
      <c r="L1001" s="536"/>
      <c r="M1001" s="536"/>
      <c r="N1001" s="536"/>
      <c r="O1001" s="536"/>
      <c r="P1001" s="536"/>
      <c r="Q1001" s="536"/>
      <c r="R1001" s="536"/>
      <c r="S1001" s="536"/>
      <c r="T1001" s="536"/>
      <c r="U1001" s="536"/>
      <c r="V1001" s="536"/>
      <c r="W1001" s="536"/>
      <c r="X1001" s="536"/>
      <c r="Y1001" s="536"/>
      <c r="Z1001" s="536"/>
      <c r="AA1001" s="536"/>
      <c r="AB1001" s="94"/>
      <c r="AC1001" s="94"/>
      <c r="AD1001" s="536"/>
      <c r="AE1001" s="536"/>
    </row>
    <row r="1002" ht="15.75" customHeight="1">
      <c r="A1002" s="113"/>
      <c r="B1002" s="113"/>
      <c r="C1002" s="113"/>
      <c r="D1002" s="113"/>
      <c r="E1002" s="95"/>
      <c r="F1002" s="93">
        <v>3.0</v>
      </c>
      <c r="G1002" s="96" t="s">
        <v>1386</v>
      </c>
      <c r="H1002" s="96" t="s">
        <v>1841</v>
      </c>
      <c r="I1002" s="536"/>
      <c r="J1002" s="536"/>
      <c r="K1002" s="536"/>
      <c r="L1002" s="536"/>
      <c r="M1002" s="536"/>
      <c r="N1002" s="536"/>
      <c r="O1002" s="536"/>
      <c r="P1002" s="536"/>
      <c r="Q1002" s="536"/>
      <c r="R1002" s="536"/>
      <c r="S1002" s="536"/>
      <c r="T1002" s="536"/>
      <c r="U1002" s="536"/>
      <c r="V1002" s="536"/>
      <c r="W1002" s="536"/>
      <c r="X1002" s="536"/>
      <c r="Y1002" s="536"/>
      <c r="Z1002" s="536"/>
      <c r="AA1002" s="536"/>
      <c r="AB1002" s="94"/>
      <c r="AC1002" s="94"/>
      <c r="AD1002" s="536"/>
      <c r="AE1002" s="536"/>
    </row>
    <row r="1003" ht="15.75" customHeight="1">
      <c r="A1003" s="113"/>
      <c r="B1003" s="113"/>
      <c r="C1003" s="113"/>
      <c r="D1003" s="113"/>
      <c r="E1003" s="95"/>
      <c r="F1003" s="93">
        <v>4.0</v>
      </c>
      <c r="G1003" s="96" t="s">
        <v>1670</v>
      </c>
      <c r="H1003" s="96" t="s">
        <v>1671</v>
      </c>
      <c r="I1003" s="536"/>
      <c r="J1003" s="536"/>
      <c r="K1003" s="536"/>
      <c r="L1003" s="536"/>
      <c r="M1003" s="536"/>
      <c r="N1003" s="536"/>
      <c r="O1003" s="536"/>
      <c r="P1003" s="536"/>
      <c r="Q1003" s="536"/>
      <c r="R1003" s="536"/>
      <c r="S1003" s="536"/>
      <c r="T1003" s="536"/>
      <c r="U1003" s="536"/>
      <c r="V1003" s="536"/>
      <c r="W1003" s="536"/>
      <c r="X1003" s="536"/>
      <c r="Y1003" s="536"/>
      <c r="Z1003" s="536"/>
      <c r="AA1003" s="536"/>
      <c r="AB1003" s="94"/>
      <c r="AC1003" s="94"/>
      <c r="AD1003" s="536"/>
      <c r="AE1003" s="536"/>
    </row>
    <row r="1004" ht="15.75" customHeight="1">
      <c r="A1004" s="113"/>
      <c r="B1004" s="113"/>
      <c r="C1004" s="113"/>
      <c r="D1004" s="113"/>
      <c r="E1004" s="96" t="s">
        <v>1677</v>
      </c>
      <c r="F1004" s="93">
        <v>5.0</v>
      </c>
      <c r="G1004" s="96" t="s">
        <v>1672</v>
      </c>
      <c r="H1004" s="96" t="s">
        <v>1673</v>
      </c>
      <c r="I1004" s="536"/>
      <c r="J1004" s="536"/>
      <c r="K1004" s="536"/>
      <c r="L1004" s="536"/>
      <c r="M1004" s="536"/>
      <c r="N1004" s="536"/>
      <c r="O1004" s="536"/>
      <c r="P1004" s="536"/>
      <c r="Q1004" s="536"/>
      <c r="R1004" s="536"/>
      <c r="S1004" s="536"/>
      <c r="T1004" s="536"/>
      <c r="U1004" s="536"/>
      <c r="V1004" s="536"/>
      <c r="W1004" s="536"/>
      <c r="X1004" s="536"/>
      <c r="Y1004" s="536"/>
      <c r="Z1004" s="536"/>
      <c r="AA1004" s="536"/>
      <c r="AB1004" s="94"/>
      <c r="AC1004" s="94"/>
      <c r="AD1004" s="536"/>
      <c r="AE1004" s="536"/>
    </row>
    <row r="1005" ht="15.75" customHeight="1">
      <c r="A1005" s="113"/>
      <c r="B1005" s="113"/>
      <c r="C1005" s="113"/>
      <c r="D1005" s="113"/>
      <c r="E1005" s="96" t="s">
        <v>1680</v>
      </c>
      <c r="F1005" s="94">
        <v>6.0</v>
      </c>
      <c r="G1005" s="96" t="s">
        <v>1675</v>
      </c>
      <c r="H1005" s="96" t="s">
        <v>1676</v>
      </c>
      <c r="I1005" s="536"/>
      <c r="J1005" s="536"/>
      <c r="K1005" s="536"/>
      <c r="L1005" s="536"/>
      <c r="M1005" s="536"/>
      <c r="N1005" s="536"/>
      <c r="O1005" s="536"/>
      <c r="P1005" s="536"/>
      <c r="Q1005" s="536"/>
      <c r="R1005" s="536"/>
      <c r="S1005" s="536"/>
      <c r="T1005" s="536"/>
      <c r="U1005" s="536"/>
      <c r="V1005" s="536"/>
      <c r="W1005" s="536"/>
      <c r="X1005" s="536"/>
      <c r="Y1005" s="536"/>
      <c r="Z1005" s="536"/>
      <c r="AA1005" s="536"/>
      <c r="AB1005" s="94"/>
      <c r="AC1005" s="94"/>
      <c r="AD1005" s="536"/>
      <c r="AE1005" s="536"/>
    </row>
    <row r="1006" ht="15.75" customHeight="1">
      <c r="A1006" s="113"/>
      <c r="B1006" s="113"/>
      <c r="C1006" s="113"/>
      <c r="D1006" s="113"/>
      <c r="E1006" s="95"/>
      <c r="F1006" s="93">
        <v>7.0</v>
      </c>
      <c r="G1006" s="96" t="s">
        <v>1774</v>
      </c>
      <c r="H1006" s="96" t="s">
        <v>1757</v>
      </c>
      <c r="I1006" s="536"/>
      <c r="J1006" s="536"/>
      <c r="K1006" s="536"/>
      <c r="L1006" s="536"/>
      <c r="M1006" s="536"/>
      <c r="N1006" s="536"/>
      <c r="O1006" s="536"/>
      <c r="P1006" s="536"/>
      <c r="Q1006" s="536"/>
      <c r="R1006" s="536"/>
      <c r="S1006" s="536"/>
      <c r="T1006" s="536"/>
      <c r="U1006" s="536"/>
      <c r="V1006" s="536"/>
      <c r="W1006" s="536"/>
      <c r="X1006" s="536"/>
      <c r="Y1006" s="536"/>
      <c r="Z1006" s="536"/>
      <c r="AA1006" s="536"/>
      <c r="AB1006" s="94"/>
      <c r="AC1006" s="94"/>
      <c r="AD1006" s="536"/>
      <c r="AE1006" s="536"/>
    </row>
    <row r="1007" ht="15.75" customHeight="1">
      <c r="A1007" s="113"/>
      <c r="B1007" s="113"/>
      <c r="C1007" s="113"/>
      <c r="D1007" s="113"/>
      <c r="E1007" s="95"/>
      <c r="F1007" s="93">
        <v>8.0</v>
      </c>
      <c r="G1007" s="96" t="s">
        <v>1758</v>
      </c>
      <c r="H1007" s="96" t="s">
        <v>1759</v>
      </c>
      <c r="I1007" s="536"/>
      <c r="J1007" s="536"/>
      <c r="K1007" s="536"/>
      <c r="L1007" s="536"/>
      <c r="M1007" s="536"/>
      <c r="N1007" s="536"/>
      <c r="O1007" s="536"/>
      <c r="P1007" s="536"/>
      <c r="Q1007" s="536"/>
      <c r="R1007" s="536"/>
      <c r="S1007" s="536"/>
      <c r="T1007" s="536"/>
      <c r="U1007" s="536"/>
      <c r="V1007" s="536"/>
      <c r="W1007" s="536"/>
      <c r="X1007" s="536"/>
      <c r="Y1007" s="536"/>
      <c r="Z1007" s="536"/>
      <c r="AA1007" s="536"/>
      <c r="AB1007" s="94"/>
      <c r="AC1007" s="94"/>
      <c r="AD1007" s="536"/>
      <c r="AE1007" s="536"/>
    </row>
    <row r="1008" ht="15.75" customHeight="1">
      <c r="A1008" s="19"/>
      <c r="B1008" s="19"/>
      <c r="C1008" s="19"/>
      <c r="D1008" s="19"/>
      <c r="E1008" s="95"/>
      <c r="F1008" s="93"/>
      <c r="G1008" s="96"/>
      <c r="H1008" s="96"/>
      <c r="I1008" s="536"/>
      <c r="J1008" s="536"/>
      <c r="K1008" s="536"/>
      <c r="L1008" s="536"/>
      <c r="M1008" s="536"/>
      <c r="N1008" s="536"/>
      <c r="O1008" s="536"/>
      <c r="P1008" s="536"/>
      <c r="Q1008" s="536"/>
      <c r="R1008" s="536"/>
      <c r="S1008" s="536"/>
      <c r="T1008" s="536"/>
      <c r="U1008" s="536"/>
      <c r="V1008" s="536"/>
      <c r="W1008" s="536"/>
      <c r="X1008" s="536"/>
      <c r="Y1008" s="536"/>
      <c r="Z1008" s="536"/>
      <c r="AA1008" s="536"/>
      <c r="AB1008" s="94"/>
      <c r="AC1008" s="94"/>
      <c r="AD1008" s="536"/>
      <c r="AE1008" s="536"/>
    </row>
    <row r="1009" ht="15.75" customHeight="1">
      <c r="A1009" s="697">
        <v>296.0</v>
      </c>
      <c r="B1009" s="697" t="s">
        <v>2377</v>
      </c>
      <c r="C1009" s="697" t="s">
        <v>44</v>
      </c>
      <c r="D1009" s="987" t="s">
        <v>3476</v>
      </c>
      <c r="E1009" s="936" t="s">
        <v>3466</v>
      </c>
      <c r="F1009" s="701">
        <v>1.0</v>
      </c>
      <c r="G1009" s="703" t="s">
        <v>3467</v>
      </c>
      <c r="H1009" s="703" t="s">
        <v>384</v>
      </c>
      <c r="I1009" s="706"/>
      <c r="J1009" s="706"/>
      <c r="K1009" s="706"/>
      <c r="L1009" s="706"/>
      <c r="M1009" s="706"/>
      <c r="N1009" s="706"/>
      <c r="O1009" s="706"/>
      <c r="P1009" s="706"/>
      <c r="Q1009" s="706"/>
      <c r="R1009" s="706"/>
      <c r="S1009" s="706"/>
      <c r="T1009" s="706"/>
      <c r="U1009" s="706"/>
      <c r="V1009" s="706"/>
      <c r="W1009" s="706"/>
      <c r="X1009" s="706"/>
      <c r="Y1009" s="706"/>
      <c r="Z1009" s="706"/>
      <c r="AA1009" s="706"/>
      <c r="AB1009" s="899" t="s">
        <v>2391</v>
      </c>
      <c r="AC1009" s="899" t="s">
        <v>3477</v>
      </c>
      <c r="AD1009" s="899">
        <v>4.0</v>
      </c>
      <c r="AE1009" s="706"/>
    </row>
    <row r="1010" ht="15.75" customHeight="1">
      <c r="A1010" s="113"/>
      <c r="B1010" s="113"/>
      <c r="C1010" s="113"/>
      <c r="D1010" s="113"/>
      <c r="E1010" s="936" t="s">
        <v>1816</v>
      </c>
      <c r="F1010" s="701">
        <v>2.0</v>
      </c>
      <c r="G1010" s="703" t="s">
        <v>1382</v>
      </c>
      <c r="H1010" s="703" t="s">
        <v>1383</v>
      </c>
      <c r="I1010" s="706"/>
      <c r="J1010" s="706"/>
      <c r="K1010" s="706"/>
      <c r="L1010" s="706"/>
      <c r="M1010" s="706"/>
      <c r="N1010" s="706"/>
      <c r="O1010" s="706"/>
      <c r="P1010" s="706"/>
      <c r="Q1010" s="706"/>
      <c r="R1010" s="706"/>
      <c r="S1010" s="706"/>
      <c r="T1010" s="706"/>
      <c r="U1010" s="706"/>
      <c r="V1010" s="706"/>
      <c r="W1010" s="706"/>
      <c r="X1010" s="706"/>
      <c r="Y1010" s="706"/>
      <c r="Z1010" s="706"/>
      <c r="AA1010" s="706"/>
      <c r="AB1010" s="899"/>
      <c r="AC1010" s="899"/>
      <c r="AD1010" s="706"/>
      <c r="AE1010" s="706"/>
    </row>
    <row r="1011" ht="15.75" customHeight="1">
      <c r="A1011" s="113"/>
      <c r="B1011" s="113"/>
      <c r="C1011" s="113"/>
      <c r="D1011" s="113"/>
      <c r="E1011" s="936"/>
      <c r="F1011" s="701">
        <v>3.0</v>
      </c>
      <c r="G1011" s="703" t="s">
        <v>1386</v>
      </c>
      <c r="H1011" s="703" t="s">
        <v>1841</v>
      </c>
      <c r="I1011" s="706"/>
      <c r="J1011" s="706"/>
      <c r="K1011" s="706"/>
      <c r="L1011" s="706"/>
      <c r="M1011" s="706"/>
      <c r="N1011" s="706"/>
      <c r="O1011" s="706"/>
      <c r="P1011" s="706"/>
      <c r="Q1011" s="706"/>
      <c r="R1011" s="706"/>
      <c r="S1011" s="706"/>
      <c r="T1011" s="706"/>
      <c r="U1011" s="706"/>
      <c r="V1011" s="706"/>
      <c r="W1011" s="706"/>
      <c r="X1011" s="706"/>
      <c r="Y1011" s="706"/>
      <c r="Z1011" s="706"/>
      <c r="AA1011" s="706"/>
      <c r="AB1011" s="899"/>
      <c r="AC1011" s="899"/>
      <c r="AD1011" s="706"/>
      <c r="AE1011" s="706"/>
    </row>
    <row r="1012" ht="15.75" customHeight="1">
      <c r="A1012" s="113"/>
      <c r="B1012" s="113"/>
      <c r="C1012" s="113"/>
      <c r="D1012" s="113"/>
      <c r="E1012" s="936"/>
      <c r="F1012" s="701">
        <v>4.0</v>
      </c>
      <c r="G1012" s="703" t="s">
        <v>1670</v>
      </c>
      <c r="H1012" s="703" t="s">
        <v>1671</v>
      </c>
      <c r="I1012" s="706"/>
      <c r="J1012" s="706"/>
      <c r="K1012" s="706"/>
      <c r="L1012" s="706"/>
      <c r="M1012" s="706"/>
      <c r="N1012" s="706"/>
      <c r="O1012" s="706"/>
      <c r="P1012" s="706"/>
      <c r="Q1012" s="706"/>
      <c r="R1012" s="706"/>
      <c r="S1012" s="706"/>
      <c r="T1012" s="706"/>
      <c r="U1012" s="706"/>
      <c r="V1012" s="706"/>
      <c r="W1012" s="706"/>
      <c r="X1012" s="706"/>
      <c r="Y1012" s="706"/>
      <c r="Z1012" s="706"/>
      <c r="AA1012" s="706"/>
      <c r="AB1012" s="899"/>
      <c r="AC1012" s="899"/>
      <c r="AD1012" s="706"/>
      <c r="AE1012" s="706"/>
    </row>
    <row r="1013" ht="15.75" customHeight="1">
      <c r="A1013" s="113"/>
      <c r="B1013" s="113"/>
      <c r="C1013" s="113"/>
      <c r="D1013" s="113"/>
      <c r="E1013" s="703" t="s">
        <v>1677</v>
      </c>
      <c r="F1013" s="701">
        <v>5.0</v>
      </c>
      <c r="G1013" s="703" t="s">
        <v>1672</v>
      </c>
      <c r="H1013" s="703" t="s">
        <v>1673</v>
      </c>
      <c r="I1013" s="706"/>
      <c r="J1013" s="706"/>
      <c r="K1013" s="706"/>
      <c r="L1013" s="706"/>
      <c r="M1013" s="706"/>
      <c r="N1013" s="706"/>
      <c r="O1013" s="706"/>
      <c r="P1013" s="706"/>
      <c r="Q1013" s="706"/>
      <c r="R1013" s="706"/>
      <c r="S1013" s="706"/>
      <c r="T1013" s="706"/>
      <c r="U1013" s="706"/>
      <c r="V1013" s="706"/>
      <c r="W1013" s="706"/>
      <c r="X1013" s="706"/>
      <c r="Y1013" s="706"/>
      <c r="Z1013" s="706"/>
      <c r="AA1013" s="706"/>
      <c r="AB1013" s="899"/>
      <c r="AC1013" s="899"/>
      <c r="AD1013" s="706"/>
      <c r="AE1013" s="706"/>
    </row>
    <row r="1014" ht="15.75" customHeight="1">
      <c r="A1014" s="113"/>
      <c r="B1014" s="113"/>
      <c r="C1014" s="113"/>
      <c r="D1014" s="113"/>
      <c r="E1014" s="703" t="s">
        <v>1680</v>
      </c>
      <c r="F1014" s="899">
        <v>6.0</v>
      </c>
      <c r="G1014" s="703" t="s">
        <v>1675</v>
      </c>
      <c r="H1014" s="703" t="s">
        <v>1676</v>
      </c>
      <c r="I1014" s="706"/>
      <c r="J1014" s="706"/>
      <c r="K1014" s="706"/>
      <c r="L1014" s="706"/>
      <c r="M1014" s="706"/>
      <c r="N1014" s="706"/>
      <c r="O1014" s="706"/>
      <c r="P1014" s="706"/>
      <c r="Q1014" s="706"/>
      <c r="R1014" s="706"/>
      <c r="S1014" s="706"/>
      <c r="T1014" s="706"/>
      <c r="U1014" s="706"/>
      <c r="V1014" s="706"/>
      <c r="W1014" s="706"/>
      <c r="X1014" s="706"/>
      <c r="Y1014" s="706"/>
      <c r="Z1014" s="706"/>
      <c r="AA1014" s="706"/>
      <c r="AB1014" s="899"/>
      <c r="AC1014" s="899"/>
      <c r="AD1014" s="706"/>
      <c r="AE1014" s="706"/>
    </row>
    <row r="1015" ht="15.75" customHeight="1">
      <c r="A1015" s="113"/>
      <c r="B1015" s="113"/>
      <c r="C1015" s="113"/>
      <c r="D1015" s="113"/>
      <c r="E1015" s="936"/>
      <c r="F1015" s="701">
        <v>7.0</v>
      </c>
      <c r="G1015" s="703" t="s">
        <v>1777</v>
      </c>
      <c r="H1015" s="703" t="s">
        <v>1778</v>
      </c>
      <c r="I1015" s="706"/>
      <c r="J1015" s="706"/>
      <c r="K1015" s="706"/>
      <c r="L1015" s="706"/>
      <c r="M1015" s="706"/>
      <c r="N1015" s="706"/>
      <c r="O1015" s="706"/>
      <c r="P1015" s="706"/>
      <c r="Q1015" s="706"/>
      <c r="R1015" s="706"/>
      <c r="S1015" s="706"/>
      <c r="T1015" s="706"/>
      <c r="U1015" s="706"/>
      <c r="V1015" s="706"/>
      <c r="W1015" s="706"/>
      <c r="X1015" s="706"/>
      <c r="Y1015" s="706"/>
      <c r="Z1015" s="706"/>
      <c r="AA1015" s="706"/>
      <c r="AB1015" s="899"/>
      <c r="AC1015" s="899"/>
      <c r="AD1015" s="706"/>
      <c r="AE1015" s="706"/>
    </row>
    <row r="1016" ht="15.75" customHeight="1">
      <c r="A1016" s="113"/>
      <c r="B1016" s="113"/>
      <c r="C1016" s="113"/>
      <c r="D1016" s="113"/>
      <c r="E1016" s="936"/>
      <c r="F1016" s="701">
        <v>8.0</v>
      </c>
      <c r="G1016" s="703" t="s">
        <v>1779</v>
      </c>
      <c r="H1016" s="703" t="s">
        <v>1757</v>
      </c>
      <c r="I1016" s="706"/>
      <c r="J1016" s="706"/>
      <c r="K1016" s="706"/>
      <c r="L1016" s="706"/>
      <c r="M1016" s="706"/>
      <c r="N1016" s="706"/>
      <c r="O1016" s="706"/>
      <c r="P1016" s="706"/>
      <c r="Q1016" s="706"/>
      <c r="R1016" s="706"/>
      <c r="S1016" s="706"/>
      <c r="T1016" s="706"/>
      <c r="U1016" s="706"/>
      <c r="V1016" s="706"/>
      <c r="W1016" s="706"/>
      <c r="X1016" s="706"/>
      <c r="Y1016" s="706"/>
      <c r="Z1016" s="706"/>
      <c r="AA1016" s="706"/>
      <c r="AB1016" s="899"/>
      <c r="AC1016" s="899"/>
      <c r="AD1016" s="706"/>
      <c r="AE1016" s="706"/>
    </row>
    <row r="1017" ht="15.75" customHeight="1">
      <c r="A1017" s="19"/>
      <c r="B1017" s="19"/>
      <c r="C1017" s="19"/>
      <c r="D1017" s="19"/>
      <c r="E1017" s="936"/>
      <c r="F1017" s="701">
        <v>9.0</v>
      </c>
      <c r="G1017" s="703" t="s">
        <v>1758</v>
      </c>
      <c r="H1017" s="703" t="s">
        <v>1759</v>
      </c>
      <c r="I1017" s="706"/>
      <c r="J1017" s="706"/>
      <c r="K1017" s="706"/>
      <c r="L1017" s="706"/>
      <c r="M1017" s="706"/>
      <c r="N1017" s="706"/>
      <c r="O1017" s="706"/>
      <c r="P1017" s="706"/>
      <c r="Q1017" s="706"/>
      <c r="R1017" s="706"/>
      <c r="S1017" s="706"/>
      <c r="T1017" s="706"/>
      <c r="U1017" s="706"/>
      <c r="V1017" s="706"/>
      <c r="W1017" s="706"/>
      <c r="X1017" s="706"/>
      <c r="Y1017" s="706"/>
      <c r="Z1017" s="706"/>
      <c r="AA1017" s="706"/>
      <c r="AB1017" s="899"/>
      <c r="AC1017" s="899"/>
      <c r="AD1017" s="706"/>
      <c r="AE1017" s="706"/>
    </row>
    <row r="1018" ht="15.75" customHeight="1">
      <c r="A1018" s="192">
        <v>297.0</v>
      </c>
      <c r="B1018" s="192" t="s">
        <v>2377</v>
      </c>
      <c r="C1018" s="192" t="s">
        <v>44</v>
      </c>
      <c r="D1018" s="196" t="s">
        <v>3478</v>
      </c>
      <c r="E1018" s="95" t="s">
        <v>3466</v>
      </c>
      <c r="F1018" s="93">
        <v>1.0</v>
      </c>
      <c r="G1018" s="96" t="s">
        <v>3467</v>
      </c>
      <c r="H1018" s="96" t="s">
        <v>384</v>
      </c>
      <c r="I1018" s="536"/>
      <c r="J1018" s="536"/>
      <c r="K1018" s="536"/>
      <c r="L1018" s="536"/>
      <c r="M1018" s="536"/>
      <c r="N1018" s="536"/>
      <c r="O1018" s="536"/>
      <c r="P1018" s="536"/>
      <c r="Q1018" s="536"/>
      <c r="R1018" s="536"/>
      <c r="S1018" s="536"/>
      <c r="T1018" s="536"/>
      <c r="U1018" s="536"/>
      <c r="V1018" s="536"/>
      <c r="W1018" s="536"/>
      <c r="X1018" s="536"/>
      <c r="Y1018" s="536"/>
      <c r="Z1018" s="536"/>
      <c r="AA1018" s="536"/>
      <c r="AB1018" s="94" t="s">
        <v>2391</v>
      </c>
      <c r="AC1018" s="94" t="s">
        <v>3479</v>
      </c>
      <c r="AD1018" s="536"/>
      <c r="AE1018" s="536"/>
    </row>
    <row r="1019" ht="15.75" customHeight="1">
      <c r="A1019" s="113"/>
      <c r="B1019" s="113"/>
      <c r="C1019" s="113"/>
      <c r="D1019" s="113"/>
      <c r="E1019" s="96" t="s">
        <v>1783</v>
      </c>
      <c r="F1019" s="93">
        <v>2.0</v>
      </c>
      <c r="G1019" s="96" t="s">
        <v>1382</v>
      </c>
      <c r="H1019" s="96" t="s">
        <v>1383</v>
      </c>
      <c r="I1019" s="536"/>
      <c r="J1019" s="536"/>
      <c r="K1019" s="536"/>
      <c r="L1019" s="536"/>
      <c r="M1019" s="536"/>
      <c r="N1019" s="536"/>
      <c r="O1019" s="536"/>
      <c r="P1019" s="536"/>
      <c r="Q1019" s="536"/>
      <c r="R1019" s="536"/>
      <c r="S1019" s="536"/>
      <c r="T1019" s="536"/>
      <c r="U1019" s="536"/>
      <c r="V1019" s="536"/>
      <c r="W1019" s="536"/>
      <c r="X1019" s="536"/>
      <c r="Y1019" s="536"/>
      <c r="Z1019" s="536"/>
      <c r="AA1019" s="536"/>
      <c r="AB1019" s="94"/>
      <c r="AC1019" s="94"/>
      <c r="AD1019" s="536"/>
      <c r="AE1019" s="536"/>
    </row>
    <row r="1020" ht="15.75" customHeight="1">
      <c r="A1020" s="113"/>
      <c r="B1020" s="113"/>
      <c r="C1020" s="113"/>
      <c r="D1020" s="113"/>
      <c r="E1020" s="96" t="s">
        <v>1816</v>
      </c>
      <c r="F1020" s="93">
        <v>3.0</v>
      </c>
      <c r="G1020" s="96" t="s">
        <v>1386</v>
      </c>
      <c r="H1020" s="96" t="s">
        <v>1841</v>
      </c>
      <c r="I1020" s="536"/>
      <c r="J1020" s="536"/>
      <c r="K1020" s="536"/>
      <c r="L1020" s="536"/>
      <c r="M1020" s="536"/>
      <c r="N1020" s="536"/>
      <c r="O1020" s="536"/>
      <c r="P1020" s="536"/>
      <c r="Q1020" s="536"/>
      <c r="R1020" s="536"/>
      <c r="S1020" s="536"/>
      <c r="T1020" s="536"/>
      <c r="U1020" s="536"/>
      <c r="V1020" s="536"/>
      <c r="W1020" s="536"/>
      <c r="X1020" s="536"/>
      <c r="Y1020" s="536"/>
      <c r="Z1020" s="536"/>
      <c r="AA1020" s="536"/>
      <c r="AB1020" s="94"/>
      <c r="AC1020" s="94"/>
      <c r="AD1020" s="536"/>
      <c r="AE1020" s="536"/>
    </row>
    <row r="1021" ht="15.75" customHeight="1">
      <c r="A1021" s="113"/>
      <c r="B1021" s="113"/>
      <c r="C1021" s="113"/>
      <c r="D1021" s="113"/>
      <c r="E1021" s="95"/>
      <c r="F1021" s="93">
        <v>4.0</v>
      </c>
      <c r="G1021" s="96" t="s">
        <v>1670</v>
      </c>
      <c r="H1021" s="96" t="s">
        <v>1671</v>
      </c>
      <c r="I1021" s="536"/>
      <c r="J1021" s="536"/>
      <c r="K1021" s="536"/>
      <c r="L1021" s="536"/>
      <c r="M1021" s="536"/>
      <c r="N1021" s="536"/>
      <c r="O1021" s="536"/>
      <c r="P1021" s="536"/>
      <c r="Q1021" s="536"/>
      <c r="R1021" s="536"/>
      <c r="S1021" s="536"/>
      <c r="T1021" s="536"/>
      <c r="U1021" s="536"/>
      <c r="V1021" s="536"/>
      <c r="W1021" s="536"/>
      <c r="X1021" s="536"/>
      <c r="Y1021" s="536"/>
      <c r="Z1021" s="536"/>
      <c r="AA1021" s="536"/>
      <c r="AB1021" s="94"/>
      <c r="AC1021" s="94"/>
      <c r="AD1021" s="536"/>
      <c r="AE1021" s="536"/>
    </row>
    <row r="1022" ht="15.75" customHeight="1">
      <c r="A1022" s="113"/>
      <c r="B1022" s="113"/>
      <c r="C1022" s="113"/>
      <c r="D1022" s="113"/>
      <c r="E1022" s="96" t="s">
        <v>1677</v>
      </c>
      <c r="F1022" s="93">
        <v>5.0</v>
      </c>
      <c r="G1022" s="96" t="s">
        <v>1672</v>
      </c>
      <c r="H1022" s="96" t="s">
        <v>1673</v>
      </c>
      <c r="I1022" s="536"/>
      <c r="J1022" s="536"/>
      <c r="K1022" s="536"/>
      <c r="L1022" s="536"/>
      <c r="M1022" s="536"/>
      <c r="N1022" s="536"/>
      <c r="O1022" s="536"/>
      <c r="P1022" s="536"/>
      <c r="Q1022" s="536"/>
      <c r="R1022" s="536"/>
      <c r="S1022" s="536"/>
      <c r="T1022" s="536"/>
      <c r="U1022" s="536"/>
      <c r="V1022" s="536"/>
      <c r="W1022" s="536"/>
      <c r="X1022" s="536"/>
      <c r="Y1022" s="536"/>
      <c r="Z1022" s="536"/>
      <c r="AA1022" s="536"/>
      <c r="AB1022" s="94"/>
      <c r="AC1022" s="94"/>
      <c r="AD1022" s="536"/>
      <c r="AE1022" s="536"/>
    </row>
    <row r="1023" ht="15.75" customHeight="1">
      <c r="A1023" s="113"/>
      <c r="B1023" s="113"/>
      <c r="C1023" s="113"/>
      <c r="D1023" s="113"/>
      <c r="E1023" s="96" t="s">
        <v>1680</v>
      </c>
      <c r="F1023" s="94">
        <v>6.0</v>
      </c>
      <c r="G1023" s="96" t="s">
        <v>1675</v>
      </c>
      <c r="H1023" s="96" t="s">
        <v>1676</v>
      </c>
      <c r="I1023" s="536"/>
      <c r="J1023" s="536"/>
      <c r="K1023" s="536"/>
      <c r="L1023" s="536"/>
      <c r="M1023" s="536"/>
      <c r="N1023" s="536"/>
      <c r="O1023" s="536"/>
      <c r="P1023" s="536"/>
      <c r="Q1023" s="536"/>
      <c r="R1023" s="536"/>
      <c r="S1023" s="536"/>
      <c r="T1023" s="536"/>
      <c r="U1023" s="536"/>
      <c r="V1023" s="536"/>
      <c r="W1023" s="536"/>
      <c r="X1023" s="536"/>
      <c r="Y1023" s="536"/>
      <c r="Z1023" s="536"/>
      <c r="AA1023" s="536"/>
      <c r="AB1023" s="94"/>
      <c r="AC1023" s="94"/>
      <c r="AD1023" s="536"/>
      <c r="AE1023" s="536"/>
    </row>
    <row r="1024" ht="15.75" customHeight="1">
      <c r="A1024" s="113"/>
      <c r="B1024" s="113"/>
      <c r="C1024" s="113"/>
      <c r="D1024" s="113"/>
      <c r="E1024" s="95"/>
      <c r="F1024" s="93">
        <v>7.0</v>
      </c>
      <c r="G1024" s="96" t="s">
        <v>1784</v>
      </c>
      <c r="H1024" s="96" t="s">
        <v>1785</v>
      </c>
      <c r="I1024" s="536"/>
      <c r="J1024" s="536"/>
      <c r="K1024" s="536"/>
      <c r="L1024" s="536"/>
      <c r="M1024" s="536"/>
      <c r="N1024" s="536"/>
      <c r="O1024" s="536"/>
      <c r="P1024" s="536"/>
      <c r="Q1024" s="536"/>
      <c r="R1024" s="536"/>
      <c r="S1024" s="536"/>
      <c r="T1024" s="536"/>
      <c r="U1024" s="536"/>
      <c r="V1024" s="536"/>
      <c r="W1024" s="536"/>
      <c r="X1024" s="536"/>
      <c r="Y1024" s="536"/>
      <c r="Z1024" s="536"/>
      <c r="AA1024" s="536"/>
      <c r="AB1024" s="94"/>
      <c r="AC1024" s="94"/>
      <c r="AD1024" s="536"/>
      <c r="AE1024" s="536"/>
    </row>
    <row r="1025" ht="15.75" customHeight="1">
      <c r="A1025" s="113"/>
      <c r="B1025" s="113"/>
      <c r="C1025" s="113"/>
      <c r="D1025" s="113"/>
      <c r="E1025" s="95"/>
      <c r="F1025" s="93">
        <v>8.0</v>
      </c>
      <c r="G1025" s="96" t="s">
        <v>1786</v>
      </c>
      <c r="H1025" s="96" t="s">
        <v>1757</v>
      </c>
      <c r="I1025" s="536"/>
      <c r="J1025" s="536"/>
      <c r="K1025" s="536"/>
      <c r="L1025" s="536"/>
      <c r="M1025" s="536"/>
      <c r="N1025" s="536"/>
      <c r="O1025" s="536"/>
      <c r="P1025" s="536"/>
      <c r="Q1025" s="536"/>
      <c r="R1025" s="536"/>
      <c r="S1025" s="536"/>
      <c r="T1025" s="536"/>
      <c r="U1025" s="536"/>
      <c r="V1025" s="536"/>
      <c r="W1025" s="536"/>
      <c r="X1025" s="536"/>
      <c r="Y1025" s="536"/>
      <c r="Z1025" s="536"/>
      <c r="AA1025" s="536"/>
      <c r="AB1025" s="94"/>
      <c r="AC1025" s="94"/>
      <c r="AD1025" s="536"/>
      <c r="AE1025" s="536"/>
    </row>
    <row r="1026" ht="15.75" customHeight="1">
      <c r="A1026" s="19"/>
      <c r="B1026" s="19"/>
      <c r="C1026" s="19"/>
      <c r="D1026" s="19"/>
      <c r="E1026" s="95"/>
      <c r="F1026" s="93">
        <v>9.0</v>
      </c>
      <c r="G1026" s="96" t="s">
        <v>1758</v>
      </c>
      <c r="H1026" s="96" t="s">
        <v>1759</v>
      </c>
      <c r="I1026" s="536"/>
      <c r="J1026" s="536"/>
      <c r="K1026" s="536"/>
      <c r="L1026" s="536"/>
      <c r="M1026" s="536"/>
      <c r="N1026" s="536"/>
      <c r="O1026" s="536"/>
      <c r="P1026" s="536"/>
      <c r="Q1026" s="536"/>
      <c r="R1026" s="536"/>
      <c r="S1026" s="536"/>
      <c r="T1026" s="536"/>
      <c r="U1026" s="536"/>
      <c r="V1026" s="536"/>
      <c r="W1026" s="536"/>
      <c r="X1026" s="536"/>
      <c r="Y1026" s="536"/>
      <c r="Z1026" s="536"/>
      <c r="AA1026" s="536"/>
      <c r="AB1026" s="94"/>
      <c r="AC1026" s="94"/>
      <c r="AD1026" s="536"/>
      <c r="AE1026" s="536"/>
    </row>
    <row r="1027" ht="15.75" customHeight="1">
      <c r="A1027" s="192">
        <v>298.0</v>
      </c>
      <c r="B1027" s="192" t="s">
        <v>2377</v>
      </c>
      <c r="C1027" s="192" t="s">
        <v>44</v>
      </c>
      <c r="D1027" s="196" t="s">
        <v>3480</v>
      </c>
      <c r="E1027" s="95" t="s">
        <v>3466</v>
      </c>
      <c r="F1027" s="93">
        <v>1.0</v>
      </c>
      <c r="G1027" s="96" t="s">
        <v>3467</v>
      </c>
      <c r="H1027" s="96" t="s">
        <v>384</v>
      </c>
      <c r="I1027" s="536"/>
      <c r="J1027" s="536"/>
      <c r="K1027" s="536"/>
      <c r="L1027" s="536"/>
      <c r="M1027" s="536"/>
      <c r="N1027" s="536"/>
      <c r="O1027" s="536"/>
      <c r="P1027" s="536"/>
      <c r="Q1027" s="536"/>
      <c r="R1027" s="536"/>
      <c r="S1027" s="536"/>
      <c r="T1027" s="536"/>
      <c r="U1027" s="536"/>
      <c r="V1027" s="536"/>
      <c r="W1027" s="536"/>
      <c r="X1027" s="536"/>
      <c r="Y1027" s="536"/>
      <c r="Z1027" s="536"/>
      <c r="AA1027" s="536"/>
      <c r="AB1027" s="94" t="s">
        <v>2391</v>
      </c>
      <c r="AC1027" s="94" t="s">
        <v>3481</v>
      </c>
      <c r="AD1027" s="536"/>
      <c r="AE1027" s="536"/>
    </row>
    <row r="1028" ht="15.75" customHeight="1">
      <c r="A1028" s="113"/>
      <c r="B1028" s="113"/>
      <c r="C1028" s="113"/>
      <c r="D1028" s="113"/>
      <c r="E1028" s="96" t="s">
        <v>1791</v>
      </c>
      <c r="F1028" s="93">
        <v>2.0</v>
      </c>
      <c r="G1028" s="96" t="s">
        <v>1382</v>
      </c>
      <c r="H1028" s="96" t="s">
        <v>1383</v>
      </c>
      <c r="I1028" s="536"/>
      <c r="J1028" s="536"/>
      <c r="K1028" s="536"/>
      <c r="L1028" s="536"/>
      <c r="M1028" s="536"/>
      <c r="N1028" s="536"/>
      <c r="O1028" s="536"/>
      <c r="P1028" s="536"/>
      <c r="Q1028" s="536"/>
      <c r="R1028" s="536"/>
      <c r="S1028" s="536"/>
      <c r="T1028" s="536"/>
      <c r="U1028" s="536"/>
      <c r="V1028" s="536"/>
      <c r="W1028" s="536"/>
      <c r="X1028" s="536"/>
      <c r="Y1028" s="536"/>
      <c r="Z1028" s="536"/>
      <c r="AA1028" s="536"/>
      <c r="AB1028" s="94"/>
      <c r="AC1028" s="94"/>
      <c r="AD1028" s="536"/>
      <c r="AE1028" s="536"/>
    </row>
    <row r="1029" ht="15.75" customHeight="1">
      <c r="A1029" s="113"/>
      <c r="B1029" s="113"/>
      <c r="C1029" s="113"/>
      <c r="D1029" s="113"/>
      <c r="E1029" s="96" t="s">
        <v>1816</v>
      </c>
      <c r="F1029" s="93">
        <v>3.0</v>
      </c>
      <c r="G1029" s="96" t="s">
        <v>1386</v>
      </c>
      <c r="H1029" s="96" t="s">
        <v>1841</v>
      </c>
      <c r="I1029" s="536"/>
      <c r="J1029" s="536"/>
      <c r="K1029" s="536"/>
      <c r="L1029" s="536"/>
      <c r="M1029" s="536"/>
      <c r="N1029" s="536"/>
      <c r="O1029" s="536"/>
      <c r="P1029" s="536"/>
      <c r="Q1029" s="536"/>
      <c r="R1029" s="536"/>
      <c r="S1029" s="536"/>
      <c r="T1029" s="536"/>
      <c r="U1029" s="536"/>
      <c r="V1029" s="536"/>
      <c r="W1029" s="536"/>
      <c r="X1029" s="536"/>
      <c r="Y1029" s="536"/>
      <c r="Z1029" s="536"/>
      <c r="AA1029" s="536"/>
      <c r="AB1029" s="94"/>
      <c r="AC1029" s="94"/>
      <c r="AD1029" s="536"/>
      <c r="AE1029" s="536"/>
    </row>
    <row r="1030" ht="15.75" customHeight="1">
      <c r="A1030" s="113"/>
      <c r="B1030" s="113"/>
      <c r="C1030" s="113"/>
      <c r="D1030" s="113"/>
      <c r="E1030" s="95"/>
      <c r="F1030" s="93">
        <v>4.0</v>
      </c>
      <c r="G1030" s="96" t="s">
        <v>1670</v>
      </c>
      <c r="H1030" s="96" t="s">
        <v>1671</v>
      </c>
      <c r="I1030" s="536"/>
      <c r="J1030" s="536"/>
      <c r="K1030" s="536"/>
      <c r="L1030" s="536"/>
      <c r="M1030" s="536"/>
      <c r="N1030" s="536"/>
      <c r="O1030" s="536"/>
      <c r="P1030" s="536"/>
      <c r="Q1030" s="536"/>
      <c r="R1030" s="536"/>
      <c r="S1030" s="536"/>
      <c r="T1030" s="536"/>
      <c r="U1030" s="536"/>
      <c r="V1030" s="536"/>
      <c r="W1030" s="536"/>
      <c r="X1030" s="536"/>
      <c r="Y1030" s="536"/>
      <c r="Z1030" s="536"/>
      <c r="AA1030" s="536"/>
      <c r="AB1030" s="94"/>
      <c r="AC1030" s="94"/>
      <c r="AD1030" s="536"/>
      <c r="AE1030" s="536"/>
    </row>
    <row r="1031" ht="15.75" customHeight="1">
      <c r="A1031" s="113"/>
      <c r="B1031" s="113"/>
      <c r="C1031" s="113"/>
      <c r="D1031" s="113"/>
      <c r="E1031" s="96" t="s">
        <v>1677</v>
      </c>
      <c r="F1031" s="93">
        <v>5.0</v>
      </c>
      <c r="G1031" s="96" t="s">
        <v>1672</v>
      </c>
      <c r="H1031" s="96" t="s">
        <v>1673</v>
      </c>
      <c r="I1031" s="536"/>
      <c r="J1031" s="536"/>
      <c r="K1031" s="536"/>
      <c r="L1031" s="536"/>
      <c r="M1031" s="536"/>
      <c r="N1031" s="536"/>
      <c r="O1031" s="536"/>
      <c r="P1031" s="536"/>
      <c r="Q1031" s="536"/>
      <c r="R1031" s="536"/>
      <c r="S1031" s="536"/>
      <c r="T1031" s="536"/>
      <c r="U1031" s="536"/>
      <c r="V1031" s="536"/>
      <c r="W1031" s="536"/>
      <c r="X1031" s="536"/>
      <c r="Y1031" s="536"/>
      <c r="Z1031" s="536"/>
      <c r="AA1031" s="536"/>
      <c r="AB1031" s="94"/>
      <c r="AC1031" s="94"/>
      <c r="AD1031" s="536"/>
      <c r="AE1031" s="536"/>
    </row>
    <row r="1032" ht="15.75" customHeight="1">
      <c r="A1032" s="113"/>
      <c r="B1032" s="113"/>
      <c r="C1032" s="113"/>
      <c r="D1032" s="113"/>
      <c r="E1032" s="96" t="s">
        <v>1680</v>
      </c>
      <c r="F1032" s="94">
        <v>6.0</v>
      </c>
      <c r="G1032" s="96" t="s">
        <v>1675</v>
      </c>
      <c r="H1032" s="96" t="s">
        <v>1676</v>
      </c>
      <c r="I1032" s="536"/>
      <c r="J1032" s="536"/>
      <c r="K1032" s="536"/>
      <c r="L1032" s="536"/>
      <c r="M1032" s="536"/>
      <c r="N1032" s="536"/>
      <c r="O1032" s="536"/>
      <c r="P1032" s="536"/>
      <c r="Q1032" s="536"/>
      <c r="R1032" s="536"/>
      <c r="S1032" s="536"/>
      <c r="T1032" s="536"/>
      <c r="U1032" s="536"/>
      <c r="V1032" s="536"/>
      <c r="W1032" s="536"/>
      <c r="X1032" s="536"/>
      <c r="Y1032" s="536"/>
      <c r="Z1032" s="536"/>
      <c r="AA1032" s="536"/>
      <c r="AB1032" s="94"/>
      <c r="AC1032" s="94"/>
      <c r="AD1032" s="536"/>
      <c r="AE1032" s="536"/>
    </row>
    <row r="1033" ht="15.75" customHeight="1">
      <c r="A1033" s="113"/>
      <c r="B1033" s="113"/>
      <c r="C1033" s="113"/>
      <c r="D1033" s="113"/>
      <c r="E1033" s="95"/>
      <c r="F1033" s="93">
        <v>7.0</v>
      </c>
      <c r="G1033" s="96" t="s">
        <v>1784</v>
      </c>
      <c r="H1033" s="96" t="s">
        <v>1785</v>
      </c>
      <c r="I1033" s="536"/>
      <c r="J1033" s="536"/>
      <c r="K1033" s="536"/>
      <c r="L1033" s="536"/>
      <c r="M1033" s="536"/>
      <c r="N1033" s="536"/>
      <c r="O1033" s="536"/>
      <c r="P1033" s="536"/>
      <c r="Q1033" s="536"/>
      <c r="R1033" s="536"/>
      <c r="S1033" s="536"/>
      <c r="T1033" s="536"/>
      <c r="U1033" s="536"/>
      <c r="V1033" s="536"/>
      <c r="W1033" s="536"/>
      <c r="X1033" s="536"/>
      <c r="Y1033" s="536"/>
      <c r="Z1033" s="536"/>
      <c r="AA1033" s="536"/>
      <c r="AB1033" s="94"/>
      <c r="AC1033" s="94"/>
      <c r="AD1033" s="536"/>
      <c r="AE1033" s="536"/>
    </row>
    <row r="1034" ht="15.75" customHeight="1">
      <c r="A1034" s="113"/>
      <c r="B1034" s="113"/>
      <c r="C1034" s="113"/>
      <c r="D1034" s="113"/>
      <c r="E1034" s="95"/>
      <c r="F1034" s="93">
        <v>8.0</v>
      </c>
      <c r="G1034" s="96" t="s">
        <v>1790</v>
      </c>
      <c r="H1034" s="96" t="s">
        <v>1757</v>
      </c>
      <c r="I1034" s="536"/>
      <c r="J1034" s="536"/>
      <c r="K1034" s="536"/>
      <c r="L1034" s="536"/>
      <c r="M1034" s="536"/>
      <c r="N1034" s="536"/>
      <c r="O1034" s="536"/>
      <c r="P1034" s="536"/>
      <c r="Q1034" s="536"/>
      <c r="R1034" s="536"/>
      <c r="S1034" s="536"/>
      <c r="T1034" s="536"/>
      <c r="U1034" s="536"/>
      <c r="V1034" s="536"/>
      <c r="W1034" s="536"/>
      <c r="X1034" s="536"/>
      <c r="Y1034" s="536"/>
      <c r="Z1034" s="536"/>
      <c r="AA1034" s="536"/>
      <c r="AB1034" s="94"/>
      <c r="AC1034" s="94"/>
      <c r="AD1034" s="536"/>
      <c r="AE1034" s="536"/>
    </row>
    <row r="1035" ht="15.75" customHeight="1">
      <c r="A1035" s="19"/>
      <c r="B1035" s="19"/>
      <c r="C1035" s="19"/>
      <c r="D1035" s="19"/>
      <c r="E1035" s="95"/>
      <c r="F1035" s="93">
        <v>9.0</v>
      </c>
      <c r="G1035" s="96" t="s">
        <v>1758</v>
      </c>
      <c r="H1035" s="96" t="s">
        <v>1759</v>
      </c>
      <c r="I1035" s="536"/>
      <c r="J1035" s="536"/>
      <c r="K1035" s="536"/>
      <c r="L1035" s="536"/>
      <c r="M1035" s="536"/>
      <c r="N1035" s="536"/>
      <c r="O1035" s="536"/>
      <c r="P1035" s="536"/>
      <c r="Q1035" s="536"/>
      <c r="R1035" s="536"/>
      <c r="S1035" s="536"/>
      <c r="T1035" s="536"/>
      <c r="U1035" s="536"/>
      <c r="V1035" s="536"/>
      <c r="W1035" s="536"/>
      <c r="X1035" s="536"/>
      <c r="Y1035" s="536"/>
      <c r="Z1035" s="536"/>
      <c r="AA1035" s="536"/>
      <c r="AB1035" s="94"/>
      <c r="AC1035" s="94"/>
      <c r="AD1035" s="536"/>
      <c r="AE1035" s="536"/>
    </row>
    <row r="1036" ht="15.75" customHeight="1">
      <c r="A1036" s="192">
        <v>299.0</v>
      </c>
      <c r="B1036" s="192" t="s">
        <v>2377</v>
      </c>
      <c r="C1036" s="192" t="s">
        <v>44</v>
      </c>
      <c r="D1036" s="196" t="s">
        <v>3482</v>
      </c>
      <c r="E1036" s="95" t="s">
        <v>3466</v>
      </c>
      <c r="F1036" s="93">
        <v>1.0</v>
      </c>
      <c r="G1036" s="96" t="s">
        <v>3467</v>
      </c>
      <c r="H1036" s="96" t="s">
        <v>384</v>
      </c>
      <c r="I1036" s="536"/>
      <c r="J1036" s="536"/>
      <c r="K1036" s="536"/>
      <c r="L1036" s="536"/>
      <c r="M1036" s="536"/>
      <c r="N1036" s="536"/>
      <c r="O1036" s="536"/>
      <c r="P1036" s="536"/>
      <c r="Q1036" s="536"/>
      <c r="R1036" s="536"/>
      <c r="S1036" s="536"/>
      <c r="T1036" s="536"/>
      <c r="U1036" s="536"/>
      <c r="V1036" s="536"/>
      <c r="W1036" s="536"/>
      <c r="X1036" s="536"/>
      <c r="Y1036" s="536"/>
      <c r="Z1036" s="536"/>
      <c r="AA1036" s="536"/>
      <c r="AB1036" s="94" t="s">
        <v>2391</v>
      </c>
      <c r="AC1036" s="94" t="s">
        <v>3473</v>
      </c>
      <c r="AD1036" s="536"/>
      <c r="AE1036" s="536"/>
    </row>
    <row r="1037" ht="15.75" customHeight="1">
      <c r="A1037" s="113"/>
      <c r="B1037" s="113"/>
      <c r="C1037" s="113"/>
      <c r="D1037" s="113"/>
      <c r="E1037" s="96" t="s">
        <v>1796</v>
      </c>
      <c r="F1037" s="93">
        <v>2.0</v>
      </c>
      <c r="G1037" s="96" t="s">
        <v>1382</v>
      </c>
      <c r="H1037" s="96" t="s">
        <v>1383</v>
      </c>
      <c r="I1037" s="536"/>
      <c r="J1037" s="536"/>
      <c r="K1037" s="536"/>
      <c r="L1037" s="536"/>
      <c r="M1037" s="536"/>
      <c r="N1037" s="536"/>
      <c r="O1037" s="536"/>
      <c r="P1037" s="536"/>
      <c r="Q1037" s="536"/>
      <c r="R1037" s="536"/>
      <c r="S1037" s="536"/>
      <c r="T1037" s="536"/>
      <c r="U1037" s="536"/>
      <c r="V1037" s="536"/>
      <c r="W1037" s="536"/>
      <c r="X1037" s="536"/>
      <c r="Y1037" s="536"/>
      <c r="Z1037" s="536"/>
      <c r="AA1037" s="536"/>
      <c r="AB1037" s="94"/>
      <c r="AC1037" s="94"/>
      <c r="AD1037" s="536"/>
      <c r="AE1037" s="536"/>
    </row>
    <row r="1038" ht="15.75" customHeight="1">
      <c r="A1038" s="113"/>
      <c r="B1038" s="113"/>
      <c r="C1038" s="113"/>
      <c r="D1038" s="113"/>
      <c r="E1038" s="96" t="s">
        <v>1816</v>
      </c>
      <c r="F1038" s="93">
        <v>3.0</v>
      </c>
      <c r="G1038" s="96" t="s">
        <v>1386</v>
      </c>
      <c r="H1038" s="96" t="s">
        <v>1841</v>
      </c>
      <c r="I1038" s="536"/>
      <c r="J1038" s="536"/>
      <c r="K1038" s="536"/>
      <c r="L1038" s="536"/>
      <c r="M1038" s="536"/>
      <c r="N1038" s="536"/>
      <c r="O1038" s="536"/>
      <c r="P1038" s="536"/>
      <c r="Q1038" s="536"/>
      <c r="R1038" s="536"/>
      <c r="S1038" s="536"/>
      <c r="T1038" s="536"/>
      <c r="U1038" s="536"/>
      <c r="V1038" s="536"/>
      <c r="W1038" s="536"/>
      <c r="X1038" s="536"/>
      <c r="Y1038" s="536"/>
      <c r="Z1038" s="536"/>
      <c r="AA1038" s="536"/>
      <c r="AB1038" s="94"/>
      <c r="AC1038" s="94"/>
      <c r="AD1038" s="536"/>
      <c r="AE1038" s="536"/>
    </row>
    <row r="1039" ht="15.75" customHeight="1">
      <c r="A1039" s="113"/>
      <c r="B1039" s="113"/>
      <c r="C1039" s="113"/>
      <c r="D1039" s="113"/>
      <c r="E1039" s="96"/>
      <c r="F1039" s="93">
        <v>4.0</v>
      </c>
      <c r="G1039" s="96" t="s">
        <v>1670</v>
      </c>
      <c r="H1039" s="96" t="s">
        <v>1671</v>
      </c>
      <c r="I1039" s="536"/>
      <c r="J1039" s="536"/>
      <c r="K1039" s="536"/>
      <c r="L1039" s="536"/>
      <c r="M1039" s="536"/>
      <c r="N1039" s="536"/>
      <c r="O1039" s="536"/>
      <c r="P1039" s="536"/>
      <c r="Q1039" s="536"/>
      <c r="R1039" s="536"/>
      <c r="S1039" s="536"/>
      <c r="T1039" s="536"/>
      <c r="U1039" s="536"/>
      <c r="V1039" s="536"/>
      <c r="W1039" s="536"/>
      <c r="X1039" s="536"/>
      <c r="Y1039" s="536"/>
      <c r="Z1039" s="536"/>
      <c r="AA1039" s="536"/>
      <c r="AB1039" s="94"/>
      <c r="AC1039" s="94"/>
      <c r="AD1039" s="536"/>
      <c r="AE1039" s="536"/>
    </row>
    <row r="1040" ht="15.75" customHeight="1">
      <c r="A1040" s="113"/>
      <c r="B1040" s="113"/>
      <c r="C1040" s="113"/>
      <c r="D1040" s="113"/>
      <c r="E1040" s="96" t="s">
        <v>1677</v>
      </c>
      <c r="F1040" s="93">
        <v>5.0</v>
      </c>
      <c r="G1040" s="96" t="s">
        <v>1672</v>
      </c>
      <c r="H1040" s="96" t="s">
        <v>1673</v>
      </c>
      <c r="I1040" s="536"/>
      <c r="J1040" s="536"/>
      <c r="K1040" s="536"/>
      <c r="L1040" s="536"/>
      <c r="M1040" s="536"/>
      <c r="N1040" s="536"/>
      <c r="O1040" s="536"/>
      <c r="P1040" s="536"/>
      <c r="Q1040" s="536"/>
      <c r="R1040" s="536"/>
      <c r="S1040" s="536"/>
      <c r="T1040" s="536"/>
      <c r="U1040" s="536"/>
      <c r="V1040" s="536"/>
      <c r="W1040" s="536"/>
      <c r="X1040" s="536"/>
      <c r="Y1040" s="536"/>
      <c r="Z1040" s="536"/>
      <c r="AA1040" s="536"/>
      <c r="AB1040" s="94"/>
      <c r="AC1040" s="94"/>
      <c r="AD1040" s="536"/>
      <c r="AE1040" s="536"/>
    </row>
    <row r="1041" ht="15.75" customHeight="1">
      <c r="A1041" s="113"/>
      <c r="B1041" s="113"/>
      <c r="C1041" s="113"/>
      <c r="D1041" s="113"/>
      <c r="E1041" s="96" t="s">
        <v>1680</v>
      </c>
      <c r="F1041" s="94">
        <v>6.0</v>
      </c>
      <c r="G1041" s="96" t="s">
        <v>1675</v>
      </c>
      <c r="H1041" s="96" t="s">
        <v>1676</v>
      </c>
      <c r="I1041" s="536"/>
      <c r="J1041" s="536"/>
      <c r="K1041" s="536"/>
      <c r="L1041" s="536"/>
      <c r="M1041" s="536"/>
      <c r="N1041" s="536"/>
      <c r="O1041" s="536"/>
      <c r="P1041" s="536"/>
      <c r="Q1041" s="536"/>
      <c r="R1041" s="536"/>
      <c r="S1041" s="536"/>
      <c r="T1041" s="536"/>
      <c r="U1041" s="536"/>
      <c r="V1041" s="536"/>
      <c r="W1041" s="536"/>
      <c r="X1041" s="536"/>
      <c r="Y1041" s="536"/>
      <c r="Z1041" s="536"/>
      <c r="AA1041" s="536"/>
      <c r="AB1041" s="94"/>
      <c r="AC1041" s="94"/>
      <c r="AD1041" s="536"/>
      <c r="AE1041" s="536"/>
    </row>
    <row r="1042" ht="15.75" customHeight="1">
      <c r="A1042" s="113"/>
      <c r="B1042" s="113"/>
      <c r="C1042" s="113"/>
      <c r="D1042" s="113"/>
      <c r="E1042" s="95"/>
      <c r="F1042" s="93">
        <v>7.0</v>
      </c>
      <c r="G1042" s="96" t="s">
        <v>1784</v>
      </c>
      <c r="H1042" s="96" t="s">
        <v>1785</v>
      </c>
      <c r="I1042" s="536"/>
      <c r="J1042" s="536"/>
      <c r="K1042" s="536"/>
      <c r="L1042" s="536"/>
      <c r="M1042" s="536"/>
      <c r="N1042" s="536"/>
      <c r="O1042" s="536"/>
      <c r="P1042" s="536"/>
      <c r="Q1042" s="536"/>
      <c r="R1042" s="536"/>
      <c r="S1042" s="536"/>
      <c r="T1042" s="536"/>
      <c r="U1042" s="536"/>
      <c r="V1042" s="536"/>
      <c r="W1042" s="536"/>
      <c r="X1042" s="536"/>
      <c r="Y1042" s="536"/>
      <c r="Z1042" s="536"/>
      <c r="AA1042" s="536"/>
      <c r="AB1042" s="94"/>
      <c r="AC1042" s="94"/>
      <c r="AD1042" s="536"/>
      <c r="AE1042" s="536"/>
    </row>
    <row r="1043" ht="15.75" customHeight="1">
      <c r="A1043" s="113"/>
      <c r="B1043" s="113"/>
      <c r="C1043" s="113"/>
      <c r="D1043" s="113"/>
      <c r="E1043" s="95"/>
      <c r="F1043" s="93">
        <v>8.0</v>
      </c>
      <c r="G1043" s="96" t="s">
        <v>3483</v>
      </c>
      <c r="H1043" s="96" t="s">
        <v>1785</v>
      </c>
      <c r="I1043" s="536"/>
      <c r="J1043" s="536"/>
      <c r="K1043" s="536"/>
      <c r="L1043" s="536"/>
      <c r="M1043" s="536"/>
      <c r="N1043" s="536"/>
      <c r="O1043" s="536"/>
      <c r="P1043" s="536"/>
      <c r="Q1043" s="536"/>
      <c r="R1043" s="536"/>
      <c r="S1043" s="536"/>
      <c r="T1043" s="536"/>
      <c r="U1043" s="536"/>
      <c r="V1043" s="536"/>
      <c r="W1043" s="536"/>
      <c r="X1043" s="536"/>
      <c r="Y1043" s="536"/>
      <c r="Z1043" s="536"/>
      <c r="AA1043" s="536"/>
      <c r="AB1043" s="94"/>
      <c r="AC1043" s="94"/>
      <c r="AD1043" s="536"/>
      <c r="AE1043" s="536"/>
    </row>
    <row r="1044" ht="15.75" customHeight="1">
      <c r="A1044" s="113"/>
      <c r="B1044" s="113"/>
      <c r="C1044" s="113"/>
      <c r="D1044" s="113"/>
      <c r="E1044" s="95"/>
      <c r="F1044" s="93">
        <v>9.0</v>
      </c>
      <c r="G1044" s="96" t="s">
        <v>3484</v>
      </c>
      <c r="H1044" s="96" t="s">
        <v>1757</v>
      </c>
      <c r="I1044" s="536"/>
      <c r="J1044" s="536"/>
      <c r="K1044" s="536"/>
      <c r="L1044" s="536"/>
      <c r="M1044" s="536"/>
      <c r="N1044" s="536"/>
      <c r="O1044" s="536"/>
      <c r="P1044" s="536"/>
      <c r="Q1044" s="536"/>
      <c r="R1044" s="536"/>
      <c r="S1044" s="536"/>
      <c r="T1044" s="536"/>
      <c r="U1044" s="536"/>
      <c r="V1044" s="536"/>
      <c r="W1044" s="536"/>
      <c r="X1044" s="536"/>
      <c r="Y1044" s="536"/>
      <c r="Z1044" s="536"/>
      <c r="AA1044" s="536"/>
      <c r="AB1044" s="94"/>
      <c r="AC1044" s="94"/>
      <c r="AD1044" s="536"/>
      <c r="AE1044" s="536"/>
    </row>
    <row r="1045" ht="15.75" customHeight="1">
      <c r="A1045" s="113"/>
      <c r="B1045" s="113"/>
      <c r="C1045" s="113"/>
      <c r="D1045" s="113"/>
      <c r="E1045" s="95"/>
      <c r="F1045" s="93">
        <v>10.0</v>
      </c>
      <c r="G1045" s="96" t="s">
        <v>1758</v>
      </c>
      <c r="H1045" s="96" t="s">
        <v>1759</v>
      </c>
      <c r="I1045" s="536"/>
      <c r="J1045" s="536"/>
      <c r="K1045" s="536"/>
      <c r="L1045" s="536"/>
      <c r="M1045" s="536"/>
      <c r="N1045" s="536"/>
      <c r="O1045" s="536"/>
      <c r="P1045" s="536"/>
      <c r="Q1045" s="536"/>
      <c r="R1045" s="536"/>
      <c r="S1045" s="536"/>
      <c r="T1045" s="536"/>
      <c r="U1045" s="536"/>
      <c r="V1045" s="536"/>
      <c r="W1045" s="536"/>
      <c r="X1045" s="536"/>
      <c r="Y1045" s="536"/>
      <c r="Z1045" s="536"/>
      <c r="AA1045" s="536"/>
      <c r="AB1045" s="94"/>
      <c r="AC1045" s="94"/>
      <c r="AD1045" s="536"/>
      <c r="AE1045" s="536"/>
    </row>
    <row r="1046" ht="15.75" customHeight="1">
      <c r="A1046" s="19"/>
      <c r="B1046" s="19"/>
      <c r="C1046" s="19"/>
      <c r="D1046" s="19"/>
      <c r="E1046" s="95"/>
      <c r="F1046" s="93"/>
      <c r="G1046" s="96"/>
      <c r="H1046" s="96"/>
      <c r="I1046" s="536"/>
      <c r="J1046" s="536"/>
      <c r="K1046" s="536"/>
      <c r="L1046" s="536"/>
      <c r="M1046" s="536"/>
      <c r="N1046" s="536"/>
      <c r="O1046" s="536"/>
      <c r="P1046" s="536"/>
      <c r="Q1046" s="536"/>
      <c r="R1046" s="536"/>
      <c r="S1046" s="536"/>
      <c r="T1046" s="536"/>
      <c r="U1046" s="536"/>
      <c r="V1046" s="536"/>
      <c r="W1046" s="536"/>
      <c r="X1046" s="536"/>
      <c r="Y1046" s="536"/>
      <c r="Z1046" s="536"/>
      <c r="AA1046" s="536"/>
      <c r="AB1046" s="94"/>
      <c r="AC1046" s="94"/>
      <c r="AD1046" s="536"/>
      <c r="AE1046" s="536"/>
    </row>
    <row r="1047" ht="15.75" customHeight="1">
      <c r="A1047" s="192">
        <v>300.0</v>
      </c>
      <c r="B1047" s="192" t="s">
        <v>2377</v>
      </c>
      <c r="C1047" s="192" t="s">
        <v>44</v>
      </c>
      <c r="D1047" s="196" t="s">
        <v>3485</v>
      </c>
      <c r="E1047" s="95" t="s">
        <v>3466</v>
      </c>
      <c r="F1047" s="93">
        <v>1.0</v>
      </c>
      <c r="G1047" s="96" t="s">
        <v>3467</v>
      </c>
      <c r="H1047" s="96" t="s">
        <v>384</v>
      </c>
      <c r="I1047" s="536"/>
      <c r="J1047" s="536"/>
      <c r="K1047" s="536"/>
      <c r="L1047" s="536"/>
      <c r="M1047" s="536"/>
      <c r="N1047" s="536"/>
      <c r="O1047" s="536"/>
      <c r="P1047" s="536"/>
      <c r="Q1047" s="536"/>
      <c r="R1047" s="536"/>
      <c r="S1047" s="536"/>
      <c r="T1047" s="536"/>
      <c r="U1047" s="536"/>
      <c r="V1047" s="536"/>
      <c r="W1047" s="536"/>
      <c r="X1047" s="536"/>
      <c r="Y1047" s="536"/>
      <c r="Z1047" s="536"/>
      <c r="AA1047" s="536"/>
      <c r="AB1047" s="94" t="s">
        <v>2391</v>
      </c>
      <c r="AC1047" s="94" t="s">
        <v>3486</v>
      </c>
      <c r="AD1047" s="536"/>
      <c r="AE1047" s="536"/>
    </row>
    <row r="1048" ht="15.75" customHeight="1">
      <c r="A1048" s="113"/>
      <c r="B1048" s="113"/>
      <c r="C1048" s="113"/>
      <c r="D1048" s="113"/>
      <c r="E1048" s="96" t="s">
        <v>1791</v>
      </c>
      <c r="F1048" s="93">
        <v>2.0</v>
      </c>
      <c r="G1048" s="96" t="s">
        <v>1382</v>
      </c>
      <c r="H1048" s="96" t="s">
        <v>1383</v>
      </c>
      <c r="I1048" s="536"/>
      <c r="J1048" s="536"/>
      <c r="K1048" s="536"/>
      <c r="L1048" s="536"/>
      <c r="M1048" s="536"/>
      <c r="N1048" s="536"/>
      <c r="O1048" s="536"/>
      <c r="P1048" s="536"/>
      <c r="Q1048" s="536"/>
      <c r="R1048" s="536"/>
      <c r="S1048" s="536"/>
      <c r="T1048" s="536"/>
      <c r="U1048" s="536"/>
      <c r="V1048" s="536"/>
      <c r="W1048" s="536"/>
      <c r="X1048" s="536"/>
      <c r="Y1048" s="536"/>
      <c r="Z1048" s="536"/>
      <c r="AA1048" s="536"/>
      <c r="AB1048" s="94"/>
      <c r="AC1048" s="94"/>
      <c r="AD1048" s="536"/>
      <c r="AE1048" s="536"/>
    </row>
    <row r="1049" ht="15.75" customHeight="1">
      <c r="A1049" s="113"/>
      <c r="B1049" s="113"/>
      <c r="C1049" s="113"/>
      <c r="D1049" s="113"/>
      <c r="E1049" s="96" t="s">
        <v>1803</v>
      </c>
      <c r="F1049" s="93">
        <v>3.0</v>
      </c>
      <c r="G1049" s="96" t="s">
        <v>1386</v>
      </c>
      <c r="H1049" s="96" t="s">
        <v>1841</v>
      </c>
      <c r="I1049" s="536"/>
      <c r="J1049" s="536"/>
      <c r="K1049" s="536"/>
      <c r="L1049" s="536"/>
      <c r="M1049" s="536"/>
      <c r="N1049" s="536"/>
      <c r="O1049" s="536"/>
      <c r="P1049" s="536"/>
      <c r="Q1049" s="536"/>
      <c r="R1049" s="536"/>
      <c r="S1049" s="536"/>
      <c r="T1049" s="536"/>
      <c r="U1049" s="536"/>
      <c r="V1049" s="536"/>
      <c r="W1049" s="536"/>
      <c r="X1049" s="536"/>
      <c r="Y1049" s="536"/>
      <c r="Z1049" s="536"/>
      <c r="AA1049" s="536"/>
      <c r="AB1049" s="94"/>
      <c r="AC1049" s="94"/>
      <c r="AD1049" s="536"/>
      <c r="AE1049" s="536"/>
    </row>
    <row r="1050" ht="15.75" customHeight="1">
      <c r="A1050" s="113"/>
      <c r="B1050" s="113"/>
      <c r="C1050" s="113"/>
      <c r="D1050" s="113"/>
      <c r="E1050" s="95"/>
      <c r="F1050" s="93">
        <v>4.0</v>
      </c>
      <c r="G1050" s="96" t="s">
        <v>1670</v>
      </c>
      <c r="H1050" s="96" t="s">
        <v>1671</v>
      </c>
      <c r="I1050" s="536"/>
      <c r="J1050" s="536"/>
      <c r="K1050" s="536"/>
      <c r="L1050" s="536"/>
      <c r="M1050" s="536"/>
      <c r="N1050" s="536"/>
      <c r="O1050" s="536"/>
      <c r="P1050" s="536"/>
      <c r="Q1050" s="536"/>
      <c r="R1050" s="536"/>
      <c r="S1050" s="536"/>
      <c r="T1050" s="536"/>
      <c r="U1050" s="536"/>
      <c r="V1050" s="536"/>
      <c r="W1050" s="536"/>
      <c r="X1050" s="536"/>
      <c r="Y1050" s="536"/>
      <c r="Z1050" s="536"/>
      <c r="AA1050" s="536"/>
      <c r="AB1050" s="94"/>
      <c r="AC1050" s="94"/>
      <c r="AD1050" s="536"/>
      <c r="AE1050" s="536"/>
    </row>
    <row r="1051" ht="15.75" customHeight="1">
      <c r="A1051" s="113"/>
      <c r="B1051" s="113"/>
      <c r="C1051" s="113"/>
      <c r="D1051" s="113"/>
      <c r="E1051" s="96" t="s">
        <v>1677</v>
      </c>
      <c r="F1051" s="93">
        <v>5.0</v>
      </c>
      <c r="G1051" s="96" t="s">
        <v>1672</v>
      </c>
      <c r="H1051" s="96" t="s">
        <v>1673</v>
      </c>
      <c r="I1051" s="536"/>
      <c r="J1051" s="536"/>
      <c r="K1051" s="536"/>
      <c r="L1051" s="536"/>
      <c r="M1051" s="536"/>
      <c r="N1051" s="536"/>
      <c r="O1051" s="536"/>
      <c r="P1051" s="536"/>
      <c r="Q1051" s="536"/>
      <c r="R1051" s="536"/>
      <c r="S1051" s="536"/>
      <c r="T1051" s="536"/>
      <c r="U1051" s="536"/>
      <c r="V1051" s="536"/>
      <c r="W1051" s="536"/>
      <c r="X1051" s="536"/>
      <c r="Y1051" s="536"/>
      <c r="Z1051" s="536"/>
      <c r="AA1051" s="536"/>
      <c r="AB1051" s="94"/>
      <c r="AC1051" s="94"/>
      <c r="AD1051" s="536"/>
      <c r="AE1051" s="536"/>
    </row>
    <row r="1052" ht="15.75" customHeight="1">
      <c r="A1052" s="113"/>
      <c r="B1052" s="113"/>
      <c r="C1052" s="113"/>
      <c r="D1052" s="113"/>
      <c r="E1052" s="96" t="s">
        <v>1680</v>
      </c>
      <c r="F1052" s="94">
        <v>6.0</v>
      </c>
      <c r="G1052" s="96" t="s">
        <v>1675</v>
      </c>
      <c r="H1052" s="96" t="s">
        <v>1676</v>
      </c>
      <c r="I1052" s="536"/>
      <c r="J1052" s="536"/>
      <c r="K1052" s="536"/>
      <c r="L1052" s="536"/>
      <c r="M1052" s="536"/>
      <c r="N1052" s="536"/>
      <c r="O1052" s="536"/>
      <c r="P1052" s="536"/>
      <c r="Q1052" s="536"/>
      <c r="R1052" s="536"/>
      <c r="S1052" s="536"/>
      <c r="T1052" s="536"/>
      <c r="U1052" s="536"/>
      <c r="V1052" s="536"/>
      <c r="W1052" s="536"/>
      <c r="X1052" s="536"/>
      <c r="Y1052" s="536"/>
      <c r="Z1052" s="536"/>
      <c r="AA1052" s="536"/>
      <c r="AB1052" s="94"/>
      <c r="AC1052" s="94"/>
      <c r="AD1052" s="536"/>
      <c r="AE1052" s="536"/>
    </row>
    <row r="1053" ht="15.75" customHeight="1">
      <c r="A1053" s="113"/>
      <c r="B1053" s="113"/>
      <c r="C1053" s="113"/>
      <c r="D1053" s="113"/>
      <c r="E1053" s="95"/>
      <c r="F1053" s="93">
        <v>7.0</v>
      </c>
      <c r="G1053" s="96" t="s">
        <v>1784</v>
      </c>
      <c r="H1053" s="96" t="s">
        <v>1785</v>
      </c>
      <c r="I1053" s="536"/>
      <c r="J1053" s="536"/>
      <c r="K1053" s="536"/>
      <c r="L1053" s="536"/>
      <c r="M1053" s="536"/>
      <c r="N1053" s="536"/>
      <c r="O1053" s="536"/>
      <c r="P1053" s="536"/>
      <c r="Q1053" s="536"/>
      <c r="R1053" s="536"/>
      <c r="S1053" s="536"/>
      <c r="T1053" s="536"/>
      <c r="U1053" s="536"/>
      <c r="V1053" s="536"/>
      <c r="W1053" s="536"/>
      <c r="X1053" s="536"/>
      <c r="Y1053" s="536"/>
      <c r="Z1053" s="536"/>
      <c r="AA1053" s="536"/>
      <c r="AB1053" s="94"/>
      <c r="AC1053" s="94"/>
      <c r="AD1053" s="536"/>
      <c r="AE1053" s="536"/>
    </row>
    <row r="1054" ht="15.75" customHeight="1">
      <c r="A1054" s="113"/>
      <c r="B1054" s="113"/>
      <c r="C1054" s="113"/>
      <c r="D1054" s="113"/>
      <c r="E1054" s="95"/>
      <c r="F1054" s="93">
        <v>8.0</v>
      </c>
      <c r="G1054" s="96" t="s">
        <v>1799</v>
      </c>
      <c r="H1054" s="96" t="s">
        <v>1800</v>
      </c>
      <c r="I1054" s="536"/>
      <c r="J1054" s="536"/>
      <c r="K1054" s="536"/>
      <c r="L1054" s="536"/>
      <c r="M1054" s="536"/>
      <c r="N1054" s="536"/>
      <c r="O1054" s="536"/>
      <c r="P1054" s="536"/>
      <c r="Q1054" s="536"/>
      <c r="R1054" s="536"/>
      <c r="S1054" s="536"/>
      <c r="T1054" s="536"/>
      <c r="U1054" s="536"/>
      <c r="V1054" s="536"/>
      <c r="W1054" s="536"/>
      <c r="X1054" s="536"/>
      <c r="Y1054" s="536"/>
      <c r="Z1054" s="536"/>
      <c r="AA1054" s="536"/>
      <c r="AB1054" s="94"/>
      <c r="AC1054" s="94"/>
      <c r="AD1054" s="536"/>
      <c r="AE1054" s="536"/>
    </row>
    <row r="1055" ht="15.75" customHeight="1">
      <c r="A1055" s="113"/>
      <c r="B1055" s="113"/>
      <c r="C1055" s="113"/>
      <c r="D1055" s="113"/>
      <c r="E1055" s="95"/>
      <c r="F1055" s="93">
        <v>9.0</v>
      </c>
      <c r="G1055" s="96" t="s">
        <v>1779</v>
      </c>
      <c r="H1055" s="96" t="s">
        <v>1757</v>
      </c>
      <c r="I1055" s="536"/>
      <c r="J1055" s="536"/>
      <c r="K1055" s="536"/>
      <c r="L1055" s="536"/>
      <c r="M1055" s="536"/>
      <c r="N1055" s="536"/>
      <c r="O1055" s="536"/>
      <c r="P1055" s="536"/>
      <c r="Q1055" s="536"/>
      <c r="R1055" s="536"/>
      <c r="S1055" s="536"/>
      <c r="T1055" s="536"/>
      <c r="U1055" s="536"/>
      <c r="V1055" s="536"/>
      <c r="W1055" s="536"/>
      <c r="X1055" s="536"/>
      <c r="Y1055" s="536"/>
      <c r="Z1055" s="536"/>
      <c r="AA1055" s="536"/>
      <c r="AB1055" s="94"/>
      <c r="AC1055" s="94"/>
      <c r="AD1055" s="536"/>
      <c r="AE1055" s="536"/>
    </row>
    <row r="1056" ht="15.75" customHeight="1">
      <c r="A1056" s="113"/>
      <c r="B1056" s="113"/>
      <c r="C1056" s="113"/>
      <c r="D1056" s="113"/>
      <c r="E1056" s="95"/>
      <c r="F1056" s="93">
        <v>10.0</v>
      </c>
      <c r="G1056" s="96" t="s">
        <v>1758</v>
      </c>
      <c r="H1056" s="96" t="s">
        <v>1759</v>
      </c>
      <c r="I1056" s="536"/>
      <c r="J1056" s="536"/>
      <c r="K1056" s="536"/>
      <c r="L1056" s="536"/>
      <c r="M1056" s="536"/>
      <c r="N1056" s="536"/>
      <c r="O1056" s="536"/>
      <c r="P1056" s="536"/>
      <c r="Q1056" s="536"/>
      <c r="R1056" s="536"/>
      <c r="S1056" s="536"/>
      <c r="T1056" s="536"/>
      <c r="U1056" s="536"/>
      <c r="V1056" s="536"/>
      <c r="W1056" s="536"/>
      <c r="X1056" s="536"/>
      <c r="Y1056" s="536"/>
      <c r="Z1056" s="536"/>
      <c r="AA1056" s="536"/>
      <c r="AB1056" s="94"/>
      <c r="AC1056" s="94"/>
      <c r="AD1056" s="536"/>
      <c r="AE1056" s="536"/>
    </row>
    <row r="1057" ht="15.75" customHeight="1">
      <c r="A1057" s="19"/>
      <c r="B1057" s="19"/>
      <c r="C1057" s="19"/>
      <c r="D1057" s="19"/>
      <c r="E1057" s="95"/>
      <c r="F1057" s="93"/>
      <c r="G1057" s="96"/>
      <c r="H1057" s="96"/>
      <c r="I1057" s="536"/>
      <c r="J1057" s="536"/>
      <c r="K1057" s="536"/>
      <c r="L1057" s="536"/>
      <c r="M1057" s="536"/>
      <c r="N1057" s="536"/>
      <c r="O1057" s="536"/>
      <c r="P1057" s="536"/>
      <c r="Q1057" s="536"/>
      <c r="R1057" s="536"/>
      <c r="S1057" s="536"/>
      <c r="T1057" s="536"/>
      <c r="U1057" s="536"/>
      <c r="V1057" s="536"/>
      <c r="W1057" s="536"/>
      <c r="X1057" s="536"/>
      <c r="Y1057" s="536"/>
      <c r="Z1057" s="536"/>
      <c r="AA1057" s="536"/>
      <c r="AB1057" s="94"/>
      <c r="AC1057" s="94"/>
      <c r="AD1057" s="536"/>
      <c r="AE1057" s="536"/>
    </row>
    <row r="1058" ht="15.75" customHeight="1">
      <c r="A1058" s="192">
        <v>301.0</v>
      </c>
      <c r="B1058" s="192" t="s">
        <v>2377</v>
      </c>
      <c r="C1058" s="192" t="s">
        <v>44</v>
      </c>
      <c r="D1058" s="196" t="s">
        <v>3487</v>
      </c>
      <c r="E1058" s="96" t="s">
        <v>3488</v>
      </c>
      <c r="F1058" s="93">
        <v>1.0</v>
      </c>
      <c r="G1058" s="96" t="s">
        <v>1276</v>
      </c>
      <c r="H1058" s="96"/>
      <c r="I1058" s="536"/>
      <c r="J1058" s="536"/>
      <c r="K1058" s="536"/>
      <c r="L1058" s="536"/>
      <c r="M1058" s="536"/>
      <c r="N1058" s="536"/>
      <c r="O1058" s="536"/>
      <c r="P1058" s="536"/>
      <c r="Q1058" s="536"/>
      <c r="R1058" s="536"/>
      <c r="S1058" s="536"/>
      <c r="T1058" s="536"/>
      <c r="U1058" s="536"/>
      <c r="V1058" s="536"/>
      <c r="W1058" s="536"/>
      <c r="X1058" s="536"/>
      <c r="Y1058" s="536"/>
      <c r="Z1058" s="536"/>
      <c r="AA1058" s="536"/>
      <c r="AB1058" s="93" t="s">
        <v>2391</v>
      </c>
      <c r="AC1058" s="94" t="s">
        <v>3489</v>
      </c>
      <c r="AD1058" s="536"/>
      <c r="AE1058" s="536"/>
    </row>
    <row r="1059" ht="15.75" customHeight="1">
      <c r="A1059" s="113"/>
      <c r="B1059" s="113"/>
      <c r="C1059" s="113"/>
      <c r="D1059" s="113"/>
      <c r="E1059" s="95"/>
      <c r="F1059" s="93">
        <v>2.0</v>
      </c>
      <c r="G1059" s="96" t="s">
        <v>3490</v>
      </c>
      <c r="H1059" s="96" t="s">
        <v>3491</v>
      </c>
      <c r="I1059" s="536"/>
      <c r="J1059" s="536"/>
      <c r="K1059" s="536"/>
      <c r="L1059" s="536"/>
      <c r="M1059" s="536"/>
      <c r="N1059" s="536"/>
      <c r="O1059" s="536"/>
      <c r="P1059" s="536"/>
      <c r="Q1059" s="536"/>
      <c r="R1059" s="536"/>
      <c r="S1059" s="536"/>
      <c r="T1059" s="536"/>
      <c r="U1059" s="536"/>
      <c r="V1059" s="536"/>
      <c r="W1059" s="536"/>
      <c r="X1059" s="536"/>
      <c r="Y1059" s="536"/>
      <c r="Z1059" s="536"/>
      <c r="AA1059" s="536"/>
      <c r="AB1059" s="94"/>
      <c r="AC1059" s="94"/>
      <c r="AD1059" s="536"/>
      <c r="AE1059" s="536"/>
    </row>
    <row r="1060" ht="15.75" customHeight="1">
      <c r="A1060" s="113"/>
      <c r="B1060" s="113"/>
      <c r="C1060" s="113"/>
      <c r="D1060" s="113"/>
      <c r="E1060" s="95"/>
      <c r="F1060" s="93">
        <v>3.0</v>
      </c>
      <c r="G1060" s="96" t="s">
        <v>1670</v>
      </c>
      <c r="H1060" s="96" t="s">
        <v>1671</v>
      </c>
      <c r="I1060" s="536"/>
      <c r="J1060" s="536"/>
      <c r="K1060" s="536"/>
      <c r="L1060" s="536"/>
      <c r="M1060" s="536"/>
      <c r="N1060" s="536"/>
      <c r="O1060" s="536"/>
      <c r="P1060" s="536"/>
      <c r="Q1060" s="536"/>
      <c r="R1060" s="536"/>
      <c r="S1060" s="536"/>
      <c r="T1060" s="536"/>
      <c r="U1060" s="536"/>
      <c r="V1060" s="536"/>
      <c r="W1060" s="536"/>
      <c r="X1060" s="536"/>
      <c r="Y1060" s="536"/>
      <c r="Z1060" s="536"/>
      <c r="AA1060" s="536"/>
      <c r="AB1060" s="94"/>
      <c r="AC1060" s="94"/>
      <c r="AD1060" s="536"/>
      <c r="AE1060" s="536"/>
    </row>
    <row r="1061" ht="15.75" customHeight="1">
      <c r="A1061" s="113"/>
      <c r="B1061" s="113"/>
      <c r="C1061" s="113"/>
      <c r="D1061" s="113"/>
      <c r="E1061" s="95"/>
      <c r="F1061" s="93">
        <v>4.0</v>
      </c>
      <c r="G1061" s="96" t="s">
        <v>3492</v>
      </c>
      <c r="H1061" s="96" t="s">
        <v>3493</v>
      </c>
      <c r="I1061" s="536"/>
      <c r="J1061" s="536"/>
      <c r="K1061" s="536"/>
      <c r="L1061" s="536"/>
      <c r="M1061" s="536"/>
      <c r="N1061" s="536"/>
      <c r="O1061" s="536"/>
      <c r="P1061" s="536"/>
      <c r="Q1061" s="536"/>
      <c r="R1061" s="536"/>
      <c r="S1061" s="536"/>
      <c r="T1061" s="536"/>
      <c r="U1061" s="536"/>
      <c r="V1061" s="536"/>
      <c r="W1061" s="536"/>
      <c r="X1061" s="536"/>
      <c r="Y1061" s="536"/>
      <c r="Z1061" s="536"/>
      <c r="AA1061" s="536"/>
      <c r="AB1061" s="94"/>
      <c r="AC1061" s="94"/>
      <c r="AD1061" s="536"/>
      <c r="AE1061" s="536"/>
    </row>
    <row r="1062" ht="15.75" customHeight="1">
      <c r="A1062" s="113"/>
      <c r="B1062" s="113"/>
      <c r="C1062" s="113"/>
      <c r="D1062" s="113"/>
      <c r="E1062" s="96" t="s">
        <v>1677</v>
      </c>
      <c r="F1062" s="93">
        <v>5.0</v>
      </c>
      <c r="G1062" s="96" t="s">
        <v>1767</v>
      </c>
      <c r="H1062" s="96" t="s">
        <v>1757</v>
      </c>
      <c r="I1062" s="536"/>
      <c r="J1062" s="536"/>
      <c r="K1062" s="536"/>
      <c r="L1062" s="536"/>
      <c r="M1062" s="536"/>
      <c r="N1062" s="536"/>
      <c r="O1062" s="536"/>
      <c r="P1062" s="536"/>
      <c r="Q1062" s="536"/>
      <c r="R1062" s="536"/>
      <c r="S1062" s="536"/>
      <c r="T1062" s="536"/>
      <c r="U1062" s="536"/>
      <c r="V1062" s="536"/>
      <c r="W1062" s="536"/>
      <c r="X1062" s="536"/>
      <c r="Y1062" s="536"/>
      <c r="Z1062" s="536"/>
      <c r="AA1062" s="536"/>
      <c r="AB1062" s="94"/>
      <c r="AC1062" s="94"/>
      <c r="AD1062" s="536"/>
      <c r="AE1062" s="536"/>
    </row>
    <row r="1063" ht="15.75" customHeight="1">
      <c r="A1063" s="19"/>
      <c r="B1063" s="19"/>
      <c r="C1063" s="19"/>
      <c r="D1063" s="19"/>
      <c r="E1063" s="95"/>
      <c r="F1063" s="93">
        <v>6.0</v>
      </c>
      <c r="G1063" s="96" t="s">
        <v>1758</v>
      </c>
      <c r="H1063" s="96" t="s">
        <v>1759</v>
      </c>
      <c r="I1063" s="536"/>
      <c r="J1063" s="536"/>
      <c r="K1063" s="536"/>
      <c r="L1063" s="536"/>
      <c r="M1063" s="536"/>
      <c r="N1063" s="536"/>
      <c r="O1063" s="536"/>
      <c r="P1063" s="536"/>
      <c r="Q1063" s="536"/>
      <c r="R1063" s="536"/>
      <c r="S1063" s="536"/>
      <c r="T1063" s="536"/>
      <c r="U1063" s="536"/>
      <c r="V1063" s="536"/>
      <c r="W1063" s="536"/>
      <c r="X1063" s="536"/>
      <c r="Y1063" s="536"/>
      <c r="Z1063" s="536"/>
      <c r="AA1063" s="536"/>
      <c r="AB1063" s="94"/>
      <c r="AC1063" s="94"/>
      <c r="AD1063" s="536"/>
      <c r="AE1063" s="536"/>
    </row>
    <row r="1064" ht="15.75" customHeight="1">
      <c r="A1064" s="192">
        <v>302.0</v>
      </c>
      <c r="B1064" s="192" t="s">
        <v>2377</v>
      </c>
      <c r="C1064" s="192" t="s">
        <v>44</v>
      </c>
      <c r="D1064" s="196" t="s">
        <v>3494</v>
      </c>
      <c r="E1064" s="96" t="s">
        <v>1803</v>
      </c>
      <c r="F1064" s="93">
        <v>1.0</v>
      </c>
      <c r="G1064" s="96" t="s">
        <v>1804</v>
      </c>
      <c r="H1064" s="96" t="s">
        <v>1805</v>
      </c>
      <c r="I1064" s="536"/>
      <c r="J1064" s="536"/>
      <c r="K1064" s="536"/>
      <c r="L1064" s="536"/>
      <c r="M1064" s="536"/>
      <c r="N1064" s="536"/>
      <c r="O1064" s="536"/>
      <c r="P1064" s="536"/>
      <c r="Q1064" s="536"/>
      <c r="R1064" s="536"/>
      <c r="S1064" s="536"/>
      <c r="T1064" s="536"/>
      <c r="U1064" s="536"/>
      <c r="V1064" s="536"/>
      <c r="W1064" s="536"/>
      <c r="X1064" s="536"/>
      <c r="Y1064" s="536"/>
      <c r="Z1064" s="536"/>
      <c r="AA1064" s="536"/>
      <c r="AB1064" s="94" t="s">
        <v>2391</v>
      </c>
      <c r="AC1064" s="94" t="s">
        <v>3495</v>
      </c>
      <c r="AD1064" s="536"/>
      <c r="AE1064" s="536"/>
    </row>
    <row r="1065" ht="15.75" customHeight="1">
      <c r="A1065" s="113"/>
      <c r="B1065" s="113"/>
      <c r="C1065" s="113"/>
      <c r="D1065" s="113"/>
      <c r="E1065" s="95"/>
      <c r="F1065" s="93">
        <v>2.0</v>
      </c>
      <c r="G1065" s="96" t="s">
        <v>1806</v>
      </c>
      <c r="H1065" s="96" t="s">
        <v>1805</v>
      </c>
      <c r="I1065" s="536"/>
      <c r="J1065" s="536"/>
      <c r="K1065" s="536"/>
      <c r="L1065" s="536"/>
      <c r="M1065" s="536"/>
      <c r="N1065" s="536"/>
      <c r="O1065" s="536"/>
      <c r="P1065" s="536"/>
      <c r="Q1065" s="536"/>
      <c r="R1065" s="536"/>
      <c r="S1065" s="536"/>
      <c r="T1065" s="536"/>
      <c r="U1065" s="536"/>
      <c r="V1065" s="536"/>
      <c r="W1065" s="536"/>
      <c r="X1065" s="536"/>
      <c r="Y1065" s="536"/>
      <c r="Z1065" s="536"/>
      <c r="AA1065" s="536"/>
      <c r="AB1065" s="94"/>
      <c r="AC1065" s="94"/>
      <c r="AD1065" s="536"/>
      <c r="AE1065" s="536"/>
    </row>
    <row r="1066" ht="15.75" customHeight="1">
      <c r="A1066" s="113"/>
      <c r="B1066" s="113"/>
      <c r="C1066" s="113"/>
      <c r="D1066" s="113"/>
      <c r="E1066" s="95"/>
      <c r="F1066" s="93">
        <v>3.0</v>
      </c>
      <c r="G1066" s="96" t="s">
        <v>3496</v>
      </c>
      <c r="H1066" s="96" t="s">
        <v>1805</v>
      </c>
      <c r="I1066" s="536"/>
      <c r="J1066" s="536"/>
      <c r="K1066" s="536"/>
      <c r="L1066" s="536"/>
      <c r="M1066" s="536"/>
      <c r="N1066" s="536"/>
      <c r="O1066" s="536"/>
      <c r="P1066" s="536"/>
      <c r="Q1066" s="536"/>
      <c r="R1066" s="536"/>
      <c r="S1066" s="536"/>
      <c r="T1066" s="536"/>
      <c r="U1066" s="536"/>
      <c r="V1066" s="536"/>
      <c r="W1066" s="536"/>
      <c r="X1066" s="536"/>
      <c r="Y1066" s="536"/>
      <c r="Z1066" s="536"/>
      <c r="AA1066" s="536"/>
      <c r="AB1066" s="94"/>
      <c r="AC1066" s="94"/>
      <c r="AD1066" s="536"/>
      <c r="AE1066" s="536"/>
    </row>
    <row r="1067" ht="15.75" customHeight="1">
      <c r="A1067" s="113"/>
      <c r="B1067" s="113"/>
      <c r="C1067" s="113"/>
      <c r="D1067" s="113"/>
      <c r="E1067" s="95"/>
      <c r="F1067" s="93">
        <v>4.0</v>
      </c>
      <c r="G1067" s="96" t="s">
        <v>1670</v>
      </c>
      <c r="H1067" s="96" t="s">
        <v>1671</v>
      </c>
      <c r="I1067" s="536"/>
      <c r="J1067" s="536"/>
      <c r="K1067" s="536"/>
      <c r="L1067" s="536"/>
      <c r="M1067" s="536"/>
      <c r="N1067" s="536"/>
      <c r="O1067" s="536"/>
      <c r="P1067" s="536"/>
      <c r="Q1067" s="536"/>
      <c r="R1067" s="536"/>
      <c r="S1067" s="536"/>
      <c r="T1067" s="536"/>
      <c r="U1067" s="536"/>
      <c r="V1067" s="536"/>
      <c r="W1067" s="536"/>
      <c r="X1067" s="536"/>
      <c r="Y1067" s="536"/>
      <c r="Z1067" s="536"/>
      <c r="AA1067" s="536"/>
      <c r="AB1067" s="94"/>
      <c r="AC1067" s="94"/>
      <c r="AD1067" s="536"/>
      <c r="AE1067" s="536"/>
    </row>
    <row r="1068" ht="15.75" customHeight="1">
      <c r="A1068" s="113"/>
      <c r="B1068" s="113"/>
      <c r="C1068" s="113"/>
      <c r="D1068" s="113"/>
      <c r="E1068" s="96" t="s">
        <v>1677</v>
      </c>
      <c r="F1068" s="93">
        <v>5.0</v>
      </c>
      <c r="G1068" s="96" t="s">
        <v>1672</v>
      </c>
      <c r="H1068" s="96" t="s">
        <v>1673</v>
      </c>
      <c r="I1068" s="536"/>
      <c r="J1068" s="536"/>
      <c r="K1068" s="536"/>
      <c r="L1068" s="536"/>
      <c r="M1068" s="536"/>
      <c r="N1068" s="536"/>
      <c r="O1068" s="536"/>
      <c r="P1068" s="536"/>
      <c r="Q1068" s="536"/>
      <c r="R1068" s="536"/>
      <c r="S1068" s="536"/>
      <c r="T1068" s="536"/>
      <c r="U1068" s="536"/>
      <c r="V1068" s="536"/>
      <c r="W1068" s="536"/>
      <c r="X1068" s="536"/>
      <c r="Y1068" s="536"/>
      <c r="Z1068" s="536"/>
      <c r="AA1068" s="536"/>
      <c r="AB1068" s="94"/>
      <c r="AC1068" s="94"/>
      <c r="AD1068" s="536"/>
      <c r="AE1068" s="536"/>
    </row>
    <row r="1069" ht="15.75" customHeight="1">
      <c r="A1069" s="113"/>
      <c r="B1069" s="113"/>
      <c r="C1069" s="113"/>
      <c r="D1069" s="113"/>
      <c r="E1069" s="96" t="s">
        <v>1680</v>
      </c>
      <c r="F1069" s="94">
        <v>6.0</v>
      </c>
      <c r="G1069" s="96" t="s">
        <v>1675</v>
      </c>
      <c r="H1069" s="96" t="s">
        <v>1676</v>
      </c>
      <c r="I1069" s="536"/>
      <c r="J1069" s="536"/>
      <c r="K1069" s="536"/>
      <c r="L1069" s="536"/>
      <c r="M1069" s="536"/>
      <c r="N1069" s="536"/>
      <c r="O1069" s="536"/>
      <c r="P1069" s="536"/>
      <c r="Q1069" s="536"/>
      <c r="R1069" s="536"/>
      <c r="S1069" s="536"/>
      <c r="T1069" s="536"/>
      <c r="U1069" s="536"/>
      <c r="V1069" s="536"/>
      <c r="W1069" s="536"/>
      <c r="X1069" s="536"/>
      <c r="Y1069" s="536"/>
      <c r="Z1069" s="536"/>
      <c r="AA1069" s="536"/>
      <c r="AB1069" s="94"/>
      <c r="AC1069" s="94"/>
      <c r="AD1069" s="536"/>
      <c r="AE1069" s="536"/>
    </row>
    <row r="1070" ht="15.75" customHeight="1">
      <c r="A1070" s="113"/>
      <c r="B1070" s="113"/>
      <c r="C1070" s="113"/>
      <c r="D1070" s="113"/>
      <c r="E1070" s="95"/>
      <c r="F1070" s="93">
        <v>7.0</v>
      </c>
      <c r="G1070" s="96" t="s">
        <v>1807</v>
      </c>
      <c r="H1070" s="96" t="s">
        <v>1757</v>
      </c>
      <c r="I1070" s="536"/>
      <c r="J1070" s="536"/>
      <c r="K1070" s="536"/>
      <c r="L1070" s="536"/>
      <c r="M1070" s="536"/>
      <c r="N1070" s="536"/>
      <c r="O1070" s="536"/>
      <c r="P1070" s="536"/>
      <c r="Q1070" s="536"/>
      <c r="R1070" s="536"/>
      <c r="S1070" s="536"/>
      <c r="T1070" s="536"/>
      <c r="U1070" s="536"/>
      <c r="V1070" s="536"/>
      <c r="W1070" s="536"/>
      <c r="X1070" s="536"/>
      <c r="Y1070" s="536"/>
      <c r="Z1070" s="536"/>
      <c r="AA1070" s="536"/>
      <c r="AB1070" s="94"/>
      <c r="AC1070" s="94"/>
      <c r="AD1070" s="536"/>
      <c r="AE1070" s="536"/>
    </row>
    <row r="1071" ht="15.75" customHeight="1">
      <c r="A1071" s="19"/>
      <c r="B1071" s="19"/>
      <c r="C1071" s="19"/>
      <c r="D1071" s="19"/>
      <c r="E1071" s="95"/>
      <c r="F1071" s="93">
        <v>8.0</v>
      </c>
      <c r="G1071" s="96" t="s">
        <v>1758</v>
      </c>
      <c r="H1071" s="96" t="s">
        <v>1759</v>
      </c>
      <c r="I1071" s="536"/>
      <c r="J1071" s="536"/>
      <c r="K1071" s="536"/>
      <c r="L1071" s="536"/>
      <c r="M1071" s="536"/>
      <c r="N1071" s="536"/>
      <c r="O1071" s="536"/>
      <c r="P1071" s="536"/>
      <c r="Q1071" s="536"/>
      <c r="R1071" s="536"/>
      <c r="S1071" s="536"/>
      <c r="T1071" s="536"/>
      <c r="U1071" s="536"/>
      <c r="V1071" s="536"/>
      <c r="W1071" s="536"/>
      <c r="X1071" s="536"/>
      <c r="Y1071" s="536"/>
      <c r="Z1071" s="536"/>
      <c r="AA1071" s="536"/>
      <c r="AB1071" s="94"/>
      <c r="AC1071" s="94"/>
      <c r="AD1071" s="536"/>
      <c r="AE1071" s="536"/>
    </row>
    <row r="1072" ht="15.75" customHeight="1">
      <c r="A1072" s="192">
        <v>303.0</v>
      </c>
      <c r="B1072" s="192" t="s">
        <v>2377</v>
      </c>
      <c r="C1072" s="192" t="s">
        <v>44</v>
      </c>
      <c r="D1072" s="196" t="s">
        <v>3497</v>
      </c>
      <c r="E1072" s="96" t="s">
        <v>424</v>
      </c>
      <c r="F1072" s="93">
        <v>1.0</v>
      </c>
      <c r="G1072" s="96" t="s">
        <v>1809</v>
      </c>
      <c r="H1072" s="96" t="s">
        <v>1805</v>
      </c>
      <c r="I1072" s="536"/>
      <c r="J1072" s="536"/>
      <c r="K1072" s="536"/>
      <c r="L1072" s="536"/>
      <c r="M1072" s="536"/>
      <c r="N1072" s="536"/>
      <c r="O1072" s="536"/>
      <c r="P1072" s="536"/>
      <c r="Q1072" s="536"/>
      <c r="R1072" s="536"/>
      <c r="S1072" s="536"/>
      <c r="T1072" s="536"/>
      <c r="U1072" s="536"/>
      <c r="V1072" s="536"/>
      <c r="W1072" s="536"/>
      <c r="X1072" s="536"/>
      <c r="Y1072" s="536"/>
      <c r="Z1072" s="536"/>
      <c r="AA1072" s="536"/>
      <c r="AB1072" s="94" t="s">
        <v>2391</v>
      </c>
      <c r="AC1072" s="94" t="s">
        <v>3498</v>
      </c>
      <c r="AD1072" s="536"/>
      <c r="AE1072" s="536"/>
    </row>
    <row r="1073" ht="15.75" customHeight="1">
      <c r="A1073" s="113"/>
      <c r="B1073" s="113"/>
      <c r="C1073" s="113"/>
      <c r="D1073" s="113"/>
      <c r="E1073" s="95"/>
      <c r="F1073" s="93">
        <v>2.0</v>
      </c>
      <c r="G1073" s="96" t="s">
        <v>1810</v>
      </c>
      <c r="H1073" s="96" t="s">
        <v>1805</v>
      </c>
      <c r="I1073" s="536"/>
      <c r="J1073" s="536"/>
      <c r="K1073" s="536"/>
      <c r="L1073" s="536"/>
      <c r="M1073" s="536"/>
      <c r="N1073" s="536"/>
      <c r="O1073" s="536"/>
      <c r="P1073" s="536"/>
      <c r="Q1073" s="536"/>
      <c r="R1073" s="536"/>
      <c r="S1073" s="536"/>
      <c r="T1073" s="536"/>
      <c r="U1073" s="536"/>
      <c r="V1073" s="536"/>
      <c r="W1073" s="536"/>
      <c r="X1073" s="536"/>
      <c r="Y1073" s="536"/>
      <c r="Z1073" s="536"/>
      <c r="AA1073" s="536"/>
      <c r="AB1073" s="94"/>
      <c r="AC1073" s="94"/>
      <c r="AD1073" s="536"/>
      <c r="AE1073" s="536"/>
    </row>
    <row r="1074" ht="15.75" customHeight="1">
      <c r="A1074" s="113"/>
      <c r="B1074" s="113"/>
      <c r="C1074" s="113"/>
      <c r="D1074" s="113"/>
      <c r="E1074" s="95"/>
      <c r="F1074" s="93">
        <v>3.0</v>
      </c>
      <c r="G1074" s="96" t="s">
        <v>1811</v>
      </c>
      <c r="H1074" s="96" t="s">
        <v>1805</v>
      </c>
      <c r="I1074" s="536"/>
      <c r="J1074" s="536"/>
      <c r="K1074" s="536"/>
      <c r="L1074" s="536"/>
      <c r="M1074" s="536"/>
      <c r="N1074" s="536"/>
      <c r="O1074" s="536"/>
      <c r="P1074" s="536"/>
      <c r="Q1074" s="536"/>
      <c r="R1074" s="536"/>
      <c r="S1074" s="536"/>
      <c r="T1074" s="536"/>
      <c r="U1074" s="536"/>
      <c r="V1074" s="536"/>
      <c r="W1074" s="536"/>
      <c r="X1074" s="536"/>
      <c r="Y1074" s="536"/>
      <c r="Z1074" s="536"/>
      <c r="AA1074" s="536"/>
      <c r="AB1074" s="94"/>
      <c r="AC1074" s="94"/>
      <c r="AD1074" s="536"/>
      <c r="AE1074" s="536"/>
    </row>
    <row r="1075" ht="15.75" customHeight="1">
      <c r="A1075" s="113"/>
      <c r="B1075" s="113"/>
      <c r="C1075" s="113"/>
      <c r="D1075" s="113"/>
      <c r="E1075" s="95"/>
      <c r="F1075" s="93">
        <v>4.0</v>
      </c>
      <c r="G1075" s="96" t="s">
        <v>1812</v>
      </c>
      <c r="H1075" s="96" t="s">
        <v>1813</v>
      </c>
      <c r="I1075" s="536"/>
      <c r="J1075" s="536"/>
      <c r="K1075" s="536"/>
      <c r="L1075" s="536"/>
      <c r="M1075" s="536"/>
      <c r="N1075" s="536"/>
      <c r="O1075" s="536"/>
      <c r="P1075" s="536"/>
      <c r="Q1075" s="536"/>
      <c r="R1075" s="536"/>
      <c r="S1075" s="536"/>
      <c r="T1075" s="536"/>
      <c r="U1075" s="536"/>
      <c r="V1075" s="536"/>
      <c r="W1075" s="536"/>
      <c r="X1075" s="536"/>
      <c r="Y1075" s="536"/>
      <c r="Z1075" s="536"/>
      <c r="AA1075" s="536"/>
      <c r="AB1075" s="94"/>
      <c r="AC1075" s="94"/>
      <c r="AD1075" s="536"/>
      <c r="AE1075" s="536"/>
    </row>
    <row r="1076" ht="15.75" customHeight="1">
      <c r="A1076" s="113"/>
      <c r="B1076" s="113"/>
      <c r="C1076" s="113"/>
      <c r="D1076" s="113"/>
      <c r="E1076" s="95"/>
      <c r="F1076" s="93">
        <v>5.0</v>
      </c>
      <c r="G1076" s="96" t="s">
        <v>3499</v>
      </c>
      <c r="H1076" s="96" t="s">
        <v>3500</v>
      </c>
      <c r="I1076" s="536"/>
      <c r="J1076" s="536"/>
      <c r="K1076" s="536"/>
      <c r="L1076" s="536"/>
      <c r="M1076" s="536"/>
      <c r="N1076" s="536"/>
      <c r="O1076" s="536"/>
      <c r="P1076" s="536"/>
      <c r="Q1076" s="536"/>
      <c r="R1076" s="536"/>
      <c r="S1076" s="536"/>
      <c r="T1076" s="536"/>
      <c r="U1076" s="536"/>
      <c r="V1076" s="536"/>
      <c r="W1076" s="536"/>
      <c r="X1076" s="536"/>
      <c r="Y1076" s="536"/>
      <c r="Z1076" s="536"/>
      <c r="AA1076" s="536"/>
      <c r="AB1076" s="94"/>
      <c r="AC1076" s="94"/>
      <c r="AD1076" s="536"/>
      <c r="AE1076" s="536"/>
    </row>
    <row r="1077" ht="15.75" customHeight="1">
      <c r="A1077" s="113"/>
      <c r="B1077" s="113"/>
      <c r="C1077" s="113"/>
      <c r="D1077" s="113"/>
      <c r="E1077" s="95"/>
      <c r="F1077" s="93">
        <v>6.0</v>
      </c>
      <c r="G1077" s="96" t="s">
        <v>3501</v>
      </c>
      <c r="H1077" s="96" t="s">
        <v>3502</v>
      </c>
      <c r="I1077" s="536"/>
      <c r="J1077" s="536"/>
      <c r="K1077" s="536"/>
      <c r="L1077" s="536"/>
      <c r="M1077" s="536"/>
      <c r="N1077" s="536"/>
      <c r="O1077" s="536"/>
      <c r="P1077" s="536"/>
      <c r="Q1077" s="536"/>
      <c r="R1077" s="536"/>
      <c r="S1077" s="536"/>
      <c r="T1077" s="536"/>
      <c r="U1077" s="536"/>
      <c r="V1077" s="536"/>
      <c r="W1077" s="536"/>
      <c r="X1077" s="536"/>
      <c r="Y1077" s="536"/>
      <c r="Z1077" s="536"/>
      <c r="AA1077" s="536"/>
      <c r="AB1077" s="94"/>
      <c r="AC1077" s="94"/>
      <c r="AD1077" s="536"/>
      <c r="AE1077" s="536"/>
    </row>
    <row r="1078" ht="15.75" customHeight="1">
      <c r="A1078" s="113"/>
      <c r="B1078" s="113"/>
      <c r="C1078" s="113"/>
      <c r="D1078" s="113"/>
      <c r="E1078" s="95"/>
      <c r="F1078" s="93">
        <v>7.0</v>
      </c>
      <c r="G1078" s="96" t="s">
        <v>1814</v>
      </c>
      <c r="H1078" s="96" t="s">
        <v>1671</v>
      </c>
      <c r="I1078" s="536"/>
      <c r="J1078" s="536"/>
      <c r="K1078" s="536"/>
      <c r="L1078" s="536"/>
      <c r="M1078" s="536"/>
      <c r="N1078" s="536"/>
      <c r="O1078" s="536"/>
      <c r="P1078" s="536"/>
      <c r="Q1078" s="536"/>
      <c r="R1078" s="536"/>
      <c r="S1078" s="536"/>
      <c r="T1078" s="536"/>
      <c r="U1078" s="536"/>
      <c r="V1078" s="536"/>
      <c r="W1078" s="536"/>
      <c r="X1078" s="536"/>
      <c r="Y1078" s="536"/>
      <c r="Z1078" s="536"/>
      <c r="AA1078" s="536"/>
      <c r="AB1078" s="94"/>
      <c r="AC1078" s="94"/>
      <c r="AD1078" s="536"/>
      <c r="AE1078" s="536"/>
    </row>
    <row r="1079" ht="15.75" customHeight="1">
      <c r="A1079" s="113"/>
      <c r="B1079" s="113"/>
      <c r="C1079" s="113"/>
      <c r="D1079" s="113"/>
      <c r="E1079" s="96" t="s">
        <v>1677</v>
      </c>
      <c r="F1079" s="93">
        <v>8.0</v>
      </c>
      <c r="G1079" s="96" t="s">
        <v>1672</v>
      </c>
      <c r="H1079" s="96" t="s">
        <v>1673</v>
      </c>
      <c r="I1079" s="536"/>
      <c r="J1079" s="536"/>
      <c r="K1079" s="536"/>
      <c r="L1079" s="536"/>
      <c r="M1079" s="536"/>
      <c r="N1079" s="536"/>
      <c r="O1079" s="536"/>
      <c r="P1079" s="536"/>
      <c r="Q1079" s="536"/>
      <c r="R1079" s="536"/>
      <c r="S1079" s="536"/>
      <c r="T1079" s="536"/>
      <c r="U1079" s="536"/>
      <c r="V1079" s="536"/>
      <c r="W1079" s="536"/>
      <c r="X1079" s="536"/>
      <c r="Y1079" s="536"/>
      <c r="Z1079" s="536"/>
      <c r="AA1079" s="536"/>
      <c r="AB1079" s="94"/>
      <c r="AC1079" s="94"/>
      <c r="AD1079" s="536"/>
      <c r="AE1079" s="536"/>
    </row>
    <row r="1080" ht="15.75" customHeight="1">
      <c r="A1080" s="19"/>
      <c r="B1080" s="19"/>
      <c r="C1080" s="19"/>
      <c r="D1080" s="19"/>
      <c r="E1080" s="96" t="s">
        <v>1680</v>
      </c>
      <c r="F1080" s="94">
        <v>9.0</v>
      </c>
      <c r="G1080" s="96" t="s">
        <v>1675</v>
      </c>
      <c r="H1080" s="96" t="s">
        <v>1676</v>
      </c>
      <c r="I1080" s="536"/>
      <c r="J1080" s="536"/>
      <c r="K1080" s="536"/>
      <c r="L1080" s="536"/>
      <c r="M1080" s="536"/>
      <c r="N1080" s="536"/>
      <c r="O1080" s="536"/>
      <c r="P1080" s="536"/>
      <c r="Q1080" s="536"/>
      <c r="R1080" s="536"/>
      <c r="S1080" s="536"/>
      <c r="T1080" s="536"/>
      <c r="U1080" s="536"/>
      <c r="V1080" s="536"/>
      <c r="W1080" s="536"/>
      <c r="X1080" s="536"/>
      <c r="Y1080" s="536"/>
      <c r="Z1080" s="536"/>
      <c r="AA1080" s="536"/>
      <c r="AB1080" s="94"/>
      <c r="AC1080" s="94"/>
      <c r="AD1080" s="536"/>
      <c r="AE1080" s="536"/>
    </row>
    <row r="1081" ht="15.75" customHeight="1">
      <c r="A1081" s="192">
        <v>304.0</v>
      </c>
      <c r="B1081" s="192" t="s">
        <v>2377</v>
      </c>
      <c r="C1081" s="192" t="s">
        <v>44</v>
      </c>
      <c r="D1081" s="196" t="s">
        <v>3503</v>
      </c>
      <c r="E1081" s="96" t="s">
        <v>1816</v>
      </c>
      <c r="F1081" s="93">
        <v>1.0</v>
      </c>
      <c r="G1081" s="96" t="s">
        <v>3504</v>
      </c>
      <c r="H1081" s="96" t="s">
        <v>1805</v>
      </c>
      <c r="I1081" s="536"/>
      <c r="J1081" s="536"/>
      <c r="K1081" s="536"/>
      <c r="L1081" s="536"/>
      <c r="M1081" s="536"/>
      <c r="N1081" s="536"/>
      <c r="O1081" s="536"/>
      <c r="P1081" s="536"/>
      <c r="Q1081" s="536"/>
      <c r="R1081" s="536"/>
      <c r="S1081" s="536"/>
      <c r="T1081" s="536"/>
      <c r="U1081" s="536"/>
      <c r="V1081" s="536"/>
      <c r="W1081" s="536"/>
      <c r="X1081" s="536"/>
      <c r="Y1081" s="536"/>
      <c r="Z1081" s="536"/>
      <c r="AA1081" s="536"/>
      <c r="AB1081" s="94" t="s">
        <v>2391</v>
      </c>
      <c r="AC1081" s="94" t="s">
        <v>3505</v>
      </c>
      <c r="AD1081" s="536"/>
      <c r="AE1081" s="536"/>
    </row>
    <row r="1082" ht="15.75" customHeight="1">
      <c r="A1082" s="113"/>
      <c r="B1082" s="113"/>
      <c r="C1082" s="113"/>
      <c r="D1082" s="113"/>
      <c r="E1082" s="95"/>
      <c r="F1082" s="93">
        <v>2.0</v>
      </c>
      <c r="G1082" s="96" t="s">
        <v>3506</v>
      </c>
      <c r="H1082" s="96" t="s">
        <v>1805</v>
      </c>
      <c r="I1082" s="536"/>
      <c r="J1082" s="536"/>
      <c r="K1082" s="536"/>
      <c r="L1082" s="536"/>
      <c r="M1082" s="536"/>
      <c r="N1082" s="536"/>
      <c r="O1082" s="536"/>
      <c r="P1082" s="536"/>
      <c r="Q1082" s="536"/>
      <c r="R1082" s="536"/>
      <c r="S1082" s="536"/>
      <c r="T1082" s="536"/>
      <c r="U1082" s="536"/>
      <c r="V1082" s="536"/>
      <c r="W1082" s="536"/>
      <c r="X1082" s="536"/>
      <c r="Y1082" s="536"/>
      <c r="Z1082" s="536"/>
      <c r="AA1082" s="536"/>
      <c r="AB1082" s="94"/>
      <c r="AC1082" s="94"/>
      <c r="AD1082" s="536"/>
      <c r="AE1082" s="536"/>
    </row>
    <row r="1083" ht="15.75" customHeight="1">
      <c r="A1083" s="113"/>
      <c r="B1083" s="113"/>
      <c r="C1083" s="113"/>
      <c r="D1083" s="113"/>
      <c r="E1083" s="95"/>
      <c r="F1083" s="93">
        <v>3.0</v>
      </c>
      <c r="G1083" s="96" t="s">
        <v>1811</v>
      </c>
      <c r="H1083" s="96" t="s">
        <v>1805</v>
      </c>
      <c r="I1083" s="536"/>
      <c r="J1083" s="536"/>
      <c r="K1083" s="536"/>
      <c r="L1083" s="536"/>
      <c r="M1083" s="536"/>
      <c r="N1083" s="536"/>
      <c r="O1083" s="536"/>
      <c r="P1083" s="536"/>
      <c r="Q1083" s="536"/>
      <c r="R1083" s="536"/>
      <c r="S1083" s="536"/>
      <c r="T1083" s="536"/>
      <c r="U1083" s="536"/>
      <c r="V1083" s="536"/>
      <c r="W1083" s="536"/>
      <c r="X1083" s="536"/>
      <c r="Y1083" s="536"/>
      <c r="Z1083" s="536"/>
      <c r="AA1083" s="536"/>
      <c r="AB1083" s="94"/>
      <c r="AC1083" s="94"/>
      <c r="AD1083" s="536"/>
      <c r="AE1083" s="536"/>
    </row>
    <row r="1084" ht="15.75" customHeight="1">
      <c r="A1084" s="113"/>
      <c r="B1084" s="113"/>
      <c r="C1084" s="113"/>
      <c r="D1084" s="113"/>
      <c r="E1084" s="95"/>
      <c r="F1084" s="93">
        <v>4.0</v>
      </c>
      <c r="G1084" s="96" t="s">
        <v>1276</v>
      </c>
      <c r="H1084" s="96" t="s">
        <v>1819</v>
      </c>
      <c r="I1084" s="536"/>
      <c r="J1084" s="536"/>
      <c r="K1084" s="536"/>
      <c r="L1084" s="536"/>
      <c r="M1084" s="536"/>
      <c r="N1084" s="536"/>
      <c r="O1084" s="536"/>
      <c r="P1084" s="536"/>
      <c r="Q1084" s="536"/>
      <c r="R1084" s="536"/>
      <c r="S1084" s="536"/>
      <c r="T1084" s="536"/>
      <c r="U1084" s="536"/>
      <c r="V1084" s="536"/>
      <c r="W1084" s="536"/>
      <c r="X1084" s="536"/>
      <c r="Y1084" s="536"/>
      <c r="Z1084" s="536"/>
      <c r="AA1084" s="536"/>
      <c r="AB1084" s="94"/>
      <c r="AC1084" s="94"/>
      <c r="AD1084" s="536"/>
      <c r="AE1084" s="536"/>
    </row>
    <row r="1085" ht="15.75" customHeight="1">
      <c r="A1085" s="113"/>
      <c r="B1085" s="113"/>
      <c r="C1085" s="113"/>
      <c r="D1085" s="113"/>
      <c r="E1085" s="95"/>
      <c r="F1085" s="93">
        <v>5.0</v>
      </c>
      <c r="G1085" s="96" t="s">
        <v>3507</v>
      </c>
      <c r="H1085" s="96" t="s">
        <v>3508</v>
      </c>
      <c r="I1085" s="536"/>
      <c r="J1085" s="536"/>
      <c r="K1085" s="536"/>
      <c r="L1085" s="536"/>
      <c r="M1085" s="536"/>
      <c r="N1085" s="536"/>
      <c r="O1085" s="536"/>
      <c r="P1085" s="536"/>
      <c r="Q1085" s="536"/>
      <c r="R1085" s="536"/>
      <c r="S1085" s="536"/>
      <c r="T1085" s="536"/>
      <c r="U1085" s="536"/>
      <c r="V1085" s="536"/>
      <c r="W1085" s="536"/>
      <c r="X1085" s="536"/>
      <c r="Y1085" s="536"/>
      <c r="Z1085" s="536"/>
      <c r="AA1085" s="536"/>
      <c r="AB1085" s="94"/>
      <c r="AC1085" s="94"/>
      <c r="AD1085" s="536"/>
      <c r="AE1085" s="536"/>
    </row>
    <row r="1086" ht="15.75" customHeight="1">
      <c r="A1086" s="113"/>
      <c r="B1086" s="113"/>
      <c r="C1086" s="113"/>
      <c r="D1086" s="113"/>
      <c r="E1086" s="95"/>
      <c r="F1086" s="93">
        <v>6.0</v>
      </c>
      <c r="G1086" s="96" t="s">
        <v>1670</v>
      </c>
      <c r="H1086" s="96" t="s">
        <v>1671</v>
      </c>
      <c r="I1086" s="536"/>
      <c r="J1086" s="536"/>
      <c r="K1086" s="536"/>
      <c r="L1086" s="536"/>
      <c r="M1086" s="536"/>
      <c r="N1086" s="536"/>
      <c r="O1086" s="536"/>
      <c r="P1086" s="536"/>
      <c r="Q1086" s="536"/>
      <c r="R1086" s="536"/>
      <c r="S1086" s="536"/>
      <c r="T1086" s="536"/>
      <c r="U1086" s="536"/>
      <c r="V1086" s="536"/>
      <c r="W1086" s="536"/>
      <c r="X1086" s="536"/>
      <c r="Y1086" s="536"/>
      <c r="Z1086" s="536"/>
      <c r="AA1086" s="536"/>
      <c r="AB1086" s="94"/>
      <c r="AC1086" s="94"/>
      <c r="AD1086" s="536"/>
      <c r="AE1086" s="536"/>
    </row>
    <row r="1087" ht="15.75" customHeight="1">
      <c r="A1087" s="113"/>
      <c r="B1087" s="113"/>
      <c r="C1087" s="113"/>
      <c r="D1087" s="113"/>
      <c r="E1087" s="96" t="s">
        <v>1677</v>
      </c>
      <c r="F1087" s="93">
        <v>7.0</v>
      </c>
      <c r="G1087" s="96" t="s">
        <v>1672</v>
      </c>
      <c r="H1087" s="96" t="s">
        <v>1673</v>
      </c>
      <c r="I1087" s="536"/>
      <c r="J1087" s="536"/>
      <c r="K1087" s="536"/>
      <c r="L1087" s="536"/>
      <c r="M1087" s="536"/>
      <c r="N1087" s="536"/>
      <c r="O1087" s="536"/>
      <c r="P1087" s="536"/>
      <c r="Q1087" s="536"/>
      <c r="R1087" s="536"/>
      <c r="S1087" s="536"/>
      <c r="T1087" s="536"/>
      <c r="U1087" s="536"/>
      <c r="V1087" s="536"/>
      <c r="W1087" s="536"/>
      <c r="X1087" s="536"/>
      <c r="Y1087" s="536"/>
      <c r="Z1087" s="536"/>
      <c r="AA1087" s="536"/>
      <c r="AB1087" s="94"/>
      <c r="AC1087" s="94"/>
      <c r="AD1087" s="536"/>
      <c r="AE1087" s="536"/>
    </row>
    <row r="1088" ht="15.75" customHeight="1">
      <c r="A1088" s="19"/>
      <c r="B1088" s="19"/>
      <c r="C1088" s="19"/>
      <c r="D1088" s="19"/>
      <c r="E1088" s="96" t="s">
        <v>1680</v>
      </c>
      <c r="F1088" s="94">
        <v>8.0</v>
      </c>
      <c r="G1088" s="96" t="s">
        <v>1675</v>
      </c>
      <c r="H1088" s="96" t="s">
        <v>1676</v>
      </c>
      <c r="I1088" s="536"/>
      <c r="J1088" s="536"/>
      <c r="K1088" s="536"/>
      <c r="L1088" s="536"/>
      <c r="M1088" s="536"/>
      <c r="N1088" s="536"/>
      <c r="O1088" s="536"/>
      <c r="P1088" s="536"/>
      <c r="Q1088" s="536"/>
      <c r="R1088" s="536"/>
      <c r="S1088" s="536"/>
      <c r="T1088" s="536"/>
      <c r="U1088" s="536"/>
      <c r="V1088" s="536"/>
      <c r="W1088" s="536"/>
      <c r="X1088" s="536"/>
      <c r="Y1088" s="536"/>
      <c r="Z1088" s="536"/>
      <c r="AA1088" s="536"/>
      <c r="AB1088" s="94"/>
      <c r="AC1088" s="94"/>
      <c r="AD1088" s="536"/>
      <c r="AE1088" s="536"/>
    </row>
    <row r="1089" ht="15.75" customHeight="1">
      <c r="A1089" s="192">
        <v>305.0</v>
      </c>
      <c r="B1089" s="192" t="s">
        <v>2377</v>
      </c>
      <c r="C1089" s="192" t="s">
        <v>44</v>
      </c>
      <c r="D1089" s="196" t="s">
        <v>3509</v>
      </c>
      <c r="E1089" s="96" t="s">
        <v>1822</v>
      </c>
      <c r="F1089" s="93">
        <v>1.0</v>
      </c>
      <c r="G1089" s="96" t="s">
        <v>1809</v>
      </c>
      <c r="H1089" s="96" t="s">
        <v>1805</v>
      </c>
      <c r="I1089" s="536"/>
      <c r="J1089" s="536"/>
      <c r="K1089" s="536"/>
      <c r="L1089" s="536"/>
      <c r="M1089" s="536"/>
      <c r="N1089" s="536"/>
      <c r="O1089" s="536"/>
      <c r="P1089" s="536"/>
      <c r="Q1089" s="536"/>
      <c r="R1089" s="536"/>
      <c r="S1089" s="536"/>
      <c r="T1089" s="536"/>
      <c r="U1089" s="536"/>
      <c r="V1089" s="536"/>
      <c r="W1089" s="536"/>
      <c r="X1089" s="536"/>
      <c r="Y1089" s="536"/>
      <c r="Z1089" s="536"/>
      <c r="AA1089" s="536"/>
      <c r="AB1089" s="94" t="s">
        <v>2391</v>
      </c>
      <c r="AC1089" s="94" t="s">
        <v>3510</v>
      </c>
      <c r="AD1089" s="536"/>
      <c r="AE1089" s="536"/>
    </row>
    <row r="1090" ht="15.75" customHeight="1">
      <c r="A1090" s="113"/>
      <c r="B1090" s="113"/>
      <c r="C1090" s="113"/>
      <c r="D1090" s="113"/>
      <c r="E1090" s="95"/>
      <c r="F1090" s="93">
        <v>2.0</v>
      </c>
      <c r="G1090" s="96" t="s">
        <v>1810</v>
      </c>
      <c r="H1090" s="96" t="s">
        <v>1805</v>
      </c>
      <c r="I1090" s="536"/>
      <c r="J1090" s="536"/>
      <c r="K1090" s="536"/>
      <c r="L1090" s="536"/>
      <c r="M1090" s="536"/>
      <c r="N1090" s="536"/>
      <c r="O1090" s="536"/>
      <c r="P1090" s="536"/>
      <c r="Q1090" s="536"/>
      <c r="R1090" s="536"/>
      <c r="S1090" s="536"/>
      <c r="T1090" s="536"/>
      <c r="U1090" s="536"/>
      <c r="V1090" s="536"/>
      <c r="W1090" s="536"/>
      <c r="X1090" s="536"/>
      <c r="Y1090" s="536"/>
      <c r="Z1090" s="536"/>
      <c r="AA1090" s="536"/>
      <c r="AB1090" s="94"/>
      <c r="AC1090" s="94"/>
      <c r="AD1090" s="536"/>
      <c r="AE1090" s="536"/>
    </row>
    <row r="1091" ht="15.75" customHeight="1">
      <c r="A1091" s="113"/>
      <c r="B1091" s="113"/>
      <c r="C1091" s="113"/>
      <c r="D1091" s="113"/>
      <c r="E1091" s="95"/>
      <c r="F1091" s="93">
        <v>3.0</v>
      </c>
      <c r="G1091" s="96" t="s">
        <v>3511</v>
      </c>
      <c r="H1091" s="96" t="s">
        <v>1805</v>
      </c>
      <c r="I1091" s="536"/>
      <c r="J1091" s="536"/>
      <c r="K1091" s="536"/>
      <c r="L1091" s="536"/>
      <c r="M1091" s="536"/>
      <c r="N1091" s="536"/>
      <c r="O1091" s="536"/>
      <c r="P1091" s="536"/>
      <c r="Q1091" s="536"/>
      <c r="R1091" s="536"/>
      <c r="S1091" s="536"/>
      <c r="T1091" s="536"/>
      <c r="U1091" s="536"/>
      <c r="V1091" s="536"/>
      <c r="W1091" s="536"/>
      <c r="X1091" s="536"/>
      <c r="Y1091" s="536"/>
      <c r="Z1091" s="536"/>
      <c r="AA1091" s="536"/>
      <c r="AB1091" s="94"/>
      <c r="AC1091" s="94"/>
      <c r="AD1091" s="536"/>
      <c r="AE1091" s="536"/>
    </row>
    <row r="1092" ht="15.75" customHeight="1">
      <c r="A1092" s="113"/>
      <c r="B1092" s="113"/>
      <c r="C1092" s="113"/>
      <c r="D1092" s="113"/>
      <c r="E1092" s="95"/>
      <c r="F1092" s="93">
        <v>4.0</v>
      </c>
      <c r="G1092" s="96" t="s">
        <v>1276</v>
      </c>
      <c r="H1092" s="96" t="s">
        <v>1819</v>
      </c>
      <c r="I1092" s="536"/>
      <c r="J1092" s="536"/>
      <c r="K1092" s="536"/>
      <c r="L1092" s="536"/>
      <c r="M1092" s="536"/>
      <c r="N1092" s="536"/>
      <c r="O1092" s="536"/>
      <c r="P1092" s="536"/>
      <c r="Q1092" s="536"/>
      <c r="R1092" s="536"/>
      <c r="S1092" s="536"/>
      <c r="T1092" s="536"/>
      <c r="U1092" s="536"/>
      <c r="V1092" s="536"/>
      <c r="W1092" s="536"/>
      <c r="X1092" s="536"/>
      <c r="Y1092" s="536"/>
      <c r="Z1092" s="536"/>
      <c r="AA1092" s="536"/>
      <c r="AB1092" s="94"/>
      <c r="AC1092" s="94"/>
      <c r="AD1092" s="536"/>
      <c r="AE1092" s="536"/>
    </row>
    <row r="1093" ht="15.75" customHeight="1">
      <c r="A1093" s="113"/>
      <c r="B1093" s="113"/>
      <c r="C1093" s="113"/>
      <c r="D1093" s="113"/>
      <c r="E1093" s="95"/>
      <c r="F1093" s="93">
        <v>5.0</v>
      </c>
      <c r="G1093" s="96" t="s">
        <v>1670</v>
      </c>
      <c r="H1093" s="96" t="s">
        <v>1671</v>
      </c>
      <c r="I1093" s="536"/>
      <c r="J1093" s="536"/>
      <c r="K1093" s="536"/>
      <c r="L1093" s="536"/>
      <c r="M1093" s="536"/>
      <c r="N1093" s="536"/>
      <c r="O1093" s="536"/>
      <c r="P1093" s="536"/>
      <c r="Q1093" s="536"/>
      <c r="R1093" s="536"/>
      <c r="S1093" s="536"/>
      <c r="T1093" s="536"/>
      <c r="U1093" s="536"/>
      <c r="V1093" s="536"/>
      <c r="W1093" s="536"/>
      <c r="X1093" s="536"/>
      <c r="Y1093" s="536"/>
      <c r="Z1093" s="536"/>
      <c r="AA1093" s="536"/>
      <c r="AB1093" s="94"/>
      <c r="AC1093" s="94"/>
      <c r="AD1093" s="536"/>
      <c r="AE1093" s="536"/>
    </row>
    <row r="1094" ht="15.75" customHeight="1">
      <c r="A1094" s="113"/>
      <c r="B1094" s="113"/>
      <c r="C1094" s="113"/>
      <c r="D1094" s="113"/>
      <c r="E1094" s="96" t="s">
        <v>1677</v>
      </c>
      <c r="F1094" s="93">
        <v>6.0</v>
      </c>
      <c r="G1094" s="96" t="s">
        <v>1672</v>
      </c>
      <c r="H1094" s="96" t="s">
        <v>1673</v>
      </c>
      <c r="I1094" s="536"/>
      <c r="J1094" s="536"/>
      <c r="K1094" s="536"/>
      <c r="L1094" s="536"/>
      <c r="M1094" s="536"/>
      <c r="N1094" s="536"/>
      <c r="O1094" s="536"/>
      <c r="P1094" s="536"/>
      <c r="Q1094" s="536"/>
      <c r="R1094" s="536"/>
      <c r="S1094" s="536"/>
      <c r="T1094" s="536"/>
      <c r="U1094" s="536"/>
      <c r="V1094" s="536"/>
      <c r="W1094" s="536"/>
      <c r="X1094" s="536"/>
      <c r="Y1094" s="536"/>
      <c r="Z1094" s="536"/>
      <c r="AA1094" s="536"/>
      <c r="AB1094" s="94"/>
      <c r="AC1094" s="94"/>
      <c r="AD1094" s="536"/>
      <c r="AE1094" s="536"/>
    </row>
    <row r="1095" ht="15.75" customHeight="1">
      <c r="A1095" s="113"/>
      <c r="B1095" s="113"/>
      <c r="C1095" s="113"/>
      <c r="D1095" s="113"/>
      <c r="E1095" s="96" t="s">
        <v>1680</v>
      </c>
      <c r="F1095" s="94">
        <v>7.0</v>
      </c>
      <c r="G1095" s="96" t="s">
        <v>1675</v>
      </c>
      <c r="H1095" s="96" t="s">
        <v>1676</v>
      </c>
      <c r="I1095" s="536"/>
      <c r="J1095" s="536"/>
      <c r="K1095" s="536"/>
      <c r="L1095" s="536"/>
      <c r="M1095" s="536"/>
      <c r="N1095" s="536"/>
      <c r="O1095" s="536"/>
      <c r="P1095" s="536"/>
      <c r="Q1095" s="536"/>
      <c r="R1095" s="536"/>
      <c r="S1095" s="536"/>
      <c r="T1095" s="536"/>
      <c r="U1095" s="536"/>
      <c r="V1095" s="536"/>
      <c r="W1095" s="536"/>
      <c r="X1095" s="536"/>
      <c r="Y1095" s="536"/>
      <c r="Z1095" s="536"/>
      <c r="AA1095" s="536"/>
      <c r="AB1095" s="94"/>
      <c r="AC1095" s="94"/>
      <c r="AD1095" s="536"/>
      <c r="AE1095" s="536"/>
    </row>
    <row r="1096" ht="15.75" customHeight="1">
      <c r="A1096" s="113"/>
      <c r="B1096" s="113"/>
      <c r="C1096" s="113"/>
      <c r="D1096" s="113"/>
      <c r="E1096" s="95"/>
      <c r="F1096" s="93">
        <v>8.0</v>
      </c>
      <c r="G1096" s="96" t="s">
        <v>1784</v>
      </c>
      <c r="H1096" s="96" t="s">
        <v>1785</v>
      </c>
      <c r="I1096" s="536"/>
      <c r="J1096" s="536"/>
      <c r="K1096" s="536"/>
      <c r="L1096" s="536"/>
      <c r="M1096" s="536"/>
      <c r="N1096" s="536"/>
      <c r="O1096" s="536"/>
      <c r="P1096" s="536"/>
      <c r="Q1096" s="536"/>
      <c r="R1096" s="536"/>
      <c r="S1096" s="536"/>
      <c r="T1096" s="536"/>
      <c r="U1096" s="536"/>
      <c r="V1096" s="536"/>
      <c r="W1096" s="536"/>
      <c r="X1096" s="536"/>
      <c r="Y1096" s="536"/>
      <c r="Z1096" s="536"/>
      <c r="AA1096" s="536"/>
      <c r="AB1096" s="94"/>
      <c r="AC1096" s="94"/>
      <c r="AD1096" s="536"/>
      <c r="AE1096" s="536"/>
    </row>
    <row r="1097" ht="15.75" customHeight="1">
      <c r="A1097" s="113"/>
      <c r="B1097" s="113"/>
      <c r="C1097" s="113"/>
      <c r="D1097" s="113"/>
      <c r="E1097" s="95"/>
      <c r="F1097" s="93">
        <v>9.0</v>
      </c>
      <c r="G1097" s="96" t="s">
        <v>1825</v>
      </c>
      <c r="H1097" s="96" t="s">
        <v>1785</v>
      </c>
      <c r="I1097" s="536"/>
      <c r="J1097" s="536"/>
      <c r="K1097" s="536"/>
      <c r="L1097" s="536"/>
      <c r="M1097" s="536"/>
      <c r="N1097" s="536"/>
      <c r="O1097" s="536"/>
      <c r="P1097" s="536"/>
      <c r="Q1097" s="536"/>
      <c r="R1097" s="536"/>
      <c r="S1097" s="536"/>
      <c r="T1097" s="536"/>
      <c r="U1097" s="536"/>
      <c r="V1097" s="536"/>
      <c r="W1097" s="536"/>
      <c r="X1097" s="536"/>
      <c r="Y1097" s="536"/>
      <c r="Z1097" s="536"/>
      <c r="AA1097" s="536"/>
      <c r="AB1097" s="94"/>
      <c r="AC1097" s="94"/>
      <c r="AD1097" s="536"/>
      <c r="AE1097" s="536"/>
    </row>
    <row r="1098" ht="15.75" customHeight="1">
      <c r="A1098" s="19"/>
      <c r="B1098" s="19"/>
      <c r="C1098" s="19"/>
      <c r="D1098" s="19"/>
      <c r="E1098" s="95"/>
      <c r="F1098" s="93">
        <v>10.0</v>
      </c>
      <c r="G1098" s="96" t="s">
        <v>1826</v>
      </c>
      <c r="H1098" s="96" t="s">
        <v>1757</v>
      </c>
      <c r="I1098" s="536"/>
      <c r="J1098" s="536"/>
      <c r="K1098" s="536"/>
      <c r="L1098" s="536"/>
      <c r="M1098" s="536"/>
      <c r="N1098" s="536"/>
      <c r="O1098" s="536"/>
      <c r="P1098" s="536"/>
      <c r="Q1098" s="536"/>
      <c r="R1098" s="536"/>
      <c r="S1098" s="536"/>
      <c r="T1098" s="536"/>
      <c r="U1098" s="536"/>
      <c r="V1098" s="536"/>
      <c r="W1098" s="536"/>
      <c r="X1098" s="536"/>
      <c r="Y1098" s="536"/>
      <c r="Z1098" s="536"/>
      <c r="AA1098" s="536"/>
      <c r="AB1098" s="94"/>
      <c r="AC1098" s="94"/>
      <c r="AD1098" s="536"/>
      <c r="AE1098" s="536"/>
    </row>
    <row r="1099" ht="15.75" customHeight="1">
      <c r="A1099" s="192">
        <v>306.0</v>
      </c>
      <c r="B1099" s="192" t="s">
        <v>2377</v>
      </c>
      <c r="C1099" s="192" t="s">
        <v>44</v>
      </c>
      <c r="D1099" s="196" t="s">
        <v>3512</v>
      </c>
      <c r="E1099" s="96" t="s">
        <v>1816</v>
      </c>
      <c r="F1099" s="93">
        <v>1.0</v>
      </c>
      <c r="G1099" s="96" t="s">
        <v>1809</v>
      </c>
      <c r="H1099" s="96" t="s">
        <v>1805</v>
      </c>
      <c r="I1099" s="536"/>
      <c r="J1099" s="536"/>
      <c r="K1099" s="536"/>
      <c r="L1099" s="536"/>
      <c r="M1099" s="536"/>
      <c r="N1099" s="536"/>
      <c r="O1099" s="536"/>
      <c r="P1099" s="536"/>
      <c r="Q1099" s="536"/>
      <c r="R1099" s="536"/>
      <c r="S1099" s="536"/>
      <c r="T1099" s="536"/>
      <c r="U1099" s="536"/>
      <c r="V1099" s="536"/>
      <c r="W1099" s="536"/>
      <c r="X1099" s="536"/>
      <c r="Y1099" s="536"/>
      <c r="Z1099" s="536"/>
      <c r="AA1099" s="536"/>
      <c r="AB1099" s="255" t="s">
        <v>2391</v>
      </c>
      <c r="AC1099" s="255" t="s">
        <v>3513</v>
      </c>
      <c r="AD1099" s="536"/>
      <c r="AE1099" s="536"/>
    </row>
    <row r="1100" ht="15.75" customHeight="1">
      <c r="A1100" s="113"/>
      <c r="B1100" s="113"/>
      <c r="C1100" s="113"/>
      <c r="D1100" s="113"/>
      <c r="E1100" s="95"/>
      <c r="F1100" s="93">
        <v>2.0</v>
      </c>
      <c r="G1100" s="96" t="s">
        <v>1810</v>
      </c>
      <c r="H1100" s="96" t="s">
        <v>1805</v>
      </c>
      <c r="I1100" s="536"/>
      <c r="J1100" s="536"/>
      <c r="K1100" s="536"/>
      <c r="L1100" s="536"/>
      <c r="M1100" s="536"/>
      <c r="N1100" s="536"/>
      <c r="O1100" s="536"/>
      <c r="P1100" s="536"/>
      <c r="Q1100" s="536"/>
      <c r="R1100" s="536"/>
      <c r="S1100" s="536"/>
      <c r="T1100" s="536"/>
      <c r="U1100" s="536"/>
      <c r="V1100" s="536"/>
      <c r="W1100" s="536"/>
      <c r="X1100" s="536"/>
      <c r="Y1100" s="536"/>
      <c r="Z1100" s="536"/>
      <c r="AA1100" s="536"/>
      <c r="AB1100" s="113"/>
      <c r="AC1100" s="113"/>
      <c r="AD1100" s="536"/>
      <c r="AE1100" s="536"/>
    </row>
    <row r="1101" ht="15.75" customHeight="1">
      <c r="A1101" s="113"/>
      <c r="B1101" s="113"/>
      <c r="C1101" s="113"/>
      <c r="D1101" s="113"/>
      <c r="E1101" s="95"/>
      <c r="F1101" s="93">
        <v>3.0</v>
      </c>
      <c r="G1101" s="96" t="s">
        <v>3514</v>
      </c>
      <c r="H1101" s="96" t="s">
        <v>1805</v>
      </c>
      <c r="I1101" s="536"/>
      <c r="J1101" s="536"/>
      <c r="K1101" s="536"/>
      <c r="L1101" s="536"/>
      <c r="M1101" s="536"/>
      <c r="N1101" s="536"/>
      <c r="O1101" s="536"/>
      <c r="P1101" s="536"/>
      <c r="Q1101" s="536"/>
      <c r="R1101" s="536"/>
      <c r="S1101" s="536"/>
      <c r="T1101" s="536"/>
      <c r="U1101" s="536"/>
      <c r="V1101" s="536"/>
      <c r="W1101" s="536"/>
      <c r="X1101" s="536"/>
      <c r="Y1101" s="536"/>
      <c r="Z1101" s="536"/>
      <c r="AA1101" s="536"/>
      <c r="AB1101" s="113"/>
      <c r="AC1101" s="113"/>
      <c r="AD1101" s="536"/>
      <c r="AE1101" s="536"/>
    </row>
    <row r="1102" ht="15.75" customHeight="1">
      <c r="A1102" s="113"/>
      <c r="B1102" s="113"/>
      <c r="C1102" s="113"/>
      <c r="D1102" s="113"/>
      <c r="E1102" s="95"/>
      <c r="F1102" s="93">
        <v>4.0</v>
      </c>
      <c r="G1102" s="96" t="s">
        <v>1830</v>
      </c>
      <c r="H1102" s="96" t="s">
        <v>1819</v>
      </c>
      <c r="I1102" s="536"/>
      <c r="J1102" s="536"/>
      <c r="K1102" s="536"/>
      <c r="L1102" s="536"/>
      <c r="M1102" s="536"/>
      <c r="N1102" s="536"/>
      <c r="O1102" s="536"/>
      <c r="P1102" s="536"/>
      <c r="Q1102" s="536"/>
      <c r="R1102" s="536"/>
      <c r="S1102" s="536"/>
      <c r="T1102" s="536"/>
      <c r="U1102" s="536"/>
      <c r="V1102" s="536"/>
      <c r="W1102" s="536"/>
      <c r="X1102" s="536"/>
      <c r="Y1102" s="536"/>
      <c r="Z1102" s="536"/>
      <c r="AA1102" s="536"/>
      <c r="AB1102" s="113"/>
      <c r="AC1102" s="113"/>
      <c r="AD1102" s="536"/>
      <c r="AE1102" s="536"/>
    </row>
    <row r="1103" ht="15.75" customHeight="1">
      <c r="A1103" s="113"/>
      <c r="B1103" s="113"/>
      <c r="C1103" s="113"/>
      <c r="D1103" s="113"/>
      <c r="E1103" s="95"/>
      <c r="F1103" s="93">
        <v>5.0</v>
      </c>
      <c r="G1103" s="96" t="s">
        <v>1670</v>
      </c>
      <c r="H1103" s="96" t="s">
        <v>1671</v>
      </c>
      <c r="I1103" s="536"/>
      <c r="J1103" s="536"/>
      <c r="K1103" s="536"/>
      <c r="L1103" s="536"/>
      <c r="M1103" s="536"/>
      <c r="N1103" s="536"/>
      <c r="O1103" s="536"/>
      <c r="P1103" s="536"/>
      <c r="Q1103" s="536"/>
      <c r="R1103" s="536"/>
      <c r="S1103" s="536"/>
      <c r="T1103" s="536"/>
      <c r="U1103" s="536"/>
      <c r="V1103" s="536"/>
      <c r="W1103" s="536"/>
      <c r="X1103" s="536"/>
      <c r="Y1103" s="536"/>
      <c r="Z1103" s="536"/>
      <c r="AA1103" s="536"/>
      <c r="AB1103" s="113"/>
      <c r="AC1103" s="113"/>
      <c r="AD1103" s="536"/>
      <c r="AE1103" s="536"/>
    </row>
    <row r="1104" ht="15.75" customHeight="1">
      <c r="A1104" s="113"/>
      <c r="B1104" s="113"/>
      <c r="C1104" s="113"/>
      <c r="D1104" s="113"/>
      <c r="E1104" s="96" t="s">
        <v>1677</v>
      </c>
      <c r="F1104" s="93">
        <v>6.0</v>
      </c>
      <c r="G1104" s="96" t="s">
        <v>1672</v>
      </c>
      <c r="H1104" s="96" t="s">
        <v>1673</v>
      </c>
      <c r="I1104" s="536"/>
      <c r="J1104" s="536"/>
      <c r="K1104" s="536"/>
      <c r="L1104" s="536"/>
      <c r="M1104" s="536"/>
      <c r="N1104" s="536"/>
      <c r="O1104" s="536"/>
      <c r="P1104" s="536"/>
      <c r="Q1104" s="536"/>
      <c r="R1104" s="536"/>
      <c r="S1104" s="536"/>
      <c r="T1104" s="536"/>
      <c r="U1104" s="536"/>
      <c r="V1104" s="536"/>
      <c r="W1104" s="536"/>
      <c r="X1104" s="536"/>
      <c r="Y1104" s="536"/>
      <c r="Z1104" s="536"/>
      <c r="AA1104" s="536"/>
      <c r="AB1104" s="113"/>
      <c r="AC1104" s="113"/>
      <c r="AD1104" s="536"/>
      <c r="AE1104" s="536"/>
    </row>
    <row r="1105" ht="15.75" customHeight="1">
      <c r="A1105" s="113"/>
      <c r="B1105" s="113"/>
      <c r="C1105" s="113"/>
      <c r="D1105" s="113"/>
      <c r="E1105" s="96" t="s">
        <v>1680</v>
      </c>
      <c r="F1105" s="94">
        <v>7.0</v>
      </c>
      <c r="G1105" s="96" t="s">
        <v>1675</v>
      </c>
      <c r="H1105" s="96" t="s">
        <v>1676</v>
      </c>
      <c r="I1105" s="536"/>
      <c r="J1105" s="536"/>
      <c r="K1105" s="536"/>
      <c r="L1105" s="536"/>
      <c r="M1105" s="536"/>
      <c r="N1105" s="536"/>
      <c r="O1105" s="536"/>
      <c r="P1105" s="536"/>
      <c r="Q1105" s="536"/>
      <c r="R1105" s="536"/>
      <c r="S1105" s="536"/>
      <c r="T1105" s="536"/>
      <c r="U1105" s="536"/>
      <c r="V1105" s="536"/>
      <c r="W1105" s="536"/>
      <c r="X1105" s="536"/>
      <c r="Y1105" s="536"/>
      <c r="Z1105" s="536"/>
      <c r="AA1105" s="536"/>
      <c r="AB1105" s="113"/>
      <c r="AC1105" s="113"/>
      <c r="AD1105" s="536"/>
      <c r="AE1105" s="536"/>
    </row>
    <row r="1106" ht="15.75" customHeight="1">
      <c r="A1106" s="113"/>
      <c r="B1106" s="113"/>
      <c r="C1106" s="113"/>
      <c r="D1106" s="113"/>
      <c r="E1106" s="95"/>
      <c r="F1106" s="93">
        <v>8.0</v>
      </c>
      <c r="G1106" s="96" t="s">
        <v>1831</v>
      </c>
      <c r="H1106" s="96" t="s">
        <v>1785</v>
      </c>
      <c r="I1106" s="536"/>
      <c r="J1106" s="536"/>
      <c r="K1106" s="536"/>
      <c r="L1106" s="536"/>
      <c r="M1106" s="536"/>
      <c r="N1106" s="536"/>
      <c r="O1106" s="536"/>
      <c r="P1106" s="536"/>
      <c r="Q1106" s="536"/>
      <c r="R1106" s="536"/>
      <c r="S1106" s="536"/>
      <c r="T1106" s="536"/>
      <c r="U1106" s="536"/>
      <c r="V1106" s="536"/>
      <c r="W1106" s="536"/>
      <c r="X1106" s="536"/>
      <c r="Y1106" s="536"/>
      <c r="Z1106" s="536"/>
      <c r="AA1106" s="536"/>
      <c r="AB1106" s="113"/>
      <c r="AC1106" s="113"/>
      <c r="AD1106" s="536"/>
      <c r="AE1106" s="536"/>
    </row>
    <row r="1107" ht="15.75" customHeight="1">
      <c r="A1107" s="113"/>
      <c r="B1107" s="113"/>
      <c r="C1107" s="113"/>
      <c r="D1107" s="113"/>
      <c r="E1107" s="95"/>
      <c r="F1107" s="93">
        <v>9.0</v>
      </c>
      <c r="G1107" s="96" t="s">
        <v>1832</v>
      </c>
      <c r="H1107" s="96" t="s">
        <v>1785</v>
      </c>
      <c r="I1107" s="536"/>
      <c r="J1107" s="536"/>
      <c r="K1107" s="536"/>
      <c r="L1107" s="536"/>
      <c r="M1107" s="536"/>
      <c r="N1107" s="536"/>
      <c r="O1107" s="536"/>
      <c r="P1107" s="536"/>
      <c r="Q1107" s="536"/>
      <c r="R1107" s="536"/>
      <c r="S1107" s="536"/>
      <c r="T1107" s="536"/>
      <c r="U1107" s="536"/>
      <c r="V1107" s="536"/>
      <c r="W1107" s="536"/>
      <c r="X1107" s="536"/>
      <c r="Y1107" s="536"/>
      <c r="Z1107" s="536"/>
      <c r="AA1107" s="536"/>
      <c r="AB1107" s="113"/>
      <c r="AC1107" s="113"/>
      <c r="AD1107" s="536"/>
      <c r="AE1107" s="536"/>
    </row>
    <row r="1108" ht="15.75" customHeight="1">
      <c r="A1108" s="113"/>
      <c r="B1108" s="113"/>
      <c r="C1108" s="113"/>
      <c r="D1108" s="113"/>
      <c r="E1108" s="95"/>
      <c r="F1108" s="93">
        <v>10.0</v>
      </c>
      <c r="G1108" s="96" t="s">
        <v>1833</v>
      </c>
      <c r="H1108" s="96" t="s">
        <v>1785</v>
      </c>
      <c r="I1108" s="536"/>
      <c r="J1108" s="536"/>
      <c r="K1108" s="536"/>
      <c r="L1108" s="536"/>
      <c r="M1108" s="536"/>
      <c r="N1108" s="536"/>
      <c r="O1108" s="536"/>
      <c r="P1108" s="536"/>
      <c r="Q1108" s="536"/>
      <c r="R1108" s="536"/>
      <c r="S1108" s="536"/>
      <c r="T1108" s="536"/>
      <c r="U1108" s="536"/>
      <c r="V1108" s="536"/>
      <c r="W1108" s="536"/>
      <c r="X1108" s="536"/>
      <c r="Y1108" s="536"/>
      <c r="Z1108" s="536"/>
      <c r="AA1108" s="536"/>
      <c r="AB1108" s="113"/>
      <c r="AC1108" s="113"/>
      <c r="AD1108" s="536"/>
      <c r="AE1108" s="536"/>
    </row>
    <row r="1109" ht="15.75" customHeight="1">
      <c r="A1109" s="113"/>
      <c r="B1109" s="113"/>
      <c r="C1109" s="113"/>
      <c r="D1109" s="113"/>
      <c r="E1109" s="95"/>
      <c r="F1109" s="93">
        <v>11.0</v>
      </c>
      <c r="G1109" s="96" t="s">
        <v>1833</v>
      </c>
      <c r="H1109" s="96" t="s">
        <v>1785</v>
      </c>
      <c r="I1109" s="536"/>
      <c r="J1109" s="536"/>
      <c r="K1109" s="536"/>
      <c r="L1109" s="536"/>
      <c r="M1109" s="536"/>
      <c r="N1109" s="536"/>
      <c r="O1109" s="536"/>
      <c r="P1109" s="536"/>
      <c r="Q1109" s="536"/>
      <c r="R1109" s="536"/>
      <c r="S1109" s="536"/>
      <c r="T1109" s="536"/>
      <c r="U1109" s="536"/>
      <c r="V1109" s="536"/>
      <c r="W1109" s="536"/>
      <c r="X1109" s="536"/>
      <c r="Y1109" s="536"/>
      <c r="Z1109" s="536"/>
      <c r="AA1109" s="536"/>
      <c r="AB1109" s="113"/>
      <c r="AC1109" s="113"/>
      <c r="AD1109" s="536"/>
      <c r="AE1109" s="536"/>
    </row>
    <row r="1110" ht="15.75" customHeight="1">
      <c r="A1110" s="113"/>
      <c r="B1110" s="113"/>
      <c r="C1110" s="113"/>
      <c r="D1110" s="113"/>
      <c r="E1110" s="95"/>
      <c r="F1110" s="93">
        <v>12.0</v>
      </c>
      <c r="G1110" s="96" t="s">
        <v>1834</v>
      </c>
      <c r="H1110" s="96"/>
      <c r="I1110" s="536"/>
      <c r="J1110" s="536"/>
      <c r="K1110" s="536"/>
      <c r="L1110" s="536"/>
      <c r="M1110" s="536"/>
      <c r="N1110" s="536"/>
      <c r="O1110" s="536"/>
      <c r="P1110" s="536"/>
      <c r="Q1110" s="536"/>
      <c r="R1110" s="536"/>
      <c r="S1110" s="536"/>
      <c r="T1110" s="536"/>
      <c r="U1110" s="536"/>
      <c r="V1110" s="536"/>
      <c r="W1110" s="536"/>
      <c r="X1110" s="536"/>
      <c r="Y1110" s="536"/>
      <c r="Z1110" s="536"/>
      <c r="AA1110" s="536"/>
      <c r="AB1110" s="113"/>
      <c r="AC1110" s="113"/>
      <c r="AD1110" s="536"/>
      <c r="AE1110" s="536"/>
    </row>
    <row r="1111" ht="15.75" customHeight="1">
      <c r="A1111" s="113"/>
      <c r="B1111" s="113"/>
      <c r="C1111" s="113"/>
      <c r="D1111" s="113"/>
      <c r="E1111" s="95"/>
      <c r="F1111" s="93">
        <v>13.0</v>
      </c>
      <c r="G1111" s="96" t="s">
        <v>1837</v>
      </c>
      <c r="H1111" s="96" t="s">
        <v>1835</v>
      </c>
      <c r="I1111" s="536"/>
      <c r="J1111" s="536"/>
      <c r="K1111" s="536"/>
      <c r="L1111" s="536"/>
      <c r="M1111" s="536"/>
      <c r="N1111" s="536"/>
      <c r="O1111" s="536"/>
      <c r="P1111" s="536"/>
      <c r="Q1111" s="536"/>
      <c r="R1111" s="536"/>
      <c r="S1111" s="536"/>
      <c r="T1111" s="536"/>
      <c r="U1111" s="536"/>
      <c r="V1111" s="536"/>
      <c r="W1111" s="536"/>
      <c r="X1111" s="536"/>
      <c r="Y1111" s="536"/>
      <c r="Z1111" s="536"/>
      <c r="AA1111" s="536"/>
      <c r="AB1111" s="113"/>
      <c r="AC1111" s="113"/>
      <c r="AD1111" s="536"/>
      <c r="AE1111" s="536"/>
    </row>
    <row r="1112" ht="15.75" customHeight="1">
      <c r="A1112" s="19"/>
      <c r="B1112" s="19"/>
      <c r="C1112" s="19"/>
      <c r="D1112" s="19"/>
      <c r="E1112" s="95"/>
      <c r="F1112" s="93">
        <v>14.0</v>
      </c>
      <c r="G1112" s="96" t="s">
        <v>1838</v>
      </c>
      <c r="H1112" s="96" t="s">
        <v>1839</v>
      </c>
      <c r="I1112" s="536"/>
      <c r="J1112" s="536"/>
      <c r="K1112" s="536"/>
      <c r="L1112" s="536"/>
      <c r="M1112" s="536"/>
      <c r="N1112" s="536"/>
      <c r="O1112" s="536"/>
      <c r="P1112" s="536"/>
      <c r="Q1112" s="536"/>
      <c r="R1112" s="536"/>
      <c r="S1112" s="536"/>
      <c r="T1112" s="536"/>
      <c r="U1112" s="536"/>
      <c r="V1112" s="536"/>
      <c r="W1112" s="536"/>
      <c r="X1112" s="536"/>
      <c r="Y1112" s="536"/>
      <c r="Z1112" s="536"/>
      <c r="AA1112" s="536"/>
      <c r="AB1112" s="113"/>
      <c r="AC1112" s="113"/>
      <c r="AD1112" s="536"/>
      <c r="AE1112" s="536"/>
    </row>
    <row r="1113" ht="15.75" customHeight="1">
      <c r="A1113" s="192">
        <v>307.0</v>
      </c>
      <c r="B1113" s="192" t="s">
        <v>2377</v>
      </c>
      <c r="C1113" s="192" t="s">
        <v>44</v>
      </c>
      <c r="D1113" s="196" t="s">
        <v>3515</v>
      </c>
      <c r="E1113" s="96" t="s">
        <v>3516</v>
      </c>
      <c r="F1113" s="93">
        <v>1.0</v>
      </c>
      <c r="G1113" s="96" t="s">
        <v>425</v>
      </c>
      <c r="H1113" s="96" t="s">
        <v>426</v>
      </c>
      <c r="I1113" s="536"/>
      <c r="J1113" s="536"/>
      <c r="K1113" s="536"/>
      <c r="L1113" s="536"/>
      <c r="M1113" s="536"/>
      <c r="N1113" s="536"/>
      <c r="O1113" s="536"/>
      <c r="P1113" s="536"/>
      <c r="Q1113" s="536"/>
      <c r="R1113" s="536"/>
      <c r="S1113" s="536"/>
      <c r="T1113" s="536"/>
      <c r="U1113" s="536"/>
      <c r="V1113" s="536"/>
      <c r="W1113" s="536"/>
      <c r="X1113" s="536"/>
      <c r="Y1113" s="536"/>
      <c r="Z1113" s="536"/>
      <c r="AA1113" s="536"/>
      <c r="AB1113" s="113"/>
      <c r="AC1113" s="113"/>
      <c r="AD1113" s="536"/>
      <c r="AE1113" s="536"/>
    </row>
    <row r="1114" ht="15.75" customHeight="1">
      <c r="A1114" s="113"/>
      <c r="B1114" s="113"/>
      <c r="C1114" s="113"/>
      <c r="D1114" s="113"/>
      <c r="E1114" s="95"/>
      <c r="F1114" s="93">
        <v>2.0</v>
      </c>
      <c r="G1114" s="96" t="s">
        <v>3467</v>
      </c>
      <c r="H1114" s="96" t="s">
        <v>384</v>
      </c>
      <c r="I1114" s="536"/>
      <c r="J1114" s="536"/>
      <c r="K1114" s="536"/>
      <c r="L1114" s="536"/>
      <c r="M1114" s="536"/>
      <c r="N1114" s="536"/>
      <c r="O1114" s="536"/>
      <c r="P1114" s="536"/>
      <c r="Q1114" s="536"/>
      <c r="R1114" s="536"/>
      <c r="S1114" s="536"/>
      <c r="T1114" s="536"/>
      <c r="U1114" s="536"/>
      <c r="V1114" s="536"/>
      <c r="W1114" s="536"/>
      <c r="X1114" s="536"/>
      <c r="Y1114" s="536"/>
      <c r="Z1114" s="536"/>
      <c r="AA1114" s="536"/>
      <c r="AB1114" s="113"/>
      <c r="AC1114" s="113"/>
      <c r="AD1114" s="536"/>
      <c r="AE1114" s="536"/>
    </row>
    <row r="1115" ht="15.75" customHeight="1">
      <c r="A1115" s="113"/>
      <c r="B1115" s="113"/>
      <c r="C1115" s="113"/>
      <c r="D1115" s="113"/>
      <c r="E1115" s="95"/>
      <c r="F1115" s="93">
        <v>3.0</v>
      </c>
      <c r="G1115" s="96" t="s">
        <v>1382</v>
      </c>
      <c r="H1115" s="96" t="s">
        <v>1383</v>
      </c>
      <c r="I1115" s="536"/>
      <c r="J1115" s="536"/>
      <c r="K1115" s="536"/>
      <c r="L1115" s="536"/>
      <c r="M1115" s="536"/>
      <c r="N1115" s="536"/>
      <c r="O1115" s="536"/>
      <c r="P1115" s="536"/>
      <c r="Q1115" s="536"/>
      <c r="R1115" s="536"/>
      <c r="S1115" s="536"/>
      <c r="T1115" s="536"/>
      <c r="U1115" s="536"/>
      <c r="V1115" s="536"/>
      <c r="W1115" s="536"/>
      <c r="X1115" s="536"/>
      <c r="Y1115" s="536"/>
      <c r="Z1115" s="536"/>
      <c r="AA1115" s="536"/>
      <c r="AB1115" s="113"/>
      <c r="AC1115" s="113"/>
      <c r="AD1115" s="536"/>
      <c r="AE1115" s="536"/>
    </row>
    <row r="1116" ht="15.75" customHeight="1">
      <c r="A1116" s="113"/>
      <c r="B1116" s="113"/>
      <c r="C1116" s="113"/>
      <c r="D1116" s="113"/>
      <c r="E1116" s="95"/>
      <c r="F1116" s="93">
        <v>4.0</v>
      </c>
      <c r="G1116" s="96" t="s">
        <v>1386</v>
      </c>
      <c r="H1116" s="96" t="s">
        <v>1841</v>
      </c>
      <c r="I1116" s="536"/>
      <c r="J1116" s="536"/>
      <c r="K1116" s="536"/>
      <c r="L1116" s="536"/>
      <c r="M1116" s="536"/>
      <c r="N1116" s="536"/>
      <c r="O1116" s="536"/>
      <c r="P1116" s="536"/>
      <c r="Q1116" s="536"/>
      <c r="R1116" s="536"/>
      <c r="S1116" s="536"/>
      <c r="T1116" s="536"/>
      <c r="U1116" s="536"/>
      <c r="V1116" s="536"/>
      <c r="W1116" s="536"/>
      <c r="X1116" s="536"/>
      <c r="Y1116" s="536"/>
      <c r="Z1116" s="536"/>
      <c r="AA1116" s="536"/>
      <c r="AB1116" s="113"/>
      <c r="AC1116" s="113"/>
      <c r="AD1116" s="536"/>
      <c r="AE1116" s="536"/>
    </row>
    <row r="1117" ht="15.75" customHeight="1">
      <c r="A1117" s="113"/>
      <c r="B1117" s="113"/>
      <c r="C1117" s="113"/>
      <c r="D1117" s="113"/>
      <c r="E1117" s="95"/>
      <c r="F1117" s="93">
        <v>5.0</v>
      </c>
      <c r="G1117" s="96" t="s">
        <v>1812</v>
      </c>
      <c r="H1117" s="96" t="s">
        <v>1819</v>
      </c>
      <c r="I1117" s="536"/>
      <c r="J1117" s="536"/>
      <c r="K1117" s="536"/>
      <c r="L1117" s="536"/>
      <c r="M1117" s="536"/>
      <c r="N1117" s="536"/>
      <c r="O1117" s="536"/>
      <c r="P1117" s="536"/>
      <c r="Q1117" s="536"/>
      <c r="R1117" s="536"/>
      <c r="S1117" s="536"/>
      <c r="T1117" s="536"/>
      <c r="U1117" s="536"/>
      <c r="V1117" s="536"/>
      <c r="W1117" s="536"/>
      <c r="X1117" s="536"/>
      <c r="Y1117" s="536"/>
      <c r="Z1117" s="536"/>
      <c r="AA1117" s="536"/>
      <c r="AB1117" s="113"/>
      <c r="AC1117" s="113"/>
      <c r="AD1117" s="536"/>
      <c r="AE1117" s="536"/>
    </row>
    <row r="1118" ht="15.75" customHeight="1">
      <c r="A1118" s="113"/>
      <c r="B1118" s="113"/>
      <c r="C1118" s="113"/>
      <c r="D1118" s="113"/>
      <c r="E1118" s="95"/>
      <c r="F1118" s="93">
        <v>6.0</v>
      </c>
      <c r="G1118" s="96" t="s">
        <v>3517</v>
      </c>
      <c r="H1118" s="96" t="s">
        <v>3518</v>
      </c>
      <c r="I1118" s="536"/>
      <c r="J1118" s="536"/>
      <c r="K1118" s="536"/>
      <c r="L1118" s="536"/>
      <c r="M1118" s="536"/>
      <c r="N1118" s="536"/>
      <c r="O1118" s="536"/>
      <c r="P1118" s="536"/>
      <c r="Q1118" s="536"/>
      <c r="R1118" s="536"/>
      <c r="S1118" s="536"/>
      <c r="T1118" s="536"/>
      <c r="U1118" s="536"/>
      <c r="V1118" s="536"/>
      <c r="W1118" s="536"/>
      <c r="X1118" s="536"/>
      <c r="Y1118" s="536"/>
      <c r="Z1118" s="536"/>
      <c r="AA1118" s="536"/>
      <c r="AB1118" s="19"/>
      <c r="AC1118" s="19"/>
      <c r="AD1118" s="536"/>
      <c r="AE1118" s="536"/>
    </row>
    <row r="1119" ht="15.75" customHeight="1">
      <c r="A1119" s="113"/>
      <c r="B1119" s="113"/>
      <c r="C1119" s="113"/>
      <c r="D1119" s="113"/>
      <c r="E1119" s="96" t="s">
        <v>1677</v>
      </c>
      <c r="F1119" s="93">
        <v>7.0</v>
      </c>
      <c r="G1119" s="96" t="s">
        <v>1670</v>
      </c>
      <c r="H1119" s="96" t="s">
        <v>1671</v>
      </c>
      <c r="I1119" s="536"/>
      <c r="J1119" s="536"/>
      <c r="K1119" s="536"/>
      <c r="L1119" s="536"/>
      <c r="M1119" s="536"/>
      <c r="N1119" s="536"/>
      <c r="O1119" s="536"/>
      <c r="P1119" s="536"/>
      <c r="Q1119" s="536"/>
      <c r="R1119" s="536"/>
      <c r="S1119" s="536"/>
      <c r="T1119" s="536"/>
      <c r="U1119" s="536"/>
      <c r="V1119" s="536"/>
      <c r="W1119" s="536"/>
      <c r="X1119" s="536"/>
      <c r="Y1119" s="536"/>
      <c r="Z1119" s="536"/>
      <c r="AA1119" s="536"/>
      <c r="AB1119" s="94" t="s">
        <v>2391</v>
      </c>
      <c r="AC1119" s="94" t="s">
        <v>3519</v>
      </c>
      <c r="AD1119" s="536"/>
      <c r="AE1119" s="536"/>
    </row>
    <row r="1120" ht="15.75" customHeight="1">
      <c r="A1120" s="113"/>
      <c r="B1120" s="113"/>
      <c r="C1120" s="113"/>
      <c r="D1120" s="113"/>
      <c r="E1120" s="96" t="s">
        <v>1680</v>
      </c>
      <c r="F1120" s="93">
        <v>8.0</v>
      </c>
      <c r="G1120" s="96" t="s">
        <v>1672</v>
      </c>
      <c r="H1120" s="96" t="s">
        <v>1673</v>
      </c>
      <c r="I1120" s="536"/>
      <c r="J1120" s="536"/>
      <c r="K1120" s="536"/>
      <c r="L1120" s="536"/>
      <c r="M1120" s="536"/>
      <c r="N1120" s="536"/>
      <c r="O1120" s="536"/>
      <c r="P1120" s="536"/>
      <c r="Q1120" s="536"/>
      <c r="R1120" s="536"/>
      <c r="S1120" s="536"/>
      <c r="T1120" s="536"/>
      <c r="U1120" s="536"/>
      <c r="V1120" s="536"/>
      <c r="W1120" s="536"/>
      <c r="X1120" s="536"/>
      <c r="Y1120" s="536"/>
      <c r="Z1120" s="536"/>
      <c r="AA1120" s="536"/>
      <c r="AB1120" s="94"/>
      <c r="AC1120" s="94"/>
      <c r="AD1120" s="536"/>
      <c r="AE1120" s="536"/>
    </row>
    <row r="1121" ht="15.75" customHeight="1">
      <c r="A1121" s="113"/>
      <c r="B1121" s="113"/>
      <c r="C1121" s="113"/>
      <c r="D1121" s="113"/>
      <c r="E1121" s="95"/>
      <c r="F1121" s="94">
        <v>9.0</v>
      </c>
      <c r="G1121" s="96" t="s">
        <v>1675</v>
      </c>
      <c r="H1121" s="96" t="s">
        <v>1676</v>
      </c>
      <c r="I1121" s="536"/>
      <c r="J1121" s="536"/>
      <c r="K1121" s="536"/>
      <c r="L1121" s="536"/>
      <c r="M1121" s="536"/>
      <c r="N1121" s="536"/>
      <c r="O1121" s="536"/>
      <c r="P1121" s="536"/>
      <c r="Q1121" s="536"/>
      <c r="R1121" s="536"/>
      <c r="S1121" s="536"/>
      <c r="T1121" s="536"/>
      <c r="U1121" s="536"/>
      <c r="V1121" s="536"/>
      <c r="W1121" s="536"/>
      <c r="X1121" s="536"/>
      <c r="Y1121" s="536"/>
      <c r="Z1121" s="536"/>
      <c r="AA1121" s="536"/>
      <c r="AB1121" s="94"/>
      <c r="AC1121" s="94"/>
      <c r="AD1121" s="536"/>
      <c r="AE1121" s="536"/>
    </row>
    <row r="1122" ht="15.75" customHeight="1">
      <c r="A1122" s="113"/>
      <c r="B1122" s="113"/>
      <c r="C1122" s="113"/>
      <c r="D1122" s="113"/>
      <c r="E1122" s="95"/>
      <c r="F1122" s="93">
        <v>10.0</v>
      </c>
      <c r="G1122" s="96" t="s">
        <v>1842</v>
      </c>
      <c r="H1122" s="96" t="s">
        <v>1757</v>
      </c>
      <c r="I1122" s="536"/>
      <c r="J1122" s="536"/>
      <c r="K1122" s="536"/>
      <c r="L1122" s="536"/>
      <c r="M1122" s="536"/>
      <c r="N1122" s="536"/>
      <c r="O1122" s="536"/>
      <c r="P1122" s="536"/>
      <c r="Q1122" s="536"/>
      <c r="R1122" s="536"/>
      <c r="S1122" s="536"/>
      <c r="T1122" s="536"/>
      <c r="U1122" s="536"/>
      <c r="V1122" s="536"/>
      <c r="W1122" s="536"/>
      <c r="X1122" s="536"/>
      <c r="Y1122" s="536"/>
      <c r="Z1122" s="536"/>
      <c r="AA1122" s="536"/>
      <c r="AB1122" s="94"/>
      <c r="AC1122" s="94"/>
      <c r="AD1122" s="536"/>
      <c r="AE1122" s="536"/>
    </row>
    <row r="1123" ht="15.75" customHeight="1">
      <c r="A1123" s="19"/>
      <c r="B1123" s="19"/>
      <c r="C1123" s="19"/>
      <c r="D1123" s="19"/>
      <c r="E1123" s="95"/>
      <c r="F1123" s="93">
        <v>11.0</v>
      </c>
      <c r="G1123" s="96" t="s">
        <v>1758</v>
      </c>
      <c r="H1123" s="96" t="s">
        <v>1759</v>
      </c>
      <c r="I1123" s="536"/>
      <c r="J1123" s="536"/>
      <c r="K1123" s="536"/>
      <c r="L1123" s="536"/>
      <c r="M1123" s="536"/>
      <c r="N1123" s="536"/>
      <c r="O1123" s="536"/>
      <c r="P1123" s="536"/>
      <c r="Q1123" s="536"/>
      <c r="R1123" s="536"/>
      <c r="S1123" s="536"/>
      <c r="T1123" s="536"/>
      <c r="U1123" s="536"/>
      <c r="V1123" s="536"/>
      <c r="W1123" s="536"/>
      <c r="X1123" s="536"/>
      <c r="Y1123" s="536"/>
      <c r="Z1123" s="536"/>
      <c r="AA1123" s="536"/>
      <c r="AB1123" s="94"/>
      <c r="AC1123" s="94"/>
      <c r="AD1123" s="536"/>
      <c r="AE1123" s="536"/>
    </row>
    <row r="1124" ht="15.75" customHeight="1">
      <c r="A1124" s="192">
        <v>308.0</v>
      </c>
      <c r="B1124" s="192" t="s">
        <v>2377</v>
      </c>
      <c r="C1124" s="192" t="s">
        <v>44</v>
      </c>
      <c r="D1124" s="196" t="s">
        <v>3520</v>
      </c>
      <c r="E1124" s="96" t="s">
        <v>3521</v>
      </c>
      <c r="F1124" s="93">
        <v>1.0</v>
      </c>
      <c r="G1124" s="96" t="s">
        <v>3467</v>
      </c>
      <c r="H1124" s="96" t="s">
        <v>384</v>
      </c>
      <c r="I1124" s="536"/>
      <c r="J1124" s="536"/>
      <c r="K1124" s="536"/>
      <c r="L1124" s="536"/>
      <c r="M1124" s="536"/>
      <c r="N1124" s="536"/>
      <c r="O1124" s="536"/>
      <c r="P1124" s="536"/>
      <c r="Q1124" s="536"/>
      <c r="R1124" s="536"/>
      <c r="S1124" s="536"/>
      <c r="T1124" s="536"/>
      <c r="U1124" s="536"/>
      <c r="V1124" s="536"/>
      <c r="W1124" s="536"/>
      <c r="X1124" s="536"/>
      <c r="Y1124" s="536"/>
      <c r="Z1124" s="536"/>
      <c r="AA1124" s="536"/>
      <c r="AB1124" s="94" t="s">
        <v>2391</v>
      </c>
      <c r="AC1124" s="94" t="s">
        <v>3522</v>
      </c>
      <c r="AD1124" s="536"/>
      <c r="AE1124" s="536"/>
    </row>
    <row r="1125" ht="15.75" customHeight="1">
      <c r="A1125" s="113"/>
      <c r="B1125" s="113"/>
      <c r="C1125" s="113"/>
      <c r="D1125" s="113"/>
      <c r="E1125" s="95" t="s">
        <v>1845</v>
      </c>
      <c r="F1125" s="93">
        <v>2.0</v>
      </c>
      <c r="G1125" s="96" t="s">
        <v>1382</v>
      </c>
      <c r="H1125" s="96" t="s">
        <v>1383</v>
      </c>
      <c r="I1125" s="536"/>
      <c r="J1125" s="536"/>
      <c r="K1125" s="536"/>
      <c r="L1125" s="536"/>
      <c r="M1125" s="536"/>
      <c r="N1125" s="536"/>
      <c r="O1125" s="536"/>
      <c r="P1125" s="536"/>
      <c r="Q1125" s="536"/>
      <c r="R1125" s="536"/>
      <c r="S1125" s="536"/>
      <c r="T1125" s="536"/>
      <c r="U1125" s="536"/>
      <c r="V1125" s="536"/>
      <c r="W1125" s="536"/>
      <c r="X1125" s="536"/>
      <c r="Y1125" s="536"/>
      <c r="Z1125" s="536"/>
      <c r="AA1125" s="536"/>
      <c r="AB1125" s="94"/>
      <c r="AC1125" s="94"/>
      <c r="AD1125" s="536"/>
      <c r="AE1125" s="536"/>
    </row>
    <row r="1126" ht="15.75" customHeight="1">
      <c r="A1126" s="113"/>
      <c r="B1126" s="113"/>
      <c r="C1126" s="113"/>
      <c r="D1126" s="113"/>
      <c r="E1126" s="95" t="s">
        <v>1846</v>
      </c>
      <c r="F1126" s="93">
        <v>3.0</v>
      </c>
      <c r="G1126" s="96" t="s">
        <v>1386</v>
      </c>
      <c r="H1126" s="96" t="s">
        <v>1841</v>
      </c>
      <c r="I1126" s="536"/>
      <c r="J1126" s="536"/>
      <c r="K1126" s="536"/>
      <c r="L1126" s="536"/>
      <c r="M1126" s="536"/>
      <c r="N1126" s="536"/>
      <c r="O1126" s="536"/>
      <c r="P1126" s="536"/>
      <c r="Q1126" s="536"/>
      <c r="R1126" s="536"/>
      <c r="S1126" s="536"/>
      <c r="T1126" s="536"/>
      <c r="U1126" s="536"/>
      <c r="V1126" s="536"/>
      <c r="W1126" s="536"/>
      <c r="X1126" s="536"/>
      <c r="Y1126" s="536"/>
      <c r="Z1126" s="536"/>
      <c r="AA1126" s="536"/>
      <c r="AB1126" s="94"/>
      <c r="AC1126" s="94"/>
      <c r="AD1126" s="536"/>
      <c r="AE1126" s="536"/>
    </row>
    <row r="1127" ht="15.75" customHeight="1">
      <c r="A1127" s="113"/>
      <c r="B1127" s="113"/>
      <c r="C1127" s="113"/>
      <c r="D1127" s="113"/>
      <c r="E1127" s="95"/>
      <c r="F1127" s="93">
        <v>4.0</v>
      </c>
      <c r="G1127" s="96" t="s">
        <v>1276</v>
      </c>
      <c r="H1127" s="96" t="s">
        <v>1819</v>
      </c>
      <c r="I1127" s="536"/>
      <c r="J1127" s="536"/>
      <c r="K1127" s="536"/>
      <c r="L1127" s="536"/>
      <c r="M1127" s="536"/>
      <c r="N1127" s="536"/>
      <c r="O1127" s="536"/>
      <c r="P1127" s="536"/>
      <c r="Q1127" s="536"/>
      <c r="R1127" s="536"/>
      <c r="S1127" s="536"/>
      <c r="T1127" s="536"/>
      <c r="U1127" s="536"/>
      <c r="V1127" s="536"/>
      <c r="W1127" s="536"/>
      <c r="X1127" s="536"/>
      <c r="Y1127" s="536"/>
      <c r="Z1127" s="536"/>
      <c r="AA1127" s="536"/>
      <c r="AB1127" s="94"/>
      <c r="AC1127" s="94"/>
      <c r="AD1127" s="536"/>
      <c r="AE1127" s="536"/>
    </row>
    <row r="1128" ht="15.75" customHeight="1">
      <c r="A1128" s="113"/>
      <c r="B1128" s="113"/>
      <c r="C1128" s="113"/>
      <c r="D1128" s="113"/>
      <c r="E1128" s="95"/>
      <c r="F1128" s="93">
        <v>5.0</v>
      </c>
      <c r="G1128" s="96" t="s">
        <v>1670</v>
      </c>
      <c r="H1128" s="96" t="s">
        <v>1671</v>
      </c>
      <c r="I1128" s="536"/>
      <c r="J1128" s="536"/>
      <c r="K1128" s="536"/>
      <c r="L1128" s="536"/>
      <c r="M1128" s="536"/>
      <c r="N1128" s="536"/>
      <c r="O1128" s="536"/>
      <c r="P1128" s="536"/>
      <c r="Q1128" s="536"/>
      <c r="R1128" s="536"/>
      <c r="S1128" s="536"/>
      <c r="T1128" s="536"/>
      <c r="U1128" s="536"/>
      <c r="V1128" s="536"/>
      <c r="W1128" s="536"/>
      <c r="X1128" s="536"/>
      <c r="Y1128" s="536"/>
      <c r="Z1128" s="536"/>
      <c r="AA1128" s="536"/>
      <c r="AB1128" s="94"/>
      <c r="AC1128" s="94"/>
      <c r="AD1128" s="536"/>
      <c r="AE1128" s="536"/>
    </row>
    <row r="1129" ht="15.75" customHeight="1">
      <c r="A1129" s="113"/>
      <c r="B1129" s="113"/>
      <c r="C1129" s="113"/>
      <c r="D1129" s="113"/>
      <c r="E1129" s="96" t="s">
        <v>1677</v>
      </c>
      <c r="F1129" s="93">
        <v>6.0</v>
      </c>
      <c r="G1129" s="96" t="s">
        <v>1672</v>
      </c>
      <c r="H1129" s="96" t="s">
        <v>1673</v>
      </c>
      <c r="I1129" s="536"/>
      <c r="J1129" s="536"/>
      <c r="K1129" s="536"/>
      <c r="L1129" s="536"/>
      <c r="M1129" s="536"/>
      <c r="N1129" s="536"/>
      <c r="O1129" s="536"/>
      <c r="P1129" s="536"/>
      <c r="Q1129" s="536"/>
      <c r="R1129" s="536"/>
      <c r="S1129" s="536"/>
      <c r="T1129" s="536"/>
      <c r="U1129" s="536"/>
      <c r="V1129" s="536"/>
      <c r="W1129" s="536"/>
      <c r="X1129" s="536"/>
      <c r="Y1129" s="536"/>
      <c r="Z1129" s="536"/>
      <c r="AA1129" s="536"/>
      <c r="AB1129" s="94"/>
      <c r="AC1129" s="94"/>
      <c r="AD1129" s="536"/>
      <c r="AE1129" s="536"/>
    </row>
    <row r="1130" ht="15.75" customHeight="1">
      <c r="A1130" s="113"/>
      <c r="B1130" s="113"/>
      <c r="C1130" s="113"/>
      <c r="D1130" s="113"/>
      <c r="E1130" s="96" t="s">
        <v>1680</v>
      </c>
      <c r="F1130" s="94">
        <v>7.0</v>
      </c>
      <c r="G1130" s="96" t="s">
        <v>1675</v>
      </c>
      <c r="H1130" s="96" t="s">
        <v>1676</v>
      </c>
      <c r="I1130" s="536"/>
      <c r="J1130" s="536"/>
      <c r="K1130" s="536"/>
      <c r="L1130" s="536"/>
      <c r="M1130" s="536"/>
      <c r="N1130" s="536"/>
      <c r="O1130" s="536"/>
      <c r="P1130" s="536"/>
      <c r="Q1130" s="536"/>
      <c r="R1130" s="536"/>
      <c r="S1130" s="536"/>
      <c r="T1130" s="536"/>
      <c r="U1130" s="536"/>
      <c r="V1130" s="536"/>
      <c r="W1130" s="536"/>
      <c r="X1130" s="536"/>
      <c r="Y1130" s="536"/>
      <c r="Z1130" s="536"/>
      <c r="AA1130" s="536"/>
      <c r="AB1130" s="94"/>
      <c r="AC1130" s="94"/>
      <c r="AD1130" s="536"/>
      <c r="AE1130" s="536"/>
    </row>
    <row r="1131" ht="15.75" customHeight="1">
      <c r="A1131" s="113"/>
      <c r="B1131" s="113"/>
      <c r="C1131" s="113"/>
      <c r="D1131" s="113"/>
      <c r="E1131" s="95"/>
      <c r="F1131" s="93">
        <v>8.0</v>
      </c>
      <c r="G1131" s="96" t="s">
        <v>1847</v>
      </c>
      <c r="H1131" s="96" t="s">
        <v>1757</v>
      </c>
      <c r="I1131" s="536"/>
      <c r="J1131" s="536"/>
      <c r="K1131" s="536"/>
      <c r="L1131" s="536"/>
      <c r="M1131" s="536"/>
      <c r="N1131" s="536"/>
      <c r="O1131" s="536"/>
      <c r="P1131" s="536"/>
      <c r="Q1131" s="536"/>
      <c r="R1131" s="536"/>
      <c r="S1131" s="536"/>
      <c r="T1131" s="536"/>
      <c r="U1131" s="536"/>
      <c r="V1131" s="536"/>
      <c r="W1131" s="536"/>
      <c r="X1131" s="536"/>
      <c r="Y1131" s="536"/>
      <c r="Z1131" s="536"/>
      <c r="AA1131" s="536"/>
      <c r="AB1131" s="94"/>
      <c r="AC1131" s="94"/>
      <c r="AD1131" s="536"/>
      <c r="AE1131" s="536"/>
    </row>
    <row r="1132" ht="15.75" customHeight="1">
      <c r="A1132" s="113"/>
      <c r="B1132" s="113"/>
      <c r="C1132" s="113"/>
      <c r="D1132" s="113"/>
      <c r="E1132" s="95"/>
      <c r="F1132" s="93">
        <v>9.0</v>
      </c>
      <c r="G1132" s="96" t="s">
        <v>1758</v>
      </c>
      <c r="H1132" s="96" t="s">
        <v>1759</v>
      </c>
      <c r="I1132" s="536"/>
      <c r="J1132" s="536"/>
      <c r="K1132" s="536"/>
      <c r="L1132" s="536"/>
      <c r="M1132" s="536"/>
      <c r="N1132" s="536"/>
      <c r="O1132" s="536"/>
      <c r="P1132" s="536"/>
      <c r="Q1132" s="536"/>
      <c r="R1132" s="536"/>
      <c r="S1132" s="536"/>
      <c r="T1132" s="536"/>
      <c r="U1132" s="536"/>
      <c r="V1132" s="536"/>
      <c r="W1132" s="536"/>
      <c r="X1132" s="536"/>
      <c r="Y1132" s="536"/>
      <c r="Z1132" s="536"/>
      <c r="AA1132" s="536"/>
      <c r="AB1132" s="94"/>
      <c r="AC1132" s="94"/>
      <c r="AD1132" s="536"/>
      <c r="AE1132" s="536"/>
    </row>
    <row r="1133" ht="15.75" customHeight="1">
      <c r="A1133" s="19"/>
      <c r="B1133" s="19"/>
      <c r="C1133" s="19"/>
      <c r="D1133" s="19"/>
      <c r="E1133" s="95"/>
      <c r="F1133" s="93">
        <v>10.0</v>
      </c>
      <c r="G1133" s="96" t="s">
        <v>1758</v>
      </c>
      <c r="H1133" s="96" t="s">
        <v>1759</v>
      </c>
      <c r="I1133" s="536"/>
      <c r="J1133" s="536"/>
      <c r="K1133" s="536"/>
      <c r="L1133" s="536"/>
      <c r="M1133" s="536"/>
      <c r="N1133" s="536"/>
      <c r="O1133" s="536"/>
      <c r="P1133" s="536"/>
      <c r="Q1133" s="536"/>
      <c r="R1133" s="536"/>
      <c r="S1133" s="536"/>
      <c r="T1133" s="536"/>
      <c r="U1133" s="536"/>
      <c r="V1133" s="536"/>
      <c r="W1133" s="536"/>
      <c r="X1133" s="536"/>
      <c r="Y1133" s="536"/>
      <c r="Z1133" s="536"/>
      <c r="AA1133" s="536"/>
      <c r="AB1133" s="94"/>
      <c r="AC1133" s="94"/>
      <c r="AD1133" s="536"/>
      <c r="AE1133" s="536"/>
    </row>
    <row r="1134" ht="15.75" customHeight="1">
      <c r="A1134" s="192">
        <v>309.0</v>
      </c>
      <c r="B1134" s="192" t="s">
        <v>44</v>
      </c>
      <c r="C1134" s="192" t="s">
        <v>44</v>
      </c>
      <c r="D1134" s="196" t="s">
        <v>1848</v>
      </c>
      <c r="E1134" s="196" t="s">
        <v>1849</v>
      </c>
      <c r="F1134" s="93">
        <v>1.0</v>
      </c>
      <c r="G1134" s="96" t="s">
        <v>1276</v>
      </c>
      <c r="H1134" s="96"/>
      <c r="I1134" s="536"/>
      <c r="J1134" s="536"/>
      <c r="K1134" s="536"/>
      <c r="L1134" s="536"/>
      <c r="M1134" s="536"/>
      <c r="N1134" s="536"/>
      <c r="O1134" s="536"/>
      <c r="P1134" s="536"/>
      <c r="Q1134" s="536"/>
      <c r="R1134" s="536"/>
      <c r="S1134" s="536"/>
      <c r="T1134" s="536"/>
      <c r="U1134" s="536"/>
      <c r="V1134" s="536"/>
      <c r="W1134" s="536"/>
      <c r="X1134" s="536"/>
      <c r="Y1134" s="536"/>
      <c r="Z1134" s="536"/>
      <c r="AA1134" s="536"/>
      <c r="AB1134" s="93" t="s">
        <v>2391</v>
      </c>
      <c r="AC1134" s="94" t="s">
        <v>3117</v>
      </c>
      <c r="AD1134" s="536"/>
      <c r="AE1134" s="536"/>
    </row>
    <row r="1135" ht="15.75" customHeight="1">
      <c r="A1135" s="19"/>
      <c r="B1135" s="19"/>
      <c r="C1135" s="19"/>
      <c r="D1135" s="19"/>
      <c r="E1135" s="19"/>
      <c r="F1135" s="93">
        <v>2.0</v>
      </c>
      <c r="G1135" s="96" t="s">
        <v>1851</v>
      </c>
      <c r="H1135" s="96" t="s">
        <v>1850</v>
      </c>
      <c r="I1135" s="536"/>
      <c r="J1135" s="536"/>
      <c r="K1135" s="536"/>
      <c r="L1135" s="536"/>
      <c r="M1135" s="536"/>
      <c r="N1135" s="536"/>
      <c r="O1135" s="536"/>
      <c r="P1135" s="536"/>
      <c r="Q1135" s="536"/>
      <c r="R1135" s="536"/>
      <c r="S1135" s="536"/>
      <c r="T1135" s="536"/>
      <c r="U1135" s="536"/>
      <c r="V1135" s="536"/>
      <c r="W1135" s="536"/>
      <c r="X1135" s="536"/>
      <c r="Y1135" s="536"/>
      <c r="Z1135" s="536"/>
      <c r="AA1135" s="536"/>
      <c r="AB1135" s="94"/>
      <c r="AC1135" s="94"/>
      <c r="AD1135" s="536"/>
      <c r="AE1135" s="536"/>
    </row>
    <row r="1136" ht="15.75" customHeight="1">
      <c r="A1136" s="192">
        <v>310.0</v>
      </c>
      <c r="B1136" s="192" t="s">
        <v>44</v>
      </c>
      <c r="C1136" s="192" t="s">
        <v>44</v>
      </c>
      <c r="D1136" s="196" t="s">
        <v>1852</v>
      </c>
      <c r="E1136" s="196" t="s">
        <v>1849</v>
      </c>
      <c r="F1136" s="93">
        <v>1.0</v>
      </c>
      <c r="G1136" s="96" t="s">
        <v>1853</v>
      </c>
      <c r="H1136" s="96" t="s">
        <v>1501</v>
      </c>
      <c r="I1136" s="536"/>
      <c r="J1136" s="536"/>
      <c r="K1136" s="536"/>
      <c r="L1136" s="536"/>
      <c r="M1136" s="536"/>
      <c r="N1136" s="536"/>
      <c r="O1136" s="536"/>
      <c r="P1136" s="536"/>
      <c r="Q1136" s="536"/>
      <c r="R1136" s="536"/>
      <c r="S1136" s="536"/>
      <c r="T1136" s="536"/>
      <c r="U1136" s="536"/>
      <c r="V1136" s="536"/>
      <c r="W1136" s="536"/>
      <c r="X1136" s="536"/>
      <c r="Y1136" s="536"/>
      <c r="Z1136" s="536"/>
      <c r="AA1136" s="536"/>
      <c r="AB1136" s="94" t="s">
        <v>2391</v>
      </c>
      <c r="AC1136" s="94" t="s">
        <v>3523</v>
      </c>
      <c r="AD1136" s="536"/>
      <c r="AE1136" s="536"/>
    </row>
    <row r="1137" ht="15.75" customHeight="1">
      <c r="A1137" s="113"/>
      <c r="B1137" s="113"/>
      <c r="C1137" s="113"/>
      <c r="D1137" s="113"/>
      <c r="E1137" s="113"/>
      <c r="F1137" s="93">
        <v>2.0</v>
      </c>
      <c r="G1137" s="96" t="s">
        <v>1854</v>
      </c>
      <c r="H1137" s="96" t="s">
        <v>1850</v>
      </c>
      <c r="I1137" s="536"/>
      <c r="J1137" s="536"/>
      <c r="K1137" s="536"/>
      <c r="L1137" s="536"/>
      <c r="M1137" s="536"/>
      <c r="N1137" s="536"/>
      <c r="O1137" s="536"/>
      <c r="P1137" s="536"/>
      <c r="Q1137" s="536"/>
      <c r="R1137" s="536"/>
      <c r="S1137" s="536"/>
      <c r="T1137" s="536"/>
      <c r="U1137" s="536"/>
      <c r="V1137" s="536"/>
      <c r="W1137" s="536"/>
      <c r="X1137" s="536"/>
      <c r="Y1137" s="536"/>
      <c r="Z1137" s="536"/>
      <c r="AA1137" s="536"/>
      <c r="AB1137" s="94"/>
      <c r="AC1137" s="94"/>
      <c r="AD1137" s="536"/>
      <c r="AE1137" s="536"/>
    </row>
    <row r="1138" ht="15.75" customHeight="1">
      <c r="A1138" s="19"/>
      <c r="B1138" s="19"/>
      <c r="C1138" s="19"/>
      <c r="D1138" s="19"/>
      <c r="E1138" s="19"/>
      <c r="F1138" s="93">
        <v>3.0</v>
      </c>
      <c r="G1138" s="96" t="s">
        <v>1856</v>
      </c>
      <c r="H1138" s="96" t="s">
        <v>1857</v>
      </c>
      <c r="I1138" s="536"/>
      <c r="J1138" s="536"/>
      <c r="K1138" s="536"/>
      <c r="L1138" s="536"/>
      <c r="M1138" s="536"/>
      <c r="N1138" s="536"/>
      <c r="O1138" s="536"/>
      <c r="P1138" s="536"/>
      <c r="Q1138" s="536"/>
      <c r="R1138" s="536"/>
      <c r="S1138" s="536"/>
      <c r="T1138" s="536"/>
      <c r="U1138" s="536"/>
      <c r="V1138" s="536"/>
      <c r="W1138" s="536"/>
      <c r="X1138" s="536"/>
      <c r="Y1138" s="536"/>
      <c r="Z1138" s="536"/>
      <c r="AA1138" s="536"/>
      <c r="AB1138" s="94"/>
      <c r="AC1138" s="94"/>
      <c r="AD1138" s="536"/>
      <c r="AE1138" s="536"/>
    </row>
    <row r="1139" ht="15.75" customHeight="1">
      <c r="A1139" s="255">
        <v>311.0</v>
      </c>
      <c r="B1139" s="255" t="s">
        <v>2377</v>
      </c>
      <c r="C1139" s="255" t="s">
        <v>44</v>
      </c>
      <c r="D1139" s="194" t="s">
        <v>3524</v>
      </c>
      <c r="E1139" s="196" t="s">
        <v>1849</v>
      </c>
      <c r="F1139" s="93">
        <v>1.0</v>
      </c>
      <c r="G1139" s="96" t="s">
        <v>3525</v>
      </c>
      <c r="H1139" s="96" t="s">
        <v>3526</v>
      </c>
      <c r="I1139" s="536"/>
      <c r="J1139" s="536"/>
      <c r="K1139" s="536"/>
      <c r="L1139" s="536"/>
      <c r="M1139" s="536"/>
      <c r="N1139" s="536"/>
      <c r="O1139" s="536"/>
      <c r="P1139" s="536"/>
      <c r="Q1139" s="536"/>
      <c r="R1139" s="536"/>
      <c r="S1139" s="536"/>
      <c r="T1139" s="536"/>
      <c r="U1139" s="536"/>
      <c r="V1139" s="536"/>
      <c r="W1139" s="536"/>
      <c r="X1139" s="536"/>
      <c r="Y1139" s="536"/>
      <c r="Z1139" s="536"/>
      <c r="AA1139" s="536"/>
      <c r="AB1139" s="94"/>
      <c r="AC1139" s="94"/>
      <c r="AD1139" s="536"/>
      <c r="AE1139" s="536"/>
    </row>
    <row r="1140" ht="15.75" customHeight="1">
      <c r="A1140" s="19"/>
      <c r="B1140" s="19"/>
      <c r="C1140" s="19"/>
      <c r="D1140" s="19"/>
      <c r="E1140" s="19"/>
      <c r="F1140" s="93">
        <v>2.0</v>
      </c>
      <c r="G1140" s="96" t="s">
        <v>1390</v>
      </c>
      <c r="H1140" s="96" t="s">
        <v>3527</v>
      </c>
      <c r="I1140" s="536"/>
      <c r="J1140" s="536"/>
      <c r="K1140" s="536"/>
      <c r="L1140" s="536"/>
      <c r="M1140" s="536"/>
      <c r="N1140" s="536"/>
      <c r="O1140" s="536"/>
      <c r="P1140" s="536"/>
      <c r="Q1140" s="536"/>
      <c r="R1140" s="536"/>
      <c r="S1140" s="536"/>
      <c r="T1140" s="536"/>
      <c r="U1140" s="536"/>
      <c r="V1140" s="536"/>
      <c r="W1140" s="536"/>
      <c r="X1140" s="536"/>
      <c r="Y1140" s="536"/>
      <c r="Z1140" s="536"/>
      <c r="AA1140" s="536"/>
      <c r="AB1140" s="94" t="s">
        <v>2391</v>
      </c>
      <c r="AC1140" s="94" t="s">
        <v>3528</v>
      </c>
      <c r="AD1140" s="536"/>
      <c r="AE1140" s="536"/>
    </row>
    <row r="1141" ht="15.75" customHeight="1">
      <c r="A1141" s="192">
        <v>312.0</v>
      </c>
      <c r="B1141" s="192" t="s">
        <v>44</v>
      </c>
      <c r="C1141" s="192" t="s">
        <v>55</v>
      </c>
      <c r="D1141" s="196" t="s">
        <v>1848</v>
      </c>
      <c r="E1141" s="196" t="s">
        <v>1380</v>
      </c>
      <c r="F1141" s="93">
        <v>1.0</v>
      </c>
      <c r="G1141" s="96" t="s">
        <v>425</v>
      </c>
      <c r="H1141" s="96" t="s">
        <v>1381</v>
      </c>
      <c r="I1141" s="536"/>
      <c r="J1141" s="536"/>
      <c r="K1141" s="536"/>
      <c r="L1141" s="536"/>
      <c r="M1141" s="536"/>
      <c r="N1141" s="536"/>
      <c r="O1141" s="536"/>
      <c r="P1141" s="536"/>
      <c r="Q1141" s="536"/>
      <c r="R1141" s="536"/>
      <c r="S1141" s="536"/>
      <c r="T1141" s="536"/>
      <c r="U1141" s="536"/>
      <c r="V1141" s="536"/>
      <c r="W1141" s="536"/>
      <c r="X1141" s="536"/>
      <c r="Y1141" s="536"/>
      <c r="Z1141" s="536"/>
      <c r="AA1141" s="536"/>
      <c r="AB1141" s="94" t="s">
        <v>2391</v>
      </c>
      <c r="AC1141" s="94" t="s">
        <v>3528</v>
      </c>
      <c r="AD1141" s="536"/>
      <c r="AE1141" s="536"/>
    </row>
    <row r="1142" ht="15.75" customHeight="1">
      <c r="A1142" s="113"/>
      <c r="B1142" s="113"/>
      <c r="C1142" s="113"/>
      <c r="D1142" s="113"/>
      <c r="E1142" s="113"/>
      <c r="F1142" s="93">
        <v>2.0</v>
      </c>
      <c r="G1142" s="96" t="s">
        <v>1382</v>
      </c>
      <c r="H1142" s="96" t="s">
        <v>1383</v>
      </c>
      <c r="I1142" s="536"/>
      <c r="J1142" s="536"/>
      <c r="K1142" s="536"/>
      <c r="L1142" s="536"/>
      <c r="M1142" s="536"/>
      <c r="N1142" s="536"/>
      <c r="O1142" s="536"/>
      <c r="P1142" s="536"/>
      <c r="Q1142" s="536"/>
      <c r="R1142" s="536"/>
      <c r="S1142" s="536"/>
      <c r="T1142" s="536"/>
      <c r="U1142" s="536"/>
      <c r="V1142" s="536"/>
      <c r="W1142" s="536"/>
      <c r="X1142" s="536"/>
      <c r="Y1142" s="536"/>
      <c r="Z1142" s="536"/>
      <c r="AA1142" s="536"/>
      <c r="AB1142" s="94"/>
      <c r="AC1142" s="94"/>
      <c r="AD1142" s="536"/>
      <c r="AE1142" s="536"/>
    </row>
    <row r="1143" ht="15.75" customHeight="1">
      <c r="A1143" s="113"/>
      <c r="B1143" s="113"/>
      <c r="C1143" s="113"/>
      <c r="D1143" s="113"/>
      <c r="E1143" s="113"/>
      <c r="F1143" s="93">
        <v>3.0</v>
      </c>
      <c r="G1143" s="96" t="s">
        <v>1386</v>
      </c>
      <c r="H1143" s="96" t="s">
        <v>1387</v>
      </c>
      <c r="I1143" s="536"/>
      <c r="J1143" s="536"/>
      <c r="K1143" s="536"/>
      <c r="L1143" s="536"/>
      <c r="M1143" s="536"/>
      <c r="N1143" s="536"/>
      <c r="O1143" s="536"/>
      <c r="P1143" s="536"/>
      <c r="Q1143" s="536"/>
      <c r="R1143" s="536"/>
      <c r="S1143" s="536"/>
      <c r="T1143" s="536"/>
      <c r="U1143" s="536"/>
      <c r="V1143" s="536"/>
      <c r="W1143" s="536"/>
      <c r="X1143" s="536"/>
      <c r="Y1143" s="536"/>
      <c r="Z1143" s="536"/>
      <c r="AA1143" s="536"/>
      <c r="AB1143" s="94"/>
      <c r="AC1143" s="94"/>
      <c r="AD1143" s="536"/>
      <c r="AE1143" s="536"/>
    </row>
    <row r="1144" ht="15.75" customHeight="1">
      <c r="A1144" s="113"/>
      <c r="B1144" s="113"/>
      <c r="C1144" s="113"/>
      <c r="D1144" s="113"/>
      <c r="E1144" s="113"/>
      <c r="F1144" s="93">
        <v>4.0</v>
      </c>
      <c r="G1144" s="96" t="s">
        <v>1389</v>
      </c>
      <c r="H1144" s="96" t="s">
        <v>1387</v>
      </c>
      <c r="I1144" s="536"/>
      <c r="J1144" s="536"/>
      <c r="K1144" s="536"/>
      <c r="L1144" s="536"/>
      <c r="M1144" s="536"/>
      <c r="N1144" s="536"/>
      <c r="O1144" s="536"/>
      <c r="P1144" s="536"/>
      <c r="Q1144" s="536"/>
      <c r="R1144" s="536"/>
      <c r="S1144" s="536"/>
      <c r="T1144" s="536"/>
      <c r="U1144" s="536"/>
      <c r="V1144" s="536"/>
      <c r="W1144" s="536"/>
      <c r="X1144" s="536"/>
      <c r="Y1144" s="536"/>
      <c r="Z1144" s="536"/>
      <c r="AA1144" s="536"/>
      <c r="AB1144" s="94"/>
      <c r="AC1144" s="94"/>
      <c r="AD1144" s="536"/>
      <c r="AE1144" s="536"/>
    </row>
    <row r="1145" ht="15.75" customHeight="1">
      <c r="A1145" s="19"/>
      <c r="B1145" s="19"/>
      <c r="C1145" s="19"/>
      <c r="D1145" s="19"/>
      <c r="E1145" s="19"/>
      <c r="F1145" s="93">
        <v>5.0</v>
      </c>
      <c r="G1145" s="96" t="s">
        <v>1859</v>
      </c>
      <c r="H1145" s="96" t="s">
        <v>1860</v>
      </c>
      <c r="I1145" s="536"/>
      <c r="J1145" s="536"/>
      <c r="K1145" s="536"/>
      <c r="L1145" s="536"/>
      <c r="M1145" s="536"/>
      <c r="N1145" s="536"/>
      <c r="O1145" s="536"/>
      <c r="P1145" s="536"/>
      <c r="Q1145" s="536"/>
      <c r="R1145" s="536"/>
      <c r="S1145" s="536"/>
      <c r="T1145" s="536"/>
      <c r="U1145" s="536"/>
      <c r="V1145" s="536"/>
      <c r="W1145" s="536"/>
      <c r="X1145" s="536"/>
      <c r="Y1145" s="536"/>
      <c r="Z1145" s="536"/>
      <c r="AA1145" s="536"/>
      <c r="AB1145" s="94"/>
      <c r="AC1145" s="94"/>
      <c r="AD1145" s="536"/>
      <c r="AE1145" s="536"/>
    </row>
    <row r="1146" ht="15.75" customHeight="1">
      <c r="A1146" s="231">
        <v>313.0</v>
      </c>
      <c r="B1146" s="231" t="s">
        <v>44</v>
      </c>
      <c r="C1146" s="231" t="s">
        <v>961</v>
      </c>
      <c r="D1146" s="232" t="s">
        <v>1848</v>
      </c>
      <c r="E1146" s="232" t="s">
        <v>1380</v>
      </c>
      <c r="F1146" s="137">
        <v>1.0</v>
      </c>
      <c r="G1146" s="138" t="s">
        <v>425</v>
      </c>
      <c r="H1146" s="138" t="s">
        <v>1381</v>
      </c>
      <c r="I1146" s="417" t="s">
        <v>61</v>
      </c>
      <c r="J1146" s="417" t="s">
        <v>3</v>
      </c>
      <c r="K1146" s="417" t="s">
        <v>3</v>
      </c>
      <c r="L1146" s="417" t="s">
        <v>61</v>
      </c>
      <c r="M1146" s="417" t="s">
        <v>3</v>
      </c>
      <c r="N1146" s="417" t="s">
        <v>3</v>
      </c>
      <c r="O1146" s="417" t="s">
        <v>61</v>
      </c>
      <c r="P1146" s="417" t="s">
        <v>3</v>
      </c>
      <c r="Q1146" s="417" t="s">
        <v>3</v>
      </c>
      <c r="R1146" s="417" t="s">
        <v>61</v>
      </c>
      <c r="S1146" s="417" t="s">
        <v>3</v>
      </c>
      <c r="T1146" s="417" t="s">
        <v>3</v>
      </c>
      <c r="U1146" s="417"/>
      <c r="V1146" s="417"/>
      <c r="W1146" s="417"/>
      <c r="X1146" s="417"/>
      <c r="Y1146" s="417"/>
      <c r="Z1146" s="417"/>
      <c r="AA1146" s="417"/>
      <c r="AB1146" s="137"/>
      <c r="AC1146" s="249"/>
      <c r="AD1146" s="417"/>
      <c r="AE1146" s="417"/>
    </row>
    <row r="1147" ht="15.75" customHeight="1">
      <c r="A1147" s="113"/>
      <c r="B1147" s="113"/>
      <c r="C1147" s="113"/>
      <c r="D1147" s="113"/>
      <c r="E1147" s="113"/>
      <c r="F1147" s="137">
        <v>2.0</v>
      </c>
      <c r="G1147" s="138" t="s">
        <v>1382</v>
      </c>
      <c r="H1147" s="138" t="s">
        <v>1383</v>
      </c>
      <c r="I1147" s="417" t="s">
        <v>61</v>
      </c>
      <c r="J1147" s="417" t="s">
        <v>3</v>
      </c>
      <c r="K1147" s="417" t="s">
        <v>3</v>
      </c>
      <c r="L1147" s="417" t="s">
        <v>61</v>
      </c>
      <c r="M1147" s="417" t="s">
        <v>3</v>
      </c>
      <c r="N1147" s="417" t="s">
        <v>3</v>
      </c>
      <c r="O1147" s="417" t="s">
        <v>61</v>
      </c>
      <c r="P1147" s="417" t="s">
        <v>3</v>
      </c>
      <c r="Q1147" s="417" t="s">
        <v>3</v>
      </c>
      <c r="R1147" s="417" t="s">
        <v>61</v>
      </c>
      <c r="S1147" s="417" t="s">
        <v>3</v>
      </c>
      <c r="T1147" s="417" t="s">
        <v>3</v>
      </c>
      <c r="U1147" s="417"/>
      <c r="V1147" s="417"/>
      <c r="W1147" s="417"/>
      <c r="X1147" s="417"/>
      <c r="Y1147" s="417"/>
      <c r="Z1147" s="417"/>
      <c r="AA1147" s="417"/>
      <c r="AB1147" s="249"/>
      <c r="AC1147" s="249"/>
      <c r="AD1147" s="417"/>
      <c r="AE1147" s="417"/>
    </row>
    <row r="1148" ht="15.75" customHeight="1">
      <c r="A1148" s="113"/>
      <c r="B1148" s="113"/>
      <c r="C1148" s="113"/>
      <c r="D1148" s="113"/>
      <c r="E1148" s="113"/>
      <c r="F1148" s="137">
        <v>3.0</v>
      </c>
      <c r="G1148" s="138" t="s">
        <v>1386</v>
      </c>
      <c r="H1148" s="138" t="s">
        <v>1387</v>
      </c>
      <c r="I1148" s="417" t="s">
        <v>61</v>
      </c>
      <c r="J1148" s="417" t="s">
        <v>3</v>
      </c>
      <c r="K1148" s="417" t="s">
        <v>3</v>
      </c>
      <c r="L1148" s="417" t="s">
        <v>61</v>
      </c>
      <c r="M1148" s="417" t="s">
        <v>3</v>
      </c>
      <c r="N1148" s="417" t="s">
        <v>3</v>
      </c>
      <c r="O1148" s="417" t="s">
        <v>61</v>
      </c>
      <c r="P1148" s="417" t="s">
        <v>3</v>
      </c>
      <c r="Q1148" s="417" t="s">
        <v>3</v>
      </c>
      <c r="R1148" s="417" t="s">
        <v>61</v>
      </c>
      <c r="S1148" s="417" t="s">
        <v>3</v>
      </c>
      <c r="T1148" s="417" t="s">
        <v>3</v>
      </c>
      <c r="U1148" s="417"/>
      <c r="V1148" s="417"/>
      <c r="W1148" s="417"/>
      <c r="X1148" s="417"/>
      <c r="Y1148" s="417"/>
      <c r="Z1148" s="417"/>
      <c r="AA1148" s="417"/>
      <c r="AB1148" s="249"/>
      <c r="AC1148" s="249"/>
      <c r="AD1148" s="417"/>
      <c r="AE1148" s="417"/>
    </row>
    <row r="1149" ht="15.75" customHeight="1">
      <c r="A1149" s="113"/>
      <c r="B1149" s="113"/>
      <c r="C1149" s="113"/>
      <c r="D1149" s="113"/>
      <c r="E1149" s="113"/>
      <c r="F1149" s="137">
        <v>4.0</v>
      </c>
      <c r="G1149" s="138" t="s">
        <v>1389</v>
      </c>
      <c r="H1149" s="138" t="s">
        <v>1387</v>
      </c>
      <c r="I1149" s="417" t="s">
        <v>61</v>
      </c>
      <c r="J1149" s="417" t="s">
        <v>3</v>
      </c>
      <c r="K1149" s="417" t="s">
        <v>3</v>
      </c>
      <c r="L1149" s="417" t="s">
        <v>61</v>
      </c>
      <c r="M1149" s="417" t="s">
        <v>3</v>
      </c>
      <c r="N1149" s="417" t="s">
        <v>3</v>
      </c>
      <c r="O1149" s="417" t="s">
        <v>61</v>
      </c>
      <c r="P1149" s="417" t="s">
        <v>3</v>
      </c>
      <c r="Q1149" s="417" t="s">
        <v>3</v>
      </c>
      <c r="R1149" s="417" t="s">
        <v>61</v>
      </c>
      <c r="S1149" s="417" t="s">
        <v>3</v>
      </c>
      <c r="T1149" s="417" t="s">
        <v>3</v>
      </c>
      <c r="U1149" s="417"/>
      <c r="V1149" s="417"/>
      <c r="W1149" s="417"/>
      <c r="X1149" s="417"/>
      <c r="Y1149" s="417"/>
      <c r="Z1149" s="417"/>
      <c r="AA1149" s="417"/>
      <c r="AB1149" s="249"/>
      <c r="AC1149" s="249"/>
      <c r="AD1149" s="417"/>
      <c r="AE1149" s="417"/>
    </row>
    <row r="1150" ht="15.75" customHeight="1">
      <c r="A1150" s="19"/>
      <c r="B1150" s="19"/>
      <c r="C1150" s="19"/>
      <c r="D1150" s="19"/>
      <c r="E1150" s="19"/>
      <c r="F1150" s="137">
        <v>5.0</v>
      </c>
      <c r="G1150" s="138" t="s">
        <v>1862</v>
      </c>
      <c r="H1150" s="138" t="s">
        <v>1850</v>
      </c>
      <c r="I1150" s="417" t="s">
        <v>61</v>
      </c>
      <c r="J1150" s="417" t="s">
        <v>3</v>
      </c>
      <c r="K1150" s="417" t="s">
        <v>3</v>
      </c>
      <c r="L1150" s="417" t="s">
        <v>61</v>
      </c>
      <c r="M1150" s="417" t="s">
        <v>3</v>
      </c>
      <c r="N1150" s="417" t="s">
        <v>3</v>
      </c>
      <c r="O1150" s="417" t="s">
        <v>61</v>
      </c>
      <c r="P1150" s="417" t="s">
        <v>3</v>
      </c>
      <c r="Q1150" s="417" t="s">
        <v>3</v>
      </c>
      <c r="R1150" s="417" t="s">
        <v>61</v>
      </c>
      <c r="S1150" s="417" t="s">
        <v>3</v>
      </c>
      <c r="T1150" s="417" t="s">
        <v>3</v>
      </c>
      <c r="U1150" s="417"/>
      <c r="V1150" s="417"/>
      <c r="W1150" s="417"/>
      <c r="X1150" s="417"/>
      <c r="Y1150" s="417"/>
      <c r="Z1150" s="417"/>
      <c r="AA1150" s="417"/>
      <c r="AB1150" s="249"/>
      <c r="AC1150" s="249"/>
      <c r="AD1150" s="417"/>
      <c r="AE1150" s="417"/>
    </row>
    <row r="1151" ht="15.75" customHeight="1">
      <c r="A1151" s="192">
        <v>314.0</v>
      </c>
      <c r="B1151" s="192" t="s">
        <v>44</v>
      </c>
      <c r="C1151" s="192" t="s">
        <v>44</v>
      </c>
      <c r="D1151" s="196" t="s">
        <v>1852</v>
      </c>
      <c r="E1151" s="196" t="s">
        <v>1380</v>
      </c>
      <c r="F1151" s="93">
        <v>1.0</v>
      </c>
      <c r="G1151" s="96" t="s">
        <v>425</v>
      </c>
      <c r="H1151" s="96" t="s">
        <v>1381</v>
      </c>
      <c r="I1151" s="536"/>
      <c r="J1151" s="536"/>
      <c r="K1151" s="536"/>
      <c r="L1151" s="536"/>
      <c r="M1151" s="536"/>
      <c r="N1151" s="536"/>
      <c r="O1151" s="536"/>
      <c r="P1151" s="536"/>
      <c r="Q1151" s="536"/>
      <c r="R1151" s="536"/>
      <c r="S1151" s="536"/>
      <c r="T1151" s="536"/>
      <c r="U1151" s="536"/>
      <c r="V1151" s="536"/>
      <c r="W1151" s="536"/>
      <c r="X1151" s="536"/>
      <c r="Y1151" s="536"/>
      <c r="Z1151" s="536"/>
      <c r="AA1151" s="536" t="s">
        <v>3530</v>
      </c>
      <c r="AB1151" s="94" t="s">
        <v>2391</v>
      </c>
      <c r="AC1151" s="94" t="s">
        <v>3523</v>
      </c>
      <c r="AD1151" s="536"/>
      <c r="AE1151" s="536"/>
    </row>
    <row r="1152" ht="15.75" customHeight="1">
      <c r="A1152" s="113"/>
      <c r="B1152" s="113"/>
      <c r="C1152" s="113"/>
      <c r="D1152" s="113"/>
      <c r="E1152" s="113"/>
      <c r="F1152" s="93">
        <v>2.0</v>
      </c>
      <c r="G1152" s="96" t="s">
        <v>1382</v>
      </c>
      <c r="H1152" s="96" t="s">
        <v>1383</v>
      </c>
      <c r="I1152" s="536"/>
      <c r="J1152" s="536"/>
      <c r="K1152" s="536"/>
      <c r="L1152" s="536"/>
      <c r="M1152" s="536"/>
      <c r="N1152" s="536"/>
      <c r="O1152" s="536"/>
      <c r="P1152" s="536"/>
      <c r="Q1152" s="536"/>
      <c r="R1152" s="536"/>
      <c r="S1152" s="536"/>
      <c r="T1152" s="536"/>
      <c r="U1152" s="536"/>
      <c r="V1152" s="536"/>
      <c r="W1152" s="536"/>
      <c r="X1152" s="536"/>
      <c r="Y1152" s="536"/>
      <c r="Z1152" s="536"/>
      <c r="AA1152" s="536"/>
      <c r="AB1152" s="94"/>
      <c r="AC1152" s="94"/>
      <c r="AD1152" s="536"/>
      <c r="AE1152" s="536"/>
    </row>
    <row r="1153" ht="15.75" customHeight="1">
      <c r="A1153" s="113"/>
      <c r="B1153" s="113"/>
      <c r="C1153" s="113"/>
      <c r="D1153" s="113"/>
      <c r="E1153" s="113"/>
      <c r="F1153" s="93">
        <v>3.0</v>
      </c>
      <c r="G1153" s="96" t="s">
        <v>1386</v>
      </c>
      <c r="H1153" s="96" t="s">
        <v>1387</v>
      </c>
      <c r="I1153" s="536"/>
      <c r="J1153" s="536"/>
      <c r="K1153" s="536"/>
      <c r="L1153" s="536"/>
      <c r="M1153" s="536"/>
      <c r="N1153" s="536"/>
      <c r="O1153" s="536"/>
      <c r="P1153" s="536"/>
      <c r="Q1153" s="536"/>
      <c r="R1153" s="536"/>
      <c r="S1153" s="536"/>
      <c r="T1153" s="536"/>
      <c r="U1153" s="536"/>
      <c r="V1153" s="536"/>
      <c r="W1153" s="536"/>
      <c r="X1153" s="536"/>
      <c r="Y1153" s="536"/>
      <c r="Z1153" s="536"/>
      <c r="AA1153" s="536"/>
      <c r="AB1153" s="94"/>
      <c r="AC1153" s="94"/>
      <c r="AD1153" s="536"/>
      <c r="AE1153" s="536"/>
    </row>
    <row r="1154" ht="15.75" customHeight="1">
      <c r="A1154" s="113"/>
      <c r="B1154" s="113"/>
      <c r="C1154" s="113"/>
      <c r="D1154" s="113"/>
      <c r="E1154" s="113"/>
      <c r="F1154" s="93">
        <v>4.0</v>
      </c>
      <c r="G1154" s="96" t="s">
        <v>1389</v>
      </c>
      <c r="H1154" s="96" t="s">
        <v>1387</v>
      </c>
      <c r="I1154" s="536"/>
      <c r="J1154" s="536"/>
      <c r="K1154" s="536"/>
      <c r="L1154" s="536"/>
      <c r="M1154" s="536"/>
      <c r="N1154" s="536"/>
      <c r="O1154" s="536"/>
      <c r="P1154" s="536"/>
      <c r="Q1154" s="536"/>
      <c r="R1154" s="536"/>
      <c r="S1154" s="536"/>
      <c r="T1154" s="536"/>
      <c r="U1154" s="536"/>
      <c r="V1154" s="536"/>
      <c r="W1154" s="536"/>
      <c r="X1154" s="536"/>
      <c r="Y1154" s="536"/>
      <c r="Z1154" s="536"/>
      <c r="AA1154" s="536"/>
      <c r="AB1154" s="94"/>
      <c r="AC1154" s="94"/>
      <c r="AD1154" s="536"/>
      <c r="AE1154" s="536"/>
    </row>
    <row r="1155" ht="15.75" customHeight="1">
      <c r="A1155" s="113"/>
      <c r="B1155" s="113"/>
      <c r="C1155" s="113"/>
      <c r="D1155" s="113"/>
      <c r="E1155" s="113"/>
      <c r="F1155" s="93">
        <v>5.0</v>
      </c>
      <c r="G1155" s="96" t="s">
        <v>1863</v>
      </c>
      <c r="H1155" s="96" t="s">
        <v>1501</v>
      </c>
      <c r="I1155" s="536"/>
      <c r="J1155" s="536"/>
      <c r="K1155" s="536"/>
      <c r="L1155" s="536"/>
      <c r="M1155" s="536"/>
      <c r="N1155" s="536"/>
      <c r="O1155" s="536"/>
      <c r="P1155" s="536"/>
      <c r="Q1155" s="536"/>
      <c r="R1155" s="536"/>
      <c r="S1155" s="536"/>
      <c r="T1155" s="536"/>
      <c r="U1155" s="536"/>
      <c r="V1155" s="536"/>
      <c r="W1155" s="536"/>
      <c r="X1155" s="536"/>
      <c r="Y1155" s="536"/>
      <c r="Z1155" s="536"/>
      <c r="AA1155" s="536"/>
      <c r="AB1155" s="94"/>
      <c r="AC1155" s="94"/>
      <c r="AD1155" s="536"/>
      <c r="AE1155" s="536"/>
    </row>
    <row r="1156" ht="15.75" customHeight="1">
      <c r="A1156" s="19"/>
      <c r="B1156" s="19"/>
      <c r="C1156" s="19"/>
      <c r="D1156" s="19"/>
      <c r="E1156" s="19"/>
      <c r="F1156" s="93">
        <v>6.0</v>
      </c>
      <c r="G1156" s="96" t="s">
        <v>1854</v>
      </c>
      <c r="H1156" s="96" t="s">
        <v>1850</v>
      </c>
      <c r="I1156" s="536"/>
      <c r="J1156" s="536"/>
      <c r="K1156" s="536"/>
      <c r="L1156" s="536"/>
      <c r="M1156" s="536"/>
      <c r="N1156" s="536"/>
      <c r="O1156" s="536"/>
      <c r="P1156" s="536"/>
      <c r="Q1156" s="536"/>
      <c r="R1156" s="536"/>
      <c r="S1156" s="536"/>
      <c r="T1156" s="536"/>
      <c r="U1156" s="536"/>
      <c r="V1156" s="536"/>
      <c r="W1156" s="536"/>
      <c r="X1156" s="536"/>
      <c r="Y1156" s="536"/>
      <c r="Z1156" s="536"/>
      <c r="AA1156" s="536"/>
      <c r="AB1156" s="94"/>
      <c r="AC1156" s="94"/>
      <c r="AD1156" s="536"/>
      <c r="AE1156" s="536"/>
    </row>
    <row r="1157" ht="15.75" customHeight="1">
      <c r="A1157" s="192">
        <v>315.0</v>
      </c>
      <c r="B1157" s="192" t="s">
        <v>44</v>
      </c>
      <c r="C1157" s="192" t="s">
        <v>44</v>
      </c>
      <c r="D1157" s="196" t="s">
        <v>3531</v>
      </c>
      <c r="E1157" s="196" t="s">
        <v>1885</v>
      </c>
      <c r="F1157" s="93">
        <v>1.0</v>
      </c>
      <c r="G1157" s="96" t="s">
        <v>1500</v>
      </c>
      <c r="H1157" s="96" t="s">
        <v>1501</v>
      </c>
      <c r="I1157" s="536"/>
      <c r="J1157" s="536"/>
      <c r="K1157" s="536"/>
      <c r="L1157" s="536"/>
      <c r="M1157" s="536"/>
      <c r="N1157" s="536"/>
      <c r="O1157" s="536"/>
      <c r="P1157" s="536"/>
      <c r="Q1157" s="536"/>
      <c r="R1157" s="536"/>
      <c r="S1157" s="536"/>
      <c r="T1157" s="536"/>
      <c r="U1157" s="536"/>
      <c r="V1157" s="536"/>
      <c r="W1157" s="536"/>
      <c r="X1157" s="536"/>
      <c r="Y1157" s="536"/>
      <c r="Z1157" s="536"/>
      <c r="AA1157" s="536"/>
      <c r="AB1157" s="94" t="s">
        <v>2391</v>
      </c>
      <c r="AC1157" s="94" t="s">
        <v>3374</v>
      </c>
      <c r="AD1157" s="536"/>
      <c r="AE1157" s="536"/>
    </row>
    <row r="1158" ht="15.75" customHeight="1">
      <c r="A1158" s="19"/>
      <c r="B1158" s="19"/>
      <c r="C1158" s="19"/>
      <c r="D1158" s="19"/>
      <c r="E1158" s="19"/>
      <c r="F1158" s="93">
        <v>2.0</v>
      </c>
      <c r="G1158" s="96" t="s">
        <v>3532</v>
      </c>
      <c r="H1158" s="96" t="s">
        <v>3533</v>
      </c>
      <c r="I1158" s="536"/>
      <c r="J1158" s="536"/>
      <c r="K1158" s="536"/>
      <c r="L1158" s="536"/>
      <c r="M1158" s="536"/>
      <c r="N1158" s="536"/>
      <c r="O1158" s="536"/>
      <c r="P1158" s="536"/>
      <c r="Q1158" s="536"/>
      <c r="R1158" s="536"/>
      <c r="S1158" s="536"/>
      <c r="T1158" s="536"/>
      <c r="U1158" s="536"/>
      <c r="V1158" s="536"/>
      <c r="W1158" s="536"/>
      <c r="X1158" s="536"/>
      <c r="Y1158" s="536"/>
      <c r="Z1158" s="536"/>
      <c r="AA1158" s="536"/>
      <c r="AB1158" s="94"/>
      <c r="AC1158" s="94"/>
      <c r="AD1158" s="536"/>
      <c r="AE1158" s="536"/>
    </row>
    <row r="1159" ht="15.75" customHeight="1">
      <c r="A1159" s="192">
        <v>316.0</v>
      </c>
      <c r="B1159" s="192" t="s">
        <v>44</v>
      </c>
      <c r="C1159" s="192" t="s">
        <v>44</v>
      </c>
      <c r="D1159" s="196" t="s">
        <v>3534</v>
      </c>
      <c r="E1159" s="196" t="s">
        <v>1865</v>
      </c>
      <c r="F1159" s="93">
        <v>1.0</v>
      </c>
      <c r="G1159" s="96" t="s">
        <v>1500</v>
      </c>
      <c r="H1159" s="96" t="s">
        <v>1501</v>
      </c>
      <c r="I1159" s="536"/>
      <c r="J1159" s="536"/>
      <c r="K1159" s="536"/>
      <c r="L1159" s="536"/>
      <c r="M1159" s="536"/>
      <c r="N1159" s="536"/>
      <c r="O1159" s="536"/>
      <c r="P1159" s="536"/>
      <c r="Q1159" s="536"/>
      <c r="R1159" s="536"/>
      <c r="S1159" s="536"/>
      <c r="T1159" s="536"/>
      <c r="U1159" s="536"/>
      <c r="V1159" s="536"/>
      <c r="W1159" s="536"/>
      <c r="X1159" s="536"/>
      <c r="Y1159" s="536"/>
      <c r="Z1159" s="536"/>
      <c r="AA1159" s="536"/>
      <c r="AB1159" s="94" t="s">
        <v>2391</v>
      </c>
      <c r="AC1159" s="94" t="s">
        <v>3437</v>
      </c>
      <c r="AD1159" s="536"/>
      <c r="AE1159" s="536"/>
    </row>
    <row r="1160" ht="15.75" customHeight="1">
      <c r="A1160" s="19"/>
      <c r="B1160" s="19"/>
      <c r="C1160" s="19"/>
      <c r="D1160" s="19"/>
      <c r="E1160" s="19"/>
      <c r="F1160" s="93">
        <v>2.0</v>
      </c>
      <c r="G1160" s="96" t="s">
        <v>1571</v>
      </c>
      <c r="H1160" s="96" t="s">
        <v>3535</v>
      </c>
      <c r="I1160" s="536"/>
      <c r="J1160" s="536"/>
      <c r="K1160" s="536"/>
      <c r="L1160" s="536"/>
      <c r="M1160" s="536"/>
      <c r="N1160" s="536"/>
      <c r="O1160" s="536"/>
      <c r="P1160" s="536"/>
      <c r="Q1160" s="536"/>
      <c r="R1160" s="536"/>
      <c r="S1160" s="536"/>
      <c r="T1160" s="536"/>
      <c r="U1160" s="536"/>
      <c r="V1160" s="536"/>
      <c r="W1160" s="536"/>
      <c r="X1160" s="536"/>
      <c r="Y1160" s="536"/>
      <c r="Z1160" s="536"/>
      <c r="AA1160" s="536"/>
      <c r="AB1160" s="94"/>
      <c r="AC1160" s="94"/>
      <c r="AD1160" s="536"/>
      <c r="AE1160" s="536"/>
    </row>
    <row r="1161" ht="15.75" customHeight="1">
      <c r="A1161" s="192">
        <v>317.0</v>
      </c>
      <c r="B1161" s="192" t="s">
        <v>44</v>
      </c>
      <c r="C1161" s="192" t="s">
        <v>44</v>
      </c>
      <c r="D1161" s="196" t="s">
        <v>3536</v>
      </c>
      <c r="E1161" s="196" t="s">
        <v>1865</v>
      </c>
      <c r="F1161" s="93">
        <v>5.0</v>
      </c>
      <c r="G1161" s="96" t="s">
        <v>1500</v>
      </c>
      <c r="H1161" s="96" t="s">
        <v>1501</v>
      </c>
      <c r="I1161" s="536"/>
      <c r="J1161" s="536"/>
      <c r="K1161" s="536"/>
      <c r="L1161" s="536"/>
      <c r="M1161" s="536"/>
      <c r="N1161" s="536"/>
      <c r="O1161" s="536"/>
      <c r="P1161" s="536"/>
      <c r="Q1161" s="536"/>
      <c r="R1161" s="536"/>
      <c r="S1161" s="536"/>
      <c r="T1161" s="536"/>
      <c r="U1161" s="536"/>
      <c r="V1161" s="536"/>
      <c r="W1161" s="536"/>
      <c r="X1161" s="536"/>
      <c r="Y1161" s="536"/>
      <c r="Z1161" s="536"/>
      <c r="AA1161" s="536"/>
      <c r="AB1161" s="94" t="s">
        <v>2391</v>
      </c>
      <c r="AC1161" s="94" t="s">
        <v>3537</v>
      </c>
      <c r="AD1161" s="536"/>
      <c r="AE1161" s="536"/>
    </row>
    <row r="1162" ht="15.75" customHeight="1">
      <c r="A1162" s="113"/>
      <c r="B1162" s="113"/>
      <c r="C1162" s="113"/>
      <c r="D1162" s="113"/>
      <c r="E1162" s="19"/>
      <c r="F1162" s="93">
        <v>6.0</v>
      </c>
      <c r="G1162" s="96" t="s">
        <v>1571</v>
      </c>
      <c r="H1162" s="96" t="s">
        <v>3538</v>
      </c>
      <c r="I1162" s="536"/>
      <c r="J1162" s="536"/>
      <c r="K1162" s="536"/>
      <c r="L1162" s="536"/>
      <c r="M1162" s="536"/>
      <c r="N1162" s="536"/>
      <c r="O1162" s="536"/>
      <c r="P1162" s="536"/>
      <c r="Q1162" s="536"/>
      <c r="R1162" s="536"/>
      <c r="S1162" s="536"/>
      <c r="T1162" s="536"/>
      <c r="U1162" s="536"/>
      <c r="V1162" s="536"/>
      <c r="W1162" s="536"/>
      <c r="X1162" s="536"/>
      <c r="Y1162" s="536"/>
      <c r="Z1162" s="536"/>
      <c r="AA1162" s="536"/>
      <c r="AB1162" s="94"/>
      <c r="AC1162" s="94"/>
      <c r="AD1162" s="536"/>
      <c r="AE1162" s="536"/>
    </row>
    <row r="1163" ht="15.75" customHeight="1">
      <c r="A1163" s="113"/>
      <c r="B1163" s="113"/>
      <c r="C1163" s="113"/>
      <c r="D1163" s="113"/>
      <c r="E1163" s="95"/>
      <c r="F1163" s="93">
        <v>7.0</v>
      </c>
      <c r="G1163" s="96" t="s">
        <v>3539</v>
      </c>
      <c r="H1163" s="96" t="s">
        <v>3540</v>
      </c>
      <c r="I1163" s="536"/>
      <c r="J1163" s="536"/>
      <c r="K1163" s="536"/>
      <c r="L1163" s="536"/>
      <c r="M1163" s="536"/>
      <c r="N1163" s="536"/>
      <c r="O1163" s="536"/>
      <c r="P1163" s="536"/>
      <c r="Q1163" s="536"/>
      <c r="R1163" s="536"/>
      <c r="S1163" s="536"/>
      <c r="T1163" s="536"/>
      <c r="U1163" s="536"/>
      <c r="V1163" s="536"/>
      <c r="W1163" s="536"/>
      <c r="X1163" s="536"/>
      <c r="Y1163" s="536"/>
      <c r="Z1163" s="536"/>
      <c r="AA1163" s="536"/>
      <c r="AB1163" s="94"/>
      <c r="AC1163" s="94"/>
      <c r="AD1163" s="536"/>
      <c r="AE1163" s="536"/>
    </row>
    <row r="1164" ht="15.75" customHeight="1">
      <c r="A1164" s="19"/>
      <c r="B1164" s="19"/>
      <c r="C1164" s="19"/>
      <c r="D1164" s="19"/>
      <c r="E1164" s="95"/>
      <c r="F1164" s="93">
        <v>8.0</v>
      </c>
      <c r="G1164" s="96" t="s">
        <v>3541</v>
      </c>
      <c r="H1164" s="96" t="s">
        <v>3542</v>
      </c>
      <c r="I1164" s="536"/>
      <c r="J1164" s="536"/>
      <c r="K1164" s="536"/>
      <c r="L1164" s="536"/>
      <c r="M1164" s="536"/>
      <c r="N1164" s="536"/>
      <c r="O1164" s="536"/>
      <c r="P1164" s="536"/>
      <c r="Q1164" s="536"/>
      <c r="R1164" s="536"/>
      <c r="S1164" s="536"/>
      <c r="T1164" s="536"/>
      <c r="U1164" s="536"/>
      <c r="V1164" s="536"/>
      <c r="W1164" s="536"/>
      <c r="X1164" s="536"/>
      <c r="Y1164" s="536"/>
      <c r="Z1164" s="536"/>
      <c r="AA1164" s="536"/>
      <c r="AB1164" s="94"/>
      <c r="AC1164" s="94"/>
      <c r="AD1164" s="536"/>
      <c r="AE1164" s="536"/>
    </row>
    <row r="1165" ht="15.75" customHeight="1">
      <c r="A1165" s="192">
        <v>318.0</v>
      </c>
      <c r="B1165" s="192" t="s">
        <v>44</v>
      </c>
      <c r="C1165" s="192" t="s">
        <v>44</v>
      </c>
      <c r="D1165" s="196" t="s">
        <v>3543</v>
      </c>
      <c r="E1165" s="196" t="s">
        <v>1865</v>
      </c>
      <c r="F1165" s="93">
        <v>1.0</v>
      </c>
      <c r="G1165" s="96" t="s">
        <v>1500</v>
      </c>
      <c r="H1165" s="96" t="s">
        <v>1501</v>
      </c>
      <c r="I1165" s="536"/>
      <c r="J1165" s="536"/>
      <c r="K1165" s="536"/>
      <c r="L1165" s="536"/>
      <c r="M1165" s="536"/>
      <c r="N1165" s="536"/>
      <c r="O1165" s="536"/>
      <c r="P1165" s="536"/>
      <c r="Q1165" s="536"/>
      <c r="R1165" s="536"/>
      <c r="S1165" s="536"/>
      <c r="T1165" s="536"/>
      <c r="U1165" s="536"/>
      <c r="V1165" s="536"/>
      <c r="W1165" s="536"/>
      <c r="X1165" s="536"/>
      <c r="Y1165" s="536"/>
      <c r="Z1165" s="536"/>
      <c r="AA1165" s="536"/>
      <c r="AB1165" s="94" t="s">
        <v>2391</v>
      </c>
      <c r="AC1165" s="94" t="s">
        <v>3544</v>
      </c>
      <c r="AD1165" s="536"/>
      <c r="AE1165" s="536"/>
    </row>
    <row r="1166" ht="15.75" customHeight="1">
      <c r="A1166" s="113"/>
      <c r="B1166" s="113"/>
      <c r="C1166" s="113"/>
      <c r="D1166" s="113"/>
      <c r="E1166" s="19"/>
      <c r="F1166" s="93">
        <v>2.0</v>
      </c>
      <c r="G1166" s="96" t="s">
        <v>1571</v>
      </c>
      <c r="H1166" s="96" t="s">
        <v>3538</v>
      </c>
      <c r="I1166" s="536"/>
      <c r="J1166" s="536"/>
      <c r="K1166" s="536"/>
      <c r="L1166" s="536"/>
      <c r="M1166" s="536"/>
      <c r="N1166" s="536"/>
      <c r="O1166" s="536"/>
      <c r="P1166" s="536"/>
      <c r="Q1166" s="536"/>
      <c r="R1166" s="536"/>
      <c r="S1166" s="536"/>
      <c r="T1166" s="536"/>
      <c r="U1166" s="536"/>
      <c r="V1166" s="536"/>
      <c r="W1166" s="536"/>
      <c r="X1166" s="536"/>
      <c r="Y1166" s="536"/>
      <c r="Z1166" s="536"/>
      <c r="AA1166" s="536"/>
      <c r="AB1166" s="94"/>
      <c r="AC1166" s="94"/>
      <c r="AD1166" s="536"/>
      <c r="AE1166" s="536"/>
    </row>
    <row r="1167" ht="15.75" customHeight="1">
      <c r="A1167" s="113"/>
      <c r="B1167" s="113"/>
      <c r="C1167" s="113"/>
      <c r="D1167" s="113"/>
      <c r="E1167" s="95"/>
      <c r="F1167" s="93">
        <v>3.0</v>
      </c>
      <c r="G1167" s="96" t="s">
        <v>3539</v>
      </c>
      <c r="H1167" s="96" t="s">
        <v>3540</v>
      </c>
      <c r="I1167" s="536"/>
      <c r="J1167" s="536"/>
      <c r="K1167" s="536"/>
      <c r="L1167" s="536"/>
      <c r="M1167" s="536"/>
      <c r="N1167" s="536"/>
      <c r="O1167" s="536"/>
      <c r="P1167" s="536"/>
      <c r="Q1167" s="536"/>
      <c r="R1167" s="536"/>
      <c r="S1167" s="536"/>
      <c r="T1167" s="536"/>
      <c r="U1167" s="536"/>
      <c r="V1167" s="536"/>
      <c r="W1167" s="536"/>
      <c r="X1167" s="536"/>
      <c r="Y1167" s="536"/>
      <c r="Z1167" s="536"/>
      <c r="AA1167" s="536"/>
      <c r="AB1167" s="94"/>
      <c r="AC1167" s="94"/>
      <c r="AD1167" s="536"/>
      <c r="AE1167" s="536"/>
    </row>
    <row r="1168" ht="15.75" customHeight="1">
      <c r="A1168" s="19"/>
      <c r="B1168" s="19"/>
      <c r="C1168" s="19"/>
      <c r="D1168" s="19"/>
      <c r="E1168" s="95"/>
      <c r="F1168" s="93">
        <v>4.0</v>
      </c>
      <c r="G1168" s="96" t="s">
        <v>3541</v>
      </c>
      <c r="H1168" s="96" t="s">
        <v>3545</v>
      </c>
      <c r="I1168" s="536"/>
      <c r="J1168" s="536"/>
      <c r="K1168" s="536"/>
      <c r="L1168" s="536"/>
      <c r="M1168" s="536"/>
      <c r="N1168" s="536"/>
      <c r="O1168" s="536"/>
      <c r="P1168" s="536"/>
      <c r="Q1168" s="536"/>
      <c r="R1168" s="536"/>
      <c r="S1168" s="536"/>
      <c r="T1168" s="536"/>
      <c r="U1168" s="536"/>
      <c r="V1168" s="536"/>
      <c r="W1168" s="536"/>
      <c r="X1168" s="536"/>
      <c r="Y1168" s="536"/>
      <c r="Z1168" s="536"/>
      <c r="AA1168" s="536"/>
      <c r="AB1168" s="94"/>
      <c r="AC1168" s="94"/>
      <c r="AD1168" s="536"/>
      <c r="AE1168" s="536"/>
    </row>
    <row r="1169" ht="15.75" customHeight="1">
      <c r="A1169" s="192">
        <v>319.0</v>
      </c>
      <c r="B1169" s="192" t="s">
        <v>44</v>
      </c>
      <c r="C1169" s="192" t="s">
        <v>44</v>
      </c>
      <c r="D1169" s="196" t="s">
        <v>3546</v>
      </c>
      <c r="E1169" s="196" t="s">
        <v>1865</v>
      </c>
      <c r="F1169" s="93">
        <v>1.0</v>
      </c>
      <c r="G1169" s="96" t="s">
        <v>1500</v>
      </c>
      <c r="H1169" s="96" t="s">
        <v>1501</v>
      </c>
      <c r="I1169" s="536"/>
      <c r="J1169" s="536"/>
      <c r="K1169" s="536"/>
      <c r="L1169" s="536"/>
      <c r="M1169" s="536"/>
      <c r="N1169" s="536"/>
      <c r="O1169" s="536"/>
      <c r="P1169" s="536"/>
      <c r="Q1169" s="536"/>
      <c r="R1169" s="536"/>
      <c r="S1169" s="536"/>
      <c r="T1169" s="536"/>
      <c r="U1169" s="536"/>
      <c r="V1169" s="536"/>
      <c r="W1169" s="536"/>
      <c r="X1169" s="536"/>
      <c r="Y1169" s="536"/>
      <c r="Z1169" s="536"/>
      <c r="AA1169" s="536"/>
      <c r="AB1169" s="94" t="s">
        <v>2391</v>
      </c>
      <c r="AC1169" s="94" t="s">
        <v>3544</v>
      </c>
      <c r="AD1169" s="536"/>
      <c r="AE1169" s="536"/>
    </row>
    <row r="1170" ht="15.75" customHeight="1">
      <c r="A1170" s="113"/>
      <c r="B1170" s="113"/>
      <c r="C1170" s="113"/>
      <c r="D1170" s="113"/>
      <c r="E1170" s="113"/>
      <c r="F1170" s="93">
        <v>2.0</v>
      </c>
      <c r="G1170" s="96" t="s">
        <v>1571</v>
      </c>
      <c r="H1170" s="96" t="s">
        <v>3538</v>
      </c>
      <c r="I1170" s="536"/>
      <c r="J1170" s="536"/>
      <c r="K1170" s="536"/>
      <c r="L1170" s="536"/>
      <c r="M1170" s="536"/>
      <c r="N1170" s="536"/>
      <c r="O1170" s="536"/>
      <c r="P1170" s="536"/>
      <c r="Q1170" s="536"/>
      <c r="R1170" s="536"/>
      <c r="S1170" s="536"/>
      <c r="T1170" s="536"/>
      <c r="U1170" s="536"/>
      <c r="V1170" s="536"/>
      <c r="W1170" s="536"/>
      <c r="X1170" s="536"/>
      <c r="Y1170" s="536"/>
      <c r="Z1170" s="536"/>
      <c r="AA1170" s="536"/>
      <c r="AB1170" s="94"/>
      <c r="AC1170" s="94"/>
      <c r="AD1170" s="536"/>
      <c r="AE1170" s="536"/>
    </row>
    <row r="1171" ht="15.75" customHeight="1">
      <c r="A1171" s="113"/>
      <c r="B1171" s="113"/>
      <c r="C1171" s="113"/>
      <c r="D1171" s="113"/>
      <c r="E1171" s="113"/>
      <c r="F1171" s="93">
        <v>3.0</v>
      </c>
      <c r="G1171" s="96" t="s">
        <v>3539</v>
      </c>
      <c r="H1171" s="96" t="s">
        <v>3540</v>
      </c>
      <c r="I1171" s="536"/>
      <c r="J1171" s="536"/>
      <c r="K1171" s="536"/>
      <c r="L1171" s="536"/>
      <c r="M1171" s="536"/>
      <c r="N1171" s="536"/>
      <c r="O1171" s="536"/>
      <c r="P1171" s="536"/>
      <c r="Q1171" s="536"/>
      <c r="R1171" s="536"/>
      <c r="S1171" s="536"/>
      <c r="T1171" s="536"/>
      <c r="U1171" s="536"/>
      <c r="V1171" s="536"/>
      <c r="W1171" s="536"/>
      <c r="X1171" s="536"/>
      <c r="Y1171" s="536"/>
      <c r="Z1171" s="536"/>
      <c r="AA1171" s="536"/>
      <c r="AB1171" s="94"/>
      <c r="AC1171" s="94"/>
      <c r="AD1171" s="536"/>
      <c r="AE1171" s="536"/>
    </row>
    <row r="1172" ht="15.75" customHeight="1">
      <c r="A1172" s="19"/>
      <c r="B1172" s="19"/>
      <c r="C1172" s="19"/>
      <c r="D1172" s="19"/>
      <c r="E1172" s="19"/>
      <c r="F1172" s="93">
        <v>4.0</v>
      </c>
      <c r="G1172" s="96" t="s">
        <v>3541</v>
      </c>
      <c r="H1172" s="96" t="s">
        <v>3545</v>
      </c>
      <c r="I1172" s="536"/>
      <c r="J1172" s="536"/>
      <c r="K1172" s="536"/>
      <c r="L1172" s="536"/>
      <c r="M1172" s="536"/>
      <c r="N1172" s="536"/>
      <c r="O1172" s="536"/>
      <c r="P1172" s="536"/>
      <c r="Q1172" s="536"/>
      <c r="R1172" s="536"/>
      <c r="S1172" s="536"/>
      <c r="T1172" s="536"/>
      <c r="U1172" s="536"/>
      <c r="V1172" s="536"/>
      <c r="W1172" s="536"/>
      <c r="X1172" s="536"/>
      <c r="Y1172" s="536"/>
      <c r="Z1172" s="536"/>
      <c r="AA1172" s="536"/>
      <c r="AB1172" s="94"/>
      <c r="AC1172" s="94"/>
      <c r="AD1172" s="536"/>
      <c r="AE1172" s="536"/>
    </row>
    <row r="1173" ht="41.25" customHeight="1">
      <c r="A1173" s="192">
        <v>320.0</v>
      </c>
      <c r="B1173" s="192" t="s">
        <v>44</v>
      </c>
      <c r="C1173" s="192" t="s">
        <v>44</v>
      </c>
      <c r="D1173" s="196" t="s">
        <v>3547</v>
      </c>
      <c r="E1173" s="196" t="s">
        <v>1865</v>
      </c>
      <c r="F1173" s="93">
        <v>1.0</v>
      </c>
      <c r="G1173" s="96" t="s">
        <v>1500</v>
      </c>
      <c r="H1173" s="96" t="s">
        <v>1501</v>
      </c>
      <c r="I1173" s="536"/>
      <c r="J1173" s="536"/>
      <c r="K1173" s="536"/>
      <c r="L1173" s="536"/>
      <c r="M1173" s="536"/>
      <c r="N1173" s="536"/>
      <c r="O1173" s="536"/>
      <c r="P1173" s="536"/>
      <c r="Q1173" s="536"/>
      <c r="R1173" s="536"/>
      <c r="S1173" s="536"/>
      <c r="T1173" s="536"/>
      <c r="U1173" s="536"/>
      <c r="V1173" s="536"/>
      <c r="W1173" s="536"/>
      <c r="X1173" s="536"/>
      <c r="Y1173" s="536"/>
      <c r="Z1173" s="536"/>
      <c r="AA1173" s="536"/>
      <c r="AB1173" s="93" t="s">
        <v>2391</v>
      </c>
      <c r="AC1173" s="94" t="s">
        <v>3437</v>
      </c>
      <c r="AD1173" s="536"/>
      <c r="AE1173" s="536"/>
    </row>
    <row r="1174" ht="15.75" customHeight="1">
      <c r="A1174" s="113"/>
      <c r="B1174" s="113"/>
      <c r="C1174" s="113"/>
      <c r="D1174" s="113"/>
      <c r="E1174" s="113"/>
      <c r="F1174" s="93">
        <v>2.0</v>
      </c>
      <c r="G1174" s="96" t="s">
        <v>1571</v>
      </c>
      <c r="H1174" s="96" t="s">
        <v>3538</v>
      </c>
      <c r="I1174" s="536"/>
      <c r="J1174" s="536"/>
      <c r="K1174" s="536"/>
      <c r="L1174" s="536"/>
      <c r="M1174" s="536"/>
      <c r="N1174" s="536"/>
      <c r="O1174" s="536"/>
      <c r="P1174" s="536"/>
      <c r="Q1174" s="536"/>
      <c r="R1174" s="536"/>
      <c r="S1174" s="536"/>
      <c r="T1174" s="536"/>
      <c r="U1174" s="536"/>
      <c r="V1174" s="536"/>
      <c r="W1174" s="536"/>
      <c r="X1174" s="536"/>
      <c r="Y1174" s="536"/>
      <c r="Z1174" s="536"/>
      <c r="AA1174" s="536"/>
      <c r="AB1174" s="94"/>
      <c r="AC1174" s="94"/>
      <c r="AD1174" s="536"/>
      <c r="AE1174" s="536"/>
    </row>
    <row r="1175" ht="15.75" customHeight="1">
      <c r="A1175" s="19"/>
      <c r="B1175" s="19"/>
      <c r="C1175" s="19"/>
      <c r="D1175" s="19"/>
      <c r="E1175" s="19"/>
      <c r="F1175" s="93">
        <v>3.0</v>
      </c>
      <c r="G1175" s="96" t="s">
        <v>3548</v>
      </c>
      <c r="H1175" s="96" t="s">
        <v>3547</v>
      </c>
      <c r="I1175" s="536"/>
      <c r="J1175" s="536"/>
      <c r="K1175" s="536"/>
      <c r="L1175" s="536"/>
      <c r="M1175" s="536"/>
      <c r="N1175" s="536"/>
      <c r="O1175" s="536"/>
      <c r="P1175" s="536"/>
      <c r="Q1175" s="536"/>
      <c r="R1175" s="536"/>
      <c r="S1175" s="536"/>
      <c r="T1175" s="536"/>
      <c r="U1175" s="536"/>
      <c r="V1175" s="536"/>
      <c r="W1175" s="536"/>
      <c r="X1175" s="536"/>
      <c r="Y1175" s="536"/>
      <c r="Z1175" s="536"/>
      <c r="AA1175" s="536"/>
      <c r="AB1175" s="94"/>
      <c r="AC1175" s="94"/>
      <c r="AD1175" s="536"/>
      <c r="AE1175" s="536"/>
    </row>
    <row r="1176" ht="15.75" customHeight="1">
      <c r="A1176" s="192">
        <v>321.0</v>
      </c>
      <c r="B1176" s="192" t="s">
        <v>44</v>
      </c>
      <c r="C1176" s="192" t="s">
        <v>44</v>
      </c>
      <c r="D1176" s="196" t="s">
        <v>3549</v>
      </c>
      <c r="E1176" s="196" t="s">
        <v>1865</v>
      </c>
      <c r="F1176" s="93">
        <v>1.0</v>
      </c>
      <c r="G1176" s="96" t="s">
        <v>1500</v>
      </c>
      <c r="H1176" s="96"/>
      <c r="I1176" s="536"/>
      <c r="J1176" s="536"/>
      <c r="K1176" s="536"/>
      <c r="L1176" s="536"/>
      <c r="M1176" s="536"/>
      <c r="N1176" s="536"/>
      <c r="O1176" s="536"/>
      <c r="P1176" s="536"/>
      <c r="Q1176" s="536"/>
      <c r="R1176" s="536"/>
      <c r="S1176" s="536"/>
      <c r="T1176" s="536"/>
      <c r="U1176" s="536"/>
      <c r="V1176" s="536"/>
      <c r="W1176" s="536"/>
      <c r="X1176" s="536"/>
      <c r="Y1176" s="536"/>
      <c r="Z1176" s="536"/>
      <c r="AA1176" s="536"/>
      <c r="AB1176" s="93" t="s">
        <v>2391</v>
      </c>
      <c r="AC1176" s="94" t="s">
        <v>3366</v>
      </c>
      <c r="AD1176" s="536"/>
      <c r="AE1176" s="536"/>
    </row>
    <row r="1177" ht="15.75" customHeight="1">
      <c r="A1177" s="113"/>
      <c r="B1177" s="113"/>
      <c r="C1177" s="113"/>
      <c r="D1177" s="113"/>
      <c r="E1177" s="113"/>
      <c r="F1177" s="93">
        <v>2.0</v>
      </c>
      <c r="G1177" s="96" t="s">
        <v>1571</v>
      </c>
      <c r="H1177" s="96"/>
      <c r="I1177" s="536"/>
      <c r="J1177" s="536"/>
      <c r="K1177" s="536"/>
      <c r="L1177" s="536"/>
      <c r="M1177" s="536"/>
      <c r="N1177" s="536"/>
      <c r="O1177" s="536"/>
      <c r="P1177" s="536"/>
      <c r="Q1177" s="536"/>
      <c r="R1177" s="536"/>
      <c r="S1177" s="536"/>
      <c r="T1177" s="536"/>
      <c r="U1177" s="536"/>
      <c r="V1177" s="536"/>
      <c r="W1177" s="536"/>
      <c r="X1177" s="536"/>
      <c r="Y1177" s="536"/>
      <c r="Z1177" s="536"/>
      <c r="AA1177" s="536"/>
      <c r="AB1177" s="94"/>
      <c r="AC1177" s="94"/>
      <c r="AD1177" s="536"/>
      <c r="AE1177" s="536"/>
    </row>
    <row r="1178" ht="15.75" customHeight="1">
      <c r="A1178" s="19"/>
      <c r="B1178" s="19"/>
      <c r="C1178" s="19"/>
      <c r="D1178" s="19"/>
      <c r="E1178" s="19"/>
      <c r="F1178" s="93">
        <v>3.0</v>
      </c>
      <c r="G1178" s="96" t="s">
        <v>3550</v>
      </c>
      <c r="H1178" s="96"/>
      <c r="I1178" s="536"/>
      <c r="J1178" s="536"/>
      <c r="K1178" s="536"/>
      <c r="L1178" s="536"/>
      <c r="M1178" s="536"/>
      <c r="N1178" s="536"/>
      <c r="O1178" s="536"/>
      <c r="P1178" s="536"/>
      <c r="Q1178" s="536"/>
      <c r="R1178" s="536"/>
      <c r="S1178" s="536"/>
      <c r="T1178" s="536"/>
      <c r="U1178" s="536"/>
      <c r="V1178" s="536"/>
      <c r="W1178" s="536"/>
      <c r="X1178" s="536"/>
      <c r="Y1178" s="536"/>
      <c r="Z1178" s="536"/>
      <c r="AA1178" s="536"/>
      <c r="AB1178" s="94"/>
      <c r="AC1178" s="94"/>
      <c r="AD1178" s="536"/>
      <c r="AE1178" s="536"/>
    </row>
    <row r="1179" ht="15.75" customHeight="1">
      <c r="A1179" s="192">
        <v>322.0</v>
      </c>
      <c r="B1179" s="192" t="s">
        <v>44</v>
      </c>
      <c r="C1179" s="192" t="s">
        <v>44</v>
      </c>
      <c r="D1179" s="196" t="s">
        <v>3551</v>
      </c>
      <c r="E1179" s="196" t="s">
        <v>1865</v>
      </c>
      <c r="F1179" s="93">
        <v>1.0</v>
      </c>
      <c r="G1179" s="96" t="s">
        <v>1500</v>
      </c>
      <c r="H1179" s="96" t="s">
        <v>1501</v>
      </c>
      <c r="I1179" s="536"/>
      <c r="J1179" s="536"/>
      <c r="K1179" s="536"/>
      <c r="L1179" s="536"/>
      <c r="M1179" s="536"/>
      <c r="N1179" s="536"/>
      <c r="O1179" s="536"/>
      <c r="P1179" s="536"/>
      <c r="Q1179" s="536"/>
      <c r="R1179" s="536"/>
      <c r="S1179" s="536"/>
      <c r="T1179" s="536"/>
      <c r="U1179" s="536"/>
      <c r="V1179" s="536"/>
      <c r="W1179" s="536"/>
      <c r="X1179" s="536"/>
      <c r="Y1179" s="536"/>
      <c r="Z1179" s="536"/>
      <c r="AA1179" s="536"/>
      <c r="AB1179" s="93" t="s">
        <v>2391</v>
      </c>
      <c r="AC1179" s="94" t="s">
        <v>3366</v>
      </c>
      <c r="AD1179" s="536"/>
      <c r="AE1179" s="536"/>
    </row>
    <row r="1180" ht="15.75" customHeight="1">
      <c r="A1180" s="113"/>
      <c r="B1180" s="113"/>
      <c r="C1180" s="113"/>
      <c r="D1180" s="113"/>
      <c r="E1180" s="113"/>
      <c r="F1180" s="93">
        <v>2.0</v>
      </c>
      <c r="G1180" s="96" t="s">
        <v>1571</v>
      </c>
      <c r="H1180" s="96" t="s">
        <v>3538</v>
      </c>
      <c r="I1180" s="536"/>
      <c r="J1180" s="536"/>
      <c r="K1180" s="536"/>
      <c r="L1180" s="536"/>
      <c r="M1180" s="536"/>
      <c r="N1180" s="536"/>
      <c r="O1180" s="536"/>
      <c r="P1180" s="536"/>
      <c r="Q1180" s="536"/>
      <c r="R1180" s="536"/>
      <c r="S1180" s="536"/>
      <c r="T1180" s="536"/>
      <c r="U1180" s="536"/>
      <c r="V1180" s="536"/>
      <c r="W1180" s="536"/>
      <c r="X1180" s="536"/>
      <c r="Y1180" s="536"/>
      <c r="Z1180" s="536"/>
      <c r="AA1180" s="536"/>
      <c r="AB1180" s="94"/>
      <c r="AC1180" s="94"/>
      <c r="AD1180" s="536"/>
      <c r="AE1180" s="536"/>
    </row>
    <row r="1181" ht="15.75" customHeight="1">
      <c r="A1181" s="19"/>
      <c r="B1181" s="19"/>
      <c r="C1181" s="19"/>
      <c r="D1181" s="19"/>
      <c r="E1181" s="19"/>
      <c r="F1181" s="93">
        <v>3.0</v>
      </c>
      <c r="G1181" s="96" t="s">
        <v>3552</v>
      </c>
      <c r="H1181" s="96" t="s">
        <v>3553</v>
      </c>
      <c r="I1181" s="536"/>
      <c r="J1181" s="536"/>
      <c r="K1181" s="536"/>
      <c r="L1181" s="536"/>
      <c r="M1181" s="536"/>
      <c r="N1181" s="536"/>
      <c r="O1181" s="536"/>
      <c r="P1181" s="536"/>
      <c r="Q1181" s="536"/>
      <c r="R1181" s="536"/>
      <c r="S1181" s="536"/>
      <c r="T1181" s="536"/>
      <c r="U1181" s="536"/>
      <c r="V1181" s="536"/>
      <c r="W1181" s="536"/>
      <c r="X1181" s="536"/>
      <c r="Y1181" s="536"/>
      <c r="Z1181" s="536"/>
      <c r="AA1181" s="536"/>
      <c r="AB1181" s="94"/>
      <c r="AC1181" s="94"/>
      <c r="AD1181" s="536"/>
      <c r="AE1181" s="536"/>
    </row>
    <row r="1182" ht="15.75" customHeight="1">
      <c r="A1182" s="192">
        <v>323.0</v>
      </c>
      <c r="B1182" s="192" t="s">
        <v>44</v>
      </c>
      <c r="C1182" s="192" t="s">
        <v>44</v>
      </c>
      <c r="D1182" s="196" t="s">
        <v>3554</v>
      </c>
      <c r="E1182" s="196" t="s">
        <v>1865</v>
      </c>
      <c r="F1182" s="93">
        <v>1.0</v>
      </c>
      <c r="G1182" s="96" t="s">
        <v>1500</v>
      </c>
      <c r="H1182" s="96" t="s">
        <v>1501</v>
      </c>
      <c r="I1182" s="536"/>
      <c r="J1182" s="536"/>
      <c r="K1182" s="536"/>
      <c r="L1182" s="536"/>
      <c r="M1182" s="536"/>
      <c r="N1182" s="536"/>
      <c r="O1182" s="536"/>
      <c r="P1182" s="536"/>
      <c r="Q1182" s="536"/>
      <c r="R1182" s="536"/>
      <c r="S1182" s="536"/>
      <c r="T1182" s="536"/>
      <c r="U1182" s="536"/>
      <c r="V1182" s="536"/>
      <c r="W1182" s="536"/>
      <c r="X1182" s="536"/>
      <c r="Y1182" s="536"/>
      <c r="Z1182" s="536"/>
      <c r="AA1182" s="536"/>
      <c r="AB1182" s="93" t="s">
        <v>2391</v>
      </c>
      <c r="AC1182" s="94" t="s">
        <v>3437</v>
      </c>
      <c r="AD1182" s="536"/>
      <c r="AE1182" s="536"/>
    </row>
    <row r="1183" ht="27.75" customHeight="1">
      <c r="A1183" s="113"/>
      <c r="B1183" s="113"/>
      <c r="C1183" s="113"/>
      <c r="D1183" s="113"/>
      <c r="E1183" s="113"/>
      <c r="F1183" s="93">
        <v>2.0</v>
      </c>
      <c r="G1183" s="96" t="s">
        <v>1571</v>
      </c>
      <c r="H1183" s="96" t="s">
        <v>3538</v>
      </c>
      <c r="I1183" s="536"/>
      <c r="J1183" s="536"/>
      <c r="K1183" s="536"/>
      <c r="L1183" s="536"/>
      <c r="M1183" s="536"/>
      <c r="N1183" s="536"/>
      <c r="O1183" s="536"/>
      <c r="P1183" s="536"/>
      <c r="Q1183" s="536"/>
      <c r="R1183" s="536"/>
      <c r="S1183" s="536"/>
      <c r="T1183" s="536"/>
      <c r="U1183" s="536"/>
      <c r="V1183" s="536"/>
      <c r="W1183" s="536"/>
      <c r="X1183" s="536"/>
      <c r="Y1183" s="536"/>
      <c r="Z1183" s="536"/>
      <c r="AA1183" s="536"/>
      <c r="AB1183" s="94"/>
      <c r="AC1183" s="94"/>
      <c r="AD1183" s="536"/>
      <c r="AE1183" s="536"/>
    </row>
    <row r="1184" ht="15.75" customHeight="1">
      <c r="A1184" s="19"/>
      <c r="B1184" s="19"/>
      <c r="C1184" s="19"/>
      <c r="D1184" s="19"/>
      <c r="E1184" s="19"/>
      <c r="F1184" s="93">
        <v>3.0</v>
      </c>
      <c r="G1184" s="96" t="s">
        <v>162</v>
      </c>
      <c r="H1184" s="96" t="s">
        <v>3555</v>
      </c>
      <c r="I1184" s="536"/>
      <c r="J1184" s="536"/>
      <c r="K1184" s="536"/>
      <c r="L1184" s="536"/>
      <c r="M1184" s="536"/>
      <c r="N1184" s="536"/>
      <c r="O1184" s="536"/>
      <c r="P1184" s="536"/>
      <c r="Q1184" s="536"/>
      <c r="R1184" s="536"/>
      <c r="S1184" s="536"/>
      <c r="T1184" s="536"/>
      <c r="U1184" s="536"/>
      <c r="V1184" s="536"/>
      <c r="W1184" s="536"/>
      <c r="X1184" s="536"/>
      <c r="Y1184" s="536"/>
      <c r="Z1184" s="536"/>
      <c r="AA1184" s="536"/>
      <c r="AB1184" s="94"/>
      <c r="AC1184" s="94"/>
      <c r="AD1184" s="536"/>
      <c r="AE1184" s="536"/>
    </row>
    <row r="1185" ht="15.75" customHeight="1">
      <c r="A1185" s="192">
        <v>324.0</v>
      </c>
      <c r="B1185" s="192" t="s">
        <v>44</v>
      </c>
      <c r="C1185" s="192" t="s">
        <v>44</v>
      </c>
      <c r="D1185" s="196" t="s">
        <v>3556</v>
      </c>
      <c r="E1185" s="196" t="s">
        <v>1865</v>
      </c>
      <c r="F1185" s="93">
        <v>1.0</v>
      </c>
      <c r="G1185" s="96" t="s">
        <v>1500</v>
      </c>
      <c r="H1185" s="96" t="s">
        <v>1501</v>
      </c>
      <c r="I1185" s="536"/>
      <c r="J1185" s="536"/>
      <c r="K1185" s="536"/>
      <c r="L1185" s="536"/>
      <c r="M1185" s="536"/>
      <c r="N1185" s="536"/>
      <c r="O1185" s="536"/>
      <c r="P1185" s="536"/>
      <c r="Q1185" s="536"/>
      <c r="R1185" s="536"/>
      <c r="S1185" s="536"/>
      <c r="T1185" s="536"/>
      <c r="U1185" s="536"/>
      <c r="V1185" s="536"/>
      <c r="W1185" s="536"/>
      <c r="X1185" s="536"/>
      <c r="Y1185" s="536"/>
      <c r="Z1185" s="536"/>
      <c r="AA1185" s="536"/>
      <c r="AB1185" s="93" t="s">
        <v>2391</v>
      </c>
      <c r="AC1185" s="94" t="s">
        <v>3437</v>
      </c>
      <c r="AD1185" s="536"/>
      <c r="AE1185" s="536"/>
    </row>
    <row r="1186" ht="29.25" customHeight="1">
      <c r="A1186" s="113"/>
      <c r="B1186" s="113"/>
      <c r="C1186" s="113"/>
      <c r="D1186" s="113"/>
      <c r="E1186" s="113"/>
      <c r="F1186" s="93">
        <v>2.0</v>
      </c>
      <c r="G1186" s="96" t="s">
        <v>1571</v>
      </c>
      <c r="H1186" s="96" t="s">
        <v>3557</v>
      </c>
      <c r="I1186" s="536"/>
      <c r="J1186" s="536"/>
      <c r="K1186" s="536"/>
      <c r="L1186" s="536"/>
      <c r="M1186" s="536"/>
      <c r="N1186" s="536"/>
      <c r="O1186" s="536"/>
      <c r="P1186" s="536"/>
      <c r="Q1186" s="536"/>
      <c r="R1186" s="536"/>
      <c r="S1186" s="536"/>
      <c r="T1186" s="536"/>
      <c r="U1186" s="536"/>
      <c r="V1186" s="536"/>
      <c r="W1186" s="536"/>
      <c r="X1186" s="536"/>
      <c r="Y1186" s="536"/>
      <c r="Z1186" s="536"/>
      <c r="AA1186" s="536"/>
      <c r="AB1186" s="94"/>
      <c r="AC1186" s="94"/>
      <c r="AD1186" s="536"/>
      <c r="AE1186" s="536"/>
    </row>
    <row r="1187" ht="15.75" customHeight="1">
      <c r="A1187" s="113"/>
      <c r="B1187" s="113"/>
      <c r="C1187" s="113"/>
      <c r="D1187" s="113"/>
      <c r="E1187" s="113"/>
      <c r="F1187" s="93">
        <v>3.0</v>
      </c>
      <c r="G1187" s="96" t="s">
        <v>162</v>
      </c>
      <c r="H1187" s="96" t="s">
        <v>3558</v>
      </c>
      <c r="I1187" s="536"/>
      <c r="J1187" s="536"/>
      <c r="K1187" s="536"/>
      <c r="L1187" s="536"/>
      <c r="M1187" s="536"/>
      <c r="N1187" s="536"/>
      <c r="O1187" s="536"/>
      <c r="P1187" s="536"/>
      <c r="Q1187" s="536"/>
      <c r="R1187" s="536"/>
      <c r="S1187" s="536"/>
      <c r="T1187" s="536"/>
      <c r="U1187" s="536"/>
      <c r="V1187" s="536"/>
      <c r="W1187" s="536"/>
      <c r="X1187" s="536"/>
      <c r="Y1187" s="536"/>
      <c r="Z1187" s="536"/>
      <c r="AA1187" s="536"/>
      <c r="AB1187" s="94"/>
      <c r="AC1187" s="94"/>
      <c r="AD1187" s="536"/>
      <c r="AE1187" s="536"/>
    </row>
    <row r="1188" ht="15.75" customHeight="1">
      <c r="A1188" s="19"/>
      <c r="B1188" s="19"/>
      <c r="C1188" s="19"/>
      <c r="D1188" s="19"/>
      <c r="E1188" s="19"/>
      <c r="F1188" s="93">
        <v>4.0</v>
      </c>
      <c r="G1188" s="96" t="s">
        <v>3559</v>
      </c>
      <c r="H1188" s="96" t="s">
        <v>3560</v>
      </c>
      <c r="I1188" s="536"/>
      <c r="J1188" s="536"/>
      <c r="K1188" s="536"/>
      <c r="L1188" s="536"/>
      <c r="M1188" s="536"/>
      <c r="N1188" s="536"/>
      <c r="O1188" s="536"/>
      <c r="P1188" s="536"/>
      <c r="Q1188" s="536"/>
      <c r="R1188" s="536"/>
      <c r="S1188" s="536"/>
      <c r="T1188" s="536"/>
      <c r="U1188" s="536"/>
      <c r="V1188" s="536"/>
      <c r="W1188" s="536"/>
      <c r="X1188" s="536"/>
      <c r="Y1188" s="536"/>
      <c r="Z1188" s="536"/>
      <c r="AA1188" s="536"/>
      <c r="AB1188" s="94"/>
      <c r="AC1188" s="94"/>
      <c r="AD1188" s="536"/>
      <c r="AE1188" s="536"/>
    </row>
    <row r="1189" ht="15.75" customHeight="1">
      <c r="A1189" s="192">
        <v>325.0</v>
      </c>
      <c r="B1189" s="192" t="s">
        <v>44</v>
      </c>
      <c r="C1189" s="192" t="s">
        <v>44</v>
      </c>
      <c r="D1189" s="196" t="s">
        <v>3561</v>
      </c>
      <c r="E1189" s="196" t="s">
        <v>1865</v>
      </c>
      <c r="F1189" s="93">
        <v>1.0</v>
      </c>
      <c r="G1189" s="96" t="s">
        <v>1500</v>
      </c>
      <c r="H1189" s="96" t="s">
        <v>1501</v>
      </c>
      <c r="I1189" s="536"/>
      <c r="J1189" s="536"/>
      <c r="K1189" s="536"/>
      <c r="L1189" s="536"/>
      <c r="M1189" s="536"/>
      <c r="N1189" s="536"/>
      <c r="O1189" s="536"/>
      <c r="P1189" s="536"/>
      <c r="Q1189" s="536"/>
      <c r="R1189" s="536"/>
      <c r="S1189" s="536"/>
      <c r="T1189" s="536"/>
      <c r="U1189" s="536"/>
      <c r="V1189" s="536"/>
      <c r="W1189" s="536"/>
      <c r="X1189" s="536"/>
      <c r="Y1189" s="536"/>
      <c r="Z1189" s="536"/>
      <c r="AA1189" s="536"/>
      <c r="AB1189" s="93" t="s">
        <v>2391</v>
      </c>
      <c r="AC1189" s="94" t="s">
        <v>3562</v>
      </c>
      <c r="AD1189" s="536"/>
      <c r="AE1189" s="536"/>
    </row>
    <row r="1190" ht="33.0" customHeight="1">
      <c r="A1190" s="113"/>
      <c r="B1190" s="113"/>
      <c r="C1190" s="113"/>
      <c r="D1190" s="113"/>
      <c r="E1190" s="113"/>
      <c r="F1190" s="93">
        <v>2.0</v>
      </c>
      <c r="G1190" s="96" t="s">
        <v>1571</v>
      </c>
      <c r="H1190" s="96" t="s">
        <v>3557</v>
      </c>
      <c r="I1190" s="536"/>
      <c r="J1190" s="536"/>
      <c r="K1190" s="536"/>
      <c r="L1190" s="536"/>
      <c r="M1190" s="536"/>
      <c r="N1190" s="536"/>
      <c r="O1190" s="536"/>
      <c r="P1190" s="536"/>
      <c r="Q1190" s="536"/>
      <c r="R1190" s="536"/>
      <c r="S1190" s="536"/>
      <c r="T1190" s="536"/>
      <c r="U1190" s="536"/>
      <c r="V1190" s="536"/>
      <c r="W1190" s="536"/>
      <c r="X1190" s="536"/>
      <c r="Y1190" s="536"/>
      <c r="Z1190" s="536"/>
      <c r="AA1190" s="536"/>
      <c r="AB1190" s="94"/>
      <c r="AC1190" s="94"/>
      <c r="AD1190" s="536"/>
      <c r="AE1190" s="536"/>
    </row>
    <row r="1191" ht="15.75" customHeight="1">
      <c r="A1191" s="113"/>
      <c r="B1191" s="113"/>
      <c r="C1191" s="113"/>
      <c r="D1191" s="113"/>
      <c r="E1191" s="113"/>
      <c r="F1191" s="93">
        <v>3.0</v>
      </c>
      <c r="G1191" s="96" t="s">
        <v>162</v>
      </c>
      <c r="H1191" s="96" t="s">
        <v>3558</v>
      </c>
      <c r="I1191" s="536"/>
      <c r="J1191" s="536"/>
      <c r="K1191" s="536"/>
      <c r="L1191" s="536"/>
      <c r="M1191" s="536"/>
      <c r="N1191" s="536"/>
      <c r="O1191" s="536"/>
      <c r="P1191" s="536"/>
      <c r="Q1191" s="536"/>
      <c r="R1191" s="536"/>
      <c r="S1191" s="536"/>
      <c r="T1191" s="536"/>
      <c r="U1191" s="536"/>
      <c r="V1191" s="536"/>
      <c r="W1191" s="536"/>
      <c r="X1191" s="536"/>
      <c r="Y1191" s="536"/>
      <c r="Z1191" s="536"/>
      <c r="AA1191" s="536"/>
      <c r="AB1191" s="94"/>
      <c r="AC1191" s="94"/>
      <c r="AD1191" s="536"/>
      <c r="AE1191" s="536"/>
    </row>
    <row r="1192" ht="15.75" customHeight="1">
      <c r="A1192" s="19"/>
      <c r="B1192" s="19"/>
      <c r="C1192" s="19"/>
      <c r="D1192" s="19"/>
      <c r="E1192" s="19"/>
      <c r="F1192" s="93">
        <v>4.0</v>
      </c>
      <c r="G1192" s="96" t="s">
        <v>3563</v>
      </c>
      <c r="H1192" s="96" t="s">
        <v>3564</v>
      </c>
      <c r="I1192" s="536"/>
      <c r="J1192" s="536"/>
      <c r="K1192" s="536"/>
      <c r="L1192" s="536"/>
      <c r="M1192" s="536"/>
      <c r="N1192" s="536"/>
      <c r="O1192" s="536"/>
      <c r="P1192" s="536"/>
      <c r="Q1192" s="536"/>
      <c r="R1192" s="536"/>
      <c r="S1192" s="536"/>
      <c r="T1192" s="536"/>
      <c r="U1192" s="536"/>
      <c r="V1192" s="536"/>
      <c r="W1192" s="536"/>
      <c r="X1192" s="536"/>
      <c r="Y1192" s="536"/>
      <c r="Z1192" s="536"/>
      <c r="AA1192" s="536"/>
      <c r="AB1192" s="94"/>
      <c r="AC1192" s="94"/>
      <c r="AD1192" s="536"/>
      <c r="AE1192" s="536"/>
    </row>
    <row r="1193" ht="15.75" customHeight="1">
      <c r="A1193" s="192">
        <v>326.0</v>
      </c>
      <c r="B1193" s="192" t="s">
        <v>44</v>
      </c>
      <c r="C1193" s="192" t="s">
        <v>44</v>
      </c>
      <c r="D1193" s="196" t="s">
        <v>3566</v>
      </c>
      <c r="E1193" s="196" t="s">
        <v>1865</v>
      </c>
      <c r="F1193" s="93">
        <v>1.0</v>
      </c>
      <c r="G1193" s="96" t="s">
        <v>1500</v>
      </c>
      <c r="H1193" s="96" t="s">
        <v>1501</v>
      </c>
      <c r="I1193" s="536"/>
      <c r="J1193" s="536"/>
      <c r="K1193" s="536"/>
      <c r="L1193" s="536"/>
      <c r="M1193" s="536"/>
      <c r="N1193" s="536"/>
      <c r="O1193" s="536"/>
      <c r="P1193" s="536"/>
      <c r="Q1193" s="536"/>
      <c r="R1193" s="536"/>
      <c r="S1193" s="536"/>
      <c r="T1193" s="536"/>
      <c r="U1193" s="536"/>
      <c r="V1193" s="536"/>
      <c r="W1193" s="536"/>
      <c r="X1193" s="536"/>
      <c r="Y1193" s="536"/>
      <c r="Z1193" s="536"/>
      <c r="AA1193" s="536"/>
      <c r="AB1193" s="93" t="s">
        <v>2391</v>
      </c>
      <c r="AC1193" s="94" t="s">
        <v>3562</v>
      </c>
      <c r="AD1193" s="536"/>
      <c r="AE1193" s="536"/>
    </row>
    <row r="1194" ht="25.5" customHeight="1">
      <c r="A1194" s="113"/>
      <c r="B1194" s="113"/>
      <c r="C1194" s="113"/>
      <c r="D1194" s="113"/>
      <c r="E1194" s="113"/>
      <c r="F1194" s="93">
        <v>2.0</v>
      </c>
      <c r="G1194" s="96" t="s">
        <v>1571</v>
      </c>
      <c r="H1194" s="96" t="s">
        <v>3557</v>
      </c>
      <c r="I1194" s="536"/>
      <c r="J1194" s="536"/>
      <c r="K1194" s="536"/>
      <c r="L1194" s="536"/>
      <c r="M1194" s="536"/>
      <c r="N1194" s="536"/>
      <c r="O1194" s="536"/>
      <c r="P1194" s="536"/>
      <c r="Q1194" s="536"/>
      <c r="R1194" s="536"/>
      <c r="S1194" s="536"/>
      <c r="T1194" s="536"/>
      <c r="U1194" s="536"/>
      <c r="V1194" s="536"/>
      <c r="W1194" s="536"/>
      <c r="X1194" s="536"/>
      <c r="Y1194" s="536"/>
      <c r="Z1194" s="536"/>
      <c r="AA1194" s="536"/>
      <c r="AB1194" s="94"/>
      <c r="AC1194" s="94"/>
      <c r="AD1194" s="536"/>
      <c r="AE1194" s="536"/>
    </row>
    <row r="1195" ht="15.75" customHeight="1">
      <c r="A1195" s="113"/>
      <c r="B1195" s="113"/>
      <c r="C1195" s="113"/>
      <c r="D1195" s="113"/>
      <c r="E1195" s="113"/>
      <c r="F1195" s="93">
        <v>3.0</v>
      </c>
      <c r="G1195" s="96" t="s">
        <v>3567</v>
      </c>
      <c r="H1195" s="96" t="s">
        <v>3568</v>
      </c>
      <c r="I1195" s="536"/>
      <c r="J1195" s="536"/>
      <c r="K1195" s="536"/>
      <c r="L1195" s="536"/>
      <c r="M1195" s="536"/>
      <c r="N1195" s="536"/>
      <c r="O1195" s="536"/>
      <c r="P1195" s="536"/>
      <c r="Q1195" s="536"/>
      <c r="R1195" s="536"/>
      <c r="S1195" s="536"/>
      <c r="T1195" s="536"/>
      <c r="U1195" s="536"/>
      <c r="V1195" s="536"/>
      <c r="W1195" s="536"/>
      <c r="X1195" s="536"/>
      <c r="Y1195" s="536"/>
      <c r="Z1195" s="536"/>
      <c r="AA1195" s="536"/>
      <c r="AB1195" s="94"/>
      <c r="AC1195" s="94"/>
      <c r="AD1195" s="536"/>
      <c r="AE1195" s="536"/>
    </row>
    <row r="1196" ht="15.75" customHeight="1">
      <c r="A1196" s="19"/>
      <c r="B1196" s="19"/>
      <c r="C1196" s="19"/>
      <c r="D1196" s="19"/>
      <c r="E1196" s="19"/>
      <c r="F1196" s="93">
        <v>4.0</v>
      </c>
      <c r="G1196" s="96" t="s">
        <v>3569</v>
      </c>
      <c r="H1196" s="96" t="s">
        <v>3570</v>
      </c>
      <c r="I1196" s="536"/>
      <c r="J1196" s="536"/>
      <c r="K1196" s="536"/>
      <c r="L1196" s="536"/>
      <c r="M1196" s="536"/>
      <c r="N1196" s="536"/>
      <c r="O1196" s="536"/>
      <c r="P1196" s="536"/>
      <c r="Q1196" s="536"/>
      <c r="R1196" s="536"/>
      <c r="S1196" s="536"/>
      <c r="T1196" s="536"/>
      <c r="U1196" s="536"/>
      <c r="V1196" s="536"/>
      <c r="W1196" s="536"/>
      <c r="X1196" s="536"/>
      <c r="Y1196" s="536"/>
      <c r="Z1196" s="536"/>
      <c r="AA1196" s="536"/>
      <c r="AB1196" s="94"/>
      <c r="AC1196" s="94"/>
      <c r="AD1196" s="536"/>
      <c r="AE1196" s="536"/>
    </row>
    <row r="1197" ht="15.75" customHeight="1">
      <c r="A1197" s="697">
        <v>327.0</v>
      </c>
      <c r="B1197" s="697" t="s">
        <v>44</v>
      </c>
      <c r="C1197" s="697" t="s">
        <v>106</v>
      </c>
      <c r="D1197" s="987" t="s">
        <v>1864</v>
      </c>
      <c r="E1197" s="987" t="s">
        <v>1865</v>
      </c>
      <c r="F1197" s="701">
        <v>1.0</v>
      </c>
      <c r="G1197" s="703" t="s">
        <v>1500</v>
      </c>
      <c r="H1197" s="703" t="s">
        <v>1501</v>
      </c>
      <c r="I1197" s="706"/>
      <c r="J1197" s="706"/>
      <c r="K1197" s="706"/>
      <c r="L1197" s="706"/>
      <c r="M1197" s="706"/>
      <c r="N1197" s="706"/>
      <c r="O1197" s="706"/>
      <c r="P1197" s="706"/>
      <c r="Q1197" s="706"/>
      <c r="R1197" s="706"/>
      <c r="S1197" s="706"/>
      <c r="T1197" s="706"/>
      <c r="U1197" s="706"/>
      <c r="V1197" s="706"/>
      <c r="W1197" s="706"/>
      <c r="X1197" s="706"/>
      <c r="Y1197" s="706"/>
      <c r="Z1197" s="706"/>
      <c r="AA1197" s="706"/>
      <c r="AB1197" s="899" t="s">
        <v>2391</v>
      </c>
      <c r="AC1197" s="899" t="s">
        <v>3437</v>
      </c>
      <c r="AD1197" s="899">
        <v>57.0</v>
      </c>
      <c r="AE1197" s="706"/>
    </row>
    <row r="1198" ht="33.0" customHeight="1">
      <c r="A1198" s="19"/>
      <c r="B1198" s="19"/>
      <c r="C1198" s="19"/>
      <c r="D1198" s="19"/>
      <c r="E1198" s="19"/>
      <c r="F1198" s="701">
        <v>2.0</v>
      </c>
      <c r="G1198" s="703" t="s">
        <v>1571</v>
      </c>
      <c r="H1198" s="703" t="s">
        <v>1864</v>
      </c>
      <c r="I1198" s="706"/>
      <c r="J1198" s="706"/>
      <c r="K1198" s="706"/>
      <c r="L1198" s="706"/>
      <c r="M1198" s="706"/>
      <c r="N1198" s="706"/>
      <c r="O1198" s="706"/>
      <c r="P1198" s="706"/>
      <c r="Q1198" s="706"/>
      <c r="R1198" s="706"/>
      <c r="S1198" s="706"/>
      <c r="T1198" s="706"/>
      <c r="U1198" s="706"/>
      <c r="V1198" s="706"/>
      <c r="W1198" s="706"/>
      <c r="X1198" s="706"/>
      <c r="Y1198" s="706"/>
      <c r="Z1198" s="706"/>
      <c r="AA1198" s="706"/>
      <c r="AB1198" s="899"/>
      <c r="AC1198" s="899"/>
      <c r="AD1198" s="706"/>
      <c r="AE1198" s="706"/>
    </row>
    <row r="1199" ht="33.0" customHeight="1">
      <c r="A1199" s="697">
        <v>328.0</v>
      </c>
      <c r="B1199" s="697" t="s">
        <v>44</v>
      </c>
      <c r="C1199" s="697" t="s">
        <v>55</v>
      </c>
      <c r="D1199" s="987" t="s">
        <v>1869</v>
      </c>
      <c r="E1199" s="987" t="s">
        <v>1865</v>
      </c>
      <c r="F1199" s="701">
        <v>1.0</v>
      </c>
      <c r="G1199" s="703" t="s">
        <v>1500</v>
      </c>
      <c r="H1199" s="703" t="s">
        <v>1501</v>
      </c>
      <c r="I1199" s="706"/>
      <c r="J1199" s="706"/>
      <c r="K1199" s="706"/>
      <c r="L1199" s="706"/>
      <c r="M1199" s="706"/>
      <c r="N1199" s="706"/>
      <c r="O1199" s="706"/>
      <c r="P1199" s="706"/>
      <c r="Q1199" s="706"/>
      <c r="R1199" s="706"/>
      <c r="S1199" s="706"/>
      <c r="T1199" s="706"/>
      <c r="U1199" s="706"/>
      <c r="V1199" s="706"/>
      <c r="W1199" s="706"/>
      <c r="X1199" s="706"/>
      <c r="Y1199" s="706"/>
      <c r="Z1199" s="706"/>
      <c r="AA1199" s="706"/>
      <c r="AB1199" s="899"/>
      <c r="AC1199" s="899"/>
      <c r="AD1199" s="706"/>
      <c r="AE1199" s="706"/>
    </row>
    <row r="1200" ht="33.0" customHeight="1">
      <c r="A1200" s="19"/>
      <c r="B1200" s="19"/>
      <c r="C1200" s="19"/>
      <c r="D1200" s="19"/>
      <c r="E1200" s="19"/>
      <c r="F1200" s="701">
        <v>2.0</v>
      </c>
      <c r="G1200" s="703" t="s">
        <v>1571</v>
      </c>
      <c r="H1200" s="703" t="s">
        <v>1869</v>
      </c>
      <c r="I1200" s="706"/>
      <c r="J1200" s="706"/>
      <c r="K1200" s="706"/>
      <c r="L1200" s="706"/>
      <c r="M1200" s="706"/>
      <c r="N1200" s="706"/>
      <c r="O1200" s="706"/>
      <c r="P1200" s="706"/>
      <c r="Q1200" s="706"/>
      <c r="R1200" s="706"/>
      <c r="S1200" s="706"/>
      <c r="T1200" s="706"/>
      <c r="U1200" s="706"/>
      <c r="V1200" s="706"/>
      <c r="W1200" s="706"/>
      <c r="X1200" s="706"/>
      <c r="Y1200" s="706"/>
      <c r="Z1200" s="706"/>
      <c r="AA1200" s="706"/>
      <c r="AB1200" s="899"/>
      <c r="AC1200" s="899"/>
      <c r="AD1200" s="706"/>
      <c r="AE1200" s="706"/>
    </row>
    <row r="1201" ht="15.75" customHeight="1">
      <c r="A1201" s="697">
        <v>329.0</v>
      </c>
      <c r="B1201" s="697" t="s">
        <v>44</v>
      </c>
      <c r="C1201" s="697" t="s">
        <v>44</v>
      </c>
      <c r="D1201" s="987" t="s">
        <v>1871</v>
      </c>
      <c r="E1201" s="987" t="s">
        <v>1865</v>
      </c>
      <c r="F1201" s="701">
        <v>1.0</v>
      </c>
      <c r="G1201" s="703" t="s">
        <v>1500</v>
      </c>
      <c r="H1201" s="703" t="s">
        <v>1501</v>
      </c>
      <c r="I1201" s="706"/>
      <c r="J1201" s="706"/>
      <c r="K1201" s="706"/>
      <c r="L1201" s="706"/>
      <c r="M1201" s="706"/>
      <c r="N1201" s="706"/>
      <c r="O1201" s="706"/>
      <c r="P1201" s="706"/>
      <c r="Q1201" s="706"/>
      <c r="R1201" s="706"/>
      <c r="S1201" s="706"/>
      <c r="T1201" s="706"/>
      <c r="U1201" s="706"/>
      <c r="V1201" s="706"/>
      <c r="W1201" s="706"/>
      <c r="X1201" s="706"/>
      <c r="Y1201" s="706"/>
      <c r="Z1201" s="706"/>
      <c r="AA1201" s="706"/>
      <c r="AB1201" s="899" t="s">
        <v>2391</v>
      </c>
      <c r="AC1201" s="899" t="s">
        <v>3437</v>
      </c>
      <c r="AD1201" s="899">
        <v>58.0</v>
      </c>
      <c r="AE1201" s="706"/>
    </row>
    <row r="1202" ht="34.5" customHeight="1">
      <c r="A1202" s="19"/>
      <c r="B1202" s="19"/>
      <c r="C1202" s="19"/>
      <c r="D1202" s="19"/>
      <c r="E1202" s="19"/>
      <c r="F1202" s="701">
        <v>2.0</v>
      </c>
      <c r="G1202" s="703" t="s">
        <v>1571</v>
      </c>
      <c r="H1202" s="703" t="s">
        <v>1864</v>
      </c>
      <c r="I1202" s="706"/>
      <c r="J1202" s="706"/>
      <c r="K1202" s="706"/>
      <c r="L1202" s="706"/>
      <c r="M1202" s="706"/>
      <c r="N1202" s="706"/>
      <c r="O1202" s="706"/>
      <c r="P1202" s="706"/>
      <c r="Q1202" s="706"/>
      <c r="R1202" s="706"/>
      <c r="S1202" s="706"/>
      <c r="T1202" s="706"/>
      <c r="U1202" s="706"/>
      <c r="V1202" s="706"/>
      <c r="W1202" s="706"/>
      <c r="X1202" s="706"/>
      <c r="Y1202" s="706"/>
      <c r="Z1202" s="706"/>
      <c r="AA1202" s="706"/>
      <c r="AB1202" s="899"/>
      <c r="AC1202" s="899"/>
      <c r="AD1202" s="706"/>
      <c r="AE1202" s="706"/>
    </row>
    <row r="1203" ht="15.75" customHeight="1">
      <c r="A1203" s="192">
        <v>330.0</v>
      </c>
      <c r="B1203" s="192" t="s">
        <v>44</v>
      </c>
      <c r="C1203" s="192" t="s">
        <v>44</v>
      </c>
      <c r="D1203" s="196" t="s">
        <v>3571</v>
      </c>
      <c r="E1203" s="196" t="s">
        <v>1865</v>
      </c>
      <c r="F1203" s="93">
        <v>1.0</v>
      </c>
      <c r="G1203" s="96" t="s">
        <v>1500</v>
      </c>
      <c r="H1203" s="96" t="s">
        <v>1501</v>
      </c>
      <c r="I1203" s="536"/>
      <c r="J1203" s="536"/>
      <c r="K1203" s="536"/>
      <c r="L1203" s="536"/>
      <c r="M1203" s="536"/>
      <c r="N1203" s="536"/>
      <c r="O1203" s="536"/>
      <c r="P1203" s="536"/>
      <c r="Q1203" s="536"/>
      <c r="R1203" s="536"/>
      <c r="S1203" s="536"/>
      <c r="T1203" s="536"/>
      <c r="U1203" s="536"/>
      <c r="V1203" s="536"/>
      <c r="W1203" s="536"/>
      <c r="X1203" s="536"/>
      <c r="Y1203" s="536"/>
      <c r="Z1203" s="536"/>
      <c r="AA1203" s="536"/>
      <c r="AB1203" s="93" t="s">
        <v>2391</v>
      </c>
      <c r="AC1203" s="94" t="s">
        <v>3366</v>
      </c>
      <c r="AD1203" s="536"/>
      <c r="AE1203" s="536"/>
    </row>
    <row r="1204" ht="15.75" customHeight="1">
      <c r="A1204" s="113"/>
      <c r="B1204" s="113"/>
      <c r="C1204" s="113"/>
      <c r="D1204" s="113"/>
      <c r="E1204" s="113"/>
      <c r="F1204" s="93">
        <v>2.0</v>
      </c>
      <c r="G1204" s="96" t="s">
        <v>1571</v>
      </c>
      <c r="H1204" s="96" t="s">
        <v>3538</v>
      </c>
      <c r="I1204" s="536"/>
      <c r="J1204" s="536"/>
      <c r="K1204" s="536"/>
      <c r="L1204" s="536"/>
      <c r="M1204" s="536"/>
      <c r="N1204" s="536"/>
      <c r="O1204" s="536"/>
      <c r="P1204" s="536"/>
      <c r="Q1204" s="536"/>
      <c r="R1204" s="536"/>
      <c r="S1204" s="536"/>
      <c r="T1204" s="536"/>
      <c r="U1204" s="536"/>
      <c r="V1204" s="536"/>
      <c r="W1204" s="536"/>
      <c r="X1204" s="536"/>
      <c r="Y1204" s="536"/>
      <c r="Z1204" s="536"/>
      <c r="AA1204" s="536"/>
      <c r="AB1204" s="94"/>
      <c r="AC1204" s="94"/>
      <c r="AD1204" s="536"/>
      <c r="AE1204" s="536"/>
    </row>
    <row r="1205" ht="15.75" customHeight="1">
      <c r="A1205" s="19"/>
      <c r="B1205" s="19"/>
      <c r="C1205" s="19"/>
      <c r="D1205" s="19"/>
      <c r="E1205" s="19"/>
      <c r="F1205" s="93">
        <v>3.0</v>
      </c>
      <c r="G1205" s="96" t="s">
        <v>162</v>
      </c>
      <c r="H1205" s="96" t="s">
        <v>3572</v>
      </c>
      <c r="I1205" s="536"/>
      <c r="J1205" s="536"/>
      <c r="K1205" s="536"/>
      <c r="L1205" s="536"/>
      <c r="M1205" s="536"/>
      <c r="N1205" s="536"/>
      <c r="O1205" s="536"/>
      <c r="P1205" s="536"/>
      <c r="Q1205" s="536"/>
      <c r="R1205" s="536"/>
      <c r="S1205" s="536"/>
      <c r="T1205" s="536"/>
      <c r="U1205" s="536"/>
      <c r="V1205" s="536"/>
      <c r="W1205" s="536"/>
      <c r="X1205" s="536"/>
      <c r="Y1205" s="536"/>
      <c r="Z1205" s="536"/>
      <c r="AA1205" s="536"/>
      <c r="AB1205" s="94"/>
      <c r="AC1205" s="94"/>
      <c r="AD1205" s="536"/>
      <c r="AE1205" s="536"/>
    </row>
    <row r="1206" ht="15.75" customHeight="1">
      <c r="A1206" s="192">
        <v>331.0</v>
      </c>
      <c r="B1206" s="192" t="s">
        <v>44</v>
      </c>
      <c r="C1206" s="192" t="s">
        <v>44</v>
      </c>
      <c r="D1206" s="196" t="s">
        <v>3573</v>
      </c>
      <c r="E1206" s="196" t="s">
        <v>1865</v>
      </c>
      <c r="F1206" s="93">
        <v>1.0</v>
      </c>
      <c r="G1206" s="96" t="s">
        <v>1500</v>
      </c>
      <c r="H1206" s="96" t="s">
        <v>1501</v>
      </c>
      <c r="I1206" s="536"/>
      <c r="J1206" s="536"/>
      <c r="K1206" s="536"/>
      <c r="L1206" s="536"/>
      <c r="M1206" s="536"/>
      <c r="N1206" s="536"/>
      <c r="O1206" s="536"/>
      <c r="P1206" s="536"/>
      <c r="Q1206" s="536"/>
      <c r="R1206" s="536"/>
      <c r="S1206" s="536"/>
      <c r="T1206" s="536"/>
      <c r="U1206" s="536"/>
      <c r="V1206" s="536"/>
      <c r="W1206" s="536"/>
      <c r="X1206" s="536"/>
      <c r="Y1206" s="536"/>
      <c r="Z1206" s="536"/>
      <c r="AA1206" s="536"/>
      <c r="AB1206" s="93" t="s">
        <v>2391</v>
      </c>
      <c r="AC1206" s="94" t="s">
        <v>3437</v>
      </c>
      <c r="AD1206" s="536"/>
      <c r="AE1206" s="536"/>
    </row>
    <row r="1207" ht="34.5" customHeight="1">
      <c r="A1207" s="113"/>
      <c r="B1207" s="113"/>
      <c r="C1207" s="113"/>
      <c r="D1207" s="113"/>
      <c r="E1207" s="113"/>
      <c r="F1207" s="93">
        <v>2.0</v>
      </c>
      <c r="G1207" s="96" t="s">
        <v>1571</v>
      </c>
      <c r="H1207" s="96" t="s">
        <v>3557</v>
      </c>
      <c r="I1207" s="536"/>
      <c r="J1207" s="536"/>
      <c r="K1207" s="536"/>
      <c r="L1207" s="536"/>
      <c r="M1207" s="536"/>
      <c r="N1207" s="536"/>
      <c r="O1207" s="536"/>
      <c r="P1207" s="536"/>
      <c r="Q1207" s="536"/>
      <c r="R1207" s="536"/>
      <c r="S1207" s="536"/>
      <c r="T1207" s="536"/>
      <c r="U1207" s="536"/>
      <c r="V1207" s="536"/>
      <c r="W1207" s="536"/>
      <c r="X1207" s="536"/>
      <c r="Y1207" s="536"/>
      <c r="Z1207" s="536"/>
      <c r="AA1207" s="536"/>
      <c r="AB1207" s="94"/>
      <c r="AC1207" s="94"/>
      <c r="AD1207" s="536"/>
      <c r="AE1207" s="536"/>
    </row>
    <row r="1208" ht="15.75" customHeight="1">
      <c r="A1208" s="19"/>
      <c r="B1208" s="19"/>
      <c r="C1208" s="19"/>
      <c r="D1208" s="19"/>
      <c r="E1208" s="19"/>
      <c r="F1208" s="93">
        <v>3.0</v>
      </c>
      <c r="G1208" s="96" t="s">
        <v>3574</v>
      </c>
      <c r="H1208" s="96" t="s">
        <v>3575</v>
      </c>
      <c r="I1208" s="536"/>
      <c r="J1208" s="536"/>
      <c r="K1208" s="536"/>
      <c r="L1208" s="536"/>
      <c r="M1208" s="536"/>
      <c r="N1208" s="536"/>
      <c r="O1208" s="536"/>
      <c r="P1208" s="536"/>
      <c r="Q1208" s="536"/>
      <c r="R1208" s="536"/>
      <c r="S1208" s="536"/>
      <c r="T1208" s="536"/>
      <c r="U1208" s="536"/>
      <c r="V1208" s="536"/>
      <c r="W1208" s="536"/>
      <c r="X1208" s="536"/>
      <c r="Y1208" s="536"/>
      <c r="Z1208" s="536"/>
      <c r="AA1208" s="536"/>
      <c r="AB1208" s="94"/>
      <c r="AC1208" s="94"/>
      <c r="AD1208" s="536"/>
      <c r="AE1208" s="536"/>
    </row>
    <row r="1209" ht="15.75" customHeight="1">
      <c r="A1209" s="192">
        <v>332.0</v>
      </c>
      <c r="B1209" s="192" t="s">
        <v>44</v>
      </c>
      <c r="C1209" s="192" t="s">
        <v>44</v>
      </c>
      <c r="D1209" s="196" t="s">
        <v>3576</v>
      </c>
      <c r="E1209" s="196" t="s">
        <v>1865</v>
      </c>
      <c r="F1209" s="93">
        <v>1.0</v>
      </c>
      <c r="G1209" s="96" t="s">
        <v>1500</v>
      </c>
      <c r="H1209" s="96" t="s">
        <v>1501</v>
      </c>
      <c r="I1209" s="536"/>
      <c r="J1209" s="536"/>
      <c r="K1209" s="536"/>
      <c r="L1209" s="536"/>
      <c r="M1209" s="536"/>
      <c r="N1209" s="536"/>
      <c r="O1209" s="536"/>
      <c r="P1209" s="536"/>
      <c r="Q1209" s="536"/>
      <c r="R1209" s="536"/>
      <c r="S1209" s="536"/>
      <c r="T1209" s="536"/>
      <c r="U1209" s="536"/>
      <c r="V1209" s="536"/>
      <c r="W1209" s="536"/>
      <c r="X1209" s="536"/>
      <c r="Y1209" s="536"/>
      <c r="Z1209" s="536"/>
      <c r="AA1209" s="536"/>
      <c r="AB1209" s="93" t="s">
        <v>2391</v>
      </c>
      <c r="AC1209" s="94" t="s">
        <v>3537</v>
      </c>
      <c r="AD1209" s="536"/>
      <c r="AE1209" s="536"/>
    </row>
    <row r="1210" ht="15.75" customHeight="1">
      <c r="A1210" s="113"/>
      <c r="B1210" s="113"/>
      <c r="C1210" s="113"/>
      <c r="D1210" s="113"/>
      <c r="E1210" s="113"/>
      <c r="F1210" s="93">
        <v>2.0</v>
      </c>
      <c r="G1210" s="96" t="s">
        <v>1571</v>
      </c>
      <c r="H1210" s="96" t="s">
        <v>3557</v>
      </c>
      <c r="I1210" s="536"/>
      <c r="J1210" s="536"/>
      <c r="K1210" s="536"/>
      <c r="L1210" s="536"/>
      <c r="M1210" s="536"/>
      <c r="N1210" s="536"/>
      <c r="O1210" s="536"/>
      <c r="P1210" s="536"/>
      <c r="Q1210" s="536"/>
      <c r="R1210" s="536"/>
      <c r="S1210" s="536"/>
      <c r="T1210" s="536"/>
      <c r="U1210" s="536"/>
      <c r="V1210" s="536"/>
      <c r="W1210" s="536"/>
      <c r="X1210" s="536"/>
      <c r="Y1210" s="536"/>
      <c r="Z1210" s="536"/>
      <c r="AA1210" s="536"/>
      <c r="AB1210" s="94"/>
      <c r="AC1210" s="94"/>
      <c r="AD1210" s="536"/>
      <c r="AE1210" s="536"/>
    </row>
    <row r="1211" ht="15.75" customHeight="1">
      <c r="A1211" s="19"/>
      <c r="B1211" s="19"/>
      <c r="C1211" s="19"/>
      <c r="D1211" s="19"/>
      <c r="E1211" s="19"/>
      <c r="F1211" s="93">
        <v>3.0</v>
      </c>
      <c r="G1211" s="96" t="s">
        <v>3577</v>
      </c>
      <c r="H1211" s="96" t="s">
        <v>3568</v>
      </c>
      <c r="I1211" s="536"/>
      <c r="J1211" s="536"/>
      <c r="K1211" s="536"/>
      <c r="L1211" s="536"/>
      <c r="M1211" s="536"/>
      <c r="N1211" s="536"/>
      <c r="O1211" s="536"/>
      <c r="P1211" s="536"/>
      <c r="Q1211" s="536"/>
      <c r="R1211" s="536"/>
      <c r="S1211" s="536"/>
      <c r="T1211" s="536"/>
      <c r="U1211" s="536"/>
      <c r="V1211" s="536"/>
      <c r="W1211" s="536"/>
      <c r="X1211" s="536"/>
      <c r="Y1211" s="536"/>
      <c r="Z1211" s="536"/>
      <c r="AA1211" s="536"/>
      <c r="AB1211" s="94"/>
      <c r="AC1211" s="94"/>
      <c r="AD1211" s="536"/>
      <c r="AE1211" s="536"/>
    </row>
    <row r="1212" ht="15.75" customHeight="1">
      <c r="A1212" s="210">
        <v>333.0</v>
      </c>
      <c r="B1212" s="210" t="s">
        <v>44</v>
      </c>
      <c r="C1212" s="210" t="s">
        <v>44</v>
      </c>
      <c r="D1212" s="211" t="s">
        <v>3578</v>
      </c>
      <c r="E1212" s="212" t="s">
        <v>3579</v>
      </c>
      <c r="F1212" s="189">
        <v>1.0</v>
      </c>
      <c r="G1212" s="213" t="s">
        <v>425</v>
      </c>
      <c r="H1212" s="213" t="s">
        <v>1381</v>
      </c>
      <c r="I1212" s="967"/>
      <c r="J1212" s="967"/>
      <c r="K1212" s="967"/>
      <c r="L1212" s="967"/>
      <c r="M1212" s="967"/>
      <c r="N1212" s="967"/>
      <c r="O1212" s="967"/>
      <c r="P1212" s="967"/>
      <c r="Q1212" s="967"/>
      <c r="R1212" s="967"/>
      <c r="S1212" s="967"/>
      <c r="T1212" s="967"/>
      <c r="U1212" s="967"/>
      <c r="V1212" s="967"/>
      <c r="W1212" s="967"/>
      <c r="X1212" s="967"/>
      <c r="Y1212" s="967"/>
      <c r="Z1212" s="967"/>
      <c r="AA1212" s="967"/>
      <c r="AB1212" s="280"/>
      <c r="AC1212" s="280"/>
      <c r="AD1212" s="967"/>
      <c r="AE1212" s="967"/>
    </row>
    <row r="1213" ht="15.75" customHeight="1">
      <c r="A1213" s="113"/>
      <c r="B1213" s="113"/>
      <c r="C1213" s="113"/>
      <c r="D1213" s="113"/>
      <c r="E1213" s="113"/>
      <c r="F1213" s="189">
        <v>2.0</v>
      </c>
      <c r="G1213" s="213" t="s">
        <v>1382</v>
      </c>
      <c r="H1213" s="213" t="s">
        <v>1383</v>
      </c>
      <c r="I1213" s="967"/>
      <c r="J1213" s="967"/>
      <c r="K1213" s="967"/>
      <c r="L1213" s="967"/>
      <c r="M1213" s="967"/>
      <c r="N1213" s="967"/>
      <c r="O1213" s="967"/>
      <c r="P1213" s="967"/>
      <c r="Q1213" s="967"/>
      <c r="R1213" s="967"/>
      <c r="S1213" s="967"/>
      <c r="T1213" s="967"/>
      <c r="U1213" s="967"/>
      <c r="V1213" s="967"/>
      <c r="W1213" s="967"/>
      <c r="X1213" s="967"/>
      <c r="Y1213" s="967"/>
      <c r="Z1213" s="967"/>
      <c r="AA1213" s="967"/>
      <c r="AB1213" s="280"/>
      <c r="AC1213" s="280"/>
      <c r="AD1213" s="967"/>
      <c r="AE1213" s="967"/>
    </row>
    <row r="1214" ht="15.75" customHeight="1">
      <c r="A1214" s="113"/>
      <c r="B1214" s="113"/>
      <c r="C1214" s="113"/>
      <c r="D1214" s="113"/>
      <c r="E1214" s="113"/>
      <c r="F1214" s="189">
        <v>3.0</v>
      </c>
      <c r="G1214" s="213" t="s">
        <v>1386</v>
      </c>
      <c r="H1214" s="213" t="s">
        <v>1387</v>
      </c>
      <c r="I1214" s="967"/>
      <c r="J1214" s="967"/>
      <c r="K1214" s="967"/>
      <c r="L1214" s="967"/>
      <c r="M1214" s="967"/>
      <c r="N1214" s="967"/>
      <c r="O1214" s="967"/>
      <c r="P1214" s="967"/>
      <c r="Q1214" s="967"/>
      <c r="R1214" s="967"/>
      <c r="S1214" s="967"/>
      <c r="T1214" s="967"/>
      <c r="U1214" s="967"/>
      <c r="V1214" s="967"/>
      <c r="W1214" s="967"/>
      <c r="X1214" s="967"/>
      <c r="Y1214" s="967"/>
      <c r="Z1214" s="967"/>
      <c r="AA1214" s="967"/>
      <c r="AB1214" s="280"/>
      <c r="AC1214" s="280"/>
      <c r="AD1214" s="967"/>
      <c r="AE1214" s="967"/>
    </row>
    <row r="1215" ht="15.75" customHeight="1">
      <c r="A1215" s="113"/>
      <c r="B1215" s="113"/>
      <c r="C1215" s="113"/>
      <c r="D1215" s="113"/>
      <c r="E1215" s="113"/>
      <c r="F1215" s="189">
        <v>4.0</v>
      </c>
      <c r="G1215" s="213" t="s">
        <v>1389</v>
      </c>
      <c r="H1215" s="213" t="s">
        <v>1387</v>
      </c>
      <c r="I1215" s="967"/>
      <c r="J1215" s="967"/>
      <c r="K1215" s="967"/>
      <c r="L1215" s="967"/>
      <c r="M1215" s="967"/>
      <c r="N1215" s="967"/>
      <c r="O1215" s="967"/>
      <c r="P1215" s="967"/>
      <c r="Q1215" s="967"/>
      <c r="R1215" s="967"/>
      <c r="S1215" s="967"/>
      <c r="T1215" s="967"/>
      <c r="U1215" s="967"/>
      <c r="V1215" s="967"/>
      <c r="W1215" s="967"/>
      <c r="X1215" s="967"/>
      <c r="Y1215" s="967"/>
      <c r="Z1215" s="967"/>
      <c r="AA1215" s="967"/>
      <c r="AB1215" s="280"/>
      <c r="AC1215" s="280"/>
      <c r="AD1215" s="967"/>
      <c r="AE1215" s="967"/>
    </row>
    <row r="1216" ht="15.75" customHeight="1">
      <c r="A1216" s="113"/>
      <c r="B1216" s="113"/>
      <c r="C1216" s="113"/>
      <c r="D1216" s="113"/>
      <c r="E1216" s="113"/>
      <c r="F1216" s="189">
        <v>5.0</v>
      </c>
      <c r="G1216" s="213" t="s">
        <v>1500</v>
      </c>
      <c r="H1216" s="213" t="s">
        <v>1501</v>
      </c>
      <c r="I1216" s="967"/>
      <c r="J1216" s="967"/>
      <c r="K1216" s="967"/>
      <c r="L1216" s="967"/>
      <c r="M1216" s="967"/>
      <c r="N1216" s="967"/>
      <c r="O1216" s="967"/>
      <c r="P1216" s="967"/>
      <c r="Q1216" s="967"/>
      <c r="R1216" s="967"/>
      <c r="S1216" s="967"/>
      <c r="T1216" s="967"/>
      <c r="U1216" s="967"/>
      <c r="V1216" s="967"/>
      <c r="W1216" s="967"/>
      <c r="X1216" s="967"/>
      <c r="Y1216" s="967"/>
      <c r="Z1216" s="967"/>
      <c r="AA1216" s="967"/>
      <c r="AB1216" s="280" t="s">
        <v>2391</v>
      </c>
      <c r="AC1216" s="280" t="s">
        <v>3581</v>
      </c>
      <c r="AD1216" s="967"/>
      <c r="AE1216" s="967"/>
    </row>
    <row r="1217" ht="15.75" customHeight="1">
      <c r="A1217" s="113"/>
      <c r="B1217" s="113"/>
      <c r="C1217" s="113"/>
      <c r="D1217" s="113"/>
      <c r="E1217" s="113"/>
      <c r="F1217" s="189">
        <v>6.0</v>
      </c>
      <c r="G1217" s="213" t="s">
        <v>1571</v>
      </c>
      <c r="H1217" s="213" t="s">
        <v>3557</v>
      </c>
      <c r="I1217" s="967"/>
      <c r="J1217" s="967"/>
      <c r="K1217" s="967"/>
      <c r="L1217" s="967"/>
      <c r="M1217" s="967"/>
      <c r="N1217" s="967"/>
      <c r="O1217" s="967"/>
      <c r="P1217" s="967"/>
      <c r="Q1217" s="967"/>
      <c r="R1217" s="967"/>
      <c r="S1217" s="967"/>
      <c r="T1217" s="967"/>
      <c r="U1217" s="967"/>
      <c r="V1217" s="967"/>
      <c r="W1217" s="967"/>
      <c r="X1217" s="967"/>
      <c r="Y1217" s="967"/>
      <c r="Z1217" s="967"/>
      <c r="AA1217" s="967"/>
      <c r="AB1217" s="280"/>
      <c r="AC1217" s="280"/>
      <c r="AD1217" s="967"/>
      <c r="AE1217" s="967"/>
    </row>
    <row r="1218" ht="15.75" customHeight="1">
      <c r="A1218" s="19"/>
      <c r="B1218" s="19"/>
      <c r="C1218" s="19"/>
      <c r="D1218" s="19"/>
      <c r="E1218" s="19"/>
      <c r="F1218" s="189">
        <v>7.0</v>
      </c>
      <c r="G1218" s="213" t="s">
        <v>3582</v>
      </c>
      <c r="H1218" s="213" t="s">
        <v>3583</v>
      </c>
      <c r="I1218" s="967"/>
      <c r="J1218" s="967"/>
      <c r="K1218" s="967"/>
      <c r="L1218" s="967"/>
      <c r="M1218" s="967"/>
      <c r="N1218" s="967"/>
      <c r="O1218" s="967"/>
      <c r="P1218" s="967"/>
      <c r="Q1218" s="967"/>
      <c r="R1218" s="967"/>
      <c r="S1218" s="967"/>
      <c r="T1218" s="967"/>
      <c r="U1218" s="967"/>
      <c r="V1218" s="967"/>
      <c r="W1218" s="967"/>
      <c r="X1218" s="967"/>
      <c r="Y1218" s="967"/>
      <c r="Z1218" s="967"/>
      <c r="AA1218" s="967"/>
      <c r="AB1218" s="280"/>
      <c r="AC1218" s="280"/>
      <c r="AD1218" s="967"/>
      <c r="AE1218" s="967"/>
    </row>
    <row r="1219" ht="15.75" customHeight="1">
      <c r="A1219" s="210">
        <v>334.0</v>
      </c>
      <c r="B1219" s="210" t="s">
        <v>2377</v>
      </c>
      <c r="C1219" s="210" t="s">
        <v>44</v>
      </c>
      <c r="D1219" s="211" t="s">
        <v>3584</v>
      </c>
      <c r="E1219" s="212"/>
      <c r="F1219" s="189">
        <v>1.0</v>
      </c>
      <c r="G1219" s="213" t="s">
        <v>425</v>
      </c>
      <c r="H1219" s="213" t="s">
        <v>1381</v>
      </c>
      <c r="I1219" s="967"/>
      <c r="J1219" s="967"/>
      <c r="K1219" s="967"/>
      <c r="L1219" s="967"/>
      <c r="M1219" s="967"/>
      <c r="N1219" s="967"/>
      <c r="O1219" s="967"/>
      <c r="P1219" s="967"/>
      <c r="Q1219" s="967"/>
      <c r="R1219" s="967"/>
      <c r="S1219" s="967"/>
      <c r="T1219" s="967"/>
      <c r="U1219" s="967"/>
      <c r="V1219" s="967"/>
      <c r="W1219" s="967"/>
      <c r="X1219" s="967"/>
      <c r="Y1219" s="967"/>
      <c r="Z1219" s="967"/>
      <c r="AA1219" s="967" t="s">
        <v>3585</v>
      </c>
      <c r="AB1219" s="280" t="s">
        <v>2391</v>
      </c>
      <c r="AC1219" s="189" t="s">
        <v>3581</v>
      </c>
      <c r="AD1219" s="967"/>
      <c r="AE1219" s="967"/>
    </row>
    <row r="1220" ht="15.75" customHeight="1">
      <c r="A1220" s="113"/>
      <c r="B1220" s="113"/>
      <c r="C1220" s="113"/>
      <c r="D1220" s="113"/>
      <c r="E1220" s="113"/>
      <c r="F1220" s="189">
        <v>2.0</v>
      </c>
      <c r="G1220" s="213" t="s">
        <v>1382</v>
      </c>
      <c r="H1220" s="213" t="s">
        <v>1383</v>
      </c>
      <c r="I1220" s="967"/>
      <c r="J1220" s="967"/>
      <c r="K1220" s="967"/>
      <c r="L1220" s="967"/>
      <c r="M1220" s="967"/>
      <c r="N1220" s="967"/>
      <c r="O1220" s="967"/>
      <c r="P1220" s="967"/>
      <c r="Q1220" s="967"/>
      <c r="R1220" s="967"/>
      <c r="S1220" s="967"/>
      <c r="T1220" s="967"/>
      <c r="U1220" s="967"/>
      <c r="V1220" s="967"/>
      <c r="W1220" s="967"/>
      <c r="X1220" s="967"/>
      <c r="Y1220" s="967"/>
      <c r="Z1220" s="967"/>
      <c r="AA1220" s="967"/>
      <c r="AB1220" s="280"/>
      <c r="AC1220" s="280"/>
      <c r="AD1220" s="967"/>
      <c r="AE1220" s="967"/>
    </row>
    <row r="1221" ht="15.75" customHeight="1">
      <c r="A1221" s="113"/>
      <c r="B1221" s="113"/>
      <c r="C1221" s="113"/>
      <c r="D1221" s="113"/>
      <c r="E1221" s="113"/>
      <c r="F1221" s="189">
        <v>3.0</v>
      </c>
      <c r="G1221" s="213" t="s">
        <v>1386</v>
      </c>
      <c r="H1221" s="213" t="s">
        <v>1387</v>
      </c>
      <c r="I1221" s="967"/>
      <c r="J1221" s="967"/>
      <c r="K1221" s="967"/>
      <c r="L1221" s="967"/>
      <c r="M1221" s="967"/>
      <c r="N1221" s="967"/>
      <c r="O1221" s="967"/>
      <c r="P1221" s="967"/>
      <c r="Q1221" s="967"/>
      <c r="R1221" s="967"/>
      <c r="S1221" s="967"/>
      <c r="T1221" s="967"/>
      <c r="U1221" s="967"/>
      <c r="V1221" s="967"/>
      <c r="W1221" s="967"/>
      <c r="X1221" s="967"/>
      <c r="Y1221" s="967"/>
      <c r="Z1221" s="967"/>
      <c r="AA1221" s="967"/>
      <c r="AB1221" s="280"/>
      <c r="AC1221" s="280"/>
      <c r="AD1221" s="967"/>
      <c r="AE1221" s="967"/>
    </row>
    <row r="1222" ht="15.75" customHeight="1">
      <c r="A1222" s="113"/>
      <c r="B1222" s="113"/>
      <c r="C1222" s="113"/>
      <c r="D1222" s="113"/>
      <c r="E1222" s="113"/>
      <c r="F1222" s="189">
        <v>4.0</v>
      </c>
      <c r="G1222" s="213" t="s">
        <v>1389</v>
      </c>
      <c r="H1222" s="213" t="s">
        <v>1387</v>
      </c>
      <c r="I1222" s="967"/>
      <c r="J1222" s="967"/>
      <c r="K1222" s="967"/>
      <c r="L1222" s="967"/>
      <c r="M1222" s="967"/>
      <c r="N1222" s="967"/>
      <c r="O1222" s="967"/>
      <c r="P1222" s="967"/>
      <c r="Q1222" s="967"/>
      <c r="R1222" s="967"/>
      <c r="S1222" s="967"/>
      <c r="T1222" s="967"/>
      <c r="U1222" s="967"/>
      <c r="V1222" s="967"/>
      <c r="W1222" s="967"/>
      <c r="X1222" s="967"/>
      <c r="Y1222" s="967"/>
      <c r="Z1222" s="967"/>
      <c r="AA1222" s="967"/>
      <c r="AB1222" s="280"/>
      <c r="AC1222" s="280"/>
      <c r="AD1222" s="967"/>
      <c r="AE1222" s="967"/>
    </row>
    <row r="1223" ht="15.75" customHeight="1">
      <c r="A1223" s="113"/>
      <c r="B1223" s="113"/>
      <c r="C1223" s="113"/>
      <c r="D1223" s="113"/>
      <c r="E1223" s="113"/>
      <c r="F1223" s="189">
        <v>5.0</v>
      </c>
      <c r="G1223" s="213" t="s">
        <v>1500</v>
      </c>
      <c r="H1223" s="213" t="s">
        <v>1501</v>
      </c>
      <c r="I1223" s="967"/>
      <c r="J1223" s="967"/>
      <c r="K1223" s="967"/>
      <c r="L1223" s="967"/>
      <c r="M1223" s="967"/>
      <c r="N1223" s="967"/>
      <c r="O1223" s="967"/>
      <c r="P1223" s="967"/>
      <c r="Q1223" s="967"/>
      <c r="R1223" s="967"/>
      <c r="S1223" s="967"/>
      <c r="T1223" s="967"/>
      <c r="U1223" s="967"/>
      <c r="V1223" s="967"/>
      <c r="W1223" s="967"/>
      <c r="X1223" s="967"/>
      <c r="Y1223" s="967"/>
      <c r="Z1223" s="967"/>
      <c r="AA1223" s="967"/>
      <c r="AB1223" s="280"/>
      <c r="AC1223" s="280"/>
      <c r="AD1223" s="967"/>
      <c r="AE1223" s="967"/>
    </row>
    <row r="1224" ht="15.75" customHeight="1">
      <c r="A1224" s="113"/>
      <c r="B1224" s="113"/>
      <c r="C1224" s="113"/>
      <c r="D1224" s="113"/>
      <c r="E1224" s="113"/>
      <c r="F1224" s="189">
        <v>6.0</v>
      </c>
      <c r="G1224" s="213" t="s">
        <v>1571</v>
      </c>
      <c r="H1224" s="213" t="s">
        <v>3557</v>
      </c>
      <c r="I1224" s="967"/>
      <c r="J1224" s="967"/>
      <c r="K1224" s="967"/>
      <c r="L1224" s="967"/>
      <c r="M1224" s="967"/>
      <c r="N1224" s="967"/>
      <c r="O1224" s="967"/>
      <c r="P1224" s="967"/>
      <c r="Q1224" s="967"/>
      <c r="R1224" s="967"/>
      <c r="S1224" s="967"/>
      <c r="T1224" s="967"/>
      <c r="U1224" s="967"/>
      <c r="V1224" s="967"/>
      <c r="W1224" s="967"/>
      <c r="X1224" s="967"/>
      <c r="Y1224" s="967"/>
      <c r="Z1224" s="967"/>
      <c r="AA1224" s="967"/>
      <c r="AB1224" s="280"/>
      <c r="AC1224" s="280"/>
      <c r="AD1224" s="967"/>
      <c r="AE1224" s="967"/>
    </row>
    <row r="1225" ht="15.75" customHeight="1">
      <c r="A1225" s="19"/>
      <c r="B1225" s="19"/>
      <c r="C1225" s="19"/>
      <c r="D1225" s="19"/>
      <c r="E1225" s="19"/>
      <c r="F1225" s="189">
        <v>7.0</v>
      </c>
      <c r="G1225" s="213" t="s">
        <v>3586</v>
      </c>
      <c r="H1225" s="213" t="s">
        <v>3587</v>
      </c>
      <c r="I1225" s="967"/>
      <c r="J1225" s="967"/>
      <c r="K1225" s="967"/>
      <c r="L1225" s="967"/>
      <c r="M1225" s="967"/>
      <c r="N1225" s="967"/>
      <c r="O1225" s="967"/>
      <c r="P1225" s="967"/>
      <c r="Q1225" s="967"/>
      <c r="R1225" s="967"/>
      <c r="S1225" s="967"/>
      <c r="T1225" s="967"/>
      <c r="U1225" s="967"/>
      <c r="V1225" s="967"/>
      <c r="W1225" s="967"/>
      <c r="X1225" s="967"/>
      <c r="Y1225" s="967"/>
      <c r="Z1225" s="967"/>
      <c r="AA1225" s="967"/>
      <c r="AB1225" s="280"/>
      <c r="AC1225" s="280"/>
      <c r="AD1225" s="967"/>
      <c r="AE1225" s="967"/>
    </row>
    <row r="1226" ht="15.75" customHeight="1">
      <c r="A1226" s="192">
        <v>335.0</v>
      </c>
      <c r="B1226" s="192" t="s">
        <v>44</v>
      </c>
      <c r="C1226" s="192" t="s">
        <v>44</v>
      </c>
      <c r="D1226" s="196" t="s">
        <v>3588</v>
      </c>
      <c r="E1226" s="196" t="s">
        <v>1865</v>
      </c>
      <c r="F1226" s="93">
        <v>1.0</v>
      </c>
      <c r="G1226" s="96" t="s">
        <v>1500</v>
      </c>
      <c r="H1226" s="96" t="s">
        <v>1501</v>
      </c>
      <c r="I1226" s="536"/>
      <c r="J1226" s="536"/>
      <c r="K1226" s="536"/>
      <c r="L1226" s="536"/>
      <c r="M1226" s="536"/>
      <c r="N1226" s="536"/>
      <c r="O1226" s="536"/>
      <c r="P1226" s="536"/>
      <c r="Q1226" s="536"/>
      <c r="R1226" s="536"/>
      <c r="S1226" s="536"/>
      <c r="T1226" s="536"/>
      <c r="U1226" s="536"/>
      <c r="V1226" s="536"/>
      <c r="W1226" s="536"/>
      <c r="X1226" s="536"/>
      <c r="Y1226" s="536"/>
      <c r="Z1226" s="536"/>
      <c r="AA1226" s="536"/>
      <c r="AB1226" s="93" t="s">
        <v>2391</v>
      </c>
      <c r="AC1226" s="1154" t="s">
        <v>3378</v>
      </c>
      <c r="AD1226" s="536"/>
      <c r="AE1226" s="536"/>
    </row>
    <row r="1227" ht="30.0" customHeight="1">
      <c r="A1227" s="113"/>
      <c r="B1227" s="113"/>
      <c r="C1227" s="113"/>
      <c r="D1227" s="113"/>
      <c r="E1227" s="113"/>
      <c r="F1227" s="93">
        <v>2.0</v>
      </c>
      <c r="G1227" s="96" t="s">
        <v>1571</v>
      </c>
      <c r="H1227" s="96" t="s">
        <v>1572</v>
      </c>
      <c r="I1227" s="536"/>
      <c r="J1227" s="536"/>
      <c r="K1227" s="536"/>
      <c r="L1227" s="536"/>
      <c r="M1227" s="536"/>
      <c r="N1227" s="536"/>
      <c r="O1227" s="536"/>
      <c r="P1227" s="536"/>
      <c r="Q1227" s="536"/>
      <c r="R1227" s="536"/>
      <c r="S1227" s="536"/>
      <c r="T1227" s="536"/>
      <c r="U1227" s="536"/>
      <c r="V1227" s="536"/>
      <c r="W1227" s="536"/>
      <c r="X1227" s="536"/>
      <c r="Y1227" s="536"/>
      <c r="Z1227" s="536"/>
      <c r="AA1227" s="536"/>
      <c r="AB1227" s="94"/>
      <c r="AC1227" s="94"/>
      <c r="AD1227" s="536"/>
      <c r="AE1227" s="536"/>
    </row>
    <row r="1228" ht="15.75" customHeight="1">
      <c r="A1228" s="113"/>
      <c r="B1228" s="113"/>
      <c r="C1228" s="113"/>
      <c r="D1228" s="113"/>
      <c r="E1228" s="113"/>
      <c r="F1228" s="93">
        <v>3.0</v>
      </c>
      <c r="G1228" s="96" t="s">
        <v>1573</v>
      </c>
      <c r="H1228" s="96" t="s">
        <v>1581</v>
      </c>
      <c r="I1228" s="536"/>
      <c r="J1228" s="536"/>
      <c r="K1228" s="536"/>
      <c r="L1228" s="536"/>
      <c r="M1228" s="536"/>
      <c r="N1228" s="536"/>
      <c r="O1228" s="536"/>
      <c r="P1228" s="536"/>
      <c r="Q1228" s="536"/>
      <c r="R1228" s="536"/>
      <c r="S1228" s="536"/>
      <c r="T1228" s="536"/>
      <c r="U1228" s="536"/>
      <c r="V1228" s="536"/>
      <c r="W1228" s="536"/>
      <c r="X1228" s="536"/>
      <c r="Y1228" s="536"/>
      <c r="Z1228" s="536"/>
      <c r="AA1228" s="536"/>
      <c r="AB1228" s="94"/>
      <c r="AC1228" s="94"/>
      <c r="AD1228" s="536"/>
      <c r="AE1228" s="536"/>
    </row>
    <row r="1229" ht="15.75" customHeight="1">
      <c r="A1229" s="19"/>
      <c r="B1229" s="19"/>
      <c r="C1229" s="19"/>
      <c r="D1229" s="19"/>
      <c r="E1229" s="19"/>
      <c r="F1229" s="93">
        <v>4.0</v>
      </c>
      <c r="G1229" s="96" t="s">
        <v>3589</v>
      </c>
      <c r="H1229" s="96" t="s">
        <v>3590</v>
      </c>
      <c r="I1229" s="536"/>
      <c r="J1229" s="536"/>
      <c r="K1229" s="536"/>
      <c r="L1229" s="536"/>
      <c r="M1229" s="536"/>
      <c r="N1229" s="536"/>
      <c r="O1229" s="536"/>
      <c r="P1229" s="536"/>
      <c r="Q1229" s="536"/>
      <c r="R1229" s="536"/>
      <c r="S1229" s="536"/>
      <c r="T1229" s="536"/>
      <c r="U1229" s="536"/>
      <c r="V1229" s="536"/>
      <c r="W1229" s="536"/>
      <c r="X1229" s="536"/>
      <c r="Y1229" s="536"/>
      <c r="Z1229" s="536"/>
      <c r="AA1229" s="536"/>
      <c r="AB1229" s="94"/>
      <c r="AC1229" s="94"/>
      <c r="AD1229" s="536"/>
      <c r="AE1229" s="536"/>
    </row>
    <row r="1230" ht="15.75" customHeight="1">
      <c r="A1230" s="961">
        <v>336.0</v>
      </c>
      <c r="B1230" s="961" t="s">
        <v>44</v>
      </c>
      <c r="C1230" s="961" t="s">
        <v>44</v>
      </c>
      <c r="D1230" s="962" t="s">
        <v>1872</v>
      </c>
      <c r="E1230" s="962" t="s">
        <v>1873</v>
      </c>
      <c r="F1230" s="963">
        <v>1.0</v>
      </c>
      <c r="G1230" s="964" t="s">
        <v>1874</v>
      </c>
      <c r="H1230" s="962" t="s">
        <v>1875</v>
      </c>
      <c r="I1230" s="1175" t="s">
        <v>3</v>
      </c>
      <c r="J1230" s="1175" t="s">
        <v>3</v>
      </c>
      <c r="K1230" s="1175" t="s">
        <v>3</v>
      </c>
      <c r="L1230" s="1175" t="s">
        <v>3</v>
      </c>
      <c r="M1230" s="1175" t="s">
        <v>3</v>
      </c>
      <c r="N1230" s="1175" t="s">
        <v>3</v>
      </c>
      <c r="O1230" s="1175" t="s">
        <v>3</v>
      </c>
      <c r="P1230" s="1175" t="s">
        <v>3</v>
      </c>
      <c r="Q1230" s="1175" t="s">
        <v>3</v>
      </c>
      <c r="R1230" s="1175" t="s">
        <v>3</v>
      </c>
      <c r="S1230" s="1175" t="s">
        <v>3</v>
      </c>
      <c r="T1230" s="1175" t="s">
        <v>3</v>
      </c>
      <c r="U1230" s="1175"/>
      <c r="V1230" s="1175"/>
      <c r="W1230" s="1175"/>
      <c r="X1230" s="1175"/>
      <c r="Y1230" s="965"/>
      <c r="Z1230" s="965"/>
      <c r="AA1230" s="965"/>
      <c r="AB1230" s="901" t="s">
        <v>2463</v>
      </c>
      <c r="AC1230" s="901"/>
      <c r="AD1230" s="965"/>
      <c r="AE1230" s="965"/>
    </row>
    <row r="1231" ht="31.5" customHeight="1">
      <c r="A1231" s="19"/>
      <c r="B1231" s="19"/>
      <c r="C1231" s="19"/>
      <c r="D1231" s="19"/>
      <c r="E1231" s="19"/>
      <c r="F1231" s="963">
        <v>2.0</v>
      </c>
      <c r="G1231" s="964" t="s">
        <v>1573</v>
      </c>
      <c r="H1231" s="543"/>
      <c r="I1231" s="19"/>
      <c r="J1231" s="19"/>
      <c r="K1231" s="19"/>
      <c r="L1231" s="19"/>
      <c r="M1231" s="19"/>
      <c r="N1231" s="19"/>
      <c r="O1231" s="19"/>
      <c r="P1231" s="19"/>
      <c r="Q1231" s="19"/>
      <c r="R1231" s="19"/>
      <c r="S1231" s="19"/>
      <c r="T1231" s="19"/>
      <c r="U1231" s="19"/>
      <c r="V1231" s="19"/>
      <c r="W1231" s="19"/>
      <c r="X1231" s="19"/>
      <c r="Y1231" s="965"/>
      <c r="Z1231" s="965"/>
      <c r="AA1231" s="965"/>
      <c r="AB1231" s="901"/>
      <c r="AC1231" s="901"/>
      <c r="AD1231" s="965"/>
      <c r="AE1231" s="965"/>
    </row>
    <row r="1232" ht="15.75" customHeight="1">
      <c r="A1232" s="697">
        <v>337.0</v>
      </c>
      <c r="B1232" s="697" t="s">
        <v>44</v>
      </c>
      <c r="C1232" s="697" t="s">
        <v>44</v>
      </c>
      <c r="D1232" s="987" t="s">
        <v>1876</v>
      </c>
      <c r="E1232" s="699" t="s">
        <v>1865</v>
      </c>
      <c r="F1232" s="701">
        <v>1.0</v>
      </c>
      <c r="G1232" s="703" t="s">
        <v>1878</v>
      </c>
      <c r="H1232" s="703" t="s">
        <v>1387</v>
      </c>
      <c r="I1232" s="706"/>
      <c r="J1232" s="706"/>
      <c r="K1232" s="706"/>
      <c r="L1232" s="706"/>
      <c r="M1232" s="706"/>
      <c r="N1232" s="706"/>
      <c r="O1232" s="706"/>
      <c r="P1232" s="706"/>
      <c r="Q1232" s="706"/>
      <c r="R1232" s="706"/>
      <c r="S1232" s="706"/>
      <c r="T1232" s="706"/>
      <c r="U1232" s="706"/>
      <c r="V1232" s="706"/>
      <c r="W1232" s="706"/>
      <c r="X1232" s="706"/>
      <c r="Y1232" s="706"/>
      <c r="Z1232" s="706"/>
      <c r="AA1232" s="706"/>
      <c r="AB1232" s="899" t="s">
        <v>2391</v>
      </c>
      <c r="AC1232" s="899" t="s">
        <v>3437</v>
      </c>
      <c r="AD1232" s="899">
        <v>59.0</v>
      </c>
      <c r="AE1232" s="706"/>
    </row>
    <row r="1233" ht="34.5" customHeight="1">
      <c r="A1233" s="113"/>
      <c r="B1233" s="113"/>
      <c r="C1233" s="113"/>
      <c r="D1233" s="113"/>
      <c r="E1233" s="113"/>
      <c r="F1233" s="701">
        <v>2.0</v>
      </c>
      <c r="G1233" s="703" t="s">
        <v>1500</v>
      </c>
      <c r="H1233" s="703" t="s">
        <v>1501</v>
      </c>
      <c r="I1233" s="706"/>
      <c r="J1233" s="706"/>
      <c r="K1233" s="706"/>
      <c r="L1233" s="706"/>
      <c r="M1233" s="706"/>
      <c r="N1233" s="706"/>
      <c r="O1233" s="706"/>
      <c r="P1233" s="706"/>
      <c r="Q1233" s="706"/>
      <c r="R1233" s="706"/>
      <c r="S1233" s="706"/>
      <c r="T1233" s="706"/>
      <c r="U1233" s="706"/>
      <c r="V1233" s="706"/>
      <c r="W1233" s="706"/>
      <c r="X1233" s="706"/>
      <c r="Y1233" s="706"/>
      <c r="Z1233" s="706"/>
      <c r="AA1233" s="706"/>
      <c r="AB1233" s="899"/>
      <c r="AC1233" s="899"/>
      <c r="AD1233" s="706"/>
      <c r="AE1233" s="706"/>
    </row>
    <row r="1234" ht="15.75" customHeight="1">
      <c r="A1234" s="113"/>
      <c r="B1234" s="113"/>
      <c r="C1234" s="113"/>
      <c r="D1234" s="113"/>
      <c r="E1234" s="113"/>
      <c r="F1234" s="701">
        <v>3.0</v>
      </c>
      <c r="G1234" s="703" t="s">
        <v>1571</v>
      </c>
      <c r="H1234" s="703" t="s">
        <v>1572</v>
      </c>
      <c r="I1234" s="706"/>
      <c r="J1234" s="706"/>
      <c r="K1234" s="706"/>
      <c r="L1234" s="706"/>
      <c r="M1234" s="706"/>
      <c r="N1234" s="706"/>
      <c r="O1234" s="706"/>
      <c r="P1234" s="706"/>
      <c r="Q1234" s="706"/>
      <c r="R1234" s="706"/>
      <c r="S1234" s="706"/>
      <c r="T1234" s="706"/>
      <c r="U1234" s="706"/>
      <c r="V1234" s="706"/>
      <c r="W1234" s="706"/>
      <c r="X1234" s="706"/>
      <c r="Y1234" s="706"/>
      <c r="Z1234" s="706"/>
      <c r="AA1234" s="706"/>
      <c r="AB1234" s="899"/>
      <c r="AC1234" s="899"/>
      <c r="AD1234" s="706"/>
      <c r="AE1234" s="706"/>
    </row>
    <row r="1235" ht="15.75" customHeight="1">
      <c r="A1235" s="19"/>
      <c r="B1235" s="19"/>
      <c r="C1235" s="19"/>
      <c r="D1235" s="19"/>
      <c r="E1235" s="19"/>
      <c r="F1235" s="701">
        <v>4.0</v>
      </c>
      <c r="G1235" s="703" t="s">
        <v>1573</v>
      </c>
      <c r="H1235" s="703" t="s">
        <v>1880</v>
      </c>
      <c r="I1235" s="706"/>
      <c r="J1235" s="706"/>
      <c r="K1235" s="706"/>
      <c r="L1235" s="706"/>
      <c r="M1235" s="706"/>
      <c r="N1235" s="706"/>
      <c r="O1235" s="706"/>
      <c r="P1235" s="706"/>
      <c r="Q1235" s="706"/>
      <c r="R1235" s="706"/>
      <c r="S1235" s="706"/>
      <c r="T1235" s="706"/>
      <c r="U1235" s="706"/>
      <c r="V1235" s="706"/>
      <c r="W1235" s="706"/>
      <c r="X1235" s="706"/>
      <c r="Y1235" s="706"/>
      <c r="Z1235" s="706"/>
      <c r="AA1235" s="706"/>
      <c r="AB1235" s="899"/>
      <c r="AC1235" s="899"/>
      <c r="AD1235" s="706"/>
      <c r="AE1235" s="706"/>
    </row>
    <row r="1236" ht="15.75" customHeight="1">
      <c r="A1236" s="192">
        <v>338.0</v>
      </c>
      <c r="B1236" s="192" t="s">
        <v>44</v>
      </c>
      <c r="C1236" s="192" t="s">
        <v>44</v>
      </c>
      <c r="D1236" s="196" t="s">
        <v>1881</v>
      </c>
      <c r="E1236" s="194" t="s">
        <v>1865</v>
      </c>
      <c r="F1236" s="93">
        <v>1.0</v>
      </c>
      <c r="G1236" s="96" t="s">
        <v>1878</v>
      </c>
      <c r="H1236" s="96" t="s">
        <v>1387</v>
      </c>
      <c r="I1236" s="536"/>
      <c r="J1236" s="536"/>
      <c r="K1236" s="536"/>
      <c r="L1236" s="536"/>
      <c r="M1236" s="536"/>
      <c r="N1236" s="536"/>
      <c r="O1236" s="536"/>
      <c r="P1236" s="536"/>
      <c r="Q1236" s="536"/>
      <c r="R1236" s="536"/>
      <c r="S1236" s="536"/>
      <c r="T1236" s="536"/>
      <c r="U1236" s="536"/>
      <c r="V1236" s="536"/>
      <c r="W1236" s="536"/>
      <c r="X1236" s="536"/>
      <c r="Y1236" s="536"/>
      <c r="Z1236" s="536"/>
      <c r="AA1236" s="536"/>
      <c r="AB1236" s="94" t="s">
        <v>2391</v>
      </c>
      <c r="AC1236" s="94" t="s">
        <v>3385</v>
      </c>
      <c r="AD1236" s="536"/>
      <c r="AE1236" s="536"/>
    </row>
    <row r="1237" ht="31.5" customHeight="1">
      <c r="A1237" s="113"/>
      <c r="B1237" s="113"/>
      <c r="C1237" s="113"/>
      <c r="D1237" s="113"/>
      <c r="E1237" s="113"/>
      <c r="F1237" s="93">
        <v>2.0</v>
      </c>
      <c r="G1237" s="96" t="s">
        <v>1500</v>
      </c>
      <c r="H1237" s="96" t="s">
        <v>1501</v>
      </c>
      <c r="I1237" s="536"/>
      <c r="J1237" s="536"/>
      <c r="K1237" s="536"/>
      <c r="L1237" s="536"/>
      <c r="M1237" s="536"/>
      <c r="N1237" s="536"/>
      <c r="O1237" s="536"/>
      <c r="P1237" s="536"/>
      <c r="Q1237" s="536"/>
      <c r="R1237" s="536"/>
      <c r="S1237" s="536"/>
      <c r="T1237" s="536"/>
      <c r="U1237" s="536"/>
      <c r="V1237" s="536"/>
      <c r="W1237" s="536"/>
      <c r="X1237" s="536"/>
      <c r="Y1237" s="536"/>
      <c r="Z1237" s="536"/>
      <c r="AA1237" s="536"/>
      <c r="AB1237" s="94"/>
      <c r="AC1237" s="94"/>
      <c r="AD1237" s="536"/>
      <c r="AE1237" s="536"/>
    </row>
    <row r="1238" ht="15.75" customHeight="1">
      <c r="A1238" s="113"/>
      <c r="B1238" s="113"/>
      <c r="C1238" s="113"/>
      <c r="D1238" s="113"/>
      <c r="E1238" s="113"/>
      <c r="F1238" s="93">
        <v>3.0</v>
      </c>
      <c r="G1238" s="96" t="s">
        <v>1571</v>
      </c>
      <c r="H1238" s="96" t="s">
        <v>1572</v>
      </c>
      <c r="I1238" s="536"/>
      <c r="J1238" s="536"/>
      <c r="K1238" s="536"/>
      <c r="L1238" s="536"/>
      <c r="M1238" s="536"/>
      <c r="N1238" s="536"/>
      <c r="O1238" s="536"/>
      <c r="P1238" s="536"/>
      <c r="Q1238" s="536"/>
      <c r="R1238" s="536"/>
      <c r="S1238" s="536"/>
      <c r="T1238" s="536"/>
      <c r="U1238" s="536"/>
      <c r="V1238" s="536"/>
      <c r="W1238" s="536"/>
      <c r="X1238" s="536"/>
      <c r="Y1238" s="536"/>
      <c r="Z1238" s="536"/>
      <c r="AA1238" s="536"/>
      <c r="AB1238" s="94"/>
      <c r="AC1238" s="94"/>
      <c r="AD1238" s="536"/>
      <c r="AE1238" s="536"/>
    </row>
    <row r="1239" ht="15.75" customHeight="1">
      <c r="A1239" s="19"/>
      <c r="B1239" s="19"/>
      <c r="C1239" s="19"/>
      <c r="D1239" s="19"/>
      <c r="E1239" s="19"/>
      <c r="F1239" s="93">
        <v>4.0</v>
      </c>
      <c r="G1239" s="96" t="s">
        <v>1573</v>
      </c>
      <c r="H1239" s="96" t="s">
        <v>1883</v>
      </c>
      <c r="I1239" s="536"/>
      <c r="J1239" s="536"/>
      <c r="K1239" s="536"/>
      <c r="L1239" s="536"/>
      <c r="M1239" s="536"/>
      <c r="N1239" s="536"/>
      <c r="O1239" s="536"/>
      <c r="P1239" s="536"/>
      <c r="Q1239" s="536"/>
      <c r="R1239" s="536"/>
      <c r="S1239" s="536"/>
      <c r="T1239" s="536"/>
      <c r="U1239" s="536"/>
      <c r="V1239" s="536"/>
      <c r="W1239" s="536"/>
      <c r="X1239" s="536"/>
      <c r="Y1239" s="536"/>
      <c r="Z1239" s="536"/>
      <c r="AA1239" s="536"/>
      <c r="AB1239" s="94"/>
      <c r="AC1239" s="94"/>
      <c r="AD1239" s="536"/>
      <c r="AE1239" s="536"/>
    </row>
    <row r="1240" ht="15.75" customHeight="1">
      <c r="A1240" s="697">
        <v>339.0</v>
      </c>
      <c r="B1240" s="697" t="s">
        <v>44</v>
      </c>
      <c r="C1240" s="697" t="s">
        <v>44</v>
      </c>
      <c r="D1240" s="987" t="s">
        <v>3592</v>
      </c>
      <c r="E1240" s="699" t="s">
        <v>1865</v>
      </c>
      <c r="F1240" s="701">
        <v>1.0</v>
      </c>
      <c r="G1240" s="703" t="s">
        <v>1500</v>
      </c>
      <c r="H1240" s="703" t="s">
        <v>1501</v>
      </c>
      <c r="I1240" s="706"/>
      <c r="J1240" s="706"/>
      <c r="K1240" s="706"/>
      <c r="L1240" s="706"/>
      <c r="M1240" s="706"/>
      <c r="N1240" s="706"/>
      <c r="O1240" s="706"/>
      <c r="P1240" s="706"/>
      <c r="Q1240" s="706"/>
      <c r="R1240" s="706"/>
      <c r="S1240" s="706"/>
      <c r="T1240" s="706"/>
      <c r="U1240" s="706"/>
      <c r="V1240" s="706"/>
      <c r="W1240" s="706"/>
      <c r="X1240" s="706"/>
      <c r="Y1240" s="706"/>
      <c r="Z1240" s="706"/>
      <c r="AA1240" s="706"/>
      <c r="AB1240" s="899" t="s">
        <v>2391</v>
      </c>
      <c r="AC1240" s="899" t="s">
        <v>3437</v>
      </c>
      <c r="AD1240" s="706"/>
      <c r="AE1240" s="706"/>
    </row>
    <row r="1241" ht="33.75" customHeight="1">
      <c r="A1241" s="113"/>
      <c r="B1241" s="113"/>
      <c r="C1241" s="113"/>
      <c r="D1241" s="113"/>
      <c r="E1241" s="113"/>
      <c r="F1241" s="701">
        <v>2.0</v>
      </c>
      <c r="G1241" s="703" t="s">
        <v>1571</v>
      </c>
      <c r="H1241" s="703" t="s">
        <v>1572</v>
      </c>
      <c r="I1241" s="706"/>
      <c r="J1241" s="706"/>
      <c r="K1241" s="706"/>
      <c r="L1241" s="706"/>
      <c r="M1241" s="706"/>
      <c r="N1241" s="706"/>
      <c r="O1241" s="706"/>
      <c r="P1241" s="706"/>
      <c r="Q1241" s="706"/>
      <c r="R1241" s="706"/>
      <c r="S1241" s="706"/>
      <c r="T1241" s="706"/>
      <c r="U1241" s="706"/>
      <c r="V1241" s="706"/>
      <c r="W1241" s="706"/>
      <c r="X1241" s="706"/>
      <c r="Y1241" s="706"/>
      <c r="Z1241" s="706"/>
      <c r="AA1241" s="706"/>
      <c r="AB1241" s="899"/>
      <c r="AC1241" s="899"/>
      <c r="AD1241" s="706"/>
      <c r="AE1241" s="706"/>
    </row>
    <row r="1242" ht="15.75" customHeight="1">
      <c r="A1242" s="19"/>
      <c r="B1242" s="19"/>
      <c r="C1242" s="19"/>
      <c r="D1242" s="19"/>
      <c r="E1242" s="19"/>
      <c r="F1242" s="701">
        <v>3.0</v>
      </c>
      <c r="G1242" s="703" t="s">
        <v>1573</v>
      </c>
      <c r="H1242" s="703" t="s">
        <v>3593</v>
      </c>
      <c r="I1242" s="706"/>
      <c r="J1242" s="706"/>
      <c r="K1242" s="706"/>
      <c r="L1242" s="706"/>
      <c r="M1242" s="706"/>
      <c r="N1242" s="706"/>
      <c r="O1242" s="706"/>
      <c r="P1242" s="706"/>
      <c r="Q1242" s="706"/>
      <c r="R1242" s="706"/>
      <c r="S1242" s="706"/>
      <c r="T1242" s="706"/>
      <c r="U1242" s="706"/>
      <c r="V1242" s="706"/>
      <c r="W1242" s="706"/>
      <c r="X1242" s="706"/>
      <c r="Y1242" s="706"/>
      <c r="Z1242" s="706"/>
      <c r="AA1242" s="706"/>
      <c r="AB1242" s="899"/>
      <c r="AC1242" s="899"/>
      <c r="AD1242" s="706"/>
      <c r="AE1242" s="706"/>
    </row>
    <row r="1243" ht="15.75" customHeight="1">
      <c r="A1243" s="697">
        <v>340.0</v>
      </c>
      <c r="B1243" s="697" t="s">
        <v>44</v>
      </c>
      <c r="C1243" s="697" t="s">
        <v>44</v>
      </c>
      <c r="D1243" s="987" t="s">
        <v>3594</v>
      </c>
      <c r="E1243" s="699" t="s">
        <v>1865</v>
      </c>
      <c r="F1243" s="701">
        <v>1.0</v>
      </c>
      <c r="G1243" s="703" t="s">
        <v>1500</v>
      </c>
      <c r="H1243" s="703" t="s">
        <v>1501</v>
      </c>
      <c r="I1243" s="706"/>
      <c r="J1243" s="706"/>
      <c r="K1243" s="706"/>
      <c r="L1243" s="706"/>
      <c r="M1243" s="706"/>
      <c r="N1243" s="706"/>
      <c r="O1243" s="706"/>
      <c r="P1243" s="706"/>
      <c r="Q1243" s="706"/>
      <c r="R1243" s="706"/>
      <c r="S1243" s="706"/>
      <c r="T1243" s="706"/>
      <c r="U1243" s="706"/>
      <c r="V1243" s="706"/>
      <c r="W1243" s="706"/>
      <c r="X1243" s="706"/>
      <c r="Y1243" s="706"/>
      <c r="Z1243" s="706"/>
      <c r="AA1243" s="706"/>
      <c r="AB1243" s="899" t="s">
        <v>2391</v>
      </c>
      <c r="AC1243" s="899" t="s">
        <v>3437</v>
      </c>
      <c r="AD1243" s="706"/>
      <c r="AE1243" s="706"/>
    </row>
    <row r="1244" ht="26.25" customHeight="1">
      <c r="A1244" s="113"/>
      <c r="B1244" s="113"/>
      <c r="C1244" s="113"/>
      <c r="D1244" s="113"/>
      <c r="E1244" s="113"/>
      <c r="F1244" s="701">
        <v>2.0</v>
      </c>
      <c r="G1244" s="703" t="s">
        <v>1571</v>
      </c>
      <c r="H1244" s="703" t="s">
        <v>1572</v>
      </c>
      <c r="I1244" s="706"/>
      <c r="J1244" s="706"/>
      <c r="K1244" s="706"/>
      <c r="L1244" s="706"/>
      <c r="M1244" s="706"/>
      <c r="N1244" s="706"/>
      <c r="O1244" s="706"/>
      <c r="P1244" s="706"/>
      <c r="Q1244" s="706"/>
      <c r="R1244" s="706"/>
      <c r="S1244" s="706"/>
      <c r="T1244" s="706"/>
      <c r="U1244" s="706"/>
      <c r="V1244" s="706"/>
      <c r="W1244" s="706"/>
      <c r="X1244" s="706"/>
      <c r="Y1244" s="706"/>
      <c r="Z1244" s="706"/>
      <c r="AA1244" s="706"/>
      <c r="AB1244" s="899"/>
      <c r="AC1244" s="899"/>
      <c r="AD1244" s="706"/>
      <c r="AE1244" s="706"/>
    </row>
    <row r="1245" ht="15.75" customHeight="1">
      <c r="A1245" s="19"/>
      <c r="B1245" s="19"/>
      <c r="C1245" s="19"/>
      <c r="D1245" s="19"/>
      <c r="E1245" s="19"/>
      <c r="F1245" s="701">
        <v>3.0</v>
      </c>
      <c r="G1245" s="703" t="s">
        <v>1573</v>
      </c>
      <c r="H1245" s="703" t="s">
        <v>3595</v>
      </c>
      <c r="I1245" s="706"/>
      <c r="J1245" s="706"/>
      <c r="K1245" s="706"/>
      <c r="L1245" s="706"/>
      <c r="M1245" s="706"/>
      <c r="N1245" s="706"/>
      <c r="O1245" s="706"/>
      <c r="P1245" s="706"/>
      <c r="Q1245" s="706"/>
      <c r="R1245" s="706"/>
      <c r="S1245" s="706"/>
      <c r="T1245" s="706"/>
      <c r="U1245" s="706"/>
      <c r="V1245" s="706"/>
      <c r="W1245" s="706"/>
      <c r="X1245" s="706"/>
      <c r="Y1245" s="706"/>
      <c r="Z1245" s="706"/>
      <c r="AA1245" s="706"/>
      <c r="AB1245" s="899"/>
      <c r="AC1245" s="899"/>
      <c r="AD1245" s="706"/>
      <c r="AE1245" s="706"/>
    </row>
    <row r="1246" ht="15.75" customHeight="1">
      <c r="A1246" s="697">
        <v>341.0</v>
      </c>
      <c r="B1246" s="697" t="s">
        <v>44</v>
      </c>
      <c r="C1246" s="697" t="s">
        <v>44</v>
      </c>
      <c r="D1246" s="987" t="s">
        <v>3596</v>
      </c>
      <c r="E1246" s="699" t="s">
        <v>1885</v>
      </c>
      <c r="F1246" s="701">
        <v>1.0</v>
      </c>
      <c r="G1246" s="703" t="s">
        <v>1500</v>
      </c>
      <c r="H1246" s="703" t="s">
        <v>1501</v>
      </c>
      <c r="I1246" s="706"/>
      <c r="J1246" s="706"/>
      <c r="K1246" s="706"/>
      <c r="L1246" s="706"/>
      <c r="M1246" s="706"/>
      <c r="N1246" s="706"/>
      <c r="O1246" s="706"/>
      <c r="P1246" s="706"/>
      <c r="Q1246" s="706"/>
      <c r="R1246" s="706"/>
      <c r="S1246" s="706"/>
      <c r="T1246" s="706"/>
      <c r="U1246" s="706"/>
      <c r="V1246" s="706"/>
      <c r="W1246" s="706"/>
      <c r="X1246" s="706"/>
      <c r="Y1246" s="706"/>
      <c r="Z1246" s="706"/>
      <c r="AA1246" s="706"/>
      <c r="AB1246" s="899" t="s">
        <v>2391</v>
      </c>
      <c r="AC1246" s="899" t="s">
        <v>3385</v>
      </c>
      <c r="AD1246" s="706"/>
      <c r="AE1246" s="706"/>
    </row>
    <row r="1247" ht="15.75" customHeight="1">
      <c r="A1247" s="113"/>
      <c r="B1247" s="113"/>
      <c r="C1247" s="113"/>
      <c r="D1247" s="113"/>
      <c r="E1247" s="113"/>
      <c r="F1247" s="701">
        <v>2.0</v>
      </c>
      <c r="G1247" s="703" t="s">
        <v>1571</v>
      </c>
      <c r="H1247" s="703" t="s">
        <v>1572</v>
      </c>
      <c r="I1247" s="706"/>
      <c r="J1247" s="706"/>
      <c r="K1247" s="706"/>
      <c r="L1247" s="706"/>
      <c r="M1247" s="706"/>
      <c r="N1247" s="706"/>
      <c r="O1247" s="706"/>
      <c r="P1247" s="706"/>
      <c r="Q1247" s="706"/>
      <c r="R1247" s="706"/>
      <c r="S1247" s="706"/>
      <c r="T1247" s="706"/>
      <c r="U1247" s="706"/>
      <c r="V1247" s="706"/>
      <c r="W1247" s="706"/>
      <c r="X1247" s="706"/>
      <c r="Y1247" s="706"/>
      <c r="Z1247" s="706"/>
      <c r="AA1247" s="706"/>
      <c r="AB1247" s="899"/>
      <c r="AC1247" s="899"/>
      <c r="AD1247" s="706"/>
      <c r="AE1247" s="706"/>
    </row>
    <row r="1248" ht="15.75" customHeight="1">
      <c r="A1248" s="19"/>
      <c r="B1248" s="19"/>
      <c r="C1248" s="19"/>
      <c r="D1248" s="19"/>
      <c r="E1248" s="19"/>
      <c r="F1248" s="701">
        <v>3.0</v>
      </c>
      <c r="G1248" s="703" t="s">
        <v>1573</v>
      </c>
      <c r="H1248" s="703" t="s">
        <v>3597</v>
      </c>
      <c r="I1248" s="706"/>
      <c r="J1248" s="706"/>
      <c r="K1248" s="706"/>
      <c r="L1248" s="706"/>
      <c r="M1248" s="706"/>
      <c r="N1248" s="706"/>
      <c r="O1248" s="706"/>
      <c r="P1248" s="706"/>
      <c r="Q1248" s="706"/>
      <c r="R1248" s="706"/>
      <c r="S1248" s="706"/>
      <c r="T1248" s="706"/>
      <c r="U1248" s="706"/>
      <c r="V1248" s="706"/>
      <c r="W1248" s="706"/>
      <c r="X1248" s="706"/>
      <c r="Y1248" s="706"/>
      <c r="Z1248" s="706"/>
      <c r="AA1248" s="706"/>
      <c r="AB1248" s="899"/>
      <c r="AC1248" s="899"/>
      <c r="AD1248" s="706"/>
      <c r="AE1248" s="706"/>
    </row>
    <row r="1249" ht="15.75" customHeight="1">
      <c r="A1249" s="697">
        <v>342.0</v>
      </c>
      <c r="B1249" s="697" t="s">
        <v>44</v>
      </c>
      <c r="C1249" s="697" t="s">
        <v>44</v>
      </c>
      <c r="D1249" s="987" t="s">
        <v>1884</v>
      </c>
      <c r="E1249" s="699" t="s">
        <v>1885</v>
      </c>
      <c r="F1249" s="701">
        <v>1.0</v>
      </c>
      <c r="G1249" s="703" t="s">
        <v>425</v>
      </c>
      <c r="H1249" s="703" t="s">
        <v>1381</v>
      </c>
      <c r="I1249" s="706"/>
      <c r="J1249" s="706"/>
      <c r="K1249" s="706"/>
      <c r="L1249" s="706"/>
      <c r="M1249" s="706"/>
      <c r="N1249" s="706"/>
      <c r="O1249" s="706"/>
      <c r="P1249" s="706"/>
      <c r="Q1249" s="706"/>
      <c r="R1249" s="706"/>
      <c r="S1249" s="706"/>
      <c r="T1249" s="706"/>
      <c r="U1249" s="706"/>
      <c r="V1249" s="706"/>
      <c r="W1249" s="706"/>
      <c r="X1249" s="706"/>
      <c r="Y1249" s="706"/>
      <c r="Z1249" s="706"/>
      <c r="AA1249" s="706"/>
      <c r="AB1249" s="701" t="s">
        <v>2391</v>
      </c>
      <c r="AC1249" s="899" t="s">
        <v>3385</v>
      </c>
      <c r="AD1249" s="706"/>
      <c r="AE1249" s="706"/>
    </row>
    <row r="1250" ht="15.75" customHeight="1">
      <c r="A1250" s="113"/>
      <c r="B1250" s="113"/>
      <c r="C1250" s="113"/>
      <c r="D1250" s="113"/>
      <c r="E1250" s="113"/>
      <c r="F1250" s="701">
        <v>2.0</v>
      </c>
      <c r="G1250" s="703" t="s">
        <v>1382</v>
      </c>
      <c r="H1250" s="703" t="s">
        <v>1383</v>
      </c>
      <c r="I1250" s="706"/>
      <c r="J1250" s="706"/>
      <c r="K1250" s="706"/>
      <c r="L1250" s="706"/>
      <c r="M1250" s="706"/>
      <c r="N1250" s="706"/>
      <c r="O1250" s="706"/>
      <c r="P1250" s="706"/>
      <c r="Q1250" s="706"/>
      <c r="R1250" s="706"/>
      <c r="S1250" s="706"/>
      <c r="T1250" s="706"/>
      <c r="U1250" s="706"/>
      <c r="V1250" s="706"/>
      <c r="W1250" s="706"/>
      <c r="X1250" s="706"/>
      <c r="Y1250" s="706"/>
      <c r="Z1250" s="706"/>
      <c r="AA1250" s="706"/>
      <c r="AB1250" s="899"/>
      <c r="AC1250" s="899"/>
      <c r="AD1250" s="706"/>
      <c r="AE1250" s="706"/>
    </row>
    <row r="1251" ht="15.75" customHeight="1">
      <c r="A1251" s="113"/>
      <c r="B1251" s="113"/>
      <c r="C1251" s="113"/>
      <c r="D1251" s="113"/>
      <c r="E1251" s="113"/>
      <c r="F1251" s="701">
        <v>3.0</v>
      </c>
      <c r="G1251" s="703" t="s">
        <v>1386</v>
      </c>
      <c r="H1251" s="703" t="s">
        <v>1387</v>
      </c>
      <c r="I1251" s="706"/>
      <c r="J1251" s="706"/>
      <c r="K1251" s="706"/>
      <c r="L1251" s="706"/>
      <c r="M1251" s="706"/>
      <c r="N1251" s="706"/>
      <c r="O1251" s="706"/>
      <c r="P1251" s="706"/>
      <c r="Q1251" s="706"/>
      <c r="R1251" s="706"/>
      <c r="S1251" s="706"/>
      <c r="T1251" s="706"/>
      <c r="U1251" s="706"/>
      <c r="V1251" s="706"/>
      <c r="W1251" s="706"/>
      <c r="X1251" s="706"/>
      <c r="Y1251" s="706"/>
      <c r="Z1251" s="706"/>
      <c r="AA1251" s="706"/>
      <c r="AB1251" s="899"/>
      <c r="AC1251" s="899"/>
      <c r="AD1251" s="706"/>
      <c r="AE1251" s="706"/>
    </row>
    <row r="1252" ht="15.75" customHeight="1">
      <c r="A1252" s="113"/>
      <c r="B1252" s="113"/>
      <c r="C1252" s="113"/>
      <c r="D1252" s="113"/>
      <c r="E1252" s="113"/>
      <c r="F1252" s="701">
        <v>4.0</v>
      </c>
      <c r="G1252" s="703" t="s">
        <v>1389</v>
      </c>
      <c r="H1252" s="703" t="s">
        <v>1387</v>
      </c>
      <c r="I1252" s="706"/>
      <c r="J1252" s="706"/>
      <c r="K1252" s="706"/>
      <c r="L1252" s="706"/>
      <c r="M1252" s="706"/>
      <c r="N1252" s="706"/>
      <c r="O1252" s="706"/>
      <c r="P1252" s="706"/>
      <c r="Q1252" s="706"/>
      <c r="R1252" s="706"/>
      <c r="S1252" s="706"/>
      <c r="T1252" s="706"/>
      <c r="U1252" s="706"/>
      <c r="V1252" s="706"/>
      <c r="W1252" s="706"/>
      <c r="X1252" s="706"/>
      <c r="Y1252" s="706"/>
      <c r="Z1252" s="706"/>
      <c r="AA1252" s="706"/>
      <c r="AB1252" s="899"/>
      <c r="AC1252" s="899"/>
      <c r="AD1252" s="706"/>
      <c r="AE1252" s="706"/>
    </row>
    <row r="1253" ht="15.75" customHeight="1">
      <c r="A1253" s="113"/>
      <c r="B1253" s="113"/>
      <c r="C1253" s="113"/>
      <c r="D1253" s="113"/>
      <c r="E1253" s="113"/>
      <c r="F1253" s="701">
        <v>5.0</v>
      </c>
      <c r="G1253" s="703" t="s">
        <v>1500</v>
      </c>
      <c r="H1253" s="703" t="s">
        <v>1501</v>
      </c>
      <c r="I1253" s="706"/>
      <c r="J1253" s="706"/>
      <c r="K1253" s="706"/>
      <c r="L1253" s="706"/>
      <c r="M1253" s="706"/>
      <c r="N1253" s="706"/>
      <c r="O1253" s="706"/>
      <c r="P1253" s="706"/>
      <c r="Q1253" s="706"/>
      <c r="R1253" s="706"/>
      <c r="S1253" s="706"/>
      <c r="T1253" s="706"/>
      <c r="U1253" s="706"/>
      <c r="V1253" s="706"/>
      <c r="W1253" s="706"/>
      <c r="X1253" s="706"/>
      <c r="Y1253" s="706"/>
      <c r="Z1253" s="706"/>
      <c r="AA1253" s="706"/>
      <c r="AB1253" s="899"/>
      <c r="AC1253" s="899"/>
      <c r="AD1253" s="706"/>
      <c r="AE1253" s="706"/>
    </row>
    <row r="1254" ht="15.75" customHeight="1">
      <c r="A1254" s="113"/>
      <c r="B1254" s="113"/>
      <c r="C1254" s="113"/>
      <c r="D1254" s="113"/>
      <c r="E1254" s="113"/>
      <c r="F1254" s="701">
        <v>6.0</v>
      </c>
      <c r="G1254" s="703" t="s">
        <v>1571</v>
      </c>
      <c r="H1254" s="703" t="s">
        <v>1572</v>
      </c>
      <c r="I1254" s="706"/>
      <c r="J1254" s="706"/>
      <c r="K1254" s="706"/>
      <c r="L1254" s="706"/>
      <c r="M1254" s="706"/>
      <c r="N1254" s="706"/>
      <c r="O1254" s="706"/>
      <c r="P1254" s="706"/>
      <c r="Q1254" s="706"/>
      <c r="R1254" s="706"/>
      <c r="S1254" s="706"/>
      <c r="T1254" s="706"/>
      <c r="U1254" s="706"/>
      <c r="V1254" s="706"/>
      <c r="W1254" s="706"/>
      <c r="X1254" s="706"/>
      <c r="Y1254" s="706"/>
      <c r="Z1254" s="706"/>
      <c r="AA1254" s="706"/>
      <c r="AB1254" s="899"/>
      <c r="AC1254" s="899"/>
      <c r="AD1254" s="706"/>
      <c r="AE1254" s="706"/>
    </row>
    <row r="1255" ht="15.75" customHeight="1">
      <c r="A1255" s="19"/>
      <c r="B1255" s="19"/>
      <c r="C1255" s="19"/>
      <c r="D1255" s="19"/>
      <c r="E1255" s="19"/>
      <c r="F1255" s="701">
        <v>7.0</v>
      </c>
      <c r="G1255" s="703" t="s">
        <v>1573</v>
      </c>
      <c r="H1255" s="703" t="s">
        <v>1887</v>
      </c>
      <c r="I1255" s="706"/>
      <c r="J1255" s="706"/>
      <c r="K1255" s="706"/>
      <c r="L1255" s="706"/>
      <c r="M1255" s="706"/>
      <c r="N1255" s="706"/>
      <c r="O1255" s="706"/>
      <c r="P1255" s="706"/>
      <c r="Q1255" s="706"/>
      <c r="R1255" s="706"/>
      <c r="S1255" s="706"/>
      <c r="T1255" s="706"/>
      <c r="U1255" s="706"/>
      <c r="V1255" s="706"/>
      <c r="W1255" s="706"/>
      <c r="X1255" s="706"/>
      <c r="Y1255" s="706"/>
      <c r="Z1255" s="706"/>
      <c r="AA1255" s="706"/>
      <c r="AB1255" s="899"/>
      <c r="AC1255" s="899"/>
      <c r="AD1255" s="706"/>
      <c r="AE1255" s="706"/>
    </row>
    <row r="1256" ht="15.75" customHeight="1">
      <c r="A1256" s="192">
        <v>343.0</v>
      </c>
      <c r="B1256" s="192" t="s">
        <v>44</v>
      </c>
      <c r="C1256" s="192" t="s">
        <v>44</v>
      </c>
      <c r="D1256" s="196" t="s">
        <v>1888</v>
      </c>
      <c r="E1256" s="194" t="s">
        <v>1885</v>
      </c>
      <c r="F1256" s="93">
        <v>1.0</v>
      </c>
      <c r="G1256" s="96" t="s">
        <v>1500</v>
      </c>
      <c r="H1256" s="96" t="s">
        <v>1501</v>
      </c>
      <c r="I1256" s="536"/>
      <c r="J1256" s="536"/>
      <c r="K1256" s="536"/>
      <c r="L1256" s="536"/>
      <c r="M1256" s="536"/>
      <c r="N1256" s="536"/>
      <c r="O1256" s="536"/>
      <c r="P1256" s="536"/>
      <c r="Q1256" s="536"/>
      <c r="R1256" s="536"/>
      <c r="S1256" s="536"/>
      <c r="T1256" s="536"/>
      <c r="U1256" s="536"/>
      <c r="V1256" s="536"/>
      <c r="W1256" s="536"/>
      <c r="X1256" s="536"/>
      <c r="Y1256" s="536"/>
      <c r="Z1256" s="536"/>
      <c r="AA1256" s="536"/>
      <c r="AB1256" s="94" t="s">
        <v>2391</v>
      </c>
      <c r="AC1256" s="93" t="s">
        <v>3385</v>
      </c>
      <c r="AD1256" s="536"/>
      <c r="AE1256" s="536"/>
    </row>
    <row r="1257" ht="15.75" customHeight="1">
      <c r="A1257" s="113"/>
      <c r="B1257" s="113"/>
      <c r="C1257" s="113"/>
      <c r="D1257" s="113"/>
      <c r="E1257" s="113"/>
      <c r="F1257" s="93">
        <v>2.0</v>
      </c>
      <c r="G1257" s="96" t="s">
        <v>1571</v>
      </c>
      <c r="H1257" s="96" t="s">
        <v>1572</v>
      </c>
      <c r="I1257" s="536"/>
      <c r="J1257" s="536"/>
      <c r="K1257" s="536"/>
      <c r="L1257" s="536"/>
      <c r="M1257" s="536"/>
      <c r="N1257" s="536"/>
      <c r="O1257" s="536"/>
      <c r="P1257" s="536"/>
      <c r="Q1257" s="536"/>
      <c r="R1257" s="536"/>
      <c r="S1257" s="536"/>
      <c r="T1257" s="536"/>
      <c r="U1257" s="536"/>
      <c r="V1257" s="536"/>
      <c r="W1257" s="536"/>
      <c r="X1257" s="536"/>
      <c r="Y1257" s="536"/>
      <c r="Z1257" s="536"/>
      <c r="AA1257" s="536"/>
      <c r="AB1257" s="94"/>
      <c r="AC1257" s="94"/>
      <c r="AD1257" s="536"/>
      <c r="AE1257" s="536"/>
    </row>
    <row r="1258" ht="15.75" customHeight="1">
      <c r="A1258" s="19"/>
      <c r="B1258" s="19"/>
      <c r="C1258" s="19"/>
      <c r="D1258" s="19"/>
      <c r="E1258" s="19"/>
      <c r="F1258" s="93">
        <v>3.0</v>
      </c>
      <c r="G1258" s="96" t="s">
        <v>1573</v>
      </c>
      <c r="H1258" s="96" t="s">
        <v>1890</v>
      </c>
      <c r="I1258" s="536"/>
      <c r="J1258" s="536"/>
      <c r="K1258" s="536"/>
      <c r="L1258" s="536"/>
      <c r="M1258" s="536"/>
      <c r="N1258" s="536"/>
      <c r="O1258" s="536"/>
      <c r="P1258" s="536"/>
      <c r="Q1258" s="536"/>
      <c r="R1258" s="536"/>
      <c r="S1258" s="536"/>
      <c r="T1258" s="536"/>
      <c r="U1258" s="536"/>
      <c r="V1258" s="536"/>
      <c r="W1258" s="536"/>
      <c r="X1258" s="536"/>
      <c r="Y1258" s="536"/>
      <c r="Z1258" s="536"/>
      <c r="AA1258" s="536"/>
      <c r="AB1258" s="94"/>
      <c r="AC1258" s="94"/>
      <c r="AD1258" s="536"/>
      <c r="AE1258" s="536"/>
    </row>
    <row r="1259" ht="15.75" customHeight="1">
      <c r="A1259" s="93">
        <v>344.0</v>
      </c>
      <c r="B1259" s="93" t="s">
        <v>44</v>
      </c>
      <c r="C1259" s="93" t="s">
        <v>44</v>
      </c>
      <c r="D1259" s="96" t="s">
        <v>1891</v>
      </c>
      <c r="E1259" s="95" t="s">
        <v>1865</v>
      </c>
      <c r="F1259" s="93">
        <v>1.0</v>
      </c>
      <c r="G1259" s="96" t="s">
        <v>1892</v>
      </c>
      <c r="H1259" s="96" t="s">
        <v>1893</v>
      </c>
      <c r="I1259" s="536"/>
      <c r="J1259" s="536"/>
      <c r="K1259" s="536"/>
      <c r="L1259" s="536"/>
      <c r="M1259" s="536"/>
      <c r="N1259" s="536"/>
      <c r="O1259" s="536"/>
      <c r="P1259" s="536"/>
      <c r="Q1259" s="536"/>
      <c r="R1259" s="536"/>
      <c r="S1259" s="536"/>
      <c r="T1259" s="536"/>
      <c r="U1259" s="536"/>
      <c r="V1259" s="536"/>
      <c r="W1259" s="536"/>
      <c r="X1259" s="536"/>
      <c r="Y1259" s="536"/>
      <c r="Z1259" s="536"/>
      <c r="AA1259" s="536"/>
      <c r="AB1259" s="94" t="s">
        <v>2391</v>
      </c>
      <c r="AC1259" s="94" t="s">
        <v>3598</v>
      </c>
      <c r="AD1259" s="536"/>
      <c r="AE1259" s="536"/>
    </row>
    <row r="1260" ht="15.75" customHeight="1">
      <c r="A1260" s="93">
        <v>345.0</v>
      </c>
      <c r="B1260" s="93" t="s">
        <v>44</v>
      </c>
      <c r="C1260" s="93" t="s">
        <v>44</v>
      </c>
      <c r="D1260" s="96" t="s">
        <v>3599</v>
      </c>
      <c r="E1260" s="95"/>
      <c r="F1260" s="94"/>
      <c r="G1260" s="95"/>
      <c r="H1260" s="95"/>
      <c r="I1260" s="536"/>
      <c r="J1260" s="536"/>
      <c r="K1260" s="536"/>
      <c r="L1260" s="536"/>
      <c r="M1260" s="536"/>
      <c r="N1260" s="536"/>
      <c r="O1260" s="536"/>
      <c r="P1260" s="536"/>
      <c r="Q1260" s="536"/>
      <c r="R1260" s="536"/>
      <c r="S1260" s="536"/>
      <c r="T1260" s="536"/>
      <c r="U1260" s="536"/>
      <c r="V1260" s="536"/>
      <c r="W1260" s="536"/>
      <c r="X1260" s="536"/>
      <c r="Y1260" s="536"/>
      <c r="Z1260" s="536"/>
      <c r="AA1260" s="536"/>
      <c r="AB1260" s="93" t="s">
        <v>2391</v>
      </c>
      <c r="AC1260" s="94" t="s">
        <v>3437</v>
      </c>
      <c r="AD1260" s="536"/>
      <c r="AE1260" s="536"/>
    </row>
    <row r="1261" ht="15.75" customHeight="1">
      <c r="A1261" s="93">
        <v>346.0</v>
      </c>
      <c r="B1261" s="93" t="s">
        <v>44</v>
      </c>
      <c r="C1261" s="93" t="s">
        <v>44</v>
      </c>
      <c r="D1261" s="96" t="s">
        <v>3600</v>
      </c>
      <c r="E1261" s="95"/>
      <c r="F1261" s="94"/>
      <c r="G1261" s="95"/>
      <c r="H1261" s="95"/>
      <c r="I1261" s="536"/>
      <c r="J1261" s="536"/>
      <c r="K1261" s="536"/>
      <c r="L1261" s="536"/>
      <c r="M1261" s="536"/>
      <c r="N1261" s="536"/>
      <c r="O1261" s="536"/>
      <c r="P1261" s="536"/>
      <c r="Q1261" s="536"/>
      <c r="R1261" s="536"/>
      <c r="S1261" s="536"/>
      <c r="T1261" s="536"/>
      <c r="U1261" s="536"/>
      <c r="V1261" s="536"/>
      <c r="W1261" s="536"/>
      <c r="X1261" s="536"/>
      <c r="Y1261" s="536"/>
      <c r="Z1261" s="536"/>
      <c r="AA1261" s="536"/>
      <c r="AB1261" s="93" t="s">
        <v>2391</v>
      </c>
      <c r="AC1261" s="93" t="s">
        <v>3385</v>
      </c>
      <c r="AD1261" s="536"/>
      <c r="AE1261" s="536"/>
    </row>
    <row r="1262" ht="15.75" customHeight="1">
      <c r="A1262" s="93">
        <v>347.0</v>
      </c>
      <c r="B1262" s="93" t="s">
        <v>44</v>
      </c>
      <c r="C1262" s="93" t="s">
        <v>44</v>
      </c>
      <c r="D1262" s="96" t="s">
        <v>3601</v>
      </c>
      <c r="E1262" s="95"/>
      <c r="F1262" s="94"/>
      <c r="G1262" s="95"/>
      <c r="H1262" s="95"/>
      <c r="I1262" s="536"/>
      <c r="J1262" s="536"/>
      <c r="K1262" s="536"/>
      <c r="L1262" s="536"/>
      <c r="M1262" s="536"/>
      <c r="N1262" s="536"/>
      <c r="O1262" s="536"/>
      <c r="P1262" s="536"/>
      <c r="Q1262" s="536"/>
      <c r="R1262" s="536"/>
      <c r="S1262" s="536"/>
      <c r="T1262" s="536"/>
      <c r="U1262" s="536"/>
      <c r="V1262" s="536"/>
      <c r="W1262" s="536"/>
      <c r="X1262" s="536"/>
      <c r="Y1262" s="536"/>
      <c r="Z1262" s="536"/>
      <c r="AA1262" s="536"/>
      <c r="AB1262" s="93" t="s">
        <v>2391</v>
      </c>
      <c r="AC1262" s="94" t="s">
        <v>2785</v>
      </c>
      <c r="AD1262" s="536"/>
      <c r="AE1262" s="536"/>
    </row>
    <row r="1263" ht="15.75" customHeight="1">
      <c r="A1263" s="93">
        <v>348.0</v>
      </c>
      <c r="B1263" s="93" t="s">
        <v>44</v>
      </c>
      <c r="C1263" s="93" t="s">
        <v>44</v>
      </c>
      <c r="D1263" s="96" t="s">
        <v>3602</v>
      </c>
      <c r="E1263" s="95"/>
      <c r="F1263" s="94"/>
      <c r="G1263" s="95"/>
      <c r="H1263" s="95"/>
      <c r="I1263" s="536"/>
      <c r="J1263" s="536"/>
      <c r="K1263" s="536"/>
      <c r="L1263" s="536"/>
      <c r="M1263" s="536"/>
      <c r="N1263" s="536"/>
      <c r="O1263" s="536"/>
      <c r="P1263" s="536"/>
      <c r="Q1263" s="536"/>
      <c r="R1263" s="536"/>
      <c r="S1263" s="536"/>
      <c r="T1263" s="536"/>
      <c r="U1263" s="536"/>
      <c r="V1263" s="536"/>
      <c r="W1263" s="536"/>
      <c r="X1263" s="536"/>
      <c r="Y1263" s="536"/>
      <c r="Z1263" s="536"/>
      <c r="AA1263" s="536"/>
      <c r="AB1263" s="93" t="s">
        <v>2391</v>
      </c>
      <c r="AC1263" s="94" t="s">
        <v>3603</v>
      </c>
      <c r="AD1263" s="536"/>
      <c r="AE1263" s="536"/>
    </row>
    <row r="1264" ht="15.75" customHeight="1">
      <c r="A1264" s="192">
        <v>349.0</v>
      </c>
      <c r="B1264" s="192" t="s">
        <v>2394</v>
      </c>
      <c r="C1264" s="192" t="s">
        <v>44</v>
      </c>
      <c r="D1264" s="196" t="s">
        <v>3604</v>
      </c>
      <c r="E1264" s="196"/>
      <c r="F1264" s="93">
        <v>1.0</v>
      </c>
      <c r="G1264" s="96" t="s">
        <v>1895</v>
      </c>
      <c r="H1264" s="95"/>
      <c r="I1264" s="536"/>
      <c r="J1264" s="536"/>
      <c r="K1264" s="536"/>
      <c r="L1264" s="536"/>
      <c r="M1264" s="536"/>
      <c r="N1264" s="536"/>
      <c r="O1264" s="536"/>
      <c r="P1264" s="536"/>
      <c r="Q1264" s="536"/>
      <c r="R1264" s="536"/>
      <c r="S1264" s="536"/>
      <c r="T1264" s="536"/>
      <c r="U1264" s="536"/>
      <c r="V1264" s="536"/>
      <c r="W1264" s="536"/>
      <c r="X1264" s="536"/>
      <c r="Y1264" s="536"/>
      <c r="Z1264" s="536"/>
      <c r="AA1264" s="536"/>
      <c r="AB1264" s="93" t="s">
        <v>2391</v>
      </c>
      <c r="AC1264" s="94" t="s">
        <v>2399</v>
      </c>
      <c r="AD1264" s="536"/>
      <c r="AE1264" s="536"/>
    </row>
    <row r="1265" ht="15.75" customHeight="1">
      <c r="A1265" s="113"/>
      <c r="B1265" s="113"/>
      <c r="C1265" s="113"/>
      <c r="D1265" s="113"/>
      <c r="E1265" s="113"/>
      <c r="F1265" s="93">
        <v>2.0</v>
      </c>
      <c r="G1265" s="96" t="s">
        <v>3605</v>
      </c>
      <c r="H1265" s="95"/>
      <c r="I1265" s="536"/>
      <c r="J1265" s="536"/>
      <c r="K1265" s="536"/>
      <c r="L1265" s="536"/>
      <c r="M1265" s="536"/>
      <c r="N1265" s="536"/>
      <c r="O1265" s="536"/>
      <c r="P1265" s="536"/>
      <c r="Q1265" s="536"/>
      <c r="R1265" s="536"/>
      <c r="S1265" s="536"/>
      <c r="T1265" s="536"/>
      <c r="U1265" s="536"/>
      <c r="V1265" s="536"/>
      <c r="W1265" s="536"/>
      <c r="X1265" s="536"/>
      <c r="Y1265" s="536"/>
      <c r="Z1265" s="536"/>
      <c r="AA1265" s="536"/>
      <c r="AB1265" s="94"/>
      <c r="AC1265" s="94"/>
      <c r="AD1265" s="536"/>
      <c r="AE1265" s="536"/>
    </row>
    <row r="1266" ht="15.75" customHeight="1">
      <c r="A1266" s="19"/>
      <c r="B1266" s="19"/>
      <c r="C1266" s="19"/>
      <c r="D1266" s="19"/>
      <c r="E1266" s="19"/>
      <c r="F1266" s="93">
        <v>3.0</v>
      </c>
      <c r="G1266" s="96" t="s">
        <v>1899</v>
      </c>
      <c r="H1266" s="95"/>
      <c r="I1266" s="536"/>
      <c r="J1266" s="536"/>
      <c r="K1266" s="536"/>
      <c r="L1266" s="536"/>
      <c r="M1266" s="536"/>
      <c r="N1266" s="536"/>
      <c r="O1266" s="536"/>
      <c r="P1266" s="536"/>
      <c r="Q1266" s="536"/>
      <c r="R1266" s="536"/>
      <c r="S1266" s="536"/>
      <c r="T1266" s="536"/>
      <c r="U1266" s="536"/>
      <c r="V1266" s="536"/>
      <c r="W1266" s="536"/>
      <c r="X1266" s="536"/>
      <c r="Y1266" s="536"/>
      <c r="Z1266" s="536"/>
      <c r="AA1266" s="536"/>
      <c r="AB1266" s="94"/>
      <c r="AC1266" s="94"/>
      <c r="AD1266" s="536"/>
      <c r="AE1266" s="536"/>
    </row>
    <row r="1267" ht="15.75" customHeight="1">
      <c r="A1267" s="1178">
        <v>350.0</v>
      </c>
      <c r="B1267" s="1179" t="s">
        <v>3143</v>
      </c>
      <c r="C1267" s="1179" t="s">
        <v>44</v>
      </c>
      <c r="D1267" s="1179" t="s">
        <v>1900</v>
      </c>
      <c r="E1267" s="1180"/>
      <c r="F1267" s="1024">
        <v>1.0</v>
      </c>
      <c r="G1267" s="1179" t="s">
        <v>1900</v>
      </c>
      <c r="H1267" s="1180"/>
      <c r="I1267" s="1180"/>
      <c r="J1267" s="1180"/>
      <c r="K1267" s="1180"/>
      <c r="L1267" s="1180"/>
      <c r="M1267" s="1180"/>
      <c r="N1267" s="1180"/>
      <c r="O1267" s="1180"/>
      <c r="P1267" s="1180"/>
      <c r="Q1267" s="1180"/>
      <c r="R1267" s="1180"/>
      <c r="S1267" s="1180"/>
      <c r="T1267" s="1180"/>
      <c r="U1267" s="1180"/>
      <c r="V1267" s="1180"/>
      <c r="W1267" s="1180"/>
      <c r="X1267" s="1180"/>
      <c r="Y1267" s="1180"/>
      <c r="Z1267" s="1180"/>
      <c r="AA1267" s="1180"/>
      <c r="AB1267" s="1021" t="s">
        <v>2391</v>
      </c>
      <c r="AC1267" s="1021" t="s">
        <v>3606</v>
      </c>
      <c r="AD1267" s="1180"/>
      <c r="AE1267" s="1180"/>
    </row>
    <row r="1268" ht="15.75" customHeight="1">
      <c r="A1268" s="319">
        <v>351.0</v>
      </c>
      <c r="B1268" s="1076" t="s">
        <v>44</v>
      </c>
      <c r="C1268" s="1076" t="s">
        <v>44</v>
      </c>
      <c r="D1268" s="1078" t="s">
        <v>1901</v>
      </c>
      <c r="E1268" s="972"/>
      <c r="F1268" s="137">
        <v>1.0</v>
      </c>
      <c r="G1268" s="973" t="s">
        <v>1903</v>
      </c>
      <c r="H1268" s="138" t="s">
        <v>1904</v>
      </c>
      <c r="I1268" s="417" t="s">
        <v>3</v>
      </c>
      <c r="J1268" s="417" t="s">
        <v>3</v>
      </c>
      <c r="K1268" s="417" t="s">
        <v>3</v>
      </c>
      <c r="L1268" s="417" t="s">
        <v>3</v>
      </c>
      <c r="M1268" s="417" t="s">
        <v>3</v>
      </c>
      <c r="N1268" s="417" t="s">
        <v>3</v>
      </c>
      <c r="O1268" s="417" t="s">
        <v>3</v>
      </c>
      <c r="P1268" s="417" t="s">
        <v>3</v>
      </c>
      <c r="Q1268" s="417" t="s">
        <v>3</v>
      </c>
      <c r="R1268" s="417" t="s">
        <v>3</v>
      </c>
      <c r="S1268" s="417" t="s">
        <v>3</v>
      </c>
      <c r="T1268" s="417" t="s">
        <v>3</v>
      </c>
      <c r="U1268" s="417"/>
      <c r="V1268" s="417"/>
      <c r="W1268" s="417"/>
      <c r="X1268" s="417"/>
      <c r="Y1268" s="417"/>
      <c r="Z1268" s="417"/>
      <c r="AA1268" s="417"/>
      <c r="AB1268" s="249" t="s">
        <v>3393</v>
      </c>
      <c r="AC1268" s="249"/>
      <c r="AD1268" s="417"/>
      <c r="AE1268" s="417"/>
    </row>
    <row r="1269" ht="15.75" customHeight="1">
      <c r="A1269" s="113"/>
      <c r="B1269" s="113"/>
      <c r="C1269" s="113"/>
      <c r="D1269" s="113"/>
      <c r="E1269" s="113"/>
      <c r="F1269" s="137">
        <v>2.0</v>
      </c>
      <c r="G1269" s="973" t="s">
        <v>1905</v>
      </c>
      <c r="H1269" s="973" t="s">
        <v>1906</v>
      </c>
      <c r="I1269" s="417" t="s">
        <v>3</v>
      </c>
      <c r="J1269" s="417" t="s">
        <v>3</v>
      </c>
      <c r="K1269" s="417" t="s">
        <v>3</v>
      </c>
      <c r="L1269" s="417" t="s">
        <v>3</v>
      </c>
      <c r="M1269" s="417" t="s">
        <v>3</v>
      </c>
      <c r="N1269" s="417" t="s">
        <v>3</v>
      </c>
      <c r="O1269" s="417" t="s">
        <v>3</v>
      </c>
      <c r="P1269" s="417" t="s">
        <v>3</v>
      </c>
      <c r="Q1269" s="417" t="s">
        <v>3</v>
      </c>
      <c r="R1269" s="417" t="s">
        <v>3</v>
      </c>
      <c r="S1269" s="417" t="s">
        <v>3</v>
      </c>
      <c r="T1269" s="417" t="s">
        <v>3</v>
      </c>
      <c r="U1269" s="417"/>
      <c r="V1269" s="417"/>
      <c r="W1269" s="417"/>
      <c r="X1269" s="417"/>
      <c r="Y1269" s="417"/>
      <c r="Z1269" s="417"/>
      <c r="AA1269" s="417"/>
      <c r="AB1269" s="249"/>
      <c r="AC1269" s="249"/>
      <c r="AD1269" s="417"/>
      <c r="AE1269" s="417"/>
    </row>
    <row r="1270" ht="15.75" customHeight="1">
      <c r="A1270" s="113"/>
      <c r="B1270" s="113"/>
      <c r="C1270" s="113"/>
      <c r="D1270" s="113"/>
      <c r="E1270" s="113"/>
      <c r="F1270" s="137">
        <v>3.0</v>
      </c>
      <c r="G1270" s="973" t="s">
        <v>3607</v>
      </c>
      <c r="H1270" s="973" t="s">
        <v>1908</v>
      </c>
      <c r="I1270" s="417" t="s">
        <v>3</v>
      </c>
      <c r="J1270" s="417" t="s">
        <v>3</v>
      </c>
      <c r="K1270" s="417" t="s">
        <v>3</v>
      </c>
      <c r="L1270" s="417" t="s">
        <v>3</v>
      </c>
      <c r="M1270" s="417" t="s">
        <v>3</v>
      </c>
      <c r="N1270" s="417" t="s">
        <v>3</v>
      </c>
      <c r="O1270" s="417" t="s">
        <v>3</v>
      </c>
      <c r="P1270" s="417" t="s">
        <v>3</v>
      </c>
      <c r="Q1270" s="417" t="s">
        <v>3</v>
      </c>
      <c r="R1270" s="417" t="s">
        <v>3</v>
      </c>
      <c r="S1270" s="417" t="s">
        <v>3</v>
      </c>
      <c r="T1270" s="417" t="s">
        <v>3</v>
      </c>
      <c r="U1270" s="417"/>
      <c r="V1270" s="417"/>
      <c r="W1270" s="417"/>
      <c r="X1270" s="417"/>
      <c r="Y1270" s="417"/>
      <c r="Z1270" s="417"/>
      <c r="AA1270" s="417"/>
      <c r="AB1270" s="249"/>
      <c r="AC1270" s="249"/>
      <c r="AD1270" s="417"/>
      <c r="AE1270" s="417"/>
    </row>
    <row r="1271" ht="15.75" customHeight="1">
      <c r="A1271" s="19"/>
      <c r="B1271" s="19"/>
      <c r="C1271" s="19"/>
      <c r="D1271" s="19"/>
      <c r="E1271" s="19"/>
      <c r="F1271" s="137">
        <v>4.0</v>
      </c>
      <c r="G1271" s="973" t="s">
        <v>1909</v>
      </c>
      <c r="H1271" s="973" t="s">
        <v>3608</v>
      </c>
      <c r="I1271" s="417" t="s">
        <v>3</v>
      </c>
      <c r="J1271" s="417" t="s">
        <v>3</v>
      </c>
      <c r="K1271" s="983" t="s">
        <v>3</v>
      </c>
      <c r="L1271" s="417" t="s">
        <v>3</v>
      </c>
      <c r="M1271" s="417" t="s">
        <v>3</v>
      </c>
      <c r="N1271" s="983" t="s">
        <v>3</v>
      </c>
      <c r="O1271" s="983" t="s">
        <v>3</v>
      </c>
      <c r="P1271" s="983" t="s">
        <v>3</v>
      </c>
      <c r="Q1271" s="983" t="s">
        <v>3</v>
      </c>
      <c r="R1271" s="983" t="s">
        <v>3</v>
      </c>
      <c r="S1271" s="983" t="s">
        <v>3</v>
      </c>
      <c r="T1271" s="983" t="s">
        <v>3</v>
      </c>
      <c r="U1271" s="983"/>
      <c r="V1271" s="983"/>
      <c r="W1271" s="983"/>
      <c r="X1271" s="983"/>
      <c r="Y1271" s="417"/>
      <c r="Z1271" s="417"/>
      <c r="AA1271" s="417"/>
      <c r="AB1271" s="249"/>
      <c r="AC1271" s="249"/>
      <c r="AD1271" s="417"/>
      <c r="AE1271" s="417"/>
    </row>
    <row r="1272" ht="15.75" customHeight="1">
      <c r="A1272" s="971">
        <v>352.0</v>
      </c>
      <c r="B1272" s="870" t="s">
        <v>44</v>
      </c>
      <c r="C1272" s="870" t="s">
        <v>44</v>
      </c>
      <c r="D1272" s="972" t="s">
        <v>1911</v>
      </c>
      <c r="E1272" s="972"/>
      <c r="F1272" s="249">
        <v>1.0</v>
      </c>
      <c r="G1272" s="973" t="s">
        <v>1903</v>
      </c>
      <c r="H1272" s="138" t="s">
        <v>1904</v>
      </c>
      <c r="I1272" s="417" t="s">
        <v>3</v>
      </c>
      <c r="J1272" s="417" t="s">
        <v>3</v>
      </c>
      <c r="K1272" s="983" t="s">
        <v>3</v>
      </c>
      <c r="L1272" s="417" t="s">
        <v>3</v>
      </c>
      <c r="M1272" s="417" t="s">
        <v>3</v>
      </c>
      <c r="N1272" s="983" t="s">
        <v>3</v>
      </c>
      <c r="O1272" s="417" t="s">
        <v>3</v>
      </c>
      <c r="P1272" s="417" t="s">
        <v>3</v>
      </c>
      <c r="Q1272" s="983" t="s">
        <v>3</v>
      </c>
      <c r="R1272" s="417" t="s">
        <v>3</v>
      </c>
      <c r="S1272" s="417" t="s">
        <v>3</v>
      </c>
      <c r="T1272" s="983" t="s">
        <v>3</v>
      </c>
      <c r="U1272" s="983"/>
      <c r="V1272" s="983"/>
      <c r="W1272" s="983"/>
      <c r="X1272" s="983"/>
      <c r="Y1272" s="417"/>
      <c r="Z1272" s="417"/>
      <c r="AA1272" s="417"/>
      <c r="AB1272" s="249" t="s">
        <v>3393</v>
      </c>
      <c r="AC1272" s="249"/>
      <c r="AD1272" s="417"/>
      <c r="AE1272" s="417"/>
    </row>
    <row r="1273" ht="15.75" customHeight="1">
      <c r="A1273" s="113"/>
      <c r="B1273" s="113"/>
      <c r="C1273" s="113"/>
      <c r="D1273" s="113"/>
      <c r="E1273" s="113"/>
      <c r="F1273" s="249">
        <v>2.0</v>
      </c>
      <c r="G1273" s="973" t="s">
        <v>1912</v>
      </c>
      <c r="H1273" s="973" t="s">
        <v>1913</v>
      </c>
      <c r="I1273" s="417" t="s">
        <v>3</v>
      </c>
      <c r="J1273" s="417" t="s">
        <v>3</v>
      </c>
      <c r="K1273" s="983" t="s">
        <v>3</v>
      </c>
      <c r="L1273" s="417" t="s">
        <v>3</v>
      </c>
      <c r="M1273" s="417" t="s">
        <v>3</v>
      </c>
      <c r="N1273" s="983" t="s">
        <v>3</v>
      </c>
      <c r="O1273" s="417" t="s">
        <v>3</v>
      </c>
      <c r="P1273" s="417" t="s">
        <v>3</v>
      </c>
      <c r="Q1273" s="983" t="s">
        <v>3</v>
      </c>
      <c r="R1273" s="417" t="s">
        <v>3</v>
      </c>
      <c r="S1273" s="417" t="s">
        <v>3</v>
      </c>
      <c r="T1273" s="983" t="s">
        <v>3</v>
      </c>
      <c r="U1273" s="983"/>
      <c r="V1273" s="983"/>
      <c r="W1273" s="983"/>
      <c r="X1273" s="983"/>
      <c r="Y1273" s="417"/>
      <c r="Z1273" s="417"/>
      <c r="AA1273" s="417"/>
      <c r="AB1273" s="249"/>
      <c r="AC1273" s="249"/>
      <c r="AD1273" s="417"/>
      <c r="AE1273" s="417"/>
    </row>
    <row r="1274" ht="15.75" customHeight="1">
      <c r="A1274" s="113"/>
      <c r="B1274" s="113"/>
      <c r="C1274" s="113"/>
      <c r="D1274" s="113"/>
      <c r="E1274" s="113"/>
      <c r="F1274" s="249">
        <v>3.0</v>
      </c>
      <c r="G1274" s="973" t="s">
        <v>1914</v>
      </c>
      <c r="H1274" s="138" t="s">
        <v>1915</v>
      </c>
      <c r="I1274" s="417" t="s">
        <v>3</v>
      </c>
      <c r="J1274" s="417" t="s">
        <v>3</v>
      </c>
      <c r="K1274" s="983" t="s">
        <v>3</v>
      </c>
      <c r="L1274" s="417" t="s">
        <v>3</v>
      </c>
      <c r="M1274" s="417" t="s">
        <v>3</v>
      </c>
      <c r="N1274" s="983" t="s">
        <v>3</v>
      </c>
      <c r="O1274" s="417" t="s">
        <v>3</v>
      </c>
      <c r="P1274" s="417" t="s">
        <v>3</v>
      </c>
      <c r="Q1274" s="983" t="s">
        <v>3</v>
      </c>
      <c r="R1274" s="417" t="s">
        <v>3</v>
      </c>
      <c r="S1274" s="417" t="s">
        <v>3</v>
      </c>
      <c r="T1274" s="983" t="s">
        <v>3</v>
      </c>
      <c r="U1274" s="983"/>
      <c r="V1274" s="983"/>
      <c r="W1274" s="983"/>
      <c r="X1274" s="983"/>
      <c r="Y1274" s="417"/>
      <c r="Z1274" s="417"/>
      <c r="AA1274" s="417"/>
      <c r="AB1274" s="249"/>
      <c r="AC1274" s="249"/>
      <c r="AD1274" s="417"/>
      <c r="AE1274" s="417"/>
    </row>
    <row r="1275" ht="15.75" customHeight="1">
      <c r="A1275" s="19"/>
      <c r="B1275" s="19"/>
      <c r="C1275" s="19"/>
      <c r="D1275" s="19"/>
      <c r="E1275" s="19"/>
      <c r="F1275" s="249">
        <v>4.0</v>
      </c>
      <c r="G1275" s="973" t="s">
        <v>1916</v>
      </c>
      <c r="H1275" s="138" t="s">
        <v>1917</v>
      </c>
      <c r="I1275" s="417" t="s">
        <v>3</v>
      </c>
      <c r="J1275" s="417" t="s">
        <v>3</v>
      </c>
      <c r="K1275" s="983" t="s">
        <v>3</v>
      </c>
      <c r="L1275" s="417" t="s">
        <v>3</v>
      </c>
      <c r="M1275" s="417" t="s">
        <v>3</v>
      </c>
      <c r="N1275" s="983" t="s">
        <v>3</v>
      </c>
      <c r="O1275" s="417" t="s">
        <v>3</v>
      </c>
      <c r="P1275" s="417" t="s">
        <v>3</v>
      </c>
      <c r="Q1275" s="983" t="s">
        <v>3</v>
      </c>
      <c r="R1275" s="417" t="s">
        <v>3</v>
      </c>
      <c r="S1275" s="417" t="s">
        <v>3</v>
      </c>
      <c r="T1275" s="983" t="s">
        <v>3</v>
      </c>
      <c r="U1275" s="983"/>
      <c r="V1275" s="983"/>
      <c r="W1275" s="983"/>
      <c r="X1275" s="983"/>
      <c r="Y1275" s="417"/>
      <c r="Z1275" s="417"/>
      <c r="AA1275" s="576" t="s">
        <v>3609</v>
      </c>
      <c r="AB1275" s="249"/>
      <c r="AC1275" s="249"/>
      <c r="AD1275" s="417"/>
      <c r="AE1275" s="417"/>
    </row>
    <row r="1276" ht="15.75" customHeight="1">
      <c r="A1276" s="192">
        <v>353.0</v>
      </c>
      <c r="B1276" s="192" t="s">
        <v>44</v>
      </c>
      <c r="C1276" s="192" t="s">
        <v>106</v>
      </c>
      <c r="D1276" s="196" t="s">
        <v>3610</v>
      </c>
      <c r="E1276" s="196" t="s">
        <v>3611</v>
      </c>
      <c r="F1276" s="93">
        <v>1.0</v>
      </c>
      <c r="G1276" s="96" t="s">
        <v>1903</v>
      </c>
      <c r="H1276" s="96" t="s">
        <v>1904</v>
      </c>
      <c r="I1276" s="536"/>
      <c r="J1276" s="536"/>
      <c r="K1276" s="536"/>
      <c r="L1276" s="536"/>
      <c r="M1276" s="536"/>
      <c r="N1276" s="536"/>
      <c r="O1276" s="536"/>
      <c r="P1276" s="536"/>
      <c r="Q1276" s="536"/>
      <c r="R1276" s="536"/>
      <c r="S1276" s="536"/>
      <c r="T1276" s="536"/>
      <c r="U1276" s="536"/>
      <c r="V1276" s="536"/>
      <c r="W1276" s="536"/>
      <c r="X1276" s="536"/>
      <c r="Y1276" s="536"/>
      <c r="Z1276" s="536"/>
      <c r="AA1276" s="536"/>
      <c r="AB1276" s="94" t="s">
        <v>2391</v>
      </c>
      <c r="AC1276" s="94" t="s">
        <v>3612</v>
      </c>
      <c r="AD1276" s="536"/>
      <c r="AE1276" s="536"/>
    </row>
    <row r="1277" ht="15.75" customHeight="1">
      <c r="A1277" s="113"/>
      <c r="B1277" s="113"/>
      <c r="C1277" s="113"/>
      <c r="D1277" s="113"/>
      <c r="E1277" s="113"/>
      <c r="F1277" s="93">
        <v>2.0</v>
      </c>
      <c r="G1277" s="96" t="s">
        <v>1912</v>
      </c>
      <c r="H1277" s="96" t="s">
        <v>1913</v>
      </c>
      <c r="I1277" s="536"/>
      <c r="J1277" s="536"/>
      <c r="K1277" s="536"/>
      <c r="L1277" s="536"/>
      <c r="M1277" s="536"/>
      <c r="N1277" s="536"/>
      <c r="O1277" s="536"/>
      <c r="P1277" s="536"/>
      <c r="Q1277" s="536"/>
      <c r="R1277" s="536"/>
      <c r="S1277" s="536"/>
      <c r="T1277" s="536"/>
      <c r="U1277" s="536"/>
      <c r="V1277" s="536"/>
      <c r="W1277" s="536"/>
      <c r="X1277" s="536"/>
      <c r="Y1277" s="536"/>
      <c r="Z1277" s="536"/>
      <c r="AA1277" s="536"/>
      <c r="AB1277" s="94"/>
      <c r="AC1277" s="94"/>
      <c r="AD1277" s="536"/>
      <c r="AE1277" s="536"/>
    </row>
    <row r="1278" ht="15.75" customHeight="1">
      <c r="A1278" s="113"/>
      <c r="B1278" s="113"/>
      <c r="C1278" s="113"/>
      <c r="D1278" s="113"/>
      <c r="E1278" s="113"/>
      <c r="F1278" s="93">
        <v>3.0</v>
      </c>
      <c r="G1278" s="96" t="s">
        <v>3613</v>
      </c>
      <c r="H1278" s="96" t="s">
        <v>3614</v>
      </c>
      <c r="I1278" s="536"/>
      <c r="J1278" s="536"/>
      <c r="K1278" s="536"/>
      <c r="L1278" s="536"/>
      <c r="M1278" s="536"/>
      <c r="N1278" s="536"/>
      <c r="O1278" s="536"/>
      <c r="P1278" s="536"/>
      <c r="Q1278" s="536"/>
      <c r="R1278" s="536"/>
      <c r="S1278" s="536"/>
      <c r="T1278" s="536"/>
      <c r="U1278" s="536"/>
      <c r="V1278" s="536"/>
      <c r="W1278" s="536"/>
      <c r="X1278" s="536"/>
      <c r="Y1278" s="536"/>
      <c r="Z1278" s="536"/>
      <c r="AA1278" s="536"/>
      <c r="AB1278" s="94"/>
      <c r="AC1278" s="94"/>
      <c r="AD1278" s="536"/>
      <c r="AE1278" s="536"/>
    </row>
    <row r="1279" ht="15.75" customHeight="1">
      <c r="A1279" s="113"/>
      <c r="B1279" s="113"/>
      <c r="C1279" s="113"/>
      <c r="D1279" s="113"/>
      <c r="E1279" s="113"/>
      <c r="F1279" s="93">
        <v>4.0</v>
      </c>
      <c r="G1279" s="96" t="s">
        <v>3615</v>
      </c>
      <c r="H1279" s="96" t="s">
        <v>3616</v>
      </c>
      <c r="I1279" s="536"/>
      <c r="J1279" s="536"/>
      <c r="K1279" s="536"/>
      <c r="L1279" s="536"/>
      <c r="M1279" s="536"/>
      <c r="N1279" s="536"/>
      <c r="O1279" s="536"/>
      <c r="P1279" s="536"/>
      <c r="Q1279" s="536"/>
      <c r="R1279" s="536"/>
      <c r="S1279" s="536"/>
      <c r="T1279" s="536"/>
      <c r="U1279" s="536"/>
      <c r="V1279" s="536"/>
      <c r="W1279" s="536"/>
      <c r="X1279" s="536"/>
      <c r="Y1279" s="536"/>
      <c r="Z1279" s="536"/>
      <c r="AA1279" s="536"/>
      <c r="AB1279" s="94"/>
      <c r="AC1279" s="94"/>
      <c r="AD1279" s="536"/>
      <c r="AE1279" s="536"/>
    </row>
    <row r="1280" ht="15.75" customHeight="1">
      <c r="A1280" s="113"/>
      <c r="B1280" s="113"/>
      <c r="C1280" s="113"/>
      <c r="D1280" s="113"/>
      <c r="E1280" s="113"/>
      <c r="F1280" s="93">
        <v>5.0</v>
      </c>
      <c r="G1280" s="96" t="s">
        <v>3617</v>
      </c>
      <c r="H1280" s="96" t="s">
        <v>3618</v>
      </c>
      <c r="I1280" s="536"/>
      <c r="J1280" s="536"/>
      <c r="K1280" s="536"/>
      <c r="L1280" s="536"/>
      <c r="M1280" s="536"/>
      <c r="N1280" s="536"/>
      <c r="O1280" s="536"/>
      <c r="P1280" s="536"/>
      <c r="Q1280" s="536"/>
      <c r="R1280" s="536"/>
      <c r="S1280" s="536"/>
      <c r="T1280" s="536"/>
      <c r="U1280" s="536"/>
      <c r="V1280" s="536"/>
      <c r="W1280" s="536"/>
      <c r="X1280" s="536"/>
      <c r="Y1280" s="536"/>
      <c r="Z1280" s="536"/>
      <c r="AA1280" s="536"/>
      <c r="AB1280" s="94"/>
      <c r="AC1280" s="94"/>
      <c r="AD1280" s="536"/>
      <c r="AE1280" s="536"/>
    </row>
    <row r="1281" ht="15.75" customHeight="1">
      <c r="A1281" s="19"/>
      <c r="B1281" s="19"/>
      <c r="C1281" s="19"/>
      <c r="D1281" s="19"/>
      <c r="E1281" s="19"/>
      <c r="F1281" s="93">
        <v>6.0</v>
      </c>
      <c r="G1281" s="96" t="s">
        <v>3619</v>
      </c>
      <c r="H1281" s="96" t="s">
        <v>3620</v>
      </c>
      <c r="I1281" s="536"/>
      <c r="J1281" s="536"/>
      <c r="K1281" s="536"/>
      <c r="L1281" s="536"/>
      <c r="M1281" s="536"/>
      <c r="N1281" s="536"/>
      <c r="O1281" s="536"/>
      <c r="P1281" s="536"/>
      <c r="Q1281" s="536"/>
      <c r="R1281" s="536"/>
      <c r="S1281" s="536"/>
      <c r="T1281" s="536"/>
      <c r="U1281" s="536"/>
      <c r="V1281" s="536"/>
      <c r="W1281" s="536"/>
      <c r="X1281" s="536"/>
      <c r="Y1281" s="536"/>
      <c r="Z1281" s="536"/>
      <c r="AA1281" s="536"/>
      <c r="AB1281" s="94"/>
      <c r="AC1281" s="94"/>
      <c r="AD1281" s="536"/>
      <c r="AE1281" s="536"/>
    </row>
    <row r="1282" ht="15.75" customHeight="1">
      <c r="A1282" s="192">
        <v>354.0</v>
      </c>
      <c r="B1282" s="192" t="s">
        <v>2377</v>
      </c>
      <c r="C1282" s="192" t="s">
        <v>44</v>
      </c>
      <c r="D1282" s="196" t="s">
        <v>1919</v>
      </c>
      <c r="E1282" s="196"/>
      <c r="F1282" s="93">
        <v>1.0</v>
      </c>
      <c r="G1282" s="96" t="s">
        <v>777</v>
      </c>
      <c r="H1282" s="95"/>
      <c r="I1282" s="536"/>
      <c r="J1282" s="536"/>
      <c r="K1282" s="536"/>
      <c r="L1282" s="536"/>
      <c r="M1282" s="536"/>
      <c r="N1282" s="536"/>
      <c r="O1282" s="536"/>
      <c r="P1282" s="536"/>
      <c r="Q1282" s="536"/>
      <c r="R1282" s="536"/>
      <c r="S1282" s="536"/>
      <c r="T1282" s="536"/>
      <c r="U1282" s="536"/>
      <c r="V1282" s="536"/>
      <c r="W1282" s="536"/>
      <c r="X1282" s="536"/>
      <c r="Y1282" s="536"/>
      <c r="Z1282" s="536"/>
      <c r="AA1282" s="536"/>
      <c r="AB1282" s="94" t="s">
        <v>2391</v>
      </c>
      <c r="AC1282" s="94" t="s">
        <v>3621</v>
      </c>
      <c r="AD1282" s="536"/>
      <c r="AE1282" s="536"/>
    </row>
    <row r="1283" ht="15.75" customHeight="1">
      <c r="A1283" s="113"/>
      <c r="B1283" s="113"/>
      <c r="C1283" s="113"/>
      <c r="D1283" s="113"/>
      <c r="E1283" s="113"/>
      <c r="F1283" s="93">
        <v>2.0</v>
      </c>
      <c r="G1283" s="96" t="s">
        <v>1922</v>
      </c>
      <c r="H1283" s="95"/>
      <c r="I1283" s="536"/>
      <c r="J1283" s="536"/>
      <c r="K1283" s="536"/>
      <c r="L1283" s="536"/>
      <c r="M1283" s="536"/>
      <c r="N1283" s="536"/>
      <c r="O1283" s="536"/>
      <c r="P1283" s="536"/>
      <c r="Q1283" s="536"/>
      <c r="R1283" s="536"/>
      <c r="S1283" s="536"/>
      <c r="T1283" s="536"/>
      <c r="U1283" s="536"/>
      <c r="V1283" s="536"/>
      <c r="W1283" s="536"/>
      <c r="X1283" s="536"/>
      <c r="Y1283" s="536"/>
      <c r="Z1283" s="536"/>
      <c r="AA1283" s="536"/>
      <c r="AB1283" s="94"/>
      <c r="AC1283" s="94"/>
      <c r="AD1283" s="536"/>
      <c r="AE1283" s="536"/>
    </row>
    <row r="1284" ht="15.75" customHeight="1">
      <c r="A1284" s="113"/>
      <c r="B1284" s="113"/>
      <c r="C1284" s="113"/>
      <c r="D1284" s="113"/>
      <c r="E1284" s="113"/>
      <c r="F1284" s="93">
        <v>3.0</v>
      </c>
      <c r="G1284" s="96" t="s">
        <v>1923</v>
      </c>
      <c r="H1284" s="95"/>
      <c r="I1284" s="536"/>
      <c r="J1284" s="536"/>
      <c r="K1284" s="536"/>
      <c r="L1284" s="536"/>
      <c r="M1284" s="536"/>
      <c r="N1284" s="536"/>
      <c r="O1284" s="536"/>
      <c r="P1284" s="536"/>
      <c r="Q1284" s="536"/>
      <c r="R1284" s="536"/>
      <c r="S1284" s="536"/>
      <c r="T1284" s="536"/>
      <c r="U1284" s="536"/>
      <c r="V1284" s="536"/>
      <c r="W1284" s="536"/>
      <c r="X1284" s="536"/>
      <c r="Y1284" s="536"/>
      <c r="Z1284" s="536"/>
      <c r="AA1284" s="536"/>
      <c r="AB1284" s="94"/>
      <c r="AC1284" s="94"/>
      <c r="AD1284" s="536"/>
      <c r="AE1284" s="536"/>
    </row>
    <row r="1285" ht="15.75" customHeight="1">
      <c r="A1285" s="113"/>
      <c r="B1285" s="113"/>
      <c r="C1285" s="113"/>
      <c r="D1285" s="113"/>
      <c r="E1285" s="113"/>
      <c r="F1285" s="93">
        <v>4.0</v>
      </c>
      <c r="G1285" s="96" t="s">
        <v>1925</v>
      </c>
      <c r="H1285" s="95"/>
      <c r="I1285" s="536"/>
      <c r="J1285" s="536"/>
      <c r="K1285" s="536"/>
      <c r="L1285" s="536"/>
      <c r="M1285" s="536"/>
      <c r="N1285" s="536"/>
      <c r="O1285" s="536"/>
      <c r="P1285" s="536"/>
      <c r="Q1285" s="536"/>
      <c r="R1285" s="536"/>
      <c r="S1285" s="536"/>
      <c r="T1285" s="536"/>
      <c r="U1285" s="536"/>
      <c r="V1285" s="536"/>
      <c r="W1285" s="536"/>
      <c r="X1285" s="536"/>
      <c r="Y1285" s="536"/>
      <c r="Z1285" s="536"/>
      <c r="AA1285" s="536"/>
      <c r="AB1285" s="94"/>
      <c r="AC1285" s="94"/>
      <c r="AD1285" s="536"/>
      <c r="AE1285" s="536"/>
    </row>
    <row r="1286" ht="15.75" customHeight="1">
      <c r="A1286" s="19"/>
      <c r="B1286" s="19"/>
      <c r="C1286" s="19"/>
      <c r="D1286" s="19"/>
      <c r="E1286" s="19"/>
      <c r="F1286" s="93">
        <v>5.0</v>
      </c>
      <c r="G1286" s="96" t="s">
        <v>1926</v>
      </c>
      <c r="H1286" s="96" t="s">
        <v>1921</v>
      </c>
      <c r="I1286" s="536"/>
      <c r="J1286" s="536"/>
      <c r="K1286" s="536"/>
      <c r="L1286" s="536"/>
      <c r="M1286" s="536"/>
      <c r="N1286" s="536"/>
      <c r="O1286" s="536"/>
      <c r="P1286" s="536"/>
      <c r="Q1286" s="536"/>
      <c r="R1286" s="536"/>
      <c r="S1286" s="536"/>
      <c r="T1286" s="536"/>
      <c r="U1286" s="536"/>
      <c r="V1286" s="536"/>
      <c r="W1286" s="536"/>
      <c r="X1286" s="536"/>
      <c r="Y1286" s="536"/>
      <c r="Z1286" s="536"/>
      <c r="AA1286" s="536"/>
      <c r="AB1286" s="94"/>
      <c r="AC1286" s="94"/>
      <c r="AD1286" s="536"/>
      <c r="AE1286" s="536"/>
    </row>
    <row r="1287" ht="15.75" customHeight="1">
      <c r="A1287" s="192">
        <v>355.0</v>
      </c>
      <c r="B1287" s="192" t="s">
        <v>2377</v>
      </c>
      <c r="C1287" s="192" t="s">
        <v>44</v>
      </c>
      <c r="D1287" s="196" t="s">
        <v>1927</v>
      </c>
      <c r="E1287" s="196"/>
      <c r="F1287" s="93">
        <v>1.0</v>
      </c>
      <c r="G1287" s="96" t="s">
        <v>1928</v>
      </c>
      <c r="H1287" s="95"/>
      <c r="I1287" s="536"/>
      <c r="J1287" s="536"/>
      <c r="K1287" s="536"/>
      <c r="L1287" s="536"/>
      <c r="M1287" s="536"/>
      <c r="N1287" s="536"/>
      <c r="O1287" s="536"/>
      <c r="P1287" s="536"/>
      <c r="Q1287" s="536"/>
      <c r="R1287" s="536"/>
      <c r="S1287" s="536"/>
      <c r="T1287" s="536"/>
      <c r="U1287" s="536"/>
      <c r="V1287" s="536"/>
      <c r="W1287" s="536"/>
      <c r="X1287" s="536"/>
      <c r="Y1287" s="536"/>
      <c r="Z1287" s="536"/>
      <c r="AA1287" s="536"/>
      <c r="AB1287" s="94" t="s">
        <v>2391</v>
      </c>
      <c r="AC1287" s="94" t="s">
        <v>3622</v>
      </c>
      <c r="AD1287" s="536"/>
      <c r="AE1287" s="536"/>
    </row>
    <row r="1288" ht="15.75" customHeight="1">
      <c r="A1288" s="113"/>
      <c r="B1288" s="113"/>
      <c r="C1288" s="113"/>
      <c r="D1288" s="113"/>
      <c r="E1288" s="113"/>
      <c r="F1288" s="93">
        <v>2.0</v>
      </c>
      <c r="G1288" s="96" t="s">
        <v>1930</v>
      </c>
      <c r="H1288" s="95"/>
      <c r="I1288" s="536"/>
      <c r="J1288" s="536"/>
      <c r="K1288" s="536"/>
      <c r="L1288" s="536"/>
      <c r="M1288" s="536"/>
      <c r="N1288" s="536"/>
      <c r="O1288" s="536"/>
      <c r="P1288" s="536"/>
      <c r="Q1288" s="536"/>
      <c r="R1288" s="536"/>
      <c r="S1288" s="536"/>
      <c r="T1288" s="536"/>
      <c r="U1288" s="536"/>
      <c r="V1288" s="536"/>
      <c r="W1288" s="536"/>
      <c r="X1288" s="536"/>
      <c r="Y1288" s="536"/>
      <c r="Z1288" s="536"/>
      <c r="AA1288" s="536"/>
      <c r="AB1288" s="94"/>
      <c r="AC1288" s="94"/>
      <c r="AD1288" s="536"/>
      <c r="AE1288" s="536"/>
    </row>
    <row r="1289" ht="15.75" customHeight="1">
      <c r="A1289" s="113"/>
      <c r="B1289" s="113"/>
      <c r="C1289" s="113"/>
      <c r="D1289" s="113"/>
      <c r="E1289" s="113"/>
      <c r="F1289" s="93">
        <v>3.0</v>
      </c>
      <c r="G1289" s="96" t="s">
        <v>1931</v>
      </c>
      <c r="H1289" s="95"/>
      <c r="I1289" s="536"/>
      <c r="J1289" s="536"/>
      <c r="K1289" s="536"/>
      <c r="L1289" s="536"/>
      <c r="M1289" s="536"/>
      <c r="N1289" s="536"/>
      <c r="O1289" s="536"/>
      <c r="P1289" s="536"/>
      <c r="Q1289" s="536"/>
      <c r="R1289" s="536"/>
      <c r="S1289" s="536"/>
      <c r="T1289" s="536"/>
      <c r="U1289" s="536"/>
      <c r="V1289" s="536"/>
      <c r="W1289" s="536"/>
      <c r="X1289" s="536"/>
      <c r="Y1289" s="536"/>
      <c r="Z1289" s="536"/>
      <c r="AA1289" s="536"/>
      <c r="AB1289" s="94"/>
      <c r="AC1289" s="94"/>
      <c r="AD1289" s="536"/>
      <c r="AE1289" s="536"/>
    </row>
    <row r="1290" ht="15.75" customHeight="1">
      <c r="A1290" s="113"/>
      <c r="B1290" s="113"/>
      <c r="C1290" s="113"/>
      <c r="D1290" s="113"/>
      <c r="E1290" s="113"/>
      <c r="F1290" s="93">
        <v>4.0</v>
      </c>
      <c r="G1290" s="96" t="s">
        <v>1925</v>
      </c>
      <c r="H1290" s="95"/>
      <c r="I1290" s="536"/>
      <c r="J1290" s="536"/>
      <c r="K1290" s="536"/>
      <c r="L1290" s="536"/>
      <c r="M1290" s="536"/>
      <c r="N1290" s="536"/>
      <c r="O1290" s="536"/>
      <c r="P1290" s="536"/>
      <c r="Q1290" s="536"/>
      <c r="R1290" s="536"/>
      <c r="S1290" s="536"/>
      <c r="T1290" s="536"/>
      <c r="U1290" s="536"/>
      <c r="V1290" s="536"/>
      <c r="W1290" s="536"/>
      <c r="X1290" s="536"/>
      <c r="Y1290" s="536"/>
      <c r="Z1290" s="536"/>
      <c r="AA1290" s="536"/>
      <c r="AB1290" s="94"/>
      <c r="AC1290" s="94"/>
      <c r="AD1290" s="536"/>
      <c r="AE1290" s="536"/>
    </row>
    <row r="1291" ht="15.75" customHeight="1">
      <c r="A1291" s="19"/>
      <c r="B1291" s="19"/>
      <c r="C1291" s="19"/>
      <c r="D1291" s="19"/>
      <c r="E1291" s="19"/>
      <c r="F1291" s="93">
        <v>5.0</v>
      </c>
      <c r="G1291" s="96" t="s">
        <v>1926</v>
      </c>
      <c r="H1291" s="96" t="s">
        <v>1929</v>
      </c>
      <c r="I1291" s="536"/>
      <c r="J1291" s="536"/>
      <c r="K1291" s="536"/>
      <c r="L1291" s="536"/>
      <c r="M1291" s="536"/>
      <c r="N1291" s="536"/>
      <c r="O1291" s="536"/>
      <c r="P1291" s="536"/>
      <c r="Q1291" s="536"/>
      <c r="R1291" s="536"/>
      <c r="S1291" s="536"/>
      <c r="T1291" s="536"/>
      <c r="U1291" s="536"/>
      <c r="V1291" s="536"/>
      <c r="W1291" s="536"/>
      <c r="X1291" s="536"/>
      <c r="Y1291" s="536"/>
      <c r="Z1291" s="536"/>
      <c r="AA1291" s="536"/>
      <c r="AB1291" s="94"/>
      <c r="AC1291" s="94"/>
      <c r="AD1291" s="536"/>
      <c r="AE1291" s="536"/>
    </row>
    <row r="1292" ht="15.75" customHeight="1">
      <c r="A1292" s="192">
        <v>356.0</v>
      </c>
      <c r="B1292" s="192" t="s">
        <v>2377</v>
      </c>
      <c r="C1292" s="192" t="s">
        <v>44</v>
      </c>
      <c r="D1292" s="196" t="s">
        <v>1933</v>
      </c>
      <c r="E1292" s="196"/>
      <c r="F1292" s="93">
        <v>1.0</v>
      </c>
      <c r="G1292" s="96" t="s">
        <v>1934</v>
      </c>
      <c r="H1292" s="95"/>
      <c r="I1292" s="536"/>
      <c r="J1292" s="536"/>
      <c r="K1292" s="536"/>
      <c r="L1292" s="536"/>
      <c r="M1292" s="536"/>
      <c r="N1292" s="536"/>
      <c r="O1292" s="536"/>
      <c r="P1292" s="536"/>
      <c r="Q1292" s="536"/>
      <c r="R1292" s="536"/>
      <c r="S1292" s="536"/>
      <c r="T1292" s="536"/>
      <c r="U1292" s="536"/>
      <c r="V1292" s="536"/>
      <c r="W1292" s="536"/>
      <c r="X1292" s="536"/>
      <c r="Y1292" s="536"/>
      <c r="Z1292" s="536"/>
      <c r="AA1292" s="536"/>
      <c r="AB1292" s="94"/>
      <c r="AC1292" s="94" t="s">
        <v>3623</v>
      </c>
      <c r="AD1292" s="536"/>
      <c r="AE1292" s="536"/>
    </row>
    <row r="1293" ht="15.75" customHeight="1">
      <c r="A1293" s="113"/>
      <c r="B1293" s="113"/>
      <c r="C1293" s="113"/>
      <c r="D1293" s="113"/>
      <c r="E1293" s="113"/>
      <c r="F1293" s="93">
        <v>2.0</v>
      </c>
      <c r="G1293" s="96" t="s">
        <v>1557</v>
      </c>
      <c r="H1293" s="95"/>
      <c r="I1293" s="536"/>
      <c r="J1293" s="536"/>
      <c r="K1293" s="536"/>
      <c r="L1293" s="536"/>
      <c r="M1293" s="536"/>
      <c r="N1293" s="536"/>
      <c r="O1293" s="536"/>
      <c r="P1293" s="536"/>
      <c r="Q1293" s="536"/>
      <c r="R1293" s="536"/>
      <c r="S1293" s="536"/>
      <c r="T1293" s="536"/>
      <c r="U1293" s="536"/>
      <c r="V1293" s="536"/>
      <c r="W1293" s="536"/>
      <c r="X1293" s="536"/>
      <c r="Y1293" s="536"/>
      <c r="Z1293" s="536"/>
      <c r="AA1293" s="536"/>
      <c r="AB1293" s="94"/>
      <c r="AC1293" s="94"/>
      <c r="AD1293" s="536"/>
      <c r="AE1293" s="536"/>
    </row>
    <row r="1294" ht="15.75" customHeight="1">
      <c r="A1294" s="113"/>
      <c r="B1294" s="113"/>
      <c r="C1294" s="113"/>
      <c r="D1294" s="113"/>
      <c r="E1294" s="113"/>
      <c r="F1294" s="93">
        <v>3.0</v>
      </c>
      <c r="G1294" s="96" t="s">
        <v>1931</v>
      </c>
      <c r="H1294" s="95"/>
      <c r="I1294" s="536"/>
      <c r="J1294" s="536"/>
      <c r="K1294" s="536"/>
      <c r="L1294" s="536"/>
      <c r="M1294" s="536"/>
      <c r="N1294" s="536"/>
      <c r="O1294" s="536"/>
      <c r="P1294" s="536"/>
      <c r="Q1294" s="536"/>
      <c r="R1294" s="536"/>
      <c r="S1294" s="536"/>
      <c r="T1294" s="536"/>
      <c r="U1294" s="536"/>
      <c r="V1294" s="536"/>
      <c r="W1294" s="536"/>
      <c r="X1294" s="536"/>
      <c r="Y1294" s="536"/>
      <c r="Z1294" s="536"/>
      <c r="AA1294" s="536"/>
      <c r="AB1294" s="94"/>
      <c r="AC1294" s="94"/>
      <c r="AD1294" s="536"/>
      <c r="AE1294" s="536"/>
    </row>
    <row r="1295" ht="15.75" customHeight="1">
      <c r="A1295" s="113"/>
      <c r="B1295" s="113"/>
      <c r="C1295" s="113"/>
      <c r="D1295" s="113"/>
      <c r="E1295" s="113"/>
      <c r="F1295" s="93">
        <v>4.0</v>
      </c>
      <c r="G1295" s="96" t="s">
        <v>1936</v>
      </c>
      <c r="H1295" s="95"/>
      <c r="I1295" s="536"/>
      <c r="J1295" s="536"/>
      <c r="K1295" s="536"/>
      <c r="L1295" s="536"/>
      <c r="M1295" s="536"/>
      <c r="N1295" s="536"/>
      <c r="O1295" s="536"/>
      <c r="P1295" s="536"/>
      <c r="Q1295" s="536"/>
      <c r="R1295" s="536"/>
      <c r="S1295" s="536"/>
      <c r="T1295" s="536"/>
      <c r="U1295" s="536"/>
      <c r="V1295" s="536"/>
      <c r="W1295" s="536"/>
      <c r="X1295" s="536"/>
      <c r="Y1295" s="536"/>
      <c r="Z1295" s="536"/>
      <c r="AA1295" s="536"/>
      <c r="AB1295" s="94"/>
      <c r="AC1295" s="94"/>
      <c r="AD1295" s="536"/>
      <c r="AE1295" s="536"/>
    </row>
    <row r="1296" ht="15.75" customHeight="1">
      <c r="A1296" s="19"/>
      <c r="B1296" s="19"/>
      <c r="C1296" s="19"/>
      <c r="D1296" s="19"/>
      <c r="E1296" s="19"/>
      <c r="F1296" s="93">
        <v>5.0</v>
      </c>
      <c r="G1296" s="96" t="s">
        <v>1926</v>
      </c>
      <c r="H1296" s="96" t="s">
        <v>1921</v>
      </c>
      <c r="I1296" s="536"/>
      <c r="J1296" s="536"/>
      <c r="K1296" s="536"/>
      <c r="L1296" s="536"/>
      <c r="M1296" s="536"/>
      <c r="N1296" s="536"/>
      <c r="O1296" s="536"/>
      <c r="P1296" s="536"/>
      <c r="Q1296" s="536"/>
      <c r="R1296" s="536"/>
      <c r="S1296" s="536"/>
      <c r="T1296" s="536"/>
      <c r="U1296" s="536"/>
      <c r="V1296" s="536"/>
      <c r="W1296" s="536"/>
      <c r="X1296" s="536"/>
      <c r="Y1296" s="536"/>
      <c r="Z1296" s="536"/>
      <c r="AA1296" s="536"/>
      <c r="AB1296" s="94"/>
      <c r="AC1296" s="94"/>
      <c r="AD1296" s="536"/>
      <c r="AE1296" s="536"/>
    </row>
    <row r="1297" ht="15.75" customHeight="1">
      <c r="A1297" s="192">
        <v>357.0</v>
      </c>
      <c r="B1297" s="192" t="s">
        <v>2377</v>
      </c>
      <c r="C1297" s="192" t="s">
        <v>44</v>
      </c>
      <c r="D1297" s="196" t="s">
        <v>1937</v>
      </c>
      <c r="E1297" s="196"/>
      <c r="F1297" s="93">
        <v>1.0</v>
      </c>
      <c r="G1297" s="96" t="s">
        <v>1934</v>
      </c>
      <c r="H1297" s="95"/>
      <c r="I1297" s="536"/>
      <c r="J1297" s="536"/>
      <c r="K1297" s="536"/>
      <c r="L1297" s="536"/>
      <c r="M1297" s="536"/>
      <c r="N1297" s="536"/>
      <c r="O1297" s="536"/>
      <c r="P1297" s="536"/>
      <c r="Q1297" s="536"/>
      <c r="R1297" s="536"/>
      <c r="S1297" s="536"/>
      <c r="T1297" s="536"/>
      <c r="U1297" s="536"/>
      <c r="V1297" s="536"/>
      <c r="W1297" s="536"/>
      <c r="X1297" s="536"/>
      <c r="Y1297" s="536"/>
      <c r="Z1297" s="536"/>
      <c r="AA1297" s="536"/>
      <c r="AB1297" s="94"/>
      <c r="AC1297" s="94" t="s">
        <v>3624</v>
      </c>
      <c r="AD1297" s="536"/>
      <c r="AE1297" s="536"/>
    </row>
    <row r="1298" ht="15.75" customHeight="1">
      <c r="A1298" s="113"/>
      <c r="B1298" s="113"/>
      <c r="C1298" s="113"/>
      <c r="D1298" s="113"/>
      <c r="E1298" s="113"/>
      <c r="F1298" s="93">
        <v>2.0</v>
      </c>
      <c r="G1298" s="96" t="s">
        <v>1557</v>
      </c>
      <c r="H1298" s="95"/>
      <c r="I1298" s="536"/>
      <c r="J1298" s="536"/>
      <c r="K1298" s="536"/>
      <c r="L1298" s="536"/>
      <c r="M1298" s="536"/>
      <c r="N1298" s="536"/>
      <c r="O1298" s="536"/>
      <c r="P1298" s="536"/>
      <c r="Q1298" s="536"/>
      <c r="R1298" s="536"/>
      <c r="S1298" s="536"/>
      <c r="T1298" s="536"/>
      <c r="U1298" s="536"/>
      <c r="V1298" s="536"/>
      <c r="W1298" s="536"/>
      <c r="X1298" s="536"/>
      <c r="Y1298" s="536"/>
      <c r="Z1298" s="536"/>
      <c r="AA1298" s="536"/>
      <c r="AB1298" s="94"/>
      <c r="AC1298" s="94"/>
      <c r="AD1298" s="536"/>
      <c r="AE1298" s="536"/>
    </row>
    <row r="1299" ht="15.75" customHeight="1">
      <c r="A1299" s="113"/>
      <c r="B1299" s="113"/>
      <c r="C1299" s="113"/>
      <c r="D1299" s="113"/>
      <c r="E1299" s="113"/>
      <c r="F1299" s="93">
        <v>3.0</v>
      </c>
      <c r="G1299" s="96" t="s">
        <v>1931</v>
      </c>
      <c r="H1299" s="95"/>
      <c r="I1299" s="536"/>
      <c r="J1299" s="536"/>
      <c r="K1299" s="536"/>
      <c r="L1299" s="536"/>
      <c r="M1299" s="536"/>
      <c r="N1299" s="536"/>
      <c r="O1299" s="536"/>
      <c r="P1299" s="536"/>
      <c r="Q1299" s="536"/>
      <c r="R1299" s="536"/>
      <c r="S1299" s="536"/>
      <c r="T1299" s="536"/>
      <c r="U1299" s="536"/>
      <c r="V1299" s="536"/>
      <c r="W1299" s="536"/>
      <c r="X1299" s="536"/>
      <c r="Y1299" s="536"/>
      <c r="Z1299" s="536"/>
      <c r="AA1299" s="536"/>
      <c r="AB1299" s="94"/>
      <c r="AC1299" s="94"/>
      <c r="AD1299" s="536"/>
      <c r="AE1299" s="536"/>
    </row>
    <row r="1300" ht="15.75" customHeight="1">
      <c r="A1300" s="113"/>
      <c r="B1300" s="113"/>
      <c r="C1300" s="113"/>
      <c r="D1300" s="113"/>
      <c r="E1300" s="113"/>
      <c r="F1300" s="93">
        <v>4.0</v>
      </c>
      <c r="G1300" s="96" t="s">
        <v>1938</v>
      </c>
      <c r="H1300" s="95"/>
      <c r="I1300" s="536"/>
      <c r="J1300" s="536"/>
      <c r="K1300" s="536"/>
      <c r="L1300" s="536"/>
      <c r="M1300" s="536"/>
      <c r="N1300" s="536"/>
      <c r="O1300" s="536"/>
      <c r="P1300" s="536"/>
      <c r="Q1300" s="536"/>
      <c r="R1300" s="536"/>
      <c r="S1300" s="536"/>
      <c r="T1300" s="536"/>
      <c r="U1300" s="536"/>
      <c r="V1300" s="536"/>
      <c r="W1300" s="536"/>
      <c r="X1300" s="536"/>
      <c r="Y1300" s="536"/>
      <c r="Z1300" s="536"/>
      <c r="AA1300" s="536"/>
      <c r="AB1300" s="94"/>
      <c r="AC1300" s="94"/>
      <c r="AD1300" s="536"/>
      <c r="AE1300" s="536"/>
    </row>
    <row r="1301" ht="15.75" customHeight="1">
      <c r="A1301" s="19"/>
      <c r="B1301" s="19"/>
      <c r="C1301" s="19"/>
      <c r="D1301" s="19"/>
      <c r="E1301" s="19"/>
      <c r="F1301" s="93">
        <v>5.0</v>
      </c>
      <c r="G1301" s="96" t="s">
        <v>1926</v>
      </c>
      <c r="H1301" s="96" t="s">
        <v>1921</v>
      </c>
      <c r="I1301" s="536"/>
      <c r="J1301" s="536"/>
      <c r="K1301" s="536"/>
      <c r="L1301" s="536"/>
      <c r="M1301" s="536"/>
      <c r="N1301" s="536"/>
      <c r="O1301" s="536"/>
      <c r="P1301" s="536"/>
      <c r="Q1301" s="536"/>
      <c r="R1301" s="536"/>
      <c r="S1301" s="536"/>
      <c r="T1301" s="536"/>
      <c r="U1301" s="536"/>
      <c r="V1301" s="536"/>
      <c r="W1301" s="536"/>
      <c r="X1301" s="536"/>
      <c r="Y1301" s="536"/>
      <c r="Z1301" s="536"/>
      <c r="AA1301" s="536"/>
      <c r="AB1301" s="94"/>
      <c r="AC1301" s="94"/>
      <c r="AD1301" s="536"/>
      <c r="AE1301" s="536"/>
    </row>
    <row r="1302" ht="15.75" customHeight="1">
      <c r="A1302" s="192">
        <v>358.0</v>
      </c>
      <c r="B1302" s="192" t="s">
        <v>2377</v>
      </c>
      <c r="C1302" s="192" t="s">
        <v>44</v>
      </c>
      <c r="D1302" s="196" t="s">
        <v>1940</v>
      </c>
      <c r="E1302" s="196"/>
      <c r="F1302" s="93">
        <v>1.0</v>
      </c>
      <c r="G1302" s="96" t="s">
        <v>1941</v>
      </c>
      <c r="H1302" s="95"/>
      <c r="I1302" s="536"/>
      <c r="J1302" s="536"/>
      <c r="K1302" s="536"/>
      <c r="L1302" s="536"/>
      <c r="M1302" s="536"/>
      <c r="N1302" s="536"/>
      <c r="O1302" s="536"/>
      <c r="P1302" s="536"/>
      <c r="Q1302" s="536"/>
      <c r="R1302" s="536"/>
      <c r="S1302" s="536"/>
      <c r="T1302" s="536"/>
      <c r="U1302" s="536"/>
      <c r="V1302" s="536"/>
      <c r="W1302" s="536"/>
      <c r="X1302" s="536"/>
      <c r="Y1302" s="536"/>
      <c r="Z1302" s="536"/>
      <c r="AA1302" s="536"/>
      <c r="AB1302" s="94"/>
      <c r="AC1302" s="94" t="s">
        <v>3624</v>
      </c>
      <c r="AD1302" s="536"/>
      <c r="AE1302" s="536"/>
    </row>
    <row r="1303" ht="15.75" customHeight="1">
      <c r="A1303" s="113"/>
      <c r="B1303" s="113"/>
      <c r="C1303" s="113"/>
      <c r="D1303" s="113"/>
      <c r="E1303" s="113"/>
      <c r="F1303" s="93">
        <v>2.0</v>
      </c>
      <c r="G1303" s="96" t="s">
        <v>1943</v>
      </c>
      <c r="H1303" s="95"/>
      <c r="I1303" s="536"/>
      <c r="J1303" s="536"/>
      <c r="K1303" s="536"/>
      <c r="L1303" s="536"/>
      <c r="M1303" s="536"/>
      <c r="N1303" s="536"/>
      <c r="O1303" s="536"/>
      <c r="P1303" s="536"/>
      <c r="Q1303" s="536"/>
      <c r="R1303" s="536"/>
      <c r="S1303" s="536"/>
      <c r="T1303" s="536"/>
      <c r="U1303" s="536"/>
      <c r="V1303" s="536"/>
      <c r="W1303" s="536"/>
      <c r="X1303" s="536"/>
      <c r="Y1303" s="536"/>
      <c r="Z1303" s="536"/>
      <c r="AA1303" s="536"/>
      <c r="AB1303" s="94"/>
      <c r="AC1303" s="94"/>
      <c r="AD1303" s="536"/>
      <c r="AE1303" s="536"/>
    </row>
    <row r="1304" ht="15.75" customHeight="1">
      <c r="A1304" s="113"/>
      <c r="B1304" s="113"/>
      <c r="C1304" s="113"/>
      <c r="D1304" s="113"/>
      <c r="E1304" s="113"/>
      <c r="F1304" s="93">
        <v>3.0</v>
      </c>
      <c r="G1304" s="96" t="s">
        <v>1931</v>
      </c>
      <c r="H1304" s="95"/>
      <c r="I1304" s="536"/>
      <c r="J1304" s="536"/>
      <c r="K1304" s="536"/>
      <c r="L1304" s="536"/>
      <c r="M1304" s="536"/>
      <c r="N1304" s="536"/>
      <c r="O1304" s="536"/>
      <c r="P1304" s="536"/>
      <c r="Q1304" s="536"/>
      <c r="R1304" s="536"/>
      <c r="S1304" s="536"/>
      <c r="T1304" s="536"/>
      <c r="U1304" s="536"/>
      <c r="V1304" s="536"/>
      <c r="W1304" s="536"/>
      <c r="X1304" s="536"/>
      <c r="Y1304" s="536"/>
      <c r="Z1304" s="536"/>
      <c r="AA1304" s="536"/>
      <c r="AB1304" s="94"/>
      <c r="AC1304" s="94"/>
      <c r="AD1304" s="536"/>
      <c r="AE1304" s="536"/>
    </row>
    <row r="1305" ht="15.75" customHeight="1">
      <c r="A1305" s="113"/>
      <c r="B1305" s="113"/>
      <c r="C1305" s="113"/>
      <c r="D1305" s="113"/>
      <c r="E1305" s="113"/>
      <c r="F1305" s="93">
        <v>4.0</v>
      </c>
      <c r="G1305" s="96" t="s">
        <v>1936</v>
      </c>
      <c r="H1305" s="96" t="s">
        <v>1942</v>
      </c>
      <c r="I1305" s="536"/>
      <c r="J1305" s="536"/>
      <c r="K1305" s="536"/>
      <c r="L1305" s="536"/>
      <c r="M1305" s="536"/>
      <c r="N1305" s="536"/>
      <c r="O1305" s="536"/>
      <c r="P1305" s="536"/>
      <c r="Q1305" s="536"/>
      <c r="R1305" s="536"/>
      <c r="S1305" s="536"/>
      <c r="T1305" s="536"/>
      <c r="U1305" s="536"/>
      <c r="V1305" s="536"/>
      <c r="W1305" s="536"/>
      <c r="X1305" s="536"/>
      <c r="Y1305" s="536"/>
      <c r="Z1305" s="536"/>
      <c r="AA1305" s="536"/>
      <c r="AB1305" s="94"/>
      <c r="AC1305" s="94"/>
      <c r="AD1305" s="536"/>
      <c r="AE1305" s="536"/>
    </row>
    <row r="1306" ht="15.75" customHeight="1">
      <c r="A1306" s="19"/>
      <c r="B1306" s="19"/>
      <c r="C1306" s="19"/>
      <c r="D1306" s="19"/>
      <c r="E1306" s="19"/>
      <c r="F1306" s="93">
        <v>5.0</v>
      </c>
      <c r="G1306" s="96" t="s">
        <v>1926</v>
      </c>
      <c r="H1306" s="96" t="s">
        <v>1946</v>
      </c>
      <c r="I1306" s="536"/>
      <c r="J1306" s="536"/>
      <c r="K1306" s="536"/>
      <c r="L1306" s="536"/>
      <c r="M1306" s="536"/>
      <c r="N1306" s="536"/>
      <c r="O1306" s="536"/>
      <c r="P1306" s="536"/>
      <c r="Q1306" s="536"/>
      <c r="R1306" s="536"/>
      <c r="S1306" s="536"/>
      <c r="T1306" s="536"/>
      <c r="U1306" s="536"/>
      <c r="V1306" s="536"/>
      <c r="W1306" s="536"/>
      <c r="X1306" s="536"/>
      <c r="Y1306" s="536"/>
      <c r="Z1306" s="536"/>
      <c r="AA1306" s="536"/>
      <c r="AB1306" s="94"/>
      <c r="AC1306" s="94"/>
      <c r="AD1306" s="536"/>
      <c r="AE1306" s="536"/>
    </row>
    <row r="1307" ht="15.75" customHeight="1">
      <c r="A1307" s="192">
        <v>359.0</v>
      </c>
      <c r="B1307" s="192" t="s">
        <v>2377</v>
      </c>
      <c r="C1307" s="192" t="s">
        <v>44</v>
      </c>
      <c r="D1307" s="196" t="s">
        <v>1947</v>
      </c>
      <c r="E1307" s="196"/>
      <c r="F1307" s="93">
        <v>1.0</v>
      </c>
      <c r="G1307" s="96" t="s">
        <v>1941</v>
      </c>
      <c r="H1307" s="95"/>
      <c r="I1307" s="536"/>
      <c r="J1307" s="536"/>
      <c r="K1307" s="536"/>
      <c r="L1307" s="536"/>
      <c r="M1307" s="536"/>
      <c r="N1307" s="536"/>
      <c r="O1307" s="536"/>
      <c r="P1307" s="536"/>
      <c r="Q1307" s="536"/>
      <c r="R1307" s="536"/>
      <c r="S1307" s="536"/>
      <c r="T1307" s="536"/>
      <c r="U1307" s="536"/>
      <c r="V1307" s="536"/>
      <c r="W1307" s="536"/>
      <c r="X1307" s="536"/>
      <c r="Y1307" s="536"/>
      <c r="Z1307" s="536"/>
      <c r="AA1307" s="536"/>
      <c r="AB1307" s="94"/>
      <c r="AC1307" s="94" t="s">
        <v>3624</v>
      </c>
      <c r="AD1307" s="536"/>
      <c r="AE1307" s="536"/>
    </row>
    <row r="1308" ht="15.75" customHeight="1">
      <c r="A1308" s="113"/>
      <c r="B1308" s="113"/>
      <c r="C1308" s="113"/>
      <c r="D1308" s="113"/>
      <c r="E1308" s="113"/>
      <c r="F1308" s="93">
        <v>2.0</v>
      </c>
      <c r="G1308" s="96" t="s">
        <v>1943</v>
      </c>
      <c r="H1308" s="95"/>
      <c r="I1308" s="536"/>
      <c r="J1308" s="536"/>
      <c r="K1308" s="536"/>
      <c r="L1308" s="536"/>
      <c r="M1308" s="536"/>
      <c r="N1308" s="536"/>
      <c r="O1308" s="536"/>
      <c r="P1308" s="536"/>
      <c r="Q1308" s="536"/>
      <c r="R1308" s="536"/>
      <c r="S1308" s="536"/>
      <c r="T1308" s="536"/>
      <c r="U1308" s="536"/>
      <c r="V1308" s="536"/>
      <c r="W1308" s="536"/>
      <c r="X1308" s="536"/>
      <c r="Y1308" s="536"/>
      <c r="Z1308" s="536"/>
      <c r="AA1308" s="536"/>
      <c r="AB1308" s="94"/>
      <c r="AC1308" s="94"/>
      <c r="AD1308" s="536"/>
      <c r="AE1308" s="536"/>
    </row>
    <row r="1309" ht="15.75" customHeight="1">
      <c r="A1309" s="113"/>
      <c r="B1309" s="113"/>
      <c r="C1309" s="113"/>
      <c r="D1309" s="113"/>
      <c r="E1309" s="113"/>
      <c r="F1309" s="93">
        <v>3.0</v>
      </c>
      <c r="G1309" s="96" t="s">
        <v>1931</v>
      </c>
      <c r="H1309" s="95"/>
      <c r="I1309" s="536"/>
      <c r="J1309" s="536"/>
      <c r="K1309" s="536"/>
      <c r="L1309" s="536"/>
      <c r="M1309" s="536"/>
      <c r="N1309" s="536"/>
      <c r="O1309" s="536"/>
      <c r="P1309" s="536"/>
      <c r="Q1309" s="536"/>
      <c r="R1309" s="536"/>
      <c r="S1309" s="536"/>
      <c r="T1309" s="536"/>
      <c r="U1309" s="536"/>
      <c r="V1309" s="536"/>
      <c r="W1309" s="536"/>
      <c r="X1309" s="536"/>
      <c r="Y1309" s="536"/>
      <c r="Z1309" s="536"/>
      <c r="AA1309" s="536"/>
      <c r="AB1309" s="94"/>
      <c r="AC1309" s="94"/>
      <c r="AD1309" s="536"/>
      <c r="AE1309" s="536"/>
    </row>
    <row r="1310" ht="15.75" customHeight="1">
      <c r="A1310" s="113"/>
      <c r="B1310" s="113"/>
      <c r="C1310" s="113"/>
      <c r="D1310" s="113"/>
      <c r="E1310" s="113"/>
      <c r="F1310" s="93">
        <v>4.0</v>
      </c>
      <c r="G1310" s="96" t="s">
        <v>1950</v>
      </c>
      <c r="H1310" s="96" t="s">
        <v>1942</v>
      </c>
      <c r="I1310" s="536"/>
      <c r="J1310" s="536"/>
      <c r="K1310" s="536"/>
      <c r="L1310" s="536"/>
      <c r="M1310" s="536"/>
      <c r="N1310" s="536"/>
      <c r="O1310" s="536"/>
      <c r="P1310" s="536"/>
      <c r="Q1310" s="536"/>
      <c r="R1310" s="536"/>
      <c r="S1310" s="536"/>
      <c r="T1310" s="536"/>
      <c r="U1310" s="536"/>
      <c r="V1310" s="536"/>
      <c r="W1310" s="536"/>
      <c r="X1310" s="536"/>
      <c r="Y1310" s="536"/>
      <c r="Z1310" s="536"/>
      <c r="AA1310" s="536"/>
      <c r="AB1310" s="94"/>
      <c r="AC1310" s="94"/>
      <c r="AD1310" s="536"/>
      <c r="AE1310" s="536"/>
    </row>
    <row r="1311" ht="15.75" customHeight="1">
      <c r="A1311" s="19"/>
      <c r="B1311" s="19"/>
      <c r="C1311" s="19"/>
      <c r="D1311" s="19"/>
      <c r="E1311" s="19"/>
      <c r="F1311" s="93">
        <v>5.0</v>
      </c>
      <c r="G1311" s="96" t="s">
        <v>1926</v>
      </c>
      <c r="H1311" s="96" t="s">
        <v>1946</v>
      </c>
      <c r="I1311" s="536"/>
      <c r="J1311" s="536"/>
      <c r="K1311" s="536"/>
      <c r="L1311" s="536"/>
      <c r="M1311" s="536"/>
      <c r="N1311" s="536"/>
      <c r="O1311" s="536"/>
      <c r="P1311" s="536"/>
      <c r="Q1311" s="536"/>
      <c r="R1311" s="536"/>
      <c r="S1311" s="536"/>
      <c r="T1311" s="536"/>
      <c r="U1311" s="536"/>
      <c r="V1311" s="536"/>
      <c r="W1311" s="536"/>
      <c r="X1311" s="536"/>
      <c r="Y1311" s="536"/>
      <c r="Z1311" s="536"/>
      <c r="AA1311" s="536"/>
      <c r="AB1311" s="94"/>
      <c r="AC1311" s="94"/>
      <c r="AD1311" s="536"/>
      <c r="AE1311" s="536"/>
    </row>
    <row r="1312" ht="15.75" customHeight="1">
      <c r="A1312" s="255">
        <v>360.0</v>
      </c>
      <c r="B1312" s="255" t="s">
        <v>44</v>
      </c>
      <c r="C1312" s="255" t="s">
        <v>44</v>
      </c>
      <c r="D1312" s="194" t="s">
        <v>3626</v>
      </c>
      <c r="E1312" s="194"/>
      <c r="F1312" s="94">
        <v>1.0</v>
      </c>
      <c r="G1312" s="95" t="s">
        <v>3627</v>
      </c>
      <c r="H1312" s="95"/>
      <c r="I1312" s="536"/>
      <c r="J1312" s="536"/>
      <c r="K1312" s="536"/>
      <c r="L1312" s="536"/>
      <c r="M1312" s="536"/>
      <c r="N1312" s="536"/>
      <c r="O1312" s="536"/>
      <c r="P1312" s="536"/>
      <c r="Q1312" s="536"/>
      <c r="R1312" s="536"/>
      <c r="S1312" s="536"/>
      <c r="T1312" s="536"/>
      <c r="U1312" s="536"/>
      <c r="V1312" s="536"/>
      <c r="W1312" s="536"/>
      <c r="X1312" s="536"/>
      <c r="Y1312" s="536"/>
      <c r="Z1312" s="536"/>
      <c r="AA1312" s="536"/>
      <c r="AB1312" s="94"/>
      <c r="AC1312" s="94" t="s">
        <v>3628</v>
      </c>
      <c r="AD1312" s="536"/>
      <c r="AE1312" s="536"/>
    </row>
    <row r="1313" ht="15.75" customHeight="1">
      <c r="A1313" s="113"/>
      <c r="B1313" s="113"/>
      <c r="C1313" s="113"/>
      <c r="D1313" s="113"/>
      <c r="E1313" s="113"/>
      <c r="F1313" s="94">
        <v>2.0</v>
      </c>
      <c r="G1313" s="95" t="s">
        <v>3629</v>
      </c>
      <c r="H1313" s="95" t="s">
        <v>3630</v>
      </c>
      <c r="I1313" s="536"/>
      <c r="J1313" s="536"/>
      <c r="K1313" s="536"/>
      <c r="L1313" s="536"/>
      <c r="M1313" s="536"/>
      <c r="N1313" s="536"/>
      <c r="O1313" s="536"/>
      <c r="P1313" s="536"/>
      <c r="Q1313" s="536"/>
      <c r="R1313" s="536"/>
      <c r="S1313" s="536"/>
      <c r="T1313" s="536"/>
      <c r="U1313" s="536"/>
      <c r="V1313" s="536"/>
      <c r="W1313" s="536"/>
      <c r="X1313" s="536"/>
      <c r="Y1313" s="536"/>
      <c r="Z1313" s="536"/>
      <c r="AA1313" s="536"/>
      <c r="AB1313" s="94"/>
      <c r="AC1313" s="94"/>
      <c r="AD1313" s="536"/>
      <c r="AE1313" s="536"/>
    </row>
    <row r="1314" ht="15.75" customHeight="1">
      <c r="A1314" s="113"/>
      <c r="B1314" s="113"/>
      <c r="C1314" s="113"/>
      <c r="D1314" s="113"/>
      <c r="E1314" s="113"/>
      <c r="F1314" s="94">
        <v>3.0</v>
      </c>
      <c r="G1314" s="95" t="s">
        <v>3631</v>
      </c>
      <c r="H1314" s="95"/>
      <c r="I1314" s="536"/>
      <c r="J1314" s="536"/>
      <c r="K1314" s="536"/>
      <c r="L1314" s="536"/>
      <c r="M1314" s="536"/>
      <c r="N1314" s="536"/>
      <c r="O1314" s="536"/>
      <c r="P1314" s="536"/>
      <c r="Q1314" s="536"/>
      <c r="R1314" s="536"/>
      <c r="S1314" s="536"/>
      <c r="T1314" s="536"/>
      <c r="U1314" s="536"/>
      <c r="V1314" s="536"/>
      <c r="W1314" s="536"/>
      <c r="X1314" s="536"/>
      <c r="Y1314" s="536"/>
      <c r="Z1314" s="536"/>
      <c r="AA1314" s="536"/>
      <c r="AB1314" s="94"/>
      <c r="AC1314" s="94"/>
      <c r="AD1314" s="536"/>
      <c r="AE1314" s="536"/>
    </row>
    <row r="1315" ht="15.75" customHeight="1">
      <c r="A1315" s="113"/>
      <c r="B1315" s="113"/>
      <c r="C1315" s="113"/>
      <c r="D1315" s="113"/>
      <c r="E1315" s="113"/>
      <c r="F1315" s="94">
        <v>4.0</v>
      </c>
      <c r="G1315" s="95" t="s">
        <v>3632</v>
      </c>
      <c r="H1315" s="95" t="s">
        <v>3633</v>
      </c>
      <c r="I1315" s="536"/>
      <c r="J1315" s="536"/>
      <c r="K1315" s="536"/>
      <c r="L1315" s="536"/>
      <c r="M1315" s="536"/>
      <c r="N1315" s="536"/>
      <c r="O1315" s="536"/>
      <c r="P1315" s="536"/>
      <c r="Q1315" s="536"/>
      <c r="R1315" s="536"/>
      <c r="S1315" s="536"/>
      <c r="T1315" s="536"/>
      <c r="U1315" s="536"/>
      <c r="V1315" s="536"/>
      <c r="W1315" s="536"/>
      <c r="X1315" s="536"/>
      <c r="Y1315" s="536"/>
      <c r="Z1315" s="536"/>
      <c r="AA1315" s="536"/>
      <c r="AB1315" s="94"/>
      <c r="AC1315" s="94"/>
      <c r="AD1315" s="536"/>
      <c r="AE1315" s="536"/>
    </row>
    <row r="1316" ht="15.75" customHeight="1">
      <c r="A1316" s="113"/>
      <c r="B1316" s="113"/>
      <c r="C1316" s="113"/>
      <c r="D1316" s="113"/>
      <c r="E1316" s="113"/>
      <c r="F1316" s="94">
        <v>5.0</v>
      </c>
      <c r="G1316" s="95" t="s">
        <v>3634</v>
      </c>
      <c r="H1316" s="95"/>
      <c r="I1316" s="536"/>
      <c r="J1316" s="536"/>
      <c r="K1316" s="536"/>
      <c r="L1316" s="536"/>
      <c r="M1316" s="536"/>
      <c r="N1316" s="536"/>
      <c r="O1316" s="536"/>
      <c r="P1316" s="536"/>
      <c r="Q1316" s="536"/>
      <c r="R1316" s="536"/>
      <c r="S1316" s="536"/>
      <c r="T1316" s="536"/>
      <c r="U1316" s="536"/>
      <c r="V1316" s="536"/>
      <c r="W1316" s="536"/>
      <c r="X1316" s="536"/>
      <c r="Y1316" s="536"/>
      <c r="Z1316" s="536"/>
      <c r="AA1316" s="536"/>
      <c r="AB1316" s="94"/>
      <c r="AC1316" s="94"/>
      <c r="AD1316" s="536"/>
      <c r="AE1316" s="536"/>
    </row>
    <row r="1317" ht="15.75" customHeight="1">
      <c r="A1317" s="113"/>
      <c r="B1317" s="113"/>
      <c r="C1317" s="113"/>
      <c r="D1317" s="113"/>
      <c r="E1317" s="113"/>
      <c r="F1317" s="94">
        <v>6.0</v>
      </c>
      <c r="G1317" s="95" t="s">
        <v>3635</v>
      </c>
      <c r="H1317" s="95" t="s">
        <v>3636</v>
      </c>
      <c r="I1317" s="536"/>
      <c r="J1317" s="536"/>
      <c r="K1317" s="536"/>
      <c r="L1317" s="536"/>
      <c r="M1317" s="536"/>
      <c r="N1317" s="536"/>
      <c r="O1317" s="536"/>
      <c r="P1317" s="536"/>
      <c r="Q1317" s="536"/>
      <c r="R1317" s="536"/>
      <c r="S1317" s="536"/>
      <c r="T1317" s="536"/>
      <c r="U1317" s="536"/>
      <c r="V1317" s="536"/>
      <c r="W1317" s="536"/>
      <c r="X1317" s="536"/>
      <c r="Y1317" s="536"/>
      <c r="Z1317" s="536"/>
      <c r="AA1317" s="536"/>
      <c r="AB1317" s="94"/>
      <c r="AC1317" s="94"/>
      <c r="AD1317" s="536"/>
      <c r="AE1317" s="536"/>
    </row>
    <row r="1318" ht="15.75" customHeight="1">
      <c r="A1318" s="19"/>
      <c r="B1318" s="19"/>
      <c r="C1318" s="19"/>
      <c r="D1318" s="19"/>
      <c r="E1318" s="19"/>
      <c r="F1318" s="94">
        <v>7.0</v>
      </c>
      <c r="G1318" s="95" t="s">
        <v>3637</v>
      </c>
      <c r="H1318" s="95" t="s">
        <v>3636</v>
      </c>
      <c r="I1318" s="536"/>
      <c r="J1318" s="536"/>
      <c r="K1318" s="536"/>
      <c r="L1318" s="536"/>
      <c r="M1318" s="536"/>
      <c r="N1318" s="536"/>
      <c r="O1318" s="536"/>
      <c r="P1318" s="536"/>
      <c r="Q1318" s="536"/>
      <c r="R1318" s="536"/>
      <c r="S1318" s="536"/>
      <c r="T1318" s="536"/>
      <c r="U1318" s="536"/>
      <c r="V1318" s="536"/>
      <c r="W1318" s="536"/>
      <c r="X1318" s="536"/>
      <c r="Y1318" s="536"/>
      <c r="Z1318" s="536"/>
      <c r="AA1318" s="536"/>
      <c r="AB1318" s="94"/>
      <c r="AC1318" s="94"/>
      <c r="AD1318" s="536"/>
      <c r="AE1318" s="536"/>
    </row>
    <row r="1319" ht="15.75" customHeight="1">
      <c r="A1319" s="255">
        <v>361.0</v>
      </c>
      <c r="B1319" s="255" t="s">
        <v>3130</v>
      </c>
      <c r="C1319" s="255" t="s">
        <v>44</v>
      </c>
      <c r="D1319" s="194" t="s">
        <v>3638</v>
      </c>
      <c r="E1319" s="194"/>
      <c r="F1319" s="94">
        <v>1.0</v>
      </c>
      <c r="G1319" s="95" t="s">
        <v>3627</v>
      </c>
      <c r="H1319" s="95"/>
      <c r="I1319" s="536"/>
      <c r="J1319" s="536"/>
      <c r="K1319" s="536"/>
      <c r="L1319" s="536"/>
      <c r="M1319" s="536"/>
      <c r="N1319" s="536"/>
      <c r="O1319" s="536"/>
      <c r="P1319" s="536"/>
      <c r="Q1319" s="536"/>
      <c r="R1319" s="536"/>
      <c r="S1319" s="536"/>
      <c r="T1319" s="536"/>
      <c r="U1319" s="536"/>
      <c r="V1319" s="536"/>
      <c r="W1319" s="536"/>
      <c r="X1319" s="536"/>
      <c r="Y1319" s="536"/>
      <c r="Z1319" s="536"/>
      <c r="AA1319" s="536"/>
      <c r="AB1319" s="94"/>
      <c r="AC1319" s="94" t="s">
        <v>3628</v>
      </c>
      <c r="AD1319" s="536"/>
      <c r="AE1319" s="536"/>
    </row>
    <row r="1320" ht="15.75" customHeight="1">
      <c r="A1320" s="113"/>
      <c r="B1320" s="113"/>
      <c r="C1320" s="113"/>
      <c r="D1320" s="113"/>
      <c r="E1320" s="113"/>
      <c r="F1320" s="94">
        <v>2.0</v>
      </c>
      <c r="G1320" s="95" t="s">
        <v>3629</v>
      </c>
      <c r="H1320" s="95" t="s">
        <v>3630</v>
      </c>
      <c r="I1320" s="536"/>
      <c r="J1320" s="536"/>
      <c r="K1320" s="536"/>
      <c r="L1320" s="536"/>
      <c r="M1320" s="536"/>
      <c r="N1320" s="536"/>
      <c r="O1320" s="536"/>
      <c r="P1320" s="536"/>
      <c r="Q1320" s="536"/>
      <c r="R1320" s="536"/>
      <c r="S1320" s="536"/>
      <c r="T1320" s="536"/>
      <c r="U1320" s="536"/>
      <c r="V1320" s="536"/>
      <c r="W1320" s="536"/>
      <c r="X1320" s="536"/>
      <c r="Y1320" s="536"/>
      <c r="Z1320" s="536"/>
      <c r="AA1320" s="536"/>
      <c r="AB1320" s="94"/>
      <c r="AC1320" s="94"/>
      <c r="AD1320" s="536"/>
      <c r="AE1320" s="536"/>
    </row>
    <row r="1321" ht="15.75" customHeight="1">
      <c r="A1321" s="113"/>
      <c r="B1321" s="113"/>
      <c r="C1321" s="113"/>
      <c r="D1321" s="113"/>
      <c r="E1321" s="113"/>
      <c r="F1321" s="94">
        <v>3.0</v>
      </c>
      <c r="G1321" s="95" t="s">
        <v>3631</v>
      </c>
      <c r="H1321" s="95"/>
      <c r="I1321" s="536"/>
      <c r="J1321" s="536"/>
      <c r="K1321" s="536"/>
      <c r="L1321" s="536"/>
      <c r="M1321" s="536"/>
      <c r="N1321" s="536"/>
      <c r="O1321" s="536"/>
      <c r="P1321" s="536"/>
      <c r="Q1321" s="536"/>
      <c r="R1321" s="536"/>
      <c r="S1321" s="536"/>
      <c r="T1321" s="536"/>
      <c r="U1321" s="536"/>
      <c r="V1321" s="536"/>
      <c r="W1321" s="536"/>
      <c r="X1321" s="536"/>
      <c r="Y1321" s="536"/>
      <c r="Z1321" s="536"/>
      <c r="AA1321" s="536"/>
      <c r="AB1321" s="94"/>
      <c r="AC1321" s="94"/>
      <c r="AD1321" s="536"/>
      <c r="AE1321" s="536"/>
    </row>
    <row r="1322" ht="15.75" customHeight="1">
      <c r="A1322" s="113"/>
      <c r="B1322" s="113"/>
      <c r="C1322" s="113"/>
      <c r="D1322" s="113"/>
      <c r="E1322" s="113"/>
      <c r="F1322" s="94">
        <v>4.0</v>
      </c>
      <c r="G1322" s="95" t="s">
        <v>3632</v>
      </c>
      <c r="H1322" s="95" t="s">
        <v>3633</v>
      </c>
      <c r="I1322" s="536"/>
      <c r="J1322" s="536"/>
      <c r="K1322" s="536"/>
      <c r="L1322" s="536"/>
      <c r="M1322" s="536"/>
      <c r="N1322" s="536"/>
      <c r="O1322" s="536"/>
      <c r="P1322" s="536"/>
      <c r="Q1322" s="536"/>
      <c r="R1322" s="536"/>
      <c r="S1322" s="536"/>
      <c r="T1322" s="536"/>
      <c r="U1322" s="536"/>
      <c r="V1322" s="536"/>
      <c r="W1322" s="536"/>
      <c r="X1322" s="536"/>
      <c r="Y1322" s="536"/>
      <c r="Z1322" s="536"/>
      <c r="AA1322" s="536"/>
      <c r="AB1322" s="94"/>
      <c r="AC1322" s="94"/>
      <c r="AD1322" s="536"/>
      <c r="AE1322" s="536"/>
    </row>
    <row r="1323" ht="15.75" customHeight="1">
      <c r="A1323" s="113"/>
      <c r="B1323" s="113"/>
      <c r="C1323" s="113"/>
      <c r="D1323" s="113"/>
      <c r="E1323" s="113"/>
      <c r="F1323" s="94">
        <v>5.0</v>
      </c>
      <c r="G1323" s="95" t="s">
        <v>3634</v>
      </c>
      <c r="H1323" s="95"/>
      <c r="I1323" s="536"/>
      <c r="J1323" s="536"/>
      <c r="K1323" s="536"/>
      <c r="L1323" s="536"/>
      <c r="M1323" s="536"/>
      <c r="N1323" s="536"/>
      <c r="O1323" s="536"/>
      <c r="P1323" s="536"/>
      <c r="Q1323" s="536"/>
      <c r="R1323" s="536"/>
      <c r="S1323" s="536"/>
      <c r="T1323" s="536"/>
      <c r="U1323" s="536"/>
      <c r="V1323" s="536"/>
      <c r="W1323" s="536"/>
      <c r="X1323" s="536"/>
      <c r="Y1323" s="536"/>
      <c r="Z1323" s="536"/>
      <c r="AA1323" s="536"/>
      <c r="AB1323" s="94"/>
      <c r="AC1323" s="94"/>
      <c r="AD1323" s="536"/>
      <c r="AE1323" s="536"/>
    </row>
    <row r="1324" ht="15.75" customHeight="1">
      <c r="A1324" s="113"/>
      <c r="B1324" s="113"/>
      <c r="C1324" s="113"/>
      <c r="D1324" s="113"/>
      <c r="E1324" s="113"/>
      <c r="F1324" s="94">
        <v>6.0</v>
      </c>
      <c r="G1324" s="95" t="s">
        <v>3635</v>
      </c>
      <c r="H1324" s="95" t="s">
        <v>3639</v>
      </c>
      <c r="I1324" s="536"/>
      <c r="J1324" s="536"/>
      <c r="K1324" s="536"/>
      <c r="L1324" s="536"/>
      <c r="M1324" s="536"/>
      <c r="N1324" s="536"/>
      <c r="O1324" s="536"/>
      <c r="P1324" s="536"/>
      <c r="Q1324" s="536"/>
      <c r="R1324" s="536"/>
      <c r="S1324" s="536"/>
      <c r="T1324" s="536"/>
      <c r="U1324" s="536"/>
      <c r="V1324" s="536"/>
      <c r="W1324" s="536"/>
      <c r="X1324" s="536"/>
      <c r="Y1324" s="536"/>
      <c r="Z1324" s="536"/>
      <c r="AA1324" s="536"/>
      <c r="AB1324" s="94"/>
      <c r="AC1324" s="94"/>
      <c r="AD1324" s="536"/>
      <c r="AE1324" s="536"/>
    </row>
    <row r="1325" ht="15.75" customHeight="1">
      <c r="A1325" s="19"/>
      <c r="B1325" s="19"/>
      <c r="C1325" s="19"/>
      <c r="D1325" s="19"/>
      <c r="E1325" s="19"/>
      <c r="F1325" s="94">
        <v>7.0</v>
      </c>
      <c r="G1325" s="95" t="s">
        <v>3637</v>
      </c>
      <c r="H1325" s="95" t="s">
        <v>3639</v>
      </c>
      <c r="I1325" s="536"/>
      <c r="J1325" s="536"/>
      <c r="K1325" s="536"/>
      <c r="L1325" s="536"/>
      <c r="M1325" s="536"/>
      <c r="N1325" s="536"/>
      <c r="O1325" s="536"/>
      <c r="P1325" s="536"/>
      <c r="Q1325" s="536"/>
      <c r="R1325" s="536"/>
      <c r="S1325" s="536"/>
      <c r="T1325" s="536"/>
      <c r="U1325" s="536"/>
      <c r="V1325" s="536"/>
      <c r="W1325" s="536"/>
      <c r="X1325" s="536"/>
      <c r="Y1325" s="536"/>
      <c r="Z1325" s="536"/>
      <c r="AA1325" s="536"/>
      <c r="AB1325" s="94"/>
      <c r="AC1325" s="94"/>
      <c r="AD1325" s="536"/>
      <c r="AE1325" s="536"/>
    </row>
    <row r="1326" ht="15.75" customHeight="1">
      <c r="A1326" s="255">
        <v>362.0</v>
      </c>
      <c r="B1326" s="255" t="s">
        <v>3136</v>
      </c>
      <c r="C1326" s="255" t="s">
        <v>44</v>
      </c>
      <c r="D1326" s="194" t="s">
        <v>3640</v>
      </c>
      <c r="E1326" s="194"/>
      <c r="F1326" s="94">
        <v>1.0</v>
      </c>
      <c r="G1326" s="95" t="s">
        <v>3627</v>
      </c>
      <c r="H1326" s="95"/>
      <c r="I1326" s="536"/>
      <c r="J1326" s="536"/>
      <c r="K1326" s="536"/>
      <c r="L1326" s="536"/>
      <c r="M1326" s="536"/>
      <c r="N1326" s="536"/>
      <c r="O1326" s="536"/>
      <c r="P1326" s="536"/>
      <c r="Q1326" s="536"/>
      <c r="R1326" s="536"/>
      <c r="S1326" s="536"/>
      <c r="T1326" s="536"/>
      <c r="U1326" s="536"/>
      <c r="V1326" s="536"/>
      <c r="W1326" s="536"/>
      <c r="X1326" s="536"/>
      <c r="Y1326" s="536"/>
      <c r="Z1326" s="536"/>
      <c r="AA1326" s="536"/>
      <c r="AB1326" s="94"/>
      <c r="AC1326" s="94" t="s">
        <v>3628</v>
      </c>
      <c r="AD1326" s="536"/>
      <c r="AE1326" s="536"/>
    </row>
    <row r="1327" ht="15.75" customHeight="1">
      <c r="A1327" s="113"/>
      <c r="B1327" s="113"/>
      <c r="C1327" s="113"/>
      <c r="D1327" s="113"/>
      <c r="E1327" s="113"/>
      <c r="F1327" s="94">
        <v>2.0</v>
      </c>
      <c r="G1327" s="95" t="s">
        <v>3629</v>
      </c>
      <c r="H1327" s="95" t="s">
        <v>3630</v>
      </c>
      <c r="I1327" s="536"/>
      <c r="J1327" s="536"/>
      <c r="K1327" s="536"/>
      <c r="L1327" s="536"/>
      <c r="M1327" s="536"/>
      <c r="N1327" s="536"/>
      <c r="O1327" s="536"/>
      <c r="P1327" s="536"/>
      <c r="Q1327" s="536"/>
      <c r="R1327" s="536"/>
      <c r="S1327" s="536"/>
      <c r="T1327" s="536"/>
      <c r="U1327" s="536"/>
      <c r="V1327" s="536"/>
      <c r="W1327" s="536"/>
      <c r="X1327" s="536"/>
      <c r="Y1327" s="536"/>
      <c r="Z1327" s="536"/>
      <c r="AA1327" s="536"/>
      <c r="AB1327" s="94"/>
      <c r="AC1327" s="94"/>
      <c r="AD1327" s="536"/>
      <c r="AE1327" s="536"/>
    </row>
    <row r="1328" ht="15.75" customHeight="1">
      <c r="A1328" s="113"/>
      <c r="B1328" s="113"/>
      <c r="C1328" s="113"/>
      <c r="D1328" s="113"/>
      <c r="E1328" s="113"/>
      <c r="F1328" s="94">
        <v>3.0</v>
      </c>
      <c r="G1328" s="95" t="s">
        <v>3631</v>
      </c>
      <c r="H1328" s="95"/>
      <c r="I1328" s="536"/>
      <c r="J1328" s="536"/>
      <c r="K1328" s="536"/>
      <c r="L1328" s="536"/>
      <c r="M1328" s="536"/>
      <c r="N1328" s="536"/>
      <c r="O1328" s="536"/>
      <c r="P1328" s="536"/>
      <c r="Q1328" s="536"/>
      <c r="R1328" s="536"/>
      <c r="S1328" s="536"/>
      <c r="T1328" s="536"/>
      <c r="U1328" s="536"/>
      <c r="V1328" s="536"/>
      <c r="W1328" s="536"/>
      <c r="X1328" s="536"/>
      <c r="Y1328" s="536"/>
      <c r="Z1328" s="536"/>
      <c r="AA1328" s="536"/>
      <c r="AB1328" s="94"/>
      <c r="AC1328" s="94"/>
      <c r="AD1328" s="536"/>
      <c r="AE1328" s="536"/>
    </row>
    <row r="1329" ht="15.75" customHeight="1">
      <c r="A1329" s="113"/>
      <c r="B1329" s="113"/>
      <c r="C1329" s="113"/>
      <c r="D1329" s="113"/>
      <c r="E1329" s="113"/>
      <c r="F1329" s="94">
        <v>4.0</v>
      </c>
      <c r="G1329" s="95" t="s">
        <v>3632</v>
      </c>
      <c r="H1329" s="95" t="s">
        <v>3633</v>
      </c>
      <c r="I1329" s="536"/>
      <c r="J1329" s="536"/>
      <c r="K1329" s="536"/>
      <c r="L1329" s="536"/>
      <c r="M1329" s="536"/>
      <c r="N1329" s="536"/>
      <c r="O1329" s="536"/>
      <c r="P1329" s="536"/>
      <c r="Q1329" s="536"/>
      <c r="R1329" s="536"/>
      <c r="S1329" s="536"/>
      <c r="T1329" s="536"/>
      <c r="U1329" s="536"/>
      <c r="V1329" s="536"/>
      <c r="W1329" s="536"/>
      <c r="X1329" s="536"/>
      <c r="Y1329" s="536"/>
      <c r="Z1329" s="536"/>
      <c r="AA1329" s="536"/>
      <c r="AB1329" s="94"/>
      <c r="AC1329" s="94"/>
      <c r="AD1329" s="536"/>
      <c r="AE1329" s="536"/>
    </row>
    <row r="1330" ht="15.75" customHeight="1">
      <c r="A1330" s="113"/>
      <c r="B1330" s="113"/>
      <c r="C1330" s="113"/>
      <c r="D1330" s="113"/>
      <c r="E1330" s="113"/>
      <c r="F1330" s="94">
        <v>5.0</v>
      </c>
      <c r="G1330" s="95" t="s">
        <v>3634</v>
      </c>
      <c r="H1330" s="95"/>
      <c r="I1330" s="536"/>
      <c r="J1330" s="536"/>
      <c r="K1330" s="536"/>
      <c r="L1330" s="536"/>
      <c r="M1330" s="536"/>
      <c r="N1330" s="536"/>
      <c r="O1330" s="536"/>
      <c r="P1330" s="536"/>
      <c r="Q1330" s="536"/>
      <c r="R1330" s="536"/>
      <c r="S1330" s="536"/>
      <c r="T1330" s="536"/>
      <c r="U1330" s="536"/>
      <c r="V1330" s="536"/>
      <c r="W1330" s="536"/>
      <c r="X1330" s="536"/>
      <c r="Y1330" s="536"/>
      <c r="Z1330" s="536"/>
      <c r="AA1330" s="536"/>
      <c r="AB1330" s="94"/>
      <c r="AC1330" s="94"/>
      <c r="AD1330" s="536"/>
      <c r="AE1330" s="536"/>
    </row>
    <row r="1331" ht="15.75" customHeight="1">
      <c r="A1331" s="113"/>
      <c r="B1331" s="113"/>
      <c r="C1331" s="113"/>
      <c r="D1331" s="113"/>
      <c r="E1331" s="113"/>
      <c r="F1331" s="94">
        <v>6.0</v>
      </c>
      <c r="G1331" s="95" t="s">
        <v>3635</v>
      </c>
      <c r="H1331" s="95" t="s">
        <v>3641</v>
      </c>
      <c r="I1331" s="536"/>
      <c r="J1331" s="536"/>
      <c r="K1331" s="536"/>
      <c r="L1331" s="536"/>
      <c r="M1331" s="536"/>
      <c r="N1331" s="536"/>
      <c r="O1331" s="536"/>
      <c r="P1331" s="536"/>
      <c r="Q1331" s="536"/>
      <c r="R1331" s="536"/>
      <c r="S1331" s="536"/>
      <c r="T1331" s="536"/>
      <c r="U1331" s="536"/>
      <c r="V1331" s="536"/>
      <c r="W1331" s="536"/>
      <c r="X1331" s="536"/>
      <c r="Y1331" s="536"/>
      <c r="Z1331" s="536"/>
      <c r="AA1331" s="536"/>
      <c r="AB1331" s="94"/>
      <c r="AC1331" s="94"/>
      <c r="AD1331" s="536"/>
      <c r="AE1331" s="536"/>
    </row>
    <row r="1332" ht="15.75" customHeight="1">
      <c r="A1332" s="19"/>
      <c r="B1332" s="19"/>
      <c r="C1332" s="19"/>
      <c r="D1332" s="19"/>
      <c r="E1332" s="19"/>
      <c r="F1332" s="94">
        <v>7.0</v>
      </c>
      <c r="G1332" s="95" t="s">
        <v>3637</v>
      </c>
      <c r="H1332" s="95" t="s">
        <v>3641</v>
      </c>
      <c r="I1332" s="536"/>
      <c r="J1332" s="536"/>
      <c r="K1332" s="536"/>
      <c r="L1332" s="536"/>
      <c r="M1332" s="536"/>
      <c r="N1332" s="536"/>
      <c r="O1332" s="536"/>
      <c r="P1332" s="536"/>
      <c r="Q1332" s="536"/>
      <c r="R1332" s="536"/>
      <c r="S1332" s="536"/>
      <c r="T1332" s="536"/>
      <c r="U1332" s="536"/>
      <c r="V1332" s="536"/>
      <c r="W1332" s="536"/>
      <c r="X1332" s="536"/>
      <c r="Y1332" s="536"/>
      <c r="Z1332" s="536"/>
      <c r="AA1332" s="536"/>
      <c r="AB1332" s="94"/>
      <c r="AC1332" s="94"/>
      <c r="AD1332" s="536"/>
      <c r="AE1332" s="536"/>
    </row>
    <row r="1333" ht="15.75" customHeight="1">
      <c r="A1333" s="255">
        <v>363.0</v>
      </c>
      <c r="B1333" s="255" t="s">
        <v>3143</v>
      </c>
      <c r="C1333" s="255" t="s">
        <v>44</v>
      </c>
      <c r="D1333" s="194" t="s">
        <v>3642</v>
      </c>
      <c r="E1333" s="194"/>
      <c r="F1333" s="94">
        <v>1.0</v>
      </c>
      <c r="G1333" s="95" t="s">
        <v>3627</v>
      </c>
      <c r="H1333" s="95"/>
      <c r="I1333" s="536"/>
      <c r="J1333" s="536"/>
      <c r="K1333" s="536"/>
      <c r="L1333" s="536"/>
      <c r="M1333" s="536"/>
      <c r="N1333" s="536"/>
      <c r="O1333" s="536"/>
      <c r="P1333" s="536"/>
      <c r="Q1333" s="536"/>
      <c r="R1333" s="536"/>
      <c r="S1333" s="536"/>
      <c r="T1333" s="536"/>
      <c r="U1333" s="536"/>
      <c r="V1333" s="536"/>
      <c r="W1333" s="536"/>
      <c r="X1333" s="536"/>
      <c r="Y1333" s="536"/>
      <c r="Z1333" s="536"/>
      <c r="AA1333" s="536"/>
      <c r="AB1333" s="94"/>
      <c r="AC1333" s="94" t="s">
        <v>3628</v>
      </c>
      <c r="AD1333" s="536"/>
      <c r="AE1333" s="536"/>
    </row>
    <row r="1334" ht="15.75" customHeight="1">
      <c r="A1334" s="113"/>
      <c r="B1334" s="113"/>
      <c r="C1334" s="113"/>
      <c r="D1334" s="113"/>
      <c r="E1334" s="113"/>
      <c r="F1334" s="94">
        <v>2.0</v>
      </c>
      <c r="G1334" s="95" t="s">
        <v>3629</v>
      </c>
      <c r="H1334" s="95" t="s">
        <v>3630</v>
      </c>
      <c r="I1334" s="536"/>
      <c r="J1334" s="536"/>
      <c r="K1334" s="536"/>
      <c r="L1334" s="536"/>
      <c r="M1334" s="536"/>
      <c r="N1334" s="536"/>
      <c r="O1334" s="536"/>
      <c r="P1334" s="536"/>
      <c r="Q1334" s="536"/>
      <c r="R1334" s="536"/>
      <c r="S1334" s="536"/>
      <c r="T1334" s="536"/>
      <c r="U1334" s="536"/>
      <c r="V1334" s="536"/>
      <c r="W1334" s="536"/>
      <c r="X1334" s="536"/>
      <c r="Y1334" s="536"/>
      <c r="Z1334" s="536"/>
      <c r="AA1334" s="536"/>
      <c r="AB1334" s="94"/>
      <c r="AC1334" s="94"/>
      <c r="AD1334" s="536"/>
      <c r="AE1334" s="536"/>
    </row>
    <row r="1335" ht="15.75" customHeight="1">
      <c r="A1335" s="113"/>
      <c r="B1335" s="113"/>
      <c r="C1335" s="113"/>
      <c r="D1335" s="113"/>
      <c r="E1335" s="113"/>
      <c r="F1335" s="94">
        <v>3.0</v>
      </c>
      <c r="G1335" s="95" t="s">
        <v>3631</v>
      </c>
      <c r="H1335" s="95"/>
      <c r="I1335" s="536"/>
      <c r="J1335" s="536"/>
      <c r="K1335" s="536"/>
      <c r="L1335" s="536"/>
      <c r="M1335" s="536"/>
      <c r="N1335" s="536"/>
      <c r="O1335" s="536"/>
      <c r="P1335" s="536"/>
      <c r="Q1335" s="536"/>
      <c r="R1335" s="536"/>
      <c r="S1335" s="536"/>
      <c r="T1335" s="536"/>
      <c r="U1335" s="536"/>
      <c r="V1335" s="536"/>
      <c r="W1335" s="536"/>
      <c r="X1335" s="536"/>
      <c r="Y1335" s="536"/>
      <c r="Z1335" s="536"/>
      <c r="AA1335" s="536"/>
      <c r="AB1335" s="94"/>
      <c r="AC1335" s="94"/>
      <c r="AD1335" s="536"/>
      <c r="AE1335" s="536"/>
    </row>
    <row r="1336" ht="15.75" customHeight="1">
      <c r="A1336" s="113"/>
      <c r="B1336" s="113"/>
      <c r="C1336" s="113"/>
      <c r="D1336" s="113"/>
      <c r="E1336" s="113"/>
      <c r="F1336" s="94">
        <v>4.0</v>
      </c>
      <c r="G1336" s="95" t="s">
        <v>3632</v>
      </c>
      <c r="H1336" s="95" t="s">
        <v>3633</v>
      </c>
      <c r="I1336" s="536"/>
      <c r="J1336" s="536"/>
      <c r="K1336" s="536"/>
      <c r="L1336" s="536"/>
      <c r="M1336" s="536"/>
      <c r="N1336" s="536"/>
      <c r="O1336" s="536"/>
      <c r="P1336" s="536"/>
      <c r="Q1336" s="536"/>
      <c r="R1336" s="536"/>
      <c r="S1336" s="536"/>
      <c r="T1336" s="536"/>
      <c r="U1336" s="536"/>
      <c r="V1336" s="536"/>
      <c r="W1336" s="536"/>
      <c r="X1336" s="536"/>
      <c r="Y1336" s="536"/>
      <c r="Z1336" s="536"/>
      <c r="AA1336" s="536"/>
      <c r="AB1336" s="94"/>
      <c r="AC1336" s="94"/>
      <c r="AD1336" s="536"/>
      <c r="AE1336" s="536"/>
    </row>
    <row r="1337" ht="15.75" customHeight="1">
      <c r="A1337" s="113"/>
      <c r="B1337" s="113"/>
      <c r="C1337" s="113"/>
      <c r="D1337" s="113"/>
      <c r="E1337" s="113"/>
      <c r="F1337" s="94">
        <v>5.0</v>
      </c>
      <c r="G1337" s="95" t="s">
        <v>3634</v>
      </c>
      <c r="H1337" s="95"/>
      <c r="I1337" s="536"/>
      <c r="J1337" s="536"/>
      <c r="K1337" s="536"/>
      <c r="L1337" s="536"/>
      <c r="M1337" s="536"/>
      <c r="N1337" s="536"/>
      <c r="O1337" s="536"/>
      <c r="P1337" s="536"/>
      <c r="Q1337" s="536"/>
      <c r="R1337" s="536"/>
      <c r="S1337" s="536"/>
      <c r="T1337" s="536"/>
      <c r="U1337" s="536"/>
      <c r="V1337" s="536"/>
      <c r="W1337" s="536"/>
      <c r="X1337" s="536"/>
      <c r="Y1337" s="536"/>
      <c r="Z1337" s="536"/>
      <c r="AA1337" s="536"/>
      <c r="AB1337" s="94"/>
      <c r="AC1337" s="94"/>
      <c r="AD1337" s="536"/>
      <c r="AE1337" s="536"/>
    </row>
    <row r="1338" ht="15.75" customHeight="1">
      <c r="A1338" s="113"/>
      <c r="B1338" s="113"/>
      <c r="C1338" s="113"/>
      <c r="D1338" s="113"/>
      <c r="E1338" s="113"/>
      <c r="F1338" s="94">
        <v>6.0</v>
      </c>
      <c r="G1338" s="95" t="s">
        <v>3635</v>
      </c>
      <c r="H1338" s="95" t="s">
        <v>3643</v>
      </c>
      <c r="I1338" s="536"/>
      <c r="J1338" s="536"/>
      <c r="K1338" s="536"/>
      <c r="L1338" s="536"/>
      <c r="M1338" s="536"/>
      <c r="N1338" s="536"/>
      <c r="O1338" s="536"/>
      <c r="P1338" s="536"/>
      <c r="Q1338" s="536"/>
      <c r="R1338" s="536"/>
      <c r="S1338" s="536"/>
      <c r="T1338" s="536"/>
      <c r="U1338" s="536"/>
      <c r="V1338" s="536"/>
      <c r="W1338" s="536"/>
      <c r="X1338" s="536"/>
      <c r="Y1338" s="536"/>
      <c r="Z1338" s="536"/>
      <c r="AA1338" s="536"/>
      <c r="AB1338" s="94"/>
      <c r="AC1338" s="94"/>
      <c r="AD1338" s="536"/>
      <c r="AE1338" s="536"/>
    </row>
    <row r="1339" ht="15.75" customHeight="1">
      <c r="A1339" s="19"/>
      <c r="B1339" s="19"/>
      <c r="C1339" s="19"/>
      <c r="D1339" s="19"/>
      <c r="E1339" s="19"/>
      <c r="F1339" s="94">
        <v>7.0</v>
      </c>
      <c r="G1339" s="95" t="s">
        <v>3637</v>
      </c>
      <c r="H1339" s="95" t="s">
        <v>3643</v>
      </c>
      <c r="I1339" s="536"/>
      <c r="J1339" s="536"/>
      <c r="K1339" s="536"/>
      <c r="L1339" s="536"/>
      <c r="M1339" s="536"/>
      <c r="N1339" s="536"/>
      <c r="O1339" s="536"/>
      <c r="P1339" s="536"/>
      <c r="Q1339" s="536"/>
      <c r="R1339" s="536"/>
      <c r="S1339" s="536"/>
      <c r="T1339" s="536"/>
      <c r="U1339" s="536"/>
      <c r="V1339" s="536"/>
      <c r="W1339" s="536"/>
      <c r="X1339" s="536"/>
      <c r="Y1339" s="536"/>
      <c r="Z1339" s="536"/>
      <c r="AA1339" s="536"/>
      <c r="AB1339" s="94"/>
      <c r="AC1339" s="94"/>
      <c r="AD1339" s="536"/>
      <c r="AE1339" s="536"/>
    </row>
    <row r="1340" ht="15.75" customHeight="1">
      <c r="A1340" s="255">
        <v>364.0</v>
      </c>
      <c r="B1340" s="255" t="s">
        <v>3150</v>
      </c>
      <c r="C1340" s="255" t="s">
        <v>44</v>
      </c>
      <c r="D1340" s="194" t="s">
        <v>3644</v>
      </c>
      <c r="E1340" s="194"/>
      <c r="F1340" s="94">
        <v>1.0</v>
      </c>
      <c r="G1340" s="95" t="s">
        <v>3627</v>
      </c>
      <c r="H1340" s="95"/>
      <c r="I1340" s="536"/>
      <c r="J1340" s="536"/>
      <c r="K1340" s="536"/>
      <c r="L1340" s="536"/>
      <c r="M1340" s="536"/>
      <c r="N1340" s="536"/>
      <c r="O1340" s="536"/>
      <c r="P1340" s="536"/>
      <c r="Q1340" s="536"/>
      <c r="R1340" s="536"/>
      <c r="S1340" s="536"/>
      <c r="T1340" s="536"/>
      <c r="U1340" s="536"/>
      <c r="V1340" s="536"/>
      <c r="W1340" s="536"/>
      <c r="X1340" s="536"/>
      <c r="Y1340" s="536"/>
      <c r="Z1340" s="536"/>
      <c r="AA1340" s="536"/>
      <c r="AB1340" s="94"/>
      <c r="AC1340" s="94" t="s">
        <v>3628</v>
      </c>
      <c r="AD1340" s="536"/>
      <c r="AE1340" s="536"/>
    </row>
    <row r="1341" ht="15.75" customHeight="1">
      <c r="A1341" s="113"/>
      <c r="B1341" s="113"/>
      <c r="C1341" s="113"/>
      <c r="D1341" s="113"/>
      <c r="E1341" s="113"/>
      <c r="F1341" s="94">
        <v>2.0</v>
      </c>
      <c r="G1341" s="95" t="s">
        <v>3629</v>
      </c>
      <c r="H1341" s="95" t="s">
        <v>3630</v>
      </c>
      <c r="I1341" s="536"/>
      <c r="J1341" s="536"/>
      <c r="K1341" s="536"/>
      <c r="L1341" s="536"/>
      <c r="M1341" s="536"/>
      <c r="N1341" s="536"/>
      <c r="O1341" s="536"/>
      <c r="P1341" s="536"/>
      <c r="Q1341" s="536"/>
      <c r="R1341" s="536"/>
      <c r="S1341" s="536"/>
      <c r="T1341" s="536"/>
      <c r="U1341" s="536"/>
      <c r="V1341" s="536"/>
      <c r="W1341" s="536"/>
      <c r="X1341" s="536"/>
      <c r="Y1341" s="536"/>
      <c r="Z1341" s="536"/>
      <c r="AA1341" s="536"/>
      <c r="AB1341" s="94"/>
      <c r="AC1341" s="94"/>
      <c r="AD1341" s="536"/>
      <c r="AE1341" s="536"/>
    </row>
    <row r="1342" ht="15.75" customHeight="1">
      <c r="A1342" s="113"/>
      <c r="B1342" s="113"/>
      <c r="C1342" s="113"/>
      <c r="D1342" s="113"/>
      <c r="E1342" s="113"/>
      <c r="F1342" s="94">
        <v>3.0</v>
      </c>
      <c r="G1342" s="95" t="s">
        <v>3631</v>
      </c>
      <c r="H1342" s="95"/>
      <c r="I1342" s="536"/>
      <c r="J1342" s="536"/>
      <c r="K1342" s="536"/>
      <c r="L1342" s="536"/>
      <c r="M1342" s="536"/>
      <c r="N1342" s="536"/>
      <c r="O1342" s="536"/>
      <c r="P1342" s="536"/>
      <c r="Q1342" s="536"/>
      <c r="R1342" s="536"/>
      <c r="S1342" s="536"/>
      <c r="T1342" s="536"/>
      <c r="U1342" s="536"/>
      <c r="V1342" s="536"/>
      <c r="W1342" s="536"/>
      <c r="X1342" s="536"/>
      <c r="Y1342" s="536"/>
      <c r="Z1342" s="536"/>
      <c r="AA1342" s="536"/>
      <c r="AB1342" s="94"/>
      <c r="AC1342" s="94"/>
      <c r="AD1342" s="536"/>
      <c r="AE1342" s="536"/>
    </row>
    <row r="1343" ht="15.75" customHeight="1">
      <c r="A1343" s="113"/>
      <c r="B1343" s="113"/>
      <c r="C1343" s="113"/>
      <c r="D1343" s="113"/>
      <c r="E1343" s="113"/>
      <c r="F1343" s="94">
        <v>4.0</v>
      </c>
      <c r="G1343" s="95" t="s">
        <v>3632</v>
      </c>
      <c r="H1343" s="95" t="s">
        <v>3633</v>
      </c>
      <c r="I1343" s="536"/>
      <c r="J1343" s="536"/>
      <c r="K1343" s="536"/>
      <c r="L1343" s="536"/>
      <c r="M1343" s="536"/>
      <c r="N1343" s="536"/>
      <c r="O1343" s="536"/>
      <c r="P1343" s="536"/>
      <c r="Q1343" s="536"/>
      <c r="R1343" s="536"/>
      <c r="S1343" s="536"/>
      <c r="T1343" s="536"/>
      <c r="U1343" s="536"/>
      <c r="V1343" s="536"/>
      <c r="W1343" s="536"/>
      <c r="X1343" s="536"/>
      <c r="Y1343" s="536"/>
      <c r="Z1343" s="536"/>
      <c r="AA1343" s="536"/>
      <c r="AB1343" s="94"/>
      <c r="AC1343" s="94"/>
      <c r="AD1343" s="536"/>
      <c r="AE1343" s="536"/>
    </row>
    <row r="1344" ht="15.75" customHeight="1">
      <c r="A1344" s="113"/>
      <c r="B1344" s="113"/>
      <c r="C1344" s="113"/>
      <c r="D1344" s="113"/>
      <c r="E1344" s="113"/>
      <c r="F1344" s="94">
        <v>5.0</v>
      </c>
      <c r="G1344" s="95" t="s">
        <v>3634</v>
      </c>
      <c r="H1344" s="95"/>
      <c r="I1344" s="536"/>
      <c r="J1344" s="536"/>
      <c r="K1344" s="536"/>
      <c r="L1344" s="536"/>
      <c r="M1344" s="536"/>
      <c r="N1344" s="536"/>
      <c r="O1344" s="536"/>
      <c r="P1344" s="536"/>
      <c r="Q1344" s="536"/>
      <c r="R1344" s="536"/>
      <c r="S1344" s="536"/>
      <c r="T1344" s="536"/>
      <c r="U1344" s="536"/>
      <c r="V1344" s="536"/>
      <c r="W1344" s="536"/>
      <c r="X1344" s="536"/>
      <c r="Y1344" s="536"/>
      <c r="Z1344" s="536"/>
      <c r="AA1344" s="536"/>
      <c r="AB1344" s="94"/>
      <c r="AC1344" s="94"/>
      <c r="AD1344" s="536"/>
      <c r="AE1344" s="536"/>
    </row>
    <row r="1345" ht="15.75" customHeight="1">
      <c r="A1345" s="113"/>
      <c r="B1345" s="113"/>
      <c r="C1345" s="113"/>
      <c r="D1345" s="113"/>
      <c r="E1345" s="113"/>
      <c r="F1345" s="94">
        <v>6.0</v>
      </c>
      <c r="G1345" s="95" t="s">
        <v>3635</v>
      </c>
      <c r="H1345" s="95" t="s">
        <v>3645</v>
      </c>
      <c r="I1345" s="536"/>
      <c r="J1345" s="536"/>
      <c r="K1345" s="536"/>
      <c r="L1345" s="536"/>
      <c r="M1345" s="536"/>
      <c r="N1345" s="536"/>
      <c r="O1345" s="536"/>
      <c r="P1345" s="536"/>
      <c r="Q1345" s="536"/>
      <c r="R1345" s="536"/>
      <c r="S1345" s="536"/>
      <c r="T1345" s="536"/>
      <c r="U1345" s="536"/>
      <c r="V1345" s="536"/>
      <c r="W1345" s="536"/>
      <c r="X1345" s="536"/>
      <c r="Y1345" s="536"/>
      <c r="Z1345" s="536"/>
      <c r="AA1345" s="536"/>
      <c r="AB1345" s="94"/>
      <c r="AC1345" s="94"/>
      <c r="AD1345" s="536"/>
      <c r="AE1345" s="536"/>
    </row>
    <row r="1346" ht="15.75" customHeight="1">
      <c r="A1346" s="19"/>
      <c r="B1346" s="19"/>
      <c r="C1346" s="19"/>
      <c r="D1346" s="19"/>
      <c r="E1346" s="19"/>
      <c r="F1346" s="94">
        <v>7.0</v>
      </c>
      <c r="G1346" s="95" t="s">
        <v>3637</v>
      </c>
      <c r="H1346" s="95" t="s">
        <v>3645</v>
      </c>
      <c r="I1346" s="536"/>
      <c r="J1346" s="536"/>
      <c r="K1346" s="536"/>
      <c r="L1346" s="536"/>
      <c r="M1346" s="536"/>
      <c r="N1346" s="536"/>
      <c r="O1346" s="536"/>
      <c r="P1346" s="536"/>
      <c r="Q1346" s="536"/>
      <c r="R1346" s="536"/>
      <c r="S1346" s="536"/>
      <c r="T1346" s="536"/>
      <c r="U1346" s="536"/>
      <c r="V1346" s="536"/>
      <c r="W1346" s="536"/>
      <c r="X1346" s="536"/>
      <c r="Y1346" s="536"/>
      <c r="Z1346" s="536"/>
      <c r="AA1346" s="536"/>
      <c r="AB1346" s="94"/>
      <c r="AC1346" s="94"/>
      <c r="AD1346" s="536"/>
      <c r="AE1346" s="536"/>
    </row>
    <row r="1347" ht="15.75" customHeight="1">
      <c r="A1347" s="1178">
        <v>365.0</v>
      </c>
      <c r="B1347" s="1179" t="s">
        <v>91</v>
      </c>
      <c r="C1347" s="1179" t="s">
        <v>3646</v>
      </c>
      <c r="D1347" s="1179" t="s">
        <v>3647</v>
      </c>
      <c r="E1347" s="1180"/>
      <c r="F1347" s="1024">
        <v>1.0</v>
      </c>
      <c r="G1347" s="1179" t="s">
        <v>3647</v>
      </c>
      <c r="H1347" s="1180"/>
      <c r="I1347" s="1180"/>
      <c r="J1347" s="1180"/>
      <c r="K1347" s="1180"/>
      <c r="L1347" s="1180"/>
      <c r="M1347" s="1180"/>
      <c r="N1347" s="1180"/>
      <c r="O1347" s="1180"/>
      <c r="P1347" s="1180"/>
      <c r="Q1347" s="1180"/>
      <c r="R1347" s="1180"/>
      <c r="S1347" s="1180"/>
      <c r="T1347" s="1180"/>
      <c r="U1347" s="1180"/>
      <c r="V1347" s="1180"/>
      <c r="W1347" s="1180"/>
      <c r="X1347" s="1180"/>
      <c r="Y1347" s="1180"/>
      <c r="Z1347" s="1180"/>
      <c r="AA1347" s="1180"/>
      <c r="AB1347" s="1021" t="s">
        <v>2391</v>
      </c>
      <c r="AC1347" s="1024" t="s">
        <v>3648</v>
      </c>
      <c r="AD1347" s="1180"/>
      <c r="AE1347" s="1180"/>
    </row>
    <row r="1348" ht="15.75" customHeight="1">
      <c r="A1348" s="1182">
        <v>366.0</v>
      </c>
      <c r="B1348" s="1183" t="s">
        <v>91</v>
      </c>
      <c r="C1348" s="1183" t="s">
        <v>3649</v>
      </c>
      <c r="D1348" s="1183" t="s">
        <v>3650</v>
      </c>
      <c r="E1348" s="1124"/>
      <c r="F1348" s="1030">
        <v>1.0</v>
      </c>
      <c r="G1348" s="1183" t="s">
        <v>3650</v>
      </c>
      <c r="H1348" s="1124"/>
      <c r="I1348" s="1124"/>
      <c r="J1348" s="1124"/>
      <c r="K1348" s="1124"/>
      <c r="L1348" s="1124"/>
      <c r="M1348" s="1124"/>
      <c r="N1348" s="1124"/>
      <c r="O1348" s="1124"/>
      <c r="P1348" s="1124"/>
      <c r="Q1348" s="1124"/>
      <c r="R1348" s="1124"/>
      <c r="S1348" s="1124"/>
      <c r="T1348" s="1124"/>
      <c r="U1348" s="1124"/>
      <c r="V1348" s="1124"/>
      <c r="W1348" s="1124"/>
      <c r="X1348" s="1124"/>
      <c r="Y1348" s="1124"/>
      <c r="Z1348" s="1124"/>
      <c r="AA1348" s="1124"/>
      <c r="AB1348" s="1027" t="s">
        <v>2391</v>
      </c>
      <c r="AC1348" s="1027" t="s">
        <v>3648</v>
      </c>
      <c r="AD1348" s="1124"/>
      <c r="AE1348" s="1124"/>
    </row>
    <row r="1349" ht="15.75" customHeight="1">
      <c r="A1349" s="1182">
        <v>367.0</v>
      </c>
      <c r="B1349" s="1183" t="s">
        <v>91</v>
      </c>
      <c r="C1349" s="1183" t="s">
        <v>3651</v>
      </c>
      <c r="D1349" s="1183" t="s">
        <v>3652</v>
      </c>
      <c r="E1349" s="1124"/>
      <c r="F1349" s="1030">
        <v>1.0</v>
      </c>
      <c r="G1349" s="1183" t="s">
        <v>3652</v>
      </c>
      <c r="H1349" s="1124"/>
      <c r="I1349" s="1124"/>
      <c r="J1349" s="1124"/>
      <c r="K1349" s="1124"/>
      <c r="L1349" s="1124"/>
      <c r="M1349" s="1124"/>
      <c r="N1349" s="1124"/>
      <c r="O1349" s="1124"/>
      <c r="P1349" s="1124"/>
      <c r="Q1349" s="1124"/>
      <c r="R1349" s="1124"/>
      <c r="S1349" s="1124"/>
      <c r="T1349" s="1124"/>
      <c r="U1349" s="1124"/>
      <c r="V1349" s="1124"/>
      <c r="W1349" s="1124"/>
      <c r="X1349" s="1124"/>
      <c r="Y1349" s="1124"/>
      <c r="Z1349" s="1124"/>
      <c r="AA1349" s="1124"/>
      <c r="AB1349" s="1027" t="s">
        <v>2391</v>
      </c>
      <c r="AC1349" s="1027" t="s">
        <v>3648</v>
      </c>
      <c r="AD1349" s="1124"/>
      <c r="AE1349" s="1124"/>
    </row>
    <row r="1350" ht="15.75" customHeight="1">
      <c r="A1350" s="1182">
        <v>368.0</v>
      </c>
      <c r="B1350" s="1183" t="s">
        <v>91</v>
      </c>
      <c r="C1350" s="1183" t="s">
        <v>3653</v>
      </c>
      <c r="D1350" s="1183" t="s">
        <v>3654</v>
      </c>
      <c r="E1350" s="1124"/>
      <c r="F1350" s="1030">
        <v>1.0</v>
      </c>
      <c r="G1350" s="1183" t="s">
        <v>3654</v>
      </c>
      <c r="H1350" s="1124"/>
      <c r="I1350" s="1124"/>
      <c r="J1350" s="1124"/>
      <c r="K1350" s="1124"/>
      <c r="L1350" s="1124"/>
      <c r="M1350" s="1124"/>
      <c r="N1350" s="1124"/>
      <c r="O1350" s="1124"/>
      <c r="P1350" s="1124"/>
      <c r="Q1350" s="1124"/>
      <c r="R1350" s="1124"/>
      <c r="S1350" s="1124"/>
      <c r="T1350" s="1124"/>
      <c r="U1350" s="1124"/>
      <c r="V1350" s="1124"/>
      <c r="W1350" s="1124"/>
      <c r="X1350" s="1124"/>
      <c r="Y1350" s="1124"/>
      <c r="Z1350" s="1124"/>
      <c r="AA1350" s="1124"/>
      <c r="AB1350" s="1027" t="s">
        <v>2391</v>
      </c>
      <c r="AC1350" s="1030" t="s">
        <v>3648</v>
      </c>
      <c r="AD1350" s="1124"/>
      <c r="AE1350" s="1124"/>
    </row>
    <row r="1351" ht="15.75" customHeight="1">
      <c r="A1351" s="589" t="s">
        <v>3655</v>
      </c>
      <c r="B1351" s="14"/>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c r="AE1351" s="15"/>
    </row>
    <row r="1352" ht="15.75" customHeight="1">
      <c r="A1352" s="971">
        <v>369.0</v>
      </c>
      <c r="B1352" s="1044" t="s">
        <v>44</v>
      </c>
      <c r="C1352" s="1044" t="s">
        <v>55</v>
      </c>
      <c r="D1352" s="1045" t="s">
        <v>3656</v>
      </c>
      <c r="E1352" s="1045" t="s">
        <v>884</v>
      </c>
      <c r="F1352" s="1004">
        <v>1.0</v>
      </c>
      <c r="G1352" s="1003" t="s">
        <v>3657</v>
      </c>
      <c r="H1352" s="1003" t="s">
        <v>3658</v>
      </c>
      <c r="I1352" s="983" t="s">
        <v>3</v>
      </c>
      <c r="J1352" s="983" t="s">
        <v>61</v>
      </c>
      <c r="K1352" s="983" t="s">
        <v>61</v>
      </c>
      <c r="L1352" s="983" t="s">
        <v>3</v>
      </c>
      <c r="M1352" s="983" t="s">
        <v>61</v>
      </c>
      <c r="N1352" s="983" t="s">
        <v>61</v>
      </c>
      <c r="O1352" s="983" t="s">
        <v>3</v>
      </c>
      <c r="P1352" s="983" t="s">
        <v>61</v>
      </c>
      <c r="Q1352" s="983" t="s">
        <v>61</v>
      </c>
      <c r="R1352" s="983" t="s">
        <v>3</v>
      </c>
      <c r="S1352" s="983" t="s">
        <v>61</v>
      </c>
      <c r="T1352" s="983" t="s">
        <v>61</v>
      </c>
      <c r="U1352" s="983"/>
      <c r="V1352" s="983"/>
      <c r="W1352" s="983"/>
      <c r="X1352" s="983"/>
      <c r="Y1352" s="594"/>
      <c r="Z1352" s="594"/>
      <c r="AA1352" s="594"/>
      <c r="AB1352" s="826"/>
      <c r="AC1352" s="826"/>
      <c r="AD1352" s="625"/>
      <c r="AE1352" s="625"/>
    </row>
    <row r="1353" ht="15.75" customHeight="1">
      <c r="A1353" s="113"/>
      <c r="B1353" s="114"/>
      <c r="C1353" s="114"/>
      <c r="D1353" s="114"/>
      <c r="E1353" s="114"/>
      <c r="F1353" s="956">
        <v>2.0</v>
      </c>
      <c r="G1353" s="1033" t="s">
        <v>3659</v>
      </c>
      <c r="H1353" s="1033" t="s">
        <v>3658</v>
      </c>
      <c r="I1353" s="983" t="s">
        <v>3</v>
      </c>
      <c r="J1353" s="983" t="s">
        <v>61</v>
      </c>
      <c r="K1353" s="983" t="s">
        <v>61</v>
      </c>
      <c r="L1353" s="983" t="s">
        <v>3</v>
      </c>
      <c r="M1353" s="983" t="s">
        <v>61</v>
      </c>
      <c r="N1353" s="983" t="s">
        <v>61</v>
      </c>
      <c r="O1353" s="983" t="s">
        <v>3</v>
      </c>
      <c r="P1353" s="983" t="s">
        <v>61</v>
      </c>
      <c r="Q1353" s="983" t="s">
        <v>61</v>
      </c>
      <c r="R1353" s="983" t="s">
        <v>3</v>
      </c>
      <c r="S1353" s="983" t="s">
        <v>61</v>
      </c>
      <c r="T1353" s="983" t="s">
        <v>61</v>
      </c>
      <c r="U1353" s="983"/>
      <c r="V1353" s="983"/>
      <c r="W1353" s="983"/>
      <c r="X1353" s="983"/>
      <c r="Y1353" s="599"/>
      <c r="Z1353" s="599"/>
      <c r="AA1353" s="599"/>
      <c r="AB1353" s="826"/>
      <c r="AC1353" s="826"/>
      <c r="AD1353" s="625"/>
      <c r="AE1353" s="625"/>
    </row>
    <row r="1354" ht="15.75" customHeight="1">
      <c r="A1354" s="113"/>
      <c r="B1354" s="114"/>
      <c r="C1354" s="114"/>
      <c r="D1354" s="114"/>
      <c r="E1354" s="114"/>
      <c r="F1354" s="956">
        <v>3.0</v>
      </c>
      <c r="G1354" s="1033" t="s">
        <v>3660</v>
      </c>
      <c r="H1354" s="1033" t="s">
        <v>3658</v>
      </c>
      <c r="I1354" s="983" t="s">
        <v>3</v>
      </c>
      <c r="J1354" s="983" t="s">
        <v>61</v>
      </c>
      <c r="K1354" s="983" t="s">
        <v>61</v>
      </c>
      <c r="L1354" s="983" t="s">
        <v>3</v>
      </c>
      <c r="M1354" s="983" t="s">
        <v>61</v>
      </c>
      <c r="N1354" s="983" t="s">
        <v>61</v>
      </c>
      <c r="O1354" s="983" t="s">
        <v>3</v>
      </c>
      <c r="P1354" s="983" t="s">
        <v>61</v>
      </c>
      <c r="Q1354" s="983" t="s">
        <v>61</v>
      </c>
      <c r="R1354" s="983" t="s">
        <v>3</v>
      </c>
      <c r="S1354" s="983" t="s">
        <v>61</v>
      </c>
      <c r="T1354" s="983" t="s">
        <v>61</v>
      </c>
      <c r="U1354" s="983"/>
      <c r="V1354" s="983"/>
      <c r="W1354" s="983"/>
      <c r="X1354" s="983"/>
      <c r="Y1354" s="599"/>
      <c r="Z1354" s="599"/>
      <c r="AA1354" s="599"/>
      <c r="AB1354" s="826"/>
      <c r="AC1354" s="826"/>
      <c r="AD1354" s="625"/>
      <c r="AE1354" s="625"/>
    </row>
    <row r="1355" ht="15.75" customHeight="1">
      <c r="A1355" s="113"/>
      <c r="B1355" s="114"/>
      <c r="C1355" s="114"/>
      <c r="D1355" s="114"/>
      <c r="E1355" s="114"/>
      <c r="F1355" s="956">
        <v>4.0</v>
      </c>
      <c r="G1355" s="1033" t="s">
        <v>3661</v>
      </c>
      <c r="H1355" s="1033" t="s">
        <v>3658</v>
      </c>
      <c r="I1355" s="983" t="s">
        <v>3</v>
      </c>
      <c r="J1355" s="983" t="s">
        <v>61</v>
      </c>
      <c r="K1355" s="983" t="s">
        <v>61</v>
      </c>
      <c r="L1355" s="983" t="s">
        <v>3</v>
      </c>
      <c r="M1355" s="983" t="s">
        <v>61</v>
      </c>
      <c r="N1355" s="983" t="s">
        <v>61</v>
      </c>
      <c r="O1355" s="983" t="s">
        <v>3</v>
      </c>
      <c r="P1355" s="983" t="s">
        <v>61</v>
      </c>
      <c r="Q1355" s="983" t="s">
        <v>61</v>
      </c>
      <c r="R1355" s="983" t="s">
        <v>3</v>
      </c>
      <c r="S1355" s="983" t="s">
        <v>61</v>
      </c>
      <c r="T1355" s="983" t="s">
        <v>61</v>
      </c>
      <c r="U1355" s="983"/>
      <c r="V1355" s="983"/>
      <c r="W1355" s="983"/>
      <c r="X1355" s="983"/>
      <c r="Y1355" s="599"/>
      <c r="Z1355" s="599"/>
      <c r="AA1355" s="599"/>
      <c r="AB1355" s="826"/>
      <c r="AC1355" s="826"/>
      <c r="AD1355" s="625"/>
      <c r="AE1355" s="625"/>
    </row>
    <row r="1356" ht="15.75" customHeight="1">
      <c r="A1356" s="113"/>
      <c r="B1356" s="114"/>
      <c r="C1356" s="114"/>
      <c r="D1356" s="114"/>
      <c r="E1356" s="114"/>
      <c r="F1356" s="956">
        <v>5.0</v>
      </c>
      <c r="G1356" s="1033" t="s">
        <v>3662</v>
      </c>
      <c r="H1356" s="1033" t="s">
        <v>3663</v>
      </c>
      <c r="I1356" s="983" t="s">
        <v>3</v>
      </c>
      <c r="J1356" s="983" t="s">
        <v>61</v>
      </c>
      <c r="K1356" s="983" t="s">
        <v>61</v>
      </c>
      <c r="L1356" s="983" t="s">
        <v>3</v>
      </c>
      <c r="M1356" s="983" t="s">
        <v>61</v>
      </c>
      <c r="N1356" s="983" t="s">
        <v>61</v>
      </c>
      <c r="O1356" s="983" t="s">
        <v>3</v>
      </c>
      <c r="P1356" s="983" t="s">
        <v>61</v>
      </c>
      <c r="Q1356" s="983" t="s">
        <v>61</v>
      </c>
      <c r="R1356" s="983" t="s">
        <v>3</v>
      </c>
      <c r="S1356" s="983" t="s">
        <v>61</v>
      </c>
      <c r="T1356" s="983" t="s">
        <v>61</v>
      </c>
      <c r="U1356" s="983"/>
      <c r="V1356" s="983"/>
      <c r="W1356" s="983"/>
      <c r="X1356" s="983"/>
      <c r="Y1356" s="599"/>
      <c r="Z1356" s="599"/>
      <c r="AA1356" s="599"/>
      <c r="AB1356" s="826"/>
      <c r="AC1356" s="826"/>
      <c r="AD1356" s="625"/>
      <c r="AE1356" s="625"/>
    </row>
    <row r="1357" ht="15.75" customHeight="1">
      <c r="A1357" s="19"/>
      <c r="B1357" s="117"/>
      <c r="C1357" s="117"/>
      <c r="D1357" s="117"/>
      <c r="E1357" s="117"/>
      <c r="F1357" s="956">
        <v>6.0</v>
      </c>
      <c r="G1357" s="1033" t="s">
        <v>3664</v>
      </c>
      <c r="H1357" s="1033" t="s">
        <v>3665</v>
      </c>
      <c r="I1357" s="983" t="s">
        <v>61</v>
      </c>
      <c r="J1357" s="983" t="s">
        <v>61</v>
      </c>
      <c r="K1357" s="983" t="s">
        <v>61</v>
      </c>
      <c r="L1357" s="983" t="s">
        <v>61</v>
      </c>
      <c r="M1357" s="983" t="s">
        <v>61</v>
      </c>
      <c r="N1357" s="983" t="s">
        <v>61</v>
      </c>
      <c r="O1357" s="983" t="s">
        <v>3</v>
      </c>
      <c r="P1357" s="983" t="s">
        <v>61</v>
      </c>
      <c r="Q1357" s="983" t="s">
        <v>61</v>
      </c>
      <c r="R1357" s="983" t="s">
        <v>3</v>
      </c>
      <c r="S1357" s="983" t="s">
        <v>61</v>
      </c>
      <c r="T1357" s="983" t="s">
        <v>61</v>
      </c>
      <c r="U1357" s="983"/>
      <c r="V1357" s="983"/>
      <c r="W1357" s="983"/>
      <c r="X1357" s="983"/>
      <c r="Y1357" s="599"/>
      <c r="Z1357" s="599"/>
      <c r="AA1357" s="599"/>
      <c r="AB1357" s="826"/>
      <c r="AC1357" s="826"/>
      <c r="AD1357" s="625"/>
      <c r="AE1357" s="625"/>
    </row>
    <row r="1358" ht="15.75" customHeight="1">
      <c r="A1358" s="1061">
        <v>370.0</v>
      </c>
      <c r="B1358" s="1035" t="s">
        <v>44</v>
      </c>
      <c r="C1358" s="1035" t="s">
        <v>961</v>
      </c>
      <c r="D1358" s="1036" t="s">
        <v>3666</v>
      </c>
      <c r="E1358" s="1036" t="s">
        <v>884</v>
      </c>
      <c r="F1358" s="956">
        <v>1.0</v>
      </c>
      <c r="G1358" s="1033" t="s">
        <v>3667</v>
      </c>
      <c r="H1358" s="1033" t="s">
        <v>3668</v>
      </c>
      <c r="I1358" s="983" t="s">
        <v>61</v>
      </c>
      <c r="J1358" s="983" t="s">
        <v>3</v>
      </c>
      <c r="K1358" s="983" t="s">
        <v>3</v>
      </c>
      <c r="L1358" s="983" t="s">
        <v>61</v>
      </c>
      <c r="M1358" s="1185" t="s">
        <v>5</v>
      </c>
      <c r="N1358" s="983" t="s">
        <v>3</v>
      </c>
      <c r="O1358" s="983" t="s">
        <v>61</v>
      </c>
      <c r="P1358" s="983" t="s">
        <v>3</v>
      </c>
      <c r="Q1358" s="983" t="s">
        <v>3</v>
      </c>
      <c r="R1358" s="983" t="s">
        <v>61</v>
      </c>
      <c r="S1358" s="983" t="s">
        <v>3</v>
      </c>
      <c r="T1358" s="983" t="s">
        <v>3</v>
      </c>
      <c r="U1358" s="983"/>
      <c r="V1358" s="983"/>
      <c r="W1358" s="983"/>
      <c r="X1358" s="983"/>
      <c r="Y1358" s="599"/>
      <c r="Z1358" s="1187" t="s">
        <v>3669</v>
      </c>
      <c r="AA1358" s="599"/>
      <c r="AB1358" s="826"/>
      <c r="AC1358" s="826"/>
      <c r="AD1358" s="625"/>
      <c r="AE1358" s="625"/>
    </row>
    <row r="1359" ht="15.75" customHeight="1">
      <c r="A1359" s="113"/>
      <c r="B1359" s="114"/>
      <c r="C1359" s="114"/>
      <c r="D1359" s="114"/>
      <c r="E1359" s="114"/>
      <c r="F1359" s="956">
        <v>2.0</v>
      </c>
      <c r="G1359" s="1033" t="s">
        <v>3670</v>
      </c>
      <c r="H1359" s="1033" t="s">
        <v>3671</v>
      </c>
      <c r="I1359" s="983" t="s">
        <v>61</v>
      </c>
      <c r="J1359" s="983" t="s">
        <v>3</v>
      </c>
      <c r="K1359" s="983" t="s">
        <v>3</v>
      </c>
      <c r="L1359" s="983" t="s">
        <v>61</v>
      </c>
      <c r="M1359" s="1185" t="s">
        <v>5</v>
      </c>
      <c r="N1359" s="983" t="s">
        <v>3</v>
      </c>
      <c r="O1359" s="983" t="s">
        <v>61</v>
      </c>
      <c r="P1359" s="983" t="s">
        <v>3</v>
      </c>
      <c r="Q1359" s="983" t="s">
        <v>3</v>
      </c>
      <c r="R1359" s="983" t="s">
        <v>61</v>
      </c>
      <c r="S1359" s="983" t="s">
        <v>3</v>
      </c>
      <c r="T1359" s="983" t="s">
        <v>3</v>
      </c>
      <c r="U1359" s="983"/>
      <c r="V1359" s="983"/>
      <c r="W1359" s="983"/>
      <c r="X1359" s="983"/>
      <c r="Y1359" s="599"/>
      <c r="Z1359" s="1187" t="s">
        <v>3669</v>
      </c>
      <c r="AA1359" s="599"/>
      <c r="AB1359" s="826"/>
      <c r="AC1359" s="826"/>
      <c r="AD1359" s="625"/>
      <c r="AE1359" s="625"/>
    </row>
    <row r="1360" ht="15.75" customHeight="1">
      <c r="A1360" s="113"/>
      <c r="B1360" s="114"/>
      <c r="C1360" s="114"/>
      <c r="D1360" s="114"/>
      <c r="E1360" s="114"/>
      <c r="F1360" s="956">
        <v>3.0</v>
      </c>
      <c r="G1360" s="1033" t="s">
        <v>3672</v>
      </c>
      <c r="H1360" s="1033" t="s">
        <v>3673</v>
      </c>
      <c r="I1360" s="983" t="s">
        <v>61</v>
      </c>
      <c r="J1360" s="983" t="s">
        <v>3</v>
      </c>
      <c r="K1360" s="983" t="s">
        <v>3</v>
      </c>
      <c r="L1360" s="983" t="s">
        <v>61</v>
      </c>
      <c r="M1360" s="1185" t="s">
        <v>5</v>
      </c>
      <c r="N1360" s="983" t="s">
        <v>3</v>
      </c>
      <c r="O1360" s="983" t="s">
        <v>61</v>
      </c>
      <c r="P1360" s="983" t="s">
        <v>3</v>
      </c>
      <c r="Q1360" s="983" t="s">
        <v>3</v>
      </c>
      <c r="R1360" s="983" t="s">
        <v>61</v>
      </c>
      <c r="S1360" s="983" t="s">
        <v>3</v>
      </c>
      <c r="T1360" s="983" t="s">
        <v>3</v>
      </c>
      <c r="U1360" s="983"/>
      <c r="V1360" s="983"/>
      <c r="W1360" s="983"/>
      <c r="X1360" s="983"/>
      <c r="Y1360" s="599"/>
      <c r="Z1360" s="1187" t="s">
        <v>3669</v>
      </c>
      <c r="AA1360" s="599"/>
      <c r="AB1360" s="826"/>
      <c r="AC1360" s="826"/>
      <c r="AD1360" s="625"/>
      <c r="AE1360" s="625"/>
    </row>
    <row r="1361" ht="15.75" customHeight="1">
      <c r="A1361" s="19"/>
      <c r="B1361" s="117"/>
      <c r="C1361" s="117"/>
      <c r="D1361" s="117"/>
      <c r="E1361" s="117"/>
      <c r="F1361" s="956">
        <v>4.0</v>
      </c>
      <c r="G1361" s="1033" t="s">
        <v>3664</v>
      </c>
      <c r="H1361" s="1032" t="s">
        <v>3665</v>
      </c>
      <c r="I1361" s="983" t="s">
        <v>61</v>
      </c>
      <c r="J1361" s="983" t="s">
        <v>3</v>
      </c>
      <c r="K1361" s="983" t="s">
        <v>3</v>
      </c>
      <c r="L1361" s="983" t="s">
        <v>61</v>
      </c>
      <c r="M1361" s="1185" t="s">
        <v>5</v>
      </c>
      <c r="N1361" s="983" t="s">
        <v>3</v>
      </c>
      <c r="O1361" s="983" t="s">
        <v>61</v>
      </c>
      <c r="P1361" s="983" t="s">
        <v>3</v>
      </c>
      <c r="Q1361" s="983" t="s">
        <v>3</v>
      </c>
      <c r="R1361" s="983" t="s">
        <v>61</v>
      </c>
      <c r="S1361" s="983" t="s">
        <v>3</v>
      </c>
      <c r="T1361" s="983" t="s">
        <v>3</v>
      </c>
      <c r="U1361" s="983"/>
      <c r="V1361" s="983"/>
      <c r="W1361" s="983"/>
      <c r="X1361" s="983"/>
      <c r="Y1361" s="599"/>
      <c r="Z1361" s="1187" t="s">
        <v>3669</v>
      </c>
      <c r="AA1361" s="599"/>
      <c r="AB1361" s="826"/>
      <c r="AC1361" s="826"/>
      <c r="AD1361" s="625"/>
      <c r="AE1361" s="625"/>
    </row>
    <row r="1362" ht="15.75" customHeight="1">
      <c r="A1362" s="954">
        <v>371.0</v>
      </c>
      <c r="B1362" s="955" t="s">
        <v>3130</v>
      </c>
      <c r="C1362" s="955" t="s">
        <v>44</v>
      </c>
      <c r="D1362" s="1032" t="s">
        <v>3674</v>
      </c>
      <c r="E1362" s="1032" t="s">
        <v>3132</v>
      </c>
      <c r="F1362" s="956">
        <v>1.0</v>
      </c>
      <c r="G1362" s="1033" t="s">
        <v>3675</v>
      </c>
      <c r="H1362" s="1032" t="s">
        <v>3676</v>
      </c>
      <c r="I1362" s="983" t="s">
        <v>61</v>
      </c>
      <c r="J1362" s="983" t="s">
        <v>61</v>
      </c>
      <c r="K1362" s="983" t="s">
        <v>61</v>
      </c>
      <c r="L1362" s="249" t="s">
        <v>61</v>
      </c>
      <c r="M1362" s="249" t="s">
        <v>61</v>
      </c>
      <c r="N1362" s="1191" t="s">
        <v>61</v>
      </c>
      <c r="O1362" s="249" t="s">
        <v>61</v>
      </c>
      <c r="P1362" s="249" t="s">
        <v>61</v>
      </c>
      <c r="Q1362" s="1191" t="s">
        <v>61</v>
      </c>
      <c r="R1362" s="983" t="s">
        <v>3</v>
      </c>
      <c r="S1362" s="983" t="s">
        <v>3</v>
      </c>
      <c r="T1362" s="983" t="s">
        <v>3</v>
      </c>
      <c r="U1362" s="983"/>
      <c r="V1362" s="983"/>
      <c r="W1362" s="983"/>
      <c r="X1362" s="983"/>
      <c r="Y1362" s="599"/>
      <c r="Z1362" s="599"/>
      <c r="AA1362" s="599"/>
      <c r="AB1362" s="826"/>
      <c r="AC1362" s="826"/>
      <c r="AD1362" s="625"/>
      <c r="AE1362" s="625"/>
    </row>
    <row r="1363" ht="15.75" customHeight="1">
      <c r="A1363" s="954">
        <v>372.0</v>
      </c>
      <c r="B1363" s="955" t="s">
        <v>3150</v>
      </c>
      <c r="C1363" s="955" t="s">
        <v>44</v>
      </c>
      <c r="D1363" s="1032" t="s">
        <v>3677</v>
      </c>
      <c r="E1363" s="1032" t="s">
        <v>3153</v>
      </c>
      <c r="F1363" s="956">
        <v>1.0</v>
      </c>
      <c r="G1363" s="1033" t="s">
        <v>3675</v>
      </c>
      <c r="H1363" s="1033" t="s">
        <v>3678</v>
      </c>
      <c r="I1363" s="983" t="s">
        <v>61</v>
      </c>
      <c r="J1363" s="983" t="s">
        <v>61</v>
      </c>
      <c r="K1363" s="983" t="s">
        <v>61</v>
      </c>
      <c r="L1363" s="1191" t="s">
        <v>61</v>
      </c>
      <c r="M1363" s="1191" t="s">
        <v>61</v>
      </c>
      <c r="N1363" s="1191" t="s">
        <v>61</v>
      </c>
      <c r="O1363" s="1191" t="s">
        <v>61</v>
      </c>
      <c r="P1363" s="1191" t="s">
        <v>61</v>
      </c>
      <c r="Q1363" s="1191" t="s">
        <v>61</v>
      </c>
      <c r="R1363" s="983" t="s">
        <v>3</v>
      </c>
      <c r="S1363" s="983" t="s">
        <v>3</v>
      </c>
      <c r="T1363" s="983" t="s">
        <v>3</v>
      </c>
      <c r="U1363" s="983"/>
      <c r="V1363" s="983"/>
      <c r="W1363" s="983"/>
      <c r="X1363" s="983"/>
      <c r="Y1363" s="599"/>
      <c r="Z1363" s="599"/>
      <c r="AA1363" s="599"/>
      <c r="AB1363" s="826"/>
      <c r="AC1363" s="826"/>
      <c r="AD1363" s="625"/>
      <c r="AE1363" s="625"/>
    </row>
    <row r="1364" ht="15.75" customHeight="1">
      <c r="A1364" s="954">
        <v>373.0</v>
      </c>
      <c r="B1364" s="955" t="s">
        <v>3143</v>
      </c>
      <c r="C1364" s="955" t="s">
        <v>44</v>
      </c>
      <c r="D1364" s="1032" t="s">
        <v>3679</v>
      </c>
      <c r="E1364" s="1032" t="s">
        <v>3146</v>
      </c>
      <c r="F1364" s="956">
        <v>1.0</v>
      </c>
      <c r="G1364" s="1033" t="s">
        <v>3675</v>
      </c>
      <c r="H1364" s="1033" t="s">
        <v>3680</v>
      </c>
      <c r="I1364" s="983" t="s">
        <v>61</v>
      </c>
      <c r="J1364" s="983" t="s">
        <v>61</v>
      </c>
      <c r="K1364" s="983" t="s">
        <v>61</v>
      </c>
      <c r="L1364" s="1191" t="s">
        <v>61</v>
      </c>
      <c r="M1364" s="1191" t="s">
        <v>61</v>
      </c>
      <c r="N1364" s="1191" t="s">
        <v>61</v>
      </c>
      <c r="O1364" s="1191" t="s">
        <v>61</v>
      </c>
      <c r="P1364" s="1191" t="s">
        <v>61</v>
      </c>
      <c r="Q1364" s="1191" t="s">
        <v>61</v>
      </c>
      <c r="R1364" s="983" t="s">
        <v>3</v>
      </c>
      <c r="S1364" s="983" t="s">
        <v>3</v>
      </c>
      <c r="T1364" s="983" t="s">
        <v>3</v>
      </c>
      <c r="U1364" s="983"/>
      <c r="V1364" s="983"/>
      <c r="W1364" s="983"/>
      <c r="X1364" s="983"/>
      <c r="Y1364" s="599"/>
      <c r="Z1364" s="599"/>
      <c r="AA1364" s="599"/>
      <c r="AB1364" s="826"/>
      <c r="AC1364" s="826"/>
      <c r="AD1364" s="625"/>
      <c r="AE1364" s="625"/>
    </row>
    <row r="1365" ht="15.75" customHeight="1">
      <c r="A1365" s="954">
        <v>374.0</v>
      </c>
      <c r="B1365" s="955" t="s">
        <v>3136</v>
      </c>
      <c r="C1365" s="955" t="s">
        <v>44</v>
      </c>
      <c r="D1365" s="1032" t="s">
        <v>3681</v>
      </c>
      <c r="E1365" s="1032" t="s">
        <v>3138</v>
      </c>
      <c r="F1365" s="956">
        <v>1.0</v>
      </c>
      <c r="G1365" s="1033" t="s">
        <v>3675</v>
      </c>
      <c r="H1365" s="1033" t="s">
        <v>3682</v>
      </c>
      <c r="I1365" s="983" t="s">
        <v>61</v>
      </c>
      <c r="J1365" s="983" t="s">
        <v>61</v>
      </c>
      <c r="K1365" s="983" t="s">
        <v>61</v>
      </c>
      <c r="L1365" s="1191" t="s">
        <v>61</v>
      </c>
      <c r="M1365" s="1191" t="s">
        <v>61</v>
      </c>
      <c r="N1365" s="1191" t="s">
        <v>61</v>
      </c>
      <c r="O1365" s="1191" t="s">
        <v>61</v>
      </c>
      <c r="P1365" s="1191" t="s">
        <v>61</v>
      </c>
      <c r="Q1365" s="1191" t="s">
        <v>61</v>
      </c>
      <c r="R1365" s="983" t="s">
        <v>3</v>
      </c>
      <c r="S1365" s="983" t="s">
        <v>3</v>
      </c>
      <c r="T1365" s="983" t="s">
        <v>3</v>
      </c>
      <c r="U1365" s="983"/>
      <c r="V1365" s="983"/>
      <c r="W1365" s="983"/>
      <c r="X1365" s="983"/>
      <c r="Y1365" s="599"/>
      <c r="Z1365" s="599"/>
      <c r="AA1365" s="599"/>
      <c r="AB1365" s="826"/>
      <c r="AC1365" s="826"/>
      <c r="AD1365" s="625"/>
      <c r="AE1365" s="625"/>
    </row>
    <row r="1366" ht="15.75" customHeight="1">
      <c r="A1366" s="1178">
        <v>375.0</v>
      </c>
      <c r="B1366" s="1179" t="s">
        <v>3684</v>
      </c>
      <c r="C1366" s="1179" t="s">
        <v>44</v>
      </c>
      <c r="D1366" s="1179" t="s">
        <v>3685</v>
      </c>
      <c r="E1366" s="1179" t="s">
        <v>3686</v>
      </c>
      <c r="F1366" s="1024">
        <v>1.0</v>
      </c>
      <c r="G1366" s="1179" t="s">
        <v>425</v>
      </c>
      <c r="H1366" s="1179" t="s">
        <v>1381</v>
      </c>
      <c r="I1366" s="1180"/>
      <c r="J1366" s="1180"/>
      <c r="K1366" s="1180"/>
      <c r="L1366" s="1180"/>
      <c r="M1366" s="1180"/>
      <c r="N1366" s="1180"/>
      <c r="O1366" s="1180"/>
      <c r="P1366" s="1180"/>
      <c r="Q1366" s="1180"/>
      <c r="R1366" s="1180"/>
      <c r="S1366" s="1180"/>
      <c r="T1366" s="1180"/>
      <c r="U1366" s="1180"/>
      <c r="V1366" s="1180"/>
      <c r="W1366" s="1180"/>
      <c r="X1366" s="1180"/>
      <c r="Y1366" s="1180"/>
      <c r="Z1366" s="1180"/>
      <c r="AA1366" s="1180"/>
      <c r="AB1366" s="1021" t="s">
        <v>2391</v>
      </c>
      <c r="AC1366" s="1021" t="s">
        <v>3687</v>
      </c>
      <c r="AD1366" s="1180"/>
      <c r="AE1366" s="1180"/>
    </row>
    <row r="1367" ht="15.75" customHeight="1">
      <c r="A1367" s="1178">
        <v>376.0</v>
      </c>
      <c r="B1367" s="1179" t="s">
        <v>3684</v>
      </c>
      <c r="C1367" s="1179" t="s">
        <v>44</v>
      </c>
      <c r="D1367" s="1179" t="s">
        <v>3688</v>
      </c>
      <c r="E1367" s="1179" t="s">
        <v>3686</v>
      </c>
      <c r="F1367" s="1024">
        <v>1.0</v>
      </c>
      <c r="G1367" s="1179" t="s">
        <v>425</v>
      </c>
      <c r="H1367" s="1179" t="s">
        <v>1381</v>
      </c>
      <c r="I1367" s="1180"/>
      <c r="J1367" s="1180"/>
      <c r="K1367" s="1180"/>
      <c r="L1367" s="1180"/>
      <c r="M1367" s="1180"/>
      <c r="N1367" s="1180"/>
      <c r="O1367" s="1180"/>
      <c r="P1367" s="1180"/>
      <c r="Q1367" s="1180"/>
      <c r="R1367" s="1180"/>
      <c r="S1367" s="1180"/>
      <c r="T1367" s="1180"/>
      <c r="U1367" s="1180"/>
      <c r="V1367" s="1180"/>
      <c r="W1367" s="1180"/>
      <c r="X1367" s="1180"/>
      <c r="Y1367" s="1180"/>
      <c r="Z1367" s="1180"/>
      <c r="AA1367" s="1180"/>
      <c r="AB1367" s="1021" t="s">
        <v>2391</v>
      </c>
      <c r="AC1367" s="1021" t="s">
        <v>3687</v>
      </c>
      <c r="AD1367" s="1180"/>
      <c r="AE1367" s="1180"/>
    </row>
    <row r="1368" ht="15.75" customHeight="1">
      <c r="A1368" s="589" t="s">
        <v>3689</v>
      </c>
      <c r="B1368" s="14"/>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5"/>
    </row>
    <row r="1369" ht="15.75" customHeight="1">
      <c r="A1369" s="192">
        <v>377.0</v>
      </c>
      <c r="B1369" s="192" t="s">
        <v>2377</v>
      </c>
      <c r="C1369" s="192" t="s">
        <v>44</v>
      </c>
      <c r="D1369" s="196" t="s">
        <v>3691</v>
      </c>
      <c r="E1369" s="194" t="s">
        <v>3692</v>
      </c>
      <c r="F1369" s="93">
        <v>1.0</v>
      </c>
      <c r="G1369" s="96" t="s">
        <v>3694</v>
      </c>
      <c r="H1369" s="96" t="s">
        <v>3695</v>
      </c>
      <c r="I1369" s="95"/>
      <c r="J1369" s="95"/>
      <c r="K1369" s="95"/>
      <c r="L1369" s="95"/>
      <c r="M1369" s="95"/>
      <c r="N1369" s="95"/>
      <c r="O1369" s="95"/>
      <c r="P1369" s="95"/>
      <c r="Q1369" s="95"/>
      <c r="R1369" s="95"/>
      <c r="S1369" s="95"/>
      <c r="T1369" s="95"/>
      <c r="U1369" s="95"/>
      <c r="V1369" s="95"/>
      <c r="W1369" s="95"/>
      <c r="X1369" s="95"/>
      <c r="Y1369" s="95"/>
      <c r="Z1369" s="95"/>
      <c r="AA1369" s="95"/>
      <c r="AB1369" s="94"/>
      <c r="AC1369" s="94"/>
      <c r="AD1369" s="95"/>
      <c r="AE1369" s="95"/>
    </row>
    <row r="1370" ht="15.75" customHeight="1">
      <c r="A1370" s="19"/>
      <c r="B1370" s="19"/>
      <c r="C1370" s="19"/>
      <c r="D1370" s="19"/>
      <c r="E1370" s="19"/>
      <c r="F1370" s="93">
        <v>2.0</v>
      </c>
      <c r="G1370" s="96" t="s">
        <v>3697</v>
      </c>
      <c r="H1370" s="96" t="s">
        <v>3698</v>
      </c>
      <c r="I1370" s="95"/>
      <c r="J1370" s="95"/>
      <c r="K1370" s="95"/>
      <c r="L1370" s="95"/>
      <c r="M1370" s="95"/>
      <c r="N1370" s="95"/>
      <c r="O1370" s="95"/>
      <c r="P1370" s="95"/>
      <c r="Q1370" s="95"/>
      <c r="R1370" s="95"/>
      <c r="S1370" s="95"/>
      <c r="T1370" s="95"/>
      <c r="U1370" s="95"/>
      <c r="V1370" s="95"/>
      <c r="W1370" s="95"/>
      <c r="X1370" s="95"/>
      <c r="Y1370" s="95"/>
      <c r="Z1370" s="95"/>
      <c r="AA1370" s="95"/>
      <c r="AB1370" s="93" t="s">
        <v>3699</v>
      </c>
      <c r="AC1370" s="93" t="s">
        <v>3700</v>
      </c>
      <c r="AD1370" s="95"/>
      <c r="AE1370" s="95"/>
    </row>
    <row r="1371" ht="15.75" customHeight="1">
      <c r="A1371" s="192">
        <v>378.0</v>
      </c>
      <c r="B1371" s="192" t="s">
        <v>2379</v>
      </c>
      <c r="C1371" s="192" t="s">
        <v>44</v>
      </c>
      <c r="D1371" s="196" t="s">
        <v>3703</v>
      </c>
      <c r="E1371" s="194" t="s">
        <v>3704</v>
      </c>
      <c r="F1371" s="93">
        <v>1.0</v>
      </c>
      <c r="G1371" s="96" t="s">
        <v>3705</v>
      </c>
      <c r="H1371" s="96" t="s">
        <v>3698</v>
      </c>
      <c r="I1371" s="95"/>
      <c r="J1371" s="95"/>
      <c r="K1371" s="95"/>
      <c r="L1371" s="95"/>
      <c r="M1371" s="95"/>
      <c r="N1371" s="95"/>
      <c r="O1371" s="95"/>
      <c r="P1371" s="95"/>
      <c r="Q1371" s="95"/>
      <c r="R1371" s="95"/>
      <c r="S1371" s="95"/>
      <c r="T1371" s="95"/>
      <c r="U1371" s="95"/>
      <c r="V1371" s="95"/>
      <c r="W1371" s="95"/>
      <c r="X1371" s="95"/>
      <c r="Y1371" s="95"/>
      <c r="Z1371" s="95"/>
      <c r="AA1371" s="95"/>
      <c r="AB1371" s="93" t="s">
        <v>3699</v>
      </c>
      <c r="AC1371" s="93" t="s">
        <v>3707</v>
      </c>
      <c r="AD1371" s="95"/>
      <c r="AE1371" s="95"/>
    </row>
    <row r="1372" ht="15.75" customHeight="1">
      <c r="A1372" s="19"/>
      <c r="B1372" s="19"/>
      <c r="C1372" s="19"/>
      <c r="D1372" s="19"/>
      <c r="E1372" s="19"/>
      <c r="F1372" s="93">
        <v>2.0</v>
      </c>
      <c r="G1372" s="96" t="s">
        <v>3708</v>
      </c>
      <c r="H1372" s="96" t="s">
        <v>3695</v>
      </c>
      <c r="I1372" s="95"/>
      <c r="J1372" s="95"/>
      <c r="K1372" s="95"/>
      <c r="L1372" s="95"/>
      <c r="M1372" s="95"/>
      <c r="N1372" s="95"/>
      <c r="O1372" s="95"/>
      <c r="P1372" s="95"/>
      <c r="Q1372" s="95"/>
      <c r="R1372" s="95"/>
      <c r="S1372" s="95"/>
      <c r="T1372" s="95"/>
      <c r="U1372" s="95"/>
      <c r="V1372" s="95"/>
      <c r="W1372" s="95"/>
      <c r="X1372" s="95"/>
      <c r="Y1372" s="95"/>
      <c r="Z1372" s="95"/>
      <c r="AA1372" s="95"/>
      <c r="AB1372" s="94"/>
      <c r="AC1372" s="94"/>
      <c r="AD1372" s="95"/>
      <c r="AE1372" s="95"/>
    </row>
    <row r="1373" ht="15.75" customHeight="1">
      <c r="A1373" s="1192">
        <v>379.0</v>
      </c>
      <c r="B1373" s="1193" t="s">
        <v>2394</v>
      </c>
      <c r="C1373" s="1193" t="s">
        <v>44</v>
      </c>
      <c r="D1373" s="1193" t="s">
        <v>3710</v>
      </c>
      <c r="E1373" s="1193" t="s">
        <v>3711</v>
      </c>
      <c r="F1373" s="1194">
        <v>1.0</v>
      </c>
      <c r="G1373" s="1193" t="s">
        <v>3712</v>
      </c>
      <c r="H1373" s="1193" t="s">
        <v>3713</v>
      </c>
      <c r="I1373" s="1195"/>
      <c r="J1373" s="1195"/>
      <c r="K1373" s="1195"/>
      <c r="L1373" s="1195"/>
      <c r="M1373" s="1195"/>
      <c r="N1373" s="1195"/>
      <c r="O1373" s="1195"/>
      <c r="P1373" s="1195"/>
      <c r="Q1373" s="1195"/>
      <c r="R1373" s="1195"/>
      <c r="S1373" s="1195"/>
      <c r="T1373" s="1195"/>
      <c r="U1373" s="1195"/>
      <c r="V1373" s="1195"/>
      <c r="W1373" s="1195"/>
      <c r="X1373" s="1195"/>
      <c r="Y1373" s="1195"/>
      <c r="Z1373" s="1195"/>
      <c r="AA1373" s="1195"/>
      <c r="AB1373" s="1196" t="s">
        <v>2391</v>
      </c>
      <c r="AC1373" s="1196" t="s">
        <v>3714</v>
      </c>
      <c r="AD1373" s="1197">
        <v>52.0</v>
      </c>
      <c r="AE1373" s="1195"/>
    </row>
    <row r="1374" ht="15.75" customHeight="1">
      <c r="A1374" s="1192">
        <v>380.0</v>
      </c>
      <c r="B1374" s="1193" t="s">
        <v>3684</v>
      </c>
      <c r="C1374" s="1193" t="s">
        <v>44</v>
      </c>
      <c r="D1374" s="1193" t="s">
        <v>3715</v>
      </c>
      <c r="E1374" s="1193" t="s">
        <v>3686</v>
      </c>
      <c r="F1374" s="1194">
        <v>1.0</v>
      </c>
      <c r="G1374" s="1193" t="s">
        <v>425</v>
      </c>
      <c r="H1374" s="1193" t="s">
        <v>1381</v>
      </c>
      <c r="I1374" s="1195"/>
      <c r="J1374" s="1195"/>
      <c r="K1374" s="1195"/>
      <c r="L1374" s="1195"/>
      <c r="M1374" s="1195"/>
      <c r="N1374" s="1195"/>
      <c r="O1374" s="1195"/>
      <c r="P1374" s="1195"/>
      <c r="Q1374" s="1195"/>
      <c r="R1374" s="1195"/>
      <c r="S1374" s="1195"/>
      <c r="T1374" s="1195"/>
      <c r="U1374" s="1195"/>
      <c r="V1374" s="1195"/>
      <c r="W1374" s="1195"/>
      <c r="X1374" s="1195"/>
      <c r="Y1374" s="1195"/>
      <c r="Z1374" s="1195"/>
      <c r="AA1374" s="1195"/>
      <c r="AB1374" s="1196" t="s">
        <v>2391</v>
      </c>
      <c r="AC1374" s="1196" t="s">
        <v>3716</v>
      </c>
      <c r="AD1374" s="1197">
        <v>56.0</v>
      </c>
      <c r="AE1374" s="1195"/>
    </row>
    <row r="1375" ht="15.75" customHeight="1">
      <c r="A1375" s="192">
        <v>381.0</v>
      </c>
      <c r="B1375" s="192" t="s">
        <v>2377</v>
      </c>
      <c r="C1375" s="192" t="s">
        <v>44</v>
      </c>
      <c r="D1375" s="196" t="s">
        <v>3717</v>
      </c>
      <c r="E1375" s="194" t="s">
        <v>3718</v>
      </c>
      <c r="F1375" s="93">
        <v>1.0</v>
      </c>
      <c r="G1375" s="96" t="s">
        <v>3719</v>
      </c>
      <c r="H1375" s="96" t="s">
        <v>3720</v>
      </c>
      <c r="I1375" s="95"/>
      <c r="J1375" s="95"/>
      <c r="K1375" s="95"/>
      <c r="L1375" s="95"/>
      <c r="M1375" s="95"/>
      <c r="N1375" s="95"/>
      <c r="O1375" s="95"/>
      <c r="P1375" s="95"/>
      <c r="Q1375" s="95"/>
      <c r="R1375" s="95"/>
      <c r="S1375" s="95"/>
      <c r="T1375" s="95"/>
      <c r="U1375" s="95"/>
      <c r="V1375" s="95"/>
      <c r="W1375" s="95"/>
      <c r="X1375" s="95"/>
      <c r="Y1375" s="95"/>
      <c r="Z1375" s="95"/>
      <c r="AA1375" s="95"/>
      <c r="AB1375" s="93" t="s">
        <v>3699</v>
      </c>
      <c r="AC1375" s="93" t="s">
        <v>3721</v>
      </c>
      <c r="AD1375" s="95"/>
      <c r="AE1375" s="95"/>
    </row>
    <row r="1376" ht="15.75" customHeight="1">
      <c r="A1376" s="19"/>
      <c r="B1376" s="19"/>
      <c r="C1376" s="19"/>
      <c r="D1376" s="19"/>
      <c r="E1376" s="19"/>
      <c r="F1376" s="93">
        <v>2.0</v>
      </c>
      <c r="G1376" s="96" t="s">
        <v>3722</v>
      </c>
      <c r="H1376" s="96" t="s">
        <v>3723</v>
      </c>
      <c r="I1376" s="95"/>
      <c r="J1376" s="95"/>
      <c r="K1376" s="95"/>
      <c r="L1376" s="95"/>
      <c r="M1376" s="95"/>
      <c r="N1376" s="95"/>
      <c r="O1376" s="95"/>
      <c r="P1376" s="95"/>
      <c r="Q1376" s="95"/>
      <c r="R1376" s="95"/>
      <c r="S1376" s="95"/>
      <c r="T1376" s="95"/>
      <c r="U1376" s="95"/>
      <c r="V1376" s="95"/>
      <c r="W1376" s="95"/>
      <c r="X1376" s="95"/>
      <c r="Y1376" s="95"/>
      <c r="Z1376" s="95"/>
      <c r="AA1376" s="95"/>
      <c r="AB1376" s="94"/>
      <c r="AC1376" s="94"/>
      <c r="AD1376" s="95"/>
      <c r="AE1376" s="95"/>
    </row>
    <row r="1377" ht="15.75" customHeight="1">
      <c r="A1377" s="192">
        <v>382.0</v>
      </c>
      <c r="B1377" s="192" t="s">
        <v>2379</v>
      </c>
      <c r="C1377" s="192" t="s">
        <v>44</v>
      </c>
      <c r="D1377" s="196" t="s">
        <v>3717</v>
      </c>
      <c r="E1377" s="194" t="s">
        <v>3724</v>
      </c>
      <c r="F1377" s="93">
        <v>1.0</v>
      </c>
      <c r="G1377" s="96" t="s">
        <v>3725</v>
      </c>
      <c r="H1377" s="96" t="s">
        <v>3726</v>
      </c>
      <c r="I1377" s="95"/>
      <c r="J1377" s="95"/>
      <c r="K1377" s="95"/>
      <c r="L1377" s="95"/>
      <c r="M1377" s="95"/>
      <c r="N1377" s="95"/>
      <c r="O1377" s="95"/>
      <c r="P1377" s="95"/>
      <c r="Q1377" s="95"/>
      <c r="R1377" s="95"/>
      <c r="S1377" s="95"/>
      <c r="T1377" s="95"/>
      <c r="U1377" s="95"/>
      <c r="V1377" s="95"/>
      <c r="W1377" s="95"/>
      <c r="X1377" s="95"/>
      <c r="Y1377" s="95"/>
      <c r="Z1377" s="95"/>
      <c r="AA1377" s="95"/>
      <c r="AB1377" s="93" t="s">
        <v>3699</v>
      </c>
      <c r="AC1377" s="93" t="s">
        <v>3727</v>
      </c>
      <c r="AD1377" s="95"/>
      <c r="AE1377" s="95"/>
    </row>
    <row r="1378" ht="15.75" customHeight="1">
      <c r="A1378" s="19"/>
      <c r="B1378" s="19"/>
      <c r="C1378" s="19"/>
      <c r="D1378" s="19"/>
      <c r="E1378" s="19"/>
      <c r="F1378" s="93">
        <v>2.0</v>
      </c>
      <c r="G1378" s="96" t="s">
        <v>3728</v>
      </c>
      <c r="H1378" s="96" t="s">
        <v>3729</v>
      </c>
      <c r="I1378" s="95"/>
      <c r="J1378" s="95"/>
      <c r="K1378" s="95"/>
      <c r="L1378" s="95"/>
      <c r="M1378" s="95"/>
      <c r="N1378" s="95"/>
      <c r="O1378" s="95"/>
      <c r="P1378" s="95"/>
      <c r="Q1378" s="95"/>
      <c r="R1378" s="95"/>
      <c r="S1378" s="95"/>
      <c r="T1378" s="95"/>
      <c r="U1378" s="95"/>
      <c r="V1378" s="95"/>
      <c r="W1378" s="95"/>
      <c r="X1378" s="95"/>
      <c r="Y1378" s="95"/>
      <c r="Z1378" s="95"/>
      <c r="AA1378" s="95"/>
      <c r="AB1378" s="94"/>
      <c r="AC1378" s="94"/>
      <c r="AD1378" s="95"/>
      <c r="AE1378" s="95"/>
    </row>
    <row r="1379" ht="15.75" customHeight="1">
      <c r="A1379" s="231">
        <v>383.0</v>
      </c>
      <c r="B1379" s="231" t="s">
        <v>2377</v>
      </c>
      <c r="C1379" s="231" t="s">
        <v>44</v>
      </c>
      <c r="D1379" s="232" t="s">
        <v>3730</v>
      </c>
      <c r="E1379" s="232" t="s">
        <v>3731</v>
      </c>
      <c r="F1379" s="137">
        <v>1.0</v>
      </c>
      <c r="G1379" s="138" t="s">
        <v>3732</v>
      </c>
      <c r="H1379" s="138" t="s">
        <v>3733</v>
      </c>
      <c r="I1379" s="417" t="s">
        <v>3</v>
      </c>
      <c r="J1379" s="417" t="s">
        <v>3</v>
      </c>
      <c r="K1379" s="417" t="s">
        <v>3</v>
      </c>
      <c r="L1379" s="417" t="s">
        <v>3</v>
      </c>
      <c r="M1379" s="417" t="s">
        <v>3</v>
      </c>
      <c r="N1379" s="417" t="s">
        <v>3</v>
      </c>
      <c r="O1379" s="417" t="s">
        <v>61</v>
      </c>
      <c r="P1379" s="417" t="s">
        <v>61</v>
      </c>
      <c r="Q1379" s="417" t="s">
        <v>61</v>
      </c>
      <c r="R1379" s="417" t="s">
        <v>61</v>
      </c>
      <c r="S1379" s="417" t="s">
        <v>61</v>
      </c>
      <c r="T1379" s="417" t="s">
        <v>61</v>
      </c>
      <c r="U1379" s="417"/>
      <c r="V1379" s="417"/>
      <c r="W1379" s="417"/>
      <c r="X1379" s="417"/>
      <c r="Y1379" s="972"/>
      <c r="Z1379" s="972"/>
      <c r="AA1379" s="972"/>
      <c r="AB1379" s="870"/>
      <c r="AC1379" s="870"/>
      <c r="AD1379" s="972"/>
      <c r="AE1379" s="972"/>
    </row>
    <row r="1380" ht="15.75" customHeight="1">
      <c r="A1380" s="113"/>
      <c r="B1380" s="113"/>
      <c r="C1380" s="113"/>
      <c r="D1380" s="113"/>
      <c r="E1380" s="113"/>
      <c r="F1380" s="137">
        <v>2.0</v>
      </c>
      <c r="G1380" s="138" t="s">
        <v>3734</v>
      </c>
      <c r="H1380" s="138" t="s">
        <v>3735</v>
      </c>
      <c r="I1380" s="417" t="s">
        <v>3</v>
      </c>
      <c r="J1380" s="417" t="s">
        <v>3</v>
      </c>
      <c r="K1380" s="983" t="s">
        <v>3</v>
      </c>
      <c r="L1380" s="417" t="s">
        <v>3</v>
      </c>
      <c r="M1380" s="417" t="s">
        <v>3</v>
      </c>
      <c r="N1380" s="417" t="s">
        <v>3</v>
      </c>
      <c r="O1380" s="417" t="s">
        <v>61</v>
      </c>
      <c r="P1380" s="417" t="s">
        <v>61</v>
      </c>
      <c r="Q1380" s="417" t="s">
        <v>61</v>
      </c>
      <c r="R1380" s="417" t="s">
        <v>61</v>
      </c>
      <c r="S1380" s="417" t="s">
        <v>61</v>
      </c>
      <c r="T1380" s="417" t="s">
        <v>61</v>
      </c>
      <c r="U1380" s="983"/>
      <c r="V1380" s="983"/>
      <c r="W1380" s="983"/>
      <c r="X1380" s="983"/>
      <c r="Y1380" s="113"/>
      <c r="Z1380" s="113"/>
      <c r="AA1380" s="113"/>
      <c r="AB1380" s="113"/>
      <c r="AC1380" s="113"/>
      <c r="AD1380" s="113"/>
      <c r="AE1380" s="113"/>
    </row>
    <row r="1381" ht="15.75" customHeight="1">
      <c r="A1381" s="113"/>
      <c r="B1381" s="113"/>
      <c r="C1381" s="113"/>
      <c r="D1381" s="113"/>
      <c r="E1381" s="113"/>
      <c r="F1381" s="137">
        <v>3.0</v>
      </c>
      <c r="G1381" s="138" t="s">
        <v>3736</v>
      </c>
      <c r="H1381" s="138" t="s">
        <v>3737</v>
      </c>
      <c r="I1381" s="417" t="s">
        <v>3</v>
      </c>
      <c r="J1381" s="417" t="s">
        <v>3</v>
      </c>
      <c r="K1381" s="983" t="s">
        <v>3</v>
      </c>
      <c r="L1381" s="417" t="s">
        <v>3</v>
      </c>
      <c r="M1381" s="417" t="s">
        <v>3</v>
      </c>
      <c r="N1381" s="417" t="s">
        <v>3</v>
      </c>
      <c r="O1381" s="417" t="s">
        <v>61</v>
      </c>
      <c r="P1381" s="417" t="s">
        <v>61</v>
      </c>
      <c r="Q1381" s="417" t="s">
        <v>61</v>
      </c>
      <c r="R1381" s="417" t="s">
        <v>61</v>
      </c>
      <c r="S1381" s="417" t="s">
        <v>61</v>
      </c>
      <c r="T1381" s="417" t="s">
        <v>61</v>
      </c>
      <c r="U1381" s="983"/>
      <c r="V1381" s="983"/>
      <c r="W1381" s="983"/>
      <c r="X1381" s="983"/>
      <c r="Y1381" s="113"/>
      <c r="Z1381" s="113"/>
      <c r="AA1381" s="113"/>
      <c r="AB1381" s="113"/>
      <c r="AC1381" s="113"/>
      <c r="AD1381" s="113"/>
      <c r="AE1381" s="113"/>
    </row>
    <row r="1382" ht="15.75" customHeight="1">
      <c r="A1382" s="113"/>
      <c r="B1382" s="113"/>
      <c r="C1382" s="113"/>
      <c r="D1382" s="113"/>
      <c r="E1382" s="113"/>
      <c r="F1382" s="137">
        <v>4.0</v>
      </c>
      <c r="G1382" s="138" t="s">
        <v>3738</v>
      </c>
      <c r="H1382" s="138" t="s">
        <v>3739</v>
      </c>
      <c r="I1382" s="417" t="s">
        <v>3</v>
      </c>
      <c r="J1382" s="417" t="s">
        <v>3</v>
      </c>
      <c r="K1382" s="983" t="s">
        <v>3</v>
      </c>
      <c r="L1382" s="417" t="s">
        <v>3</v>
      </c>
      <c r="M1382" s="417" t="s">
        <v>3</v>
      </c>
      <c r="N1382" s="417" t="s">
        <v>3</v>
      </c>
      <c r="O1382" s="417" t="s">
        <v>61</v>
      </c>
      <c r="P1382" s="417" t="s">
        <v>61</v>
      </c>
      <c r="Q1382" s="417" t="s">
        <v>61</v>
      </c>
      <c r="R1382" s="417" t="s">
        <v>61</v>
      </c>
      <c r="S1382" s="417" t="s">
        <v>61</v>
      </c>
      <c r="T1382" s="417" t="s">
        <v>61</v>
      </c>
      <c r="U1382" s="983"/>
      <c r="V1382" s="983"/>
      <c r="W1382" s="983"/>
      <c r="X1382" s="983"/>
      <c r="Y1382" s="113"/>
      <c r="Z1382" s="113"/>
      <c r="AA1382" s="113"/>
      <c r="AB1382" s="113"/>
      <c r="AC1382" s="113"/>
      <c r="AD1382" s="113"/>
      <c r="AE1382" s="113"/>
    </row>
    <row r="1383" ht="15.75" customHeight="1">
      <c r="A1383" s="113"/>
      <c r="B1383" s="113"/>
      <c r="C1383" s="113"/>
      <c r="D1383" s="113"/>
      <c r="E1383" s="113"/>
      <c r="F1383" s="137">
        <v>5.0</v>
      </c>
      <c r="G1383" s="138" t="s">
        <v>3740</v>
      </c>
      <c r="H1383" s="138" t="s">
        <v>3741</v>
      </c>
      <c r="I1383" s="417" t="s">
        <v>3</v>
      </c>
      <c r="J1383" s="417" t="s">
        <v>3</v>
      </c>
      <c r="K1383" s="983" t="s">
        <v>3</v>
      </c>
      <c r="L1383" s="417" t="s">
        <v>3</v>
      </c>
      <c r="M1383" s="417" t="s">
        <v>3</v>
      </c>
      <c r="N1383" s="417" t="s">
        <v>3</v>
      </c>
      <c r="O1383" s="417" t="s">
        <v>61</v>
      </c>
      <c r="P1383" s="417" t="s">
        <v>61</v>
      </c>
      <c r="Q1383" s="417" t="s">
        <v>61</v>
      </c>
      <c r="R1383" s="417" t="s">
        <v>61</v>
      </c>
      <c r="S1383" s="417" t="s">
        <v>61</v>
      </c>
      <c r="T1383" s="417" t="s">
        <v>61</v>
      </c>
      <c r="U1383" s="983"/>
      <c r="V1383" s="983"/>
      <c r="W1383" s="983"/>
      <c r="X1383" s="983"/>
      <c r="Y1383" s="113"/>
      <c r="Z1383" s="113"/>
      <c r="AA1383" s="113"/>
      <c r="AB1383" s="113"/>
      <c r="AC1383" s="113"/>
      <c r="AD1383" s="113"/>
      <c r="AE1383" s="113"/>
    </row>
    <row r="1384" ht="15.75" customHeight="1">
      <c r="A1384" s="113"/>
      <c r="B1384" s="113"/>
      <c r="C1384" s="113"/>
      <c r="D1384" s="113"/>
      <c r="E1384" s="113"/>
      <c r="F1384" s="137">
        <v>6.0</v>
      </c>
      <c r="G1384" s="138" t="s">
        <v>3742</v>
      </c>
      <c r="H1384" s="138" t="s">
        <v>3737</v>
      </c>
      <c r="I1384" s="417" t="s">
        <v>3</v>
      </c>
      <c r="J1384" s="417" t="s">
        <v>3</v>
      </c>
      <c r="K1384" s="983" t="s">
        <v>3</v>
      </c>
      <c r="L1384" s="417" t="s">
        <v>3</v>
      </c>
      <c r="M1384" s="417" t="s">
        <v>3</v>
      </c>
      <c r="N1384" s="417" t="s">
        <v>3</v>
      </c>
      <c r="O1384" s="417" t="s">
        <v>61</v>
      </c>
      <c r="P1384" s="417" t="s">
        <v>61</v>
      </c>
      <c r="Q1384" s="417" t="s">
        <v>61</v>
      </c>
      <c r="R1384" s="417" t="s">
        <v>61</v>
      </c>
      <c r="S1384" s="417" t="s">
        <v>61</v>
      </c>
      <c r="T1384" s="417" t="s">
        <v>61</v>
      </c>
      <c r="U1384" s="983"/>
      <c r="V1384" s="983"/>
      <c r="W1384" s="983"/>
      <c r="X1384" s="983"/>
      <c r="Y1384" s="113"/>
      <c r="Z1384" s="113"/>
      <c r="AA1384" s="113"/>
      <c r="AB1384" s="113"/>
      <c r="AC1384" s="113"/>
      <c r="AD1384" s="113"/>
      <c r="AE1384" s="113"/>
    </row>
    <row r="1385" ht="15.75" customHeight="1">
      <c r="A1385" s="19"/>
      <c r="B1385" s="19"/>
      <c r="C1385" s="19"/>
      <c r="D1385" s="19"/>
      <c r="E1385" s="19"/>
      <c r="F1385" s="137">
        <v>7.0</v>
      </c>
      <c r="G1385" s="138" t="s">
        <v>3738</v>
      </c>
      <c r="H1385" s="138" t="s">
        <v>3743</v>
      </c>
      <c r="I1385" s="417" t="s">
        <v>3</v>
      </c>
      <c r="J1385" s="417" t="s">
        <v>3</v>
      </c>
      <c r="K1385" s="983" t="s">
        <v>3</v>
      </c>
      <c r="L1385" s="417" t="s">
        <v>3</v>
      </c>
      <c r="M1385" s="417" t="s">
        <v>3</v>
      </c>
      <c r="N1385" s="417" t="s">
        <v>3</v>
      </c>
      <c r="O1385" s="417" t="s">
        <v>61</v>
      </c>
      <c r="P1385" s="417" t="s">
        <v>61</v>
      </c>
      <c r="Q1385" s="417" t="s">
        <v>61</v>
      </c>
      <c r="R1385" s="417" t="s">
        <v>61</v>
      </c>
      <c r="S1385" s="417" t="s">
        <v>61</v>
      </c>
      <c r="T1385" s="417" t="s">
        <v>61</v>
      </c>
      <c r="U1385" s="983"/>
      <c r="V1385" s="983"/>
      <c r="W1385" s="983"/>
      <c r="X1385" s="983"/>
      <c r="Y1385" s="19"/>
      <c r="Z1385" s="19"/>
      <c r="AA1385" s="19"/>
      <c r="AB1385" s="19"/>
      <c r="AC1385" s="19"/>
      <c r="AD1385" s="19"/>
      <c r="AE1385" s="19"/>
    </row>
    <row r="1386" ht="15.75" customHeight="1">
      <c r="A1386" s="231">
        <v>384.0</v>
      </c>
      <c r="B1386" s="231" t="s">
        <v>2379</v>
      </c>
      <c r="C1386" s="231" t="s">
        <v>44</v>
      </c>
      <c r="D1386" s="232" t="s">
        <v>3730</v>
      </c>
      <c r="E1386" s="232" t="s">
        <v>3744</v>
      </c>
      <c r="F1386" s="137">
        <v>1.0</v>
      </c>
      <c r="G1386" s="138" t="s">
        <v>3745</v>
      </c>
      <c r="H1386" s="138" t="s">
        <v>3746</v>
      </c>
      <c r="I1386" s="417" t="s">
        <v>3</v>
      </c>
      <c r="J1386" s="417" t="s">
        <v>3</v>
      </c>
      <c r="K1386" s="417" t="s">
        <v>61</v>
      </c>
      <c r="L1386" s="417" t="s">
        <v>3</v>
      </c>
      <c r="M1386" s="417" t="s">
        <v>3</v>
      </c>
      <c r="N1386" s="417" t="s">
        <v>3</v>
      </c>
      <c r="O1386" s="417" t="s">
        <v>61</v>
      </c>
      <c r="P1386" s="417" t="s">
        <v>61</v>
      </c>
      <c r="Q1386" s="417" t="s">
        <v>61</v>
      </c>
      <c r="R1386" s="417" t="s">
        <v>61</v>
      </c>
      <c r="S1386" s="417" t="s">
        <v>61</v>
      </c>
      <c r="T1386" s="417" t="s">
        <v>61</v>
      </c>
      <c r="U1386" s="417"/>
      <c r="V1386" s="417"/>
      <c r="W1386" s="417"/>
      <c r="X1386" s="417"/>
      <c r="Y1386" s="972"/>
      <c r="Z1386" s="972"/>
      <c r="AA1386" s="972"/>
      <c r="AB1386" s="870"/>
      <c r="AC1386" s="870"/>
      <c r="AD1386" s="972"/>
      <c r="AE1386" s="972"/>
    </row>
    <row r="1387" ht="15.75" customHeight="1">
      <c r="A1387" s="113"/>
      <c r="B1387" s="113"/>
      <c r="C1387" s="113"/>
      <c r="D1387" s="113"/>
      <c r="E1387" s="113"/>
      <c r="F1387" s="137">
        <v>2.0</v>
      </c>
      <c r="G1387" s="138" t="s">
        <v>3734</v>
      </c>
      <c r="H1387" s="138" t="s">
        <v>3735</v>
      </c>
      <c r="I1387" s="417" t="s">
        <v>3</v>
      </c>
      <c r="J1387" s="417" t="s">
        <v>3</v>
      </c>
      <c r="K1387" s="417" t="s">
        <v>61</v>
      </c>
      <c r="L1387" s="417" t="s">
        <v>3</v>
      </c>
      <c r="M1387" s="417" t="s">
        <v>3</v>
      </c>
      <c r="N1387" s="417" t="s">
        <v>3</v>
      </c>
      <c r="O1387" s="417" t="s">
        <v>61</v>
      </c>
      <c r="P1387" s="417" t="s">
        <v>61</v>
      </c>
      <c r="Q1387" s="417" t="s">
        <v>61</v>
      </c>
      <c r="R1387" s="417" t="s">
        <v>61</v>
      </c>
      <c r="S1387" s="417" t="s">
        <v>61</v>
      </c>
      <c r="T1387" s="417" t="s">
        <v>61</v>
      </c>
      <c r="U1387" s="983"/>
      <c r="V1387" s="983"/>
      <c r="W1387" s="983"/>
      <c r="X1387" s="983"/>
      <c r="Y1387" s="113"/>
      <c r="Z1387" s="113"/>
      <c r="AA1387" s="113"/>
      <c r="AB1387" s="113"/>
      <c r="AC1387" s="113"/>
      <c r="AD1387" s="113"/>
      <c r="AE1387" s="113"/>
    </row>
    <row r="1388" ht="15.75" customHeight="1">
      <c r="A1388" s="113"/>
      <c r="B1388" s="113"/>
      <c r="C1388" s="113"/>
      <c r="D1388" s="113"/>
      <c r="E1388" s="113"/>
      <c r="F1388" s="137">
        <v>3.0</v>
      </c>
      <c r="G1388" s="138" t="s">
        <v>3736</v>
      </c>
      <c r="H1388" s="138" t="s">
        <v>3737</v>
      </c>
      <c r="I1388" s="417" t="s">
        <v>3</v>
      </c>
      <c r="J1388" s="417" t="s">
        <v>3</v>
      </c>
      <c r="K1388" s="417" t="s">
        <v>61</v>
      </c>
      <c r="L1388" s="417" t="s">
        <v>3</v>
      </c>
      <c r="M1388" s="417" t="s">
        <v>3</v>
      </c>
      <c r="N1388" s="417" t="s">
        <v>3</v>
      </c>
      <c r="O1388" s="417" t="s">
        <v>61</v>
      </c>
      <c r="P1388" s="417" t="s">
        <v>61</v>
      </c>
      <c r="Q1388" s="417" t="s">
        <v>61</v>
      </c>
      <c r="R1388" s="417" t="s">
        <v>61</v>
      </c>
      <c r="S1388" s="417" t="s">
        <v>61</v>
      </c>
      <c r="T1388" s="417" t="s">
        <v>61</v>
      </c>
      <c r="U1388" s="983"/>
      <c r="V1388" s="983"/>
      <c r="W1388" s="983"/>
      <c r="X1388" s="983"/>
      <c r="Y1388" s="113"/>
      <c r="Z1388" s="113"/>
      <c r="AA1388" s="113"/>
      <c r="AB1388" s="113"/>
      <c r="AC1388" s="113"/>
      <c r="AD1388" s="113"/>
      <c r="AE1388" s="113"/>
    </row>
    <row r="1389" ht="15.75" customHeight="1">
      <c r="A1389" s="113"/>
      <c r="B1389" s="113"/>
      <c r="C1389" s="113"/>
      <c r="D1389" s="113"/>
      <c r="E1389" s="113"/>
      <c r="F1389" s="137">
        <v>4.0</v>
      </c>
      <c r="G1389" s="138" t="s">
        <v>3738</v>
      </c>
      <c r="H1389" s="138" t="s">
        <v>3739</v>
      </c>
      <c r="I1389" s="417" t="s">
        <v>3</v>
      </c>
      <c r="J1389" s="417" t="s">
        <v>3</v>
      </c>
      <c r="K1389" s="417" t="s">
        <v>61</v>
      </c>
      <c r="L1389" s="417" t="s">
        <v>3</v>
      </c>
      <c r="M1389" s="417" t="s">
        <v>3</v>
      </c>
      <c r="N1389" s="417" t="s">
        <v>3</v>
      </c>
      <c r="O1389" s="417" t="s">
        <v>61</v>
      </c>
      <c r="P1389" s="417" t="s">
        <v>61</v>
      </c>
      <c r="Q1389" s="417" t="s">
        <v>61</v>
      </c>
      <c r="R1389" s="417" t="s">
        <v>61</v>
      </c>
      <c r="S1389" s="417" t="s">
        <v>61</v>
      </c>
      <c r="T1389" s="417" t="s">
        <v>61</v>
      </c>
      <c r="U1389" s="983"/>
      <c r="V1389" s="983"/>
      <c r="W1389" s="983"/>
      <c r="X1389" s="983"/>
      <c r="Y1389" s="113"/>
      <c r="Z1389" s="113"/>
      <c r="AA1389" s="113"/>
      <c r="AB1389" s="113"/>
      <c r="AC1389" s="113"/>
      <c r="AD1389" s="113"/>
      <c r="AE1389" s="113"/>
    </row>
    <row r="1390" ht="15.75" customHeight="1">
      <c r="A1390" s="113"/>
      <c r="B1390" s="113"/>
      <c r="C1390" s="113"/>
      <c r="D1390" s="113"/>
      <c r="E1390" s="113"/>
      <c r="F1390" s="137">
        <v>5.0</v>
      </c>
      <c r="G1390" s="138" t="s">
        <v>3747</v>
      </c>
      <c r="H1390" s="138" t="s">
        <v>3748</v>
      </c>
      <c r="I1390" s="417" t="s">
        <v>3</v>
      </c>
      <c r="J1390" s="417" t="s">
        <v>3</v>
      </c>
      <c r="K1390" s="417" t="s">
        <v>61</v>
      </c>
      <c r="L1390" s="417" t="s">
        <v>3</v>
      </c>
      <c r="M1390" s="417" t="s">
        <v>3</v>
      </c>
      <c r="N1390" s="417" t="s">
        <v>3</v>
      </c>
      <c r="O1390" s="417" t="s">
        <v>61</v>
      </c>
      <c r="P1390" s="417" t="s">
        <v>61</v>
      </c>
      <c r="Q1390" s="417" t="s">
        <v>61</v>
      </c>
      <c r="R1390" s="417" t="s">
        <v>61</v>
      </c>
      <c r="S1390" s="417" t="s">
        <v>61</v>
      </c>
      <c r="T1390" s="417" t="s">
        <v>61</v>
      </c>
      <c r="U1390" s="983"/>
      <c r="V1390" s="983"/>
      <c r="W1390" s="983"/>
      <c r="X1390" s="983"/>
      <c r="Y1390" s="113"/>
      <c r="Z1390" s="113"/>
      <c r="AA1390" s="113"/>
      <c r="AB1390" s="113"/>
      <c r="AC1390" s="113"/>
      <c r="AD1390" s="113"/>
      <c r="AE1390" s="113"/>
    </row>
    <row r="1391" ht="15.75" customHeight="1">
      <c r="A1391" s="113"/>
      <c r="B1391" s="113"/>
      <c r="C1391" s="113"/>
      <c r="D1391" s="113"/>
      <c r="E1391" s="113"/>
      <c r="F1391" s="137">
        <v>6.0</v>
      </c>
      <c r="G1391" s="138" t="s">
        <v>3749</v>
      </c>
      <c r="H1391" s="138" t="s">
        <v>3737</v>
      </c>
      <c r="I1391" s="417" t="s">
        <v>3</v>
      </c>
      <c r="J1391" s="417" t="s">
        <v>3</v>
      </c>
      <c r="K1391" s="417" t="s">
        <v>61</v>
      </c>
      <c r="L1391" s="417" t="s">
        <v>3</v>
      </c>
      <c r="M1391" s="417" t="s">
        <v>3</v>
      </c>
      <c r="N1391" s="417" t="s">
        <v>3</v>
      </c>
      <c r="O1391" s="417" t="s">
        <v>61</v>
      </c>
      <c r="P1391" s="417" t="s">
        <v>61</v>
      </c>
      <c r="Q1391" s="417" t="s">
        <v>61</v>
      </c>
      <c r="R1391" s="417" t="s">
        <v>61</v>
      </c>
      <c r="S1391" s="417" t="s">
        <v>61</v>
      </c>
      <c r="T1391" s="417" t="s">
        <v>61</v>
      </c>
      <c r="U1391" s="983"/>
      <c r="V1391" s="983"/>
      <c r="W1391" s="983"/>
      <c r="X1391" s="983"/>
      <c r="Y1391" s="113"/>
      <c r="Z1391" s="113"/>
      <c r="AA1391" s="113"/>
      <c r="AB1391" s="113"/>
      <c r="AC1391" s="113"/>
      <c r="AD1391" s="113"/>
      <c r="AE1391" s="113"/>
    </row>
    <row r="1392" ht="15.75" customHeight="1">
      <c r="A1392" s="19"/>
      <c r="B1392" s="19"/>
      <c r="C1392" s="19"/>
      <c r="D1392" s="19"/>
      <c r="E1392" s="19"/>
      <c r="F1392" s="137">
        <v>7.0</v>
      </c>
      <c r="G1392" s="138" t="s">
        <v>3738</v>
      </c>
      <c r="H1392" s="138" t="s">
        <v>3743</v>
      </c>
      <c r="I1392" s="417" t="s">
        <v>3</v>
      </c>
      <c r="J1392" s="417" t="s">
        <v>3</v>
      </c>
      <c r="K1392" s="417" t="s">
        <v>61</v>
      </c>
      <c r="L1392" s="417" t="s">
        <v>3</v>
      </c>
      <c r="M1392" s="417" t="s">
        <v>3</v>
      </c>
      <c r="N1392" s="417" t="s">
        <v>3</v>
      </c>
      <c r="O1392" s="417" t="s">
        <v>61</v>
      </c>
      <c r="P1392" s="417" t="s">
        <v>61</v>
      </c>
      <c r="Q1392" s="417" t="s">
        <v>61</v>
      </c>
      <c r="R1392" s="417" t="s">
        <v>61</v>
      </c>
      <c r="S1392" s="417" t="s">
        <v>61</v>
      </c>
      <c r="T1392" s="417" t="s">
        <v>61</v>
      </c>
      <c r="U1392" s="983"/>
      <c r="V1392" s="983"/>
      <c r="W1392" s="983"/>
      <c r="X1392" s="983"/>
      <c r="Y1392" s="19"/>
      <c r="Z1392" s="19"/>
      <c r="AA1392" s="19"/>
      <c r="AB1392" s="19"/>
      <c r="AC1392" s="19"/>
      <c r="AD1392" s="19"/>
      <c r="AE1392" s="19"/>
    </row>
    <row r="1393" ht="15.75" customHeight="1">
      <c r="A1393" s="192">
        <v>385.0</v>
      </c>
      <c r="B1393" s="192" t="s">
        <v>2377</v>
      </c>
      <c r="C1393" s="192" t="s">
        <v>44</v>
      </c>
      <c r="D1393" s="196" t="s">
        <v>3750</v>
      </c>
      <c r="E1393" s="194" t="s">
        <v>3751</v>
      </c>
      <c r="F1393" s="93">
        <v>1.0</v>
      </c>
      <c r="G1393" s="96" t="s">
        <v>3752</v>
      </c>
      <c r="H1393" s="96" t="s">
        <v>3753</v>
      </c>
      <c r="I1393" s="96"/>
      <c r="J1393" s="96"/>
      <c r="K1393" s="96"/>
      <c r="L1393" s="96"/>
      <c r="M1393" s="96"/>
      <c r="N1393" s="96"/>
      <c r="O1393" s="96"/>
      <c r="P1393" s="96"/>
      <c r="Q1393" s="96"/>
      <c r="R1393" s="96"/>
      <c r="S1393" s="96"/>
      <c r="T1393" s="96"/>
      <c r="U1393" s="95"/>
      <c r="V1393" s="95"/>
      <c r="W1393" s="95"/>
      <c r="X1393" s="95"/>
      <c r="Y1393" s="95"/>
      <c r="Z1393" s="95"/>
      <c r="AA1393" s="95"/>
      <c r="AB1393" s="93" t="s">
        <v>3699</v>
      </c>
      <c r="AC1393" s="93" t="s">
        <v>3721</v>
      </c>
      <c r="AD1393" s="95"/>
      <c r="AE1393" s="95"/>
    </row>
    <row r="1394" ht="15.75" customHeight="1">
      <c r="A1394" s="19"/>
      <c r="B1394" s="19"/>
      <c r="C1394" s="19"/>
      <c r="D1394" s="19"/>
      <c r="E1394" s="19"/>
      <c r="F1394" s="93">
        <v>2.0</v>
      </c>
      <c r="G1394" s="96" t="s">
        <v>3754</v>
      </c>
      <c r="H1394" s="96" t="s">
        <v>3755</v>
      </c>
      <c r="I1394" s="96"/>
      <c r="J1394" s="96"/>
      <c r="K1394" s="96"/>
      <c r="L1394" s="96"/>
      <c r="M1394" s="96"/>
      <c r="N1394" s="96"/>
      <c r="O1394" s="96"/>
      <c r="P1394" s="96"/>
      <c r="Q1394" s="96"/>
      <c r="R1394" s="96"/>
      <c r="S1394" s="96"/>
      <c r="T1394" s="96"/>
      <c r="U1394" s="95"/>
      <c r="V1394" s="95"/>
      <c r="W1394" s="95"/>
      <c r="X1394" s="95"/>
      <c r="Y1394" s="95"/>
      <c r="Z1394" s="95"/>
      <c r="AA1394" s="95"/>
      <c r="AB1394" s="94"/>
      <c r="AC1394" s="94"/>
      <c r="AD1394" s="95"/>
      <c r="AE1394" s="95"/>
    </row>
    <row r="1395" ht="15.75" customHeight="1">
      <c r="A1395" s="192">
        <v>386.0</v>
      </c>
      <c r="B1395" s="192" t="s">
        <v>2377</v>
      </c>
      <c r="C1395" s="192" t="s">
        <v>44</v>
      </c>
      <c r="D1395" s="196" t="s">
        <v>3750</v>
      </c>
      <c r="E1395" s="194" t="s">
        <v>3751</v>
      </c>
      <c r="F1395" s="93">
        <v>1.0</v>
      </c>
      <c r="G1395" s="96" t="s">
        <v>3756</v>
      </c>
      <c r="H1395" s="96" t="s">
        <v>3753</v>
      </c>
      <c r="I1395" s="96"/>
      <c r="J1395" s="96"/>
      <c r="K1395" s="96"/>
      <c r="L1395" s="96"/>
      <c r="M1395" s="96"/>
      <c r="N1395" s="96"/>
      <c r="O1395" s="96"/>
      <c r="P1395" s="96"/>
      <c r="Q1395" s="96"/>
      <c r="R1395" s="96"/>
      <c r="S1395" s="96"/>
      <c r="T1395" s="96"/>
      <c r="U1395" s="95"/>
      <c r="V1395" s="95"/>
      <c r="W1395" s="95"/>
      <c r="X1395" s="95"/>
      <c r="Y1395" s="95"/>
      <c r="Z1395" s="95"/>
      <c r="AA1395" s="95"/>
      <c r="AB1395" s="93" t="s">
        <v>3699</v>
      </c>
      <c r="AC1395" s="93" t="s">
        <v>3721</v>
      </c>
      <c r="AD1395" s="95"/>
      <c r="AE1395" s="95"/>
    </row>
    <row r="1396" ht="15.75" customHeight="1">
      <c r="A1396" s="113"/>
      <c r="B1396" s="113"/>
      <c r="C1396" s="113"/>
      <c r="D1396" s="113"/>
      <c r="E1396" s="113"/>
      <c r="F1396" s="93">
        <v>2.0</v>
      </c>
      <c r="G1396" s="96" t="s">
        <v>3757</v>
      </c>
      <c r="H1396" s="96" t="s">
        <v>3758</v>
      </c>
      <c r="I1396" s="96"/>
      <c r="J1396" s="96"/>
      <c r="K1396" s="96"/>
      <c r="L1396" s="96"/>
      <c r="M1396" s="96"/>
      <c r="N1396" s="96"/>
      <c r="O1396" s="96"/>
      <c r="P1396" s="96"/>
      <c r="Q1396" s="96"/>
      <c r="R1396" s="96"/>
      <c r="S1396" s="96"/>
      <c r="T1396" s="96"/>
      <c r="U1396" s="95"/>
      <c r="V1396" s="95"/>
      <c r="W1396" s="95"/>
      <c r="X1396" s="95"/>
      <c r="Y1396" s="95"/>
      <c r="Z1396" s="95"/>
      <c r="AA1396" s="95"/>
      <c r="AB1396" s="94"/>
      <c r="AC1396" s="94"/>
      <c r="AD1396" s="95"/>
      <c r="AE1396" s="95"/>
    </row>
    <row r="1397" ht="15.75" customHeight="1">
      <c r="A1397" s="19"/>
      <c r="B1397" s="19"/>
      <c r="C1397" s="19"/>
      <c r="D1397" s="19"/>
      <c r="E1397" s="19"/>
      <c r="F1397" s="93">
        <v>3.0</v>
      </c>
      <c r="G1397" s="96" t="s">
        <v>3759</v>
      </c>
      <c r="H1397" s="96" t="s">
        <v>3760</v>
      </c>
      <c r="I1397" s="96"/>
      <c r="J1397" s="96"/>
      <c r="K1397" s="96"/>
      <c r="L1397" s="96"/>
      <c r="M1397" s="96"/>
      <c r="N1397" s="96"/>
      <c r="O1397" s="96"/>
      <c r="P1397" s="96"/>
      <c r="Q1397" s="96"/>
      <c r="R1397" s="96"/>
      <c r="S1397" s="96"/>
      <c r="T1397" s="96"/>
      <c r="U1397" s="95"/>
      <c r="V1397" s="95"/>
      <c r="W1397" s="95"/>
      <c r="X1397" s="95"/>
      <c r="Y1397" s="95"/>
      <c r="Z1397" s="95"/>
      <c r="AA1397" s="95"/>
      <c r="AB1397" s="94"/>
      <c r="AC1397" s="94"/>
      <c r="AD1397" s="95"/>
      <c r="AE1397" s="95"/>
    </row>
    <row r="1398" ht="15.75" customHeight="1">
      <c r="A1398" s="192">
        <v>387.0</v>
      </c>
      <c r="B1398" s="192" t="s">
        <v>2379</v>
      </c>
      <c r="C1398" s="192" t="s">
        <v>44</v>
      </c>
      <c r="D1398" s="196" t="s">
        <v>3761</v>
      </c>
      <c r="E1398" s="194" t="s">
        <v>3762</v>
      </c>
      <c r="F1398" s="93">
        <v>1.0</v>
      </c>
      <c r="G1398" s="96" t="s">
        <v>3763</v>
      </c>
      <c r="H1398" s="96" t="s">
        <v>3764</v>
      </c>
      <c r="I1398" s="96"/>
      <c r="J1398" s="96"/>
      <c r="K1398" s="96"/>
      <c r="L1398" s="96"/>
      <c r="M1398" s="96"/>
      <c r="N1398" s="96"/>
      <c r="O1398" s="96"/>
      <c r="P1398" s="96"/>
      <c r="Q1398" s="96"/>
      <c r="R1398" s="96"/>
      <c r="S1398" s="96"/>
      <c r="T1398" s="96"/>
      <c r="U1398" s="95"/>
      <c r="V1398" s="95"/>
      <c r="W1398" s="95"/>
      <c r="X1398" s="95"/>
      <c r="Y1398" s="95"/>
      <c r="Z1398" s="95"/>
      <c r="AA1398" s="95"/>
      <c r="AB1398" s="93" t="s">
        <v>3699</v>
      </c>
      <c r="AC1398" s="93" t="s">
        <v>3721</v>
      </c>
      <c r="AD1398" s="95"/>
      <c r="AE1398" s="95"/>
    </row>
    <row r="1399" ht="15.75" customHeight="1">
      <c r="A1399" s="19"/>
      <c r="B1399" s="19"/>
      <c r="C1399" s="19"/>
      <c r="D1399" s="19"/>
      <c r="E1399" s="19"/>
      <c r="F1399" s="93">
        <v>2.0</v>
      </c>
      <c r="G1399" s="96" t="s">
        <v>3757</v>
      </c>
      <c r="H1399" s="96" t="s">
        <v>3755</v>
      </c>
      <c r="I1399" s="96"/>
      <c r="J1399" s="96"/>
      <c r="K1399" s="96"/>
      <c r="L1399" s="96"/>
      <c r="M1399" s="96"/>
      <c r="N1399" s="96"/>
      <c r="O1399" s="96"/>
      <c r="P1399" s="96"/>
      <c r="Q1399" s="96"/>
      <c r="R1399" s="96"/>
      <c r="S1399" s="96"/>
      <c r="T1399" s="96"/>
      <c r="U1399" s="95"/>
      <c r="V1399" s="95"/>
      <c r="W1399" s="95"/>
      <c r="X1399" s="95"/>
      <c r="Y1399" s="95"/>
      <c r="Z1399" s="95"/>
      <c r="AA1399" s="95"/>
      <c r="AB1399" s="94"/>
      <c r="AC1399" s="94"/>
      <c r="AD1399" s="95"/>
      <c r="AE1399" s="95"/>
    </row>
    <row r="1400" ht="15.75" customHeight="1">
      <c r="A1400" s="192">
        <v>388.0</v>
      </c>
      <c r="B1400" s="192" t="s">
        <v>2379</v>
      </c>
      <c r="C1400" s="192" t="s">
        <v>44</v>
      </c>
      <c r="D1400" s="196" t="s">
        <v>3761</v>
      </c>
      <c r="E1400" s="194" t="s">
        <v>3762</v>
      </c>
      <c r="F1400" s="93">
        <v>1.0</v>
      </c>
      <c r="G1400" s="96" t="s">
        <v>3763</v>
      </c>
      <c r="H1400" s="96" t="s">
        <v>3764</v>
      </c>
      <c r="I1400" s="96"/>
      <c r="J1400" s="96"/>
      <c r="K1400" s="96"/>
      <c r="L1400" s="96"/>
      <c r="M1400" s="96"/>
      <c r="N1400" s="96"/>
      <c r="O1400" s="96"/>
      <c r="P1400" s="96"/>
      <c r="Q1400" s="96"/>
      <c r="R1400" s="96"/>
      <c r="S1400" s="96"/>
      <c r="T1400" s="96"/>
      <c r="U1400" s="95"/>
      <c r="V1400" s="95"/>
      <c r="W1400" s="95"/>
      <c r="X1400" s="95"/>
      <c r="Y1400" s="95"/>
      <c r="Z1400" s="95"/>
      <c r="AA1400" s="95"/>
      <c r="AB1400" s="93" t="s">
        <v>3699</v>
      </c>
      <c r="AC1400" s="93" t="s">
        <v>3721</v>
      </c>
      <c r="AD1400" s="95"/>
      <c r="AE1400" s="95"/>
    </row>
    <row r="1401" ht="15.75" customHeight="1">
      <c r="A1401" s="113"/>
      <c r="B1401" s="113"/>
      <c r="C1401" s="113"/>
      <c r="D1401" s="113"/>
      <c r="E1401" s="113"/>
      <c r="F1401" s="93">
        <v>2.0</v>
      </c>
      <c r="G1401" s="96" t="s">
        <v>3754</v>
      </c>
      <c r="H1401" s="96" t="s">
        <v>3765</v>
      </c>
      <c r="I1401" s="96"/>
      <c r="J1401" s="96"/>
      <c r="K1401" s="96"/>
      <c r="L1401" s="96"/>
      <c r="M1401" s="96"/>
      <c r="N1401" s="96"/>
      <c r="O1401" s="96"/>
      <c r="P1401" s="96"/>
      <c r="Q1401" s="96"/>
      <c r="R1401" s="96"/>
      <c r="S1401" s="96"/>
      <c r="T1401" s="96"/>
      <c r="U1401" s="95"/>
      <c r="V1401" s="95"/>
      <c r="W1401" s="95"/>
      <c r="X1401" s="95"/>
      <c r="Y1401" s="95"/>
      <c r="Z1401" s="95"/>
      <c r="AA1401" s="95"/>
      <c r="AB1401" s="94"/>
      <c r="AC1401" s="94"/>
      <c r="AD1401" s="95"/>
      <c r="AE1401" s="95"/>
    </row>
    <row r="1402" ht="15.75" customHeight="1">
      <c r="A1402" s="19"/>
      <c r="B1402" s="19"/>
      <c r="C1402" s="19"/>
      <c r="D1402" s="19"/>
      <c r="E1402" s="19"/>
      <c r="F1402" s="93">
        <v>3.0</v>
      </c>
      <c r="G1402" s="96" t="s">
        <v>3759</v>
      </c>
      <c r="H1402" s="96" t="s">
        <v>3760</v>
      </c>
      <c r="I1402" s="96"/>
      <c r="J1402" s="96"/>
      <c r="K1402" s="96"/>
      <c r="L1402" s="96"/>
      <c r="M1402" s="96"/>
      <c r="N1402" s="96"/>
      <c r="O1402" s="96"/>
      <c r="P1402" s="96"/>
      <c r="Q1402" s="96"/>
      <c r="R1402" s="96"/>
      <c r="S1402" s="96"/>
      <c r="T1402" s="96"/>
      <c r="U1402" s="95"/>
      <c r="V1402" s="95"/>
      <c r="W1402" s="95"/>
      <c r="X1402" s="95"/>
      <c r="Y1402" s="95"/>
      <c r="Z1402" s="95"/>
      <c r="AA1402" s="95"/>
      <c r="AB1402" s="94"/>
      <c r="AC1402" s="94"/>
      <c r="AD1402" s="95"/>
      <c r="AE1402" s="95"/>
    </row>
    <row r="1403" ht="15.75" customHeight="1">
      <c r="A1403" s="192">
        <v>389.0</v>
      </c>
      <c r="B1403" s="192" t="s">
        <v>2377</v>
      </c>
      <c r="C1403" s="192" t="s">
        <v>44</v>
      </c>
      <c r="D1403" s="196" t="s">
        <v>3766</v>
      </c>
      <c r="E1403" s="196" t="s">
        <v>3767</v>
      </c>
      <c r="F1403" s="93">
        <v>1.0</v>
      </c>
      <c r="G1403" s="96" t="s">
        <v>3768</v>
      </c>
      <c r="H1403" s="96" t="s">
        <v>3769</v>
      </c>
      <c r="I1403" s="96"/>
      <c r="J1403" s="96"/>
      <c r="K1403" s="96"/>
      <c r="L1403" s="96"/>
      <c r="M1403" s="96"/>
      <c r="N1403" s="96"/>
      <c r="O1403" s="96"/>
      <c r="P1403" s="96"/>
      <c r="Q1403" s="96"/>
      <c r="R1403" s="96"/>
      <c r="S1403" s="96"/>
      <c r="T1403" s="96"/>
      <c r="U1403" s="95"/>
      <c r="V1403" s="95"/>
      <c r="W1403" s="95"/>
      <c r="X1403" s="95"/>
      <c r="Y1403" s="95"/>
      <c r="Z1403" s="95"/>
      <c r="AA1403" s="95"/>
      <c r="AB1403" s="93" t="s">
        <v>3699</v>
      </c>
      <c r="AC1403" s="93" t="s">
        <v>3770</v>
      </c>
      <c r="AD1403" s="95"/>
      <c r="AE1403" s="95"/>
    </row>
    <row r="1404" ht="15.75" customHeight="1">
      <c r="A1404" s="113"/>
      <c r="B1404" s="113"/>
      <c r="C1404" s="113"/>
      <c r="D1404" s="113"/>
      <c r="E1404" s="113"/>
      <c r="F1404" s="93">
        <v>2.0</v>
      </c>
      <c r="G1404" s="96" t="s">
        <v>3771</v>
      </c>
      <c r="H1404" s="96" t="s">
        <v>3772</v>
      </c>
      <c r="I1404" s="96"/>
      <c r="J1404" s="96"/>
      <c r="K1404" s="96"/>
      <c r="L1404" s="96"/>
      <c r="M1404" s="96"/>
      <c r="N1404" s="96"/>
      <c r="O1404" s="96"/>
      <c r="P1404" s="96"/>
      <c r="Q1404" s="96"/>
      <c r="R1404" s="96"/>
      <c r="S1404" s="96"/>
      <c r="T1404" s="96"/>
      <c r="U1404" s="95"/>
      <c r="V1404" s="95"/>
      <c r="W1404" s="95"/>
      <c r="X1404" s="95"/>
      <c r="Y1404" s="95"/>
      <c r="Z1404" s="95"/>
      <c r="AA1404" s="95"/>
      <c r="AB1404" s="94"/>
      <c r="AC1404" s="94"/>
      <c r="AD1404" s="95"/>
      <c r="AE1404" s="95"/>
    </row>
    <row r="1405" ht="15.75" customHeight="1">
      <c r="A1405" s="113"/>
      <c r="B1405" s="113"/>
      <c r="C1405" s="113"/>
      <c r="D1405" s="113"/>
      <c r="E1405" s="113"/>
      <c r="F1405" s="93">
        <v>3.0</v>
      </c>
      <c r="G1405" s="96" t="s">
        <v>3752</v>
      </c>
      <c r="H1405" s="96" t="s">
        <v>3753</v>
      </c>
      <c r="I1405" s="96"/>
      <c r="J1405" s="96"/>
      <c r="K1405" s="96"/>
      <c r="L1405" s="96"/>
      <c r="M1405" s="96"/>
      <c r="N1405" s="96"/>
      <c r="O1405" s="96"/>
      <c r="P1405" s="96"/>
      <c r="Q1405" s="96"/>
      <c r="R1405" s="96"/>
      <c r="S1405" s="96"/>
      <c r="T1405" s="96"/>
      <c r="U1405" s="95"/>
      <c r="V1405" s="95"/>
      <c r="W1405" s="95"/>
      <c r="X1405" s="95"/>
      <c r="Y1405" s="95"/>
      <c r="Z1405" s="95"/>
      <c r="AA1405" s="95"/>
      <c r="AB1405" s="94"/>
      <c r="AC1405" s="94"/>
      <c r="AD1405" s="95"/>
      <c r="AE1405" s="95"/>
    </row>
    <row r="1406" ht="15.75" customHeight="1">
      <c r="A1406" s="19"/>
      <c r="B1406" s="19"/>
      <c r="C1406" s="19"/>
      <c r="D1406" s="19"/>
      <c r="E1406" s="19"/>
      <c r="F1406" s="93">
        <v>4.0</v>
      </c>
      <c r="G1406" s="96" t="s">
        <v>3754</v>
      </c>
      <c r="H1406" s="96" t="s">
        <v>3755</v>
      </c>
      <c r="I1406" s="96"/>
      <c r="J1406" s="96"/>
      <c r="K1406" s="96"/>
      <c r="L1406" s="96"/>
      <c r="M1406" s="96"/>
      <c r="N1406" s="96"/>
      <c r="O1406" s="96"/>
      <c r="P1406" s="96"/>
      <c r="Q1406" s="96"/>
      <c r="R1406" s="96"/>
      <c r="S1406" s="96"/>
      <c r="T1406" s="96"/>
      <c r="U1406" s="95"/>
      <c r="V1406" s="95"/>
      <c r="W1406" s="95"/>
      <c r="X1406" s="95"/>
      <c r="Y1406" s="95"/>
      <c r="Z1406" s="95"/>
      <c r="AA1406" s="95"/>
      <c r="AB1406" s="94"/>
      <c r="AC1406" s="94"/>
      <c r="AD1406" s="95"/>
      <c r="AE1406" s="95"/>
    </row>
    <row r="1407" ht="15.75" customHeight="1">
      <c r="A1407" s="192">
        <v>390.0</v>
      </c>
      <c r="B1407" s="192" t="s">
        <v>2377</v>
      </c>
      <c r="C1407" s="192" t="s">
        <v>44</v>
      </c>
      <c r="D1407" s="196" t="s">
        <v>3766</v>
      </c>
      <c r="E1407" s="196" t="s">
        <v>3773</v>
      </c>
      <c r="F1407" s="93">
        <v>1.0</v>
      </c>
      <c r="G1407" s="96" t="s">
        <v>3768</v>
      </c>
      <c r="H1407" s="96" t="s">
        <v>3772</v>
      </c>
      <c r="I1407" s="96"/>
      <c r="J1407" s="96"/>
      <c r="K1407" s="96"/>
      <c r="L1407" s="96"/>
      <c r="M1407" s="96"/>
      <c r="N1407" s="96"/>
      <c r="O1407" s="96"/>
      <c r="P1407" s="96"/>
      <c r="Q1407" s="96"/>
      <c r="R1407" s="96"/>
      <c r="S1407" s="96"/>
      <c r="T1407" s="96"/>
      <c r="U1407" s="95"/>
      <c r="V1407" s="95"/>
      <c r="W1407" s="95"/>
      <c r="X1407" s="95"/>
      <c r="Y1407" s="95"/>
      <c r="Z1407" s="95"/>
      <c r="AA1407" s="95"/>
      <c r="AB1407" s="93" t="s">
        <v>3699</v>
      </c>
      <c r="AC1407" s="94"/>
      <c r="AD1407" s="95"/>
      <c r="AE1407" s="95"/>
    </row>
    <row r="1408" ht="15.75" customHeight="1">
      <c r="A1408" s="113"/>
      <c r="B1408" s="113"/>
      <c r="C1408" s="113"/>
      <c r="D1408" s="113"/>
      <c r="E1408" s="113"/>
      <c r="F1408" s="93">
        <v>2.0</v>
      </c>
      <c r="G1408" s="96" t="s">
        <v>3752</v>
      </c>
      <c r="H1408" s="96" t="s">
        <v>3753</v>
      </c>
      <c r="I1408" s="96"/>
      <c r="J1408" s="96"/>
      <c r="K1408" s="96"/>
      <c r="L1408" s="96"/>
      <c r="M1408" s="96"/>
      <c r="N1408" s="96"/>
      <c r="O1408" s="96"/>
      <c r="P1408" s="96"/>
      <c r="Q1408" s="96"/>
      <c r="R1408" s="96"/>
      <c r="S1408" s="96"/>
      <c r="T1408" s="96"/>
      <c r="U1408" s="95"/>
      <c r="V1408" s="95"/>
      <c r="W1408" s="95"/>
      <c r="X1408" s="95"/>
      <c r="Y1408" s="95"/>
      <c r="Z1408" s="95"/>
      <c r="AA1408" s="95"/>
      <c r="AB1408" s="94"/>
      <c r="AC1408" s="94"/>
      <c r="AD1408" s="95"/>
      <c r="AE1408" s="95"/>
    </row>
    <row r="1409" ht="15.75" customHeight="1">
      <c r="A1409" s="19"/>
      <c r="B1409" s="19"/>
      <c r="C1409" s="19"/>
      <c r="D1409" s="19"/>
      <c r="E1409" s="19"/>
      <c r="F1409" s="93">
        <v>3.0</v>
      </c>
      <c r="G1409" s="96" t="s">
        <v>3754</v>
      </c>
      <c r="H1409" s="96" t="s">
        <v>3755</v>
      </c>
      <c r="I1409" s="96"/>
      <c r="J1409" s="96"/>
      <c r="K1409" s="96"/>
      <c r="L1409" s="96"/>
      <c r="M1409" s="96"/>
      <c r="N1409" s="96"/>
      <c r="O1409" s="96"/>
      <c r="P1409" s="96"/>
      <c r="Q1409" s="96"/>
      <c r="R1409" s="96"/>
      <c r="S1409" s="96"/>
      <c r="T1409" s="96"/>
      <c r="U1409" s="95"/>
      <c r="V1409" s="95"/>
      <c r="W1409" s="95"/>
      <c r="X1409" s="95"/>
      <c r="Y1409" s="95"/>
      <c r="Z1409" s="95"/>
      <c r="AA1409" s="95"/>
      <c r="AB1409" s="94"/>
      <c r="AC1409" s="94"/>
      <c r="AD1409" s="95"/>
      <c r="AE1409" s="95"/>
    </row>
    <row r="1410" ht="15.75" customHeight="1">
      <c r="A1410" s="231">
        <v>391.0</v>
      </c>
      <c r="B1410" s="231" t="s">
        <v>2379</v>
      </c>
      <c r="C1410" s="231" t="s">
        <v>44</v>
      </c>
      <c r="D1410" s="232" t="s">
        <v>3774</v>
      </c>
      <c r="E1410" s="232" t="s">
        <v>3773</v>
      </c>
      <c r="F1410" s="137">
        <v>1.0</v>
      </c>
      <c r="G1410" s="138" t="s">
        <v>3768</v>
      </c>
      <c r="H1410" s="138" t="s">
        <v>3769</v>
      </c>
      <c r="I1410" s="417" t="s">
        <v>61</v>
      </c>
      <c r="J1410" s="417" t="s">
        <v>61</v>
      </c>
      <c r="K1410" s="417" t="s">
        <v>61</v>
      </c>
      <c r="L1410" s="417" t="s">
        <v>3</v>
      </c>
      <c r="M1410" s="417" t="s">
        <v>3</v>
      </c>
      <c r="N1410" s="417" t="s">
        <v>3</v>
      </c>
      <c r="O1410" s="417" t="s">
        <v>61</v>
      </c>
      <c r="P1410" s="417" t="s">
        <v>61</v>
      </c>
      <c r="Q1410" s="417" t="s">
        <v>61</v>
      </c>
      <c r="R1410" s="417" t="s">
        <v>61</v>
      </c>
      <c r="S1410" s="417" t="s">
        <v>61</v>
      </c>
      <c r="T1410" s="417" t="s">
        <v>61</v>
      </c>
      <c r="U1410" s="417"/>
      <c r="V1410" s="417"/>
      <c r="W1410" s="417"/>
      <c r="X1410" s="417"/>
      <c r="Y1410" s="102"/>
      <c r="Z1410" s="102"/>
      <c r="AA1410" s="102"/>
      <c r="AB1410" s="137" t="s">
        <v>3699</v>
      </c>
      <c r="AC1410" s="137" t="s">
        <v>3770</v>
      </c>
      <c r="AD1410" s="102"/>
      <c r="AE1410" s="102"/>
    </row>
    <row r="1411" ht="15.75" customHeight="1">
      <c r="A1411" s="113"/>
      <c r="B1411" s="113"/>
      <c r="C1411" s="113"/>
      <c r="D1411" s="113"/>
      <c r="E1411" s="113"/>
      <c r="F1411" s="137">
        <v>2.0</v>
      </c>
      <c r="G1411" s="138" t="s">
        <v>3771</v>
      </c>
      <c r="H1411" s="138" t="s">
        <v>3772</v>
      </c>
      <c r="I1411" s="417" t="s">
        <v>61</v>
      </c>
      <c r="J1411" s="417" t="s">
        <v>61</v>
      </c>
      <c r="K1411" s="417" t="s">
        <v>61</v>
      </c>
      <c r="L1411" s="417" t="s">
        <v>3</v>
      </c>
      <c r="M1411" s="417" t="s">
        <v>3</v>
      </c>
      <c r="N1411" s="417" t="s">
        <v>3</v>
      </c>
      <c r="O1411" s="417" t="s">
        <v>61</v>
      </c>
      <c r="P1411" s="417" t="s">
        <v>61</v>
      </c>
      <c r="Q1411" s="417" t="s">
        <v>61</v>
      </c>
      <c r="R1411" s="417" t="s">
        <v>61</v>
      </c>
      <c r="S1411" s="417" t="s">
        <v>61</v>
      </c>
      <c r="T1411" s="417" t="s">
        <v>61</v>
      </c>
      <c r="U1411" s="417"/>
      <c r="V1411" s="417"/>
      <c r="W1411" s="417"/>
      <c r="X1411" s="417"/>
      <c r="Y1411" s="102"/>
      <c r="Z1411" s="102"/>
      <c r="AA1411" s="102"/>
      <c r="AB1411" s="249"/>
      <c r="AC1411" s="249"/>
      <c r="AD1411" s="102"/>
      <c r="AE1411" s="102"/>
    </row>
    <row r="1412" ht="15.75" customHeight="1">
      <c r="A1412" s="113"/>
      <c r="B1412" s="113"/>
      <c r="C1412" s="113"/>
      <c r="D1412" s="113"/>
      <c r="E1412" s="113"/>
      <c r="F1412" s="137">
        <v>3.0</v>
      </c>
      <c r="G1412" s="102" t="s">
        <v>3763</v>
      </c>
      <c r="H1412" s="138" t="s">
        <v>3753</v>
      </c>
      <c r="I1412" s="417" t="s">
        <v>61</v>
      </c>
      <c r="J1412" s="417" t="s">
        <v>61</v>
      </c>
      <c r="K1412" s="417" t="s">
        <v>61</v>
      </c>
      <c r="L1412" s="417" t="s">
        <v>3</v>
      </c>
      <c r="M1412" s="417" t="s">
        <v>3</v>
      </c>
      <c r="N1412" s="417" t="s">
        <v>3</v>
      </c>
      <c r="O1412" s="417" t="s">
        <v>61</v>
      </c>
      <c r="P1412" s="417" t="s">
        <v>61</v>
      </c>
      <c r="Q1412" s="417" t="s">
        <v>61</v>
      </c>
      <c r="R1412" s="417" t="s">
        <v>61</v>
      </c>
      <c r="S1412" s="417" t="s">
        <v>61</v>
      </c>
      <c r="T1412" s="417" t="s">
        <v>61</v>
      </c>
      <c r="U1412" s="417"/>
      <c r="V1412" s="417"/>
      <c r="W1412" s="417"/>
      <c r="X1412" s="417"/>
      <c r="Y1412" s="102"/>
      <c r="Z1412" s="102"/>
      <c r="AA1412" s="102"/>
      <c r="AB1412" s="249"/>
      <c r="AC1412" s="249"/>
      <c r="AD1412" s="102"/>
      <c r="AE1412" s="102"/>
    </row>
    <row r="1413" ht="15.75" customHeight="1">
      <c r="A1413" s="19"/>
      <c r="B1413" s="19"/>
      <c r="C1413" s="19"/>
      <c r="D1413" s="19"/>
      <c r="E1413" s="19"/>
      <c r="F1413" s="137">
        <v>4.0</v>
      </c>
      <c r="G1413" s="102" t="s">
        <v>3757</v>
      </c>
      <c r="H1413" s="138" t="s">
        <v>3755</v>
      </c>
      <c r="I1413" s="417" t="s">
        <v>61</v>
      </c>
      <c r="J1413" s="417" t="s">
        <v>61</v>
      </c>
      <c r="K1413" s="417" t="s">
        <v>61</v>
      </c>
      <c r="L1413" s="417" t="s">
        <v>3</v>
      </c>
      <c r="M1413" s="417" t="s">
        <v>3</v>
      </c>
      <c r="N1413" s="417" t="s">
        <v>3</v>
      </c>
      <c r="O1413" s="417" t="s">
        <v>61</v>
      </c>
      <c r="P1413" s="417" t="s">
        <v>61</v>
      </c>
      <c r="Q1413" s="417" t="s">
        <v>61</v>
      </c>
      <c r="R1413" s="417" t="s">
        <v>61</v>
      </c>
      <c r="S1413" s="417" t="s">
        <v>61</v>
      </c>
      <c r="T1413" s="417" t="s">
        <v>61</v>
      </c>
      <c r="U1413" s="417"/>
      <c r="V1413" s="417"/>
      <c r="W1413" s="417"/>
      <c r="X1413" s="417"/>
      <c r="Y1413" s="102"/>
      <c r="Z1413" s="102"/>
      <c r="AA1413" s="102"/>
      <c r="AB1413" s="249"/>
      <c r="AC1413" s="249"/>
      <c r="AD1413" s="102"/>
      <c r="AE1413" s="102"/>
    </row>
    <row r="1414" ht="15.75" customHeight="1">
      <c r="A1414" s="231">
        <v>392.0</v>
      </c>
      <c r="B1414" s="231" t="s">
        <v>2379</v>
      </c>
      <c r="C1414" s="231" t="s">
        <v>44</v>
      </c>
      <c r="D1414" s="232" t="s">
        <v>3774</v>
      </c>
      <c r="E1414" s="232" t="s">
        <v>3767</v>
      </c>
      <c r="F1414" s="137">
        <v>1.0</v>
      </c>
      <c r="G1414" s="102" t="s">
        <v>3768</v>
      </c>
      <c r="H1414" s="102" t="s">
        <v>3772</v>
      </c>
      <c r="I1414" s="417" t="s">
        <v>61</v>
      </c>
      <c r="J1414" s="417" t="s">
        <v>61</v>
      </c>
      <c r="K1414" s="417" t="s">
        <v>61</v>
      </c>
      <c r="L1414" s="417" t="s">
        <v>3</v>
      </c>
      <c r="M1414" s="417" t="s">
        <v>3</v>
      </c>
      <c r="N1414" s="417" t="s">
        <v>3</v>
      </c>
      <c r="O1414" s="417" t="s">
        <v>61</v>
      </c>
      <c r="P1414" s="417" t="s">
        <v>61</v>
      </c>
      <c r="Q1414" s="417" t="s">
        <v>61</v>
      </c>
      <c r="R1414" s="417" t="s">
        <v>61</v>
      </c>
      <c r="S1414" s="417" t="s">
        <v>61</v>
      </c>
      <c r="T1414" s="417" t="s">
        <v>61</v>
      </c>
      <c r="U1414" s="417"/>
      <c r="V1414" s="417"/>
      <c r="W1414" s="417"/>
      <c r="X1414" s="417"/>
      <c r="Y1414" s="102"/>
      <c r="Z1414" s="102"/>
      <c r="AA1414" s="102"/>
      <c r="AB1414" s="137" t="s">
        <v>3699</v>
      </c>
      <c r="AC1414" s="249"/>
      <c r="AD1414" s="102"/>
      <c r="AE1414" s="102"/>
    </row>
    <row r="1415" ht="15.75" customHeight="1">
      <c r="A1415" s="113"/>
      <c r="B1415" s="113"/>
      <c r="C1415" s="113"/>
      <c r="D1415" s="113"/>
      <c r="E1415" s="113"/>
      <c r="F1415" s="137">
        <v>2.0</v>
      </c>
      <c r="G1415" s="102" t="s">
        <v>3763</v>
      </c>
      <c r="H1415" s="102" t="s">
        <v>3775</v>
      </c>
      <c r="I1415" s="417" t="s">
        <v>61</v>
      </c>
      <c r="J1415" s="417" t="s">
        <v>61</v>
      </c>
      <c r="K1415" s="417" t="s">
        <v>61</v>
      </c>
      <c r="L1415" s="417" t="s">
        <v>3</v>
      </c>
      <c r="M1415" s="417" t="s">
        <v>3</v>
      </c>
      <c r="N1415" s="417" t="s">
        <v>3</v>
      </c>
      <c r="O1415" s="417" t="s">
        <v>61</v>
      </c>
      <c r="P1415" s="417" t="s">
        <v>61</v>
      </c>
      <c r="Q1415" s="417" t="s">
        <v>61</v>
      </c>
      <c r="R1415" s="417" t="s">
        <v>61</v>
      </c>
      <c r="S1415" s="417" t="s">
        <v>61</v>
      </c>
      <c r="T1415" s="417" t="s">
        <v>61</v>
      </c>
      <c r="U1415" s="417"/>
      <c r="V1415" s="417"/>
      <c r="W1415" s="417"/>
      <c r="X1415" s="417"/>
      <c r="Y1415" s="102"/>
      <c r="Z1415" s="102"/>
      <c r="AA1415" s="102"/>
      <c r="AB1415" s="249"/>
      <c r="AC1415" s="249"/>
      <c r="AD1415" s="102"/>
      <c r="AE1415" s="102"/>
    </row>
    <row r="1416" ht="15.75" customHeight="1">
      <c r="A1416" s="19"/>
      <c r="B1416" s="19"/>
      <c r="C1416" s="19"/>
      <c r="D1416" s="19"/>
      <c r="E1416" s="19"/>
      <c r="F1416" s="137">
        <v>3.0</v>
      </c>
      <c r="G1416" s="102" t="s">
        <v>3757</v>
      </c>
      <c r="H1416" s="102" t="s">
        <v>3755</v>
      </c>
      <c r="I1416" s="417" t="s">
        <v>61</v>
      </c>
      <c r="J1416" s="417" t="s">
        <v>61</v>
      </c>
      <c r="K1416" s="417" t="s">
        <v>61</v>
      </c>
      <c r="L1416" s="417" t="s">
        <v>3</v>
      </c>
      <c r="M1416" s="417" t="s">
        <v>3</v>
      </c>
      <c r="N1416" s="417" t="s">
        <v>3</v>
      </c>
      <c r="O1416" s="417" t="s">
        <v>61</v>
      </c>
      <c r="P1416" s="417" t="s">
        <v>61</v>
      </c>
      <c r="Q1416" s="417" t="s">
        <v>61</v>
      </c>
      <c r="R1416" s="417" t="s">
        <v>61</v>
      </c>
      <c r="S1416" s="417" t="s">
        <v>61</v>
      </c>
      <c r="T1416" s="417" t="s">
        <v>61</v>
      </c>
      <c r="U1416" s="417"/>
      <c r="V1416" s="417"/>
      <c r="W1416" s="417"/>
      <c r="X1416" s="417"/>
      <c r="Y1416" s="102"/>
      <c r="Z1416" s="102"/>
      <c r="AA1416" s="102"/>
      <c r="AB1416" s="249"/>
      <c r="AC1416" s="249"/>
      <c r="AD1416" s="102"/>
      <c r="AE1416" s="102"/>
    </row>
    <row r="1417" ht="15.75" customHeight="1">
      <c r="A1417" s="971">
        <v>393.0</v>
      </c>
      <c r="B1417" s="231" t="s">
        <v>2377</v>
      </c>
      <c r="C1417" s="971" t="s">
        <v>44</v>
      </c>
      <c r="D1417" s="232" t="s">
        <v>3766</v>
      </c>
      <c r="E1417" s="232" t="s">
        <v>3767</v>
      </c>
      <c r="F1417" s="574">
        <v>1.0</v>
      </c>
      <c r="G1417" s="577" t="s">
        <v>3768</v>
      </c>
      <c r="H1417" s="577" t="s">
        <v>3776</v>
      </c>
      <c r="I1417" s="417" t="s">
        <v>3</v>
      </c>
      <c r="J1417" s="417" t="s">
        <v>3</v>
      </c>
      <c r="K1417" s="417" t="s">
        <v>3</v>
      </c>
      <c r="L1417" s="417" t="s">
        <v>61</v>
      </c>
      <c r="M1417" s="417" t="s">
        <v>61</v>
      </c>
      <c r="N1417" s="417" t="s">
        <v>61</v>
      </c>
      <c r="O1417" s="417" t="s">
        <v>61</v>
      </c>
      <c r="P1417" s="417" t="s">
        <v>61</v>
      </c>
      <c r="Q1417" s="417" t="s">
        <v>61</v>
      </c>
      <c r="R1417" s="417" t="s">
        <v>61</v>
      </c>
      <c r="S1417" s="417" t="s">
        <v>61</v>
      </c>
      <c r="T1417" s="417" t="s">
        <v>61</v>
      </c>
      <c r="U1417" s="417"/>
      <c r="V1417" s="417"/>
      <c r="W1417" s="417"/>
      <c r="X1417" s="417"/>
      <c r="Y1417" s="577"/>
      <c r="Z1417" s="577"/>
      <c r="AA1417" s="577"/>
      <c r="AB1417" s="249"/>
      <c r="AC1417" s="249"/>
      <c r="AD1417" s="102"/>
      <c r="AE1417" s="102"/>
    </row>
    <row r="1418" ht="15.75" customHeight="1">
      <c r="A1418" s="113"/>
      <c r="B1418" s="113"/>
      <c r="C1418" s="113"/>
      <c r="D1418" s="113"/>
      <c r="E1418" s="113"/>
      <c r="F1418" s="574">
        <v>2.0</v>
      </c>
      <c r="G1418" s="577" t="s">
        <v>3777</v>
      </c>
      <c r="H1418" s="577" t="s">
        <v>3778</v>
      </c>
      <c r="I1418" s="417" t="s">
        <v>3</v>
      </c>
      <c r="J1418" s="417" t="s">
        <v>3</v>
      </c>
      <c r="K1418" s="417" t="s">
        <v>3</v>
      </c>
      <c r="L1418" s="417" t="s">
        <v>61</v>
      </c>
      <c r="M1418" s="417" t="s">
        <v>61</v>
      </c>
      <c r="N1418" s="417" t="s">
        <v>61</v>
      </c>
      <c r="O1418" s="417" t="s">
        <v>61</v>
      </c>
      <c r="P1418" s="417" t="s">
        <v>61</v>
      </c>
      <c r="Q1418" s="417" t="s">
        <v>61</v>
      </c>
      <c r="R1418" s="417" t="s">
        <v>61</v>
      </c>
      <c r="S1418" s="417" t="s">
        <v>61</v>
      </c>
      <c r="T1418" s="417" t="s">
        <v>61</v>
      </c>
      <c r="U1418" s="417"/>
      <c r="V1418" s="417"/>
      <c r="W1418" s="417"/>
      <c r="X1418" s="417"/>
      <c r="Y1418" s="577"/>
      <c r="Z1418" s="577"/>
      <c r="AA1418" s="577"/>
      <c r="AB1418" s="249"/>
      <c r="AC1418" s="249"/>
      <c r="AD1418" s="102"/>
      <c r="AE1418" s="102"/>
    </row>
    <row r="1419" ht="15.75" customHeight="1">
      <c r="A1419" s="113"/>
      <c r="B1419" s="113"/>
      <c r="C1419" s="113"/>
      <c r="D1419" s="113"/>
      <c r="E1419" s="113"/>
      <c r="F1419" s="574">
        <v>3.0</v>
      </c>
      <c r="G1419" s="577" t="s">
        <v>3752</v>
      </c>
      <c r="H1419" s="577" t="s">
        <v>3779</v>
      </c>
      <c r="I1419" s="417" t="s">
        <v>3</v>
      </c>
      <c r="J1419" s="417" t="s">
        <v>3</v>
      </c>
      <c r="K1419" s="417" t="s">
        <v>3</v>
      </c>
      <c r="L1419" s="417" t="s">
        <v>61</v>
      </c>
      <c r="M1419" s="417" t="s">
        <v>61</v>
      </c>
      <c r="N1419" s="417" t="s">
        <v>61</v>
      </c>
      <c r="O1419" s="417" t="s">
        <v>61</v>
      </c>
      <c r="P1419" s="417" t="s">
        <v>61</v>
      </c>
      <c r="Q1419" s="417" t="s">
        <v>61</v>
      </c>
      <c r="R1419" s="417" t="s">
        <v>61</v>
      </c>
      <c r="S1419" s="417" t="s">
        <v>61</v>
      </c>
      <c r="T1419" s="417" t="s">
        <v>61</v>
      </c>
      <c r="U1419" s="417"/>
      <c r="V1419" s="417"/>
      <c r="W1419" s="417"/>
      <c r="X1419" s="417"/>
      <c r="Y1419" s="577"/>
      <c r="Z1419" s="577"/>
      <c r="AA1419" s="577"/>
      <c r="AB1419" s="249"/>
      <c r="AC1419" s="249"/>
      <c r="AD1419" s="102"/>
      <c r="AE1419" s="102"/>
    </row>
    <row r="1420" ht="15.75" customHeight="1">
      <c r="A1420" s="113"/>
      <c r="B1420" s="113"/>
      <c r="C1420" s="113"/>
      <c r="D1420" s="113"/>
      <c r="E1420" s="113"/>
      <c r="F1420" s="574">
        <v>4.0</v>
      </c>
      <c r="G1420" s="577" t="s">
        <v>3757</v>
      </c>
      <c r="H1420" s="577" t="s">
        <v>3758</v>
      </c>
      <c r="I1420" s="417" t="s">
        <v>5</v>
      </c>
      <c r="J1420" s="417" t="s">
        <v>5</v>
      </c>
      <c r="K1420" s="417" t="s">
        <v>5</v>
      </c>
      <c r="L1420" s="417" t="s">
        <v>61</v>
      </c>
      <c r="M1420" s="417" t="s">
        <v>61</v>
      </c>
      <c r="N1420" s="417" t="s">
        <v>61</v>
      </c>
      <c r="O1420" s="417" t="s">
        <v>61</v>
      </c>
      <c r="P1420" s="417" t="s">
        <v>61</v>
      </c>
      <c r="Q1420" s="417" t="s">
        <v>61</v>
      </c>
      <c r="R1420" s="417" t="s">
        <v>61</v>
      </c>
      <c r="S1420" s="417" t="s">
        <v>61</v>
      </c>
      <c r="T1420" s="417" t="s">
        <v>61</v>
      </c>
      <c r="U1420" s="417"/>
      <c r="V1420" s="417"/>
      <c r="W1420" s="417"/>
      <c r="X1420" s="417"/>
      <c r="Y1420" s="577"/>
      <c r="Z1420" s="577"/>
      <c r="AA1420" s="577"/>
      <c r="AB1420" s="249"/>
      <c r="AC1420" s="249"/>
      <c r="AD1420" s="102"/>
      <c r="AE1420" s="102"/>
    </row>
    <row r="1421" ht="15.75" customHeight="1">
      <c r="A1421" s="19"/>
      <c r="B1421" s="19"/>
      <c r="C1421" s="19"/>
      <c r="D1421" s="19"/>
      <c r="E1421" s="19"/>
      <c r="F1421" s="574">
        <v>5.0</v>
      </c>
      <c r="G1421" s="577" t="s">
        <v>3759</v>
      </c>
      <c r="H1421" s="577" t="s">
        <v>3760</v>
      </c>
      <c r="I1421" s="417" t="s">
        <v>6</v>
      </c>
      <c r="J1421" s="417" t="s">
        <v>6</v>
      </c>
      <c r="K1421" s="417" t="s">
        <v>6</v>
      </c>
      <c r="L1421" s="417" t="s">
        <v>61</v>
      </c>
      <c r="M1421" s="417" t="s">
        <v>61</v>
      </c>
      <c r="N1421" s="417" t="s">
        <v>61</v>
      </c>
      <c r="O1421" s="417" t="s">
        <v>61</v>
      </c>
      <c r="P1421" s="417" t="s">
        <v>61</v>
      </c>
      <c r="Q1421" s="417" t="s">
        <v>61</v>
      </c>
      <c r="R1421" s="417" t="s">
        <v>61</v>
      </c>
      <c r="S1421" s="417" t="s">
        <v>61</v>
      </c>
      <c r="T1421" s="417" t="s">
        <v>61</v>
      </c>
      <c r="U1421" s="417"/>
      <c r="V1421" s="417"/>
      <c r="W1421" s="417"/>
      <c r="X1421" s="417"/>
      <c r="Y1421" s="577"/>
      <c r="Z1421" s="577"/>
      <c r="AA1421" s="577"/>
      <c r="AB1421" s="249"/>
      <c r="AC1421" s="249"/>
      <c r="AD1421" s="102"/>
      <c r="AE1421" s="102"/>
    </row>
    <row r="1422" ht="15.75" customHeight="1">
      <c r="A1422" s="971">
        <v>394.0</v>
      </c>
      <c r="B1422" s="971" t="s">
        <v>2377</v>
      </c>
      <c r="C1422" s="971" t="s">
        <v>44</v>
      </c>
      <c r="D1422" s="999" t="s">
        <v>3766</v>
      </c>
      <c r="E1422" s="999" t="s">
        <v>3780</v>
      </c>
      <c r="F1422" s="574">
        <v>1.0</v>
      </c>
      <c r="G1422" s="577" t="s">
        <v>3768</v>
      </c>
      <c r="H1422" s="577" t="s">
        <v>3781</v>
      </c>
      <c r="I1422" s="417" t="s">
        <v>3</v>
      </c>
      <c r="J1422" s="417" t="s">
        <v>3</v>
      </c>
      <c r="K1422" s="417" t="s">
        <v>3</v>
      </c>
      <c r="L1422" s="417" t="s">
        <v>61</v>
      </c>
      <c r="M1422" s="417" t="s">
        <v>61</v>
      </c>
      <c r="N1422" s="417" t="s">
        <v>61</v>
      </c>
      <c r="O1422" s="417" t="s">
        <v>61</v>
      </c>
      <c r="P1422" s="417" t="s">
        <v>61</v>
      </c>
      <c r="Q1422" s="417" t="s">
        <v>61</v>
      </c>
      <c r="R1422" s="417" t="s">
        <v>61</v>
      </c>
      <c r="S1422" s="417" t="s">
        <v>61</v>
      </c>
      <c r="T1422" s="417" t="s">
        <v>61</v>
      </c>
      <c r="U1422" s="417"/>
      <c r="V1422" s="417"/>
      <c r="W1422" s="417"/>
      <c r="X1422" s="417"/>
      <c r="Y1422" s="577"/>
      <c r="Z1422" s="577"/>
      <c r="AA1422" s="577"/>
      <c r="AB1422" s="249"/>
      <c r="AC1422" s="249"/>
      <c r="AD1422" s="102"/>
      <c r="AE1422" s="102"/>
    </row>
    <row r="1423" ht="15.75" customHeight="1">
      <c r="A1423" s="113"/>
      <c r="B1423" s="113"/>
      <c r="C1423" s="113"/>
      <c r="D1423" s="113"/>
      <c r="E1423" s="113"/>
      <c r="F1423" s="574">
        <v>2.0</v>
      </c>
      <c r="G1423" s="577" t="s">
        <v>3782</v>
      </c>
      <c r="H1423" s="577" t="s">
        <v>3778</v>
      </c>
      <c r="I1423" s="417" t="s">
        <v>3</v>
      </c>
      <c r="J1423" s="417" t="s">
        <v>3</v>
      </c>
      <c r="K1423" s="417" t="s">
        <v>3</v>
      </c>
      <c r="L1423" s="417" t="s">
        <v>61</v>
      </c>
      <c r="M1423" s="417" t="s">
        <v>61</v>
      </c>
      <c r="N1423" s="417" t="s">
        <v>61</v>
      </c>
      <c r="O1423" s="417" t="s">
        <v>61</v>
      </c>
      <c r="P1423" s="417" t="s">
        <v>61</v>
      </c>
      <c r="Q1423" s="417" t="s">
        <v>61</v>
      </c>
      <c r="R1423" s="417" t="s">
        <v>61</v>
      </c>
      <c r="S1423" s="417" t="s">
        <v>61</v>
      </c>
      <c r="T1423" s="417" t="s">
        <v>61</v>
      </c>
      <c r="U1423" s="417"/>
      <c r="V1423" s="417"/>
      <c r="W1423" s="417"/>
      <c r="X1423" s="417"/>
      <c r="Y1423" s="577"/>
      <c r="Z1423" s="577"/>
      <c r="AA1423" s="577"/>
      <c r="AB1423" s="249"/>
      <c r="AC1423" s="249"/>
      <c r="AD1423" s="102"/>
      <c r="AE1423" s="102"/>
    </row>
    <row r="1424" ht="15.75" customHeight="1">
      <c r="A1424" s="113"/>
      <c r="B1424" s="113"/>
      <c r="C1424" s="113"/>
      <c r="D1424" s="113"/>
      <c r="E1424" s="113"/>
      <c r="F1424" s="574">
        <v>3.0</v>
      </c>
      <c r="G1424" s="577" t="s">
        <v>3752</v>
      </c>
      <c r="H1424" s="577" t="s">
        <v>3764</v>
      </c>
      <c r="I1424" s="417" t="s">
        <v>3</v>
      </c>
      <c r="J1424" s="417" t="s">
        <v>3</v>
      </c>
      <c r="K1424" s="417" t="s">
        <v>3</v>
      </c>
      <c r="L1424" s="417" t="s">
        <v>61</v>
      </c>
      <c r="M1424" s="417" t="s">
        <v>61</v>
      </c>
      <c r="N1424" s="417" t="s">
        <v>61</v>
      </c>
      <c r="O1424" s="417" t="s">
        <v>61</v>
      </c>
      <c r="P1424" s="417" t="s">
        <v>61</v>
      </c>
      <c r="Q1424" s="417" t="s">
        <v>61</v>
      </c>
      <c r="R1424" s="417" t="s">
        <v>61</v>
      </c>
      <c r="S1424" s="417" t="s">
        <v>61</v>
      </c>
      <c r="T1424" s="417" t="s">
        <v>61</v>
      </c>
      <c r="U1424" s="417"/>
      <c r="V1424" s="417"/>
      <c r="W1424" s="417"/>
      <c r="X1424" s="417"/>
      <c r="Y1424" s="577"/>
      <c r="Z1424" s="577"/>
      <c r="AA1424" s="577"/>
      <c r="AB1424" s="249"/>
      <c r="AC1424" s="249"/>
      <c r="AD1424" s="102"/>
      <c r="AE1424" s="102"/>
    </row>
    <row r="1425" ht="15.75" customHeight="1">
      <c r="A1425" s="19"/>
      <c r="B1425" s="19"/>
      <c r="C1425" s="19"/>
      <c r="D1425" s="19"/>
      <c r="E1425" s="19"/>
      <c r="F1425" s="574">
        <v>4.0</v>
      </c>
      <c r="G1425" s="577" t="s">
        <v>3754</v>
      </c>
      <c r="H1425" s="577" t="s">
        <v>3755</v>
      </c>
      <c r="I1425" s="417" t="s">
        <v>3</v>
      </c>
      <c r="J1425" s="417" t="s">
        <v>3</v>
      </c>
      <c r="K1425" s="417" t="s">
        <v>3</v>
      </c>
      <c r="L1425" s="417" t="s">
        <v>61</v>
      </c>
      <c r="M1425" s="417" t="s">
        <v>61</v>
      </c>
      <c r="N1425" s="417" t="s">
        <v>61</v>
      </c>
      <c r="O1425" s="417" t="s">
        <v>61</v>
      </c>
      <c r="P1425" s="417" t="s">
        <v>61</v>
      </c>
      <c r="Q1425" s="417" t="s">
        <v>61</v>
      </c>
      <c r="R1425" s="417" t="s">
        <v>61</v>
      </c>
      <c r="S1425" s="417" t="s">
        <v>61</v>
      </c>
      <c r="T1425" s="417" t="s">
        <v>61</v>
      </c>
      <c r="U1425" s="417"/>
      <c r="V1425" s="417"/>
      <c r="W1425" s="417"/>
      <c r="X1425" s="417"/>
      <c r="Y1425" s="577"/>
      <c r="Z1425" s="577"/>
      <c r="AA1425" s="577"/>
      <c r="AB1425" s="249"/>
      <c r="AC1425" s="249"/>
      <c r="AD1425" s="102"/>
      <c r="AE1425" s="102"/>
    </row>
    <row r="1426" ht="15.75" customHeight="1">
      <c r="A1426" s="971">
        <v>395.0</v>
      </c>
      <c r="B1426" s="971" t="s">
        <v>2379</v>
      </c>
      <c r="C1426" s="971" t="s">
        <v>44</v>
      </c>
      <c r="D1426" s="999" t="s">
        <v>3766</v>
      </c>
      <c r="E1426" s="999" t="s">
        <v>3783</v>
      </c>
      <c r="F1426" s="574">
        <v>1.0</v>
      </c>
      <c r="G1426" s="577" t="s">
        <v>3768</v>
      </c>
      <c r="H1426" s="577" t="s">
        <v>3784</v>
      </c>
      <c r="I1426" s="417" t="s">
        <v>61</v>
      </c>
      <c r="J1426" s="417" t="s">
        <v>61</v>
      </c>
      <c r="K1426" s="417" t="s">
        <v>61</v>
      </c>
      <c r="L1426" s="417" t="s">
        <v>3</v>
      </c>
      <c r="M1426" s="417" t="s">
        <v>3</v>
      </c>
      <c r="N1426" s="417" t="s">
        <v>3</v>
      </c>
      <c r="O1426" s="417" t="s">
        <v>61</v>
      </c>
      <c r="P1426" s="417" t="s">
        <v>61</v>
      </c>
      <c r="Q1426" s="417" t="s">
        <v>61</v>
      </c>
      <c r="R1426" s="417" t="s">
        <v>61</v>
      </c>
      <c r="S1426" s="417" t="s">
        <v>61</v>
      </c>
      <c r="T1426" s="417" t="s">
        <v>61</v>
      </c>
      <c r="U1426" s="417"/>
      <c r="V1426" s="417"/>
      <c r="W1426" s="417"/>
      <c r="X1426" s="417"/>
      <c r="Y1426" s="577"/>
      <c r="Z1426" s="577"/>
      <c r="AA1426" s="577"/>
      <c r="AB1426" s="249"/>
      <c r="AC1426" s="249"/>
      <c r="AD1426" s="102"/>
      <c r="AE1426" s="102"/>
    </row>
    <row r="1427" ht="15.75" customHeight="1">
      <c r="A1427" s="113"/>
      <c r="B1427" s="113"/>
      <c r="C1427" s="113"/>
      <c r="D1427" s="113"/>
      <c r="E1427" s="113"/>
      <c r="F1427" s="574">
        <v>2.0</v>
      </c>
      <c r="G1427" s="577" t="s">
        <v>3785</v>
      </c>
      <c r="H1427" s="577" t="s">
        <v>3772</v>
      </c>
      <c r="I1427" s="417" t="s">
        <v>61</v>
      </c>
      <c r="J1427" s="417" t="s">
        <v>61</v>
      </c>
      <c r="K1427" s="417" t="s">
        <v>61</v>
      </c>
      <c r="L1427" s="417" t="s">
        <v>3</v>
      </c>
      <c r="M1427" s="417" t="s">
        <v>3</v>
      </c>
      <c r="N1427" s="417" t="s">
        <v>3</v>
      </c>
      <c r="O1427" s="417" t="s">
        <v>61</v>
      </c>
      <c r="P1427" s="417" t="s">
        <v>61</v>
      </c>
      <c r="Q1427" s="417" t="s">
        <v>61</v>
      </c>
      <c r="R1427" s="417" t="s">
        <v>61</v>
      </c>
      <c r="S1427" s="417" t="s">
        <v>61</v>
      </c>
      <c r="T1427" s="417" t="s">
        <v>61</v>
      </c>
      <c r="U1427" s="417"/>
      <c r="V1427" s="417"/>
      <c r="W1427" s="417"/>
      <c r="X1427" s="417"/>
      <c r="Y1427" s="577"/>
      <c r="Z1427" s="577"/>
      <c r="AA1427" s="577"/>
      <c r="AB1427" s="249"/>
      <c r="AC1427" s="249"/>
      <c r="AD1427" s="102"/>
      <c r="AE1427" s="102"/>
    </row>
    <row r="1428" ht="15.75" customHeight="1">
      <c r="A1428" s="113"/>
      <c r="B1428" s="113"/>
      <c r="C1428" s="113"/>
      <c r="D1428" s="113"/>
      <c r="E1428" s="113"/>
      <c r="F1428" s="574">
        <v>3.0</v>
      </c>
      <c r="G1428" s="577" t="s">
        <v>3763</v>
      </c>
      <c r="H1428" s="577" t="s">
        <v>3764</v>
      </c>
      <c r="I1428" s="417" t="s">
        <v>61</v>
      </c>
      <c r="J1428" s="417" t="s">
        <v>61</v>
      </c>
      <c r="K1428" s="417" t="s">
        <v>61</v>
      </c>
      <c r="L1428" s="417" t="s">
        <v>3</v>
      </c>
      <c r="M1428" s="417" t="s">
        <v>3</v>
      </c>
      <c r="N1428" s="417" t="s">
        <v>3</v>
      </c>
      <c r="O1428" s="417" t="s">
        <v>61</v>
      </c>
      <c r="P1428" s="417" t="s">
        <v>61</v>
      </c>
      <c r="Q1428" s="417" t="s">
        <v>61</v>
      </c>
      <c r="R1428" s="417" t="s">
        <v>61</v>
      </c>
      <c r="S1428" s="417" t="s">
        <v>61</v>
      </c>
      <c r="T1428" s="417" t="s">
        <v>61</v>
      </c>
      <c r="U1428" s="417"/>
      <c r="V1428" s="417"/>
      <c r="W1428" s="417"/>
      <c r="X1428" s="417"/>
      <c r="Y1428" s="577"/>
      <c r="Z1428" s="577"/>
      <c r="AA1428" s="577"/>
      <c r="AB1428" s="249"/>
      <c r="AC1428" s="249"/>
      <c r="AD1428" s="102"/>
      <c r="AE1428" s="102"/>
    </row>
    <row r="1429" ht="15.75" customHeight="1">
      <c r="A1429" s="113"/>
      <c r="B1429" s="113"/>
      <c r="C1429" s="113"/>
      <c r="D1429" s="113"/>
      <c r="E1429" s="113"/>
      <c r="F1429" s="574">
        <v>4.0</v>
      </c>
      <c r="G1429" s="577" t="s">
        <v>3754</v>
      </c>
      <c r="H1429" s="577" t="s">
        <v>3765</v>
      </c>
      <c r="I1429" s="417" t="s">
        <v>61</v>
      </c>
      <c r="J1429" s="417" t="s">
        <v>61</v>
      </c>
      <c r="K1429" s="417" t="s">
        <v>61</v>
      </c>
      <c r="L1429" s="1202" t="s">
        <v>6</v>
      </c>
      <c r="M1429" s="1202" t="s">
        <v>6</v>
      </c>
      <c r="N1429" s="1202" t="s">
        <v>6</v>
      </c>
      <c r="O1429" s="417" t="s">
        <v>61</v>
      </c>
      <c r="P1429" s="417" t="s">
        <v>61</v>
      </c>
      <c r="Q1429" s="417" t="s">
        <v>61</v>
      </c>
      <c r="R1429" s="417" t="s">
        <v>61</v>
      </c>
      <c r="S1429" s="417" t="s">
        <v>61</v>
      </c>
      <c r="T1429" s="417" t="s">
        <v>61</v>
      </c>
      <c r="U1429" s="417"/>
      <c r="V1429" s="417"/>
      <c r="W1429" s="417"/>
      <c r="X1429" s="417"/>
      <c r="Y1429" s="577"/>
      <c r="Z1429" s="577"/>
      <c r="AA1429" s="577" t="s">
        <v>3786</v>
      </c>
      <c r="AB1429" s="249"/>
      <c r="AC1429" s="249"/>
      <c r="AD1429" s="102"/>
      <c r="AE1429" s="102"/>
    </row>
    <row r="1430" ht="15.75" customHeight="1">
      <c r="A1430" s="19"/>
      <c r="B1430" s="19"/>
      <c r="C1430" s="19"/>
      <c r="D1430" s="19"/>
      <c r="E1430" s="19"/>
      <c r="F1430" s="574">
        <v>5.0</v>
      </c>
      <c r="G1430" s="577" t="s">
        <v>3759</v>
      </c>
      <c r="H1430" s="577" t="s">
        <v>3760</v>
      </c>
      <c r="I1430" s="417" t="s">
        <v>61</v>
      </c>
      <c r="J1430" s="417" t="s">
        <v>61</v>
      </c>
      <c r="K1430" s="417" t="s">
        <v>61</v>
      </c>
      <c r="L1430" s="1202" t="s">
        <v>6</v>
      </c>
      <c r="M1430" s="1202" t="s">
        <v>6</v>
      </c>
      <c r="N1430" s="1202" t="s">
        <v>6</v>
      </c>
      <c r="O1430" s="417" t="s">
        <v>61</v>
      </c>
      <c r="P1430" s="417" t="s">
        <v>61</v>
      </c>
      <c r="Q1430" s="417" t="s">
        <v>61</v>
      </c>
      <c r="R1430" s="417" t="s">
        <v>61</v>
      </c>
      <c r="S1430" s="417" t="s">
        <v>61</v>
      </c>
      <c r="T1430" s="417" t="s">
        <v>61</v>
      </c>
      <c r="U1430" s="417"/>
      <c r="V1430" s="417"/>
      <c r="W1430" s="417"/>
      <c r="X1430" s="417"/>
      <c r="Y1430" s="577"/>
      <c r="Z1430" s="577"/>
      <c r="AA1430" s="577"/>
      <c r="AB1430" s="249"/>
      <c r="AC1430" s="249"/>
      <c r="AD1430" s="102"/>
      <c r="AE1430" s="102"/>
    </row>
    <row r="1431" ht="15.75" customHeight="1">
      <c r="A1431" s="971">
        <v>396.0</v>
      </c>
      <c r="B1431" s="971" t="s">
        <v>2379</v>
      </c>
      <c r="C1431" s="971" t="s">
        <v>44</v>
      </c>
      <c r="D1431" s="999" t="s">
        <v>3766</v>
      </c>
      <c r="E1431" s="999" t="s">
        <v>3783</v>
      </c>
      <c r="F1431" s="574">
        <v>1.0</v>
      </c>
      <c r="G1431" s="577" t="s">
        <v>3768</v>
      </c>
      <c r="H1431" s="577" t="s">
        <v>3781</v>
      </c>
      <c r="I1431" s="417" t="s">
        <v>61</v>
      </c>
      <c r="J1431" s="417" t="s">
        <v>61</v>
      </c>
      <c r="K1431" s="417" t="s">
        <v>61</v>
      </c>
      <c r="L1431" s="417" t="s">
        <v>3</v>
      </c>
      <c r="M1431" s="417" t="s">
        <v>3</v>
      </c>
      <c r="N1431" s="417" t="s">
        <v>3</v>
      </c>
      <c r="O1431" s="417" t="s">
        <v>61</v>
      </c>
      <c r="P1431" s="417" t="s">
        <v>61</v>
      </c>
      <c r="Q1431" s="417" t="s">
        <v>61</v>
      </c>
      <c r="R1431" s="417" t="s">
        <v>61</v>
      </c>
      <c r="S1431" s="417" t="s">
        <v>61</v>
      </c>
      <c r="T1431" s="417" t="s">
        <v>61</v>
      </c>
      <c r="U1431" s="417"/>
      <c r="V1431" s="417"/>
      <c r="W1431" s="417"/>
      <c r="X1431" s="417"/>
      <c r="Y1431" s="577"/>
      <c r="Z1431" s="577"/>
      <c r="AA1431" s="577"/>
      <c r="AB1431" s="249"/>
      <c r="AC1431" s="249"/>
      <c r="AD1431" s="102"/>
      <c r="AE1431" s="102"/>
    </row>
    <row r="1432" ht="15.75" customHeight="1">
      <c r="A1432" s="113"/>
      <c r="B1432" s="113"/>
      <c r="C1432" s="113"/>
      <c r="D1432" s="113"/>
      <c r="E1432" s="113"/>
      <c r="F1432" s="574">
        <v>2.0</v>
      </c>
      <c r="G1432" s="577" t="s">
        <v>3782</v>
      </c>
      <c r="H1432" s="577" t="s">
        <v>3778</v>
      </c>
      <c r="I1432" s="417" t="s">
        <v>61</v>
      </c>
      <c r="J1432" s="417" t="s">
        <v>61</v>
      </c>
      <c r="K1432" s="417" t="s">
        <v>61</v>
      </c>
      <c r="L1432" s="417" t="s">
        <v>3</v>
      </c>
      <c r="M1432" s="417" t="s">
        <v>3</v>
      </c>
      <c r="N1432" s="417" t="s">
        <v>3</v>
      </c>
      <c r="O1432" s="417" t="s">
        <v>61</v>
      </c>
      <c r="P1432" s="417" t="s">
        <v>61</v>
      </c>
      <c r="Q1432" s="417" t="s">
        <v>61</v>
      </c>
      <c r="R1432" s="417" t="s">
        <v>61</v>
      </c>
      <c r="S1432" s="417" t="s">
        <v>61</v>
      </c>
      <c r="T1432" s="417" t="s">
        <v>61</v>
      </c>
      <c r="U1432" s="417"/>
      <c r="V1432" s="417"/>
      <c r="W1432" s="417"/>
      <c r="X1432" s="417"/>
      <c r="Y1432" s="577"/>
      <c r="Z1432" s="577"/>
      <c r="AA1432" s="577"/>
      <c r="AB1432" s="249"/>
      <c r="AC1432" s="249"/>
      <c r="AD1432" s="102"/>
      <c r="AE1432" s="102"/>
    </row>
    <row r="1433" ht="15.75" customHeight="1">
      <c r="A1433" s="113"/>
      <c r="B1433" s="113"/>
      <c r="C1433" s="113"/>
      <c r="D1433" s="113"/>
      <c r="E1433" s="113"/>
      <c r="F1433" s="574">
        <v>3.0</v>
      </c>
      <c r="G1433" s="577" t="s">
        <v>3763</v>
      </c>
      <c r="H1433" s="577" t="s">
        <v>3764</v>
      </c>
      <c r="I1433" s="417" t="s">
        <v>61</v>
      </c>
      <c r="J1433" s="417" t="s">
        <v>61</v>
      </c>
      <c r="K1433" s="417" t="s">
        <v>61</v>
      </c>
      <c r="L1433" s="417" t="s">
        <v>3</v>
      </c>
      <c r="M1433" s="417" t="s">
        <v>3</v>
      </c>
      <c r="N1433" s="417" t="s">
        <v>3</v>
      </c>
      <c r="O1433" s="417" t="s">
        <v>61</v>
      </c>
      <c r="P1433" s="417" t="s">
        <v>61</v>
      </c>
      <c r="Q1433" s="417" t="s">
        <v>61</v>
      </c>
      <c r="R1433" s="417" t="s">
        <v>61</v>
      </c>
      <c r="S1433" s="417" t="s">
        <v>61</v>
      </c>
      <c r="T1433" s="417" t="s">
        <v>61</v>
      </c>
      <c r="U1433" s="417"/>
      <c r="V1433" s="417"/>
      <c r="W1433" s="417"/>
      <c r="X1433" s="417"/>
      <c r="Y1433" s="577"/>
      <c r="Z1433" s="577"/>
      <c r="AA1433" s="577"/>
      <c r="AB1433" s="249"/>
      <c r="AC1433" s="249"/>
      <c r="AD1433" s="102"/>
      <c r="AE1433" s="102"/>
    </row>
    <row r="1434" ht="15.75" customHeight="1">
      <c r="A1434" s="19"/>
      <c r="B1434" s="19"/>
      <c r="C1434" s="19"/>
      <c r="D1434" s="19"/>
      <c r="E1434" s="19"/>
      <c r="F1434" s="574">
        <v>4.0</v>
      </c>
      <c r="G1434" s="577" t="s">
        <v>3757</v>
      </c>
      <c r="H1434" s="577" t="s">
        <v>3755</v>
      </c>
      <c r="I1434" s="417" t="s">
        <v>61</v>
      </c>
      <c r="J1434" s="417" t="s">
        <v>61</v>
      </c>
      <c r="K1434" s="417" t="s">
        <v>61</v>
      </c>
      <c r="L1434" s="417" t="s">
        <v>3</v>
      </c>
      <c r="M1434" s="417" t="s">
        <v>3</v>
      </c>
      <c r="N1434" s="417" t="s">
        <v>3</v>
      </c>
      <c r="O1434" s="417" t="s">
        <v>61</v>
      </c>
      <c r="P1434" s="417" t="s">
        <v>61</v>
      </c>
      <c r="Q1434" s="417" t="s">
        <v>61</v>
      </c>
      <c r="R1434" s="417" t="s">
        <v>61</v>
      </c>
      <c r="S1434" s="417" t="s">
        <v>61</v>
      </c>
      <c r="T1434" s="417" t="s">
        <v>61</v>
      </c>
      <c r="U1434" s="417"/>
      <c r="V1434" s="417"/>
      <c r="W1434" s="417"/>
      <c r="X1434" s="417"/>
      <c r="Y1434" s="577"/>
      <c r="Z1434" s="577"/>
      <c r="AA1434" s="577"/>
      <c r="AB1434" s="249"/>
      <c r="AC1434" s="249"/>
      <c r="AD1434" s="102"/>
      <c r="AE1434" s="102"/>
    </row>
    <row r="1435" ht="15.75" customHeight="1">
      <c r="A1435" s="589" t="s">
        <v>3787</v>
      </c>
      <c r="B1435" s="14"/>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5"/>
    </row>
    <row r="1436" ht="15.75" customHeight="1">
      <c r="A1436" s="963">
        <v>397.0</v>
      </c>
      <c r="B1436" s="901" t="s">
        <v>2487</v>
      </c>
      <c r="C1436" s="901" t="s">
        <v>55</v>
      </c>
      <c r="D1436" s="966" t="s">
        <v>3789</v>
      </c>
      <c r="E1436" s="966" t="s">
        <v>3790</v>
      </c>
      <c r="F1436" s="901">
        <v>1.0</v>
      </c>
      <c r="G1436" s="964" t="s">
        <v>3791</v>
      </c>
      <c r="H1436" s="966" t="s">
        <v>3792</v>
      </c>
      <c r="I1436" s="965" t="s">
        <v>3</v>
      </c>
      <c r="J1436" s="965" t="s">
        <v>3</v>
      </c>
      <c r="K1436" s="965" t="s">
        <v>3</v>
      </c>
      <c r="L1436" s="965" t="s">
        <v>61</v>
      </c>
      <c r="M1436" s="965" t="s">
        <v>61</v>
      </c>
      <c r="N1436" s="965" t="s">
        <v>61</v>
      </c>
      <c r="O1436" s="965" t="s">
        <v>61</v>
      </c>
      <c r="P1436" s="965" t="s">
        <v>61</v>
      </c>
      <c r="Q1436" s="965" t="s">
        <v>61</v>
      </c>
      <c r="R1436" s="965" t="s">
        <v>61</v>
      </c>
      <c r="S1436" s="965" t="s">
        <v>61</v>
      </c>
      <c r="T1436" s="965" t="s">
        <v>61</v>
      </c>
      <c r="U1436" s="965"/>
      <c r="V1436" s="965"/>
      <c r="W1436" s="965"/>
      <c r="X1436" s="965"/>
      <c r="Y1436" s="1203"/>
      <c r="Z1436" s="1203"/>
      <c r="AA1436" s="1203"/>
      <c r="AB1436" s="901"/>
      <c r="AC1436" s="901"/>
      <c r="AD1436" s="966"/>
      <c r="AE1436" s="966" t="s">
        <v>3793</v>
      </c>
    </row>
    <row r="1437" ht="15.75" customHeight="1">
      <c r="A1437" s="192">
        <v>398.0</v>
      </c>
      <c r="B1437" s="255" t="s">
        <v>2487</v>
      </c>
      <c r="C1437" s="255" t="s">
        <v>55</v>
      </c>
      <c r="D1437" s="194" t="s">
        <v>3794</v>
      </c>
      <c r="E1437" s="194" t="s">
        <v>3795</v>
      </c>
      <c r="F1437" s="94">
        <v>1.0</v>
      </c>
      <c r="G1437" s="96" t="s">
        <v>3796</v>
      </c>
      <c r="H1437" s="194" t="s">
        <v>3797</v>
      </c>
      <c r="I1437" s="1204"/>
      <c r="J1437" s="1204"/>
      <c r="K1437" s="1204"/>
      <c r="L1437" s="1204"/>
      <c r="M1437" s="1204"/>
      <c r="N1437" s="1204"/>
      <c r="O1437" s="1204"/>
      <c r="P1437" s="1204"/>
      <c r="Q1437" s="1204"/>
      <c r="R1437" s="1204"/>
      <c r="S1437" s="1204"/>
      <c r="T1437" s="1204"/>
      <c r="U1437" s="1204"/>
      <c r="V1437" s="1204"/>
      <c r="W1437" s="1204"/>
      <c r="X1437" s="1204"/>
      <c r="Y1437" s="1204"/>
      <c r="Z1437" s="1204"/>
      <c r="AA1437" s="1204"/>
      <c r="AB1437" s="94" t="s">
        <v>2391</v>
      </c>
      <c r="AC1437" s="94" t="s">
        <v>3799</v>
      </c>
      <c r="AD1437" s="95"/>
      <c r="AE1437" s="95"/>
    </row>
    <row r="1438" ht="15.75" customHeight="1">
      <c r="A1438" s="113"/>
      <c r="B1438" s="113"/>
      <c r="C1438" s="113"/>
      <c r="D1438" s="113"/>
      <c r="E1438" s="113"/>
      <c r="F1438" s="94">
        <v>2.0</v>
      </c>
      <c r="G1438" s="96" t="s">
        <v>3800</v>
      </c>
      <c r="H1438" s="113"/>
      <c r="I1438" s="1205"/>
      <c r="J1438" s="1205"/>
      <c r="K1438" s="1205"/>
      <c r="L1438" s="1205"/>
      <c r="M1438" s="1205"/>
      <c r="N1438" s="1205"/>
      <c r="O1438" s="1205"/>
      <c r="P1438" s="1205"/>
      <c r="Q1438" s="1205"/>
      <c r="R1438" s="1205"/>
      <c r="S1438" s="1205"/>
      <c r="T1438" s="1205"/>
      <c r="U1438" s="1205"/>
      <c r="V1438" s="1205"/>
      <c r="W1438" s="1205"/>
      <c r="X1438" s="1205"/>
      <c r="Y1438" s="1205"/>
      <c r="Z1438" s="1205"/>
      <c r="AA1438" s="1205"/>
      <c r="AB1438" s="94"/>
      <c r="AC1438" s="94"/>
      <c r="AD1438" s="95"/>
      <c r="AE1438" s="95"/>
    </row>
    <row r="1439" ht="15.75" customHeight="1">
      <c r="A1439" s="113"/>
      <c r="B1439" s="113"/>
      <c r="C1439" s="113"/>
      <c r="D1439" s="113"/>
      <c r="E1439" s="113"/>
      <c r="F1439" s="94">
        <v>3.0</v>
      </c>
      <c r="G1439" s="96" t="s">
        <v>3801</v>
      </c>
      <c r="H1439" s="113"/>
      <c r="I1439" s="1205"/>
      <c r="J1439" s="1205"/>
      <c r="K1439" s="1205"/>
      <c r="L1439" s="1205"/>
      <c r="M1439" s="1205"/>
      <c r="N1439" s="1205"/>
      <c r="O1439" s="1205"/>
      <c r="P1439" s="1205"/>
      <c r="Q1439" s="1205"/>
      <c r="R1439" s="1205"/>
      <c r="S1439" s="1205"/>
      <c r="T1439" s="1205"/>
      <c r="U1439" s="1205"/>
      <c r="V1439" s="1205"/>
      <c r="W1439" s="1205"/>
      <c r="X1439" s="1205"/>
      <c r="Y1439" s="1205"/>
      <c r="Z1439" s="1205"/>
      <c r="AA1439" s="1205"/>
      <c r="AB1439" s="94"/>
      <c r="AC1439" s="94"/>
      <c r="AD1439" s="95"/>
      <c r="AE1439" s="95"/>
    </row>
    <row r="1440" ht="15.75" customHeight="1">
      <c r="A1440" s="113"/>
      <c r="B1440" s="113"/>
      <c r="C1440" s="113"/>
      <c r="D1440" s="113"/>
      <c r="E1440" s="113"/>
      <c r="F1440" s="94">
        <v>4.0</v>
      </c>
      <c r="G1440" s="96" t="s">
        <v>3803</v>
      </c>
      <c r="H1440" s="113"/>
      <c r="I1440" s="1205"/>
      <c r="J1440" s="1205"/>
      <c r="K1440" s="1205"/>
      <c r="L1440" s="1205"/>
      <c r="M1440" s="1205"/>
      <c r="N1440" s="1205"/>
      <c r="O1440" s="1205"/>
      <c r="P1440" s="1205"/>
      <c r="Q1440" s="1205"/>
      <c r="R1440" s="1205"/>
      <c r="S1440" s="1205"/>
      <c r="T1440" s="1205"/>
      <c r="U1440" s="1205"/>
      <c r="V1440" s="1205"/>
      <c r="W1440" s="1205"/>
      <c r="X1440" s="1205"/>
      <c r="Y1440" s="1205"/>
      <c r="Z1440" s="1205"/>
      <c r="AA1440" s="1205"/>
      <c r="AB1440" s="94"/>
      <c r="AC1440" s="94"/>
      <c r="AD1440" s="95"/>
      <c r="AE1440" s="95"/>
    </row>
    <row r="1441" ht="15.75" customHeight="1">
      <c r="A1441" s="113"/>
      <c r="B1441" s="113"/>
      <c r="C1441" s="113"/>
      <c r="D1441" s="113"/>
      <c r="E1441" s="113"/>
      <c r="F1441" s="94">
        <v>5.0</v>
      </c>
      <c r="G1441" s="96" t="s">
        <v>3804</v>
      </c>
      <c r="H1441" s="113"/>
      <c r="I1441" s="1205"/>
      <c r="J1441" s="1205"/>
      <c r="K1441" s="1205"/>
      <c r="L1441" s="1205"/>
      <c r="M1441" s="1205"/>
      <c r="N1441" s="1205"/>
      <c r="O1441" s="1205"/>
      <c r="P1441" s="1205"/>
      <c r="Q1441" s="1205"/>
      <c r="R1441" s="1205"/>
      <c r="S1441" s="1205"/>
      <c r="T1441" s="1205"/>
      <c r="U1441" s="1205"/>
      <c r="V1441" s="1205"/>
      <c r="W1441" s="1205"/>
      <c r="X1441" s="1205"/>
      <c r="Y1441" s="1205"/>
      <c r="Z1441" s="1205"/>
      <c r="AA1441" s="1205"/>
      <c r="AB1441" s="94"/>
      <c r="AC1441" s="94"/>
      <c r="AD1441" s="95"/>
      <c r="AE1441" s="95"/>
    </row>
    <row r="1442" ht="15.75" customHeight="1">
      <c r="A1442" s="113"/>
      <c r="B1442" s="113"/>
      <c r="C1442" s="113"/>
      <c r="D1442" s="113"/>
      <c r="E1442" s="113"/>
      <c r="F1442" s="94">
        <v>6.0</v>
      </c>
      <c r="G1442" s="96" t="s">
        <v>3805</v>
      </c>
      <c r="H1442" s="113"/>
      <c r="I1442" s="1205"/>
      <c r="J1442" s="1205"/>
      <c r="K1442" s="1205"/>
      <c r="L1442" s="1205"/>
      <c r="M1442" s="1205"/>
      <c r="N1442" s="1205"/>
      <c r="O1442" s="1205"/>
      <c r="P1442" s="1205"/>
      <c r="Q1442" s="1205"/>
      <c r="R1442" s="1205"/>
      <c r="S1442" s="1205"/>
      <c r="T1442" s="1205"/>
      <c r="U1442" s="1205"/>
      <c r="V1442" s="1205"/>
      <c r="W1442" s="1205"/>
      <c r="X1442" s="1205"/>
      <c r="Y1442" s="1205"/>
      <c r="Z1442" s="1205"/>
      <c r="AA1442" s="1205"/>
      <c r="AB1442" s="94"/>
      <c r="AC1442" s="94"/>
      <c r="AD1442" s="95"/>
      <c r="AE1442" s="95"/>
    </row>
    <row r="1443" ht="15.75" customHeight="1">
      <c r="A1443" s="113"/>
      <c r="B1443" s="113"/>
      <c r="C1443" s="113"/>
      <c r="D1443" s="113"/>
      <c r="E1443" s="113"/>
      <c r="F1443" s="94">
        <v>7.0</v>
      </c>
      <c r="G1443" s="96" t="s">
        <v>3806</v>
      </c>
      <c r="H1443" s="113"/>
      <c r="I1443" s="1205"/>
      <c r="J1443" s="1205"/>
      <c r="K1443" s="1205"/>
      <c r="L1443" s="1205"/>
      <c r="M1443" s="1205"/>
      <c r="N1443" s="1205"/>
      <c r="O1443" s="1205"/>
      <c r="P1443" s="1205"/>
      <c r="Q1443" s="1205"/>
      <c r="R1443" s="1205"/>
      <c r="S1443" s="1205"/>
      <c r="T1443" s="1205"/>
      <c r="U1443" s="1205"/>
      <c r="V1443" s="1205"/>
      <c r="W1443" s="1205"/>
      <c r="X1443" s="1205"/>
      <c r="Y1443" s="1205"/>
      <c r="Z1443" s="1205"/>
      <c r="AA1443" s="1205"/>
      <c r="AB1443" s="94"/>
      <c r="AC1443" s="94"/>
      <c r="AD1443" s="95"/>
      <c r="AE1443" s="95"/>
    </row>
    <row r="1444" ht="15.75" customHeight="1">
      <c r="A1444" s="113"/>
      <c r="B1444" s="113"/>
      <c r="C1444" s="113"/>
      <c r="D1444" s="113"/>
      <c r="E1444" s="113"/>
      <c r="F1444" s="94">
        <v>8.0</v>
      </c>
      <c r="G1444" s="96" t="s">
        <v>3807</v>
      </c>
      <c r="H1444" s="113"/>
      <c r="I1444" s="1205"/>
      <c r="J1444" s="1205"/>
      <c r="K1444" s="1205"/>
      <c r="L1444" s="1205"/>
      <c r="M1444" s="1205"/>
      <c r="N1444" s="1205"/>
      <c r="O1444" s="1205"/>
      <c r="P1444" s="1205"/>
      <c r="Q1444" s="1205"/>
      <c r="R1444" s="1205"/>
      <c r="S1444" s="1205"/>
      <c r="T1444" s="1205"/>
      <c r="U1444" s="1205"/>
      <c r="V1444" s="1205"/>
      <c r="W1444" s="1205"/>
      <c r="X1444" s="1205"/>
      <c r="Y1444" s="1205"/>
      <c r="Z1444" s="1205"/>
      <c r="AA1444" s="1205"/>
      <c r="AB1444" s="94"/>
      <c r="AC1444" s="94"/>
      <c r="AD1444" s="95"/>
      <c r="AE1444" s="95"/>
    </row>
    <row r="1445" ht="15.75" customHeight="1">
      <c r="A1445" s="113"/>
      <c r="B1445" s="113"/>
      <c r="C1445" s="113"/>
      <c r="D1445" s="113"/>
      <c r="E1445" s="113"/>
      <c r="F1445" s="94">
        <v>9.0</v>
      </c>
      <c r="G1445" s="96" t="s">
        <v>3808</v>
      </c>
      <c r="H1445" s="113"/>
      <c r="I1445" s="1205"/>
      <c r="J1445" s="1205"/>
      <c r="K1445" s="1205"/>
      <c r="L1445" s="1205"/>
      <c r="M1445" s="1205"/>
      <c r="N1445" s="1205"/>
      <c r="O1445" s="1205"/>
      <c r="P1445" s="1205"/>
      <c r="Q1445" s="1205"/>
      <c r="R1445" s="1205"/>
      <c r="S1445" s="1205"/>
      <c r="T1445" s="1205"/>
      <c r="U1445" s="1205"/>
      <c r="V1445" s="1205"/>
      <c r="W1445" s="1205"/>
      <c r="X1445" s="1205"/>
      <c r="Y1445" s="1205"/>
      <c r="Z1445" s="1205"/>
      <c r="AA1445" s="1205"/>
      <c r="AB1445" s="94"/>
      <c r="AC1445" s="94"/>
      <c r="AD1445" s="95"/>
      <c r="AE1445" s="95"/>
    </row>
    <row r="1446" ht="15.75" customHeight="1">
      <c r="A1446" s="19"/>
      <c r="B1446" s="19"/>
      <c r="C1446" s="19"/>
      <c r="D1446" s="19"/>
      <c r="E1446" s="19"/>
      <c r="F1446" s="94">
        <v>10.0</v>
      </c>
      <c r="G1446" s="96" t="s">
        <v>3809</v>
      </c>
      <c r="H1446" s="19"/>
      <c r="I1446" s="1206"/>
      <c r="J1446" s="1206"/>
      <c r="K1446" s="1206"/>
      <c r="L1446" s="1206"/>
      <c r="M1446" s="1206"/>
      <c r="N1446" s="1206"/>
      <c r="O1446" s="1206"/>
      <c r="P1446" s="1206"/>
      <c r="Q1446" s="1206"/>
      <c r="R1446" s="1206"/>
      <c r="S1446" s="1206"/>
      <c r="T1446" s="1206"/>
      <c r="U1446" s="1206"/>
      <c r="V1446" s="1206"/>
      <c r="W1446" s="1206"/>
      <c r="X1446" s="1206"/>
      <c r="Y1446" s="1206"/>
      <c r="Z1446" s="1206"/>
      <c r="AA1446" s="1206"/>
      <c r="AB1446" s="94"/>
      <c r="AC1446" s="94"/>
      <c r="AD1446" s="95"/>
      <c r="AE1446" s="95"/>
    </row>
    <row r="1447" ht="15.75" customHeight="1">
      <c r="A1447" s="93">
        <v>399.0</v>
      </c>
      <c r="B1447" s="94" t="s">
        <v>2487</v>
      </c>
      <c r="C1447" s="93" t="s">
        <v>55</v>
      </c>
      <c r="D1447" s="95" t="s">
        <v>3811</v>
      </c>
      <c r="E1447" s="95" t="s">
        <v>3812</v>
      </c>
      <c r="F1447" s="94">
        <v>1.0</v>
      </c>
      <c r="G1447" s="96" t="s">
        <v>3813</v>
      </c>
      <c r="H1447" s="95" t="s">
        <v>3814</v>
      </c>
      <c r="I1447" s="95"/>
      <c r="J1447" s="95"/>
      <c r="K1447" s="95"/>
      <c r="L1447" s="95"/>
      <c r="M1447" s="95"/>
      <c r="N1447" s="95"/>
      <c r="O1447" s="95"/>
      <c r="P1447" s="95"/>
      <c r="Q1447" s="95"/>
      <c r="R1447" s="95"/>
      <c r="S1447" s="95"/>
      <c r="T1447" s="95"/>
      <c r="U1447" s="95"/>
      <c r="V1447" s="95"/>
      <c r="W1447" s="95"/>
      <c r="X1447" s="95"/>
      <c r="Y1447" s="95"/>
      <c r="Z1447" s="95"/>
      <c r="AA1447" s="95"/>
      <c r="AB1447" s="94"/>
      <c r="AC1447" s="94"/>
      <c r="AD1447" s="95"/>
      <c r="AE1447" s="95"/>
    </row>
    <row r="1448" ht="15.75" customHeight="1">
      <c r="A1448" s="961">
        <v>400.0</v>
      </c>
      <c r="B1448" s="970" t="s">
        <v>2487</v>
      </c>
      <c r="C1448" s="970" t="s">
        <v>55</v>
      </c>
      <c r="D1448" s="969" t="s">
        <v>3815</v>
      </c>
      <c r="E1448" s="969" t="s">
        <v>3816</v>
      </c>
      <c r="F1448" s="901">
        <v>1.0</v>
      </c>
      <c r="G1448" s="964" t="s">
        <v>3817</v>
      </c>
      <c r="H1448" s="969" t="s">
        <v>3818</v>
      </c>
      <c r="I1448" s="1020" t="s">
        <v>61</v>
      </c>
      <c r="J1448" s="1020" t="s">
        <v>61</v>
      </c>
      <c r="K1448" s="1020" t="s">
        <v>61</v>
      </c>
      <c r="L1448" s="1020" t="s">
        <v>61</v>
      </c>
      <c r="M1448" s="1020" t="s">
        <v>61</v>
      </c>
      <c r="N1448" s="1020" t="s">
        <v>61</v>
      </c>
      <c r="O1448" s="1020" t="s">
        <v>61</v>
      </c>
      <c r="P1448" s="1020" t="s">
        <v>61</v>
      </c>
      <c r="Q1448" s="1020" t="s">
        <v>61</v>
      </c>
      <c r="R1448" s="1020" t="s">
        <v>61</v>
      </c>
      <c r="S1448" s="1020" t="s">
        <v>61</v>
      </c>
      <c r="T1448" s="1020" t="s">
        <v>61</v>
      </c>
      <c r="U1448" s="1020"/>
      <c r="V1448" s="1020"/>
      <c r="W1448" s="1020"/>
      <c r="X1448" s="1020"/>
      <c r="Y1448" s="969"/>
      <c r="Z1448" s="969"/>
      <c r="AA1448" s="969"/>
      <c r="AB1448" s="970"/>
      <c r="AC1448" s="901"/>
      <c r="AD1448" s="966"/>
      <c r="AE1448" s="966"/>
    </row>
    <row r="1449" ht="15.75" customHeight="1">
      <c r="A1449" s="113"/>
      <c r="B1449" s="113"/>
      <c r="C1449" s="113"/>
      <c r="D1449" s="113"/>
      <c r="E1449" s="113"/>
      <c r="F1449" s="901">
        <v>2.0</v>
      </c>
      <c r="G1449" s="964" t="s">
        <v>3822</v>
      </c>
      <c r="H1449" s="113"/>
      <c r="I1449" s="113"/>
      <c r="J1449" s="113"/>
      <c r="K1449" s="113"/>
      <c r="L1449" s="113"/>
      <c r="M1449" s="113"/>
      <c r="N1449" s="113"/>
      <c r="O1449" s="113"/>
      <c r="P1449" s="113"/>
      <c r="Q1449" s="113"/>
      <c r="R1449" s="113"/>
      <c r="S1449" s="113"/>
      <c r="T1449" s="113"/>
      <c r="U1449" s="113"/>
      <c r="V1449" s="113"/>
      <c r="W1449" s="113"/>
      <c r="X1449" s="113"/>
      <c r="Y1449" s="113"/>
      <c r="Z1449" s="113"/>
      <c r="AA1449" s="113"/>
      <c r="AB1449" s="113"/>
      <c r="AC1449" s="901"/>
      <c r="AD1449" s="966"/>
      <c r="AE1449" s="966"/>
    </row>
    <row r="1450" ht="15.75" customHeight="1">
      <c r="A1450" s="19"/>
      <c r="B1450" s="19"/>
      <c r="C1450" s="19"/>
      <c r="D1450" s="19"/>
      <c r="E1450" s="19"/>
      <c r="F1450" s="901">
        <v>3.0</v>
      </c>
      <c r="G1450" s="964" t="s">
        <v>3823</v>
      </c>
      <c r="H1450" s="19"/>
      <c r="I1450" s="19"/>
      <c r="J1450" s="19"/>
      <c r="K1450" s="19"/>
      <c r="L1450" s="19"/>
      <c r="M1450" s="19"/>
      <c r="N1450" s="19"/>
      <c r="O1450" s="19"/>
      <c r="P1450" s="19"/>
      <c r="Q1450" s="19"/>
      <c r="R1450" s="19"/>
      <c r="S1450" s="19"/>
      <c r="T1450" s="19"/>
      <c r="U1450" s="19"/>
      <c r="V1450" s="19"/>
      <c r="W1450" s="19"/>
      <c r="X1450" s="19"/>
      <c r="Y1450" s="19"/>
      <c r="Z1450" s="19"/>
      <c r="AA1450" s="19"/>
      <c r="AB1450" s="19"/>
      <c r="AC1450" s="901"/>
      <c r="AD1450" s="966"/>
      <c r="AE1450" s="966"/>
    </row>
    <row r="1451" ht="15.75" customHeight="1">
      <c r="A1451" s="192">
        <v>401.0</v>
      </c>
      <c r="B1451" s="255" t="s">
        <v>2487</v>
      </c>
      <c r="C1451" s="255" t="s">
        <v>55</v>
      </c>
      <c r="D1451" s="194" t="s">
        <v>3825</v>
      </c>
      <c r="E1451" s="194" t="s">
        <v>3795</v>
      </c>
      <c r="F1451" s="94">
        <v>1.0</v>
      </c>
      <c r="G1451" s="96" t="s">
        <v>3826</v>
      </c>
      <c r="H1451" s="194" t="s">
        <v>3827</v>
      </c>
      <c r="I1451" s="194"/>
      <c r="J1451" s="194"/>
      <c r="K1451" s="194"/>
      <c r="L1451" s="194"/>
      <c r="M1451" s="194"/>
      <c r="N1451" s="194"/>
      <c r="O1451" s="194"/>
      <c r="P1451" s="194"/>
      <c r="Q1451" s="194"/>
      <c r="R1451" s="194"/>
      <c r="S1451" s="194"/>
      <c r="T1451" s="194"/>
      <c r="U1451" s="194"/>
      <c r="V1451" s="194"/>
      <c r="W1451" s="194"/>
      <c r="X1451" s="194"/>
      <c r="Y1451" s="194"/>
      <c r="Z1451" s="194"/>
      <c r="AA1451" s="194"/>
      <c r="AB1451" s="255" t="s">
        <v>2391</v>
      </c>
      <c r="AC1451" s="255" t="s">
        <v>3828</v>
      </c>
      <c r="AD1451" s="95"/>
      <c r="AE1451" s="95"/>
    </row>
    <row r="1452" ht="15.75" customHeight="1">
      <c r="A1452" s="113"/>
      <c r="B1452" s="113"/>
      <c r="C1452" s="113"/>
      <c r="D1452" s="113"/>
      <c r="E1452" s="113"/>
      <c r="F1452" s="94">
        <v>2.0</v>
      </c>
      <c r="G1452" s="96" t="s">
        <v>3829</v>
      </c>
      <c r="H1452" s="113"/>
      <c r="I1452" s="113"/>
      <c r="J1452" s="113"/>
      <c r="K1452" s="113"/>
      <c r="L1452" s="113"/>
      <c r="M1452" s="113"/>
      <c r="N1452" s="113"/>
      <c r="O1452" s="113"/>
      <c r="P1452" s="113"/>
      <c r="Q1452" s="113"/>
      <c r="R1452" s="113"/>
      <c r="S1452" s="113"/>
      <c r="T1452" s="113"/>
      <c r="U1452" s="113"/>
      <c r="V1452" s="113"/>
      <c r="W1452" s="113"/>
      <c r="X1452" s="113"/>
      <c r="Y1452" s="113"/>
      <c r="Z1452" s="113"/>
      <c r="AA1452" s="113"/>
      <c r="AB1452" s="113"/>
      <c r="AC1452" s="113"/>
      <c r="AD1452" s="95"/>
      <c r="AE1452" s="95"/>
    </row>
    <row r="1453" ht="15.75" customHeight="1">
      <c r="A1453" s="19"/>
      <c r="B1453" s="19"/>
      <c r="C1453" s="19"/>
      <c r="D1453" s="19"/>
      <c r="E1453" s="19"/>
      <c r="F1453" s="94">
        <v>3.0</v>
      </c>
      <c r="G1453" s="96" t="s">
        <v>3830</v>
      </c>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95"/>
      <c r="AE1453" s="95"/>
    </row>
    <row r="1454" ht="15.75" customHeight="1">
      <c r="A1454" s="192">
        <v>402.0</v>
      </c>
      <c r="B1454" s="255" t="s">
        <v>2487</v>
      </c>
      <c r="C1454" s="255" t="s">
        <v>55</v>
      </c>
      <c r="D1454" s="194" t="s">
        <v>3832</v>
      </c>
      <c r="E1454" s="194" t="s">
        <v>3795</v>
      </c>
      <c r="F1454" s="94">
        <v>1.0</v>
      </c>
      <c r="G1454" s="96" t="s">
        <v>3826</v>
      </c>
      <c r="H1454" s="194" t="s">
        <v>3833</v>
      </c>
      <c r="I1454" s="194"/>
      <c r="J1454" s="194"/>
      <c r="K1454" s="194"/>
      <c r="L1454" s="194"/>
      <c r="M1454" s="194"/>
      <c r="N1454" s="194"/>
      <c r="O1454" s="194"/>
      <c r="P1454" s="194"/>
      <c r="Q1454" s="194"/>
      <c r="R1454" s="194"/>
      <c r="S1454" s="194"/>
      <c r="T1454" s="194"/>
      <c r="U1454" s="194"/>
      <c r="V1454" s="194"/>
      <c r="W1454" s="194"/>
      <c r="X1454" s="194"/>
      <c r="Y1454" s="194"/>
      <c r="Z1454" s="194"/>
      <c r="AA1454" s="194"/>
      <c r="AB1454" s="255" t="s">
        <v>2391</v>
      </c>
      <c r="AC1454" s="255" t="s">
        <v>3834</v>
      </c>
      <c r="AD1454" s="95"/>
      <c r="AE1454" s="95"/>
    </row>
    <row r="1455" ht="15.75" customHeight="1">
      <c r="A1455" s="113"/>
      <c r="B1455" s="113"/>
      <c r="C1455" s="113"/>
      <c r="D1455" s="113"/>
      <c r="E1455" s="113"/>
      <c r="F1455" s="94">
        <v>2.0</v>
      </c>
      <c r="G1455" s="96" t="s">
        <v>3829</v>
      </c>
      <c r="H1455" s="113"/>
      <c r="I1455" s="113"/>
      <c r="J1455" s="113"/>
      <c r="K1455" s="113"/>
      <c r="L1455" s="113"/>
      <c r="M1455" s="113"/>
      <c r="N1455" s="113"/>
      <c r="O1455" s="113"/>
      <c r="P1455" s="113"/>
      <c r="Q1455" s="113"/>
      <c r="R1455" s="113"/>
      <c r="S1455" s="113"/>
      <c r="T1455" s="113"/>
      <c r="U1455" s="113"/>
      <c r="V1455" s="113"/>
      <c r="W1455" s="113"/>
      <c r="X1455" s="113"/>
      <c r="Y1455" s="113"/>
      <c r="Z1455" s="113"/>
      <c r="AA1455" s="113"/>
      <c r="AB1455" s="113"/>
      <c r="AC1455" s="113"/>
      <c r="AD1455" s="95"/>
      <c r="AE1455" s="95"/>
    </row>
    <row r="1456" ht="15.75" customHeight="1">
      <c r="A1456" s="113"/>
      <c r="B1456" s="113"/>
      <c r="C1456" s="113"/>
      <c r="D1456" s="113"/>
      <c r="E1456" s="113"/>
      <c r="F1456" s="94">
        <v>3.0</v>
      </c>
      <c r="G1456" s="96" t="s">
        <v>3836</v>
      </c>
      <c r="H1456" s="113"/>
      <c r="I1456" s="113"/>
      <c r="J1456" s="113"/>
      <c r="K1456" s="113"/>
      <c r="L1456" s="113"/>
      <c r="M1456" s="113"/>
      <c r="N1456" s="113"/>
      <c r="O1456" s="113"/>
      <c r="P1456" s="113"/>
      <c r="Q1456" s="113"/>
      <c r="R1456" s="113"/>
      <c r="S1456" s="113"/>
      <c r="T1456" s="113"/>
      <c r="U1456" s="113"/>
      <c r="V1456" s="113"/>
      <c r="W1456" s="113"/>
      <c r="X1456" s="113"/>
      <c r="Y1456" s="113"/>
      <c r="Z1456" s="113"/>
      <c r="AA1456" s="113"/>
      <c r="AB1456" s="113"/>
      <c r="AC1456" s="113"/>
      <c r="AD1456" s="95"/>
      <c r="AE1456" s="95"/>
    </row>
    <row r="1457" ht="15.75" customHeight="1">
      <c r="A1457" s="19"/>
      <c r="B1457" s="19"/>
      <c r="C1457" s="19"/>
      <c r="D1457" s="19"/>
      <c r="E1457" s="19"/>
      <c r="F1457" s="94">
        <v>4.0</v>
      </c>
      <c r="G1457" s="96" t="s">
        <v>3837</v>
      </c>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95"/>
      <c r="AE1457" s="95"/>
    </row>
    <row r="1458" ht="15.75" customHeight="1">
      <c r="A1458" s="589" t="s">
        <v>3838</v>
      </c>
      <c r="B1458" s="14"/>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5"/>
    </row>
    <row r="1459" ht="15.75" customHeight="1">
      <c r="A1459" s="189">
        <v>403.0</v>
      </c>
      <c r="B1459" s="189" t="s">
        <v>2380</v>
      </c>
      <c r="C1459" s="189" t="s">
        <v>44</v>
      </c>
      <c r="D1459" s="213" t="s">
        <v>3839</v>
      </c>
      <c r="E1459" s="385"/>
      <c r="F1459" s="1219"/>
      <c r="G1459" s="385"/>
      <c r="H1459" s="385"/>
      <c r="I1459" s="967" t="s">
        <v>61</v>
      </c>
      <c r="J1459" s="967" t="s">
        <v>61</v>
      </c>
      <c r="K1459" s="967" t="s">
        <v>61</v>
      </c>
      <c r="L1459" s="967" t="s">
        <v>61</v>
      </c>
      <c r="M1459" s="967" t="s">
        <v>61</v>
      </c>
      <c r="N1459" s="967" t="s">
        <v>61</v>
      </c>
      <c r="O1459" s="967" t="s">
        <v>61</v>
      </c>
      <c r="P1459" s="967" t="s">
        <v>61</v>
      </c>
      <c r="Q1459" s="967" t="s">
        <v>61</v>
      </c>
      <c r="R1459" s="967" t="s">
        <v>61</v>
      </c>
      <c r="S1459" s="967" t="s">
        <v>61</v>
      </c>
      <c r="T1459" s="967" t="s">
        <v>61</v>
      </c>
      <c r="U1459" s="385"/>
      <c r="V1459" s="385"/>
      <c r="W1459" s="385"/>
      <c r="X1459" s="385"/>
      <c r="Y1459" s="385"/>
      <c r="Z1459" s="385"/>
      <c r="AA1459" s="385"/>
      <c r="AB1459" s="1219" t="s">
        <v>2463</v>
      </c>
      <c r="AC1459" s="1219"/>
      <c r="AD1459" s="385"/>
      <c r="AE1459" s="385" t="s">
        <v>3841</v>
      </c>
    </row>
    <row r="1460" ht="15.75" customHeight="1">
      <c r="A1460" s="93">
        <v>404.0</v>
      </c>
      <c r="B1460" s="93" t="s">
        <v>44</v>
      </c>
      <c r="C1460" s="93" t="s">
        <v>44</v>
      </c>
      <c r="D1460" s="96" t="s">
        <v>3842</v>
      </c>
      <c r="E1460" s="986"/>
      <c r="F1460" s="1222"/>
      <c r="G1460" s="986"/>
      <c r="H1460" s="986"/>
      <c r="I1460" s="986"/>
      <c r="J1460" s="986"/>
      <c r="K1460" s="986"/>
      <c r="L1460" s="986"/>
      <c r="M1460" s="986"/>
      <c r="N1460" s="986"/>
      <c r="O1460" s="986"/>
      <c r="P1460" s="986"/>
      <c r="Q1460" s="986"/>
      <c r="R1460" s="986"/>
      <c r="S1460" s="986"/>
      <c r="T1460" s="986"/>
      <c r="U1460" s="986"/>
      <c r="V1460" s="986"/>
      <c r="W1460" s="986"/>
      <c r="X1460" s="986"/>
      <c r="Y1460" s="986"/>
      <c r="Z1460" s="986"/>
      <c r="AA1460" s="986"/>
      <c r="AB1460" s="93" t="s">
        <v>2391</v>
      </c>
      <c r="AC1460" s="93" t="s">
        <v>3843</v>
      </c>
      <c r="AD1460" s="986"/>
      <c r="AE1460" s="986"/>
    </row>
    <row r="1461" ht="15.75" customHeight="1">
      <c r="A1461" s="189">
        <v>405.0</v>
      </c>
      <c r="B1461" s="189" t="s">
        <v>2380</v>
      </c>
      <c r="C1461" s="189" t="s">
        <v>44</v>
      </c>
      <c r="D1461" s="213" t="s">
        <v>3844</v>
      </c>
      <c r="E1461" s="385"/>
      <c r="F1461" s="1219"/>
      <c r="G1461" s="385"/>
      <c r="H1461" s="385"/>
      <c r="I1461" s="967" t="s">
        <v>3</v>
      </c>
      <c r="J1461" s="967" t="s">
        <v>3</v>
      </c>
      <c r="K1461" s="967" t="s">
        <v>3</v>
      </c>
      <c r="L1461" s="967" t="s">
        <v>3</v>
      </c>
      <c r="M1461" s="967" t="s">
        <v>3</v>
      </c>
      <c r="N1461" s="967" t="s">
        <v>3</v>
      </c>
      <c r="O1461" s="967" t="s">
        <v>3</v>
      </c>
      <c r="P1461" s="967" t="s">
        <v>3</v>
      </c>
      <c r="Q1461" s="967" t="s">
        <v>3</v>
      </c>
      <c r="R1461" s="967" t="s">
        <v>3</v>
      </c>
      <c r="S1461" s="967" t="s">
        <v>3</v>
      </c>
      <c r="T1461" s="967" t="s">
        <v>3</v>
      </c>
      <c r="U1461" s="385"/>
      <c r="V1461" s="385"/>
      <c r="W1461" s="385"/>
      <c r="X1461" s="385"/>
      <c r="Y1461" s="385"/>
      <c r="Z1461" s="385"/>
      <c r="AA1461" s="385"/>
      <c r="AB1461" s="1219" t="s">
        <v>2463</v>
      </c>
      <c r="AC1461" s="1219"/>
      <c r="AD1461" s="385"/>
      <c r="AE1461" s="385"/>
    </row>
    <row r="1462" ht="15.75" customHeight="1">
      <c r="A1462" s="189">
        <v>406.0</v>
      </c>
      <c r="B1462" s="189" t="s">
        <v>2380</v>
      </c>
      <c r="C1462" s="189" t="s">
        <v>44</v>
      </c>
      <c r="D1462" s="213" t="s">
        <v>3845</v>
      </c>
      <c r="E1462" s="385"/>
      <c r="F1462" s="1219"/>
      <c r="G1462" s="385"/>
      <c r="H1462" s="385"/>
      <c r="I1462" s="967" t="s">
        <v>3</v>
      </c>
      <c r="J1462" s="967" t="s">
        <v>3</v>
      </c>
      <c r="K1462" s="967" t="s">
        <v>3</v>
      </c>
      <c r="L1462" s="967" t="s">
        <v>3</v>
      </c>
      <c r="M1462" s="967" t="s">
        <v>3</v>
      </c>
      <c r="N1462" s="967" t="s">
        <v>3</v>
      </c>
      <c r="O1462" s="967" t="s">
        <v>3</v>
      </c>
      <c r="P1462" s="967" t="s">
        <v>3</v>
      </c>
      <c r="Q1462" s="967" t="s">
        <v>3</v>
      </c>
      <c r="R1462" s="967" t="s">
        <v>3</v>
      </c>
      <c r="S1462" s="967" t="s">
        <v>3</v>
      </c>
      <c r="T1462" s="967" t="s">
        <v>3</v>
      </c>
      <c r="U1462" s="385"/>
      <c r="V1462" s="385"/>
      <c r="W1462" s="385"/>
      <c r="X1462" s="385"/>
      <c r="Y1462" s="385"/>
      <c r="Z1462" s="385"/>
      <c r="AA1462" s="385"/>
      <c r="AB1462" s="1219" t="s">
        <v>2463</v>
      </c>
      <c r="AC1462" s="1219"/>
      <c r="AD1462" s="385"/>
      <c r="AE1462" s="385"/>
    </row>
    <row r="1463" ht="15.75" customHeight="1">
      <c r="A1463" s="189">
        <v>407.0</v>
      </c>
      <c r="B1463" s="189" t="s">
        <v>2380</v>
      </c>
      <c r="C1463" s="189" t="s">
        <v>44</v>
      </c>
      <c r="D1463" s="213" t="s">
        <v>3846</v>
      </c>
      <c r="E1463" s="385"/>
      <c r="F1463" s="1219"/>
      <c r="G1463" s="385"/>
      <c r="H1463" s="385"/>
      <c r="I1463" s="967" t="s">
        <v>61</v>
      </c>
      <c r="J1463" s="967" t="s">
        <v>61</v>
      </c>
      <c r="K1463" s="967" t="s">
        <v>61</v>
      </c>
      <c r="L1463" s="967" t="s">
        <v>61</v>
      </c>
      <c r="M1463" s="967" t="s">
        <v>61</v>
      </c>
      <c r="N1463" s="967" t="s">
        <v>61</v>
      </c>
      <c r="O1463" s="967" t="s">
        <v>61</v>
      </c>
      <c r="P1463" s="967" t="s">
        <v>61</v>
      </c>
      <c r="Q1463" s="967" t="s">
        <v>61</v>
      </c>
      <c r="R1463" s="967" t="s">
        <v>61</v>
      </c>
      <c r="S1463" s="967" t="s">
        <v>61</v>
      </c>
      <c r="T1463" s="967" t="s">
        <v>61</v>
      </c>
      <c r="U1463" s="967"/>
      <c r="V1463" s="385"/>
      <c r="W1463" s="385"/>
      <c r="X1463" s="385"/>
      <c r="Y1463" s="385"/>
      <c r="Z1463" s="385"/>
      <c r="AA1463" s="385"/>
      <c r="AB1463" s="1219" t="s">
        <v>3393</v>
      </c>
      <c r="AC1463" s="1219"/>
      <c r="AD1463" s="385"/>
      <c r="AE1463" s="385" t="s">
        <v>3841</v>
      </c>
    </row>
    <row r="1464" ht="15.75" customHeight="1">
      <c r="A1464" s="589" t="s">
        <v>2109</v>
      </c>
      <c r="B1464" s="14"/>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5"/>
    </row>
    <row r="1465" ht="15.75" customHeight="1">
      <c r="A1465" s="93">
        <v>408.0</v>
      </c>
      <c r="B1465" s="94" t="s">
        <v>44</v>
      </c>
      <c r="C1465" s="94" t="s">
        <v>55</v>
      </c>
      <c r="D1465" s="95" t="s">
        <v>2110</v>
      </c>
      <c r="E1465" s="95" t="s">
        <v>243</v>
      </c>
      <c r="F1465" s="94">
        <v>1.0</v>
      </c>
      <c r="G1465" s="96" t="s">
        <v>2112</v>
      </c>
      <c r="H1465" s="95" t="s">
        <v>2113</v>
      </c>
      <c r="I1465" s="95"/>
      <c r="J1465" s="95"/>
      <c r="K1465" s="95"/>
      <c r="L1465" s="95"/>
      <c r="M1465" s="95"/>
      <c r="N1465" s="95"/>
      <c r="O1465" s="95"/>
      <c r="P1465" s="95"/>
      <c r="Q1465" s="95"/>
      <c r="R1465" s="95"/>
      <c r="S1465" s="95"/>
      <c r="T1465" s="95"/>
      <c r="U1465" s="95"/>
      <c r="V1465" s="95"/>
      <c r="W1465" s="95"/>
      <c r="X1465" s="95"/>
      <c r="Y1465" s="95"/>
      <c r="Z1465" s="95"/>
      <c r="AA1465" s="95"/>
      <c r="AB1465" s="249" t="s">
        <v>2391</v>
      </c>
      <c r="AC1465" s="94" t="s">
        <v>3847</v>
      </c>
      <c r="AD1465" s="102"/>
      <c r="AE1465" s="102"/>
    </row>
    <row r="1466" ht="15.75" customHeight="1">
      <c r="A1466" s="93">
        <v>409.0</v>
      </c>
      <c r="B1466" s="94" t="s">
        <v>44</v>
      </c>
      <c r="C1466" s="94" t="s">
        <v>55</v>
      </c>
      <c r="D1466" s="95" t="s">
        <v>2114</v>
      </c>
      <c r="E1466" s="95" t="s">
        <v>243</v>
      </c>
      <c r="F1466" s="94">
        <v>1.0</v>
      </c>
      <c r="G1466" s="96" t="s">
        <v>2115</v>
      </c>
      <c r="H1466" s="95" t="s">
        <v>2113</v>
      </c>
      <c r="I1466" s="95"/>
      <c r="J1466" s="95"/>
      <c r="K1466" s="95"/>
      <c r="L1466" s="95"/>
      <c r="M1466" s="95"/>
      <c r="N1466" s="95"/>
      <c r="O1466" s="95"/>
      <c r="P1466" s="95"/>
      <c r="Q1466" s="95"/>
      <c r="R1466" s="95"/>
      <c r="S1466" s="95"/>
      <c r="T1466" s="95"/>
      <c r="U1466" s="95"/>
      <c r="V1466" s="95"/>
      <c r="W1466" s="95"/>
      <c r="X1466" s="95"/>
      <c r="Y1466" s="95"/>
      <c r="Z1466" s="95"/>
      <c r="AA1466" s="95"/>
      <c r="AB1466" s="249" t="s">
        <v>2391</v>
      </c>
      <c r="AC1466" s="94" t="s">
        <v>3848</v>
      </c>
      <c r="AD1466" s="102"/>
      <c r="AE1466" s="102"/>
    </row>
    <row r="1467" ht="15.75" customHeight="1">
      <c r="A1467" s="93">
        <v>410.0</v>
      </c>
      <c r="B1467" s="94" t="s">
        <v>44</v>
      </c>
      <c r="C1467" s="94" t="s">
        <v>55</v>
      </c>
      <c r="D1467" s="95" t="s">
        <v>2117</v>
      </c>
      <c r="E1467" s="95" t="s">
        <v>243</v>
      </c>
      <c r="F1467" s="94">
        <v>1.0</v>
      </c>
      <c r="G1467" s="96" t="s">
        <v>2118</v>
      </c>
      <c r="H1467" s="95" t="s">
        <v>2113</v>
      </c>
      <c r="I1467" s="95"/>
      <c r="J1467" s="95"/>
      <c r="K1467" s="95"/>
      <c r="L1467" s="95"/>
      <c r="M1467" s="95"/>
      <c r="N1467" s="95"/>
      <c r="O1467" s="95"/>
      <c r="P1467" s="95"/>
      <c r="Q1467" s="95"/>
      <c r="R1467" s="95"/>
      <c r="S1467" s="95"/>
      <c r="T1467" s="95"/>
      <c r="U1467" s="95"/>
      <c r="V1467" s="95"/>
      <c r="W1467" s="95"/>
      <c r="X1467" s="95"/>
      <c r="Y1467" s="95"/>
      <c r="Z1467" s="95"/>
      <c r="AA1467" s="95"/>
      <c r="AB1467" s="249" t="s">
        <v>2391</v>
      </c>
      <c r="AC1467" s="94" t="s">
        <v>3848</v>
      </c>
      <c r="AD1467" s="102"/>
      <c r="AE1467" s="102"/>
    </row>
    <row r="1468" ht="15.75" customHeight="1">
      <c r="A1468" s="93">
        <v>411.0</v>
      </c>
      <c r="B1468" s="94" t="s">
        <v>44</v>
      </c>
      <c r="C1468" s="94" t="s">
        <v>55</v>
      </c>
      <c r="D1468" s="95" t="s">
        <v>2119</v>
      </c>
      <c r="E1468" s="95" t="s">
        <v>243</v>
      </c>
      <c r="F1468" s="94">
        <v>1.0</v>
      </c>
      <c r="G1468" s="96" t="s">
        <v>2121</v>
      </c>
      <c r="H1468" s="95" t="s">
        <v>2113</v>
      </c>
      <c r="I1468" s="95"/>
      <c r="J1468" s="95"/>
      <c r="K1468" s="95"/>
      <c r="L1468" s="95"/>
      <c r="M1468" s="95"/>
      <c r="N1468" s="95"/>
      <c r="O1468" s="95"/>
      <c r="P1468" s="95"/>
      <c r="Q1468" s="95"/>
      <c r="R1468" s="95"/>
      <c r="S1468" s="95"/>
      <c r="T1468" s="95"/>
      <c r="U1468" s="95"/>
      <c r="V1468" s="95"/>
      <c r="W1468" s="95"/>
      <c r="X1468" s="95"/>
      <c r="Y1468" s="95"/>
      <c r="Z1468" s="95"/>
      <c r="AA1468" s="95"/>
      <c r="AB1468" s="249" t="s">
        <v>2391</v>
      </c>
      <c r="AC1468" s="94" t="s">
        <v>3848</v>
      </c>
      <c r="AD1468" s="95"/>
      <c r="AE1468" s="95"/>
    </row>
    <row r="1469" ht="15.75" customHeight="1">
      <c r="A1469" s="576">
        <v>412.0</v>
      </c>
      <c r="B1469" s="576" t="s">
        <v>44</v>
      </c>
      <c r="C1469" s="576" t="s">
        <v>55</v>
      </c>
      <c r="D1469" s="577" t="s">
        <v>2122</v>
      </c>
      <c r="E1469" s="577" t="s">
        <v>2123</v>
      </c>
      <c r="F1469" s="576">
        <v>1.0</v>
      </c>
      <c r="G1469" s="577" t="s">
        <v>2124</v>
      </c>
      <c r="H1469" s="577" t="s">
        <v>2125</v>
      </c>
      <c r="I1469" s="417" t="s">
        <v>3</v>
      </c>
      <c r="J1469" s="417" t="s">
        <v>3</v>
      </c>
      <c r="K1469" s="417" t="s">
        <v>3</v>
      </c>
      <c r="L1469" s="417" t="s">
        <v>3</v>
      </c>
      <c r="M1469" s="417" t="s">
        <v>3</v>
      </c>
      <c r="N1469" s="417" t="s">
        <v>3</v>
      </c>
      <c r="O1469" s="417" t="s">
        <v>3</v>
      </c>
      <c r="P1469" s="417" t="s">
        <v>3</v>
      </c>
      <c r="Q1469" s="417" t="s">
        <v>3</v>
      </c>
      <c r="R1469" s="417" t="s">
        <v>3</v>
      </c>
      <c r="S1469" s="417" t="s">
        <v>3</v>
      </c>
      <c r="T1469" s="417" t="s">
        <v>3</v>
      </c>
      <c r="U1469" s="102"/>
      <c r="V1469" s="102"/>
      <c r="W1469" s="102"/>
      <c r="X1469" s="102"/>
      <c r="Y1469" s="102"/>
      <c r="Z1469" s="102"/>
      <c r="AA1469" s="102"/>
      <c r="AB1469" s="249"/>
      <c r="AC1469" s="249"/>
      <c r="AD1469" s="102"/>
      <c r="AE1469" s="102"/>
    </row>
    <row r="1470" ht="15.75" customHeight="1">
      <c r="A1470" s="589" t="s">
        <v>2151</v>
      </c>
      <c r="B1470" s="14"/>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c r="AE1470" s="15"/>
    </row>
    <row r="1471" ht="15.75" customHeight="1">
      <c r="A1471" s="93">
        <v>413.0</v>
      </c>
      <c r="B1471" s="93" t="s">
        <v>2377</v>
      </c>
      <c r="C1471" s="93" t="s">
        <v>44</v>
      </c>
      <c r="D1471" s="96" t="s">
        <v>2152</v>
      </c>
      <c r="E1471" s="95" t="s">
        <v>243</v>
      </c>
      <c r="F1471" s="93">
        <v>1.0</v>
      </c>
      <c r="G1471" s="96" t="s">
        <v>2153</v>
      </c>
      <c r="H1471" s="96" t="s">
        <v>2154</v>
      </c>
      <c r="I1471" s="95"/>
      <c r="J1471" s="95"/>
      <c r="K1471" s="95"/>
      <c r="L1471" s="95"/>
      <c r="M1471" s="95"/>
      <c r="N1471" s="95"/>
      <c r="O1471" s="95"/>
      <c r="P1471" s="95"/>
      <c r="Q1471" s="95"/>
      <c r="R1471" s="95"/>
      <c r="S1471" s="95"/>
      <c r="T1471" s="95"/>
      <c r="U1471" s="95"/>
      <c r="V1471" s="95"/>
      <c r="W1471" s="95"/>
      <c r="X1471" s="95"/>
      <c r="Y1471" s="95"/>
      <c r="Z1471" s="95"/>
      <c r="AA1471" s="95"/>
      <c r="AB1471" s="94" t="s">
        <v>2391</v>
      </c>
      <c r="AC1471" s="93" t="s">
        <v>3849</v>
      </c>
      <c r="AD1471" s="95"/>
      <c r="AE1471" s="95"/>
    </row>
    <row r="1472" ht="15.75" customHeight="1">
      <c r="A1472" s="93">
        <v>414.0</v>
      </c>
      <c r="B1472" s="93" t="s">
        <v>2377</v>
      </c>
      <c r="C1472" s="93" t="s">
        <v>44</v>
      </c>
      <c r="D1472" s="96" t="s">
        <v>2155</v>
      </c>
      <c r="E1472" s="95" t="s">
        <v>2156</v>
      </c>
      <c r="F1472" s="93">
        <v>1.0</v>
      </c>
      <c r="G1472" s="96" t="s">
        <v>2157</v>
      </c>
      <c r="H1472" s="96" t="s">
        <v>2158</v>
      </c>
      <c r="I1472" s="95"/>
      <c r="J1472" s="95"/>
      <c r="K1472" s="95"/>
      <c r="L1472" s="95"/>
      <c r="M1472" s="95"/>
      <c r="N1472" s="95"/>
      <c r="O1472" s="95"/>
      <c r="P1472" s="95"/>
      <c r="Q1472" s="95"/>
      <c r="R1472" s="95"/>
      <c r="S1472" s="95"/>
      <c r="T1472" s="95"/>
      <c r="U1472" s="95"/>
      <c r="V1472" s="95"/>
      <c r="W1472" s="95"/>
      <c r="X1472" s="95"/>
      <c r="Y1472" s="95"/>
      <c r="Z1472" s="95"/>
      <c r="AA1472" s="95"/>
      <c r="AB1472" s="94"/>
      <c r="AC1472" s="93" t="s">
        <v>3850</v>
      </c>
      <c r="AD1472" s="95"/>
      <c r="AE1472" s="95"/>
    </row>
    <row r="1473" ht="15.75" customHeight="1">
      <c r="A1473" s="93">
        <v>415.0</v>
      </c>
      <c r="B1473" s="93" t="s">
        <v>2377</v>
      </c>
      <c r="C1473" s="93" t="s">
        <v>44</v>
      </c>
      <c r="D1473" s="96" t="s">
        <v>2159</v>
      </c>
      <c r="E1473" s="95" t="s">
        <v>2156</v>
      </c>
      <c r="F1473" s="93">
        <v>1.0</v>
      </c>
      <c r="G1473" s="96" t="s">
        <v>2160</v>
      </c>
      <c r="H1473" s="96" t="s">
        <v>3851</v>
      </c>
      <c r="I1473" s="95"/>
      <c r="J1473" s="95"/>
      <c r="K1473" s="95"/>
      <c r="L1473" s="95"/>
      <c r="M1473" s="95"/>
      <c r="N1473" s="95"/>
      <c r="O1473" s="95"/>
      <c r="P1473" s="95"/>
      <c r="Q1473" s="95"/>
      <c r="R1473" s="95"/>
      <c r="S1473" s="95"/>
      <c r="T1473" s="95"/>
      <c r="U1473" s="95"/>
      <c r="V1473" s="95"/>
      <c r="W1473" s="95"/>
      <c r="X1473" s="95"/>
      <c r="Y1473" s="95"/>
      <c r="Z1473" s="95"/>
      <c r="AA1473" s="95"/>
      <c r="AB1473" s="94" t="s">
        <v>2391</v>
      </c>
      <c r="AC1473" s="93" t="s">
        <v>3849</v>
      </c>
      <c r="AD1473" s="95"/>
      <c r="AE1473" s="95"/>
    </row>
    <row r="1474" ht="15.75" customHeight="1">
      <c r="A1474" s="93">
        <v>416.0</v>
      </c>
      <c r="B1474" s="93" t="s">
        <v>2377</v>
      </c>
      <c r="C1474" s="93" t="s">
        <v>44</v>
      </c>
      <c r="D1474" s="96" t="s">
        <v>2162</v>
      </c>
      <c r="E1474" s="95" t="s">
        <v>2156</v>
      </c>
      <c r="F1474" s="93">
        <v>1.0</v>
      </c>
      <c r="G1474" s="96" t="s">
        <v>2163</v>
      </c>
      <c r="H1474" s="96" t="s">
        <v>2164</v>
      </c>
      <c r="I1474" s="95"/>
      <c r="J1474" s="95"/>
      <c r="K1474" s="95"/>
      <c r="L1474" s="95"/>
      <c r="M1474" s="95"/>
      <c r="N1474" s="95"/>
      <c r="O1474" s="95"/>
      <c r="P1474" s="95"/>
      <c r="Q1474" s="95"/>
      <c r="R1474" s="95"/>
      <c r="S1474" s="95"/>
      <c r="T1474" s="95"/>
      <c r="U1474" s="95"/>
      <c r="V1474" s="95"/>
      <c r="W1474" s="95"/>
      <c r="X1474" s="95"/>
      <c r="Y1474" s="95"/>
      <c r="Z1474" s="95"/>
      <c r="AA1474" s="95"/>
      <c r="AB1474" s="94" t="s">
        <v>2391</v>
      </c>
      <c r="AC1474" s="94" t="s">
        <v>3852</v>
      </c>
      <c r="AD1474" s="95"/>
      <c r="AE1474" s="95"/>
    </row>
    <row r="1475" ht="15.75" customHeight="1">
      <c r="A1475" s="93">
        <v>417.0</v>
      </c>
      <c r="B1475" s="93" t="s">
        <v>2377</v>
      </c>
      <c r="C1475" s="93" t="s">
        <v>44</v>
      </c>
      <c r="D1475" s="96" t="s">
        <v>2165</v>
      </c>
      <c r="E1475" s="95" t="s">
        <v>2166</v>
      </c>
      <c r="F1475" s="93">
        <v>1.0</v>
      </c>
      <c r="G1475" s="96" t="s">
        <v>2167</v>
      </c>
      <c r="H1475" s="96" t="s">
        <v>2168</v>
      </c>
      <c r="I1475" s="95"/>
      <c r="J1475" s="95"/>
      <c r="K1475" s="95"/>
      <c r="L1475" s="95"/>
      <c r="M1475" s="95"/>
      <c r="N1475" s="95"/>
      <c r="O1475" s="95"/>
      <c r="P1475" s="95"/>
      <c r="Q1475" s="95"/>
      <c r="R1475" s="95"/>
      <c r="S1475" s="95"/>
      <c r="T1475" s="95"/>
      <c r="U1475" s="95"/>
      <c r="V1475" s="95"/>
      <c r="W1475" s="95"/>
      <c r="X1475" s="95"/>
      <c r="Y1475" s="95"/>
      <c r="Z1475" s="95"/>
      <c r="AA1475" s="95"/>
      <c r="AB1475" s="94"/>
      <c r="AC1475" s="94"/>
      <c r="AD1475" s="95"/>
      <c r="AE1475" s="95"/>
    </row>
    <row r="1476" ht="15.75" customHeight="1">
      <c r="A1476" s="93">
        <v>418.0</v>
      </c>
      <c r="B1476" s="93" t="s">
        <v>2377</v>
      </c>
      <c r="C1476" s="93" t="s">
        <v>44</v>
      </c>
      <c r="D1476" s="96" t="s">
        <v>2169</v>
      </c>
      <c r="E1476" s="95" t="s">
        <v>2170</v>
      </c>
      <c r="F1476" s="93">
        <v>1.0</v>
      </c>
      <c r="G1476" s="96" t="s">
        <v>2171</v>
      </c>
      <c r="H1476" s="96" t="s">
        <v>2172</v>
      </c>
      <c r="I1476" s="95"/>
      <c r="J1476" s="95"/>
      <c r="K1476" s="95"/>
      <c r="L1476" s="95"/>
      <c r="M1476" s="95"/>
      <c r="N1476" s="95"/>
      <c r="O1476" s="95"/>
      <c r="P1476" s="95"/>
      <c r="Q1476" s="95"/>
      <c r="R1476" s="95"/>
      <c r="S1476" s="95"/>
      <c r="T1476" s="95"/>
      <c r="U1476" s="95"/>
      <c r="V1476" s="95"/>
      <c r="W1476" s="95"/>
      <c r="X1476" s="95"/>
      <c r="Y1476" s="95"/>
      <c r="Z1476" s="95"/>
      <c r="AA1476" s="95"/>
      <c r="AB1476" s="94"/>
      <c r="AC1476" s="94" t="s">
        <v>3853</v>
      </c>
      <c r="AD1476" s="95"/>
      <c r="AE1476" s="95"/>
    </row>
    <row r="1477" ht="15.75" customHeight="1">
      <c r="A1477" s="192">
        <v>419.0</v>
      </c>
      <c r="B1477" s="192" t="s">
        <v>44</v>
      </c>
      <c r="C1477" s="192" t="s">
        <v>44</v>
      </c>
      <c r="D1477" s="196" t="s">
        <v>2173</v>
      </c>
      <c r="E1477" s="194" t="s">
        <v>2166</v>
      </c>
      <c r="F1477" s="93">
        <v>1.0</v>
      </c>
      <c r="G1477" s="96" t="s">
        <v>2175</v>
      </c>
      <c r="H1477" s="196" t="s">
        <v>2176</v>
      </c>
      <c r="I1477" s="194"/>
      <c r="J1477" s="194"/>
      <c r="K1477" s="194"/>
      <c r="L1477" s="194"/>
      <c r="M1477" s="194"/>
      <c r="N1477" s="194"/>
      <c r="O1477" s="194"/>
      <c r="P1477" s="194"/>
      <c r="Q1477" s="194"/>
      <c r="R1477" s="194"/>
      <c r="S1477" s="194"/>
      <c r="T1477" s="194"/>
      <c r="U1477" s="194"/>
      <c r="V1477" s="194"/>
      <c r="W1477" s="194"/>
      <c r="X1477" s="194"/>
      <c r="Y1477" s="194"/>
      <c r="Z1477" s="194"/>
      <c r="AA1477" s="194"/>
      <c r="AB1477" s="255" t="s">
        <v>2391</v>
      </c>
      <c r="AC1477" s="255" t="s">
        <v>3852</v>
      </c>
      <c r="AD1477" s="194"/>
      <c r="AE1477" s="194"/>
    </row>
    <row r="1478" ht="15.75" customHeight="1">
      <c r="A1478" s="19"/>
      <c r="B1478" s="19"/>
      <c r="C1478" s="19"/>
      <c r="D1478" s="19"/>
      <c r="E1478" s="19"/>
      <c r="F1478" s="93">
        <v>2.0</v>
      </c>
      <c r="G1478" s="96" t="s">
        <v>2177</v>
      </c>
      <c r="H1478" s="19"/>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row>
    <row r="1479" ht="15.75" customHeight="1">
      <c r="A1479" s="93">
        <v>420.0</v>
      </c>
      <c r="B1479" s="93" t="s">
        <v>44</v>
      </c>
      <c r="C1479" s="93" t="s">
        <v>44</v>
      </c>
      <c r="D1479" s="96" t="s">
        <v>2178</v>
      </c>
      <c r="E1479" s="95" t="s">
        <v>2179</v>
      </c>
      <c r="F1479" s="93">
        <v>1.0</v>
      </c>
      <c r="G1479" s="96" t="s">
        <v>2180</v>
      </c>
      <c r="H1479" s="96" t="s">
        <v>2181</v>
      </c>
      <c r="I1479" s="95"/>
      <c r="J1479" s="95"/>
      <c r="K1479" s="95"/>
      <c r="L1479" s="95"/>
      <c r="M1479" s="95"/>
      <c r="N1479" s="95"/>
      <c r="O1479" s="95"/>
      <c r="P1479" s="95"/>
      <c r="Q1479" s="95"/>
      <c r="R1479" s="95"/>
      <c r="S1479" s="95"/>
      <c r="T1479" s="95"/>
      <c r="U1479" s="95"/>
      <c r="V1479" s="95"/>
      <c r="W1479" s="95"/>
      <c r="X1479" s="95"/>
      <c r="Y1479" s="95"/>
      <c r="Z1479" s="95"/>
      <c r="AA1479" s="95"/>
      <c r="AB1479" s="94" t="s">
        <v>2391</v>
      </c>
      <c r="AC1479" s="94" t="s">
        <v>3857</v>
      </c>
      <c r="AD1479" s="95"/>
      <c r="AE1479" s="95"/>
    </row>
    <row r="1480" ht="15.75" customHeight="1">
      <c r="A1480" s="192">
        <v>421.0</v>
      </c>
      <c r="B1480" s="192" t="s">
        <v>44</v>
      </c>
      <c r="C1480" s="192" t="s">
        <v>44</v>
      </c>
      <c r="D1480" s="196" t="s">
        <v>2182</v>
      </c>
      <c r="E1480" s="194" t="s">
        <v>2179</v>
      </c>
      <c r="F1480" s="93">
        <v>1.0</v>
      </c>
      <c r="G1480" s="96" t="s">
        <v>2180</v>
      </c>
      <c r="H1480" s="196" t="s">
        <v>2183</v>
      </c>
      <c r="I1480" s="194"/>
      <c r="J1480" s="194"/>
      <c r="K1480" s="194"/>
      <c r="L1480" s="194"/>
      <c r="M1480" s="194"/>
      <c r="N1480" s="194"/>
      <c r="O1480" s="194"/>
      <c r="P1480" s="194"/>
      <c r="Q1480" s="194"/>
      <c r="R1480" s="194"/>
      <c r="S1480" s="194"/>
      <c r="T1480" s="194"/>
      <c r="U1480" s="194"/>
      <c r="V1480" s="194"/>
      <c r="W1480" s="194"/>
      <c r="X1480" s="194"/>
      <c r="Y1480" s="194"/>
      <c r="Z1480" s="194"/>
      <c r="AA1480" s="194"/>
      <c r="AB1480" s="192" t="s">
        <v>2391</v>
      </c>
      <c r="AC1480" s="192" t="s">
        <v>3857</v>
      </c>
      <c r="AD1480" s="194"/>
      <c r="AE1480" s="194"/>
    </row>
    <row r="1481" ht="15.75" customHeight="1">
      <c r="A1481" s="19"/>
      <c r="B1481" s="19"/>
      <c r="C1481" s="19"/>
      <c r="D1481" s="19"/>
      <c r="E1481" s="19"/>
      <c r="F1481" s="93">
        <v>2.0</v>
      </c>
      <c r="G1481" s="96" t="s">
        <v>2186</v>
      </c>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row>
    <row r="1482" ht="15.75" customHeight="1">
      <c r="A1482" s="93">
        <v>422.0</v>
      </c>
      <c r="B1482" s="93" t="s">
        <v>3160</v>
      </c>
      <c r="C1482" s="93" t="s">
        <v>44</v>
      </c>
      <c r="D1482" s="96" t="s">
        <v>2152</v>
      </c>
      <c r="E1482" s="95"/>
      <c r="F1482" s="93">
        <v>1.0</v>
      </c>
      <c r="G1482" s="96" t="s">
        <v>2153</v>
      </c>
      <c r="H1482" s="96" t="s">
        <v>2188</v>
      </c>
      <c r="I1482" s="95"/>
      <c r="J1482" s="95"/>
      <c r="K1482" s="95"/>
      <c r="L1482" s="95"/>
      <c r="M1482" s="95"/>
      <c r="N1482" s="95"/>
      <c r="O1482" s="95"/>
      <c r="P1482" s="95"/>
      <c r="Q1482" s="95"/>
      <c r="R1482" s="95"/>
      <c r="S1482" s="95"/>
      <c r="T1482" s="95"/>
      <c r="U1482" s="95"/>
      <c r="V1482" s="95"/>
      <c r="W1482" s="95"/>
      <c r="X1482" s="95"/>
      <c r="Y1482" s="95"/>
      <c r="Z1482" s="95"/>
      <c r="AA1482" s="95"/>
      <c r="AB1482" s="94"/>
      <c r="AC1482" s="94"/>
      <c r="AD1482" s="95"/>
      <c r="AE1482" s="95"/>
    </row>
    <row r="1483" ht="15.75" customHeight="1">
      <c r="A1483" s="93">
        <v>423.0</v>
      </c>
      <c r="B1483" s="93" t="s">
        <v>3160</v>
      </c>
      <c r="C1483" s="93" t="s">
        <v>44</v>
      </c>
      <c r="D1483" s="96" t="s">
        <v>2169</v>
      </c>
      <c r="E1483" s="95" t="s">
        <v>2179</v>
      </c>
      <c r="F1483" s="93">
        <v>1.0</v>
      </c>
      <c r="G1483" s="96" t="s">
        <v>2171</v>
      </c>
      <c r="H1483" s="96" t="s">
        <v>2172</v>
      </c>
      <c r="I1483" s="95"/>
      <c r="J1483" s="95"/>
      <c r="K1483" s="95"/>
      <c r="L1483" s="95"/>
      <c r="M1483" s="95"/>
      <c r="N1483" s="95"/>
      <c r="O1483" s="95"/>
      <c r="P1483" s="95"/>
      <c r="Q1483" s="95"/>
      <c r="R1483" s="95"/>
      <c r="S1483" s="95"/>
      <c r="T1483" s="95"/>
      <c r="U1483" s="95"/>
      <c r="V1483" s="95"/>
      <c r="W1483" s="95"/>
      <c r="X1483" s="95"/>
      <c r="Y1483" s="95"/>
      <c r="Z1483" s="95"/>
      <c r="AA1483" s="95"/>
      <c r="AB1483" s="94" t="s">
        <v>2391</v>
      </c>
      <c r="AC1483" s="94" t="s">
        <v>3859</v>
      </c>
      <c r="AD1483" s="95"/>
      <c r="AE1483" s="95"/>
    </row>
    <row r="1484" ht="15.75" customHeight="1">
      <c r="A1484" s="93">
        <v>424.0</v>
      </c>
      <c r="B1484" s="93" t="s">
        <v>3160</v>
      </c>
      <c r="C1484" s="93" t="s">
        <v>44</v>
      </c>
      <c r="D1484" s="96" t="s">
        <v>2165</v>
      </c>
      <c r="E1484" s="95"/>
      <c r="F1484" s="94">
        <v>1.0</v>
      </c>
      <c r="G1484" s="96" t="s">
        <v>2167</v>
      </c>
      <c r="H1484" s="96" t="s">
        <v>2168</v>
      </c>
      <c r="I1484" s="95"/>
      <c r="J1484" s="95"/>
      <c r="K1484" s="95"/>
      <c r="L1484" s="95"/>
      <c r="M1484" s="95"/>
      <c r="N1484" s="95"/>
      <c r="O1484" s="95"/>
      <c r="P1484" s="95"/>
      <c r="Q1484" s="95"/>
      <c r="R1484" s="95"/>
      <c r="S1484" s="95"/>
      <c r="T1484" s="95"/>
      <c r="U1484" s="95"/>
      <c r="V1484" s="95"/>
      <c r="W1484" s="95"/>
      <c r="X1484" s="95"/>
      <c r="Y1484" s="95"/>
      <c r="Z1484" s="95"/>
      <c r="AA1484" s="95"/>
      <c r="AB1484" s="93" t="s">
        <v>2391</v>
      </c>
      <c r="AC1484" s="94" t="s">
        <v>3859</v>
      </c>
      <c r="AD1484" s="95"/>
      <c r="AE1484" s="95"/>
    </row>
    <row r="1485" ht="15.75" customHeight="1">
      <c r="A1485" s="1232" t="s">
        <v>3860</v>
      </c>
      <c r="D1485" s="828"/>
      <c r="E1485" s="828"/>
      <c r="F1485" s="826"/>
      <c r="G1485" s="828"/>
      <c r="H1485" s="828"/>
      <c r="I1485" s="828"/>
      <c r="J1485" s="828"/>
      <c r="K1485" s="828"/>
      <c r="L1485" s="828"/>
      <c r="M1485" s="828"/>
      <c r="N1485" s="828"/>
      <c r="O1485" s="828"/>
      <c r="P1485" s="828"/>
      <c r="Q1485" s="828"/>
      <c r="R1485" s="828"/>
      <c r="S1485" s="828"/>
      <c r="T1485" s="828"/>
      <c r="U1485" s="828"/>
      <c r="V1485" s="828"/>
      <c r="W1485" s="828"/>
      <c r="X1485" s="828"/>
      <c r="Y1485" s="828"/>
      <c r="Z1485" s="828"/>
      <c r="AA1485" s="828"/>
      <c r="AB1485" s="826"/>
      <c r="AC1485" s="826"/>
      <c r="AD1485" s="828"/>
      <c r="AE1485" s="828"/>
    </row>
    <row r="1486" ht="15.75" customHeight="1">
      <c r="A1486" s="1233">
        <v>6.0</v>
      </c>
      <c r="B1486" s="1234" t="s">
        <v>3861</v>
      </c>
      <c r="C1486" s="1234" t="s">
        <v>3150</v>
      </c>
      <c r="D1486" s="1234" t="s">
        <v>3862</v>
      </c>
      <c r="E1486" s="1235"/>
      <c r="F1486" s="1236">
        <v>1.0</v>
      </c>
      <c r="G1486" s="1235"/>
      <c r="H1486" s="1235"/>
      <c r="I1486" s="1235"/>
      <c r="J1486" s="1235"/>
      <c r="K1486" s="1235"/>
      <c r="L1486" s="1235"/>
      <c r="M1486" s="1235"/>
      <c r="N1486" s="1235"/>
      <c r="O1486" s="1235"/>
      <c r="P1486" s="1235"/>
      <c r="Q1486" s="1235"/>
      <c r="R1486" s="1235"/>
      <c r="S1486" s="1235"/>
      <c r="T1486" s="1235"/>
      <c r="U1486" s="1236"/>
      <c r="V1486" s="1234"/>
      <c r="W1486" s="1233"/>
      <c r="X1486" s="1235"/>
      <c r="Y1486" s="1235"/>
      <c r="Z1486" s="1235"/>
      <c r="AA1486" s="1237"/>
      <c r="AB1486" s="1238" t="s">
        <v>2391</v>
      </c>
      <c r="AC1486" s="1239" t="s">
        <v>3863</v>
      </c>
      <c r="AD1486" s="1240">
        <v>53.0</v>
      </c>
      <c r="AE1486" s="1237"/>
    </row>
    <row r="1487" ht="15.75" customHeight="1">
      <c r="A1487" s="1236">
        <v>7.0</v>
      </c>
      <c r="B1487" s="1234" t="s">
        <v>3864</v>
      </c>
      <c r="C1487" s="1234" t="s">
        <v>3865</v>
      </c>
      <c r="D1487" s="1234" t="s">
        <v>3866</v>
      </c>
      <c r="E1487" s="1235"/>
      <c r="F1487" s="1236">
        <v>1.0</v>
      </c>
      <c r="G1487" s="1234" t="s">
        <v>3866</v>
      </c>
      <c r="H1487" s="1235"/>
      <c r="I1487" s="1235"/>
      <c r="J1487" s="1235"/>
      <c r="K1487" s="1235"/>
      <c r="L1487" s="1235"/>
      <c r="M1487" s="1235"/>
      <c r="N1487" s="1235"/>
      <c r="O1487" s="1235"/>
      <c r="P1487" s="1235"/>
      <c r="Q1487" s="1235"/>
      <c r="R1487" s="1235"/>
      <c r="S1487" s="1235"/>
      <c r="T1487" s="1235"/>
      <c r="U1487" s="1236"/>
      <c r="V1487" s="1234"/>
      <c r="W1487" s="1233"/>
      <c r="X1487" s="1235"/>
      <c r="Y1487" s="1235"/>
      <c r="Z1487" s="1235"/>
      <c r="AA1487" s="1237"/>
      <c r="AB1487" s="1238" t="s">
        <v>2391</v>
      </c>
      <c r="AC1487" s="1239" t="s">
        <v>3867</v>
      </c>
      <c r="AD1487" s="1240">
        <v>54.0</v>
      </c>
      <c r="AE1487" s="1237"/>
    </row>
    <row r="1488" ht="15.75" customHeight="1">
      <c r="A1488" s="1241">
        <v>53.0</v>
      </c>
      <c r="B1488" s="1242" t="s">
        <v>3868</v>
      </c>
      <c r="C1488" s="1241" t="s">
        <v>3870</v>
      </c>
      <c r="D1488" s="1243" t="s">
        <v>3871</v>
      </c>
      <c r="E1488" s="1241"/>
      <c r="F1488" s="1244">
        <v>1.0</v>
      </c>
      <c r="G1488" s="1245" t="s">
        <v>2752</v>
      </c>
      <c r="H1488" s="1245"/>
      <c r="I1488" s="1245"/>
      <c r="J1488" s="1245"/>
      <c r="K1488" s="1245"/>
      <c r="L1488" s="1245"/>
      <c r="M1488" s="1245"/>
      <c r="N1488" s="1245"/>
      <c r="O1488" s="1245"/>
      <c r="P1488" s="1245"/>
      <c r="Q1488" s="1245"/>
      <c r="R1488" s="1245"/>
      <c r="S1488" s="1245"/>
      <c r="T1488" s="1245"/>
      <c r="U1488" s="1245"/>
      <c r="V1488" s="1245"/>
      <c r="W1488" s="1245"/>
      <c r="X1488" s="1245"/>
      <c r="Y1488" s="1245"/>
      <c r="Z1488" s="1245"/>
      <c r="AA1488" s="986"/>
      <c r="AB1488" s="1246" t="s">
        <v>2391</v>
      </c>
      <c r="AC1488" s="1247" t="s">
        <v>3867</v>
      </c>
      <c r="AD1488" s="1248"/>
      <c r="AE1488" s="986"/>
    </row>
    <row r="1489" ht="15.75" customHeight="1">
      <c r="A1489" s="113"/>
      <c r="B1489" s="113"/>
      <c r="C1489" s="113"/>
      <c r="D1489" s="113"/>
      <c r="E1489" s="113"/>
      <c r="F1489" s="1244">
        <v>2.0</v>
      </c>
      <c r="G1489" s="1245" t="s">
        <v>3872</v>
      </c>
      <c r="H1489" s="1245"/>
      <c r="I1489" s="1245"/>
      <c r="J1489" s="1245"/>
      <c r="K1489" s="1245"/>
      <c r="L1489" s="1245"/>
      <c r="M1489" s="1245"/>
      <c r="N1489" s="1245"/>
      <c r="O1489" s="1245"/>
      <c r="P1489" s="1245"/>
      <c r="Q1489" s="1245"/>
      <c r="R1489" s="1245"/>
      <c r="S1489" s="1245"/>
      <c r="T1489" s="1245"/>
      <c r="U1489" s="1245"/>
      <c r="V1489" s="1245"/>
      <c r="W1489" s="1245"/>
      <c r="X1489" s="1245"/>
      <c r="Y1489" s="1245"/>
      <c r="Z1489" s="1245"/>
      <c r="AA1489" s="986"/>
      <c r="AB1489" s="1246"/>
      <c r="AC1489" s="1250"/>
      <c r="AD1489" s="1248"/>
      <c r="AE1489" s="986"/>
    </row>
    <row r="1490" ht="15.75" customHeight="1">
      <c r="A1490" s="113"/>
      <c r="B1490" s="113"/>
      <c r="C1490" s="113"/>
      <c r="D1490" s="113"/>
      <c r="E1490" s="113"/>
      <c r="F1490" s="1244">
        <v>3.0</v>
      </c>
      <c r="G1490" s="1245" t="s">
        <v>3873</v>
      </c>
      <c r="H1490" s="1245"/>
      <c r="I1490" s="1245"/>
      <c r="J1490" s="1245"/>
      <c r="K1490" s="1245"/>
      <c r="L1490" s="1245"/>
      <c r="M1490" s="1245"/>
      <c r="N1490" s="1245"/>
      <c r="O1490" s="1245"/>
      <c r="P1490" s="1245"/>
      <c r="Q1490" s="1245"/>
      <c r="R1490" s="1245"/>
      <c r="S1490" s="1245"/>
      <c r="T1490" s="1245"/>
      <c r="U1490" s="1245"/>
      <c r="V1490" s="1245"/>
      <c r="W1490" s="1245"/>
      <c r="X1490" s="1245"/>
      <c r="Y1490" s="1245"/>
      <c r="Z1490" s="1245"/>
      <c r="AA1490" s="986"/>
      <c r="AB1490" s="1246"/>
      <c r="AC1490" s="1250"/>
      <c r="AD1490" s="1248"/>
      <c r="AE1490" s="986"/>
    </row>
    <row r="1491" ht="15.75" customHeight="1">
      <c r="A1491" s="19"/>
      <c r="B1491" s="19"/>
      <c r="C1491" s="19"/>
      <c r="D1491" s="19"/>
      <c r="E1491" s="19"/>
      <c r="F1491" s="1244">
        <v>4.0</v>
      </c>
      <c r="G1491" s="1245" t="s">
        <v>3874</v>
      </c>
      <c r="H1491" s="1245" t="s">
        <v>3875</v>
      </c>
      <c r="I1491" s="1245"/>
      <c r="J1491" s="1245"/>
      <c r="K1491" s="1245"/>
      <c r="L1491" s="1245"/>
      <c r="M1491" s="1245"/>
      <c r="N1491" s="1245"/>
      <c r="O1491" s="1245"/>
      <c r="P1491" s="1245"/>
      <c r="Q1491" s="1245"/>
      <c r="R1491" s="1245"/>
      <c r="S1491" s="1245"/>
      <c r="T1491" s="1245"/>
      <c r="U1491" s="1245"/>
      <c r="V1491" s="1245"/>
      <c r="W1491" s="1245"/>
      <c r="X1491" s="1245"/>
      <c r="Y1491" s="1245"/>
      <c r="Z1491" s="1245"/>
      <c r="AA1491" s="986"/>
      <c r="AB1491" s="1246"/>
      <c r="AC1491" s="1250"/>
      <c r="AD1491" s="1248"/>
      <c r="AE1491" s="986"/>
    </row>
    <row r="1492" ht="15.75" customHeight="1">
      <c r="A1492" s="1241">
        <v>54.0</v>
      </c>
      <c r="B1492" s="1242" t="s">
        <v>3876</v>
      </c>
      <c r="C1492" s="1241" t="s">
        <v>3870</v>
      </c>
      <c r="D1492" s="1242" t="s">
        <v>3877</v>
      </c>
      <c r="E1492" s="1241"/>
      <c r="F1492" s="1244">
        <v>1.0</v>
      </c>
      <c r="G1492" s="1245" t="s">
        <v>2752</v>
      </c>
      <c r="H1492" s="1245"/>
      <c r="I1492" s="1245"/>
      <c r="J1492" s="1245"/>
      <c r="K1492" s="1245"/>
      <c r="L1492" s="1245"/>
      <c r="M1492" s="1245"/>
      <c r="N1492" s="1245"/>
      <c r="O1492" s="1245"/>
      <c r="P1492" s="1245"/>
      <c r="Q1492" s="1245"/>
      <c r="R1492" s="1245"/>
      <c r="S1492" s="1245"/>
      <c r="T1492" s="1245"/>
      <c r="U1492" s="1245"/>
      <c r="V1492" s="1245"/>
      <c r="W1492" s="1245"/>
      <c r="X1492" s="1245"/>
      <c r="Y1492" s="1245"/>
      <c r="Z1492" s="1245"/>
      <c r="AA1492" s="986"/>
      <c r="AB1492" s="1246" t="s">
        <v>2391</v>
      </c>
      <c r="AC1492" s="1247" t="s">
        <v>3867</v>
      </c>
      <c r="AD1492" s="1248"/>
      <c r="AE1492" s="986"/>
    </row>
    <row r="1493" ht="15.75" customHeight="1">
      <c r="A1493" s="113"/>
      <c r="B1493" s="113"/>
      <c r="C1493" s="113"/>
      <c r="D1493" s="113"/>
      <c r="E1493" s="113"/>
      <c r="F1493" s="1244">
        <v>2.0</v>
      </c>
      <c r="G1493" s="1245" t="s">
        <v>3879</v>
      </c>
      <c r="H1493" s="1245"/>
      <c r="I1493" s="1245"/>
      <c r="J1493" s="1245"/>
      <c r="K1493" s="1245"/>
      <c r="L1493" s="1245"/>
      <c r="M1493" s="1245"/>
      <c r="N1493" s="1245"/>
      <c r="O1493" s="1245"/>
      <c r="P1493" s="1245"/>
      <c r="Q1493" s="1245"/>
      <c r="R1493" s="1245"/>
      <c r="S1493" s="1245"/>
      <c r="T1493" s="1245"/>
      <c r="U1493" s="1245"/>
      <c r="V1493" s="1245"/>
      <c r="W1493" s="1245"/>
      <c r="X1493" s="1245"/>
      <c r="Y1493" s="1245"/>
      <c r="Z1493" s="1245"/>
      <c r="AA1493" s="986"/>
      <c r="AB1493" s="1246"/>
      <c r="AC1493" s="1250"/>
      <c r="AD1493" s="1248"/>
      <c r="AE1493" s="986"/>
    </row>
    <row r="1494" ht="15.75" customHeight="1">
      <c r="A1494" s="113"/>
      <c r="B1494" s="113"/>
      <c r="C1494" s="113"/>
      <c r="D1494" s="113"/>
      <c r="E1494" s="113"/>
      <c r="F1494" s="1244">
        <v>3.0</v>
      </c>
      <c r="G1494" s="1245" t="s">
        <v>3880</v>
      </c>
      <c r="H1494" s="1245"/>
      <c r="I1494" s="1245"/>
      <c r="J1494" s="1245"/>
      <c r="K1494" s="1245"/>
      <c r="L1494" s="1245"/>
      <c r="M1494" s="1245"/>
      <c r="N1494" s="1245"/>
      <c r="O1494" s="1245"/>
      <c r="P1494" s="1245"/>
      <c r="Q1494" s="1245"/>
      <c r="R1494" s="1245"/>
      <c r="S1494" s="1245"/>
      <c r="T1494" s="1245"/>
      <c r="U1494" s="1245"/>
      <c r="V1494" s="1245"/>
      <c r="W1494" s="1245"/>
      <c r="X1494" s="1245"/>
      <c r="Y1494" s="1245"/>
      <c r="Z1494" s="1245"/>
      <c r="AA1494" s="986"/>
      <c r="AB1494" s="1246"/>
      <c r="AC1494" s="1250"/>
      <c r="AD1494" s="1248"/>
      <c r="AE1494" s="986"/>
    </row>
    <row r="1495" ht="15.75" customHeight="1">
      <c r="A1495" s="113"/>
      <c r="B1495" s="113"/>
      <c r="C1495" s="113"/>
      <c r="D1495" s="113"/>
      <c r="E1495" s="113"/>
      <c r="F1495" s="1244">
        <v>4.0</v>
      </c>
      <c r="G1495" s="1245" t="s">
        <v>3881</v>
      </c>
      <c r="H1495" s="1245" t="s">
        <v>3882</v>
      </c>
      <c r="I1495" s="1245"/>
      <c r="J1495" s="1245"/>
      <c r="K1495" s="1245"/>
      <c r="L1495" s="1245"/>
      <c r="M1495" s="1245"/>
      <c r="N1495" s="1245"/>
      <c r="O1495" s="1245"/>
      <c r="P1495" s="1245"/>
      <c r="Q1495" s="1245"/>
      <c r="R1495" s="1245"/>
      <c r="S1495" s="1245"/>
      <c r="T1495" s="1245"/>
      <c r="U1495" s="1245"/>
      <c r="V1495" s="1245"/>
      <c r="W1495" s="1245"/>
      <c r="X1495" s="1245"/>
      <c r="Y1495" s="1245"/>
      <c r="Z1495" s="1245"/>
      <c r="AA1495" s="986"/>
      <c r="AB1495" s="1246"/>
      <c r="AC1495" s="1250"/>
      <c r="AD1495" s="1248"/>
      <c r="AE1495" s="986"/>
    </row>
    <row r="1496" ht="15.75" customHeight="1">
      <c r="A1496" s="113"/>
      <c r="B1496" s="113"/>
      <c r="C1496" s="113"/>
      <c r="D1496" s="113"/>
      <c r="E1496" s="113"/>
      <c r="F1496" s="1244">
        <v>5.0</v>
      </c>
      <c r="G1496" s="1245" t="s">
        <v>3883</v>
      </c>
      <c r="H1496" s="1245"/>
      <c r="I1496" s="1245"/>
      <c r="J1496" s="1245"/>
      <c r="K1496" s="1245"/>
      <c r="L1496" s="1245"/>
      <c r="M1496" s="1245"/>
      <c r="N1496" s="1245"/>
      <c r="O1496" s="1245"/>
      <c r="P1496" s="1245"/>
      <c r="Q1496" s="1245"/>
      <c r="R1496" s="1245"/>
      <c r="S1496" s="1245"/>
      <c r="T1496" s="1245"/>
      <c r="U1496" s="1245"/>
      <c r="V1496" s="1245"/>
      <c r="W1496" s="1245"/>
      <c r="X1496" s="1245"/>
      <c r="Y1496" s="1245"/>
      <c r="Z1496" s="1245"/>
      <c r="AA1496" s="986"/>
      <c r="AB1496" s="1246"/>
      <c r="AC1496" s="1250"/>
      <c r="AD1496" s="1248"/>
      <c r="AE1496" s="986"/>
    </row>
    <row r="1497" ht="15.75" customHeight="1">
      <c r="A1497" s="19"/>
      <c r="B1497" s="19"/>
      <c r="C1497" s="19"/>
      <c r="D1497" s="19"/>
      <c r="E1497" s="19"/>
      <c r="F1497" s="1244">
        <v>6.0</v>
      </c>
      <c r="G1497" s="1245" t="s">
        <v>3881</v>
      </c>
      <c r="H1497" s="1245" t="s">
        <v>3884</v>
      </c>
      <c r="I1497" s="1245"/>
      <c r="J1497" s="1245"/>
      <c r="K1497" s="1245"/>
      <c r="L1497" s="1245"/>
      <c r="M1497" s="1245"/>
      <c r="N1497" s="1245"/>
      <c r="O1497" s="1245"/>
      <c r="P1497" s="1245"/>
      <c r="Q1497" s="1245"/>
      <c r="R1497" s="1245"/>
      <c r="S1497" s="1245"/>
      <c r="T1497" s="1245"/>
      <c r="U1497" s="1245"/>
      <c r="V1497" s="1245"/>
      <c r="W1497" s="1245"/>
      <c r="X1497" s="1245"/>
      <c r="Y1497" s="1245"/>
      <c r="Z1497" s="1245"/>
      <c r="AA1497" s="986"/>
      <c r="AB1497" s="1246"/>
      <c r="AC1497" s="1250"/>
      <c r="AD1497" s="1248"/>
      <c r="AE1497" s="986"/>
    </row>
    <row r="1498" ht="15.75" customHeight="1">
      <c r="A1498" s="1241">
        <v>55.0</v>
      </c>
      <c r="B1498" s="1242" t="s">
        <v>3885</v>
      </c>
      <c r="C1498" s="1241" t="s">
        <v>3870</v>
      </c>
      <c r="D1498" s="1242" t="s">
        <v>3886</v>
      </c>
      <c r="E1498" s="1241"/>
      <c r="F1498" s="1244">
        <v>1.0</v>
      </c>
      <c r="G1498" s="1245" t="s">
        <v>2752</v>
      </c>
      <c r="H1498" s="1245"/>
      <c r="I1498" s="1245"/>
      <c r="J1498" s="1245"/>
      <c r="K1498" s="1245"/>
      <c r="L1498" s="1245"/>
      <c r="M1498" s="1245"/>
      <c r="N1498" s="1245"/>
      <c r="O1498" s="1245"/>
      <c r="P1498" s="1245"/>
      <c r="Q1498" s="1245"/>
      <c r="R1498" s="1245"/>
      <c r="S1498" s="1245"/>
      <c r="T1498" s="1245"/>
      <c r="U1498" s="1245"/>
      <c r="V1498" s="1245"/>
      <c r="W1498" s="1245"/>
      <c r="X1498" s="1245"/>
      <c r="Y1498" s="1245"/>
      <c r="Z1498" s="1245"/>
      <c r="AA1498" s="986"/>
      <c r="AB1498" s="1246" t="s">
        <v>2391</v>
      </c>
      <c r="AC1498" s="1247" t="s">
        <v>3867</v>
      </c>
      <c r="AD1498" s="1248"/>
      <c r="AE1498" s="986"/>
    </row>
    <row r="1499" ht="15.75" customHeight="1">
      <c r="A1499" s="113"/>
      <c r="B1499" s="113"/>
      <c r="C1499" s="113"/>
      <c r="D1499" s="113"/>
      <c r="E1499" s="113"/>
      <c r="F1499" s="1253">
        <v>2.0</v>
      </c>
      <c r="G1499" s="1254" t="s">
        <v>3872</v>
      </c>
      <c r="H1499" s="1254"/>
      <c r="I1499" s="1254"/>
      <c r="J1499" s="1254"/>
      <c r="K1499" s="1254"/>
      <c r="L1499" s="1254"/>
      <c r="M1499" s="1254"/>
      <c r="N1499" s="1254"/>
      <c r="O1499" s="1254"/>
      <c r="P1499" s="1254"/>
      <c r="Q1499" s="1254"/>
      <c r="R1499" s="1254"/>
      <c r="S1499" s="1254"/>
      <c r="T1499" s="1254"/>
      <c r="U1499" s="1254"/>
      <c r="V1499" s="1254"/>
      <c r="W1499" s="1254"/>
      <c r="X1499" s="1254"/>
      <c r="Y1499" s="1254"/>
      <c r="Z1499" s="1254"/>
      <c r="AA1499" s="1255"/>
      <c r="AB1499" s="1256"/>
      <c r="AC1499" s="1257"/>
      <c r="AD1499" s="1258"/>
      <c r="AE1499" s="1255"/>
    </row>
    <row r="1500" ht="15.75" customHeight="1">
      <c r="A1500" s="113"/>
      <c r="B1500" s="113"/>
      <c r="C1500" s="113"/>
      <c r="D1500" s="113"/>
      <c r="E1500" s="113"/>
      <c r="F1500" s="1253">
        <v>3.0</v>
      </c>
      <c r="G1500" s="1254" t="s">
        <v>3873</v>
      </c>
      <c r="H1500" s="1254"/>
      <c r="I1500" s="1254"/>
      <c r="J1500" s="1254"/>
      <c r="K1500" s="1254"/>
      <c r="L1500" s="1254"/>
      <c r="M1500" s="1254"/>
      <c r="N1500" s="1254"/>
      <c r="O1500" s="1254"/>
      <c r="P1500" s="1254"/>
      <c r="Q1500" s="1254"/>
      <c r="R1500" s="1254"/>
      <c r="S1500" s="1254"/>
      <c r="T1500" s="1254"/>
      <c r="U1500" s="1254"/>
      <c r="V1500" s="1254"/>
      <c r="W1500" s="1254"/>
      <c r="X1500" s="1254"/>
      <c r="Y1500" s="1254"/>
      <c r="Z1500" s="1254"/>
      <c r="AA1500" s="1255"/>
      <c r="AB1500" s="1256"/>
      <c r="AC1500" s="1257"/>
      <c r="AD1500" s="1258"/>
      <c r="AE1500" s="1255"/>
    </row>
    <row r="1501" ht="15.75" customHeight="1">
      <c r="A1501" s="19"/>
      <c r="B1501" s="19"/>
      <c r="C1501" s="19"/>
      <c r="D1501" s="19"/>
      <c r="E1501" s="19"/>
      <c r="F1501" s="1253">
        <v>4.0</v>
      </c>
      <c r="G1501" s="1259" t="s">
        <v>3888</v>
      </c>
      <c r="H1501" s="1254" t="s">
        <v>3889</v>
      </c>
      <c r="I1501" s="1254"/>
      <c r="J1501" s="1254"/>
      <c r="K1501" s="1254"/>
      <c r="L1501" s="1254"/>
      <c r="M1501" s="1254"/>
      <c r="N1501" s="1254"/>
      <c r="O1501" s="1254"/>
      <c r="P1501" s="1254"/>
      <c r="Q1501" s="1254"/>
      <c r="R1501" s="1254"/>
      <c r="S1501" s="1254"/>
      <c r="T1501" s="1254"/>
      <c r="U1501" s="1254"/>
      <c r="V1501" s="1254"/>
      <c r="W1501" s="1254"/>
      <c r="X1501" s="1254"/>
      <c r="Y1501" s="1254"/>
      <c r="Z1501" s="1254"/>
      <c r="AA1501" s="1255"/>
      <c r="AB1501" s="1256"/>
      <c r="AC1501" s="1257"/>
      <c r="AD1501" s="1258"/>
      <c r="AE1501" s="1255"/>
    </row>
    <row r="1502" ht="15.75" customHeight="1">
      <c r="A1502" s="1260">
        <v>42.0</v>
      </c>
      <c r="B1502" s="1261" t="s">
        <v>3890</v>
      </c>
      <c r="C1502" s="1261" t="s">
        <v>3891</v>
      </c>
      <c r="D1502" s="1261" t="s">
        <v>3892</v>
      </c>
      <c r="E1502" s="1262"/>
      <c r="F1502" s="1260">
        <v>1.0</v>
      </c>
      <c r="G1502" s="1261" t="s">
        <v>425</v>
      </c>
      <c r="H1502" s="1261" t="s">
        <v>1381</v>
      </c>
      <c r="I1502" s="1262"/>
      <c r="J1502" s="1262"/>
      <c r="K1502" s="1262"/>
      <c r="L1502" s="1262"/>
      <c r="M1502" s="1262"/>
      <c r="N1502" s="1262"/>
      <c r="O1502" s="1262"/>
      <c r="P1502" s="1262"/>
      <c r="Q1502" s="1262"/>
      <c r="R1502" s="1262"/>
      <c r="S1502" s="1262"/>
      <c r="T1502" s="1262"/>
      <c r="U1502" s="1260"/>
      <c r="V1502" s="1261"/>
      <c r="W1502" s="1263"/>
      <c r="X1502" s="1262"/>
      <c r="Y1502" s="1262"/>
      <c r="Z1502" s="1262"/>
      <c r="AA1502" s="1264"/>
      <c r="AB1502" s="1265" t="s">
        <v>2391</v>
      </c>
      <c r="AC1502" s="1266" t="s">
        <v>3893</v>
      </c>
      <c r="AD1502" s="1267">
        <v>40.0</v>
      </c>
      <c r="AE1502" s="1264"/>
    </row>
    <row r="1503" ht="15.75" customHeight="1">
      <c r="A1503" s="826"/>
      <c r="B1503" s="826"/>
      <c r="C1503" s="826"/>
      <c r="D1503" s="828"/>
      <c r="E1503" s="828"/>
      <c r="F1503" s="826"/>
      <c r="G1503" s="828"/>
      <c r="H1503" s="828"/>
      <c r="I1503" s="828"/>
      <c r="J1503" s="828"/>
      <c r="K1503" s="828"/>
      <c r="L1503" s="828"/>
      <c r="M1503" s="828"/>
      <c r="N1503" s="828"/>
      <c r="O1503" s="828"/>
      <c r="P1503" s="828"/>
      <c r="Q1503" s="828"/>
      <c r="R1503" s="828"/>
      <c r="S1503" s="828"/>
      <c r="T1503" s="828"/>
      <c r="U1503" s="828"/>
      <c r="V1503" s="828"/>
      <c r="W1503" s="828"/>
      <c r="X1503" s="828"/>
      <c r="Y1503" s="828"/>
      <c r="Z1503" s="828"/>
      <c r="AA1503" s="828"/>
      <c r="AB1503" s="826"/>
      <c r="AC1503" s="826"/>
      <c r="AD1503" s="828"/>
      <c r="AE1503" s="828"/>
    </row>
  </sheetData>
  <mergeCells count="2640">
    <mergeCell ref="A348:A349"/>
    <mergeCell ref="B348:B349"/>
    <mergeCell ref="A341:A345"/>
    <mergeCell ref="B346:B347"/>
    <mergeCell ref="A332:A335"/>
    <mergeCell ref="A336:A340"/>
    <mergeCell ref="A365:A368"/>
    <mergeCell ref="A361:A364"/>
    <mergeCell ref="B365:B368"/>
    <mergeCell ref="B361:B364"/>
    <mergeCell ref="B356:B360"/>
    <mergeCell ref="A382:A385"/>
    <mergeCell ref="A369:A373"/>
    <mergeCell ref="B382:B385"/>
    <mergeCell ref="D382:D385"/>
    <mergeCell ref="D365:D368"/>
    <mergeCell ref="E365:E368"/>
    <mergeCell ref="E369:E373"/>
    <mergeCell ref="I365:I368"/>
    <mergeCell ref="H369:H373"/>
    <mergeCell ref="H365:H368"/>
    <mergeCell ref="AD365:AD368"/>
    <mergeCell ref="AE365:AE368"/>
    <mergeCell ref="A386:AE386"/>
    <mergeCell ref="A390:AE390"/>
    <mergeCell ref="A394:AE394"/>
    <mergeCell ref="A402:AE402"/>
    <mergeCell ref="D369:D373"/>
    <mergeCell ref="AA365:AA368"/>
    <mergeCell ref="Z365:Z368"/>
    <mergeCell ref="D361:D364"/>
    <mergeCell ref="D356:D360"/>
    <mergeCell ref="C356:C360"/>
    <mergeCell ref="E356:E360"/>
    <mergeCell ref="A356:A360"/>
    <mergeCell ref="Y365:Y368"/>
    <mergeCell ref="B399:B401"/>
    <mergeCell ref="A403:A410"/>
    <mergeCell ref="A399:A401"/>
    <mergeCell ref="AB365:AB368"/>
    <mergeCell ref="Y356:Y360"/>
    <mergeCell ref="A508:AE508"/>
    <mergeCell ref="A502:AE502"/>
    <mergeCell ref="E542:E545"/>
    <mergeCell ref="E537:E539"/>
    <mergeCell ref="D513:D516"/>
    <mergeCell ref="D509:D512"/>
    <mergeCell ref="T537:T538"/>
    <mergeCell ref="D537:D539"/>
    <mergeCell ref="U544:U545"/>
    <mergeCell ref="U542:U543"/>
    <mergeCell ref="B513:B516"/>
    <mergeCell ref="B509:B512"/>
    <mergeCell ref="A513:A516"/>
    <mergeCell ref="A509:A512"/>
    <mergeCell ref="C509:C512"/>
    <mergeCell ref="A411:A416"/>
    <mergeCell ref="B417:B421"/>
    <mergeCell ref="A320:A323"/>
    <mergeCell ref="A324:A326"/>
    <mergeCell ref="A494:A495"/>
    <mergeCell ref="A440:A442"/>
    <mergeCell ref="B494:B495"/>
    <mergeCell ref="A477:A484"/>
    <mergeCell ref="A485:A490"/>
    <mergeCell ref="B246:B250"/>
    <mergeCell ref="D251:D255"/>
    <mergeCell ref="C351:C354"/>
    <mergeCell ref="D351:D354"/>
    <mergeCell ref="E351:E354"/>
    <mergeCell ref="C348:C349"/>
    <mergeCell ref="D341:D345"/>
    <mergeCell ref="C341:C345"/>
    <mergeCell ref="E313:E316"/>
    <mergeCell ref="E317:E319"/>
    <mergeCell ref="B336:B340"/>
    <mergeCell ref="D332:D335"/>
    <mergeCell ref="AB217:AB218"/>
    <mergeCell ref="AC217:AC218"/>
    <mergeCell ref="B234:B239"/>
    <mergeCell ref="B240:B245"/>
    <mergeCell ref="A351:A354"/>
    <mergeCell ref="H252:H253"/>
    <mergeCell ref="E320:E323"/>
    <mergeCell ref="E332:E335"/>
    <mergeCell ref="AD356:AD360"/>
    <mergeCell ref="AA356:AA360"/>
    <mergeCell ref="AE356:AE360"/>
    <mergeCell ref="B351:B354"/>
    <mergeCell ref="B332:B335"/>
    <mergeCell ref="B320:B323"/>
    <mergeCell ref="B327:B330"/>
    <mergeCell ref="A327:A330"/>
    <mergeCell ref="Z356:Z360"/>
    <mergeCell ref="Y39:Y40"/>
    <mergeCell ref="Y24:Y25"/>
    <mergeCell ref="A548:AE548"/>
    <mergeCell ref="X549:X553"/>
    <mergeCell ref="C563:C564"/>
    <mergeCell ref="J230:J231"/>
    <mergeCell ref="J252:J253"/>
    <mergeCell ref="J254:J255"/>
    <mergeCell ref="K252:K253"/>
    <mergeCell ref="U39:U40"/>
    <mergeCell ref="V39:V40"/>
    <mergeCell ref="M217:M218"/>
    <mergeCell ref="J217:J218"/>
    <mergeCell ref="O235:O236"/>
    <mergeCell ref="N235:N236"/>
    <mergeCell ref="K214:K215"/>
    <mergeCell ref="M214:M215"/>
    <mergeCell ref="AA554:AA555"/>
    <mergeCell ref="AA563:AA564"/>
    <mergeCell ref="S537:S538"/>
    <mergeCell ref="T554:T555"/>
    <mergeCell ref="T563:T564"/>
    <mergeCell ref="W563:W564"/>
    <mergeCell ref="U563:U564"/>
    <mergeCell ref="A346:A347"/>
    <mergeCell ref="D348:D349"/>
    <mergeCell ref="C454:C458"/>
    <mergeCell ref="C459:C463"/>
    <mergeCell ref="C431:C432"/>
    <mergeCell ref="C438:C439"/>
    <mergeCell ref="C491:C493"/>
    <mergeCell ref="C494:C495"/>
    <mergeCell ref="C465:C475"/>
    <mergeCell ref="C477:C484"/>
    <mergeCell ref="R537:R538"/>
    <mergeCell ref="D500:D501"/>
    <mergeCell ref="C500:C501"/>
    <mergeCell ref="D497:D499"/>
    <mergeCell ref="D494:D495"/>
    <mergeCell ref="C485:C490"/>
    <mergeCell ref="C497:C499"/>
    <mergeCell ref="C35:C38"/>
    <mergeCell ref="C24:C25"/>
    <mergeCell ref="C12:C13"/>
    <mergeCell ref="D12:D13"/>
    <mergeCell ref="D39:D40"/>
    <mergeCell ref="D35:D38"/>
    <mergeCell ref="D41:D43"/>
    <mergeCell ref="C57:C60"/>
    <mergeCell ref="D44:D49"/>
    <mergeCell ref="D24:D25"/>
    <mergeCell ref="E24:E25"/>
    <mergeCell ref="E39:E40"/>
    <mergeCell ref="E44:E49"/>
    <mergeCell ref="E41:E43"/>
    <mergeCell ref="E35:E38"/>
    <mergeCell ref="C44:C49"/>
    <mergeCell ref="C50:C56"/>
    <mergeCell ref="C83:C86"/>
    <mergeCell ref="C87:C89"/>
    <mergeCell ref="C66:C71"/>
    <mergeCell ref="D57:D60"/>
    <mergeCell ref="D50:D56"/>
    <mergeCell ref="E57:E60"/>
    <mergeCell ref="E50:E56"/>
    <mergeCell ref="E72:E77"/>
    <mergeCell ref="D72:D77"/>
    <mergeCell ref="D61:D65"/>
    <mergeCell ref="C61:C65"/>
    <mergeCell ref="D83:D86"/>
    <mergeCell ref="D90:D93"/>
    <mergeCell ref="D66:D71"/>
    <mergeCell ref="E83:E86"/>
    <mergeCell ref="E78:E82"/>
    <mergeCell ref="C39:C40"/>
    <mergeCell ref="C41:C43"/>
    <mergeCell ref="D327:D330"/>
    <mergeCell ref="H327:H330"/>
    <mergeCell ref="H320:H323"/>
    <mergeCell ref="H324:H326"/>
    <mergeCell ref="J365:J368"/>
    <mergeCell ref="K365:K368"/>
    <mergeCell ref="D324:D326"/>
    <mergeCell ref="D320:D323"/>
    <mergeCell ref="E324:E326"/>
    <mergeCell ref="H361:H364"/>
    <mergeCell ref="E361:E364"/>
    <mergeCell ref="C161:C165"/>
    <mergeCell ref="C148:C150"/>
    <mergeCell ref="C280:C284"/>
    <mergeCell ref="C182:C186"/>
    <mergeCell ref="D280:D284"/>
    <mergeCell ref="D263:D267"/>
    <mergeCell ref="D258:D262"/>
    <mergeCell ref="D268:D274"/>
    <mergeCell ref="C109:C113"/>
    <mergeCell ref="C129:C132"/>
    <mergeCell ref="C95:C101"/>
    <mergeCell ref="C114:C118"/>
    <mergeCell ref="D114:D118"/>
    <mergeCell ref="E129:E132"/>
    <mergeCell ref="D129:D132"/>
    <mergeCell ref="D109:D113"/>
    <mergeCell ref="E190:E191"/>
    <mergeCell ref="C187:C189"/>
    <mergeCell ref="C190:C191"/>
    <mergeCell ref="C179:C181"/>
    <mergeCell ref="C172:C178"/>
    <mergeCell ref="D102:D108"/>
    <mergeCell ref="D95:D101"/>
    <mergeCell ref="X235:X236"/>
    <mergeCell ref="X237:X238"/>
    <mergeCell ref="W237:W238"/>
    <mergeCell ref="R252:R253"/>
    <mergeCell ref="S237:S238"/>
    <mergeCell ref="H249:H250"/>
    <mergeCell ref="H243:H244"/>
    <mergeCell ref="H241:H242"/>
    <mergeCell ref="W214:W215"/>
    <mergeCell ref="S214:S215"/>
    <mergeCell ref="L214:L215"/>
    <mergeCell ref="P230:P231"/>
    <mergeCell ref="T217:T218"/>
    <mergeCell ref="X217:X218"/>
    <mergeCell ref="W217:W218"/>
    <mergeCell ref="X232:X233"/>
    <mergeCell ref="X214:X215"/>
    <mergeCell ref="S232:S233"/>
    <mergeCell ref="J39:J40"/>
    <mergeCell ref="L39:L40"/>
    <mergeCell ref="H41:H43"/>
    <mergeCell ref="H39:H40"/>
    <mergeCell ref="J41:J43"/>
    <mergeCell ref="I41:I43"/>
    <mergeCell ref="K39:K40"/>
    <mergeCell ref="X39:X40"/>
    <mergeCell ref="X41:X43"/>
    <mergeCell ref="X6:X7"/>
    <mergeCell ref="V12:V13"/>
    <mergeCell ref="X12:X13"/>
    <mergeCell ref="W12:W13"/>
    <mergeCell ref="W6:W7"/>
    <mergeCell ref="R41:R43"/>
    <mergeCell ref="W39:W40"/>
    <mergeCell ref="M24:M25"/>
    <mergeCell ref="L24:L25"/>
    <mergeCell ref="S24:S25"/>
    <mergeCell ref="W24:W25"/>
    <mergeCell ref="N24:N25"/>
    <mergeCell ref="J24:J25"/>
    <mergeCell ref="I39:I40"/>
    <mergeCell ref="M41:M43"/>
    <mergeCell ref="M39:M40"/>
    <mergeCell ref="K24:K25"/>
    <mergeCell ref="L365:L368"/>
    <mergeCell ref="M365:M368"/>
    <mergeCell ref="M301:M304"/>
    <mergeCell ref="N301:N304"/>
    <mergeCell ref="L448:L453"/>
    <mergeCell ref="M448:M453"/>
    <mergeCell ref="N448:N453"/>
    <mergeCell ref="K448:K453"/>
    <mergeCell ref="M356:M360"/>
    <mergeCell ref="D317:D319"/>
    <mergeCell ref="D275:D279"/>
    <mergeCell ref="D172:D178"/>
    <mergeCell ref="D166:D170"/>
    <mergeCell ref="D454:D458"/>
    <mergeCell ref="D448:D453"/>
    <mergeCell ref="D459:D463"/>
    <mergeCell ref="D433:D434"/>
    <mergeCell ref="D435:D436"/>
    <mergeCell ref="D465:D475"/>
    <mergeCell ref="D477:D484"/>
    <mergeCell ref="D485:D490"/>
    <mergeCell ref="D491:D493"/>
    <mergeCell ref="E275:E279"/>
    <mergeCell ref="E224:E228"/>
    <mergeCell ref="E258:E262"/>
    <mergeCell ref="E246:E250"/>
    <mergeCell ref="E229:E233"/>
    <mergeCell ref="E201:E205"/>
    <mergeCell ref="E210:E211"/>
    <mergeCell ref="E206:E207"/>
    <mergeCell ref="E166:E170"/>
    <mergeCell ref="E152:E156"/>
    <mergeCell ref="E157:E160"/>
    <mergeCell ref="E161:E165"/>
    <mergeCell ref="E435:E436"/>
    <mergeCell ref="E438:E439"/>
    <mergeCell ref="E280:E284"/>
    <mergeCell ref="E136:E141"/>
    <mergeCell ref="E142:E143"/>
    <mergeCell ref="D136:D141"/>
    <mergeCell ref="E133:E134"/>
    <mergeCell ref="D133:D134"/>
    <mergeCell ref="D157:D160"/>
    <mergeCell ref="D179:D181"/>
    <mergeCell ref="E179:E181"/>
    <mergeCell ref="E172:E178"/>
    <mergeCell ref="E182:E186"/>
    <mergeCell ref="D161:D165"/>
    <mergeCell ref="D142:D143"/>
    <mergeCell ref="AD217:AD218"/>
    <mergeCell ref="Z217:Z218"/>
    <mergeCell ref="AA217:AA218"/>
    <mergeCell ref="I217:I218"/>
    <mergeCell ref="Y217:Y218"/>
    <mergeCell ref="AC136:AC141"/>
    <mergeCell ref="AB136:AB141"/>
    <mergeCell ref="AA136:AA141"/>
    <mergeCell ref="AE136:AE141"/>
    <mergeCell ref="AD136:AD141"/>
    <mergeCell ref="AE313:AE316"/>
    <mergeCell ref="AC306:AC307"/>
    <mergeCell ref="AC356:AC360"/>
    <mergeCell ref="AC365:AC368"/>
    <mergeCell ref="A126:AE126"/>
    <mergeCell ref="A128:AE128"/>
    <mergeCell ref="B129:B132"/>
    <mergeCell ref="A306:A307"/>
    <mergeCell ref="A294:A300"/>
    <mergeCell ref="A287:A293"/>
    <mergeCell ref="A313:A316"/>
    <mergeCell ref="A317:A319"/>
    <mergeCell ref="D301:D304"/>
    <mergeCell ref="D287:D293"/>
    <mergeCell ref="M252:M253"/>
    <mergeCell ref="L252:L253"/>
    <mergeCell ref="B251:B255"/>
    <mergeCell ref="B280:B284"/>
    <mergeCell ref="B275:B279"/>
    <mergeCell ref="B268:B274"/>
    <mergeCell ref="A280:A284"/>
    <mergeCell ref="H568:H570"/>
    <mergeCell ref="H565:H566"/>
    <mergeCell ref="C565:C567"/>
    <mergeCell ref="Q544:Q545"/>
    <mergeCell ref="Q542:Q543"/>
    <mergeCell ref="R563:R564"/>
    <mergeCell ref="R565:R566"/>
    <mergeCell ref="T549:T553"/>
    <mergeCell ref="R554:R555"/>
    <mergeCell ref="S554:S555"/>
    <mergeCell ref="Q549:Q553"/>
    <mergeCell ref="Q554:Q555"/>
    <mergeCell ref="D542:D545"/>
    <mergeCell ref="D532:D536"/>
    <mergeCell ref="M542:M543"/>
    <mergeCell ref="M517:M520"/>
    <mergeCell ref="M537:M538"/>
    <mergeCell ref="H537:H538"/>
    <mergeCell ref="H517:H520"/>
    <mergeCell ref="B102:B108"/>
    <mergeCell ref="B258:B262"/>
    <mergeCell ref="B306:B307"/>
    <mergeCell ref="B287:B293"/>
    <mergeCell ref="B294:B300"/>
    <mergeCell ref="B301:B304"/>
    <mergeCell ref="B317:B319"/>
    <mergeCell ref="B313:B316"/>
    <mergeCell ref="A491:A493"/>
    <mergeCell ref="B66:B71"/>
    <mergeCell ref="B61:B65"/>
    <mergeCell ref="A142:A143"/>
    <mergeCell ref="A136:A141"/>
    <mergeCell ref="A66:A71"/>
    <mergeCell ref="A172:A178"/>
    <mergeCell ref="A50:A56"/>
    <mergeCell ref="A39:A40"/>
    <mergeCell ref="A44:A49"/>
    <mergeCell ref="A41:A43"/>
    <mergeCell ref="B39:B40"/>
    <mergeCell ref="B41:B43"/>
    <mergeCell ref="A72:A77"/>
    <mergeCell ref="A102:A108"/>
    <mergeCell ref="B50:B56"/>
    <mergeCell ref="B57:B60"/>
    <mergeCell ref="A57:A60"/>
    <mergeCell ref="A61:A65"/>
    <mergeCell ref="B263:B267"/>
    <mergeCell ref="A246:A250"/>
    <mergeCell ref="A182:A186"/>
    <mergeCell ref="A179:A181"/>
    <mergeCell ref="A417:A421"/>
    <mergeCell ref="A301:A304"/>
    <mergeCell ref="Y6:Y7"/>
    <mergeCell ref="O6:Q6"/>
    <mergeCell ref="M12:M13"/>
    <mergeCell ref="L6:N6"/>
    <mergeCell ref="G6:G7"/>
    <mergeCell ref="H6:H7"/>
    <mergeCell ref="C6:C7"/>
    <mergeCell ref="Z6:Z7"/>
    <mergeCell ref="A35:A38"/>
    <mergeCell ref="AB39:AB40"/>
    <mergeCell ref="AA39:AA40"/>
    <mergeCell ref="Y12:Y13"/>
    <mergeCell ref="L12:L13"/>
    <mergeCell ref="AA12:AA13"/>
    <mergeCell ref="Z12:Z13"/>
    <mergeCell ref="AC39:AC40"/>
    <mergeCell ref="AD24:AD25"/>
    <mergeCell ref="Q41:Q43"/>
    <mergeCell ref="P41:P43"/>
    <mergeCell ref="P39:P40"/>
    <mergeCell ref="Q39:Q40"/>
    <mergeCell ref="L41:L43"/>
    <mergeCell ref="O41:O43"/>
    <mergeCell ref="N41:N43"/>
    <mergeCell ref="AB41:AB43"/>
    <mergeCell ref="AA41:AA43"/>
    <mergeCell ref="AC41:AC43"/>
    <mergeCell ref="AD41:AD43"/>
    <mergeCell ref="Y41:Y43"/>
    <mergeCell ref="Z41:Z43"/>
    <mergeCell ref="K41:K43"/>
    <mergeCell ref="O12:O13"/>
    <mergeCell ref="N12:N13"/>
    <mergeCell ref="C313:C316"/>
    <mergeCell ref="D313:D316"/>
    <mergeCell ref="E102:E108"/>
    <mergeCell ref="E109:E113"/>
    <mergeCell ref="E114:E118"/>
    <mergeCell ref="E87:E89"/>
    <mergeCell ref="E90:E93"/>
    <mergeCell ref="D87:D89"/>
    <mergeCell ref="D346:D347"/>
    <mergeCell ref="C346:C347"/>
    <mergeCell ref="C287:C293"/>
    <mergeCell ref="C294:C300"/>
    <mergeCell ref="C301:C304"/>
    <mergeCell ref="C317:C319"/>
    <mergeCell ref="D294:D300"/>
    <mergeCell ref="K254:K255"/>
    <mergeCell ref="M254:M255"/>
    <mergeCell ref="L254:L255"/>
    <mergeCell ref="L301:L304"/>
    <mergeCell ref="K301:K304"/>
    <mergeCell ref="J301:J304"/>
    <mergeCell ref="I341:I345"/>
    <mergeCell ref="E341:E345"/>
    <mergeCell ref="H341:H345"/>
    <mergeCell ref="E346:E347"/>
    <mergeCell ref="E348:E349"/>
    <mergeCell ref="E287:E293"/>
    <mergeCell ref="E306:E307"/>
    <mergeCell ref="E294:E300"/>
    <mergeCell ref="E301:E304"/>
    <mergeCell ref="C240:C245"/>
    <mergeCell ref="E240:E245"/>
    <mergeCell ref="I252:I253"/>
    <mergeCell ref="I254:I255"/>
    <mergeCell ref="I301:I304"/>
    <mergeCell ref="H254:H255"/>
    <mergeCell ref="E251:E255"/>
    <mergeCell ref="C306:C307"/>
    <mergeCell ref="D306:D307"/>
    <mergeCell ref="H563:H564"/>
    <mergeCell ref="M544:M545"/>
    <mergeCell ref="I544:I545"/>
    <mergeCell ref="J554:J555"/>
    <mergeCell ref="I554:I555"/>
    <mergeCell ref="L554:L555"/>
    <mergeCell ref="M549:M553"/>
    <mergeCell ref="M554:M555"/>
    <mergeCell ref="AA565:AA566"/>
    <mergeCell ref="AA568:AA570"/>
    <mergeCell ref="U568:U570"/>
    <mergeCell ref="U565:U566"/>
    <mergeCell ref="T568:T570"/>
    <mergeCell ref="A476:AE476"/>
    <mergeCell ref="B477:B484"/>
    <mergeCell ref="D6:D7"/>
    <mergeCell ref="V6:V7"/>
    <mergeCell ref="R6:T6"/>
    <mergeCell ref="U6:U7"/>
    <mergeCell ref="E6:E7"/>
    <mergeCell ref="C157:C160"/>
    <mergeCell ref="C192:C193"/>
    <mergeCell ref="C194:C197"/>
    <mergeCell ref="C198:C200"/>
    <mergeCell ref="D192:D193"/>
    <mergeCell ref="H247:H248"/>
    <mergeCell ref="I235:I236"/>
    <mergeCell ref="D152:D156"/>
    <mergeCell ref="C152:C156"/>
    <mergeCell ref="C102:C108"/>
    <mergeCell ref="C90:C93"/>
    <mergeCell ref="C72:C77"/>
    <mergeCell ref="D78:D82"/>
    <mergeCell ref="C78:C82"/>
    <mergeCell ref="S12:S13"/>
    <mergeCell ref="R12:R13"/>
    <mergeCell ref="R39:R40"/>
    <mergeCell ref="T39:T40"/>
    <mergeCell ref="S39:S40"/>
    <mergeCell ref="V235:V236"/>
    <mergeCell ref="V237:V238"/>
    <mergeCell ref="T237:T238"/>
    <mergeCell ref="V232:V233"/>
    <mergeCell ref="N39:N40"/>
    <mergeCell ref="O39:O40"/>
    <mergeCell ref="V301:V304"/>
    <mergeCell ref="U301:U304"/>
    <mergeCell ref="H313:H316"/>
    <mergeCell ref="H301:H304"/>
    <mergeCell ref="H317:H319"/>
    <mergeCell ref="L235:L236"/>
    <mergeCell ref="M235:M236"/>
    <mergeCell ref="K217:K218"/>
    <mergeCell ref="L217:L218"/>
    <mergeCell ref="L237:L238"/>
    <mergeCell ref="K232:K233"/>
    <mergeCell ref="J232:J233"/>
    <mergeCell ref="M230:M231"/>
    <mergeCell ref="M232:M233"/>
    <mergeCell ref="D194:D197"/>
    <mergeCell ref="D198:D200"/>
    <mergeCell ref="D201:D205"/>
    <mergeCell ref="H214:H215"/>
    <mergeCell ref="J214:J215"/>
    <mergeCell ref="I214:I215"/>
    <mergeCell ref="H217:H218"/>
    <mergeCell ref="Q237:Q238"/>
    <mergeCell ref="O237:O238"/>
    <mergeCell ref="H237:H238"/>
    <mergeCell ref="P237:P238"/>
    <mergeCell ref="M237:M238"/>
    <mergeCell ref="R235:R236"/>
    <mergeCell ref="R232:R233"/>
    <mergeCell ref="K230:K231"/>
    <mergeCell ref="H230:H231"/>
    <mergeCell ref="L230:L231"/>
    <mergeCell ref="L232:L233"/>
    <mergeCell ref="N237:N238"/>
    <mergeCell ref="P235:P236"/>
    <mergeCell ref="R237:R238"/>
    <mergeCell ref="O230:O231"/>
    <mergeCell ref="N230:N231"/>
    <mergeCell ref="N217:N218"/>
    <mergeCell ref="N232:N233"/>
    <mergeCell ref="N214:N215"/>
    <mergeCell ref="Q230:Q231"/>
    <mergeCell ref="O365:O368"/>
    <mergeCell ref="O341:O345"/>
    <mergeCell ref="O356:O360"/>
    <mergeCell ref="R341:R345"/>
    <mergeCell ref="Q341:Q345"/>
    <mergeCell ref="P301:P304"/>
    <mergeCell ref="Q301:Q304"/>
    <mergeCell ref="R301:R304"/>
    <mergeCell ref="V341:V345"/>
    <mergeCell ref="O301:O304"/>
    <mergeCell ref="P341:P345"/>
    <mergeCell ref="V365:V368"/>
    <mergeCell ref="T341:T345"/>
    <mergeCell ref="U341:U345"/>
    <mergeCell ref="S341:S345"/>
    <mergeCell ref="R365:R368"/>
    <mergeCell ref="S365:S368"/>
    <mergeCell ref="T356:T360"/>
    <mergeCell ref="R356:R360"/>
    <mergeCell ref="S356:S360"/>
    <mergeCell ref="U356:U360"/>
    <mergeCell ref="V356:V360"/>
    <mergeCell ref="T365:T368"/>
    <mergeCell ref="U365:U368"/>
    <mergeCell ref="P365:P368"/>
    <mergeCell ref="Q365:Q368"/>
    <mergeCell ref="P356:P360"/>
    <mergeCell ref="Q356:Q360"/>
    <mergeCell ref="A229:A233"/>
    <mergeCell ref="B229:B233"/>
    <mergeCell ref="A190:A191"/>
    <mergeCell ref="A187:A189"/>
    <mergeCell ref="A161:A165"/>
    <mergeCell ref="A166:A170"/>
    <mergeCell ref="A157:A160"/>
    <mergeCell ref="B179:B181"/>
    <mergeCell ref="B182:B186"/>
    <mergeCell ref="A133:A134"/>
    <mergeCell ref="B133:B134"/>
    <mergeCell ref="A192:A193"/>
    <mergeCell ref="C201:C205"/>
    <mergeCell ref="B198:B200"/>
    <mergeCell ref="C136:C141"/>
    <mergeCell ref="C133:C134"/>
    <mergeCell ref="B148:B150"/>
    <mergeCell ref="C142:C143"/>
    <mergeCell ref="A148:A150"/>
    <mergeCell ref="A152:A156"/>
    <mergeCell ref="D208:D209"/>
    <mergeCell ref="C206:C207"/>
    <mergeCell ref="D206:D207"/>
    <mergeCell ref="C210:C211"/>
    <mergeCell ref="C208:C209"/>
    <mergeCell ref="D210:D211"/>
    <mergeCell ref="E208:E209"/>
    <mergeCell ref="C217:C218"/>
    <mergeCell ref="C251:C255"/>
    <mergeCell ref="C224:C228"/>
    <mergeCell ref="C234:C239"/>
    <mergeCell ref="C229:C233"/>
    <mergeCell ref="D214:D216"/>
    <mergeCell ref="D217:D218"/>
    <mergeCell ref="D187:D189"/>
    <mergeCell ref="D182:D186"/>
    <mergeCell ref="D190:D191"/>
    <mergeCell ref="D148:D150"/>
    <mergeCell ref="C258:C262"/>
    <mergeCell ref="C263:C267"/>
    <mergeCell ref="E217:E218"/>
    <mergeCell ref="E214:E216"/>
    <mergeCell ref="E187:E189"/>
    <mergeCell ref="E194:E197"/>
    <mergeCell ref="E192:E193"/>
    <mergeCell ref="E198:E200"/>
    <mergeCell ref="E148:E150"/>
    <mergeCell ref="D234:D239"/>
    <mergeCell ref="E234:E239"/>
    <mergeCell ref="E263:E267"/>
    <mergeCell ref="E268:E274"/>
    <mergeCell ref="D229:D233"/>
    <mergeCell ref="D224:D228"/>
    <mergeCell ref="C214:C216"/>
    <mergeCell ref="D246:D250"/>
    <mergeCell ref="C268:C274"/>
    <mergeCell ref="E494:E495"/>
    <mergeCell ref="E497:E499"/>
    <mergeCell ref="E485:E490"/>
    <mergeCell ref="E500:E501"/>
    <mergeCell ref="E491:E493"/>
    <mergeCell ref="C513:C516"/>
    <mergeCell ref="E513:E516"/>
    <mergeCell ref="E509:E512"/>
    <mergeCell ref="E459:E463"/>
    <mergeCell ref="E465:E475"/>
    <mergeCell ref="E454:E458"/>
    <mergeCell ref="E448:E453"/>
    <mergeCell ref="E427:E430"/>
    <mergeCell ref="E431:E432"/>
    <mergeCell ref="C427:C430"/>
    <mergeCell ref="D427:D430"/>
    <mergeCell ref="D431:D432"/>
    <mergeCell ref="E433:E434"/>
    <mergeCell ref="E440:E442"/>
    <mergeCell ref="D440:D442"/>
    <mergeCell ref="C440:C442"/>
    <mergeCell ref="D438:D439"/>
    <mergeCell ref="C433:C434"/>
    <mergeCell ref="C435:C436"/>
    <mergeCell ref="M341:M345"/>
    <mergeCell ref="N341:N345"/>
    <mergeCell ref="K341:K345"/>
    <mergeCell ref="J341:J345"/>
    <mergeCell ref="H356:H360"/>
    <mergeCell ref="H351:H354"/>
    <mergeCell ref="D336:D340"/>
    <mergeCell ref="I356:I360"/>
    <mergeCell ref="J356:J360"/>
    <mergeCell ref="L356:L360"/>
    <mergeCell ref="K356:K360"/>
    <mergeCell ref="L341:L345"/>
    <mergeCell ref="E336:E340"/>
    <mergeCell ref="H336:H340"/>
    <mergeCell ref="B403:B410"/>
    <mergeCell ref="B411:B416"/>
    <mergeCell ref="B438:B439"/>
    <mergeCell ref="B440:B442"/>
    <mergeCell ref="C417:C421"/>
    <mergeCell ref="C399:C401"/>
    <mergeCell ref="C411:C416"/>
    <mergeCell ref="C403:C410"/>
    <mergeCell ref="C361:C364"/>
    <mergeCell ref="C369:C373"/>
    <mergeCell ref="C365:C368"/>
    <mergeCell ref="B341:B345"/>
    <mergeCell ref="B369:B373"/>
    <mergeCell ref="B324:B326"/>
    <mergeCell ref="C422:C426"/>
    <mergeCell ref="B422:B426"/>
    <mergeCell ref="B427:B430"/>
    <mergeCell ref="B433:B434"/>
    <mergeCell ref="B431:B432"/>
    <mergeCell ref="B465:B475"/>
    <mergeCell ref="B454:B458"/>
    <mergeCell ref="B459:B463"/>
    <mergeCell ref="C336:C340"/>
    <mergeCell ref="C448:C453"/>
    <mergeCell ref="B448:B453"/>
    <mergeCell ref="C382:C385"/>
    <mergeCell ref="B435:B436"/>
    <mergeCell ref="H433:H434"/>
    <mergeCell ref="H431:H432"/>
    <mergeCell ref="A435:A436"/>
    <mergeCell ref="A427:A430"/>
    <mergeCell ref="A422:A426"/>
    <mergeCell ref="A431:A432"/>
    <mergeCell ref="A433:A434"/>
    <mergeCell ref="A500:A501"/>
    <mergeCell ref="A497:A499"/>
    <mergeCell ref="A454:A458"/>
    <mergeCell ref="A465:A475"/>
    <mergeCell ref="A459:A463"/>
    <mergeCell ref="A448:A453"/>
    <mergeCell ref="A438:A439"/>
    <mergeCell ref="B485:B490"/>
    <mergeCell ref="B491:B493"/>
    <mergeCell ref="H459:H463"/>
    <mergeCell ref="H465:H467"/>
    <mergeCell ref="B497:B499"/>
    <mergeCell ref="B500:B501"/>
    <mergeCell ref="H427:H430"/>
    <mergeCell ref="E411:E416"/>
    <mergeCell ref="E403:E410"/>
    <mergeCell ref="D422:D426"/>
    <mergeCell ref="E422:E426"/>
    <mergeCell ref="E382:E385"/>
    <mergeCell ref="D403:D410"/>
    <mergeCell ref="D411:D416"/>
    <mergeCell ref="E417:E421"/>
    <mergeCell ref="D399:D401"/>
    <mergeCell ref="D417:D421"/>
    <mergeCell ref="E399:E401"/>
    <mergeCell ref="A83:A86"/>
    <mergeCell ref="A78:A82"/>
    <mergeCell ref="A90:A93"/>
    <mergeCell ref="A114:A118"/>
    <mergeCell ref="A109:A113"/>
    <mergeCell ref="A95:A101"/>
    <mergeCell ref="B6:B7"/>
    <mergeCell ref="B35:B38"/>
    <mergeCell ref="B44:B49"/>
    <mergeCell ref="B109:B113"/>
    <mergeCell ref="B87:B89"/>
    <mergeCell ref="B83:B86"/>
    <mergeCell ref="B72:B77"/>
    <mergeCell ref="B90:B93"/>
    <mergeCell ref="B78:B82"/>
    <mergeCell ref="B95:B101"/>
    <mergeCell ref="A6:A7"/>
    <mergeCell ref="B24:B25"/>
    <mergeCell ref="A24:A25"/>
    <mergeCell ref="A251:A255"/>
    <mergeCell ref="A240:A245"/>
    <mergeCell ref="A275:A279"/>
    <mergeCell ref="A268:A274"/>
    <mergeCell ref="A263:A267"/>
    <mergeCell ref="C275:C279"/>
    <mergeCell ref="B224:B228"/>
    <mergeCell ref="B136:B141"/>
    <mergeCell ref="A129:A132"/>
    <mergeCell ref="A234:A239"/>
    <mergeCell ref="A214:A216"/>
    <mergeCell ref="A217:A218"/>
    <mergeCell ref="A258:A262"/>
    <mergeCell ref="A194:A197"/>
    <mergeCell ref="A201:A205"/>
    <mergeCell ref="A208:A209"/>
    <mergeCell ref="A206:A207"/>
    <mergeCell ref="A210:A211"/>
    <mergeCell ref="A212:A213"/>
    <mergeCell ref="B201:B205"/>
    <mergeCell ref="B187:B189"/>
    <mergeCell ref="B194:B197"/>
    <mergeCell ref="B192:B193"/>
    <mergeCell ref="B190:B191"/>
    <mergeCell ref="C166:C170"/>
    <mergeCell ref="B166:B170"/>
    <mergeCell ref="B157:B160"/>
    <mergeCell ref="B161:B165"/>
    <mergeCell ref="B142:B143"/>
    <mergeCell ref="B217:B218"/>
    <mergeCell ref="B214:B216"/>
    <mergeCell ref="B206:B207"/>
    <mergeCell ref="B208:B209"/>
    <mergeCell ref="B152:B156"/>
    <mergeCell ref="B172:B178"/>
    <mergeCell ref="B114:B118"/>
    <mergeCell ref="A87:A89"/>
    <mergeCell ref="I232:I233"/>
    <mergeCell ref="H232:H233"/>
    <mergeCell ref="C212:C213"/>
    <mergeCell ref="D212:D213"/>
    <mergeCell ref="E212:E213"/>
    <mergeCell ref="I237:I238"/>
    <mergeCell ref="K237:K238"/>
    <mergeCell ref="J237:J238"/>
    <mergeCell ref="I230:I231"/>
    <mergeCell ref="R217:R218"/>
    <mergeCell ref="S217:S218"/>
    <mergeCell ref="T214:T215"/>
    <mergeCell ref="R214:R215"/>
    <mergeCell ref="T41:T43"/>
    <mergeCell ref="T235:T236"/>
    <mergeCell ref="T232:T233"/>
    <mergeCell ref="S235:S236"/>
    <mergeCell ref="R230:R231"/>
    <mergeCell ref="T230:T231"/>
    <mergeCell ref="S230:S231"/>
    <mergeCell ref="H332:H335"/>
    <mergeCell ref="C324:C326"/>
    <mergeCell ref="C332:C335"/>
    <mergeCell ref="C327:C330"/>
    <mergeCell ref="E327:E330"/>
    <mergeCell ref="O254:O255"/>
    <mergeCell ref="N254:N255"/>
    <mergeCell ref="H235:H236"/>
    <mergeCell ref="D240:D245"/>
    <mergeCell ref="C246:C250"/>
    <mergeCell ref="K235:K236"/>
    <mergeCell ref="J235:J236"/>
    <mergeCell ref="U254:U255"/>
    <mergeCell ref="U252:U253"/>
    <mergeCell ref="U237:U238"/>
    <mergeCell ref="U232:U233"/>
    <mergeCell ref="U230:U231"/>
    <mergeCell ref="U214:U215"/>
    <mergeCell ref="U217:U218"/>
    <mergeCell ref="U41:U43"/>
    <mergeCell ref="S41:S43"/>
    <mergeCell ref="F6:F7"/>
    <mergeCell ref="I6:K6"/>
    <mergeCell ref="J12:J13"/>
    <mergeCell ref="T12:T13"/>
    <mergeCell ref="U12:U13"/>
    <mergeCell ref="Q12:Q13"/>
    <mergeCell ref="P12:P13"/>
    <mergeCell ref="R254:R255"/>
    <mergeCell ref="T254:T255"/>
    <mergeCell ref="S254:S255"/>
    <mergeCell ref="S301:S304"/>
    <mergeCell ref="T301:T304"/>
    <mergeCell ref="P232:P233"/>
    <mergeCell ref="O232:O233"/>
    <mergeCell ref="AA643:AA646"/>
    <mergeCell ref="Y643:Y646"/>
    <mergeCell ref="Z643:Z646"/>
    <mergeCell ref="Z585:Z586"/>
    <mergeCell ref="Z595:Z596"/>
    <mergeCell ref="Z593:Z594"/>
    <mergeCell ref="Y593:Y594"/>
    <mergeCell ref="AA593:AA594"/>
    <mergeCell ref="AA595:AA596"/>
    <mergeCell ref="Y595:Y596"/>
    <mergeCell ref="AC6:AC7"/>
    <mergeCell ref="AD6:AD7"/>
    <mergeCell ref="AE12:AE13"/>
    <mergeCell ref="AE6:AE7"/>
    <mergeCell ref="AB90:AB93"/>
    <mergeCell ref="AC90:AC93"/>
    <mergeCell ref="AA24:AA25"/>
    <mergeCell ref="AC24:AC25"/>
    <mergeCell ref="AB24:AB25"/>
    <mergeCell ref="AC12:AC13"/>
    <mergeCell ref="AB12:AB13"/>
    <mergeCell ref="Y583:Y584"/>
    <mergeCell ref="Y585:Y586"/>
    <mergeCell ref="Z583:Z584"/>
    <mergeCell ref="AE41:AE43"/>
    <mergeCell ref="AD12:AD13"/>
    <mergeCell ref="AA6:AA7"/>
    <mergeCell ref="AB6:AB7"/>
    <mergeCell ref="V563:V564"/>
    <mergeCell ref="V565:V566"/>
    <mergeCell ref="V583:V584"/>
    <mergeCell ref="V585:V586"/>
    <mergeCell ref="W593:W594"/>
    <mergeCell ref="V593:V594"/>
    <mergeCell ref="X573:X574"/>
    <mergeCell ref="X575:X577"/>
    <mergeCell ref="V589:V590"/>
    <mergeCell ref="Z597:Z598"/>
    <mergeCell ref="AA597:AA598"/>
    <mergeCell ref="AA630:AA632"/>
    <mergeCell ref="AA626:AA628"/>
    <mergeCell ref="Z600:Z601"/>
    <mergeCell ref="V542:V543"/>
    <mergeCell ref="V544:V545"/>
    <mergeCell ref="S544:S545"/>
    <mergeCell ref="S542:S543"/>
    <mergeCell ref="T542:T543"/>
    <mergeCell ref="S549:S553"/>
    <mergeCell ref="X537:X538"/>
    <mergeCell ref="Y537:Y538"/>
    <mergeCell ref="Z554:Z555"/>
    <mergeCell ref="Y554:Y555"/>
    <mergeCell ref="Y549:Y553"/>
    <mergeCell ref="AA537:AA538"/>
    <mergeCell ref="AE537:AE538"/>
    <mergeCell ref="AD537:AD538"/>
    <mergeCell ref="AC537:AC538"/>
    <mergeCell ref="AB537:AB538"/>
    <mergeCell ref="V537:V538"/>
    <mergeCell ref="W537:W538"/>
    <mergeCell ref="Z537:Z538"/>
    <mergeCell ref="Y597:Y598"/>
    <mergeCell ref="Y600:Y601"/>
    <mergeCell ref="U595:U596"/>
    <mergeCell ref="S609:S611"/>
    <mergeCell ref="S612:S614"/>
    <mergeCell ref="S600:S601"/>
    <mergeCell ref="S603:S604"/>
    <mergeCell ref="T573:T574"/>
    <mergeCell ref="Z575:Z577"/>
    <mergeCell ref="Z578:Z579"/>
    <mergeCell ref="Z563:Z564"/>
    <mergeCell ref="Z565:Z566"/>
    <mergeCell ref="W568:W570"/>
    <mergeCell ref="X568:X570"/>
    <mergeCell ref="V575:V577"/>
    <mergeCell ref="V578:V579"/>
    <mergeCell ref="V587:V588"/>
    <mergeCell ref="V568:V570"/>
    <mergeCell ref="V573:V574"/>
    <mergeCell ref="V41:V43"/>
    <mergeCell ref="W41:W43"/>
    <mergeCell ref="X593:X594"/>
    <mergeCell ref="W565:W566"/>
    <mergeCell ref="W554:W555"/>
    <mergeCell ref="W549:W553"/>
    <mergeCell ref="X542:X543"/>
    <mergeCell ref="X563:X564"/>
    <mergeCell ref="X565:X566"/>
    <mergeCell ref="V230:V231"/>
    <mergeCell ref="V214:V215"/>
    <mergeCell ref="V217:V218"/>
    <mergeCell ref="W341:W345"/>
    <mergeCell ref="X341:X345"/>
    <mergeCell ref="V254:V255"/>
    <mergeCell ref="V252:V253"/>
    <mergeCell ref="W232:W233"/>
    <mergeCell ref="X230:X231"/>
    <mergeCell ref="W230:W231"/>
    <mergeCell ref="W606:W608"/>
    <mergeCell ref="W612:W614"/>
    <mergeCell ref="W595:W596"/>
    <mergeCell ref="V609:V611"/>
    <mergeCell ref="V606:V608"/>
    <mergeCell ref="T603:T604"/>
    <mergeCell ref="X623:X625"/>
    <mergeCell ref="V615:V619"/>
    <mergeCell ref="T606:T608"/>
    <mergeCell ref="Q217:Q218"/>
    <mergeCell ref="Q235:Q236"/>
    <mergeCell ref="Q232:Q233"/>
    <mergeCell ref="T252:T253"/>
    <mergeCell ref="S252:S253"/>
    <mergeCell ref="P217:P218"/>
    <mergeCell ref="Q214:Q215"/>
    <mergeCell ref="O217:O218"/>
    <mergeCell ref="O214:O215"/>
    <mergeCell ref="P214:P215"/>
    <mergeCell ref="K597:K598"/>
    <mergeCell ref="K593:K594"/>
    <mergeCell ref="J589:J590"/>
    <mergeCell ref="I589:I590"/>
    <mergeCell ref="K603:K604"/>
    <mergeCell ref="J603:J604"/>
    <mergeCell ref="I595:I596"/>
    <mergeCell ref="J575:J577"/>
    <mergeCell ref="I585:I586"/>
    <mergeCell ref="J585:J586"/>
    <mergeCell ref="J597:J598"/>
    <mergeCell ref="K589:K590"/>
    <mergeCell ref="R615:R619"/>
    <mergeCell ref="R597:R598"/>
    <mergeCell ref="R595:R596"/>
    <mergeCell ref="S597:S598"/>
    <mergeCell ref="S595:S596"/>
    <mergeCell ref="Q589:Q590"/>
    <mergeCell ref="R578:R579"/>
    <mergeCell ref="T615:T619"/>
    <mergeCell ref="T623:T625"/>
    <mergeCell ref="R623:R625"/>
    <mergeCell ref="S630:S632"/>
    <mergeCell ref="R630:R632"/>
    <mergeCell ref="S623:S625"/>
    <mergeCell ref="S606:S608"/>
    <mergeCell ref="K609:K611"/>
    <mergeCell ref="J609:J611"/>
    <mergeCell ref="M615:M619"/>
    <mergeCell ref="P630:P632"/>
    <mergeCell ref="R609:R611"/>
    <mergeCell ref="R606:R608"/>
    <mergeCell ref="R603:R604"/>
    <mergeCell ref="K612:K614"/>
    <mergeCell ref="I623:I625"/>
    <mergeCell ref="H639:H641"/>
    <mergeCell ref="J606:J608"/>
    <mergeCell ref="J612:J614"/>
    <mergeCell ref="N585:N586"/>
    <mergeCell ref="L587:L588"/>
    <mergeCell ref="L585:L586"/>
    <mergeCell ref="H589:H590"/>
    <mergeCell ref="L589:L590"/>
    <mergeCell ref="H585:H586"/>
    <mergeCell ref="N589:N590"/>
    <mergeCell ref="M589:M590"/>
    <mergeCell ref="O593:O594"/>
    <mergeCell ref="P593:P594"/>
    <mergeCell ref="H595:H596"/>
    <mergeCell ref="K606:K608"/>
    <mergeCell ref="M609:M611"/>
    <mergeCell ref="M593:M594"/>
    <mergeCell ref="M583:M584"/>
    <mergeCell ref="N593:N594"/>
    <mergeCell ref="M595:M596"/>
    <mergeCell ref="L583:L584"/>
    <mergeCell ref="V448:V453"/>
    <mergeCell ref="W448:W453"/>
    <mergeCell ref="T544:T545"/>
    <mergeCell ref="U517:U520"/>
    <mergeCell ref="S517:S520"/>
    <mergeCell ref="W517:W520"/>
    <mergeCell ref="V549:V553"/>
    <mergeCell ref="W542:W543"/>
    <mergeCell ref="W544:W545"/>
    <mergeCell ref="X544:X545"/>
    <mergeCell ref="S448:S453"/>
    <mergeCell ref="R448:R453"/>
    <mergeCell ref="X448:X453"/>
    <mergeCell ref="N365:N368"/>
    <mergeCell ref="N356:N360"/>
    <mergeCell ref="W301:W304"/>
    <mergeCell ref="X301:X304"/>
    <mergeCell ref="W365:W368"/>
    <mergeCell ref="W356:W360"/>
    <mergeCell ref="X356:X360"/>
    <mergeCell ref="H513:H516"/>
    <mergeCell ref="H509:H512"/>
    <mergeCell ref="H454:H458"/>
    <mergeCell ref="H448:H453"/>
    <mergeCell ref="H435:H436"/>
    <mergeCell ref="H440:H442"/>
    <mergeCell ref="H438:H439"/>
    <mergeCell ref="J593:J594"/>
    <mergeCell ref="J595:J596"/>
    <mergeCell ref="K587:K588"/>
    <mergeCell ref="K585:K586"/>
    <mergeCell ref="K583:K584"/>
    <mergeCell ref="J583:J584"/>
    <mergeCell ref="M563:M564"/>
    <mergeCell ref="L573:L574"/>
    <mergeCell ref="U448:U453"/>
    <mergeCell ref="T448:T453"/>
    <mergeCell ref="Q448:Q453"/>
    <mergeCell ref="J448:J453"/>
    <mergeCell ref="I448:I453"/>
    <mergeCell ref="P448:P453"/>
    <mergeCell ref="O448:O453"/>
    <mergeCell ref="P554:P555"/>
    <mergeCell ref="O549:O553"/>
    <mergeCell ref="P549:P553"/>
    <mergeCell ref="L565:L566"/>
    <mergeCell ref="O565:O566"/>
    <mergeCell ref="O563:O564"/>
    <mergeCell ref="T565:T566"/>
    <mergeCell ref="U554:U555"/>
    <mergeCell ref="U549:U553"/>
    <mergeCell ref="V554:V555"/>
    <mergeCell ref="L549:L553"/>
    <mergeCell ref="N542:N543"/>
    <mergeCell ref="AA585:AA586"/>
    <mergeCell ref="U585:U586"/>
    <mergeCell ref="I583:I584"/>
    <mergeCell ref="M587:M588"/>
    <mergeCell ref="I587:I588"/>
    <mergeCell ref="J587:J588"/>
    <mergeCell ref="C587:C588"/>
    <mergeCell ref="D587:D588"/>
    <mergeCell ref="C589:C590"/>
    <mergeCell ref="D585:D586"/>
    <mergeCell ref="D589:D590"/>
    <mergeCell ref="C585:C586"/>
    <mergeCell ref="H587:H588"/>
    <mergeCell ref="E589:E590"/>
    <mergeCell ref="A591:AE591"/>
    <mergeCell ref="Z549:Z553"/>
    <mergeCell ref="AA549:AA553"/>
    <mergeCell ref="AA583:AA584"/>
    <mergeCell ref="AA575:AA577"/>
    <mergeCell ref="Y563:Y564"/>
    <mergeCell ref="W589:W590"/>
    <mergeCell ref="C583:C584"/>
    <mergeCell ref="S583:S584"/>
    <mergeCell ref="T575:T577"/>
    <mergeCell ref="D575:D577"/>
    <mergeCell ref="C575:C577"/>
    <mergeCell ref="C568:C574"/>
    <mergeCell ref="C580:C581"/>
    <mergeCell ref="C578:C579"/>
    <mergeCell ref="E580:E581"/>
    <mergeCell ref="D580:D581"/>
    <mergeCell ref="E578:E579"/>
    <mergeCell ref="D578:D579"/>
    <mergeCell ref="I575:I577"/>
    <mergeCell ref="I578:I579"/>
    <mergeCell ref="H578:H579"/>
    <mergeCell ref="J578:J579"/>
    <mergeCell ref="H24:H25"/>
    <mergeCell ref="I24:I25"/>
    <mergeCell ref="AE24:AE25"/>
    <mergeCell ref="A29:AE29"/>
    <mergeCell ref="A34:AE34"/>
    <mergeCell ref="A27:AE27"/>
    <mergeCell ref="T24:T25"/>
    <mergeCell ref="R24:R25"/>
    <mergeCell ref="O24:O25"/>
    <mergeCell ref="Q24:Q25"/>
    <mergeCell ref="P24:P25"/>
    <mergeCell ref="Z39:Z40"/>
    <mergeCell ref="AD39:AD40"/>
    <mergeCell ref="AE39:AE40"/>
    <mergeCell ref="E95:E101"/>
    <mergeCell ref="E61:E65"/>
    <mergeCell ref="E66:E71"/>
    <mergeCell ref="H12:H13"/>
    <mergeCell ref="I12:I13"/>
    <mergeCell ref="A10:AE10"/>
    <mergeCell ref="A14:AE14"/>
    <mergeCell ref="A12:A13"/>
    <mergeCell ref="B12:B13"/>
    <mergeCell ref="E12:E13"/>
    <mergeCell ref="K12:K13"/>
    <mergeCell ref="B210:B211"/>
    <mergeCell ref="B212:B213"/>
    <mergeCell ref="A224:A228"/>
    <mergeCell ref="A198:A200"/>
    <mergeCell ref="V24:V25"/>
    <mergeCell ref="U24:U25"/>
    <mergeCell ref="X24:X25"/>
    <mergeCell ref="Z24:Z25"/>
    <mergeCell ref="Y565:Y566"/>
    <mergeCell ref="Y568:Y570"/>
    <mergeCell ref="Y573:Y574"/>
    <mergeCell ref="Y575:Y577"/>
    <mergeCell ref="X365:X368"/>
    <mergeCell ref="X554:X555"/>
    <mergeCell ref="AB356:AB360"/>
    <mergeCell ref="AB327:AB330"/>
    <mergeCell ref="I568:I570"/>
    <mergeCell ref="Q563:Q564"/>
    <mergeCell ref="Q565:Q566"/>
    <mergeCell ref="AA573:AA574"/>
    <mergeCell ref="Q573:Q574"/>
    <mergeCell ref="R573:R574"/>
    <mergeCell ref="Q537:Q538"/>
    <mergeCell ref="U537:U538"/>
    <mergeCell ref="W235:W236"/>
    <mergeCell ref="U235:U236"/>
    <mergeCell ref="AE327:AE330"/>
    <mergeCell ref="AD327:AD330"/>
    <mergeCell ref="A257:AE257"/>
    <mergeCell ref="X252:X253"/>
    <mergeCell ref="W252:W253"/>
    <mergeCell ref="X254:X255"/>
    <mergeCell ref="W254:W255"/>
    <mergeCell ref="N623:N625"/>
    <mergeCell ref="N633:N635"/>
    <mergeCell ref="N630:N632"/>
    <mergeCell ref="M639:M641"/>
    <mergeCell ref="M633:M635"/>
    <mergeCell ref="M636:M638"/>
    <mergeCell ref="M623:M625"/>
    <mergeCell ref="M630:M632"/>
    <mergeCell ref="E615:E619"/>
    <mergeCell ref="D615:D619"/>
    <mergeCell ref="C612:C614"/>
    <mergeCell ref="E597:E599"/>
    <mergeCell ref="D597:D599"/>
    <mergeCell ref="E593:E594"/>
    <mergeCell ref="C593:C594"/>
    <mergeCell ref="C600:C602"/>
    <mergeCell ref="D600:D602"/>
    <mergeCell ref="C595:C596"/>
    <mergeCell ref="C597:C599"/>
    <mergeCell ref="E595:E596"/>
    <mergeCell ref="D643:D646"/>
    <mergeCell ref="D633:D635"/>
    <mergeCell ref="D630:D632"/>
    <mergeCell ref="D623:D626"/>
    <mergeCell ref="U583:U584"/>
    <mergeCell ref="U578:U579"/>
    <mergeCell ref="I630:I632"/>
    <mergeCell ref="I639:I641"/>
    <mergeCell ref="M643:M646"/>
    <mergeCell ref="N643:N646"/>
    <mergeCell ref="E600:E602"/>
    <mergeCell ref="AA578:AA579"/>
    <mergeCell ref="Y578:Y579"/>
    <mergeCell ref="Y587:Y588"/>
    <mergeCell ref="Y589:Y590"/>
    <mergeCell ref="AA587:AA588"/>
    <mergeCell ref="Z587:Z588"/>
    <mergeCell ref="AA589:AA590"/>
    <mergeCell ref="Z589:Z590"/>
    <mergeCell ref="U575:U577"/>
    <mergeCell ref="T578:T579"/>
    <mergeCell ref="S568:S570"/>
    <mergeCell ref="S578:S579"/>
    <mergeCell ref="J623:J625"/>
    <mergeCell ref="K623:K625"/>
    <mergeCell ref="C320:C323"/>
    <mergeCell ref="Q252:Q253"/>
    <mergeCell ref="Q254:Q255"/>
    <mergeCell ref="N252:N253"/>
    <mergeCell ref="P252:P253"/>
    <mergeCell ref="O252:O253"/>
    <mergeCell ref="P254:P255"/>
    <mergeCell ref="H583:H584"/>
    <mergeCell ref="A94:AE94"/>
    <mergeCell ref="A8:AE8"/>
    <mergeCell ref="A119:AE119"/>
    <mergeCell ref="AC327:AC330"/>
    <mergeCell ref="Q578:Q579"/>
    <mergeCell ref="E575:E577"/>
    <mergeCell ref="A914:A919"/>
    <mergeCell ref="A960:A967"/>
    <mergeCell ref="A935:A941"/>
    <mergeCell ref="A954:A959"/>
    <mergeCell ref="A949:A953"/>
    <mergeCell ref="B935:B941"/>
    <mergeCell ref="B942:B948"/>
    <mergeCell ref="B949:B953"/>
    <mergeCell ref="B954:B959"/>
    <mergeCell ref="B968:B975"/>
    <mergeCell ref="B976:B983"/>
    <mergeCell ref="B926:B934"/>
    <mergeCell ref="B920:B925"/>
    <mergeCell ref="C920:C925"/>
    <mergeCell ref="C926:C934"/>
    <mergeCell ref="B984:B991"/>
    <mergeCell ref="B960:B967"/>
    <mergeCell ref="C633:C635"/>
    <mergeCell ref="C630:C632"/>
    <mergeCell ref="C623:C626"/>
    <mergeCell ref="C657:C663"/>
    <mergeCell ref="C653:C656"/>
    <mergeCell ref="C650:C651"/>
    <mergeCell ref="C664:C671"/>
    <mergeCell ref="C672:C678"/>
    <mergeCell ref="C688:C692"/>
    <mergeCell ref="C679:C686"/>
    <mergeCell ref="A679:A686"/>
    <mergeCell ref="C702:C707"/>
    <mergeCell ref="B623:B626"/>
    <mergeCell ref="B633:B635"/>
    <mergeCell ref="A633:A635"/>
    <mergeCell ref="A630:A632"/>
    <mergeCell ref="B630:B632"/>
    <mergeCell ref="E633:E635"/>
    <mergeCell ref="E630:E632"/>
    <mergeCell ref="B636:B638"/>
    <mergeCell ref="D639:D642"/>
    <mergeCell ref="B639:B642"/>
    <mergeCell ref="C639:C642"/>
    <mergeCell ref="C636:C638"/>
    <mergeCell ref="E639:E642"/>
    <mergeCell ref="E623:E626"/>
    <mergeCell ref="E914:E918"/>
    <mergeCell ref="E909:E913"/>
    <mergeCell ref="E889:E893"/>
    <mergeCell ref="E879:E883"/>
    <mergeCell ref="E884:E888"/>
    <mergeCell ref="A976:A983"/>
    <mergeCell ref="A968:A975"/>
    <mergeCell ref="C935:C941"/>
    <mergeCell ref="C976:C983"/>
    <mergeCell ref="C968:C975"/>
    <mergeCell ref="C960:C967"/>
    <mergeCell ref="C954:C959"/>
    <mergeCell ref="E749:E755"/>
    <mergeCell ref="E764:E768"/>
    <mergeCell ref="C749:C755"/>
    <mergeCell ref="C764:C768"/>
    <mergeCell ref="C741:C748"/>
    <mergeCell ref="C734:C740"/>
    <mergeCell ref="D727:D733"/>
    <mergeCell ref="E727:E733"/>
    <mergeCell ref="C727:C733"/>
    <mergeCell ref="D813:D818"/>
    <mergeCell ref="D819:D824"/>
    <mergeCell ref="E797:E798"/>
    <mergeCell ref="D797:D798"/>
    <mergeCell ref="C789:C790"/>
    <mergeCell ref="D789:D790"/>
    <mergeCell ref="D799:D801"/>
    <mergeCell ref="E799:E801"/>
    <mergeCell ref="E802:E805"/>
    <mergeCell ref="D806:D807"/>
    <mergeCell ref="D802:D805"/>
    <mergeCell ref="D741:D748"/>
    <mergeCell ref="D769:D778"/>
    <mergeCell ref="E829:E830"/>
    <mergeCell ref="E813:E814"/>
    <mergeCell ref="E819:E820"/>
    <mergeCell ref="E825:E828"/>
    <mergeCell ref="E791:E796"/>
    <mergeCell ref="D825:D828"/>
    <mergeCell ref="D808:D812"/>
    <mergeCell ref="A672:A678"/>
    <mergeCell ref="B657:B663"/>
    <mergeCell ref="B653:B656"/>
    <mergeCell ref="B643:B646"/>
    <mergeCell ref="B650:B651"/>
    <mergeCell ref="D664:D671"/>
    <mergeCell ref="B679:B686"/>
    <mergeCell ref="D679:D686"/>
    <mergeCell ref="D650:D651"/>
    <mergeCell ref="D657:D663"/>
    <mergeCell ref="D653:D656"/>
    <mergeCell ref="E653:E656"/>
    <mergeCell ref="E650:E651"/>
    <mergeCell ref="E664:E671"/>
    <mergeCell ref="C643:C646"/>
    <mergeCell ref="E643:E646"/>
    <mergeCell ref="E693:E697"/>
    <mergeCell ref="E688:E692"/>
    <mergeCell ref="D688:D692"/>
    <mergeCell ref="E741:E748"/>
    <mergeCell ref="E734:E740"/>
    <mergeCell ref="E708:E713"/>
    <mergeCell ref="E720:E726"/>
    <mergeCell ref="E715:E718"/>
    <mergeCell ref="E698:E700"/>
    <mergeCell ref="E702:E707"/>
    <mergeCell ref="A797:A798"/>
    <mergeCell ref="A779:A780"/>
    <mergeCell ref="A835:A844"/>
    <mergeCell ref="A845:A856"/>
    <mergeCell ref="A819:A824"/>
    <mergeCell ref="A825:A828"/>
    <mergeCell ref="A799:A801"/>
    <mergeCell ref="A806:A807"/>
    <mergeCell ref="A802:A805"/>
    <mergeCell ref="C1159:C1160"/>
    <mergeCell ref="C1136:C1138"/>
    <mergeCell ref="C1151:C1156"/>
    <mergeCell ref="C1139:C1140"/>
    <mergeCell ref="C1124:C1133"/>
    <mergeCell ref="C1113:C1123"/>
    <mergeCell ref="B1182:B1184"/>
    <mergeCell ref="A1182:A1184"/>
    <mergeCell ref="C1182:C1184"/>
    <mergeCell ref="B1099:B1112"/>
    <mergeCell ref="A1165:A1168"/>
    <mergeCell ref="B1165:B1168"/>
    <mergeCell ref="B1113:B1123"/>
    <mergeCell ref="A1169:A1172"/>
    <mergeCell ref="A1176:A1178"/>
    <mergeCell ref="A1179:A1181"/>
    <mergeCell ref="C1134:C1135"/>
    <mergeCell ref="B1124:B1133"/>
    <mergeCell ref="B1134:B1135"/>
    <mergeCell ref="C1157:C1158"/>
    <mergeCell ref="AC1099:AC1118"/>
    <mergeCell ref="AB1099:AB1118"/>
    <mergeCell ref="E1157:E1158"/>
    <mergeCell ref="E1151:E1156"/>
    <mergeCell ref="E1136:E1138"/>
    <mergeCell ref="E1134:E1135"/>
    <mergeCell ref="C1146:C1150"/>
    <mergeCell ref="C1141:C1145"/>
    <mergeCell ref="D1139:D1140"/>
    <mergeCell ref="D1136:D1138"/>
    <mergeCell ref="E1146:E1150"/>
    <mergeCell ref="E1139:E1140"/>
    <mergeCell ref="E1141:E1145"/>
    <mergeCell ref="Q1230:Q1231"/>
    <mergeCell ref="O1230:O1231"/>
    <mergeCell ref="P1230:P1231"/>
    <mergeCell ref="V1230:V1231"/>
    <mergeCell ref="W1230:W1231"/>
    <mergeCell ref="I1230:I1231"/>
    <mergeCell ref="H1230:H1231"/>
    <mergeCell ref="U1230:U1231"/>
    <mergeCell ref="X1230:X1231"/>
    <mergeCell ref="L1230:L1231"/>
    <mergeCell ref="D1081:D1088"/>
    <mergeCell ref="C1081:C1088"/>
    <mergeCell ref="C1072:C1080"/>
    <mergeCell ref="C1064:C1071"/>
    <mergeCell ref="B1064:B1071"/>
    <mergeCell ref="A1072:A1080"/>
    <mergeCell ref="B1072:B1080"/>
    <mergeCell ref="D1089:D1098"/>
    <mergeCell ref="D1099:D1112"/>
    <mergeCell ref="D1113:D1123"/>
    <mergeCell ref="C1089:C1098"/>
    <mergeCell ref="D1064:D1071"/>
    <mergeCell ref="B1176:B1178"/>
    <mergeCell ref="B1179:B1181"/>
    <mergeCell ref="C1173:C1175"/>
    <mergeCell ref="C1161:C1164"/>
    <mergeCell ref="C1169:C1172"/>
    <mergeCell ref="C1165:C1168"/>
    <mergeCell ref="D1151:D1156"/>
    <mergeCell ref="D1157:D1158"/>
    <mergeCell ref="D1146:D1150"/>
    <mergeCell ref="C1179:C1181"/>
    <mergeCell ref="C1176:C1178"/>
    <mergeCell ref="A1124:A1133"/>
    <mergeCell ref="A1113:A1123"/>
    <mergeCell ref="A942:A948"/>
    <mergeCell ref="A920:A925"/>
    <mergeCell ref="A926:A934"/>
    <mergeCell ref="A1134:A1135"/>
    <mergeCell ref="A1139:A1140"/>
    <mergeCell ref="A1136:A1138"/>
    <mergeCell ref="D1124:D1133"/>
    <mergeCell ref="D1141:D1145"/>
    <mergeCell ref="D1134:D1135"/>
    <mergeCell ref="A1146:A1150"/>
    <mergeCell ref="A1141:A1145"/>
    <mergeCell ref="D1072:D1080"/>
    <mergeCell ref="D1047:D1057"/>
    <mergeCell ref="D1058:D1063"/>
    <mergeCell ref="C1047:C1057"/>
    <mergeCell ref="C1058:C1063"/>
    <mergeCell ref="C942:C948"/>
    <mergeCell ref="C949:C953"/>
    <mergeCell ref="N597:N598"/>
    <mergeCell ref="M597:M598"/>
    <mergeCell ref="N595:N596"/>
    <mergeCell ref="N600:N601"/>
    <mergeCell ref="P597:P598"/>
    <mergeCell ref="O600:O601"/>
    <mergeCell ref="P600:P601"/>
    <mergeCell ref="O597:O598"/>
    <mergeCell ref="M600:M601"/>
    <mergeCell ref="J789:J790"/>
    <mergeCell ref="I789:I790"/>
    <mergeCell ref="N787:N788"/>
    <mergeCell ref="N789:N790"/>
    <mergeCell ref="L789:L790"/>
    <mergeCell ref="M789:M790"/>
    <mergeCell ref="K789:K790"/>
    <mergeCell ref="O787:O788"/>
    <mergeCell ref="O789:O790"/>
    <mergeCell ref="H636:H638"/>
    <mergeCell ref="I636:I638"/>
    <mergeCell ref="J643:J646"/>
    <mergeCell ref="H643:H646"/>
    <mergeCell ref="H630:H632"/>
    <mergeCell ref="I643:I646"/>
    <mergeCell ref="H623:H625"/>
    <mergeCell ref="J639:J641"/>
    <mergeCell ref="J636:J638"/>
    <mergeCell ref="I715:I718"/>
    <mergeCell ref="K715:K718"/>
    <mergeCell ref="J715:J718"/>
    <mergeCell ref="O715:O718"/>
    <mergeCell ref="N715:N718"/>
    <mergeCell ref="L715:L718"/>
    <mergeCell ref="M715:M718"/>
    <mergeCell ref="H698:H700"/>
    <mergeCell ref="I698:I700"/>
    <mergeCell ref="J787:J788"/>
    <mergeCell ref="I787:I788"/>
    <mergeCell ref="J698:J700"/>
    <mergeCell ref="H715:H718"/>
    <mergeCell ref="K698:K700"/>
    <mergeCell ref="L698:L700"/>
    <mergeCell ref="M787:M788"/>
    <mergeCell ref="L787:L788"/>
    <mergeCell ref="M698:M700"/>
    <mergeCell ref="K787:K788"/>
    <mergeCell ref="P787:P788"/>
    <mergeCell ref="P789:P790"/>
    <mergeCell ref="Q789:Q790"/>
    <mergeCell ref="R789:R790"/>
    <mergeCell ref="T787:T788"/>
    <mergeCell ref="T789:T790"/>
    <mergeCell ref="R787:R788"/>
    <mergeCell ref="S787:S788"/>
    <mergeCell ref="Q787:Q788"/>
    <mergeCell ref="S789:S790"/>
    <mergeCell ref="A787:A788"/>
    <mergeCell ref="A764:A768"/>
    <mergeCell ref="A781:A783"/>
    <mergeCell ref="A769:A778"/>
    <mergeCell ref="A785:A786"/>
    <mergeCell ref="A664:A671"/>
    <mergeCell ref="A657:A663"/>
    <mergeCell ref="A636:A638"/>
    <mergeCell ref="A653:A656"/>
    <mergeCell ref="A650:A651"/>
    <mergeCell ref="A612:A614"/>
    <mergeCell ref="A615:A619"/>
    <mergeCell ref="A698:A700"/>
    <mergeCell ref="A702:A707"/>
    <mergeCell ref="A688:A692"/>
    <mergeCell ref="A708:A713"/>
    <mergeCell ref="A609:A611"/>
    <mergeCell ref="A791:A796"/>
    <mergeCell ref="A813:A818"/>
    <mergeCell ref="A829:A834"/>
    <mergeCell ref="A623:A626"/>
    <mergeCell ref="A789:A790"/>
    <mergeCell ref="A808:A812"/>
    <mergeCell ref="D609:D611"/>
    <mergeCell ref="D612:D614"/>
    <mergeCell ref="C606:C608"/>
    <mergeCell ref="B606:B608"/>
    <mergeCell ref="C609:C611"/>
    <mergeCell ref="B612:B614"/>
    <mergeCell ref="B609:B611"/>
    <mergeCell ref="D606:D608"/>
    <mergeCell ref="E606:E608"/>
    <mergeCell ref="C781:C783"/>
    <mergeCell ref="B781:B783"/>
    <mergeCell ref="A741:A748"/>
    <mergeCell ref="B741:B748"/>
    <mergeCell ref="A749:A755"/>
    <mergeCell ref="D779:D780"/>
    <mergeCell ref="B779:B780"/>
    <mergeCell ref="C779:C780"/>
    <mergeCell ref="D781:D783"/>
    <mergeCell ref="C769:C778"/>
    <mergeCell ref="B769:B778"/>
    <mergeCell ref="B764:B768"/>
    <mergeCell ref="C785:C786"/>
    <mergeCell ref="D785:D786"/>
    <mergeCell ref="B785:B786"/>
    <mergeCell ref="B787:B788"/>
    <mergeCell ref="C799:C801"/>
    <mergeCell ref="C797:C798"/>
    <mergeCell ref="C791:C796"/>
    <mergeCell ref="C787:C788"/>
    <mergeCell ref="B791:B796"/>
    <mergeCell ref="D791:D796"/>
    <mergeCell ref="D787:D788"/>
    <mergeCell ref="B889:B893"/>
    <mergeCell ref="B894:B898"/>
    <mergeCell ref="B869:B878"/>
    <mergeCell ref="A857:A868"/>
    <mergeCell ref="A879:A883"/>
    <mergeCell ref="A884:A888"/>
    <mergeCell ref="B884:B888"/>
    <mergeCell ref="B857:B868"/>
    <mergeCell ref="A869:A878"/>
    <mergeCell ref="B879:B883"/>
    <mergeCell ref="C693:C697"/>
    <mergeCell ref="D693:D697"/>
    <mergeCell ref="D702:D707"/>
    <mergeCell ref="D672:D678"/>
    <mergeCell ref="C720:C726"/>
    <mergeCell ref="C715:C718"/>
    <mergeCell ref="C708:C713"/>
    <mergeCell ref="D715:D718"/>
    <mergeCell ref="D708:D713"/>
    <mergeCell ref="D698:D700"/>
    <mergeCell ref="A889:A893"/>
    <mergeCell ref="C889:C893"/>
    <mergeCell ref="E904:E908"/>
    <mergeCell ref="E899:E903"/>
    <mergeCell ref="E894:E898"/>
    <mergeCell ref="D909:D913"/>
    <mergeCell ref="D914:D919"/>
    <mergeCell ref="C879:C883"/>
    <mergeCell ref="A603:A605"/>
    <mergeCell ref="B603:B605"/>
    <mergeCell ref="D603:D605"/>
    <mergeCell ref="E603:E605"/>
    <mergeCell ref="E609:E611"/>
    <mergeCell ref="E612:E614"/>
    <mergeCell ref="E672:E678"/>
    <mergeCell ref="E679:E686"/>
    <mergeCell ref="E806:E807"/>
    <mergeCell ref="E808:E809"/>
    <mergeCell ref="C802:C805"/>
    <mergeCell ref="C806:C807"/>
    <mergeCell ref="B789:B790"/>
    <mergeCell ref="E789:E790"/>
    <mergeCell ref="E787:E788"/>
    <mergeCell ref="E769:E778"/>
    <mergeCell ref="E779:E780"/>
    <mergeCell ref="E781:E783"/>
    <mergeCell ref="E785:E786"/>
    <mergeCell ref="D845:D856"/>
    <mergeCell ref="D835:D844"/>
    <mergeCell ref="D829:D834"/>
    <mergeCell ref="D879:D883"/>
    <mergeCell ref="D869:D878"/>
    <mergeCell ref="D884:D888"/>
    <mergeCell ref="D857:D868"/>
    <mergeCell ref="B708:B713"/>
    <mergeCell ref="B720:B726"/>
    <mergeCell ref="A643:A646"/>
    <mergeCell ref="A639:A642"/>
    <mergeCell ref="B702:B707"/>
    <mergeCell ref="B672:B678"/>
    <mergeCell ref="B664:B671"/>
    <mergeCell ref="B698:B700"/>
    <mergeCell ref="B734:B740"/>
    <mergeCell ref="E1176:E1178"/>
    <mergeCell ref="E1179:E1181"/>
    <mergeCell ref="D1169:D1172"/>
    <mergeCell ref="D1165:D1168"/>
    <mergeCell ref="D1182:D1184"/>
    <mergeCell ref="D1179:D1181"/>
    <mergeCell ref="E1185:E1188"/>
    <mergeCell ref="E1182:E1184"/>
    <mergeCell ref="D1185:D1188"/>
    <mergeCell ref="D1161:D1164"/>
    <mergeCell ref="D1159:D1160"/>
    <mergeCell ref="E1169:E1172"/>
    <mergeCell ref="D1173:D1175"/>
    <mergeCell ref="D1176:D1178"/>
    <mergeCell ref="B1185:B1188"/>
    <mergeCell ref="B1189:B1192"/>
    <mergeCell ref="A1203:A1205"/>
    <mergeCell ref="A1212:A1218"/>
    <mergeCell ref="A1201:A1202"/>
    <mergeCell ref="A1219:A1225"/>
    <mergeCell ref="B1209:B1211"/>
    <mergeCell ref="D1212:D1218"/>
    <mergeCell ref="D1219:D1225"/>
    <mergeCell ref="B1219:B1225"/>
    <mergeCell ref="B1212:B1218"/>
    <mergeCell ref="D1201:D1202"/>
    <mergeCell ref="D1206:D1208"/>
    <mergeCell ref="D1203:D1205"/>
    <mergeCell ref="D1209:D1211"/>
    <mergeCell ref="D1199:D1200"/>
    <mergeCell ref="D1197:D1198"/>
    <mergeCell ref="E1212:E1218"/>
    <mergeCell ref="E1209:E1211"/>
    <mergeCell ref="D1189:D1192"/>
    <mergeCell ref="E1189:E1192"/>
    <mergeCell ref="D1193:D1196"/>
    <mergeCell ref="E1193:E1196"/>
    <mergeCell ref="E1201:E1202"/>
    <mergeCell ref="E1203:E1205"/>
    <mergeCell ref="E1197:E1198"/>
    <mergeCell ref="E1159:E1160"/>
    <mergeCell ref="E1165:E1166"/>
    <mergeCell ref="E1161:E1162"/>
    <mergeCell ref="E1219:E1225"/>
    <mergeCell ref="E1199:E1200"/>
    <mergeCell ref="E1173:E1175"/>
    <mergeCell ref="E1206:E1208"/>
    <mergeCell ref="C1232:C1235"/>
    <mergeCell ref="C1230:C1231"/>
    <mergeCell ref="A1232:A1235"/>
    <mergeCell ref="B1230:B1231"/>
    <mergeCell ref="A1230:A1231"/>
    <mergeCell ref="A1236:A1239"/>
    <mergeCell ref="B1236:B1239"/>
    <mergeCell ref="C1226:C1229"/>
    <mergeCell ref="C1240:C1242"/>
    <mergeCell ref="B1240:B1242"/>
    <mergeCell ref="B1226:B1229"/>
    <mergeCell ref="B1232:B1235"/>
    <mergeCell ref="E1240:E1242"/>
    <mergeCell ref="D1240:D1242"/>
    <mergeCell ref="M1230:M1231"/>
    <mergeCell ref="N1230:N1231"/>
    <mergeCell ref="J1230:J1231"/>
    <mergeCell ref="K1230:K1231"/>
    <mergeCell ref="E1232:E1235"/>
    <mergeCell ref="E1236:E1239"/>
    <mergeCell ref="D1226:D1229"/>
    <mergeCell ref="D1230:D1231"/>
    <mergeCell ref="T1230:T1231"/>
    <mergeCell ref="R1230:R1231"/>
    <mergeCell ref="S1230:S1231"/>
    <mergeCell ref="E1226:E1229"/>
    <mergeCell ref="E1230:E1231"/>
    <mergeCell ref="D1236:D1239"/>
    <mergeCell ref="D1232:D1235"/>
    <mergeCell ref="T609:T611"/>
    <mergeCell ref="T612:T614"/>
    <mergeCell ref="Q615:Q619"/>
    <mergeCell ref="S615:S619"/>
    <mergeCell ref="Q606:Q608"/>
    <mergeCell ref="Q612:Q614"/>
    <mergeCell ref="Q609:Q611"/>
    <mergeCell ref="U600:U601"/>
    <mergeCell ref="U609:U611"/>
    <mergeCell ref="U603:U604"/>
    <mergeCell ref="U606:U608"/>
    <mergeCell ref="U615:U619"/>
    <mergeCell ref="U612:U614"/>
    <mergeCell ref="T600:T601"/>
    <mergeCell ref="Q600:Q601"/>
    <mergeCell ref="R600:R601"/>
    <mergeCell ref="Q630:Q632"/>
    <mergeCell ref="U623:U625"/>
    <mergeCell ref="Q603:Q604"/>
    <mergeCell ref="Q623:Q625"/>
    <mergeCell ref="R612:R614"/>
    <mergeCell ref="AA636:AA638"/>
    <mergeCell ref="AA639:AA641"/>
    <mergeCell ref="Y639:Y641"/>
    <mergeCell ref="X639:X641"/>
    <mergeCell ref="W639:W641"/>
    <mergeCell ref="V639:V641"/>
    <mergeCell ref="V636:V638"/>
    <mergeCell ref="V612:V614"/>
    <mergeCell ref="W615:W619"/>
    <mergeCell ref="W636:W638"/>
    <mergeCell ref="W630:W632"/>
    <mergeCell ref="Z612:Z614"/>
    <mergeCell ref="Z609:Z611"/>
    <mergeCell ref="V603:V604"/>
    <mergeCell ref="W603:W604"/>
    <mergeCell ref="W597:W598"/>
    <mergeCell ref="W600:W601"/>
    <mergeCell ref="V597:V598"/>
    <mergeCell ref="Y603:Y604"/>
    <mergeCell ref="Y606:Y608"/>
    <mergeCell ref="Z606:Z608"/>
    <mergeCell ref="Z603:Z604"/>
    <mergeCell ref="AA606:AA608"/>
    <mergeCell ref="AA603:AA604"/>
    <mergeCell ref="W609:W611"/>
    <mergeCell ref="W623:W625"/>
    <mergeCell ref="V600:V601"/>
    <mergeCell ref="Y630:Y632"/>
    <mergeCell ref="Y633:Y635"/>
    <mergeCell ref="Z639:Z641"/>
    <mergeCell ref="V633:V635"/>
    <mergeCell ref="Z615:Z619"/>
    <mergeCell ref="AA600:AA601"/>
    <mergeCell ref="X606:X608"/>
    <mergeCell ref="X603:X604"/>
    <mergeCell ref="Y609:Y611"/>
    <mergeCell ref="Y612:Y614"/>
    <mergeCell ref="Z633:Z635"/>
    <mergeCell ref="Z623:Z625"/>
    <mergeCell ref="Z630:Z632"/>
    <mergeCell ref="Y623:Y625"/>
    <mergeCell ref="Y615:Y619"/>
    <mergeCell ref="X609:X611"/>
    <mergeCell ref="AA609:AA611"/>
    <mergeCell ref="AA612:AA614"/>
    <mergeCell ref="AA615:AA619"/>
    <mergeCell ref="AA633:AA635"/>
    <mergeCell ref="AA623:AA625"/>
    <mergeCell ref="R633:R635"/>
    <mergeCell ref="R639:R641"/>
    <mergeCell ref="S639:S641"/>
    <mergeCell ref="T639:T641"/>
    <mergeCell ref="U633:U635"/>
    <mergeCell ref="S633:S635"/>
    <mergeCell ref="T633:T635"/>
    <mergeCell ref="Q643:Q646"/>
    <mergeCell ref="W643:W646"/>
    <mergeCell ref="T636:T638"/>
    <mergeCell ref="W633:W635"/>
    <mergeCell ref="Q639:Q641"/>
    <mergeCell ref="V595:V596"/>
    <mergeCell ref="T595:T596"/>
    <mergeCell ref="Q595:Q596"/>
    <mergeCell ref="T597:T598"/>
    <mergeCell ref="U597:U598"/>
    <mergeCell ref="Q597:Q598"/>
    <mergeCell ref="Y715:Y718"/>
    <mergeCell ref="AE785:AE786"/>
    <mergeCell ref="Z636:Z638"/>
    <mergeCell ref="Y636:Y638"/>
    <mergeCell ref="Q633:Q635"/>
    <mergeCell ref="Q636:Q638"/>
    <mergeCell ref="U643:U646"/>
    <mergeCell ref="U639:U641"/>
    <mergeCell ref="W698:W700"/>
    <mergeCell ref="V698:V700"/>
    <mergeCell ref="U698:U700"/>
    <mergeCell ref="S715:S718"/>
    <mergeCell ref="R715:R718"/>
    <mergeCell ref="W715:W718"/>
    <mergeCell ref="X715:X718"/>
    <mergeCell ref="T715:T718"/>
    <mergeCell ref="V715:V718"/>
    <mergeCell ref="U715:U718"/>
    <mergeCell ref="Q715:Q718"/>
    <mergeCell ref="A984:A991"/>
    <mergeCell ref="C1000:C1008"/>
    <mergeCell ref="C984:C991"/>
    <mergeCell ref="C992:C999"/>
    <mergeCell ref="D899:D903"/>
    <mergeCell ref="D894:D898"/>
    <mergeCell ref="D920:D925"/>
    <mergeCell ref="D926:D934"/>
    <mergeCell ref="D949:D953"/>
    <mergeCell ref="D935:D941"/>
    <mergeCell ref="D942:D948"/>
    <mergeCell ref="D904:D908"/>
    <mergeCell ref="D1027:D1035"/>
    <mergeCell ref="D1036:D1046"/>
    <mergeCell ref="C1009:C1017"/>
    <mergeCell ref="C1018:C1026"/>
    <mergeCell ref="D1018:D1026"/>
    <mergeCell ref="D1009:D1017"/>
    <mergeCell ref="D1000:D1008"/>
    <mergeCell ref="D992:D999"/>
    <mergeCell ref="D984:D991"/>
    <mergeCell ref="C1027:C1035"/>
    <mergeCell ref="C1036:C1046"/>
    <mergeCell ref="A1027:A1035"/>
    <mergeCell ref="A1036:A1046"/>
    <mergeCell ref="A909:A913"/>
    <mergeCell ref="A899:A903"/>
    <mergeCell ref="A894:A898"/>
    <mergeCell ref="A904:A908"/>
    <mergeCell ref="C845:C856"/>
    <mergeCell ref="C884:C888"/>
    <mergeCell ref="C857:C868"/>
    <mergeCell ref="C869:C878"/>
    <mergeCell ref="C904:C908"/>
    <mergeCell ref="C909:C913"/>
    <mergeCell ref="C894:C898"/>
    <mergeCell ref="C899:C903"/>
    <mergeCell ref="C914:C919"/>
    <mergeCell ref="C835:C844"/>
    <mergeCell ref="C813:C818"/>
    <mergeCell ref="C819:C824"/>
    <mergeCell ref="C829:C834"/>
    <mergeCell ref="C825:C828"/>
    <mergeCell ref="C808:C812"/>
    <mergeCell ref="B899:B903"/>
    <mergeCell ref="B904:B908"/>
    <mergeCell ref="B802:B805"/>
    <mergeCell ref="B799:B801"/>
    <mergeCell ref="B797:B798"/>
    <mergeCell ref="B845:B856"/>
    <mergeCell ref="B835:B844"/>
    <mergeCell ref="B813:B818"/>
    <mergeCell ref="B829:B834"/>
    <mergeCell ref="B825:B828"/>
    <mergeCell ref="B819:B824"/>
    <mergeCell ref="B806:B807"/>
    <mergeCell ref="B808:B812"/>
    <mergeCell ref="I600:I601"/>
    <mergeCell ref="I597:I598"/>
    <mergeCell ref="L603:L604"/>
    <mergeCell ref="L600:L601"/>
    <mergeCell ref="L612:L614"/>
    <mergeCell ref="L606:L608"/>
    <mergeCell ref="L609:L611"/>
    <mergeCell ref="B600:B602"/>
    <mergeCell ref="C603:C605"/>
    <mergeCell ref="D595:D596"/>
    <mergeCell ref="H612:H614"/>
    <mergeCell ref="H609:H611"/>
    <mergeCell ref="H600:H601"/>
    <mergeCell ref="K595:K596"/>
    <mergeCell ref="C615:C619"/>
    <mergeCell ref="B615:B619"/>
    <mergeCell ref="A600:A602"/>
    <mergeCell ref="A595:A596"/>
    <mergeCell ref="A606:A608"/>
    <mergeCell ref="A597:A599"/>
    <mergeCell ref="B595:B596"/>
    <mergeCell ref="B597:B599"/>
    <mergeCell ref="I603:I604"/>
    <mergeCell ref="H603:H604"/>
    <mergeCell ref="H633:H635"/>
    <mergeCell ref="I633:I635"/>
    <mergeCell ref="J630:J632"/>
    <mergeCell ref="J633:J635"/>
    <mergeCell ref="K639:K641"/>
    <mergeCell ref="K643:K646"/>
    <mergeCell ref="K630:K632"/>
    <mergeCell ref="K636:K638"/>
    <mergeCell ref="K633:K635"/>
    <mergeCell ref="K615:K619"/>
    <mergeCell ref="L643:L646"/>
    <mergeCell ref="L615:L619"/>
    <mergeCell ref="L623:L625"/>
    <mergeCell ref="L636:L638"/>
    <mergeCell ref="L639:L641"/>
    <mergeCell ref="L633:L635"/>
    <mergeCell ref="L630:L632"/>
    <mergeCell ref="L595:L596"/>
    <mergeCell ref="L597:L598"/>
    <mergeCell ref="K600:K601"/>
    <mergeCell ref="J600:J601"/>
    <mergeCell ref="P615:P619"/>
    <mergeCell ref="N615:N619"/>
    <mergeCell ref="O615:O619"/>
    <mergeCell ref="N612:N614"/>
    <mergeCell ref="O612:O614"/>
    <mergeCell ref="O643:O646"/>
    <mergeCell ref="O639:O641"/>
    <mergeCell ref="O623:O625"/>
    <mergeCell ref="P623:P625"/>
    <mergeCell ref="P633:P635"/>
    <mergeCell ref="O630:O632"/>
    <mergeCell ref="O633:O635"/>
    <mergeCell ref="P603:P604"/>
    <mergeCell ref="O603:O604"/>
    <mergeCell ref="M603:M604"/>
    <mergeCell ref="M612:M614"/>
    <mergeCell ref="X612:X614"/>
    <mergeCell ref="X615:X619"/>
    <mergeCell ref="P698:P700"/>
    <mergeCell ref="P643:P646"/>
    <mergeCell ref="N603:N604"/>
    <mergeCell ref="P639:P641"/>
    <mergeCell ref="O609:O611"/>
    <mergeCell ref="X595:X596"/>
    <mergeCell ref="X600:X601"/>
    <mergeCell ref="X597:X598"/>
    <mergeCell ref="X698:X700"/>
    <mergeCell ref="X643:X646"/>
    <mergeCell ref="X630:X632"/>
    <mergeCell ref="X633:X635"/>
    <mergeCell ref="X636:X638"/>
    <mergeCell ref="M606:M608"/>
    <mergeCell ref="N606:N608"/>
    <mergeCell ref="N609:N611"/>
    <mergeCell ref="O606:O608"/>
    <mergeCell ref="P612:P614"/>
    <mergeCell ref="P606:P608"/>
    <mergeCell ref="P609:P611"/>
    <mergeCell ref="O636:O638"/>
    <mergeCell ref="P636:P638"/>
    <mergeCell ref="O698:O700"/>
    <mergeCell ref="N698:N700"/>
    <mergeCell ref="P715:P718"/>
    <mergeCell ref="O595:O596"/>
    <mergeCell ref="P595:P596"/>
    <mergeCell ref="R542:R543"/>
    <mergeCell ref="P542:P543"/>
    <mergeCell ref="O542:O543"/>
    <mergeCell ref="P544:P545"/>
    <mergeCell ref="O544:O545"/>
    <mergeCell ref="N549:N553"/>
    <mergeCell ref="N554:N555"/>
    <mergeCell ref="C549:C560"/>
    <mergeCell ref="B549:B560"/>
    <mergeCell ref="R549:R553"/>
    <mergeCell ref="R544:R545"/>
    <mergeCell ref="O554:O555"/>
    <mergeCell ref="N544:N545"/>
    <mergeCell ref="H554:H555"/>
    <mergeCell ref="K554:K555"/>
    <mergeCell ref="B529:B531"/>
    <mergeCell ref="A521:AE521"/>
    <mergeCell ref="A540:AE540"/>
    <mergeCell ref="P537:P538"/>
    <mergeCell ref="O537:O538"/>
    <mergeCell ref="N537:N538"/>
    <mergeCell ref="R517:R520"/>
    <mergeCell ref="X517:X520"/>
    <mergeCell ref="V517:V520"/>
    <mergeCell ref="T517:T520"/>
    <mergeCell ref="D517:D520"/>
    <mergeCell ref="C517:C520"/>
    <mergeCell ref="A542:A545"/>
    <mergeCell ref="A563:A564"/>
    <mergeCell ref="B563:B564"/>
    <mergeCell ref="A549:A560"/>
    <mergeCell ref="B542:B545"/>
    <mergeCell ref="D563:D564"/>
    <mergeCell ref="D549:D560"/>
    <mergeCell ref="N563:N564"/>
    <mergeCell ref="P563:P564"/>
    <mergeCell ref="K563:K564"/>
    <mergeCell ref="P517:P520"/>
    <mergeCell ref="O517:O520"/>
    <mergeCell ref="A517:A520"/>
    <mergeCell ref="B517:B520"/>
    <mergeCell ref="I517:I520"/>
    <mergeCell ref="J517:J520"/>
    <mergeCell ref="L517:L520"/>
    <mergeCell ref="K517:K520"/>
    <mergeCell ref="Q517:Q520"/>
    <mergeCell ref="N517:N520"/>
    <mergeCell ref="C529:C531"/>
    <mergeCell ref="C532:C536"/>
    <mergeCell ref="C542:C545"/>
    <mergeCell ref="C537:C539"/>
    <mergeCell ref="I549:I553"/>
    <mergeCell ref="H549:H553"/>
    <mergeCell ref="K544:K545"/>
    <mergeCell ref="J544:J545"/>
    <mergeCell ref="L542:L543"/>
    <mergeCell ref="K542:K543"/>
    <mergeCell ref="H544:H545"/>
    <mergeCell ref="H542:H543"/>
    <mergeCell ref="J549:J553"/>
    <mergeCell ref="J542:J543"/>
    <mergeCell ref="K549:K553"/>
    <mergeCell ref="L544:L545"/>
    <mergeCell ref="I542:I543"/>
    <mergeCell ref="L537:L538"/>
    <mergeCell ref="K537:K538"/>
    <mergeCell ref="J537:J538"/>
    <mergeCell ref="B537:B539"/>
    <mergeCell ref="A532:A536"/>
    <mergeCell ref="B532:B536"/>
    <mergeCell ref="A529:A531"/>
    <mergeCell ref="A537:A539"/>
    <mergeCell ref="D529:D531"/>
    <mergeCell ref="I537:I538"/>
    <mergeCell ref="W573:W574"/>
    <mergeCell ref="W575:W577"/>
    <mergeCell ref="W578:W579"/>
    <mergeCell ref="X578:X579"/>
    <mergeCell ref="X583:X584"/>
    <mergeCell ref="X585:X586"/>
    <mergeCell ref="R575:R577"/>
    <mergeCell ref="U573:U574"/>
    <mergeCell ref="S573:S574"/>
    <mergeCell ref="S575:S577"/>
    <mergeCell ref="X589:X590"/>
    <mergeCell ref="X587:X588"/>
    <mergeCell ref="T583:T584"/>
    <mergeCell ref="R583:R584"/>
    <mergeCell ref="S565:S566"/>
    <mergeCell ref="S563:S564"/>
    <mergeCell ref="W583:W584"/>
    <mergeCell ref="R568:R570"/>
    <mergeCell ref="A580:A581"/>
    <mergeCell ref="A578:A579"/>
    <mergeCell ref="B575:B577"/>
    <mergeCell ref="B568:B574"/>
    <mergeCell ref="D568:D574"/>
    <mergeCell ref="D583:D584"/>
    <mergeCell ref="B583:B584"/>
    <mergeCell ref="B580:B581"/>
    <mergeCell ref="B578:B579"/>
    <mergeCell ref="A583:A584"/>
    <mergeCell ref="A575:A577"/>
    <mergeCell ref="A568:A574"/>
    <mergeCell ref="E568:E574"/>
    <mergeCell ref="E563:E564"/>
    <mergeCell ref="E565:E567"/>
    <mergeCell ref="E529:E531"/>
    <mergeCell ref="E532:E536"/>
    <mergeCell ref="E549:E558"/>
    <mergeCell ref="E583:E584"/>
    <mergeCell ref="E517:E520"/>
    <mergeCell ref="E585:E586"/>
    <mergeCell ref="E587:E588"/>
    <mergeCell ref="K565:K566"/>
    <mergeCell ref="J565:J566"/>
    <mergeCell ref="N565:N566"/>
    <mergeCell ref="P565:P566"/>
    <mergeCell ref="M565:M566"/>
    <mergeCell ref="B565:B567"/>
    <mergeCell ref="A565:A567"/>
    <mergeCell ref="I563:I564"/>
    <mergeCell ref="J563:J564"/>
    <mergeCell ref="L563:L564"/>
    <mergeCell ref="I565:I566"/>
    <mergeCell ref="D565:D567"/>
    <mergeCell ref="W585:W586"/>
    <mergeCell ref="Q583:Q584"/>
    <mergeCell ref="O573:O574"/>
    <mergeCell ref="O575:O577"/>
    <mergeCell ref="P578:P579"/>
    <mergeCell ref="P575:P577"/>
    <mergeCell ref="O578:O579"/>
    <mergeCell ref="M578:M579"/>
    <mergeCell ref="N568:N570"/>
    <mergeCell ref="L568:L570"/>
    <mergeCell ref="M568:M570"/>
    <mergeCell ref="K568:K570"/>
    <mergeCell ref="O568:O570"/>
    <mergeCell ref="W587:W588"/>
    <mergeCell ref="K575:K577"/>
    <mergeCell ref="K578:K579"/>
    <mergeCell ref="Z573:Z574"/>
    <mergeCell ref="Z568:Z570"/>
    <mergeCell ref="L575:L577"/>
    <mergeCell ref="K573:K574"/>
    <mergeCell ref="Q575:Q577"/>
    <mergeCell ref="Q568:Q570"/>
    <mergeCell ref="I573:I574"/>
    <mergeCell ref="H573:H574"/>
    <mergeCell ref="H575:H577"/>
    <mergeCell ref="J568:J570"/>
    <mergeCell ref="J573:J574"/>
    <mergeCell ref="P583:P584"/>
    <mergeCell ref="O583:O584"/>
    <mergeCell ref="L578:L579"/>
    <mergeCell ref="N583:N584"/>
    <mergeCell ref="N578:N579"/>
    <mergeCell ref="M573:M574"/>
    <mergeCell ref="N573:N574"/>
    <mergeCell ref="P568:P570"/>
    <mergeCell ref="P573:P574"/>
    <mergeCell ref="M575:M577"/>
    <mergeCell ref="N575:N577"/>
    <mergeCell ref="C1212:C1218"/>
    <mergeCell ref="C1219:C1225"/>
    <mergeCell ref="C1243:C1245"/>
    <mergeCell ref="C1236:C1239"/>
    <mergeCell ref="C1189:C1192"/>
    <mergeCell ref="C1268:C1271"/>
    <mergeCell ref="C1264:C1266"/>
    <mergeCell ref="C1287:C1291"/>
    <mergeCell ref="C1276:C1281"/>
    <mergeCell ref="C1282:C1286"/>
    <mergeCell ref="C1209:C1211"/>
    <mergeCell ref="C1272:C1275"/>
    <mergeCell ref="C1249:C1255"/>
    <mergeCell ref="B1249:B1255"/>
    <mergeCell ref="C1193:C1196"/>
    <mergeCell ref="C1201:C1202"/>
    <mergeCell ref="C1206:C1208"/>
    <mergeCell ref="C1203:C1205"/>
    <mergeCell ref="A1297:A1301"/>
    <mergeCell ref="A1302:A1306"/>
    <mergeCell ref="B1282:B1286"/>
    <mergeCell ref="A1240:A1242"/>
    <mergeCell ref="A1243:A1245"/>
    <mergeCell ref="B1243:B1245"/>
    <mergeCell ref="A1226:A1229"/>
    <mergeCell ref="A1206:A1208"/>
    <mergeCell ref="B1206:B1208"/>
    <mergeCell ref="A1209:A1211"/>
    <mergeCell ref="B1201:B1202"/>
    <mergeCell ref="B1203:B1205"/>
    <mergeCell ref="C1197:C1198"/>
    <mergeCell ref="C1099:C1112"/>
    <mergeCell ref="B1159:B1160"/>
    <mergeCell ref="B1161:B1164"/>
    <mergeCell ref="A1173:A1175"/>
    <mergeCell ref="A1159:A1160"/>
    <mergeCell ref="A1161:A1164"/>
    <mergeCell ref="A1151:A1156"/>
    <mergeCell ref="A1157:A1158"/>
    <mergeCell ref="R698:R700"/>
    <mergeCell ref="S698:S700"/>
    <mergeCell ref="A1189:A1192"/>
    <mergeCell ref="B1199:B1200"/>
    <mergeCell ref="C1199:C1200"/>
    <mergeCell ref="A1193:A1196"/>
    <mergeCell ref="A1199:A1200"/>
    <mergeCell ref="B1173:B1175"/>
    <mergeCell ref="B1169:B1172"/>
    <mergeCell ref="B1036:B1046"/>
    <mergeCell ref="B1058:B1063"/>
    <mergeCell ref="B1047:B1057"/>
    <mergeCell ref="B1139:B1140"/>
    <mergeCell ref="B1136:B1138"/>
    <mergeCell ref="B1146:B1150"/>
    <mergeCell ref="B1141:B1145"/>
    <mergeCell ref="A1185:A1188"/>
    <mergeCell ref="C1185:C1188"/>
    <mergeCell ref="A1197:A1198"/>
    <mergeCell ref="B1197:B1198"/>
    <mergeCell ref="B1193:B1196"/>
    <mergeCell ref="A1058:A1063"/>
    <mergeCell ref="A1047:A1057"/>
    <mergeCell ref="A1081:A1088"/>
    <mergeCell ref="A1089:A1098"/>
    <mergeCell ref="A1099:A1112"/>
    <mergeCell ref="A1064:A1071"/>
    <mergeCell ref="B1089:B1098"/>
    <mergeCell ref="B1081:B1088"/>
    <mergeCell ref="A1018:A1026"/>
    <mergeCell ref="B1018:B1026"/>
    <mergeCell ref="B1027:B1035"/>
    <mergeCell ref="A992:A999"/>
    <mergeCell ref="B992:B999"/>
    <mergeCell ref="B1000:B1008"/>
    <mergeCell ref="B1009:B1017"/>
    <mergeCell ref="A1009:A1017"/>
    <mergeCell ref="A1000:A1008"/>
    <mergeCell ref="B914:B919"/>
    <mergeCell ref="B909:B913"/>
    <mergeCell ref="B1151:B1156"/>
    <mergeCell ref="B1157:B1158"/>
    <mergeCell ref="A1451:A1453"/>
    <mergeCell ref="A1454:A1457"/>
    <mergeCell ref="B1451:B1453"/>
    <mergeCell ref="C1451:C1453"/>
    <mergeCell ref="A1448:A1450"/>
    <mergeCell ref="A1477:A1478"/>
    <mergeCell ref="A1426:A1430"/>
    <mergeCell ref="A1431:A1434"/>
    <mergeCell ref="A1437:A1446"/>
    <mergeCell ref="D1480:D1481"/>
    <mergeCell ref="D1488:D1491"/>
    <mergeCell ref="E1498:E1501"/>
    <mergeCell ref="E1492:E1497"/>
    <mergeCell ref="E1488:E1491"/>
    <mergeCell ref="E1480:E1481"/>
    <mergeCell ref="E1437:E1446"/>
    <mergeCell ref="E1454:E1457"/>
    <mergeCell ref="E1451:E1453"/>
    <mergeCell ref="E1448:E1450"/>
    <mergeCell ref="E1431:E1434"/>
    <mergeCell ref="E1426:E1430"/>
    <mergeCell ref="D1431:D1434"/>
    <mergeCell ref="D1426:D1430"/>
    <mergeCell ref="D1437:D1446"/>
    <mergeCell ref="D1451:D1453"/>
    <mergeCell ref="D1448:D1450"/>
    <mergeCell ref="D1477:D1478"/>
    <mergeCell ref="D1498:D1501"/>
    <mergeCell ref="D1454:D1457"/>
    <mergeCell ref="D1492:D1497"/>
    <mergeCell ref="C1386:C1392"/>
    <mergeCell ref="B1403:B1406"/>
    <mergeCell ref="B1400:B1402"/>
    <mergeCell ref="B1398:B1399"/>
    <mergeCell ref="C1398:C1399"/>
    <mergeCell ref="C1393:C1394"/>
    <mergeCell ref="C1395:C1397"/>
    <mergeCell ref="C1407:C1409"/>
    <mergeCell ref="B1410:B1413"/>
    <mergeCell ref="B1407:B1409"/>
    <mergeCell ref="C1377:C1378"/>
    <mergeCell ref="C1379:C1385"/>
    <mergeCell ref="C1448:C1450"/>
    <mergeCell ref="C1437:C1446"/>
    <mergeCell ref="B1448:B1450"/>
    <mergeCell ref="C1454:C1457"/>
    <mergeCell ref="B1437:B1446"/>
    <mergeCell ref="B1414:B1416"/>
    <mergeCell ref="C1492:C1497"/>
    <mergeCell ref="B1492:B1497"/>
    <mergeCell ref="B1454:B1457"/>
    <mergeCell ref="B1498:B1501"/>
    <mergeCell ref="C1498:C1501"/>
    <mergeCell ref="C1480:C1481"/>
    <mergeCell ref="C1477:C1478"/>
    <mergeCell ref="C1488:C1491"/>
    <mergeCell ref="B1488:B1491"/>
    <mergeCell ref="B1477:B1478"/>
    <mergeCell ref="C1417:C1421"/>
    <mergeCell ref="C1414:C1416"/>
    <mergeCell ref="B1417:B1421"/>
    <mergeCell ref="B1422:B1425"/>
    <mergeCell ref="B1426:B1430"/>
    <mergeCell ref="B1431:B1434"/>
    <mergeCell ref="C1431:C1434"/>
    <mergeCell ref="C1410:C1413"/>
    <mergeCell ref="C1426:C1430"/>
    <mergeCell ref="C1422:C1425"/>
    <mergeCell ref="C1400:C1402"/>
    <mergeCell ref="C1403:C1406"/>
    <mergeCell ref="A1417:A1421"/>
    <mergeCell ref="A1414:A1416"/>
    <mergeCell ref="A1407:A1409"/>
    <mergeCell ref="A1410:A1413"/>
    <mergeCell ref="A1403:A1406"/>
    <mergeCell ref="A1480:A1481"/>
    <mergeCell ref="A1488:A1491"/>
    <mergeCell ref="A1492:A1497"/>
    <mergeCell ref="A1498:A1501"/>
    <mergeCell ref="A1422:A1425"/>
    <mergeCell ref="B1480:B1481"/>
    <mergeCell ref="A1485:C1485"/>
    <mergeCell ref="D1375:D1376"/>
    <mergeCell ref="E1375:E1376"/>
    <mergeCell ref="D1377:D1378"/>
    <mergeCell ref="E1377:E1378"/>
    <mergeCell ref="E1393:E1394"/>
    <mergeCell ref="E1386:E1392"/>
    <mergeCell ref="A1379:A1385"/>
    <mergeCell ref="A1371:A1372"/>
    <mergeCell ref="D1393:D1394"/>
    <mergeCell ref="D1371:D1372"/>
    <mergeCell ref="D1369:D1370"/>
    <mergeCell ref="E1369:E1370"/>
    <mergeCell ref="E1371:E1372"/>
    <mergeCell ref="E1379:E1385"/>
    <mergeCell ref="D1417:D1421"/>
    <mergeCell ref="D1414:D1416"/>
    <mergeCell ref="E1414:E1416"/>
    <mergeCell ref="E1410:E1413"/>
    <mergeCell ref="E1417:E1421"/>
    <mergeCell ref="D1422:D1425"/>
    <mergeCell ref="E1422:E1425"/>
    <mergeCell ref="D1379:D1385"/>
    <mergeCell ref="D1386:D1392"/>
    <mergeCell ref="D1400:D1402"/>
    <mergeCell ref="D1398:D1399"/>
    <mergeCell ref="D1407:D1409"/>
    <mergeCell ref="D1403:D1406"/>
    <mergeCell ref="D1410:D1413"/>
    <mergeCell ref="E1246:E1248"/>
    <mergeCell ref="E1243:E1245"/>
    <mergeCell ref="D1243:D1245"/>
    <mergeCell ref="C1256:C1258"/>
    <mergeCell ref="B1256:B1258"/>
    <mergeCell ref="D1249:D1255"/>
    <mergeCell ref="E1249:E1255"/>
    <mergeCell ref="D1246:D1248"/>
    <mergeCell ref="E1256:E1258"/>
    <mergeCell ref="D1256:D1258"/>
    <mergeCell ref="A1256:A1258"/>
    <mergeCell ref="A1264:A1266"/>
    <mergeCell ref="A1276:A1281"/>
    <mergeCell ref="A1272:A1275"/>
    <mergeCell ref="A1268:A1271"/>
    <mergeCell ref="B1268:B1271"/>
    <mergeCell ref="E1272:E1275"/>
    <mergeCell ref="D1268:D1271"/>
    <mergeCell ref="D1272:D1275"/>
    <mergeCell ref="C1246:C1248"/>
    <mergeCell ref="B1287:B1291"/>
    <mergeCell ref="B1292:B1296"/>
    <mergeCell ref="C1292:C1296"/>
    <mergeCell ref="B1246:B1248"/>
    <mergeCell ref="B1276:B1281"/>
    <mergeCell ref="B1264:B1266"/>
    <mergeCell ref="B1272:B1275"/>
    <mergeCell ref="E1297:E1301"/>
    <mergeCell ref="E1282:E1286"/>
    <mergeCell ref="E1292:E1296"/>
    <mergeCell ref="E1287:E1291"/>
    <mergeCell ref="D1282:D1286"/>
    <mergeCell ref="D1287:D1291"/>
    <mergeCell ref="D1264:D1266"/>
    <mergeCell ref="D1276:D1281"/>
    <mergeCell ref="A1287:A1291"/>
    <mergeCell ref="A1282:A1286"/>
    <mergeCell ref="D1307:D1311"/>
    <mergeCell ref="D1297:D1301"/>
    <mergeCell ref="D1302:D1306"/>
    <mergeCell ref="E1307:E1311"/>
    <mergeCell ref="E1302:E1306"/>
    <mergeCell ref="D1292:D1296"/>
    <mergeCell ref="A701:AE701"/>
    <mergeCell ref="A687:AE687"/>
    <mergeCell ref="Y698:Y700"/>
    <mergeCell ref="C698:C700"/>
    <mergeCell ref="A693:A697"/>
    <mergeCell ref="B693:B697"/>
    <mergeCell ref="B688:B692"/>
    <mergeCell ref="T643:T646"/>
    <mergeCell ref="R643:R646"/>
    <mergeCell ref="S643:S646"/>
    <mergeCell ref="A652:AE652"/>
    <mergeCell ref="A784:AE784"/>
    <mergeCell ref="A756:AE756"/>
    <mergeCell ref="E657:E663"/>
    <mergeCell ref="I615:I619"/>
    <mergeCell ref="J615:J619"/>
    <mergeCell ref="E636:E638"/>
    <mergeCell ref="D636:D638"/>
    <mergeCell ref="H615:H619"/>
    <mergeCell ref="I612:I614"/>
    <mergeCell ref="I606:I608"/>
    <mergeCell ref="H606:H608"/>
    <mergeCell ref="I609:I611"/>
    <mergeCell ref="D764:D768"/>
    <mergeCell ref="A763:AE763"/>
    <mergeCell ref="B749:B755"/>
    <mergeCell ref="D749:D755"/>
    <mergeCell ref="Z698:Z700"/>
    <mergeCell ref="AA698:AA700"/>
    <mergeCell ref="D960:D967"/>
    <mergeCell ref="D954:D959"/>
    <mergeCell ref="D976:D983"/>
    <mergeCell ref="D968:D975"/>
    <mergeCell ref="D889:D893"/>
    <mergeCell ref="D734:D740"/>
    <mergeCell ref="A734:A740"/>
    <mergeCell ref="A727:A733"/>
    <mergeCell ref="A719:AE719"/>
    <mergeCell ref="Z715:Z718"/>
    <mergeCell ref="AA715:AA718"/>
    <mergeCell ref="A715:A718"/>
    <mergeCell ref="B715:B718"/>
    <mergeCell ref="A720:A726"/>
    <mergeCell ref="B727:B733"/>
    <mergeCell ref="D720:D726"/>
    <mergeCell ref="S636:S638"/>
    <mergeCell ref="U636:U638"/>
    <mergeCell ref="N636:N638"/>
    <mergeCell ref="N639:N641"/>
    <mergeCell ref="V623:V625"/>
    <mergeCell ref="V630:V632"/>
    <mergeCell ref="U630:U632"/>
    <mergeCell ref="T630:T632"/>
    <mergeCell ref="Q698:Q700"/>
    <mergeCell ref="T698:T700"/>
    <mergeCell ref="R636:R638"/>
    <mergeCell ref="V1451:V1453"/>
    <mergeCell ref="P1451:P1453"/>
    <mergeCell ref="X1454:X1457"/>
    <mergeCell ref="Z1454:Z1457"/>
    <mergeCell ref="Y1454:Y1457"/>
    <mergeCell ref="V1454:V1457"/>
    <mergeCell ref="X1451:X1453"/>
    <mergeCell ref="W1451:W1453"/>
    <mergeCell ref="A1458:AE1458"/>
    <mergeCell ref="Y1451:Y1453"/>
    <mergeCell ref="AB1451:AB1453"/>
    <mergeCell ref="M1451:M1453"/>
    <mergeCell ref="W1454:W1457"/>
    <mergeCell ref="Q1454:Q1457"/>
    <mergeCell ref="O1454:O1457"/>
    <mergeCell ref="Z1451:Z1453"/>
    <mergeCell ref="AA1454:AA1457"/>
    <mergeCell ref="A1464:AE1464"/>
    <mergeCell ref="A1470:AE1470"/>
    <mergeCell ref="H1454:H1457"/>
    <mergeCell ref="H1451:H1453"/>
    <mergeCell ref="K1454:K1457"/>
    <mergeCell ref="L1454:L1457"/>
    <mergeCell ref="J1454:J1457"/>
    <mergeCell ref="I1454:I1457"/>
    <mergeCell ref="L1451:L1453"/>
    <mergeCell ref="M1454:M1457"/>
    <mergeCell ref="C1302:C1306"/>
    <mergeCell ref="C1307:C1311"/>
    <mergeCell ref="C1312:C1318"/>
    <mergeCell ref="C1297:C1301"/>
    <mergeCell ref="A1319:A1325"/>
    <mergeCell ref="A1307:A1311"/>
    <mergeCell ref="B1307:B1311"/>
    <mergeCell ref="A1312:A1318"/>
    <mergeCell ref="B1326:B1332"/>
    <mergeCell ref="A1249:A1255"/>
    <mergeCell ref="A1246:A1248"/>
    <mergeCell ref="E1268:E1271"/>
    <mergeCell ref="E1264:E1266"/>
    <mergeCell ref="E1276:E1281"/>
    <mergeCell ref="A1393:A1394"/>
    <mergeCell ref="B1395:B1397"/>
    <mergeCell ref="A1398:A1399"/>
    <mergeCell ref="B1393:B1394"/>
    <mergeCell ref="A1395:A1397"/>
    <mergeCell ref="C1369:C1370"/>
    <mergeCell ref="A1369:A1370"/>
    <mergeCell ref="B1369:B1370"/>
    <mergeCell ref="A1375:A1376"/>
    <mergeCell ref="A1377:A1378"/>
    <mergeCell ref="C1371:C1372"/>
    <mergeCell ref="C1358:C1361"/>
    <mergeCell ref="C1352:C1357"/>
    <mergeCell ref="C1375:C1376"/>
    <mergeCell ref="A1358:A1361"/>
    <mergeCell ref="R1448:R1450"/>
    <mergeCell ref="N1448:N1450"/>
    <mergeCell ref="Q1448:Q1450"/>
    <mergeCell ref="P1448:P1450"/>
    <mergeCell ref="O1448:O1450"/>
    <mergeCell ref="L1448:L1450"/>
    <mergeCell ref="M1448:M1450"/>
    <mergeCell ref="T1448:T1450"/>
    <mergeCell ref="U1448:U1450"/>
    <mergeCell ref="S1448:S1450"/>
    <mergeCell ref="R1437:R1446"/>
    <mergeCell ref="S1437:S1446"/>
    <mergeCell ref="Q1437:Q1446"/>
    <mergeCell ref="P1437:P1446"/>
    <mergeCell ref="O1437:O1446"/>
    <mergeCell ref="L1437:L1446"/>
    <mergeCell ref="N1437:N1446"/>
    <mergeCell ref="M1437:M1446"/>
    <mergeCell ref="K1437:K1446"/>
    <mergeCell ref="H1437:H1446"/>
    <mergeCell ref="H1448:H1450"/>
    <mergeCell ref="I1448:I1450"/>
    <mergeCell ref="J1448:J1450"/>
    <mergeCell ref="K1448:K1450"/>
    <mergeCell ref="I1437:I1446"/>
    <mergeCell ref="J1437:J1446"/>
    <mergeCell ref="V1448:V1450"/>
    <mergeCell ref="V1437:V1446"/>
    <mergeCell ref="U1437:U1446"/>
    <mergeCell ref="D1395:D1397"/>
    <mergeCell ref="E1395:E1397"/>
    <mergeCell ref="E1400:E1402"/>
    <mergeCell ref="E1398:E1399"/>
    <mergeCell ref="E1407:E1409"/>
    <mergeCell ref="E1403:E1406"/>
    <mergeCell ref="T1437:T1446"/>
    <mergeCell ref="AE1477:AE1478"/>
    <mergeCell ref="AA1477:AA1478"/>
    <mergeCell ref="AB1477:AB1478"/>
    <mergeCell ref="AC1477:AC1478"/>
    <mergeCell ref="Y1477:Y1478"/>
    <mergeCell ref="Z1477:Z1478"/>
    <mergeCell ref="AC1451:AC1453"/>
    <mergeCell ref="AD1379:AD1385"/>
    <mergeCell ref="AC1379:AC1385"/>
    <mergeCell ref="AD1386:AD1392"/>
    <mergeCell ref="AE1379:AE1385"/>
    <mergeCell ref="AC1386:AC1392"/>
    <mergeCell ref="AA1379:AA1385"/>
    <mergeCell ref="AA1386:AA1392"/>
    <mergeCell ref="AB1480:AB1481"/>
    <mergeCell ref="AA1480:AA1481"/>
    <mergeCell ref="Z1437:Z1446"/>
    <mergeCell ref="AA1437:AA1446"/>
    <mergeCell ref="Y1437:Y1446"/>
    <mergeCell ref="AC1454:AC1457"/>
    <mergeCell ref="AB1448:AB1450"/>
    <mergeCell ref="AB1454:AB1457"/>
    <mergeCell ref="Y1448:Y1450"/>
    <mergeCell ref="AC1480:AC1481"/>
    <mergeCell ref="AE1480:AE1481"/>
    <mergeCell ref="Z1480:Z1481"/>
    <mergeCell ref="Y1480:Y1481"/>
    <mergeCell ref="A1352:A1357"/>
    <mergeCell ref="B1352:B1357"/>
    <mergeCell ref="D1358:D1361"/>
    <mergeCell ref="D1352:D1357"/>
    <mergeCell ref="E1352:E1357"/>
    <mergeCell ref="E1358:E1361"/>
    <mergeCell ref="B1371:B1372"/>
    <mergeCell ref="B1358:B1361"/>
    <mergeCell ref="Z1379:Z1385"/>
    <mergeCell ref="Y1379:Y1385"/>
    <mergeCell ref="A1368:AE1368"/>
    <mergeCell ref="A1351:AE1351"/>
    <mergeCell ref="AB1379:AB1385"/>
    <mergeCell ref="O1480:O1481"/>
    <mergeCell ref="P1480:P1481"/>
    <mergeCell ref="R1480:R1481"/>
    <mergeCell ref="S1480:S1481"/>
    <mergeCell ref="Q1480:Q1481"/>
    <mergeCell ref="N1480:N1481"/>
    <mergeCell ref="H1477:H1478"/>
    <mergeCell ref="E1477:E1478"/>
    <mergeCell ref="I1480:I1481"/>
    <mergeCell ref="J1480:J1481"/>
    <mergeCell ref="H1480:H1481"/>
    <mergeCell ref="M1477:M1478"/>
    <mergeCell ref="M1480:M1481"/>
    <mergeCell ref="L1480:L1481"/>
    <mergeCell ref="K1480:K1481"/>
    <mergeCell ref="V1480:V1481"/>
    <mergeCell ref="W1480:W1481"/>
    <mergeCell ref="R1477:R1478"/>
    <mergeCell ref="L1477:L1478"/>
    <mergeCell ref="J1477:J1478"/>
    <mergeCell ref="I1477:I1478"/>
    <mergeCell ref="T1480:T1481"/>
    <mergeCell ref="K1477:K1478"/>
    <mergeCell ref="N1451:N1453"/>
    <mergeCell ref="N1454:N1457"/>
    <mergeCell ref="O1477:O1478"/>
    <mergeCell ref="P1477:P1478"/>
    <mergeCell ref="Q1477:Q1478"/>
    <mergeCell ref="N1477:N1478"/>
    <mergeCell ref="R1451:R1453"/>
    <mergeCell ref="Q1451:Q1453"/>
    <mergeCell ref="S1451:S1453"/>
    <mergeCell ref="T1451:T1453"/>
    <mergeCell ref="S1454:S1457"/>
    <mergeCell ref="T1454:T1457"/>
    <mergeCell ref="S1477:S1478"/>
    <mergeCell ref="T1477:T1478"/>
    <mergeCell ref="P1454:P1457"/>
    <mergeCell ref="R1454:R1457"/>
    <mergeCell ref="AD1480:AD1481"/>
    <mergeCell ref="AD1477:AD1478"/>
    <mergeCell ref="U1454:U1457"/>
    <mergeCell ref="U1451:U1453"/>
    <mergeCell ref="U1477:U1478"/>
    <mergeCell ref="X1477:X1478"/>
    <mergeCell ref="U1480:U1481"/>
    <mergeCell ref="V1477:V1478"/>
    <mergeCell ref="W1477:W1478"/>
    <mergeCell ref="X1480:X1481"/>
    <mergeCell ref="X1437:X1446"/>
    <mergeCell ref="W1437:W1446"/>
    <mergeCell ref="AA1451:AA1453"/>
    <mergeCell ref="AA1448:AA1450"/>
    <mergeCell ref="K1451:K1453"/>
    <mergeCell ref="J1451:J1453"/>
    <mergeCell ref="I1451:I1453"/>
    <mergeCell ref="O1451:O1453"/>
    <mergeCell ref="A1435:AE1435"/>
    <mergeCell ref="W1448:W1450"/>
    <mergeCell ref="C1333:C1339"/>
    <mergeCell ref="B1333:B1339"/>
    <mergeCell ref="D1340:D1346"/>
    <mergeCell ref="E1333:E1339"/>
    <mergeCell ref="D1333:D1339"/>
    <mergeCell ref="E1340:E1346"/>
    <mergeCell ref="B1302:B1306"/>
    <mergeCell ref="B1377:B1378"/>
    <mergeCell ref="B1379:B1385"/>
    <mergeCell ref="A1386:A1392"/>
    <mergeCell ref="B1386:B1392"/>
    <mergeCell ref="B1375:B1376"/>
    <mergeCell ref="B1340:B1346"/>
    <mergeCell ref="A1400:A1402"/>
    <mergeCell ref="B1312:B1318"/>
    <mergeCell ref="B1319:B1325"/>
    <mergeCell ref="D1319:D1325"/>
    <mergeCell ref="D1312:D1318"/>
    <mergeCell ref="D1326:D1332"/>
    <mergeCell ref="E1326:E1332"/>
    <mergeCell ref="E1319:E1325"/>
    <mergeCell ref="E1312:E1318"/>
    <mergeCell ref="A1292:A1296"/>
    <mergeCell ref="A1333:A1339"/>
    <mergeCell ref="A1340:A1346"/>
    <mergeCell ref="C1340:C1346"/>
    <mergeCell ref="C1326:C1332"/>
    <mergeCell ref="C1319:C1325"/>
    <mergeCell ref="A1326:A1332"/>
    <mergeCell ref="B1297:B1301"/>
    <mergeCell ref="Z1386:Z1392"/>
    <mergeCell ref="AB1386:AB1392"/>
    <mergeCell ref="Y1386:Y1392"/>
    <mergeCell ref="AE1386:AE1392"/>
    <mergeCell ref="Z1448:Z1450"/>
    <mergeCell ref="X1448:X1450"/>
    <mergeCell ref="U587:U588"/>
    <mergeCell ref="T587:T588"/>
    <mergeCell ref="Q587:Q588"/>
    <mergeCell ref="B587:B588"/>
    <mergeCell ref="A587:A588"/>
    <mergeCell ref="B589:B590"/>
    <mergeCell ref="A589:A590"/>
    <mergeCell ref="R593:R594"/>
    <mergeCell ref="Q593:Q594"/>
    <mergeCell ref="A593:A594"/>
    <mergeCell ref="B593:B594"/>
    <mergeCell ref="D593:D594"/>
    <mergeCell ref="I593:I594"/>
    <mergeCell ref="L593:L594"/>
    <mergeCell ref="S587:S588"/>
    <mergeCell ref="S589:S590"/>
    <mergeCell ref="R589:R590"/>
    <mergeCell ref="U593:U594"/>
    <mergeCell ref="T593:T594"/>
    <mergeCell ref="S593:S594"/>
    <mergeCell ref="U589:U590"/>
    <mergeCell ref="R587:R588"/>
    <mergeCell ref="T589:T590"/>
    <mergeCell ref="O589:O590"/>
    <mergeCell ref="N587:N588"/>
    <mergeCell ref="O587:O588"/>
    <mergeCell ref="P587:P588"/>
    <mergeCell ref="P589:P590"/>
    <mergeCell ref="P585:P586"/>
    <mergeCell ref="O585:O586"/>
    <mergeCell ref="S585:S586"/>
    <mergeCell ref="T585:T586"/>
    <mergeCell ref="R585:R586"/>
    <mergeCell ref="B585:B586"/>
    <mergeCell ref="A585:A586"/>
    <mergeCell ref="M585:M586"/>
    <mergeCell ref="Q585:Q586"/>
    <mergeCell ref="H593:H594"/>
    <mergeCell ref="H597:H598"/>
  </mergeCells>
  <dataValidations>
    <dataValidation type="list" allowBlank="1" sqref="I39:X39 I41:X41 I44:X56 I120:X124 I136:X141 I151:X151 I176:X178 I196:X197 I210:X214 I216:X217 I219:X223 I229:X230 I232:X232 I234:X235 I237:X237 I239:X252 I254:X254 I285:X285 I301:X301 I309:X309 I341:X341 I346:X349 I355:X355 I365:X365 I381:X381 I387:X387 I389:X389 I445:X445 I447:X448 I485:X490 I517:X517 I528:X531 I541:X542 I544:X544 I546:X547 I549:X549 I554:X554 I556:X563 I565:X565 I567:X568 I571:X573 I575:X575 I578:X578 I580:X583 I585:X585 I587:X587 I589:X589 I595:T595 I597:T597 I599:K599 I600:T600 I602:K602 I603:T603 I605:K605 I615:T615 I630:T630 I636:T636 I639:T639 I642:T643 I647:T651 I698:X698 I785:X786 I825:X828 I954:X959 I1146:T1150 I1212:X1225 I1230:X1230 I1268:X1275 I1352:X1365 I1379:X1392 I1410:X1434 I1436:X1436 I1448:X1448 I1459:T1459 I1461:T1462 I1463:U1463 I1469:T1469">
      <formula1>"Pass,Pass with Exception,Fail,Blocked,N/A"</formula1>
    </dataValidation>
  </dataValidations>
  <hyperlinks>
    <hyperlink r:id="rId1" ref="AE212"/>
    <hyperlink r:id="rId2" ref="Z643"/>
    <hyperlink r:id="rId3" ref="Z649"/>
    <hyperlink r:id="rId4" ref="AC720"/>
    <hyperlink r:id="rId5" ref="AC727"/>
    <hyperlink r:id="rId6" ref="AC734"/>
    <hyperlink r:id="rId7" ref="AC741"/>
    <hyperlink r:id="rId8" ref="AC749"/>
    <hyperlink r:id="rId9" ref="AC1226"/>
    <hyperlink r:id="rId10" ref="Z1358"/>
    <hyperlink r:id="rId11" ref="Z1359"/>
    <hyperlink r:id="rId12" ref="Z1360"/>
    <hyperlink r:id="rId13" ref="Z1361"/>
  </hyperlinks>
  <printOptions/>
  <pageMargins bottom="0.75" footer="0.0" header="0.0" left="0.7" right="0.7" top="0.75"/>
  <pageSetup orientation="landscape"/>
  <drawing r:id="rId1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7.0" topLeftCell="A8" activePane="bottomLeft" state="frozen"/>
      <selection activeCell="B9" sqref="B9" pane="bottomLeft"/>
    </sheetView>
  </sheetViews>
  <sheetFormatPr customHeight="1" defaultColWidth="14.43" defaultRowHeight="15.0"/>
  <cols>
    <col customWidth="1" min="1" max="1" width="13.57"/>
    <col customWidth="1" min="2" max="3" width="14.43"/>
    <col customWidth="1" min="4" max="4" width="66.71"/>
    <col customWidth="1" min="5" max="5" width="49.0"/>
    <col customWidth="1" min="6" max="6" width="14.43"/>
    <col customWidth="1" min="7" max="7" width="50.0"/>
    <col customWidth="1" min="8" max="8" width="57.86"/>
    <col customWidth="1" min="9" max="26" width="14.43"/>
    <col customWidth="1" min="27" max="27" width="58.14"/>
    <col customWidth="1" min="28" max="28" width="14.43"/>
    <col customWidth="1" min="29" max="29" width="64.71"/>
    <col customWidth="1" min="30" max="30" width="14.43"/>
    <col customWidth="1" min="31" max="37" width="42.57"/>
  </cols>
  <sheetData>
    <row r="1" ht="14.25" customHeight="1">
      <c r="A1" s="826"/>
      <c r="B1" s="94"/>
      <c r="C1" s="94"/>
      <c r="D1" s="102" t="s">
        <v>2349</v>
      </c>
      <c r="E1" s="828"/>
      <c r="F1" s="826"/>
      <c r="G1" s="828"/>
      <c r="H1" s="828"/>
      <c r="I1" s="828"/>
      <c r="J1" s="828"/>
      <c r="K1" s="828"/>
      <c r="L1" s="828"/>
      <c r="M1" s="828"/>
      <c r="N1" s="828"/>
      <c r="O1" s="828"/>
      <c r="P1" s="828"/>
      <c r="Q1" s="828"/>
      <c r="R1" s="828"/>
      <c r="S1" s="828"/>
      <c r="T1" s="828"/>
      <c r="U1" s="828"/>
      <c r="V1" s="828"/>
      <c r="W1" s="828"/>
      <c r="X1" s="828"/>
      <c r="Y1" s="828"/>
      <c r="Z1" s="828"/>
      <c r="AA1" s="828"/>
      <c r="AB1" s="826"/>
      <c r="AC1" s="826"/>
      <c r="AD1" s="828"/>
      <c r="AE1" s="828"/>
      <c r="AF1" s="828"/>
      <c r="AG1" s="828"/>
      <c r="AH1" s="828"/>
      <c r="AI1" s="828"/>
      <c r="AJ1" s="828"/>
      <c r="AK1" s="828"/>
    </row>
    <row r="2" ht="11.25" customHeight="1">
      <c r="A2" s="826"/>
      <c r="B2" s="899"/>
      <c r="C2" s="899"/>
      <c r="D2" s="102" t="s">
        <v>2351</v>
      </c>
      <c r="E2" s="828" t="s">
        <v>3440</v>
      </c>
      <c r="F2" s="826"/>
      <c r="G2" s="828"/>
      <c r="H2" s="828"/>
      <c r="I2" s="828"/>
      <c r="J2" s="828"/>
      <c r="K2" s="828"/>
      <c r="L2" s="828"/>
      <c r="M2" s="828"/>
      <c r="N2" s="828"/>
      <c r="O2" s="828"/>
      <c r="P2" s="828"/>
      <c r="Q2" s="828"/>
      <c r="R2" s="828"/>
      <c r="S2" s="828"/>
      <c r="T2" s="828"/>
      <c r="U2" s="828"/>
      <c r="V2" s="828"/>
      <c r="W2" s="828"/>
      <c r="X2" s="828"/>
      <c r="Y2" s="828"/>
      <c r="Z2" s="828"/>
      <c r="AA2" s="828"/>
      <c r="AB2" s="826"/>
      <c r="AC2" s="826"/>
      <c r="AD2" s="828"/>
      <c r="AE2" s="828"/>
      <c r="AF2" s="828"/>
      <c r="AG2" s="828"/>
      <c r="AH2" s="828"/>
      <c r="AI2" s="828"/>
      <c r="AJ2" s="828"/>
      <c r="AK2" s="828"/>
    </row>
    <row r="3" ht="12.0" customHeight="1">
      <c r="A3" s="826"/>
      <c r="B3" s="901"/>
      <c r="C3" s="901"/>
      <c r="D3" s="102" t="s">
        <v>2354</v>
      </c>
      <c r="E3" s="828"/>
      <c r="F3" s="826"/>
      <c r="G3" s="828"/>
      <c r="H3" s="828"/>
      <c r="I3" s="828"/>
      <c r="J3" s="828"/>
      <c r="K3" s="828"/>
      <c r="L3" s="828"/>
      <c r="M3" s="828"/>
      <c r="N3" s="828"/>
      <c r="O3" s="828"/>
      <c r="P3" s="828"/>
      <c r="Q3" s="828"/>
      <c r="R3" s="828"/>
      <c r="S3" s="828"/>
      <c r="T3" s="828"/>
      <c r="U3" s="828"/>
      <c r="V3" s="828"/>
      <c r="W3" s="828"/>
      <c r="X3" s="828"/>
      <c r="Y3" s="828"/>
      <c r="Z3" s="828"/>
      <c r="AA3" s="828"/>
      <c r="AB3" s="826"/>
      <c r="AC3" s="826"/>
      <c r="AD3" s="828"/>
      <c r="AE3" s="828"/>
      <c r="AF3" s="828"/>
      <c r="AG3" s="828"/>
      <c r="AH3" s="828"/>
      <c r="AI3" s="828"/>
      <c r="AJ3" s="828"/>
      <c r="AK3" s="828"/>
    </row>
    <row r="4" ht="15.75" customHeight="1">
      <c r="A4" s="826"/>
      <c r="B4" s="249"/>
      <c r="C4" s="249"/>
      <c r="D4" s="102" t="s">
        <v>2360</v>
      </c>
      <c r="E4" s="828"/>
      <c r="F4" s="826"/>
      <c r="G4" s="828"/>
      <c r="H4" s="828"/>
      <c r="I4" s="828"/>
      <c r="J4" s="828"/>
      <c r="K4" s="828"/>
      <c r="L4" s="828"/>
      <c r="M4" s="828"/>
      <c r="N4" s="828"/>
      <c r="O4" s="828"/>
      <c r="P4" s="828"/>
      <c r="Q4" s="828"/>
      <c r="R4" s="828"/>
      <c r="S4" s="828"/>
      <c r="T4" s="828"/>
      <c r="U4" s="828"/>
      <c r="V4" s="828"/>
      <c r="W4" s="828"/>
      <c r="X4" s="828"/>
      <c r="Y4" s="828"/>
      <c r="Z4" s="828"/>
      <c r="AA4" s="828"/>
      <c r="AB4" s="826"/>
      <c r="AC4" s="826"/>
      <c r="AD4" s="828"/>
      <c r="AE4" s="828"/>
      <c r="AF4" s="828"/>
      <c r="AG4" s="828"/>
      <c r="AH4" s="828"/>
      <c r="AI4" s="828"/>
      <c r="AJ4" s="828"/>
      <c r="AK4" s="828"/>
    </row>
    <row r="5" ht="16.5" customHeight="1">
      <c r="A5" s="826"/>
      <c r="B5" s="280"/>
      <c r="C5" s="280"/>
      <c r="D5" s="138" t="s">
        <v>2363</v>
      </c>
      <c r="E5" s="828"/>
      <c r="F5" s="826"/>
      <c r="G5" s="828"/>
      <c r="H5" s="828"/>
      <c r="I5" s="828"/>
      <c r="J5" s="828"/>
      <c r="K5" s="828"/>
      <c r="L5" s="828"/>
      <c r="M5" s="828"/>
      <c r="N5" s="828"/>
      <c r="O5" s="828"/>
      <c r="P5" s="828"/>
      <c r="Q5" s="828"/>
      <c r="R5" s="828"/>
      <c r="S5" s="828"/>
      <c r="T5" s="828"/>
      <c r="U5" s="828"/>
      <c r="V5" s="828"/>
      <c r="W5" s="828"/>
      <c r="X5" s="828"/>
      <c r="Y5" s="828"/>
      <c r="Z5" s="828"/>
      <c r="AA5" s="828"/>
      <c r="AB5" s="826"/>
      <c r="AC5" s="826"/>
      <c r="AD5" s="828"/>
      <c r="AE5" s="828"/>
      <c r="AF5" s="828"/>
      <c r="AG5" s="828"/>
      <c r="AH5" s="828"/>
      <c r="AI5" s="828"/>
      <c r="AJ5" s="828"/>
      <c r="AK5" s="828"/>
    </row>
    <row r="6" ht="24.75" customHeight="1">
      <c r="A6" s="905" t="s">
        <v>311</v>
      </c>
      <c r="B6" s="905" t="s">
        <v>2375</v>
      </c>
      <c r="C6" s="905" t="s">
        <v>23</v>
      </c>
      <c r="D6" s="906" t="s">
        <v>24</v>
      </c>
      <c r="E6" s="906" t="s">
        <v>25</v>
      </c>
      <c r="F6" s="905" t="s">
        <v>26</v>
      </c>
      <c r="G6" s="906" t="s">
        <v>28</v>
      </c>
      <c r="H6" s="906" t="s">
        <v>29</v>
      </c>
      <c r="I6" s="935" t="s">
        <v>2377</v>
      </c>
      <c r="J6" s="889"/>
      <c r="K6" s="890"/>
      <c r="L6" s="937" t="s">
        <v>2379</v>
      </c>
      <c r="M6" s="889"/>
      <c r="N6" s="890"/>
      <c r="O6" s="938" t="s">
        <v>2380</v>
      </c>
      <c r="P6" s="889"/>
      <c r="Q6" s="890"/>
      <c r="R6" s="937" t="s">
        <v>2381</v>
      </c>
      <c r="S6" s="889"/>
      <c r="T6" s="890"/>
      <c r="U6" s="910" t="s">
        <v>2382</v>
      </c>
      <c r="V6" s="911" t="s">
        <v>2383</v>
      </c>
      <c r="W6" s="911" t="s">
        <v>2384</v>
      </c>
      <c r="X6" s="911" t="s">
        <v>2385</v>
      </c>
      <c r="Y6" s="905" t="s">
        <v>32</v>
      </c>
      <c r="Z6" s="905" t="s">
        <v>2308</v>
      </c>
      <c r="AA6" s="905" t="s">
        <v>8</v>
      </c>
      <c r="AB6" s="912" t="s">
        <v>2386</v>
      </c>
      <c r="AC6" s="912" t="s">
        <v>2387</v>
      </c>
      <c r="AD6" s="913" t="s">
        <v>2388</v>
      </c>
      <c r="AE6" s="912" t="s">
        <v>2389</v>
      </c>
      <c r="AF6" s="1164"/>
      <c r="AG6" s="1164"/>
      <c r="AH6" s="1164"/>
      <c r="AI6" s="1164"/>
      <c r="AJ6" s="1164"/>
      <c r="AK6" s="1164"/>
    </row>
    <row r="7" ht="24.75" customHeight="1">
      <c r="A7" s="19"/>
      <c r="B7" s="19"/>
      <c r="C7" s="19"/>
      <c r="D7" s="19"/>
      <c r="E7" s="19"/>
      <c r="F7" s="19"/>
      <c r="G7" s="19"/>
      <c r="H7" s="19"/>
      <c r="I7" s="915" t="s">
        <v>37</v>
      </c>
      <c r="J7" s="1165" t="s">
        <v>39</v>
      </c>
      <c r="K7" s="915" t="s">
        <v>40</v>
      </c>
      <c r="L7" s="916" t="s">
        <v>37</v>
      </c>
      <c r="M7" s="916" t="s">
        <v>39</v>
      </c>
      <c r="N7" s="916" t="s">
        <v>40</v>
      </c>
      <c r="O7" s="917" t="s">
        <v>37</v>
      </c>
      <c r="P7" s="917" t="s">
        <v>39</v>
      </c>
      <c r="Q7" s="917" t="s">
        <v>40</v>
      </c>
      <c r="R7" s="916" t="s">
        <v>37</v>
      </c>
      <c r="S7" s="1165" t="s">
        <v>39</v>
      </c>
      <c r="T7" s="916" t="s">
        <v>40</v>
      </c>
      <c r="U7" s="19"/>
      <c r="V7" s="19"/>
      <c r="W7" s="19"/>
      <c r="X7" s="19"/>
      <c r="Y7" s="19"/>
      <c r="Z7" s="19"/>
      <c r="AA7" s="19"/>
      <c r="AB7" s="19"/>
      <c r="AC7" s="19"/>
      <c r="AD7" s="19"/>
      <c r="AE7" s="19"/>
      <c r="AF7" s="1164"/>
      <c r="AG7" s="1164"/>
      <c r="AH7" s="1164"/>
      <c r="AI7" s="1164"/>
      <c r="AJ7" s="1164"/>
      <c r="AK7" s="1164"/>
    </row>
    <row r="8" ht="15.75" customHeight="1">
      <c r="A8" s="589" t="s">
        <v>41</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5"/>
      <c r="AF8" s="1166"/>
      <c r="AG8" s="1166"/>
      <c r="AH8" s="1166"/>
      <c r="AI8" s="1166"/>
      <c r="AJ8" s="1166"/>
      <c r="AK8" s="1166"/>
    </row>
    <row r="9" ht="15.75" customHeight="1">
      <c r="A9" s="94">
        <v>1.0</v>
      </c>
      <c r="B9" s="94" t="s">
        <v>44</v>
      </c>
      <c r="C9" s="94" t="s">
        <v>44</v>
      </c>
      <c r="D9" s="95" t="s">
        <v>45</v>
      </c>
      <c r="E9" s="95"/>
      <c r="F9" s="93">
        <v>1.0</v>
      </c>
      <c r="G9" s="96" t="s">
        <v>47</v>
      </c>
      <c r="H9" s="96" t="s">
        <v>48</v>
      </c>
      <c r="I9" s="95"/>
      <c r="J9" s="95"/>
      <c r="K9" s="95"/>
      <c r="L9" s="95"/>
      <c r="M9" s="95"/>
      <c r="N9" s="95"/>
      <c r="O9" s="95"/>
      <c r="P9" s="95"/>
      <c r="Q9" s="95"/>
      <c r="R9" s="95"/>
      <c r="S9" s="95"/>
      <c r="T9" s="95"/>
      <c r="U9" s="95"/>
      <c r="V9" s="95"/>
      <c r="W9" s="95"/>
      <c r="X9" s="95"/>
      <c r="Y9" s="95"/>
      <c r="Z9" s="95"/>
      <c r="AA9" s="95"/>
      <c r="AB9" s="94" t="s">
        <v>2391</v>
      </c>
      <c r="AC9" s="94" t="s">
        <v>2392</v>
      </c>
      <c r="AD9" s="95"/>
      <c r="AE9" s="95"/>
      <c r="AF9" s="1167"/>
      <c r="AG9" s="1167"/>
      <c r="AH9" s="1167"/>
      <c r="AI9" s="1167"/>
      <c r="AJ9" s="1167"/>
      <c r="AK9" s="1167"/>
    </row>
    <row r="10" ht="15.75" customHeight="1">
      <c r="A10" s="589" t="s">
        <v>2393</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5"/>
      <c r="AF10" s="1166"/>
      <c r="AG10" s="1166"/>
      <c r="AH10" s="1166"/>
      <c r="AI10" s="1166"/>
      <c r="AJ10" s="1166"/>
      <c r="AK10" s="1166"/>
    </row>
    <row r="11" ht="15.75" customHeight="1">
      <c r="A11" s="93">
        <v>2.0</v>
      </c>
      <c r="B11" s="93" t="s">
        <v>2394</v>
      </c>
      <c r="C11" s="93" t="s">
        <v>44</v>
      </c>
      <c r="D11" s="96" t="s">
        <v>2395</v>
      </c>
      <c r="E11" s="95" t="s">
        <v>2396</v>
      </c>
      <c r="F11" s="93">
        <v>1.0</v>
      </c>
      <c r="G11" s="96" t="s">
        <v>2397</v>
      </c>
      <c r="H11" s="95" t="s">
        <v>2398</v>
      </c>
      <c r="I11" s="95"/>
      <c r="J11" s="95"/>
      <c r="K11" s="95"/>
      <c r="L11" s="95"/>
      <c r="M11" s="95"/>
      <c r="N11" s="95"/>
      <c r="O11" s="95"/>
      <c r="P11" s="95"/>
      <c r="Q11" s="95"/>
      <c r="R11" s="95"/>
      <c r="S11" s="95"/>
      <c r="T11" s="95"/>
      <c r="U11" s="95"/>
      <c r="V11" s="95"/>
      <c r="W11" s="95"/>
      <c r="X11" s="95"/>
      <c r="Y11" s="95"/>
      <c r="Z11" s="95"/>
      <c r="AA11" s="95"/>
      <c r="AB11" s="93" t="s">
        <v>2391</v>
      </c>
      <c r="AC11" s="94" t="s">
        <v>2399</v>
      </c>
      <c r="AD11" s="95"/>
      <c r="AE11" s="95"/>
      <c r="AF11" s="1167"/>
      <c r="AG11" s="1167"/>
      <c r="AH11" s="1167"/>
      <c r="AI11" s="1167"/>
      <c r="AJ11" s="1167"/>
      <c r="AK11" s="1167"/>
    </row>
    <row r="12" ht="15.75" customHeight="1">
      <c r="A12" s="192">
        <v>3.0</v>
      </c>
      <c r="B12" s="255" t="s">
        <v>44</v>
      </c>
      <c r="C12" s="255" t="s">
        <v>44</v>
      </c>
      <c r="D12" s="194" t="s">
        <v>2400</v>
      </c>
      <c r="E12" s="194" t="s">
        <v>2402</v>
      </c>
      <c r="F12" s="93">
        <v>1.0</v>
      </c>
      <c r="G12" s="96" t="s">
        <v>2403</v>
      </c>
      <c r="H12" s="194" t="s">
        <v>2404</v>
      </c>
      <c r="I12" s="194"/>
      <c r="J12" s="194"/>
      <c r="K12" s="194"/>
      <c r="L12" s="194"/>
      <c r="M12" s="194"/>
      <c r="N12" s="194"/>
      <c r="O12" s="194"/>
      <c r="P12" s="194"/>
      <c r="Q12" s="194"/>
      <c r="R12" s="194"/>
      <c r="S12" s="194"/>
      <c r="T12" s="194"/>
      <c r="U12" s="194"/>
      <c r="V12" s="194"/>
      <c r="W12" s="194"/>
      <c r="X12" s="194"/>
      <c r="Y12" s="194"/>
      <c r="Z12" s="194"/>
      <c r="AA12" s="194"/>
      <c r="AB12" s="255" t="s">
        <v>2391</v>
      </c>
      <c r="AC12" s="255" t="s">
        <v>2406</v>
      </c>
      <c r="AD12" s="194"/>
      <c r="AE12" s="194"/>
      <c r="AF12" s="1167"/>
      <c r="AG12" s="1167"/>
      <c r="AH12" s="1167"/>
      <c r="AI12" s="1167"/>
      <c r="AJ12" s="1167"/>
      <c r="AK12" s="1167"/>
    </row>
    <row r="13" ht="24.0" customHeight="1">
      <c r="A13" s="19"/>
      <c r="B13" s="19"/>
      <c r="C13" s="19"/>
      <c r="D13" s="19"/>
      <c r="E13" s="19"/>
      <c r="F13" s="94">
        <v>2.0</v>
      </c>
      <c r="G13" s="95" t="s">
        <v>2407</v>
      </c>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167"/>
      <c r="AG13" s="1167"/>
      <c r="AH13" s="1167"/>
      <c r="AI13" s="1167"/>
      <c r="AJ13" s="1167"/>
      <c r="AK13" s="1167"/>
    </row>
    <row r="14" ht="15.75" customHeight="1">
      <c r="A14" s="589" t="s">
        <v>209</v>
      </c>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5"/>
      <c r="AF14" s="1166"/>
      <c r="AG14" s="1166"/>
      <c r="AH14" s="1166"/>
      <c r="AI14" s="1166"/>
      <c r="AJ14" s="1166"/>
      <c r="AK14" s="1166"/>
    </row>
    <row r="15" ht="15.75" customHeight="1">
      <c r="A15" s="94">
        <v>4.0</v>
      </c>
      <c r="B15" s="94" t="s">
        <v>44</v>
      </c>
      <c r="C15" s="94" t="s">
        <v>55</v>
      </c>
      <c r="D15" s="95" t="s">
        <v>210</v>
      </c>
      <c r="E15" s="95" t="s">
        <v>243</v>
      </c>
      <c r="F15" s="93">
        <v>1.0</v>
      </c>
      <c r="G15" s="95" t="s">
        <v>210</v>
      </c>
      <c r="H15" s="96" t="s">
        <v>212</v>
      </c>
      <c r="I15" s="95"/>
      <c r="J15" s="95"/>
      <c r="K15" s="95"/>
      <c r="L15" s="95"/>
      <c r="M15" s="95"/>
      <c r="N15" s="95"/>
      <c r="O15" s="95"/>
      <c r="P15" s="95"/>
      <c r="Q15" s="95"/>
      <c r="R15" s="95"/>
      <c r="S15" s="95"/>
      <c r="T15" s="95"/>
      <c r="U15" s="95"/>
      <c r="V15" s="95"/>
      <c r="W15" s="95"/>
      <c r="X15" s="95"/>
      <c r="Y15" s="95"/>
      <c r="Z15" s="95"/>
      <c r="AA15" s="95"/>
      <c r="AB15" s="94" t="s">
        <v>2391</v>
      </c>
      <c r="AC15" s="94" t="s">
        <v>2408</v>
      </c>
      <c r="AD15" s="95"/>
      <c r="AE15" s="95"/>
      <c r="AF15" s="1167"/>
      <c r="AG15" s="1167"/>
      <c r="AH15" s="1167"/>
      <c r="AI15" s="1167"/>
      <c r="AJ15" s="1167"/>
      <c r="AK15" s="1167"/>
    </row>
    <row r="16" ht="15.75" customHeight="1">
      <c r="A16" s="93">
        <v>5.0</v>
      </c>
      <c r="B16" s="93" t="s">
        <v>44</v>
      </c>
      <c r="C16" s="93" t="s">
        <v>55</v>
      </c>
      <c r="D16" s="96" t="s">
        <v>213</v>
      </c>
      <c r="E16" s="95" t="s">
        <v>243</v>
      </c>
      <c r="F16" s="93">
        <v>1.0</v>
      </c>
      <c r="G16" s="96" t="s">
        <v>214</v>
      </c>
      <c r="H16" s="96" t="s">
        <v>215</v>
      </c>
      <c r="I16" s="95"/>
      <c r="J16" s="95"/>
      <c r="K16" s="95"/>
      <c r="L16" s="95"/>
      <c r="M16" s="95"/>
      <c r="N16" s="95"/>
      <c r="O16" s="95"/>
      <c r="P16" s="95"/>
      <c r="Q16" s="95"/>
      <c r="R16" s="95"/>
      <c r="S16" s="95"/>
      <c r="T16" s="95"/>
      <c r="U16" s="95"/>
      <c r="V16" s="95"/>
      <c r="W16" s="95"/>
      <c r="X16" s="95"/>
      <c r="Y16" s="95"/>
      <c r="Z16" s="95"/>
      <c r="AA16" s="95"/>
      <c r="AB16" s="94" t="s">
        <v>2391</v>
      </c>
      <c r="AC16" s="93" t="s">
        <v>2409</v>
      </c>
      <c r="AD16" s="95"/>
      <c r="AE16" s="95"/>
      <c r="AF16" s="1167"/>
      <c r="AG16" s="1167"/>
      <c r="AH16" s="1167"/>
      <c r="AI16" s="1167"/>
      <c r="AJ16" s="1167"/>
      <c r="AK16" s="1167"/>
    </row>
    <row r="17" ht="15.75" customHeight="1">
      <c r="A17" s="94">
        <v>6.0</v>
      </c>
      <c r="B17" s="94" t="s">
        <v>44</v>
      </c>
      <c r="C17" s="94" t="s">
        <v>55</v>
      </c>
      <c r="D17" s="95" t="s">
        <v>216</v>
      </c>
      <c r="E17" s="95" t="s">
        <v>243</v>
      </c>
      <c r="F17" s="93">
        <v>1.0</v>
      </c>
      <c r="G17" s="95" t="s">
        <v>216</v>
      </c>
      <c r="H17" s="96" t="s">
        <v>217</v>
      </c>
      <c r="I17" s="95"/>
      <c r="J17" s="95"/>
      <c r="K17" s="95"/>
      <c r="L17" s="95"/>
      <c r="M17" s="95"/>
      <c r="N17" s="95"/>
      <c r="O17" s="95"/>
      <c r="P17" s="95"/>
      <c r="Q17" s="95"/>
      <c r="R17" s="95"/>
      <c r="S17" s="95"/>
      <c r="T17" s="95"/>
      <c r="U17" s="95"/>
      <c r="V17" s="95"/>
      <c r="W17" s="95"/>
      <c r="X17" s="95"/>
      <c r="Y17" s="95"/>
      <c r="Z17" s="95"/>
      <c r="AA17" s="95"/>
      <c r="AB17" s="94" t="s">
        <v>2391</v>
      </c>
      <c r="AC17" s="93" t="s">
        <v>2409</v>
      </c>
      <c r="AD17" s="95"/>
      <c r="AE17" s="95"/>
      <c r="AF17" s="1167"/>
      <c r="AG17" s="1167"/>
      <c r="AH17" s="1167"/>
      <c r="AI17" s="1167"/>
      <c r="AJ17" s="1167"/>
      <c r="AK17" s="1167"/>
    </row>
    <row r="18" ht="15.75" customHeight="1">
      <c r="A18" s="93">
        <v>7.0</v>
      </c>
      <c r="B18" s="93" t="s">
        <v>44</v>
      </c>
      <c r="C18" s="93" t="s">
        <v>55</v>
      </c>
      <c r="D18" s="96" t="s">
        <v>218</v>
      </c>
      <c r="E18" s="95" t="s">
        <v>243</v>
      </c>
      <c r="F18" s="93">
        <v>1.0</v>
      </c>
      <c r="G18" s="96" t="s">
        <v>219</v>
      </c>
      <c r="H18" s="96" t="s">
        <v>220</v>
      </c>
      <c r="I18" s="95"/>
      <c r="J18" s="95"/>
      <c r="K18" s="95"/>
      <c r="L18" s="95"/>
      <c r="M18" s="95"/>
      <c r="N18" s="95"/>
      <c r="O18" s="95"/>
      <c r="P18" s="95"/>
      <c r="Q18" s="95"/>
      <c r="R18" s="95"/>
      <c r="S18" s="95"/>
      <c r="T18" s="95"/>
      <c r="U18" s="95"/>
      <c r="V18" s="95"/>
      <c r="W18" s="95"/>
      <c r="X18" s="95"/>
      <c r="Y18" s="95"/>
      <c r="Z18" s="95"/>
      <c r="AA18" s="95"/>
      <c r="AB18" s="94" t="s">
        <v>2391</v>
      </c>
      <c r="AC18" s="94" t="s">
        <v>2411</v>
      </c>
      <c r="AD18" s="95"/>
      <c r="AE18" s="95"/>
      <c r="AF18" s="1167"/>
      <c r="AG18" s="1167"/>
      <c r="AH18" s="1167"/>
      <c r="AI18" s="1167"/>
      <c r="AJ18" s="1167"/>
      <c r="AK18" s="1167"/>
    </row>
    <row r="19" ht="15.75" customHeight="1">
      <c r="A19" s="93">
        <v>8.0</v>
      </c>
      <c r="B19" s="93" t="s">
        <v>44</v>
      </c>
      <c r="C19" s="93" t="s">
        <v>55</v>
      </c>
      <c r="D19" s="95" t="s">
        <v>2412</v>
      </c>
      <c r="E19" s="95" t="s">
        <v>243</v>
      </c>
      <c r="F19" s="93">
        <v>1.0</v>
      </c>
      <c r="G19" s="96" t="s">
        <v>224</v>
      </c>
      <c r="H19" s="96" t="s">
        <v>2413</v>
      </c>
      <c r="I19" s="95"/>
      <c r="J19" s="95"/>
      <c r="K19" s="95"/>
      <c r="L19" s="95"/>
      <c r="M19" s="95"/>
      <c r="N19" s="95"/>
      <c r="O19" s="95"/>
      <c r="P19" s="95"/>
      <c r="Q19" s="95"/>
      <c r="R19" s="95"/>
      <c r="S19" s="95"/>
      <c r="T19" s="95"/>
      <c r="U19" s="95"/>
      <c r="V19" s="95"/>
      <c r="W19" s="95"/>
      <c r="X19" s="95"/>
      <c r="Y19" s="95"/>
      <c r="Z19" s="95"/>
      <c r="AA19" s="95"/>
      <c r="AB19" s="94"/>
      <c r="AC19" s="94" t="s">
        <v>2409</v>
      </c>
      <c r="AD19" s="95"/>
      <c r="AE19" s="95"/>
      <c r="AF19" s="1167"/>
      <c r="AG19" s="1167"/>
      <c r="AH19" s="1167"/>
      <c r="AI19" s="1167"/>
      <c r="AJ19" s="1167"/>
      <c r="AK19" s="1167"/>
    </row>
    <row r="20" ht="15.75" customHeight="1">
      <c r="A20" s="93">
        <v>9.0</v>
      </c>
      <c r="B20" s="93" t="s">
        <v>44</v>
      </c>
      <c r="C20" s="93" t="s">
        <v>55</v>
      </c>
      <c r="D20" s="95" t="s">
        <v>2414</v>
      </c>
      <c r="E20" s="95" t="s">
        <v>243</v>
      </c>
      <c r="F20" s="94">
        <v>1.0</v>
      </c>
      <c r="G20" s="96" t="s">
        <v>2415</v>
      </c>
      <c r="H20" s="96" t="s">
        <v>2416</v>
      </c>
      <c r="I20" s="95"/>
      <c r="J20" s="95"/>
      <c r="K20" s="95"/>
      <c r="L20" s="95"/>
      <c r="M20" s="95"/>
      <c r="N20" s="95"/>
      <c r="O20" s="95"/>
      <c r="P20" s="95"/>
      <c r="Q20" s="95"/>
      <c r="R20" s="95"/>
      <c r="S20" s="95"/>
      <c r="T20" s="95"/>
      <c r="U20" s="95"/>
      <c r="V20" s="95"/>
      <c r="W20" s="95"/>
      <c r="X20" s="95"/>
      <c r="Y20" s="95"/>
      <c r="Z20" s="95"/>
      <c r="AA20" s="95"/>
      <c r="AB20" s="94" t="s">
        <v>2391</v>
      </c>
      <c r="AC20" s="93" t="s">
        <v>2409</v>
      </c>
      <c r="AD20" s="95"/>
      <c r="AE20" s="95"/>
      <c r="AF20" s="1167"/>
      <c r="AG20" s="1167"/>
      <c r="AH20" s="1167"/>
      <c r="AI20" s="1167"/>
      <c r="AJ20" s="1167"/>
      <c r="AK20" s="1167"/>
    </row>
    <row r="21" ht="15.75" customHeight="1">
      <c r="A21" s="93">
        <v>10.0</v>
      </c>
      <c r="B21" s="93" t="s">
        <v>44</v>
      </c>
      <c r="C21" s="93" t="s">
        <v>55</v>
      </c>
      <c r="D21" s="96" t="s">
        <v>228</v>
      </c>
      <c r="E21" s="95" t="s">
        <v>243</v>
      </c>
      <c r="F21" s="93">
        <v>1.0</v>
      </c>
      <c r="G21" s="96" t="s">
        <v>229</v>
      </c>
      <c r="H21" s="96" t="s">
        <v>230</v>
      </c>
      <c r="I21" s="95"/>
      <c r="J21" s="95"/>
      <c r="K21" s="95"/>
      <c r="L21" s="95"/>
      <c r="M21" s="95"/>
      <c r="N21" s="95"/>
      <c r="O21" s="95"/>
      <c r="P21" s="95"/>
      <c r="Q21" s="95"/>
      <c r="R21" s="95"/>
      <c r="S21" s="95"/>
      <c r="T21" s="95"/>
      <c r="U21" s="95"/>
      <c r="V21" s="95"/>
      <c r="W21" s="95"/>
      <c r="X21" s="95"/>
      <c r="Y21" s="95"/>
      <c r="Z21" s="95"/>
      <c r="AA21" s="95"/>
      <c r="AB21" s="94" t="s">
        <v>2391</v>
      </c>
      <c r="AC21" s="94" t="s">
        <v>2417</v>
      </c>
      <c r="AD21" s="95"/>
      <c r="AE21" s="95"/>
      <c r="AF21" s="1167"/>
      <c r="AG21" s="1167"/>
      <c r="AH21" s="1167"/>
      <c r="AI21" s="1167"/>
      <c r="AJ21" s="1167"/>
      <c r="AK21" s="1167"/>
    </row>
    <row r="22" ht="15.75" customHeight="1">
      <c r="A22" s="93">
        <v>11.0</v>
      </c>
      <c r="B22" s="93" t="s">
        <v>44</v>
      </c>
      <c r="C22" s="93" t="s">
        <v>44</v>
      </c>
      <c r="D22" s="96" t="s">
        <v>2418</v>
      </c>
      <c r="E22" s="95" t="s">
        <v>243</v>
      </c>
      <c r="F22" s="93">
        <v>1.0</v>
      </c>
      <c r="G22" s="96" t="s">
        <v>233</v>
      </c>
      <c r="H22" s="96" t="s">
        <v>2419</v>
      </c>
      <c r="I22" s="95"/>
      <c r="J22" s="95"/>
      <c r="K22" s="95"/>
      <c r="L22" s="95"/>
      <c r="M22" s="95"/>
      <c r="N22" s="95"/>
      <c r="O22" s="95"/>
      <c r="P22" s="95"/>
      <c r="Q22" s="95"/>
      <c r="R22" s="95"/>
      <c r="S22" s="95"/>
      <c r="T22" s="95"/>
      <c r="U22" s="95"/>
      <c r="V22" s="95"/>
      <c r="W22" s="95"/>
      <c r="X22" s="95"/>
      <c r="Y22" s="95"/>
      <c r="Z22" s="95"/>
      <c r="AA22" s="95"/>
      <c r="AB22" s="94" t="s">
        <v>2391</v>
      </c>
      <c r="AC22" s="93" t="s">
        <v>2420</v>
      </c>
      <c r="AD22" s="95"/>
      <c r="AE22" s="95"/>
      <c r="AF22" s="1167"/>
      <c r="AG22" s="1167"/>
      <c r="AH22" s="1167"/>
      <c r="AI22" s="1167"/>
      <c r="AJ22" s="1167"/>
      <c r="AK22" s="1167"/>
    </row>
    <row r="23" ht="15.75" customHeight="1">
      <c r="A23" s="93">
        <v>12.0</v>
      </c>
      <c r="B23" s="93" t="s">
        <v>44</v>
      </c>
      <c r="C23" s="93" t="s">
        <v>55</v>
      </c>
      <c r="D23" s="96" t="s">
        <v>2421</v>
      </c>
      <c r="E23" s="95" t="s">
        <v>236</v>
      </c>
      <c r="F23" s="93">
        <v>1.0</v>
      </c>
      <c r="G23" s="96" t="s">
        <v>237</v>
      </c>
      <c r="H23" s="96" t="s">
        <v>2422</v>
      </c>
      <c r="I23" s="95"/>
      <c r="J23" s="95"/>
      <c r="K23" s="95"/>
      <c r="L23" s="95"/>
      <c r="M23" s="95"/>
      <c r="N23" s="95"/>
      <c r="O23" s="95"/>
      <c r="P23" s="95"/>
      <c r="Q23" s="95"/>
      <c r="R23" s="95"/>
      <c r="S23" s="95"/>
      <c r="T23" s="95"/>
      <c r="U23" s="95"/>
      <c r="V23" s="95"/>
      <c r="W23" s="95"/>
      <c r="X23" s="95"/>
      <c r="Y23" s="95"/>
      <c r="Z23" s="95"/>
      <c r="AA23" s="95"/>
      <c r="AB23" s="94" t="s">
        <v>2391</v>
      </c>
      <c r="AC23" s="93" t="s">
        <v>2409</v>
      </c>
      <c r="AD23" s="95"/>
      <c r="AE23" s="95"/>
      <c r="AF23" s="1167"/>
      <c r="AG23" s="1167"/>
      <c r="AH23" s="1167"/>
      <c r="AI23" s="1167"/>
      <c r="AJ23" s="1167"/>
      <c r="AK23" s="1167"/>
    </row>
    <row r="24" ht="15.75" customHeight="1">
      <c r="A24" s="192">
        <v>13.0</v>
      </c>
      <c r="B24" s="192" t="s">
        <v>44</v>
      </c>
      <c r="C24" s="192" t="s">
        <v>55</v>
      </c>
      <c r="D24" s="196" t="s">
        <v>239</v>
      </c>
      <c r="E24" s="194" t="s">
        <v>236</v>
      </c>
      <c r="F24" s="93">
        <v>1.0</v>
      </c>
      <c r="G24" s="96" t="s">
        <v>237</v>
      </c>
      <c r="H24" s="196" t="s">
        <v>240</v>
      </c>
      <c r="I24" s="194"/>
      <c r="J24" s="194"/>
      <c r="K24" s="194"/>
      <c r="L24" s="194"/>
      <c r="M24" s="194"/>
      <c r="N24" s="194"/>
      <c r="O24" s="194"/>
      <c r="P24" s="194"/>
      <c r="Q24" s="194"/>
      <c r="R24" s="194"/>
      <c r="S24" s="194"/>
      <c r="T24" s="194"/>
      <c r="U24" s="194"/>
      <c r="V24" s="194"/>
      <c r="W24" s="194"/>
      <c r="X24" s="194"/>
      <c r="Y24" s="194"/>
      <c r="Z24" s="194"/>
      <c r="AA24" s="194"/>
      <c r="AB24" s="255" t="s">
        <v>2391</v>
      </c>
      <c r="AC24" s="255" t="s">
        <v>2423</v>
      </c>
      <c r="AD24" s="194"/>
      <c r="AE24" s="194"/>
      <c r="AF24" s="1167"/>
      <c r="AG24" s="1167"/>
      <c r="AH24" s="1167"/>
      <c r="AI24" s="1167"/>
      <c r="AJ24" s="1167"/>
      <c r="AK24" s="1167"/>
    </row>
    <row r="25" ht="15.75" customHeight="1">
      <c r="A25" s="19"/>
      <c r="B25" s="19"/>
      <c r="C25" s="19"/>
      <c r="D25" s="19"/>
      <c r="E25" s="19"/>
      <c r="F25" s="93">
        <v>2.0</v>
      </c>
      <c r="G25" s="96" t="s">
        <v>241</v>
      </c>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167"/>
      <c r="AG25" s="1167"/>
      <c r="AH25" s="1167"/>
      <c r="AI25" s="1167"/>
      <c r="AJ25" s="1167"/>
      <c r="AK25" s="1167"/>
    </row>
    <row r="26" ht="15.75" customHeight="1">
      <c r="A26" s="93">
        <v>14.0</v>
      </c>
      <c r="B26" s="93" t="s">
        <v>44</v>
      </c>
      <c r="C26" s="93" t="s">
        <v>55</v>
      </c>
      <c r="D26" s="96" t="s">
        <v>242</v>
      </c>
      <c r="E26" s="96" t="s">
        <v>243</v>
      </c>
      <c r="F26" s="93">
        <v>1.0</v>
      </c>
      <c r="G26" s="96" t="s">
        <v>244</v>
      </c>
      <c r="H26" s="96" t="s">
        <v>245</v>
      </c>
      <c r="I26" s="95"/>
      <c r="J26" s="95"/>
      <c r="K26" s="95"/>
      <c r="L26" s="95"/>
      <c r="M26" s="95"/>
      <c r="N26" s="95"/>
      <c r="O26" s="95"/>
      <c r="P26" s="95"/>
      <c r="Q26" s="95"/>
      <c r="R26" s="95"/>
      <c r="S26" s="95"/>
      <c r="T26" s="95"/>
      <c r="U26" s="95"/>
      <c r="V26" s="95"/>
      <c r="W26" s="95"/>
      <c r="X26" s="95"/>
      <c r="Y26" s="95"/>
      <c r="Z26" s="95"/>
      <c r="AA26" s="95"/>
      <c r="AB26" s="94" t="s">
        <v>2391</v>
      </c>
      <c r="AC26" s="94" t="s">
        <v>2424</v>
      </c>
      <c r="AD26" s="95"/>
      <c r="AE26" s="95"/>
      <c r="AF26" s="1167"/>
      <c r="AG26" s="1167"/>
      <c r="AH26" s="1167"/>
      <c r="AI26" s="1167"/>
      <c r="AJ26" s="1167"/>
      <c r="AK26" s="1167"/>
    </row>
    <row r="27" ht="15.75" customHeight="1">
      <c r="A27" s="589" t="s">
        <v>257</v>
      </c>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5"/>
      <c r="AF27" s="1166"/>
      <c r="AG27" s="1166"/>
      <c r="AH27" s="1166"/>
      <c r="AI27" s="1166"/>
      <c r="AJ27" s="1166"/>
      <c r="AK27" s="1166"/>
    </row>
    <row r="28" ht="15.75" customHeight="1">
      <c r="A28" s="701">
        <v>15.0</v>
      </c>
      <c r="B28" s="701" t="s">
        <v>44</v>
      </c>
      <c r="C28" s="701" t="s">
        <v>44</v>
      </c>
      <c r="D28" s="703" t="s">
        <v>258</v>
      </c>
      <c r="E28" s="936" t="s">
        <v>243</v>
      </c>
      <c r="F28" s="701">
        <v>1.0</v>
      </c>
      <c r="G28" s="703" t="s">
        <v>259</v>
      </c>
      <c r="H28" s="703" t="s">
        <v>260</v>
      </c>
      <c r="I28" s="936"/>
      <c r="J28" s="936"/>
      <c r="K28" s="936"/>
      <c r="L28" s="936"/>
      <c r="M28" s="936"/>
      <c r="N28" s="936"/>
      <c r="O28" s="936"/>
      <c r="P28" s="936"/>
      <c r="Q28" s="936"/>
      <c r="R28" s="936"/>
      <c r="S28" s="936"/>
      <c r="T28" s="936"/>
      <c r="U28" s="936"/>
      <c r="V28" s="936"/>
      <c r="W28" s="936"/>
      <c r="X28" s="936"/>
      <c r="Y28" s="936"/>
      <c r="Z28" s="936"/>
      <c r="AA28" s="936"/>
      <c r="AB28" s="899" t="s">
        <v>2391</v>
      </c>
      <c r="AC28" s="701" t="s">
        <v>2426</v>
      </c>
      <c r="AD28" s="703">
        <v>24.0</v>
      </c>
      <c r="AE28" s="936"/>
      <c r="AF28" s="1168"/>
      <c r="AG28" s="1168"/>
      <c r="AH28" s="1168"/>
      <c r="AI28" s="1168"/>
      <c r="AJ28" s="1168"/>
      <c r="AK28" s="1168"/>
    </row>
    <row r="29" ht="15.75" customHeight="1">
      <c r="A29" s="589" t="s">
        <v>279</v>
      </c>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5"/>
      <c r="AF29" s="1166"/>
      <c r="AG29" s="1166"/>
      <c r="AH29" s="1166"/>
      <c r="AI29" s="1166"/>
      <c r="AJ29" s="1166"/>
      <c r="AK29" s="1166"/>
    </row>
    <row r="30" ht="15.75" customHeight="1">
      <c r="A30" s="93">
        <v>16.0</v>
      </c>
      <c r="B30" s="93" t="s">
        <v>44</v>
      </c>
      <c r="C30" s="93" t="s">
        <v>44</v>
      </c>
      <c r="D30" s="96" t="s">
        <v>2427</v>
      </c>
      <c r="E30" s="95" t="s">
        <v>243</v>
      </c>
      <c r="F30" s="94">
        <v>1.0</v>
      </c>
      <c r="G30" s="96" t="s">
        <v>293</v>
      </c>
      <c r="H30" s="95" t="s">
        <v>294</v>
      </c>
      <c r="I30" s="95"/>
      <c r="J30" s="95"/>
      <c r="K30" s="95"/>
      <c r="L30" s="95"/>
      <c r="M30" s="95"/>
      <c r="N30" s="95"/>
      <c r="O30" s="95"/>
      <c r="P30" s="95"/>
      <c r="Q30" s="95"/>
      <c r="R30" s="95"/>
      <c r="S30" s="95"/>
      <c r="T30" s="95"/>
      <c r="U30" s="95"/>
      <c r="V30" s="95"/>
      <c r="W30" s="95"/>
      <c r="X30" s="95"/>
      <c r="Y30" s="95"/>
      <c r="Z30" s="95"/>
      <c r="AA30" s="95"/>
      <c r="AB30" s="93" t="s">
        <v>2391</v>
      </c>
      <c r="AC30" s="93" t="s">
        <v>2428</v>
      </c>
      <c r="AD30" s="95"/>
      <c r="AE30" s="95"/>
      <c r="AF30" s="1167"/>
      <c r="AG30" s="1167"/>
      <c r="AH30" s="1167"/>
      <c r="AI30" s="1167"/>
      <c r="AJ30" s="1167"/>
      <c r="AK30" s="1167"/>
    </row>
    <row r="31" ht="15.75" customHeight="1">
      <c r="A31" s="939">
        <v>17.0</v>
      </c>
      <c r="B31" s="939" t="s">
        <v>44</v>
      </c>
      <c r="C31" s="939" t="s">
        <v>44</v>
      </c>
      <c r="D31" s="941" t="s">
        <v>2430</v>
      </c>
      <c r="E31" s="942" t="s">
        <v>243</v>
      </c>
      <c r="F31" s="943">
        <v>1.0</v>
      </c>
      <c r="G31" s="942" t="s">
        <v>296</v>
      </c>
      <c r="H31" s="942" t="s">
        <v>297</v>
      </c>
      <c r="I31" s="942"/>
      <c r="J31" s="942"/>
      <c r="K31" s="942"/>
      <c r="L31" s="942"/>
      <c r="M31" s="942"/>
      <c r="N31" s="942"/>
      <c r="O31" s="942"/>
      <c r="P31" s="942"/>
      <c r="Q31" s="942"/>
      <c r="R31" s="942"/>
      <c r="S31" s="942"/>
      <c r="T31" s="942"/>
      <c r="U31" s="942"/>
      <c r="V31" s="942"/>
      <c r="W31" s="942"/>
      <c r="X31" s="942"/>
      <c r="Y31" s="942"/>
      <c r="Z31" s="942"/>
      <c r="AA31" s="942"/>
      <c r="AB31" s="943" t="s">
        <v>2391</v>
      </c>
      <c r="AC31" s="93" t="s">
        <v>2428</v>
      </c>
      <c r="AD31" s="942">
        <v>21.0</v>
      </c>
      <c r="AE31" s="942"/>
      <c r="AF31" s="1169"/>
      <c r="AG31" s="1169"/>
      <c r="AH31" s="1169"/>
      <c r="AI31" s="1169"/>
      <c r="AJ31" s="1169"/>
      <c r="AK31" s="1169"/>
    </row>
    <row r="32" ht="15.75" customHeight="1">
      <c r="A32" s="93">
        <v>18.0</v>
      </c>
      <c r="B32" s="93" t="s">
        <v>44</v>
      </c>
      <c r="C32" s="93" t="s">
        <v>44</v>
      </c>
      <c r="D32" s="96" t="s">
        <v>2431</v>
      </c>
      <c r="E32" s="95" t="s">
        <v>243</v>
      </c>
      <c r="F32" s="93">
        <v>1.0</v>
      </c>
      <c r="G32" s="96" t="s">
        <v>299</v>
      </c>
      <c r="H32" s="96" t="s">
        <v>300</v>
      </c>
      <c r="I32" s="95"/>
      <c r="J32" s="95"/>
      <c r="K32" s="95"/>
      <c r="L32" s="95"/>
      <c r="M32" s="95"/>
      <c r="N32" s="95"/>
      <c r="O32" s="95"/>
      <c r="P32" s="95"/>
      <c r="Q32" s="95"/>
      <c r="R32" s="95"/>
      <c r="S32" s="95"/>
      <c r="T32" s="95"/>
      <c r="U32" s="95"/>
      <c r="V32" s="95"/>
      <c r="W32" s="95"/>
      <c r="X32" s="95"/>
      <c r="Y32" s="95"/>
      <c r="Z32" s="95"/>
      <c r="AA32" s="95"/>
      <c r="AB32" s="94" t="s">
        <v>2391</v>
      </c>
      <c r="AC32" s="94" t="s">
        <v>2432</v>
      </c>
      <c r="AD32" s="95"/>
      <c r="AE32" s="95"/>
      <c r="AF32" s="1167"/>
      <c r="AG32" s="1167"/>
      <c r="AH32" s="1167"/>
      <c r="AI32" s="1167"/>
      <c r="AJ32" s="1167"/>
      <c r="AK32" s="1167"/>
    </row>
    <row r="33" ht="15.75" customHeight="1">
      <c r="A33" s="93">
        <v>19.0</v>
      </c>
      <c r="B33" s="93" t="s">
        <v>44</v>
      </c>
      <c r="C33" s="93" t="s">
        <v>44</v>
      </c>
      <c r="D33" s="96" t="s">
        <v>2433</v>
      </c>
      <c r="E33" s="95" t="s">
        <v>243</v>
      </c>
      <c r="F33" s="93">
        <v>1.0</v>
      </c>
      <c r="G33" s="96" t="s">
        <v>303</v>
      </c>
      <c r="H33" s="96" t="s">
        <v>304</v>
      </c>
      <c r="I33" s="95"/>
      <c r="J33" s="95"/>
      <c r="K33" s="95"/>
      <c r="L33" s="95"/>
      <c r="M33" s="95"/>
      <c r="N33" s="95"/>
      <c r="O33" s="95"/>
      <c r="P33" s="95"/>
      <c r="Q33" s="95"/>
      <c r="R33" s="95"/>
      <c r="S33" s="95"/>
      <c r="T33" s="95"/>
      <c r="U33" s="95"/>
      <c r="V33" s="95"/>
      <c r="W33" s="95"/>
      <c r="X33" s="95"/>
      <c r="Y33" s="95"/>
      <c r="Z33" s="95"/>
      <c r="AA33" s="95"/>
      <c r="AB33" s="94" t="s">
        <v>2391</v>
      </c>
      <c r="AC33" s="93" t="s">
        <v>2428</v>
      </c>
      <c r="AD33" s="95"/>
      <c r="AE33" s="95"/>
      <c r="AF33" s="1167"/>
      <c r="AG33" s="1167"/>
      <c r="AH33" s="1167"/>
      <c r="AI33" s="1167"/>
      <c r="AJ33" s="1167"/>
      <c r="AK33" s="1167"/>
    </row>
    <row r="34" ht="15.75" customHeight="1">
      <c r="A34" s="589" t="s">
        <v>349</v>
      </c>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5"/>
      <c r="AF34" s="1166"/>
      <c r="AG34" s="1166"/>
      <c r="AH34" s="1166"/>
      <c r="AI34" s="1166"/>
      <c r="AJ34" s="1166"/>
      <c r="AK34" s="1166"/>
    </row>
    <row r="35" ht="15.75" customHeight="1">
      <c r="A35" s="192">
        <v>20.0</v>
      </c>
      <c r="B35" s="192" t="s">
        <v>44</v>
      </c>
      <c r="C35" s="192" t="s">
        <v>44</v>
      </c>
      <c r="D35" s="196" t="s">
        <v>2439</v>
      </c>
      <c r="E35" s="196" t="s">
        <v>424</v>
      </c>
      <c r="F35" s="93">
        <v>1.0</v>
      </c>
      <c r="G35" s="96" t="s">
        <v>2440</v>
      </c>
      <c r="H35" s="96" t="s">
        <v>2441</v>
      </c>
      <c r="I35" s="95"/>
      <c r="J35" s="96"/>
      <c r="K35" s="95"/>
      <c r="L35" s="95"/>
      <c r="M35" s="95"/>
      <c r="N35" s="95"/>
      <c r="O35" s="95"/>
      <c r="P35" s="95"/>
      <c r="Q35" s="95"/>
      <c r="R35" s="95"/>
      <c r="S35" s="95"/>
      <c r="T35" s="95"/>
      <c r="U35" s="95"/>
      <c r="V35" s="95"/>
      <c r="W35" s="95"/>
      <c r="X35" s="95"/>
      <c r="Y35" s="95"/>
      <c r="Z35" s="95"/>
      <c r="AA35" s="95"/>
      <c r="AB35" s="94" t="s">
        <v>2391</v>
      </c>
      <c r="AC35" s="93" t="s">
        <v>2442</v>
      </c>
      <c r="AD35" s="536"/>
      <c r="AE35" s="536"/>
      <c r="AF35" s="1148"/>
      <c r="AG35" s="1148"/>
      <c r="AH35" s="1148"/>
      <c r="AI35" s="1148"/>
      <c r="AJ35" s="1148"/>
      <c r="AK35" s="1148"/>
    </row>
    <row r="36" ht="15.75" customHeight="1">
      <c r="A36" s="113"/>
      <c r="B36" s="113"/>
      <c r="C36" s="113"/>
      <c r="D36" s="113"/>
      <c r="E36" s="113"/>
      <c r="F36" s="93">
        <v>2.0</v>
      </c>
      <c r="G36" s="96" t="s">
        <v>2443</v>
      </c>
      <c r="H36" s="96" t="s">
        <v>2444</v>
      </c>
      <c r="I36" s="95"/>
      <c r="J36" s="95"/>
      <c r="K36" s="95"/>
      <c r="L36" s="95"/>
      <c r="M36" s="95"/>
      <c r="N36" s="95"/>
      <c r="O36" s="95"/>
      <c r="P36" s="95"/>
      <c r="Q36" s="95"/>
      <c r="R36" s="95"/>
      <c r="S36" s="95"/>
      <c r="T36" s="95"/>
      <c r="U36" s="95"/>
      <c r="V36" s="95"/>
      <c r="W36" s="95"/>
      <c r="X36" s="95"/>
      <c r="Y36" s="95"/>
      <c r="Z36" s="95"/>
      <c r="AA36" s="95"/>
      <c r="AB36" s="94"/>
      <c r="AC36" s="94"/>
      <c r="AD36" s="95"/>
      <c r="AE36" s="95"/>
      <c r="AF36" s="1167"/>
      <c r="AG36" s="1167"/>
      <c r="AH36" s="1167"/>
      <c r="AI36" s="1167"/>
      <c r="AJ36" s="1167"/>
      <c r="AK36" s="1167"/>
    </row>
    <row r="37" ht="15.75" customHeight="1">
      <c r="A37" s="113"/>
      <c r="B37" s="113"/>
      <c r="C37" s="113"/>
      <c r="D37" s="113"/>
      <c r="E37" s="113"/>
      <c r="F37" s="93">
        <v>3.0</v>
      </c>
      <c r="G37" s="96" t="s">
        <v>2445</v>
      </c>
      <c r="H37" s="96" t="s">
        <v>2446</v>
      </c>
      <c r="I37" s="95"/>
      <c r="J37" s="95"/>
      <c r="K37" s="95"/>
      <c r="L37" s="95"/>
      <c r="M37" s="95"/>
      <c r="N37" s="95"/>
      <c r="O37" s="95"/>
      <c r="P37" s="95"/>
      <c r="Q37" s="95"/>
      <c r="R37" s="95"/>
      <c r="S37" s="95"/>
      <c r="T37" s="95"/>
      <c r="U37" s="95"/>
      <c r="V37" s="95"/>
      <c r="W37" s="95"/>
      <c r="X37" s="95"/>
      <c r="Y37" s="95"/>
      <c r="Z37" s="95"/>
      <c r="AA37" s="95"/>
      <c r="AB37" s="94"/>
      <c r="AC37" s="94"/>
      <c r="AD37" s="95"/>
      <c r="AE37" s="95"/>
      <c r="AF37" s="1167"/>
      <c r="AG37" s="1167"/>
      <c r="AH37" s="1167"/>
      <c r="AI37" s="1167"/>
      <c r="AJ37" s="1167"/>
      <c r="AK37" s="1167"/>
    </row>
    <row r="38" ht="15.75" customHeight="1">
      <c r="A38" s="19"/>
      <c r="B38" s="19"/>
      <c r="C38" s="19"/>
      <c r="D38" s="19"/>
      <c r="E38" s="19"/>
      <c r="F38" s="93">
        <v>4.0</v>
      </c>
      <c r="G38" s="96" t="s">
        <v>2447</v>
      </c>
      <c r="H38" s="96" t="s">
        <v>2448</v>
      </c>
      <c r="I38" s="95"/>
      <c r="J38" s="95"/>
      <c r="K38" s="95"/>
      <c r="L38" s="95"/>
      <c r="M38" s="95"/>
      <c r="N38" s="95"/>
      <c r="O38" s="95"/>
      <c r="P38" s="95"/>
      <c r="Q38" s="95"/>
      <c r="R38" s="95"/>
      <c r="S38" s="95"/>
      <c r="T38" s="95"/>
      <c r="U38" s="95"/>
      <c r="V38" s="95"/>
      <c r="W38" s="95"/>
      <c r="X38" s="95"/>
      <c r="Y38" s="95"/>
      <c r="Z38" s="95"/>
      <c r="AA38" s="95"/>
      <c r="AB38" s="94"/>
      <c r="AC38" s="94"/>
      <c r="AD38" s="95"/>
      <c r="AE38" s="95"/>
      <c r="AF38" s="1167"/>
      <c r="AG38" s="1167"/>
      <c r="AH38" s="1167"/>
      <c r="AI38" s="1167"/>
      <c r="AJ38" s="1167"/>
      <c r="AK38" s="1167"/>
    </row>
    <row r="39" ht="15.75" customHeight="1">
      <c r="A39" s="231">
        <v>21.0</v>
      </c>
      <c r="B39" s="231" t="s">
        <v>44</v>
      </c>
      <c r="C39" s="231" t="s">
        <v>44</v>
      </c>
      <c r="D39" s="232" t="s">
        <v>2449</v>
      </c>
      <c r="E39" s="232" t="s">
        <v>424</v>
      </c>
      <c r="F39" s="137">
        <v>1.0</v>
      </c>
      <c r="G39" s="138" t="s">
        <v>2450</v>
      </c>
      <c r="H39" s="232" t="s">
        <v>2451</v>
      </c>
      <c r="I39" s="529" t="s">
        <v>3</v>
      </c>
      <c r="J39" s="529" t="s">
        <v>3</v>
      </c>
      <c r="K39" s="529" t="s">
        <v>3</v>
      </c>
      <c r="L39" s="529" t="s">
        <v>3</v>
      </c>
      <c r="M39" s="529" t="s">
        <v>3</v>
      </c>
      <c r="N39" s="529" t="s">
        <v>3</v>
      </c>
      <c r="O39" s="529" t="s">
        <v>3</v>
      </c>
      <c r="P39" s="529" t="s">
        <v>3</v>
      </c>
      <c r="Q39" s="529" t="s">
        <v>3</v>
      </c>
      <c r="R39" s="529" t="s">
        <v>3</v>
      </c>
      <c r="S39" s="529" t="s">
        <v>3</v>
      </c>
      <c r="T39" s="529" t="s">
        <v>3</v>
      </c>
      <c r="U39" s="529"/>
      <c r="V39" s="529"/>
      <c r="W39" s="529"/>
      <c r="X39" s="529"/>
      <c r="Y39" s="218"/>
      <c r="Z39" s="218"/>
      <c r="AA39" s="218"/>
      <c r="AB39" s="218"/>
      <c r="AC39" s="218"/>
      <c r="AD39" s="218"/>
      <c r="AE39" s="218"/>
      <c r="AF39" s="1170"/>
      <c r="AG39" s="1170"/>
      <c r="AH39" s="1170"/>
      <c r="AI39" s="1170"/>
      <c r="AJ39" s="1170"/>
      <c r="AK39" s="1170"/>
    </row>
    <row r="40" ht="15.75" customHeight="1">
      <c r="A40" s="19"/>
      <c r="B40" s="19"/>
      <c r="C40" s="19"/>
      <c r="D40" s="19"/>
      <c r="E40" s="19"/>
      <c r="F40" s="137">
        <v>2.0</v>
      </c>
      <c r="G40" s="138" t="s">
        <v>2454</v>
      </c>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170"/>
      <c r="AG40" s="1170"/>
      <c r="AH40" s="1170"/>
      <c r="AI40" s="1170"/>
      <c r="AJ40" s="1170"/>
      <c r="AK40" s="1170"/>
    </row>
    <row r="41" ht="15.75" customHeight="1">
      <c r="A41" s="231">
        <v>22.0</v>
      </c>
      <c r="B41" s="231" t="s">
        <v>44</v>
      </c>
      <c r="C41" s="231" t="s">
        <v>44</v>
      </c>
      <c r="D41" s="232" t="s">
        <v>2455</v>
      </c>
      <c r="E41" s="232" t="s">
        <v>2456</v>
      </c>
      <c r="F41" s="137">
        <v>1.0</v>
      </c>
      <c r="G41" s="138" t="s">
        <v>2457</v>
      </c>
      <c r="H41" s="232" t="s">
        <v>2451</v>
      </c>
      <c r="I41" s="529" t="s">
        <v>3</v>
      </c>
      <c r="J41" s="529" t="s">
        <v>3</v>
      </c>
      <c r="K41" s="529" t="s">
        <v>3</v>
      </c>
      <c r="L41" s="529" t="s">
        <v>3</v>
      </c>
      <c r="M41" s="529" t="s">
        <v>3</v>
      </c>
      <c r="N41" s="529" t="s">
        <v>3</v>
      </c>
      <c r="O41" s="529" t="s">
        <v>3</v>
      </c>
      <c r="P41" s="529" t="s">
        <v>3</v>
      </c>
      <c r="Q41" s="529" t="s">
        <v>3</v>
      </c>
      <c r="R41" s="529" t="s">
        <v>3</v>
      </c>
      <c r="S41" s="529" t="s">
        <v>3</v>
      </c>
      <c r="T41" s="529" t="s">
        <v>3</v>
      </c>
      <c r="U41" s="529"/>
      <c r="V41" s="529"/>
      <c r="W41" s="529"/>
      <c r="X41" s="529"/>
      <c r="Y41" s="218"/>
      <c r="Z41" s="218"/>
      <c r="AA41" s="218"/>
      <c r="AB41" s="218"/>
      <c r="AC41" s="218"/>
      <c r="AD41" s="218"/>
      <c r="AE41" s="218"/>
      <c r="AF41" s="1170"/>
      <c r="AG41" s="1170"/>
      <c r="AH41" s="1170"/>
      <c r="AI41" s="1170"/>
      <c r="AJ41" s="1170"/>
      <c r="AK41" s="1170"/>
    </row>
    <row r="42" ht="15.75" customHeight="1">
      <c r="A42" s="113"/>
      <c r="B42" s="113"/>
      <c r="C42" s="113"/>
      <c r="D42" s="113"/>
      <c r="E42" s="113"/>
      <c r="F42" s="137">
        <v>2.0</v>
      </c>
      <c r="G42" s="138" t="s">
        <v>2459</v>
      </c>
      <c r="H42" s="113"/>
      <c r="I42" s="113"/>
      <c r="J42" s="113"/>
      <c r="K42" s="113"/>
      <c r="L42" s="113"/>
      <c r="M42" s="113"/>
      <c r="N42" s="113"/>
      <c r="O42" s="113"/>
      <c r="P42" s="113"/>
      <c r="Q42" s="113"/>
      <c r="R42" s="113"/>
      <c r="S42" s="113"/>
      <c r="T42" s="113"/>
      <c r="U42" s="113"/>
      <c r="V42" s="113"/>
      <c r="W42" s="113"/>
      <c r="X42" s="113"/>
      <c r="Y42" s="113"/>
      <c r="Z42" s="113"/>
      <c r="AA42" s="113"/>
      <c r="AB42" s="113"/>
      <c r="AC42" s="113"/>
      <c r="AD42" s="113"/>
      <c r="AE42" s="113"/>
      <c r="AF42" s="1170"/>
      <c r="AG42" s="1170"/>
      <c r="AH42" s="1170"/>
      <c r="AI42" s="1170"/>
      <c r="AJ42" s="1170"/>
      <c r="AK42" s="1170"/>
    </row>
    <row r="43" ht="15.75" customHeight="1">
      <c r="A43" s="19"/>
      <c r="B43" s="19"/>
      <c r="C43" s="19"/>
      <c r="D43" s="19"/>
      <c r="E43" s="19"/>
      <c r="F43" s="137">
        <v>3.0</v>
      </c>
      <c r="G43" s="138" t="s">
        <v>2460</v>
      </c>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170"/>
      <c r="AG43" s="1170"/>
      <c r="AH43" s="1170"/>
      <c r="AI43" s="1170"/>
      <c r="AJ43" s="1170"/>
      <c r="AK43" s="1170"/>
    </row>
    <row r="44" ht="15.75" customHeight="1">
      <c r="A44" s="961">
        <v>23.0</v>
      </c>
      <c r="B44" s="961" t="s">
        <v>44</v>
      </c>
      <c r="C44" s="961" t="s">
        <v>44</v>
      </c>
      <c r="D44" s="962" t="s">
        <v>2461</v>
      </c>
      <c r="E44" s="962" t="s">
        <v>424</v>
      </c>
      <c r="F44" s="963">
        <v>1.0</v>
      </c>
      <c r="G44" s="964" t="s">
        <v>2462</v>
      </c>
      <c r="H44" s="964" t="s">
        <v>2441</v>
      </c>
      <c r="I44" s="965" t="s">
        <v>3</v>
      </c>
      <c r="J44" s="965" t="s">
        <v>3</v>
      </c>
      <c r="K44" s="965" t="s">
        <v>3</v>
      </c>
      <c r="L44" s="965" t="s">
        <v>3</v>
      </c>
      <c r="M44" s="965" t="s">
        <v>3</v>
      </c>
      <c r="N44" s="965" t="s">
        <v>3</v>
      </c>
      <c r="O44" s="965" t="s">
        <v>3</v>
      </c>
      <c r="P44" s="965" t="s">
        <v>3</v>
      </c>
      <c r="Q44" s="965" t="s">
        <v>3</v>
      </c>
      <c r="R44" s="965" t="s">
        <v>3</v>
      </c>
      <c r="S44" s="965" t="s">
        <v>3</v>
      </c>
      <c r="T44" s="965" t="s">
        <v>3</v>
      </c>
      <c r="U44" s="965"/>
      <c r="V44" s="965"/>
      <c r="W44" s="965"/>
      <c r="X44" s="965"/>
      <c r="Y44" s="966"/>
      <c r="Z44" s="966"/>
      <c r="AA44" s="966"/>
      <c r="AB44" s="901"/>
      <c r="AC44" s="901"/>
      <c r="AD44" s="966" t="s">
        <v>2463</v>
      </c>
      <c r="AE44" s="966"/>
      <c r="AF44" s="1171"/>
      <c r="AG44" s="1171"/>
      <c r="AH44" s="1171"/>
      <c r="AI44" s="1171"/>
      <c r="AJ44" s="1171"/>
      <c r="AK44" s="1171"/>
    </row>
    <row r="45" ht="15.75" customHeight="1">
      <c r="A45" s="113"/>
      <c r="B45" s="113"/>
      <c r="C45" s="113"/>
      <c r="D45" s="113"/>
      <c r="E45" s="113"/>
      <c r="F45" s="963">
        <v>2.0</v>
      </c>
      <c r="G45" s="964" t="s">
        <v>2464</v>
      </c>
      <c r="H45" s="964" t="s">
        <v>2465</v>
      </c>
      <c r="I45" s="965" t="s">
        <v>3</v>
      </c>
      <c r="J45" s="965" t="s">
        <v>3</v>
      </c>
      <c r="K45" s="965" t="s">
        <v>3</v>
      </c>
      <c r="L45" s="965" t="s">
        <v>3</v>
      </c>
      <c r="M45" s="965" t="s">
        <v>3</v>
      </c>
      <c r="N45" s="965" t="s">
        <v>3</v>
      </c>
      <c r="O45" s="965" t="s">
        <v>3</v>
      </c>
      <c r="P45" s="965" t="s">
        <v>3</v>
      </c>
      <c r="Q45" s="965" t="s">
        <v>3</v>
      </c>
      <c r="R45" s="965" t="s">
        <v>3</v>
      </c>
      <c r="S45" s="965" t="s">
        <v>3</v>
      </c>
      <c r="T45" s="965" t="s">
        <v>3</v>
      </c>
      <c r="U45" s="965"/>
      <c r="V45" s="965"/>
      <c r="W45" s="965"/>
      <c r="X45" s="965"/>
      <c r="Y45" s="966"/>
      <c r="Z45" s="966"/>
      <c r="AA45" s="966"/>
      <c r="AB45" s="901"/>
      <c r="AC45" s="901"/>
      <c r="AD45" s="966"/>
      <c r="AE45" s="966"/>
      <c r="AF45" s="1171"/>
      <c r="AG45" s="1171"/>
      <c r="AH45" s="1171"/>
      <c r="AI45" s="1171"/>
      <c r="AJ45" s="1171"/>
      <c r="AK45" s="1171"/>
    </row>
    <row r="46" ht="15.75" customHeight="1">
      <c r="A46" s="113"/>
      <c r="B46" s="113"/>
      <c r="C46" s="113"/>
      <c r="D46" s="113"/>
      <c r="E46" s="113"/>
      <c r="F46" s="963">
        <v>3.0</v>
      </c>
      <c r="G46" s="964" t="s">
        <v>2466</v>
      </c>
      <c r="H46" s="964" t="s">
        <v>2467</v>
      </c>
      <c r="I46" s="965" t="s">
        <v>3</v>
      </c>
      <c r="J46" s="965" t="s">
        <v>3</v>
      </c>
      <c r="K46" s="965" t="s">
        <v>3</v>
      </c>
      <c r="L46" s="965" t="s">
        <v>3</v>
      </c>
      <c r="M46" s="965" t="s">
        <v>3</v>
      </c>
      <c r="N46" s="965" t="s">
        <v>3</v>
      </c>
      <c r="O46" s="965" t="s">
        <v>3</v>
      </c>
      <c r="P46" s="965" t="s">
        <v>3</v>
      </c>
      <c r="Q46" s="965" t="s">
        <v>3</v>
      </c>
      <c r="R46" s="965" t="s">
        <v>3</v>
      </c>
      <c r="S46" s="965" t="s">
        <v>3</v>
      </c>
      <c r="T46" s="965" t="s">
        <v>3</v>
      </c>
      <c r="U46" s="965"/>
      <c r="V46" s="965"/>
      <c r="W46" s="965"/>
      <c r="X46" s="965"/>
      <c r="Y46" s="966"/>
      <c r="Z46" s="966"/>
      <c r="AA46" s="966"/>
      <c r="AB46" s="901"/>
      <c r="AC46" s="901"/>
      <c r="AD46" s="966"/>
      <c r="AE46" s="966"/>
      <c r="AF46" s="1171"/>
      <c r="AG46" s="1171"/>
      <c r="AH46" s="1171"/>
      <c r="AI46" s="1171"/>
      <c r="AJ46" s="1171"/>
      <c r="AK46" s="1171"/>
    </row>
    <row r="47" ht="15.75" customHeight="1">
      <c r="A47" s="113"/>
      <c r="B47" s="113"/>
      <c r="C47" s="113"/>
      <c r="D47" s="113"/>
      <c r="E47" s="113"/>
      <c r="F47" s="963">
        <v>4.0</v>
      </c>
      <c r="G47" s="964" t="s">
        <v>2468</v>
      </c>
      <c r="H47" s="964" t="s">
        <v>2469</v>
      </c>
      <c r="I47" s="965" t="s">
        <v>3</v>
      </c>
      <c r="J47" s="965" t="s">
        <v>3</v>
      </c>
      <c r="K47" s="965" t="s">
        <v>3</v>
      </c>
      <c r="L47" s="965" t="s">
        <v>3</v>
      </c>
      <c r="M47" s="965" t="s">
        <v>3</v>
      </c>
      <c r="N47" s="965" t="s">
        <v>3</v>
      </c>
      <c r="O47" s="965" t="s">
        <v>3</v>
      </c>
      <c r="P47" s="965" t="s">
        <v>3</v>
      </c>
      <c r="Q47" s="965" t="s">
        <v>3</v>
      </c>
      <c r="R47" s="965" t="s">
        <v>3</v>
      </c>
      <c r="S47" s="965" t="s">
        <v>3</v>
      </c>
      <c r="T47" s="965" t="s">
        <v>3</v>
      </c>
      <c r="U47" s="965"/>
      <c r="V47" s="965"/>
      <c r="W47" s="965"/>
      <c r="X47" s="965"/>
      <c r="Y47" s="966"/>
      <c r="Z47" s="966"/>
      <c r="AA47" s="966"/>
      <c r="AB47" s="901"/>
      <c r="AC47" s="901"/>
      <c r="AD47" s="966"/>
      <c r="AE47" s="966"/>
      <c r="AF47" s="1171"/>
      <c r="AG47" s="1171"/>
      <c r="AH47" s="1171"/>
      <c r="AI47" s="1171"/>
      <c r="AJ47" s="1171"/>
      <c r="AK47" s="1171"/>
    </row>
    <row r="48" ht="15.75" customHeight="1">
      <c r="A48" s="113"/>
      <c r="B48" s="113"/>
      <c r="C48" s="113"/>
      <c r="D48" s="113"/>
      <c r="E48" s="113"/>
      <c r="F48" s="963">
        <v>5.0</v>
      </c>
      <c r="G48" s="964" t="s">
        <v>2470</v>
      </c>
      <c r="H48" s="964" t="s">
        <v>2471</v>
      </c>
      <c r="I48" s="965" t="s">
        <v>3</v>
      </c>
      <c r="J48" s="965" t="s">
        <v>3</v>
      </c>
      <c r="K48" s="965" t="s">
        <v>3</v>
      </c>
      <c r="L48" s="965" t="s">
        <v>3</v>
      </c>
      <c r="M48" s="965" t="s">
        <v>3</v>
      </c>
      <c r="N48" s="965" t="s">
        <v>3</v>
      </c>
      <c r="O48" s="965" t="s">
        <v>3</v>
      </c>
      <c r="P48" s="965" t="s">
        <v>3</v>
      </c>
      <c r="Q48" s="965" t="s">
        <v>3</v>
      </c>
      <c r="R48" s="965" t="s">
        <v>3</v>
      </c>
      <c r="S48" s="965" t="s">
        <v>3</v>
      </c>
      <c r="T48" s="965" t="s">
        <v>3</v>
      </c>
      <c r="U48" s="965"/>
      <c r="V48" s="965"/>
      <c r="W48" s="965"/>
      <c r="X48" s="965"/>
      <c r="Y48" s="966"/>
      <c r="Z48" s="966"/>
      <c r="AA48" s="966"/>
      <c r="AB48" s="901"/>
      <c r="AC48" s="901"/>
      <c r="AD48" s="966"/>
      <c r="AE48" s="966"/>
      <c r="AF48" s="1171"/>
      <c r="AG48" s="1171"/>
      <c r="AH48" s="1171"/>
      <c r="AI48" s="1171"/>
      <c r="AJ48" s="1171"/>
      <c r="AK48" s="1171"/>
    </row>
    <row r="49" ht="15.75" customHeight="1">
      <c r="A49" s="19"/>
      <c r="B49" s="19"/>
      <c r="C49" s="19"/>
      <c r="D49" s="19"/>
      <c r="E49" s="19"/>
      <c r="F49" s="963">
        <v>6.0</v>
      </c>
      <c r="G49" s="964" t="s">
        <v>2472</v>
      </c>
      <c r="H49" s="964" t="s">
        <v>2473</v>
      </c>
      <c r="I49" s="965"/>
      <c r="J49" s="965"/>
      <c r="K49" s="965"/>
      <c r="L49" s="965"/>
      <c r="M49" s="965"/>
      <c r="N49" s="965"/>
      <c r="O49" s="965"/>
      <c r="P49" s="965"/>
      <c r="Q49" s="965"/>
      <c r="R49" s="965"/>
      <c r="S49" s="965"/>
      <c r="T49" s="965"/>
      <c r="U49" s="965"/>
      <c r="V49" s="965"/>
      <c r="W49" s="965"/>
      <c r="X49" s="965"/>
      <c r="Y49" s="966"/>
      <c r="Z49" s="966"/>
      <c r="AA49" s="966"/>
      <c r="AB49" s="901"/>
      <c r="AC49" s="901"/>
      <c r="AD49" s="966"/>
      <c r="AE49" s="966"/>
      <c r="AF49" s="1171"/>
      <c r="AG49" s="1171"/>
      <c r="AH49" s="1171"/>
      <c r="AI49" s="1171"/>
      <c r="AJ49" s="1171"/>
      <c r="AK49" s="1171"/>
    </row>
    <row r="50" ht="15.75" customHeight="1">
      <c r="A50" s="961">
        <v>24.0</v>
      </c>
      <c r="B50" s="961" t="s">
        <v>44</v>
      </c>
      <c r="C50" s="961" t="s">
        <v>44</v>
      </c>
      <c r="D50" s="962" t="s">
        <v>2474</v>
      </c>
      <c r="E50" s="962" t="s">
        <v>424</v>
      </c>
      <c r="F50" s="963">
        <v>1.0</v>
      </c>
      <c r="G50" s="964" t="s">
        <v>425</v>
      </c>
      <c r="H50" s="964" t="s">
        <v>426</v>
      </c>
      <c r="I50" s="965" t="s">
        <v>3</v>
      </c>
      <c r="J50" s="965" t="s">
        <v>3</v>
      </c>
      <c r="K50" s="965" t="s">
        <v>3</v>
      </c>
      <c r="L50" s="965" t="s">
        <v>3</v>
      </c>
      <c r="M50" s="965" t="s">
        <v>3</v>
      </c>
      <c r="N50" s="965" t="s">
        <v>3</v>
      </c>
      <c r="O50" s="965" t="s">
        <v>3</v>
      </c>
      <c r="P50" s="965" t="s">
        <v>3</v>
      </c>
      <c r="Q50" s="965" t="s">
        <v>3</v>
      </c>
      <c r="R50" s="965" t="s">
        <v>3</v>
      </c>
      <c r="S50" s="965" t="s">
        <v>3</v>
      </c>
      <c r="T50" s="965" t="s">
        <v>3</v>
      </c>
      <c r="U50" s="965"/>
      <c r="V50" s="965"/>
      <c r="W50" s="965"/>
      <c r="X50" s="965"/>
      <c r="Y50" s="966"/>
      <c r="Z50" s="966"/>
      <c r="AA50" s="966"/>
      <c r="AB50" s="901"/>
      <c r="AC50" s="901"/>
      <c r="AD50" s="966" t="s">
        <v>2463</v>
      </c>
      <c r="AE50" s="966"/>
      <c r="AF50" s="1171"/>
      <c r="AG50" s="1171"/>
      <c r="AH50" s="1171"/>
      <c r="AI50" s="1171"/>
      <c r="AJ50" s="1171"/>
      <c r="AK50" s="1171"/>
    </row>
    <row r="51" ht="15.75" customHeight="1">
      <c r="A51" s="113"/>
      <c r="B51" s="113"/>
      <c r="C51" s="113"/>
      <c r="D51" s="113"/>
      <c r="E51" s="113"/>
      <c r="F51" s="963">
        <v>2.0</v>
      </c>
      <c r="G51" s="964" t="s">
        <v>2462</v>
      </c>
      <c r="H51" s="964" t="s">
        <v>2441</v>
      </c>
      <c r="I51" s="965" t="s">
        <v>3</v>
      </c>
      <c r="J51" s="965" t="s">
        <v>3</v>
      </c>
      <c r="K51" s="965" t="s">
        <v>3</v>
      </c>
      <c r="L51" s="965" t="s">
        <v>3</v>
      </c>
      <c r="M51" s="965" t="s">
        <v>3</v>
      </c>
      <c r="N51" s="965" t="s">
        <v>3</v>
      </c>
      <c r="O51" s="965" t="s">
        <v>3</v>
      </c>
      <c r="P51" s="965" t="s">
        <v>3</v>
      </c>
      <c r="Q51" s="965" t="s">
        <v>3</v>
      </c>
      <c r="R51" s="965" t="s">
        <v>3</v>
      </c>
      <c r="S51" s="965" t="s">
        <v>3</v>
      </c>
      <c r="T51" s="965" t="s">
        <v>3</v>
      </c>
      <c r="U51" s="965"/>
      <c r="V51" s="965"/>
      <c r="W51" s="965"/>
      <c r="X51" s="965"/>
      <c r="Y51" s="966"/>
      <c r="Z51" s="966"/>
      <c r="AA51" s="966"/>
      <c r="AB51" s="901"/>
      <c r="AC51" s="901"/>
      <c r="AD51" s="966"/>
      <c r="AE51" s="966"/>
      <c r="AF51" s="1171"/>
      <c r="AG51" s="1171"/>
      <c r="AH51" s="1171"/>
      <c r="AI51" s="1171"/>
      <c r="AJ51" s="1171"/>
      <c r="AK51" s="1171"/>
    </row>
    <row r="52" ht="15.75" customHeight="1">
      <c r="A52" s="113"/>
      <c r="B52" s="113"/>
      <c r="C52" s="113"/>
      <c r="D52" s="113"/>
      <c r="E52" s="113"/>
      <c r="F52" s="963">
        <v>3.0</v>
      </c>
      <c r="G52" s="964" t="s">
        <v>2464</v>
      </c>
      <c r="H52" s="964" t="s">
        <v>2465</v>
      </c>
      <c r="I52" s="965" t="s">
        <v>3</v>
      </c>
      <c r="J52" s="965" t="s">
        <v>3</v>
      </c>
      <c r="K52" s="965" t="s">
        <v>3</v>
      </c>
      <c r="L52" s="965" t="s">
        <v>3</v>
      </c>
      <c r="M52" s="965" t="s">
        <v>3</v>
      </c>
      <c r="N52" s="965" t="s">
        <v>3</v>
      </c>
      <c r="O52" s="965" t="s">
        <v>3</v>
      </c>
      <c r="P52" s="965" t="s">
        <v>3</v>
      </c>
      <c r="Q52" s="965" t="s">
        <v>3</v>
      </c>
      <c r="R52" s="965" t="s">
        <v>3</v>
      </c>
      <c r="S52" s="965" t="s">
        <v>3</v>
      </c>
      <c r="T52" s="965" t="s">
        <v>3</v>
      </c>
      <c r="U52" s="965"/>
      <c r="V52" s="965"/>
      <c r="W52" s="965"/>
      <c r="X52" s="965"/>
      <c r="Y52" s="966"/>
      <c r="Z52" s="966"/>
      <c r="AA52" s="966"/>
      <c r="AB52" s="901"/>
      <c r="AC52" s="901"/>
      <c r="AD52" s="966"/>
      <c r="AE52" s="966"/>
      <c r="AF52" s="1171"/>
      <c r="AG52" s="1171"/>
      <c r="AH52" s="1171"/>
      <c r="AI52" s="1171"/>
      <c r="AJ52" s="1171"/>
      <c r="AK52" s="1171"/>
    </row>
    <row r="53" ht="15.75" customHeight="1">
      <c r="A53" s="113"/>
      <c r="B53" s="113"/>
      <c r="C53" s="113"/>
      <c r="D53" s="113"/>
      <c r="E53" s="113"/>
      <c r="F53" s="963">
        <v>4.0</v>
      </c>
      <c r="G53" s="964" t="s">
        <v>2466</v>
      </c>
      <c r="H53" s="964" t="s">
        <v>2467</v>
      </c>
      <c r="I53" s="965" t="s">
        <v>3</v>
      </c>
      <c r="J53" s="965" t="s">
        <v>3</v>
      </c>
      <c r="K53" s="965" t="s">
        <v>3</v>
      </c>
      <c r="L53" s="965" t="s">
        <v>3</v>
      </c>
      <c r="M53" s="965" t="s">
        <v>3</v>
      </c>
      <c r="N53" s="965" t="s">
        <v>3</v>
      </c>
      <c r="O53" s="965" t="s">
        <v>3</v>
      </c>
      <c r="P53" s="965" t="s">
        <v>3</v>
      </c>
      <c r="Q53" s="965" t="s">
        <v>3</v>
      </c>
      <c r="R53" s="965" t="s">
        <v>3</v>
      </c>
      <c r="S53" s="965" t="s">
        <v>3</v>
      </c>
      <c r="T53" s="965" t="s">
        <v>3</v>
      </c>
      <c r="U53" s="965"/>
      <c r="V53" s="965"/>
      <c r="W53" s="965"/>
      <c r="X53" s="965"/>
      <c r="Y53" s="966"/>
      <c r="Z53" s="966"/>
      <c r="AA53" s="966"/>
      <c r="AB53" s="901"/>
      <c r="AC53" s="901"/>
      <c r="AD53" s="966"/>
      <c r="AE53" s="966"/>
      <c r="AF53" s="1171"/>
      <c r="AG53" s="1171"/>
      <c r="AH53" s="1171"/>
      <c r="AI53" s="1171"/>
      <c r="AJ53" s="1171"/>
      <c r="AK53" s="1171"/>
    </row>
    <row r="54" ht="15.75" customHeight="1">
      <c r="A54" s="113"/>
      <c r="B54" s="113"/>
      <c r="C54" s="113"/>
      <c r="D54" s="113"/>
      <c r="E54" s="113"/>
      <c r="F54" s="963">
        <v>5.0</v>
      </c>
      <c r="G54" s="964" t="s">
        <v>2478</v>
      </c>
      <c r="H54" s="964" t="s">
        <v>2469</v>
      </c>
      <c r="I54" s="965" t="s">
        <v>3</v>
      </c>
      <c r="J54" s="965" t="s">
        <v>3</v>
      </c>
      <c r="K54" s="965" t="s">
        <v>3</v>
      </c>
      <c r="L54" s="965" t="s">
        <v>3</v>
      </c>
      <c r="M54" s="965" t="s">
        <v>3</v>
      </c>
      <c r="N54" s="965" t="s">
        <v>3</v>
      </c>
      <c r="O54" s="965" t="s">
        <v>3</v>
      </c>
      <c r="P54" s="965" t="s">
        <v>3</v>
      </c>
      <c r="Q54" s="965" t="s">
        <v>3</v>
      </c>
      <c r="R54" s="965" t="s">
        <v>3</v>
      </c>
      <c r="S54" s="965" t="s">
        <v>3</v>
      </c>
      <c r="T54" s="965" t="s">
        <v>3</v>
      </c>
      <c r="U54" s="965"/>
      <c r="V54" s="965"/>
      <c r="W54" s="965"/>
      <c r="X54" s="965"/>
      <c r="Y54" s="966"/>
      <c r="Z54" s="966"/>
      <c r="AA54" s="966"/>
      <c r="AB54" s="901"/>
      <c r="AC54" s="901"/>
      <c r="AD54" s="966"/>
      <c r="AE54" s="966"/>
      <c r="AF54" s="1171"/>
      <c r="AG54" s="1171"/>
      <c r="AH54" s="1171"/>
      <c r="AI54" s="1171"/>
      <c r="AJ54" s="1171"/>
      <c r="AK54" s="1171"/>
    </row>
    <row r="55" ht="15.75" customHeight="1">
      <c r="A55" s="113"/>
      <c r="B55" s="113"/>
      <c r="C55" s="113"/>
      <c r="D55" s="113"/>
      <c r="E55" s="113"/>
      <c r="F55" s="963">
        <v>6.0</v>
      </c>
      <c r="G55" s="964" t="s">
        <v>2470</v>
      </c>
      <c r="H55" s="964" t="s">
        <v>2471</v>
      </c>
      <c r="I55" s="965" t="s">
        <v>3</v>
      </c>
      <c r="J55" s="965" t="s">
        <v>3</v>
      </c>
      <c r="K55" s="965" t="s">
        <v>3</v>
      </c>
      <c r="L55" s="965" t="s">
        <v>3</v>
      </c>
      <c r="M55" s="965" t="s">
        <v>3</v>
      </c>
      <c r="N55" s="965" t="s">
        <v>3</v>
      </c>
      <c r="O55" s="965" t="s">
        <v>3</v>
      </c>
      <c r="P55" s="965" t="s">
        <v>3</v>
      </c>
      <c r="Q55" s="965" t="s">
        <v>3</v>
      </c>
      <c r="R55" s="965" t="s">
        <v>3</v>
      </c>
      <c r="S55" s="965" t="s">
        <v>3</v>
      </c>
      <c r="T55" s="965" t="s">
        <v>3</v>
      </c>
      <c r="U55" s="965"/>
      <c r="V55" s="965"/>
      <c r="W55" s="965"/>
      <c r="X55" s="965"/>
      <c r="Y55" s="966"/>
      <c r="Z55" s="966"/>
      <c r="AA55" s="966"/>
      <c r="AB55" s="901"/>
      <c r="AC55" s="901"/>
      <c r="AD55" s="966"/>
      <c r="AE55" s="966"/>
      <c r="AF55" s="1171"/>
      <c r="AG55" s="1171"/>
      <c r="AH55" s="1171"/>
      <c r="AI55" s="1171"/>
      <c r="AJ55" s="1171"/>
      <c r="AK55" s="1171"/>
    </row>
    <row r="56" ht="15.75" customHeight="1">
      <c r="A56" s="19"/>
      <c r="B56" s="19"/>
      <c r="C56" s="19"/>
      <c r="D56" s="19"/>
      <c r="E56" s="19"/>
      <c r="F56" s="963">
        <v>7.0</v>
      </c>
      <c r="G56" s="964" t="s">
        <v>2479</v>
      </c>
      <c r="H56" s="964" t="s">
        <v>2480</v>
      </c>
      <c r="I56" s="965" t="s">
        <v>3</v>
      </c>
      <c r="J56" s="965" t="s">
        <v>3</v>
      </c>
      <c r="K56" s="965" t="s">
        <v>3</v>
      </c>
      <c r="L56" s="965" t="s">
        <v>3</v>
      </c>
      <c r="M56" s="965" t="s">
        <v>3</v>
      </c>
      <c r="N56" s="965" t="s">
        <v>3</v>
      </c>
      <c r="O56" s="965" t="s">
        <v>3</v>
      </c>
      <c r="P56" s="965" t="s">
        <v>3</v>
      </c>
      <c r="Q56" s="965" t="s">
        <v>3</v>
      </c>
      <c r="R56" s="965" t="s">
        <v>3</v>
      </c>
      <c r="S56" s="965" t="s">
        <v>3</v>
      </c>
      <c r="T56" s="965" t="s">
        <v>3</v>
      </c>
      <c r="U56" s="965"/>
      <c r="V56" s="965"/>
      <c r="W56" s="965"/>
      <c r="X56" s="965"/>
      <c r="Y56" s="966"/>
      <c r="Z56" s="966"/>
      <c r="AA56" s="966"/>
      <c r="AB56" s="901"/>
      <c r="AC56" s="901"/>
      <c r="AD56" s="966"/>
      <c r="AE56" s="966"/>
      <c r="AF56" s="1171"/>
      <c r="AG56" s="1171"/>
      <c r="AH56" s="1171"/>
      <c r="AI56" s="1171"/>
      <c r="AJ56" s="1171"/>
      <c r="AK56" s="1171"/>
    </row>
    <row r="57" ht="15.75" customHeight="1">
      <c r="A57" s="192">
        <v>25.0</v>
      </c>
      <c r="B57" s="192" t="s">
        <v>44</v>
      </c>
      <c r="C57" s="192" t="s">
        <v>44</v>
      </c>
      <c r="D57" s="196" t="s">
        <v>2481</v>
      </c>
      <c r="E57" s="194"/>
      <c r="F57" s="93">
        <v>1.0</v>
      </c>
      <c r="G57" s="96" t="s">
        <v>1903</v>
      </c>
      <c r="H57" s="96" t="s">
        <v>2482</v>
      </c>
      <c r="I57" s="95"/>
      <c r="J57" s="96"/>
      <c r="K57" s="95"/>
      <c r="L57" s="95"/>
      <c r="M57" s="95"/>
      <c r="N57" s="95"/>
      <c r="O57" s="95"/>
      <c r="P57" s="95"/>
      <c r="Q57" s="95"/>
      <c r="R57" s="95"/>
      <c r="S57" s="95"/>
      <c r="T57" s="95"/>
      <c r="U57" s="95"/>
      <c r="V57" s="95"/>
      <c r="W57" s="95"/>
      <c r="X57" s="95"/>
      <c r="Y57" s="95"/>
      <c r="Z57" s="95"/>
      <c r="AA57" s="95"/>
      <c r="AB57" s="94" t="s">
        <v>2391</v>
      </c>
      <c r="AC57" s="93" t="s">
        <v>2483</v>
      </c>
      <c r="AD57" s="536"/>
      <c r="AE57" s="536"/>
      <c r="AF57" s="1148"/>
      <c r="AG57" s="1148"/>
      <c r="AH57" s="1148"/>
      <c r="AI57" s="1148"/>
      <c r="AJ57" s="1148"/>
      <c r="AK57" s="1148"/>
    </row>
    <row r="58" ht="15.75" customHeight="1">
      <c r="A58" s="113"/>
      <c r="B58" s="113"/>
      <c r="C58" s="113"/>
      <c r="D58" s="113"/>
      <c r="E58" s="113"/>
      <c r="F58" s="93">
        <v>2.0</v>
      </c>
      <c r="G58" s="96" t="s">
        <v>383</v>
      </c>
      <c r="H58" s="96" t="s">
        <v>384</v>
      </c>
      <c r="I58" s="95"/>
      <c r="J58" s="95"/>
      <c r="K58" s="95"/>
      <c r="L58" s="95"/>
      <c r="M58" s="95"/>
      <c r="N58" s="95"/>
      <c r="O58" s="95"/>
      <c r="P58" s="95"/>
      <c r="Q58" s="95"/>
      <c r="R58" s="95"/>
      <c r="S58" s="95"/>
      <c r="T58" s="95"/>
      <c r="U58" s="95"/>
      <c r="V58" s="95"/>
      <c r="W58" s="95"/>
      <c r="X58" s="95"/>
      <c r="Y58" s="95"/>
      <c r="Z58" s="95"/>
      <c r="AA58" s="95"/>
      <c r="AB58" s="94"/>
      <c r="AC58" s="94"/>
      <c r="AD58" s="95"/>
      <c r="AE58" s="95"/>
      <c r="AF58" s="1167"/>
      <c r="AG58" s="1167"/>
      <c r="AH58" s="1167"/>
      <c r="AI58" s="1167"/>
      <c r="AJ58" s="1167"/>
      <c r="AK58" s="1167"/>
    </row>
    <row r="59" ht="15.75" customHeight="1">
      <c r="A59" s="113"/>
      <c r="B59" s="113"/>
      <c r="C59" s="113"/>
      <c r="D59" s="113"/>
      <c r="E59" s="113"/>
      <c r="F59" s="93">
        <v>3.0</v>
      </c>
      <c r="G59" s="96" t="s">
        <v>359</v>
      </c>
      <c r="H59" s="96" t="s">
        <v>360</v>
      </c>
      <c r="I59" s="95"/>
      <c r="J59" s="95"/>
      <c r="K59" s="95"/>
      <c r="L59" s="95"/>
      <c r="M59" s="95"/>
      <c r="N59" s="95"/>
      <c r="O59" s="95"/>
      <c r="P59" s="95"/>
      <c r="Q59" s="95"/>
      <c r="R59" s="95"/>
      <c r="S59" s="95"/>
      <c r="T59" s="95"/>
      <c r="U59" s="95"/>
      <c r="V59" s="95"/>
      <c r="W59" s="95"/>
      <c r="X59" s="95"/>
      <c r="Y59" s="95"/>
      <c r="Z59" s="95"/>
      <c r="AA59" s="95"/>
      <c r="AB59" s="94"/>
      <c r="AC59" s="94"/>
      <c r="AD59" s="95"/>
      <c r="AE59" s="95"/>
      <c r="AF59" s="1167"/>
      <c r="AG59" s="1167"/>
      <c r="AH59" s="1167"/>
      <c r="AI59" s="1167"/>
      <c r="AJ59" s="1167"/>
      <c r="AK59" s="1167"/>
    </row>
    <row r="60" ht="15.75" customHeight="1">
      <c r="A60" s="19"/>
      <c r="B60" s="19"/>
      <c r="C60" s="19"/>
      <c r="D60" s="19"/>
      <c r="E60" s="19"/>
      <c r="F60" s="93">
        <v>4.0</v>
      </c>
      <c r="G60" s="96" t="s">
        <v>361</v>
      </c>
      <c r="H60" s="96" t="s">
        <v>2484</v>
      </c>
      <c r="I60" s="95"/>
      <c r="J60" s="95"/>
      <c r="K60" s="95"/>
      <c r="L60" s="95"/>
      <c r="M60" s="95"/>
      <c r="N60" s="95"/>
      <c r="O60" s="95"/>
      <c r="P60" s="95"/>
      <c r="Q60" s="95"/>
      <c r="R60" s="95"/>
      <c r="S60" s="95"/>
      <c r="T60" s="95"/>
      <c r="U60" s="95"/>
      <c r="V60" s="95"/>
      <c r="W60" s="95"/>
      <c r="X60" s="95"/>
      <c r="Y60" s="95"/>
      <c r="Z60" s="95"/>
      <c r="AA60" s="95"/>
      <c r="AB60" s="94"/>
      <c r="AC60" s="94"/>
      <c r="AD60" s="95"/>
      <c r="AE60" s="95"/>
      <c r="AF60" s="1167"/>
      <c r="AG60" s="1167"/>
      <c r="AH60" s="1167"/>
      <c r="AI60" s="1167"/>
      <c r="AJ60" s="1167"/>
      <c r="AK60" s="1167"/>
    </row>
    <row r="61" ht="15.75" customHeight="1">
      <c r="A61" s="192">
        <v>26.0</v>
      </c>
      <c r="B61" s="192" t="s">
        <v>44</v>
      </c>
      <c r="C61" s="192" t="s">
        <v>44</v>
      </c>
      <c r="D61" s="196" t="s">
        <v>2485</v>
      </c>
      <c r="E61" s="194"/>
      <c r="F61" s="93">
        <v>1.0</v>
      </c>
      <c r="G61" s="96" t="s">
        <v>1903</v>
      </c>
      <c r="H61" s="96" t="s">
        <v>2482</v>
      </c>
      <c r="I61" s="95"/>
      <c r="J61" s="96"/>
      <c r="K61" s="95"/>
      <c r="L61" s="95"/>
      <c r="M61" s="95"/>
      <c r="N61" s="95"/>
      <c r="O61" s="95"/>
      <c r="P61" s="95"/>
      <c r="Q61" s="95"/>
      <c r="R61" s="95"/>
      <c r="S61" s="95"/>
      <c r="T61" s="95"/>
      <c r="U61" s="95"/>
      <c r="V61" s="95"/>
      <c r="W61" s="95"/>
      <c r="X61" s="95"/>
      <c r="Y61" s="95"/>
      <c r="Z61" s="95"/>
      <c r="AA61" s="95"/>
      <c r="AB61" s="94" t="s">
        <v>2391</v>
      </c>
      <c r="AC61" s="93" t="s">
        <v>2442</v>
      </c>
      <c r="AD61" s="536"/>
      <c r="AE61" s="536"/>
      <c r="AF61" s="1148"/>
      <c r="AG61" s="1148"/>
      <c r="AH61" s="1148"/>
      <c r="AI61" s="1148"/>
      <c r="AJ61" s="1148"/>
      <c r="AK61" s="1148"/>
    </row>
    <row r="62" ht="15.75" customHeight="1">
      <c r="A62" s="113"/>
      <c r="B62" s="113"/>
      <c r="C62" s="113"/>
      <c r="D62" s="113"/>
      <c r="E62" s="113"/>
      <c r="F62" s="93">
        <v>2.0</v>
      </c>
      <c r="G62" s="96" t="s">
        <v>383</v>
      </c>
      <c r="H62" s="96" t="s">
        <v>384</v>
      </c>
      <c r="I62" s="95"/>
      <c r="J62" s="95"/>
      <c r="K62" s="95"/>
      <c r="L62" s="95"/>
      <c r="M62" s="95"/>
      <c r="N62" s="95"/>
      <c r="O62" s="95"/>
      <c r="P62" s="95"/>
      <c r="Q62" s="95"/>
      <c r="R62" s="95"/>
      <c r="S62" s="95"/>
      <c r="T62" s="95"/>
      <c r="U62" s="95"/>
      <c r="V62" s="95"/>
      <c r="W62" s="95"/>
      <c r="X62" s="95"/>
      <c r="Y62" s="95"/>
      <c r="Z62" s="95"/>
      <c r="AA62" s="95"/>
      <c r="AB62" s="94"/>
      <c r="AC62" s="94"/>
      <c r="AD62" s="95"/>
      <c r="AE62" s="95"/>
      <c r="AF62" s="1167"/>
      <c r="AG62" s="1167"/>
      <c r="AH62" s="1167"/>
      <c r="AI62" s="1167"/>
      <c r="AJ62" s="1167"/>
      <c r="AK62" s="1167"/>
    </row>
    <row r="63" ht="15.75" customHeight="1">
      <c r="A63" s="113"/>
      <c r="B63" s="113"/>
      <c r="C63" s="113"/>
      <c r="D63" s="113"/>
      <c r="E63" s="113"/>
      <c r="F63" s="93">
        <v>3.0</v>
      </c>
      <c r="G63" s="96" t="s">
        <v>359</v>
      </c>
      <c r="H63" s="96" t="s">
        <v>360</v>
      </c>
      <c r="I63" s="95"/>
      <c r="J63" s="95"/>
      <c r="K63" s="95"/>
      <c r="L63" s="95"/>
      <c r="M63" s="95"/>
      <c r="N63" s="95"/>
      <c r="O63" s="95"/>
      <c r="P63" s="95"/>
      <c r="Q63" s="95"/>
      <c r="R63" s="95"/>
      <c r="S63" s="95"/>
      <c r="T63" s="95"/>
      <c r="U63" s="95"/>
      <c r="V63" s="95"/>
      <c r="W63" s="95"/>
      <c r="X63" s="95"/>
      <c r="Y63" s="95"/>
      <c r="Z63" s="95"/>
      <c r="AA63" s="95"/>
      <c r="AB63" s="94"/>
      <c r="AC63" s="94"/>
      <c r="AD63" s="95"/>
      <c r="AE63" s="95"/>
      <c r="AF63" s="1167"/>
      <c r="AG63" s="1167"/>
      <c r="AH63" s="1167"/>
      <c r="AI63" s="1167"/>
      <c r="AJ63" s="1167"/>
      <c r="AK63" s="1167"/>
    </row>
    <row r="64" ht="15.75" customHeight="1">
      <c r="A64" s="113"/>
      <c r="B64" s="113"/>
      <c r="C64" s="113"/>
      <c r="D64" s="113"/>
      <c r="E64" s="113"/>
      <c r="F64" s="93">
        <v>4.0</v>
      </c>
      <c r="G64" s="96" t="s">
        <v>361</v>
      </c>
      <c r="H64" s="96" t="s">
        <v>2486</v>
      </c>
      <c r="I64" s="95"/>
      <c r="J64" s="95"/>
      <c r="K64" s="95"/>
      <c r="L64" s="95"/>
      <c r="M64" s="95"/>
      <c r="N64" s="95"/>
      <c r="O64" s="95"/>
      <c r="P64" s="95"/>
      <c r="Q64" s="95"/>
      <c r="R64" s="95"/>
      <c r="S64" s="95"/>
      <c r="T64" s="95"/>
      <c r="U64" s="95"/>
      <c r="V64" s="95"/>
      <c r="W64" s="95"/>
      <c r="X64" s="95"/>
      <c r="Y64" s="95"/>
      <c r="Z64" s="95"/>
      <c r="AA64" s="95"/>
      <c r="AB64" s="94"/>
      <c r="AC64" s="94"/>
      <c r="AD64" s="95"/>
      <c r="AE64" s="95"/>
      <c r="AF64" s="1167"/>
      <c r="AG64" s="1167"/>
      <c r="AH64" s="1167"/>
      <c r="AI64" s="1167"/>
      <c r="AJ64" s="1167"/>
      <c r="AK64" s="1167"/>
    </row>
    <row r="65" ht="15.75" customHeight="1">
      <c r="A65" s="19"/>
      <c r="B65" s="19"/>
      <c r="C65" s="19"/>
      <c r="D65" s="19"/>
      <c r="E65" s="19"/>
      <c r="F65" s="93">
        <v>5.0</v>
      </c>
      <c r="G65" s="96" t="s">
        <v>363</v>
      </c>
      <c r="H65" s="96" t="s">
        <v>364</v>
      </c>
      <c r="I65" s="95"/>
      <c r="J65" s="95"/>
      <c r="K65" s="95"/>
      <c r="L65" s="95"/>
      <c r="M65" s="95"/>
      <c r="N65" s="95"/>
      <c r="O65" s="95"/>
      <c r="P65" s="95"/>
      <c r="Q65" s="95"/>
      <c r="R65" s="95"/>
      <c r="S65" s="95"/>
      <c r="T65" s="95"/>
      <c r="U65" s="95"/>
      <c r="V65" s="95"/>
      <c r="W65" s="95"/>
      <c r="X65" s="95"/>
      <c r="Y65" s="95"/>
      <c r="Z65" s="95"/>
      <c r="AA65" s="95"/>
      <c r="AB65" s="94"/>
      <c r="AC65" s="94"/>
      <c r="AD65" s="95"/>
      <c r="AE65" s="95"/>
      <c r="AF65" s="1167"/>
      <c r="AG65" s="1167"/>
      <c r="AH65" s="1167"/>
      <c r="AI65" s="1167"/>
      <c r="AJ65" s="1167"/>
      <c r="AK65" s="1167"/>
    </row>
    <row r="66" ht="15.75" customHeight="1">
      <c r="A66" s="192">
        <v>27.0</v>
      </c>
      <c r="B66" s="192" t="s">
        <v>2487</v>
      </c>
      <c r="C66" s="192" t="s">
        <v>44</v>
      </c>
      <c r="D66" s="196" t="s">
        <v>381</v>
      </c>
      <c r="E66" s="196" t="s">
        <v>2488</v>
      </c>
      <c r="F66" s="93">
        <v>1.0</v>
      </c>
      <c r="G66" s="96" t="s">
        <v>1903</v>
      </c>
      <c r="H66" s="96" t="s">
        <v>2482</v>
      </c>
      <c r="I66" s="95"/>
      <c r="J66" s="96"/>
      <c r="K66" s="95"/>
      <c r="L66" s="95"/>
      <c r="M66" s="95"/>
      <c r="N66" s="95"/>
      <c r="O66" s="95"/>
      <c r="P66" s="95"/>
      <c r="Q66" s="95"/>
      <c r="R66" s="95"/>
      <c r="S66" s="95"/>
      <c r="T66" s="95"/>
      <c r="U66" s="95"/>
      <c r="V66" s="95"/>
      <c r="W66" s="95"/>
      <c r="X66" s="95"/>
      <c r="Y66" s="95"/>
      <c r="Z66" s="95"/>
      <c r="AA66" s="95"/>
      <c r="AB66" s="94" t="s">
        <v>2391</v>
      </c>
      <c r="AC66" s="94" t="s">
        <v>2489</v>
      </c>
      <c r="AD66" s="536"/>
      <c r="AE66" s="536"/>
      <c r="AF66" s="1148"/>
      <c r="AG66" s="1148"/>
      <c r="AH66" s="1148"/>
      <c r="AI66" s="1148"/>
      <c r="AJ66" s="1148"/>
      <c r="AK66" s="1148"/>
    </row>
    <row r="67" ht="15.75" customHeight="1">
      <c r="A67" s="113"/>
      <c r="B67" s="113"/>
      <c r="C67" s="113"/>
      <c r="D67" s="113"/>
      <c r="E67" s="113"/>
      <c r="F67" s="93">
        <v>2.0</v>
      </c>
      <c r="G67" s="96" t="s">
        <v>383</v>
      </c>
      <c r="H67" s="96" t="s">
        <v>384</v>
      </c>
      <c r="I67" s="95"/>
      <c r="J67" s="95"/>
      <c r="K67" s="95"/>
      <c r="L67" s="95"/>
      <c r="M67" s="95"/>
      <c r="N67" s="95"/>
      <c r="O67" s="95"/>
      <c r="P67" s="95"/>
      <c r="Q67" s="95"/>
      <c r="R67" s="95"/>
      <c r="S67" s="95"/>
      <c r="T67" s="95"/>
      <c r="U67" s="95"/>
      <c r="V67" s="95"/>
      <c r="W67" s="95"/>
      <c r="X67" s="95"/>
      <c r="Y67" s="95"/>
      <c r="Z67" s="95"/>
      <c r="AA67" s="95"/>
      <c r="AB67" s="94"/>
      <c r="AC67" s="94"/>
      <c r="AD67" s="95"/>
      <c r="AE67" s="95"/>
      <c r="AF67" s="1167"/>
      <c r="AG67" s="1167"/>
      <c r="AH67" s="1167"/>
      <c r="AI67" s="1167"/>
      <c r="AJ67" s="1167"/>
      <c r="AK67" s="1167"/>
    </row>
    <row r="68" ht="15.75" customHeight="1">
      <c r="A68" s="113"/>
      <c r="B68" s="113"/>
      <c r="C68" s="113"/>
      <c r="D68" s="113"/>
      <c r="E68" s="113"/>
      <c r="F68" s="93">
        <v>3.0</v>
      </c>
      <c r="G68" s="96" t="s">
        <v>359</v>
      </c>
      <c r="H68" s="96" t="s">
        <v>360</v>
      </c>
      <c r="I68" s="95"/>
      <c r="J68" s="95"/>
      <c r="K68" s="95"/>
      <c r="L68" s="95"/>
      <c r="M68" s="95"/>
      <c r="N68" s="95"/>
      <c r="O68" s="95"/>
      <c r="P68" s="95"/>
      <c r="Q68" s="95"/>
      <c r="R68" s="95"/>
      <c r="S68" s="95"/>
      <c r="T68" s="95"/>
      <c r="U68" s="95"/>
      <c r="V68" s="95"/>
      <c r="W68" s="95"/>
      <c r="X68" s="95"/>
      <c r="Y68" s="95"/>
      <c r="Z68" s="95"/>
      <c r="AA68" s="95"/>
      <c r="AB68" s="94"/>
      <c r="AC68" s="94"/>
      <c r="AD68" s="95"/>
      <c r="AE68" s="95"/>
      <c r="AF68" s="1167"/>
      <c r="AG68" s="1167"/>
      <c r="AH68" s="1167"/>
      <c r="AI68" s="1167"/>
      <c r="AJ68" s="1167"/>
      <c r="AK68" s="1167"/>
    </row>
    <row r="69" ht="15.75" customHeight="1">
      <c r="A69" s="113"/>
      <c r="B69" s="113"/>
      <c r="C69" s="113"/>
      <c r="D69" s="113"/>
      <c r="E69" s="113"/>
      <c r="F69" s="93">
        <v>4.0</v>
      </c>
      <c r="G69" s="96" t="s">
        <v>387</v>
      </c>
      <c r="H69" s="96" t="s">
        <v>388</v>
      </c>
      <c r="I69" s="95"/>
      <c r="J69" s="95"/>
      <c r="K69" s="95"/>
      <c r="L69" s="95"/>
      <c r="M69" s="95"/>
      <c r="N69" s="95"/>
      <c r="O69" s="95"/>
      <c r="P69" s="95"/>
      <c r="Q69" s="95"/>
      <c r="R69" s="95"/>
      <c r="S69" s="95"/>
      <c r="T69" s="95"/>
      <c r="U69" s="95"/>
      <c r="V69" s="95"/>
      <c r="W69" s="95"/>
      <c r="X69" s="95"/>
      <c r="Y69" s="95"/>
      <c r="Z69" s="95"/>
      <c r="AA69" s="95"/>
      <c r="AB69" s="94"/>
      <c r="AC69" s="94"/>
      <c r="AD69" s="95"/>
      <c r="AE69" s="95"/>
      <c r="AF69" s="1167"/>
      <c r="AG69" s="1167"/>
      <c r="AH69" s="1167"/>
      <c r="AI69" s="1167"/>
      <c r="AJ69" s="1167"/>
      <c r="AK69" s="1167"/>
    </row>
    <row r="70" ht="15.75" customHeight="1">
      <c r="A70" s="113"/>
      <c r="B70" s="113"/>
      <c r="C70" s="113"/>
      <c r="D70" s="113"/>
      <c r="E70" s="113"/>
      <c r="F70" s="93">
        <v>5.0</v>
      </c>
      <c r="G70" s="96" t="s">
        <v>389</v>
      </c>
      <c r="H70" s="96" t="s">
        <v>390</v>
      </c>
      <c r="I70" s="95"/>
      <c r="J70" s="95"/>
      <c r="K70" s="95"/>
      <c r="L70" s="95"/>
      <c r="M70" s="95"/>
      <c r="N70" s="95"/>
      <c r="O70" s="95"/>
      <c r="P70" s="95"/>
      <c r="Q70" s="95"/>
      <c r="R70" s="95"/>
      <c r="S70" s="95"/>
      <c r="T70" s="95"/>
      <c r="U70" s="95"/>
      <c r="V70" s="95"/>
      <c r="W70" s="95"/>
      <c r="X70" s="95"/>
      <c r="Y70" s="95"/>
      <c r="Z70" s="95"/>
      <c r="AA70" s="95"/>
      <c r="AB70" s="94"/>
      <c r="AC70" s="94"/>
      <c r="AD70" s="95"/>
      <c r="AE70" s="95"/>
      <c r="AF70" s="1167"/>
      <c r="AG70" s="1167"/>
      <c r="AH70" s="1167"/>
      <c r="AI70" s="1167"/>
      <c r="AJ70" s="1167"/>
      <c r="AK70" s="1167"/>
    </row>
    <row r="71" ht="15.75" customHeight="1">
      <c r="A71" s="19"/>
      <c r="B71" s="19"/>
      <c r="C71" s="19"/>
      <c r="D71" s="19"/>
      <c r="E71" s="19"/>
      <c r="F71" s="93">
        <v>6.0</v>
      </c>
      <c r="G71" s="96" t="s">
        <v>392</v>
      </c>
      <c r="H71" s="96" t="s">
        <v>393</v>
      </c>
      <c r="I71" s="95"/>
      <c r="J71" s="95"/>
      <c r="K71" s="95"/>
      <c r="L71" s="95"/>
      <c r="M71" s="95"/>
      <c r="N71" s="95"/>
      <c r="O71" s="95"/>
      <c r="P71" s="95"/>
      <c r="Q71" s="95"/>
      <c r="R71" s="95"/>
      <c r="S71" s="95"/>
      <c r="T71" s="95"/>
      <c r="U71" s="95"/>
      <c r="V71" s="95"/>
      <c r="W71" s="95"/>
      <c r="X71" s="95"/>
      <c r="Y71" s="95"/>
      <c r="Z71" s="95"/>
      <c r="AA71" s="95"/>
      <c r="AB71" s="94"/>
      <c r="AC71" s="94"/>
      <c r="AD71" s="95"/>
      <c r="AE71" s="95"/>
      <c r="AF71" s="1167"/>
      <c r="AG71" s="1167"/>
      <c r="AH71" s="1167"/>
      <c r="AI71" s="1167"/>
      <c r="AJ71" s="1167"/>
      <c r="AK71" s="1167"/>
    </row>
    <row r="72" ht="15.75" customHeight="1">
      <c r="A72" s="192">
        <v>28.0</v>
      </c>
      <c r="B72" s="192" t="s">
        <v>2487</v>
      </c>
      <c r="C72" s="192" t="s">
        <v>44</v>
      </c>
      <c r="D72" s="196" t="s">
        <v>395</v>
      </c>
      <c r="E72" s="196" t="s">
        <v>2490</v>
      </c>
      <c r="F72" s="93">
        <v>1.0</v>
      </c>
      <c r="G72" s="96" t="s">
        <v>1903</v>
      </c>
      <c r="H72" s="96" t="s">
        <v>2482</v>
      </c>
      <c r="I72" s="95"/>
      <c r="J72" s="96"/>
      <c r="K72" s="95"/>
      <c r="L72" s="95"/>
      <c r="M72" s="95"/>
      <c r="N72" s="95"/>
      <c r="O72" s="95"/>
      <c r="P72" s="95"/>
      <c r="Q72" s="95"/>
      <c r="R72" s="95"/>
      <c r="S72" s="95"/>
      <c r="T72" s="95"/>
      <c r="U72" s="95"/>
      <c r="V72" s="95"/>
      <c r="W72" s="95"/>
      <c r="X72" s="95"/>
      <c r="Y72" s="95"/>
      <c r="Z72" s="95"/>
      <c r="AA72" s="95"/>
      <c r="AB72" s="94" t="s">
        <v>2391</v>
      </c>
      <c r="AC72" s="94" t="s">
        <v>2489</v>
      </c>
      <c r="AD72" s="536"/>
      <c r="AE72" s="536"/>
      <c r="AF72" s="1148"/>
      <c r="AG72" s="1148"/>
      <c r="AH72" s="1148"/>
      <c r="AI72" s="1148"/>
      <c r="AJ72" s="1148"/>
      <c r="AK72" s="1148"/>
    </row>
    <row r="73" ht="15.75" customHeight="1">
      <c r="A73" s="113"/>
      <c r="B73" s="113"/>
      <c r="C73" s="113"/>
      <c r="D73" s="113"/>
      <c r="E73" s="113"/>
      <c r="F73" s="93">
        <v>2.0</v>
      </c>
      <c r="G73" s="96" t="s">
        <v>383</v>
      </c>
      <c r="H73" s="96" t="s">
        <v>384</v>
      </c>
      <c r="I73" s="95"/>
      <c r="J73" s="95"/>
      <c r="K73" s="95"/>
      <c r="L73" s="95"/>
      <c r="M73" s="95"/>
      <c r="N73" s="95"/>
      <c r="O73" s="95"/>
      <c r="P73" s="95"/>
      <c r="Q73" s="95"/>
      <c r="R73" s="95"/>
      <c r="S73" s="95"/>
      <c r="T73" s="95"/>
      <c r="U73" s="95"/>
      <c r="V73" s="95"/>
      <c r="W73" s="95"/>
      <c r="X73" s="95"/>
      <c r="Y73" s="95"/>
      <c r="Z73" s="95"/>
      <c r="AA73" s="95"/>
      <c r="AB73" s="94"/>
      <c r="AC73" s="94"/>
      <c r="AD73" s="95"/>
      <c r="AE73" s="95"/>
      <c r="AF73" s="1167"/>
      <c r="AG73" s="1167"/>
      <c r="AH73" s="1167"/>
      <c r="AI73" s="1167"/>
      <c r="AJ73" s="1167"/>
      <c r="AK73" s="1167"/>
    </row>
    <row r="74" ht="15.75" customHeight="1">
      <c r="A74" s="113"/>
      <c r="B74" s="113"/>
      <c r="C74" s="113"/>
      <c r="D74" s="113"/>
      <c r="E74" s="113"/>
      <c r="F74" s="93">
        <v>3.0</v>
      </c>
      <c r="G74" s="96" t="s">
        <v>359</v>
      </c>
      <c r="H74" s="96" t="s">
        <v>360</v>
      </c>
      <c r="I74" s="95"/>
      <c r="J74" s="95"/>
      <c r="K74" s="95"/>
      <c r="L74" s="95"/>
      <c r="M74" s="95"/>
      <c r="N74" s="95"/>
      <c r="O74" s="95"/>
      <c r="P74" s="95"/>
      <c r="Q74" s="95"/>
      <c r="R74" s="95"/>
      <c r="S74" s="95"/>
      <c r="T74" s="95"/>
      <c r="U74" s="95"/>
      <c r="V74" s="95"/>
      <c r="W74" s="95"/>
      <c r="X74" s="95"/>
      <c r="Y74" s="95"/>
      <c r="Z74" s="95"/>
      <c r="AA74" s="95"/>
      <c r="AB74" s="94"/>
      <c r="AC74" s="94"/>
      <c r="AD74" s="95"/>
      <c r="AE74" s="95"/>
      <c r="AF74" s="1167"/>
      <c r="AG74" s="1167"/>
      <c r="AH74" s="1167"/>
      <c r="AI74" s="1167"/>
      <c r="AJ74" s="1167"/>
      <c r="AK74" s="1167"/>
    </row>
    <row r="75" ht="15.75" customHeight="1">
      <c r="A75" s="113"/>
      <c r="B75" s="113"/>
      <c r="C75" s="113"/>
      <c r="D75" s="113"/>
      <c r="E75" s="113"/>
      <c r="F75" s="93">
        <v>4.0</v>
      </c>
      <c r="G75" s="96" t="s">
        <v>387</v>
      </c>
      <c r="H75" s="96" t="s">
        <v>388</v>
      </c>
      <c r="I75" s="95"/>
      <c r="J75" s="95"/>
      <c r="K75" s="95"/>
      <c r="L75" s="95"/>
      <c r="M75" s="95"/>
      <c r="N75" s="95"/>
      <c r="O75" s="95"/>
      <c r="P75" s="95"/>
      <c r="Q75" s="95"/>
      <c r="R75" s="95"/>
      <c r="S75" s="95"/>
      <c r="T75" s="95"/>
      <c r="U75" s="95"/>
      <c r="V75" s="95"/>
      <c r="W75" s="95"/>
      <c r="X75" s="95"/>
      <c r="Y75" s="95"/>
      <c r="Z75" s="95"/>
      <c r="AA75" s="95"/>
      <c r="AB75" s="94"/>
      <c r="AC75" s="94"/>
      <c r="AD75" s="95"/>
      <c r="AE75" s="95"/>
      <c r="AF75" s="1167"/>
      <c r="AG75" s="1167"/>
      <c r="AH75" s="1167"/>
      <c r="AI75" s="1167"/>
      <c r="AJ75" s="1167"/>
      <c r="AK75" s="1167"/>
    </row>
    <row r="76" ht="15.75" customHeight="1">
      <c r="A76" s="113"/>
      <c r="B76" s="113"/>
      <c r="C76" s="113"/>
      <c r="D76" s="113"/>
      <c r="E76" s="113"/>
      <c r="F76" s="93">
        <v>5.0</v>
      </c>
      <c r="G76" s="96" t="s">
        <v>389</v>
      </c>
      <c r="H76" s="96" t="s">
        <v>390</v>
      </c>
      <c r="I76" s="95"/>
      <c r="J76" s="95"/>
      <c r="K76" s="95"/>
      <c r="L76" s="95"/>
      <c r="M76" s="95"/>
      <c r="N76" s="95"/>
      <c r="O76" s="95"/>
      <c r="P76" s="95"/>
      <c r="Q76" s="95"/>
      <c r="R76" s="95"/>
      <c r="S76" s="95"/>
      <c r="T76" s="95"/>
      <c r="U76" s="95"/>
      <c r="V76" s="95"/>
      <c r="W76" s="95"/>
      <c r="X76" s="95"/>
      <c r="Y76" s="95"/>
      <c r="Z76" s="95"/>
      <c r="AA76" s="95"/>
      <c r="AB76" s="94"/>
      <c r="AC76" s="94"/>
      <c r="AD76" s="95"/>
      <c r="AE76" s="95"/>
      <c r="AF76" s="1167"/>
      <c r="AG76" s="1167"/>
      <c r="AH76" s="1167"/>
      <c r="AI76" s="1167"/>
      <c r="AJ76" s="1167"/>
      <c r="AK76" s="1167"/>
    </row>
    <row r="77" ht="15.75" customHeight="1">
      <c r="A77" s="19"/>
      <c r="B77" s="19"/>
      <c r="C77" s="19"/>
      <c r="D77" s="19"/>
      <c r="E77" s="19"/>
      <c r="F77" s="93">
        <v>6.0</v>
      </c>
      <c r="G77" s="96" t="s">
        <v>399</v>
      </c>
      <c r="H77" s="96" t="s">
        <v>400</v>
      </c>
      <c r="I77" s="95"/>
      <c r="J77" s="95"/>
      <c r="K77" s="95"/>
      <c r="L77" s="95"/>
      <c r="M77" s="95"/>
      <c r="N77" s="95"/>
      <c r="O77" s="95"/>
      <c r="P77" s="95"/>
      <c r="Q77" s="95"/>
      <c r="R77" s="95"/>
      <c r="S77" s="95"/>
      <c r="T77" s="95"/>
      <c r="U77" s="95"/>
      <c r="V77" s="95"/>
      <c r="W77" s="95"/>
      <c r="X77" s="95"/>
      <c r="Y77" s="95"/>
      <c r="Z77" s="95"/>
      <c r="AA77" s="95"/>
      <c r="AB77" s="94"/>
      <c r="AC77" s="94"/>
      <c r="AD77" s="95"/>
      <c r="AE77" s="95"/>
      <c r="AF77" s="1167"/>
      <c r="AG77" s="1167"/>
      <c r="AH77" s="1167"/>
      <c r="AI77" s="1167"/>
      <c r="AJ77" s="1167"/>
      <c r="AK77" s="1167"/>
    </row>
    <row r="78" ht="15.75" customHeight="1">
      <c r="A78" s="192">
        <v>29.0</v>
      </c>
      <c r="B78" s="192" t="s">
        <v>44</v>
      </c>
      <c r="C78" s="192" t="s">
        <v>44</v>
      </c>
      <c r="D78" s="196" t="s">
        <v>402</v>
      </c>
      <c r="E78" s="194"/>
      <c r="F78" s="93">
        <v>1.0</v>
      </c>
      <c r="G78" s="96" t="s">
        <v>1903</v>
      </c>
      <c r="H78" s="96" t="s">
        <v>2482</v>
      </c>
      <c r="I78" s="95"/>
      <c r="J78" s="96"/>
      <c r="K78" s="95"/>
      <c r="L78" s="95"/>
      <c r="M78" s="95"/>
      <c r="N78" s="95"/>
      <c r="O78" s="95"/>
      <c r="P78" s="95"/>
      <c r="Q78" s="95"/>
      <c r="R78" s="95"/>
      <c r="S78" s="95"/>
      <c r="T78" s="95"/>
      <c r="U78" s="95"/>
      <c r="V78" s="95"/>
      <c r="W78" s="95"/>
      <c r="X78" s="95"/>
      <c r="Y78" s="95"/>
      <c r="Z78" s="95"/>
      <c r="AA78" s="95"/>
      <c r="AB78" s="94" t="s">
        <v>2391</v>
      </c>
      <c r="AC78" s="94" t="s">
        <v>2491</v>
      </c>
      <c r="AD78" s="536"/>
      <c r="AE78" s="536"/>
      <c r="AF78" s="1148"/>
      <c r="AG78" s="1148"/>
      <c r="AH78" s="1148"/>
      <c r="AI78" s="1148"/>
      <c r="AJ78" s="1148"/>
      <c r="AK78" s="1148"/>
    </row>
    <row r="79" ht="15.75" customHeight="1">
      <c r="A79" s="113"/>
      <c r="B79" s="113"/>
      <c r="C79" s="113"/>
      <c r="D79" s="113"/>
      <c r="E79" s="113"/>
      <c r="F79" s="93">
        <v>2.0</v>
      </c>
      <c r="G79" s="96" t="s">
        <v>383</v>
      </c>
      <c r="H79" s="96" t="s">
        <v>384</v>
      </c>
      <c r="I79" s="95"/>
      <c r="J79" s="95"/>
      <c r="K79" s="95"/>
      <c r="L79" s="95"/>
      <c r="M79" s="95"/>
      <c r="N79" s="95"/>
      <c r="O79" s="95"/>
      <c r="P79" s="95"/>
      <c r="Q79" s="95"/>
      <c r="R79" s="95"/>
      <c r="S79" s="95"/>
      <c r="T79" s="95"/>
      <c r="U79" s="95"/>
      <c r="V79" s="95"/>
      <c r="W79" s="95"/>
      <c r="X79" s="95"/>
      <c r="Y79" s="95"/>
      <c r="Z79" s="95"/>
      <c r="AA79" s="95"/>
      <c r="AB79" s="94"/>
      <c r="AC79" s="94" t="s">
        <v>2493</v>
      </c>
      <c r="AD79" s="95"/>
      <c r="AE79" s="95"/>
      <c r="AF79" s="1167"/>
      <c r="AG79" s="1167"/>
      <c r="AH79" s="1167"/>
      <c r="AI79" s="1167"/>
      <c r="AJ79" s="1167"/>
      <c r="AK79" s="1167"/>
    </row>
    <row r="80" ht="15.75" customHeight="1">
      <c r="A80" s="113"/>
      <c r="B80" s="113"/>
      <c r="C80" s="113"/>
      <c r="D80" s="113"/>
      <c r="E80" s="113"/>
      <c r="F80" s="93">
        <v>3.0</v>
      </c>
      <c r="G80" s="96" t="s">
        <v>405</v>
      </c>
      <c r="H80" s="96" t="s">
        <v>406</v>
      </c>
      <c r="I80" s="95"/>
      <c r="J80" s="95"/>
      <c r="K80" s="95"/>
      <c r="L80" s="95"/>
      <c r="M80" s="95"/>
      <c r="N80" s="95"/>
      <c r="O80" s="95"/>
      <c r="P80" s="95"/>
      <c r="Q80" s="95"/>
      <c r="R80" s="95"/>
      <c r="S80" s="95"/>
      <c r="T80" s="95"/>
      <c r="U80" s="95"/>
      <c r="V80" s="95"/>
      <c r="W80" s="95"/>
      <c r="X80" s="95"/>
      <c r="Y80" s="95"/>
      <c r="Z80" s="95"/>
      <c r="AA80" s="95"/>
      <c r="AB80" s="94"/>
      <c r="AC80" s="94"/>
      <c r="AD80" s="95"/>
      <c r="AE80" s="95"/>
      <c r="AF80" s="1167"/>
      <c r="AG80" s="1167"/>
      <c r="AH80" s="1167"/>
      <c r="AI80" s="1167"/>
      <c r="AJ80" s="1167"/>
      <c r="AK80" s="1167"/>
    </row>
    <row r="81" ht="15.75" customHeight="1">
      <c r="A81" s="113"/>
      <c r="B81" s="113"/>
      <c r="C81" s="113"/>
      <c r="D81" s="113"/>
      <c r="E81" s="113"/>
      <c r="F81" s="93">
        <v>4.0</v>
      </c>
      <c r="G81" s="96" t="s">
        <v>407</v>
      </c>
      <c r="H81" s="96" t="s">
        <v>408</v>
      </c>
      <c r="I81" s="95"/>
      <c r="J81" s="95"/>
      <c r="K81" s="95"/>
      <c r="L81" s="95"/>
      <c r="M81" s="95"/>
      <c r="N81" s="95"/>
      <c r="O81" s="95"/>
      <c r="P81" s="95"/>
      <c r="Q81" s="95"/>
      <c r="R81" s="95"/>
      <c r="S81" s="95"/>
      <c r="T81" s="95"/>
      <c r="U81" s="95"/>
      <c r="V81" s="95"/>
      <c r="W81" s="95"/>
      <c r="X81" s="95"/>
      <c r="Y81" s="95"/>
      <c r="Z81" s="95"/>
      <c r="AA81" s="95"/>
      <c r="AB81" s="94"/>
      <c r="AC81" s="94"/>
      <c r="AD81" s="95"/>
      <c r="AE81" s="95"/>
      <c r="AF81" s="1167"/>
      <c r="AG81" s="1167"/>
      <c r="AH81" s="1167"/>
      <c r="AI81" s="1167"/>
      <c r="AJ81" s="1167"/>
      <c r="AK81" s="1167"/>
    </row>
    <row r="82" ht="15.75" customHeight="1">
      <c r="A82" s="19"/>
      <c r="B82" s="19"/>
      <c r="C82" s="19"/>
      <c r="D82" s="19"/>
      <c r="E82" s="19"/>
      <c r="F82" s="93">
        <v>5.0</v>
      </c>
      <c r="G82" s="96" t="s">
        <v>2494</v>
      </c>
      <c r="H82" s="96" t="s">
        <v>2495</v>
      </c>
      <c r="I82" s="95"/>
      <c r="J82" s="95"/>
      <c r="K82" s="95"/>
      <c r="L82" s="95"/>
      <c r="M82" s="95"/>
      <c r="N82" s="95"/>
      <c r="O82" s="95"/>
      <c r="P82" s="95"/>
      <c r="Q82" s="95"/>
      <c r="R82" s="95"/>
      <c r="S82" s="95"/>
      <c r="T82" s="95"/>
      <c r="U82" s="95"/>
      <c r="V82" s="95"/>
      <c r="W82" s="95"/>
      <c r="X82" s="95"/>
      <c r="Y82" s="95"/>
      <c r="Z82" s="95"/>
      <c r="AA82" s="95"/>
      <c r="AB82" s="94"/>
      <c r="AC82" s="94"/>
      <c r="AD82" s="95"/>
      <c r="AE82" s="95"/>
      <c r="AF82" s="1167"/>
      <c r="AG82" s="1167"/>
      <c r="AH82" s="1167"/>
      <c r="AI82" s="1167"/>
      <c r="AJ82" s="1167"/>
      <c r="AK82" s="1167"/>
    </row>
    <row r="83" ht="15.75" customHeight="1">
      <c r="A83" s="192">
        <v>30.0</v>
      </c>
      <c r="B83" s="192" t="s">
        <v>44</v>
      </c>
      <c r="C83" s="192" t="s">
        <v>44</v>
      </c>
      <c r="D83" s="196" t="s">
        <v>409</v>
      </c>
      <c r="E83" s="194"/>
      <c r="F83" s="93">
        <v>1.0</v>
      </c>
      <c r="G83" s="96" t="s">
        <v>1903</v>
      </c>
      <c r="H83" s="96" t="s">
        <v>2482</v>
      </c>
      <c r="I83" s="95"/>
      <c r="J83" s="96"/>
      <c r="K83" s="95"/>
      <c r="L83" s="95"/>
      <c r="M83" s="95"/>
      <c r="N83" s="95"/>
      <c r="O83" s="95"/>
      <c r="P83" s="95"/>
      <c r="Q83" s="95"/>
      <c r="R83" s="95"/>
      <c r="S83" s="95"/>
      <c r="T83" s="95"/>
      <c r="U83" s="95"/>
      <c r="V83" s="95"/>
      <c r="W83" s="95"/>
      <c r="X83" s="95"/>
      <c r="Y83" s="95"/>
      <c r="Z83" s="95"/>
      <c r="AA83" s="95"/>
      <c r="AB83" s="94" t="s">
        <v>2391</v>
      </c>
      <c r="AC83" s="94" t="s">
        <v>2496</v>
      </c>
      <c r="AD83" s="536"/>
      <c r="AE83" s="536"/>
      <c r="AF83" s="1148"/>
      <c r="AG83" s="1148"/>
      <c r="AH83" s="1148"/>
      <c r="AI83" s="1148"/>
      <c r="AJ83" s="1148"/>
      <c r="AK83" s="1148"/>
    </row>
    <row r="84" ht="15.75" customHeight="1">
      <c r="A84" s="113"/>
      <c r="B84" s="113"/>
      <c r="C84" s="113"/>
      <c r="D84" s="113"/>
      <c r="E84" s="113"/>
      <c r="F84" s="93">
        <v>2.0</v>
      </c>
      <c r="G84" s="96" t="s">
        <v>405</v>
      </c>
      <c r="H84" s="96" t="s">
        <v>406</v>
      </c>
      <c r="I84" s="95"/>
      <c r="J84" s="95"/>
      <c r="K84" s="95"/>
      <c r="L84" s="95"/>
      <c r="M84" s="95"/>
      <c r="N84" s="95"/>
      <c r="O84" s="95"/>
      <c r="P84" s="95"/>
      <c r="Q84" s="95"/>
      <c r="R84" s="95"/>
      <c r="S84" s="95"/>
      <c r="T84" s="95"/>
      <c r="U84" s="95"/>
      <c r="V84" s="95"/>
      <c r="W84" s="95"/>
      <c r="X84" s="95"/>
      <c r="Y84" s="95"/>
      <c r="Z84" s="95"/>
      <c r="AA84" s="95"/>
      <c r="AB84" s="94"/>
      <c r="AC84" s="94"/>
      <c r="AD84" s="95"/>
      <c r="AE84" s="95"/>
      <c r="AF84" s="1167"/>
      <c r="AG84" s="1167"/>
      <c r="AH84" s="1167"/>
      <c r="AI84" s="1167"/>
      <c r="AJ84" s="1167"/>
      <c r="AK84" s="1167"/>
    </row>
    <row r="85" ht="15.75" customHeight="1">
      <c r="A85" s="113"/>
      <c r="B85" s="113"/>
      <c r="C85" s="113"/>
      <c r="D85" s="113"/>
      <c r="E85" s="113"/>
      <c r="F85" s="93">
        <v>3.0</v>
      </c>
      <c r="G85" s="96" t="s">
        <v>411</v>
      </c>
      <c r="H85" s="96" t="s">
        <v>412</v>
      </c>
      <c r="I85" s="95"/>
      <c r="J85" s="95"/>
      <c r="K85" s="95"/>
      <c r="L85" s="95"/>
      <c r="M85" s="95"/>
      <c r="N85" s="95"/>
      <c r="O85" s="95"/>
      <c r="P85" s="95"/>
      <c r="Q85" s="95"/>
      <c r="R85" s="95"/>
      <c r="S85" s="95"/>
      <c r="T85" s="95"/>
      <c r="U85" s="95"/>
      <c r="V85" s="95"/>
      <c r="W85" s="95"/>
      <c r="X85" s="95"/>
      <c r="Y85" s="95"/>
      <c r="Z85" s="95"/>
      <c r="AA85" s="95"/>
      <c r="AB85" s="94"/>
      <c r="AC85" s="94"/>
      <c r="AD85" s="95"/>
      <c r="AE85" s="95"/>
      <c r="AF85" s="1167"/>
      <c r="AG85" s="1167"/>
      <c r="AH85" s="1167"/>
      <c r="AI85" s="1167"/>
      <c r="AJ85" s="1167"/>
      <c r="AK85" s="1167"/>
    </row>
    <row r="86" ht="19.5" customHeight="1">
      <c r="A86" s="19"/>
      <c r="B86" s="19"/>
      <c r="C86" s="19"/>
      <c r="D86" s="19"/>
      <c r="E86" s="19"/>
      <c r="F86" s="93">
        <v>4.0</v>
      </c>
      <c r="G86" s="96" t="s">
        <v>413</v>
      </c>
      <c r="H86" s="96" t="s">
        <v>414</v>
      </c>
      <c r="I86" s="95"/>
      <c r="J86" s="95"/>
      <c r="K86" s="95"/>
      <c r="L86" s="95"/>
      <c r="M86" s="95"/>
      <c r="N86" s="95"/>
      <c r="O86" s="95"/>
      <c r="P86" s="95"/>
      <c r="Q86" s="95"/>
      <c r="R86" s="95"/>
      <c r="S86" s="95"/>
      <c r="T86" s="95"/>
      <c r="U86" s="95"/>
      <c r="V86" s="95"/>
      <c r="W86" s="95"/>
      <c r="X86" s="95"/>
      <c r="Y86" s="95"/>
      <c r="Z86" s="95"/>
      <c r="AA86" s="95"/>
      <c r="AB86" s="94"/>
      <c r="AC86" s="94"/>
      <c r="AD86" s="95"/>
      <c r="AE86" s="95"/>
      <c r="AF86" s="1167"/>
      <c r="AG86" s="1167"/>
      <c r="AH86" s="1167"/>
      <c r="AI86" s="1167"/>
      <c r="AJ86" s="1167"/>
      <c r="AK86" s="1167"/>
    </row>
    <row r="87" ht="15.75" customHeight="1">
      <c r="A87" s="192">
        <v>31.0</v>
      </c>
      <c r="B87" s="192" t="s">
        <v>44</v>
      </c>
      <c r="C87" s="192" t="s">
        <v>44</v>
      </c>
      <c r="D87" s="196" t="s">
        <v>2497</v>
      </c>
      <c r="E87" s="194"/>
      <c r="F87" s="93">
        <v>1.0</v>
      </c>
      <c r="G87" s="96" t="s">
        <v>1903</v>
      </c>
      <c r="H87" s="96" t="s">
        <v>2482</v>
      </c>
      <c r="I87" s="95"/>
      <c r="J87" s="96"/>
      <c r="K87" s="95"/>
      <c r="L87" s="95"/>
      <c r="M87" s="95"/>
      <c r="N87" s="95"/>
      <c r="O87" s="95"/>
      <c r="P87" s="95"/>
      <c r="Q87" s="95"/>
      <c r="R87" s="95"/>
      <c r="S87" s="95"/>
      <c r="T87" s="95"/>
      <c r="U87" s="95"/>
      <c r="V87" s="95"/>
      <c r="W87" s="95"/>
      <c r="X87" s="95"/>
      <c r="Y87" s="95"/>
      <c r="Z87" s="95"/>
      <c r="AA87" s="95"/>
      <c r="AB87" s="94" t="s">
        <v>2391</v>
      </c>
      <c r="AC87" s="94" t="s">
        <v>2442</v>
      </c>
      <c r="AD87" s="536"/>
      <c r="AE87" s="536"/>
      <c r="AF87" s="1148"/>
      <c r="AG87" s="1148"/>
      <c r="AH87" s="1148"/>
      <c r="AI87" s="1148"/>
      <c r="AJ87" s="1148"/>
      <c r="AK87" s="1148"/>
    </row>
    <row r="88" ht="15.75" customHeight="1">
      <c r="A88" s="113"/>
      <c r="B88" s="113"/>
      <c r="C88" s="113"/>
      <c r="D88" s="113"/>
      <c r="E88" s="113"/>
      <c r="F88" s="93">
        <v>2.0</v>
      </c>
      <c r="G88" s="96" t="s">
        <v>2498</v>
      </c>
      <c r="H88" s="96" t="s">
        <v>2499</v>
      </c>
      <c r="I88" s="95"/>
      <c r="J88" s="95"/>
      <c r="K88" s="95"/>
      <c r="L88" s="95"/>
      <c r="M88" s="95"/>
      <c r="N88" s="95"/>
      <c r="O88" s="95"/>
      <c r="P88" s="95"/>
      <c r="Q88" s="95"/>
      <c r="R88" s="95"/>
      <c r="S88" s="95"/>
      <c r="T88" s="95"/>
      <c r="U88" s="95"/>
      <c r="V88" s="95"/>
      <c r="W88" s="95"/>
      <c r="X88" s="95"/>
      <c r="Y88" s="95"/>
      <c r="Z88" s="95"/>
      <c r="AA88" s="95"/>
      <c r="AB88" s="94"/>
      <c r="AC88" s="94"/>
      <c r="AD88" s="95"/>
      <c r="AE88" s="95"/>
      <c r="AF88" s="1167"/>
      <c r="AG88" s="1167"/>
      <c r="AH88" s="1167"/>
      <c r="AI88" s="1167"/>
      <c r="AJ88" s="1167"/>
      <c r="AK88" s="1167"/>
    </row>
    <row r="89" ht="88.5" customHeight="1">
      <c r="A89" s="19"/>
      <c r="B89" s="19"/>
      <c r="C89" s="19"/>
      <c r="D89" s="19"/>
      <c r="E89" s="19"/>
      <c r="F89" s="93">
        <v>3.0</v>
      </c>
      <c r="G89" s="96" t="s">
        <v>2500</v>
      </c>
      <c r="H89" s="96" t="s">
        <v>2501</v>
      </c>
      <c r="I89" s="95"/>
      <c r="J89" s="95"/>
      <c r="K89" s="95"/>
      <c r="L89" s="95"/>
      <c r="M89" s="95"/>
      <c r="N89" s="95"/>
      <c r="O89" s="95"/>
      <c r="P89" s="95"/>
      <c r="Q89" s="95"/>
      <c r="R89" s="95"/>
      <c r="S89" s="95"/>
      <c r="T89" s="95"/>
      <c r="U89" s="95"/>
      <c r="V89" s="95"/>
      <c r="W89" s="95"/>
      <c r="X89" s="95"/>
      <c r="Y89" s="95"/>
      <c r="Z89" s="95"/>
      <c r="AA89" s="95"/>
      <c r="AB89" s="94"/>
      <c r="AC89" s="94"/>
      <c r="AD89" s="95"/>
      <c r="AE89" s="95"/>
      <c r="AF89" s="1167"/>
      <c r="AG89" s="1167"/>
      <c r="AH89" s="1167"/>
      <c r="AI89" s="1167"/>
      <c r="AJ89" s="1167"/>
      <c r="AK89" s="1167"/>
    </row>
    <row r="90" ht="20.25" customHeight="1">
      <c r="A90" s="192">
        <v>32.0</v>
      </c>
      <c r="B90" s="192" t="s">
        <v>44</v>
      </c>
      <c r="C90" s="192" t="s">
        <v>44</v>
      </c>
      <c r="D90" s="196" t="s">
        <v>423</v>
      </c>
      <c r="E90" s="196" t="s">
        <v>424</v>
      </c>
      <c r="F90" s="93">
        <v>1.0</v>
      </c>
      <c r="G90" s="96" t="s">
        <v>425</v>
      </c>
      <c r="H90" s="96" t="s">
        <v>426</v>
      </c>
      <c r="I90" s="96"/>
      <c r="J90" s="96"/>
      <c r="K90" s="95"/>
      <c r="L90" s="95"/>
      <c r="M90" s="95"/>
      <c r="N90" s="95"/>
      <c r="O90" s="95"/>
      <c r="P90" s="95"/>
      <c r="Q90" s="95"/>
      <c r="R90" s="95"/>
      <c r="S90" s="95"/>
      <c r="T90" s="95"/>
      <c r="U90" s="95"/>
      <c r="V90" s="95"/>
      <c r="W90" s="95"/>
      <c r="X90" s="95"/>
      <c r="Y90" s="95"/>
      <c r="Z90" s="95"/>
      <c r="AA90" s="95"/>
      <c r="AB90" s="255" t="s">
        <v>2391</v>
      </c>
      <c r="AC90" s="255" t="s">
        <v>2483</v>
      </c>
      <c r="AD90" s="536"/>
      <c r="AE90" s="536"/>
      <c r="AF90" s="1148"/>
      <c r="AG90" s="1148"/>
      <c r="AH90" s="1148"/>
      <c r="AI90" s="1148"/>
      <c r="AJ90" s="1148"/>
      <c r="AK90" s="1148"/>
    </row>
    <row r="91" ht="15.75" customHeight="1">
      <c r="A91" s="113"/>
      <c r="B91" s="113"/>
      <c r="C91" s="113"/>
      <c r="D91" s="113"/>
      <c r="E91" s="113"/>
      <c r="F91" s="93">
        <v>2.0</v>
      </c>
      <c r="G91" s="96" t="s">
        <v>429</v>
      </c>
      <c r="H91" s="96" t="s">
        <v>430</v>
      </c>
      <c r="I91" s="96"/>
      <c r="J91" s="96"/>
      <c r="K91" s="95"/>
      <c r="L91" s="95"/>
      <c r="M91" s="95"/>
      <c r="N91" s="95"/>
      <c r="O91" s="95"/>
      <c r="P91" s="95"/>
      <c r="Q91" s="95"/>
      <c r="R91" s="95"/>
      <c r="S91" s="95"/>
      <c r="T91" s="95"/>
      <c r="U91" s="95"/>
      <c r="V91" s="95"/>
      <c r="W91" s="95"/>
      <c r="X91" s="95"/>
      <c r="Y91" s="95"/>
      <c r="Z91" s="95"/>
      <c r="AA91" s="95"/>
      <c r="AB91" s="113"/>
      <c r="AC91" s="113"/>
      <c r="AD91" s="95"/>
      <c r="AE91" s="95"/>
      <c r="AF91" s="1167"/>
      <c r="AG91" s="1167"/>
      <c r="AH91" s="1167"/>
      <c r="AI91" s="1167"/>
      <c r="AJ91" s="1167"/>
      <c r="AK91" s="1167"/>
    </row>
    <row r="92" ht="15.75" customHeight="1">
      <c r="A92" s="113"/>
      <c r="B92" s="113"/>
      <c r="C92" s="113"/>
      <c r="D92" s="113"/>
      <c r="E92" s="113"/>
      <c r="F92" s="93">
        <v>3.0</v>
      </c>
      <c r="G92" s="96" t="s">
        <v>432</v>
      </c>
      <c r="H92" s="96" t="s">
        <v>433</v>
      </c>
      <c r="I92" s="96"/>
      <c r="J92" s="96"/>
      <c r="K92" s="95"/>
      <c r="L92" s="95"/>
      <c r="M92" s="95"/>
      <c r="N92" s="95"/>
      <c r="O92" s="95"/>
      <c r="P92" s="95"/>
      <c r="Q92" s="95"/>
      <c r="R92" s="95"/>
      <c r="S92" s="95"/>
      <c r="T92" s="95"/>
      <c r="U92" s="95"/>
      <c r="V92" s="95"/>
      <c r="W92" s="95"/>
      <c r="X92" s="95"/>
      <c r="Y92" s="95"/>
      <c r="Z92" s="95"/>
      <c r="AA92" s="95"/>
      <c r="AB92" s="113"/>
      <c r="AC92" s="113"/>
      <c r="AD92" s="95"/>
      <c r="AE92" s="95"/>
      <c r="AF92" s="1167"/>
      <c r="AG92" s="1167"/>
      <c r="AH92" s="1167"/>
      <c r="AI92" s="1167"/>
      <c r="AJ92" s="1167"/>
      <c r="AK92" s="1167"/>
    </row>
    <row r="93" ht="15.75" customHeight="1">
      <c r="A93" s="19"/>
      <c r="B93" s="19"/>
      <c r="C93" s="19"/>
      <c r="D93" s="19"/>
      <c r="E93" s="19"/>
      <c r="F93" s="93">
        <v>4.0</v>
      </c>
      <c r="G93" s="96" t="s">
        <v>434</v>
      </c>
      <c r="H93" s="96" t="s">
        <v>435</v>
      </c>
      <c r="I93" s="96"/>
      <c r="J93" s="96"/>
      <c r="K93" s="95"/>
      <c r="L93" s="95"/>
      <c r="M93" s="95"/>
      <c r="N93" s="95"/>
      <c r="O93" s="95"/>
      <c r="P93" s="95"/>
      <c r="Q93" s="95"/>
      <c r="R93" s="95"/>
      <c r="S93" s="95"/>
      <c r="T93" s="95"/>
      <c r="U93" s="95"/>
      <c r="V93" s="95"/>
      <c r="W93" s="95"/>
      <c r="X93" s="95"/>
      <c r="Y93" s="95"/>
      <c r="Z93" s="95"/>
      <c r="AA93" s="95"/>
      <c r="AB93" s="19"/>
      <c r="AC93" s="19"/>
      <c r="AD93" s="95"/>
      <c r="AE93" s="95"/>
      <c r="AF93" s="1167"/>
      <c r="AG93" s="1167"/>
      <c r="AH93" s="1167"/>
      <c r="AI93" s="1167"/>
      <c r="AJ93" s="1167"/>
      <c r="AK93" s="1167"/>
    </row>
    <row r="94" ht="15.75" customHeight="1">
      <c r="A94" s="589" t="s">
        <v>443</v>
      </c>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5"/>
      <c r="AF94" s="1166"/>
      <c r="AG94" s="1166"/>
      <c r="AH94" s="1166"/>
      <c r="AI94" s="1166"/>
      <c r="AJ94" s="1166"/>
      <c r="AK94" s="1166"/>
    </row>
    <row r="95" ht="15.75" customHeight="1">
      <c r="A95" s="255">
        <v>33.0</v>
      </c>
      <c r="B95" s="255" t="s">
        <v>2487</v>
      </c>
      <c r="C95" s="255" t="s">
        <v>44</v>
      </c>
      <c r="D95" s="194" t="s">
        <v>2506</v>
      </c>
      <c r="E95" s="194"/>
      <c r="F95" s="94">
        <v>1.0</v>
      </c>
      <c r="G95" s="95" t="s">
        <v>425</v>
      </c>
      <c r="H95" s="95" t="s">
        <v>1381</v>
      </c>
      <c r="I95" s="95"/>
      <c r="J95" s="95"/>
      <c r="K95" s="95"/>
      <c r="L95" s="95"/>
      <c r="M95" s="95"/>
      <c r="N95" s="95"/>
      <c r="O95" s="95"/>
      <c r="P95" s="95"/>
      <c r="Q95" s="95"/>
      <c r="R95" s="95"/>
      <c r="S95" s="95"/>
      <c r="T95" s="95"/>
      <c r="U95" s="95"/>
      <c r="V95" s="95"/>
      <c r="W95" s="95"/>
      <c r="X95" s="95"/>
      <c r="Y95" s="95"/>
      <c r="Z95" s="95"/>
      <c r="AA95" s="95"/>
      <c r="AB95" s="94"/>
      <c r="AC95" s="94"/>
      <c r="AD95" s="95"/>
      <c r="AE95" s="95"/>
      <c r="AF95" s="1167"/>
      <c r="AG95" s="1167"/>
      <c r="AH95" s="1167"/>
      <c r="AI95" s="1167"/>
      <c r="AJ95" s="1167"/>
      <c r="AK95" s="1167"/>
    </row>
    <row r="96" ht="15.75" customHeight="1">
      <c r="A96" s="113"/>
      <c r="B96" s="113"/>
      <c r="C96" s="113"/>
      <c r="D96" s="113"/>
      <c r="E96" s="113"/>
      <c r="F96" s="94">
        <v>2.0</v>
      </c>
      <c r="G96" s="95" t="s">
        <v>2507</v>
      </c>
      <c r="H96" s="95" t="s">
        <v>2508</v>
      </c>
      <c r="I96" s="95"/>
      <c r="J96" s="95"/>
      <c r="K96" s="95"/>
      <c r="L96" s="95"/>
      <c r="M96" s="95"/>
      <c r="N96" s="95"/>
      <c r="O96" s="95"/>
      <c r="P96" s="95"/>
      <c r="Q96" s="95"/>
      <c r="R96" s="95"/>
      <c r="S96" s="95"/>
      <c r="T96" s="95"/>
      <c r="U96" s="95"/>
      <c r="V96" s="95"/>
      <c r="W96" s="95"/>
      <c r="X96" s="95"/>
      <c r="Y96" s="95"/>
      <c r="Z96" s="95"/>
      <c r="AA96" s="95"/>
      <c r="AB96" s="94"/>
      <c r="AC96" s="94"/>
      <c r="AD96" s="95"/>
      <c r="AE96" s="95"/>
      <c r="AF96" s="1167"/>
      <c r="AG96" s="1167"/>
      <c r="AH96" s="1167"/>
      <c r="AI96" s="1167"/>
      <c r="AJ96" s="1167"/>
      <c r="AK96" s="1167"/>
    </row>
    <row r="97" ht="15.75" customHeight="1">
      <c r="A97" s="113"/>
      <c r="B97" s="113"/>
      <c r="C97" s="113"/>
      <c r="D97" s="113"/>
      <c r="E97" s="113"/>
      <c r="F97" s="94">
        <v>3.0</v>
      </c>
      <c r="G97" s="95" t="s">
        <v>2509</v>
      </c>
      <c r="H97" s="95" t="s">
        <v>2510</v>
      </c>
      <c r="I97" s="95"/>
      <c r="J97" s="95"/>
      <c r="K97" s="95"/>
      <c r="L97" s="95"/>
      <c r="M97" s="95"/>
      <c r="N97" s="95"/>
      <c r="O97" s="95"/>
      <c r="P97" s="95"/>
      <c r="Q97" s="95"/>
      <c r="R97" s="95"/>
      <c r="S97" s="95"/>
      <c r="T97" s="95"/>
      <c r="U97" s="95"/>
      <c r="V97" s="95"/>
      <c r="W97" s="95"/>
      <c r="X97" s="95"/>
      <c r="Y97" s="95"/>
      <c r="Z97" s="95"/>
      <c r="AA97" s="95"/>
      <c r="AB97" s="94"/>
      <c r="AC97" s="94"/>
      <c r="AD97" s="95"/>
      <c r="AE97" s="95"/>
      <c r="AF97" s="1167"/>
      <c r="AG97" s="1167"/>
      <c r="AH97" s="1167"/>
      <c r="AI97" s="1167"/>
      <c r="AJ97" s="1167"/>
      <c r="AK97" s="1167"/>
    </row>
    <row r="98" ht="15.75" customHeight="1">
      <c r="A98" s="113"/>
      <c r="B98" s="113"/>
      <c r="C98" s="113"/>
      <c r="D98" s="113"/>
      <c r="E98" s="113"/>
      <c r="F98" s="94">
        <v>4.0</v>
      </c>
      <c r="G98" s="95" t="s">
        <v>2511</v>
      </c>
      <c r="H98" s="95" t="s">
        <v>2512</v>
      </c>
      <c r="I98" s="95"/>
      <c r="J98" s="95"/>
      <c r="K98" s="95"/>
      <c r="L98" s="95"/>
      <c r="M98" s="95"/>
      <c r="N98" s="95"/>
      <c r="O98" s="95"/>
      <c r="P98" s="95"/>
      <c r="Q98" s="95"/>
      <c r="R98" s="95"/>
      <c r="S98" s="95"/>
      <c r="T98" s="95"/>
      <c r="U98" s="95"/>
      <c r="V98" s="95"/>
      <c r="W98" s="95"/>
      <c r="X98" s="95"/>
      <c r="Y98" s="95"/>
      <c r="Z98" s="95"/>
      <c r="AA98" s="95"/>
      <c r="AB98" s="94" t="s">
        <v>2391</v>
      </c>
      <c r="AC98" s="94" t="s">
        <v>2513</v>
      </c>
      <c r="AD98" s="95"/>
      <c r="AE98" s="95"/>
      <c r="AF98" s="1167"/>
      <c r="AG98" s="1167"/>
      <c r="AH98" s="1167"/>
      <c r="AI98" s="1167"/>
      <c r="AJ98" s="1167"/>
      <c r="AK98" s="1167"/>
    </row>
    <row r="99" ht="15.75" customHeight="1">
      <c r="A99" s="113"/>
      <c r="B99" s="113"/>
      <c r="C99" s="113"/>
      <c r="D99" s="113"/>
      <c r="E99" s="113"/>
      <c r="F99" s="94">
        <v>5.0</v>
      </c>
      <c r="G99" s="95" t="s">
        <v>2514</v>
      </c>
      <c r="H99" s="95" t="s">
        <v>452</v>
      </c>
      <c r="I99" s="95"/>
      <c r="J99" s="95"/>
      <c r="K99" s="95"/>
      <c r="L99" s="95"/>
      <c r="M99" s="95"/>
      <c r="N99" s="95"/>
      <c r="O99" s="95"/>
      <c r="P99" s="95"/>
      <c r="Q99" s="95"/>
      <c r="R99" s="95"/>
      <c r="S99" s="95"/>
      <c r="T99" s="95"/>
      <c r="U99" s="95"/>
      <c r="V99" s="95"/>
      <c r="W99" s="95"/>
      <c r="X99" s="95"/>
      <c r="Y99" s="95"/>
      <c r="Z99" s="95"/>
      <c r="AA99" s="95"/>
      <c r="AB99" s="94"/>
      <c r="AC99" s="94"/>
      <c r="AD99" s="95"/>
      <c r="AE99" s="95"/>
      <c r="AF99" s="1167"/>
      <c r="AG99" s="1167"/>
      <c r="AH99" s="1167"/>
      <c r="AI99" s="1167"/>
      <c r="AJ99" s="1167"/>
      <c r="AK99" s="1167"/>
    </row>
    <row r="100" ht="15.75" customHeight="1">
      <c r="A100" s="113"/>
      <c r="B100" s="113"/>
      <c r="C100" s="113"/>
      <c r="D100" s="113"/>
      <c r="E100" s="113"/>
      <c r="F100" s="94">
        <v>6.0</v>
      </c>
      <c r="G100" s="95" t="s">
        <v>2515</v>
      </c>
      <c r="H100" s="95" t="s">
        <v>2516</v>
      </c>
      <c r="I100" s="95"/>
      <c r="J100" s="95"/>
      <c r="K100" s="95"/>
      <c r="L100" s="95"/>
      <c r="M100" s="95"/>
      <c r="N100" s="95"/>
      <c r="O100" s="95"/>
      <c r="P100" s="95"/>
      <c r="Q100" s="95"/>
      <c r="R100" s="95"/>
      <c r="S100" s="95"/>
      <c r="T100" s="95"/>
      <c r="U100" s="95"/>
      <c r="V100" s="95"/>
      <c r="W100" s="95"/>
      <c r="X100" s="95"/>
      <c r="Y100" s="95"/>
      <c r="Z100" s="95"/>
      <c r="AA100" s="95"/>
      <c r="AB100" s="94"/>
      <c r="AC100" s="94"/>
      <c r="AD100" s="95"/>
      <c r="AE100" s="95"/>
      <c r="AF100" s="1167"/>
      <c r="AG100" s="1167"/>
      <c r="AH100" s="1167"/>
      <c r="AI100" s="1167"/>
      <c r="AJ100" s="1167"/>
      <c r="AK100" s="1167"/>
    </row>
    <row r="101" ht="15.75" customHeight="1">
      <c r="A101" s="19"/>
      <c r="B101" s="19"/>
      <c r="C101" s="19"/>
      <c r="D101" s="19"/>
      <c r="E101" s="19"/>
      <c r="F101" s="94">
        <v>7.0</v>
      </c>
      <c r="G101" s="95" t="s">
        <v>2517</v>
      </c>
      <c r="H101" s="95" t="s">
        <v>2518</v>
      </c>
      <c r="I101" s="95"/>
      <c r="J101" s="95"/>
      <c r="K101" s="95"/>
      <c r="L101" s="95"/>
      <c r="M101" s="95"/>
      <c r="N101" s="95"/>
      <c r="O101" s="95"/>
      <c r="P101" s="95"/>
      <c r="Q101" s="95"/>
      <c r="R101" s="95"/>
      <c r="S101" s="95"/>
      <c r="T101" s="95"/>
      <c r="U101" s="95"/>
      <c r="V101" s="95"/>
      <c r="W101" s="95"/>
      <c r="X101" s="95"/>
      <c r="Y101" s="95"/>
      <c r="Z101" s="95"/>
      <c r="AA101" s="95"/>
      <c r="AB101" s="94"/>
      <c r="AC101" s="94"/>
      <c r="AD101" s="95"/>
      <c r="AE101" s="95"/>
      <c r="AF101" s="1167"/>
      <c r="AG101" s="1167"/>
      <c r="AH101" s="1167"/>
      <c r="AI101" s="1167"/>
      <c r="AJ101" s="1167"/>
      <c r="AK101" s="1167"/>
    </row>
    <row r="102" ht="15.75" customHeight="1">
      <c r="A102" s="255">
        <v>34.0</v>
      </c>
      <c r="B102" s="255" t="s">
        <v>2394</v>
      </c>
      <c r="C102" s="255" t="s">
        <v>44</v>
      </c>
      <c r="D102" s="194" t="s">
        <v>2506</v>
      </c>
      <c r="E102" s="194"/>
      <c r="F102" s="94">
        <v>1.0</v>
      </c>
      <c r="G102" s="95" t="s">
        <v>425</v>
      </c>
      <c r="H102" s="95" t="s">
        <v>1381</v>
      </c>
      <c r="I102" s="95"/>
      <c r="J102" s="95"/>
      <c r="K102" s="95"/>
      <c r="L102" s="95"/>
      <c r="M102" s="95"/>
      <c r="N102" s="95"/>
      <c r="O102" s="95"/>
      <c r="P102" s="95"/>
      <c r="Q102" s="95"/>
      <c r="R102" s="95"/>
      <c r="S102" s="95"/>
      <c r="T102" s="95"/>
      <c r="U102" s="95"/>
      <c r="V102" s="95"/>
      <c r="W102" s="95"/>
      <c r="X102" s="95"/>
      <c r="Y102" s="95"/>
      <c r="Z102" s="95"/>
      <c r="AA102" s="95"/>
      <c r="AB102" s="94"/>
      <c r="AC102" s="94"/>
      <c r="AD102" s="95"/>
      <c r="AE102" s="95"/>
      <c r="AF102" s="1167"/>
      <c r="AG102" s="1167"/>
      <c r="AH102" s="1167"/>
      <c r="AI102" s="1167"/>
      <c r="AJ102" s="1167"/>
      <c r="AK102" s="1167"/>
    </row>
    <row r="103" ht="15.75" customHeight="1">
      <c r="A103" s="113"/>
      <c r="B103" s="113"/>
      <c r="C103" s="113"/>
      <c r="D103" s="113"/>
      <c r="E103" s="113"/>
      <c r="F103" s="94">
        <v>2.0</v>
      </c>
      <c r="G103" s="95" t="s">
        <v>2507</v>
      </c>
      <c r="H103" s="95" t="s">
        <v>2508</v>
      </c>
      <c r="I103" s="95"/>
      <c r="J103" s="95"/>
      <c r="K103" s="95"/>
      <c r="L103" s="95"/>
      <c r="M103" s="95"/>
      <c r="N103" s="95"/>
      <c r="O103" s="95"/>
      <c r="P103" s="95"/>
      <c r="Q103" s="95"/>
      <c r="R103" s="95"/>
      <c r="S103" s="95"/>
      <c r="T103" s="95"/>
      <c r="U103" s="95"/>
      <c r="V103" s="95"/>
      <c r="W103" s="95"/>
      <c r="X103" s="95"/>
      <c r="Y103" s="95"/>
      <c r="Z103" s="95"/>
      <c r="AA103" s="95"/>
      <c r="AB103" s="94"/>
      <c r="AC103" s="94"/>
      <c r="AD103" s="95"/>
      <c r="AE103" s="95"/>
      <c r="AF103" s="1167"/>
      <c r="AG103" s="1167"/>
      <c r="AH103" s="1167"/>
      <c r="AI103" s="1167"/>
      <c r="AJ103" s="1167"/>
      <c r="AK103" s="1167"/>
    </row>
    <row r="104" ht="15.75" customHeight="1">
      <c r="A104" s="113"/>
      <c r="B104" s="113"/>
      <c r="C104" s="113"/>
      <c r="D104" s="113"/>
      <c r="E104" s="113"/>
      <c r="F104" s="94">
        <v>3.0</v>
      </c>
      <c r="G104" s="95" t="s">
        <v>2509</v>
      </c>
      <c r="H104" s="95" t="s">
        <v>2510</v>
      </c>
      <c r="I104" s="95"/>
      <c r="J104" s="95"/>
      <c r="K104" s="95"/>
      <c r="L104" s="95"/>
      <c r="M104" s="95"/>
      <c r="N104" s="95"/>
      <c r="O104" s="95"/>
      <c r="P104" s="95"/>
      <c r="Q104" s="95"/>
      <c r="R104" s="95"/>
      <c r="S104" s="95"/>
      <c r="T104" s="95"/>
      <c r="U104" s="95"/>
      <c r="V104" s="95"/>
      <c r="W104" s="95"/>
      <c r="X104" s="95"/>
      <c r="Y104" s="95"/>
      <c r="Z104" s="95"/>
      <c r="AA104" s="95"/>
      <c r="AB104" s="94"/>
      <c r="AC104" s="94"/>
      <c r="AD104" s="95"/>
      <c r="AE104" s="95"/>
      <c r="AF104" s="1167"/>
      <c r="AG104" s="1167"/>
      <c r="AH104" s="1167"/>
      <c r="AI104" s="1167"/>
      <c r="AJ104" s="1167"/>
      <c r="AK104" s="1167"/>
    </row>
    <row r="105" ht="15.75" customHeight="1">
      <c r="A105" s="113"/>
      <c r="B105" s="113"/>
      <c r="C105" s="113"/>
      <c r="D105" s="113"/>
      <c r="E105" s="113"/>
      <c r="F105" s="94">
        <v>4.0</v>
      </c>
      <c r="G105" s="95" t="s">
        <v>2511</v>
      </c>
      <c r="H105" s="95" t="s">
        <v>2520</v>
      </c>
      <c r="I105" s="95"/>
      <c r="J105" s="95"/>
      <c r="K105" s="95"/>
      <c r="L105" s="95"/>
      <c r="M105" s="95"/>
      <c r="N105" s="95"/>
      <c r="O105" s="95"/>
      <c r="P105" s="95"/>
      <c r="Q105" s="95"/>
      <c r="R105" s="95"/>
      <c r="S105" s="95"/>
      <c r="T105" s="95"/>
      <c r="U105" s="95"/>
      <c r="V105" s="95"/>
      <c r="W105" s="95"/>
      <c r="X105" s="95"/>
      <c r="Y105" s="95"/>
      <c r="Z105" s="95"/>
      <c r="AA105" s="95"/>
      <c r="AB105" s="94" t="s">
        <v>2391</v>
      </c>
      <c r="AC105" s="94" t="s">
        <v>2513</v>
      </c>
      <c r="AD105" s="95"/>
      <c r="AE105" s="95"/>
      <c r="AF105" s="1167"/>
      <c r="AG105" s="1167"/>
      <c r="AH105" s="1167"/>
      <c r="AI105" s="1167"/>
      <c r="AJ105" s="1167"/>
      <c r="AK105" s="1167"/>
    </row>
    <row r="106" ht="15.75" customHeight="1">
      <c r="A106" s="113"/>
      <c r="B106" s="113"/>
      <c r="C106" s="113"/>
      <c r="D106" s="113"/>
      <c r="E106" s="113"/>
      <c r="F106" s="94">
        <v>5.0</v>
      </c>
      <c r="G106" s="95" t="s">
        <v>2514</v>
      </c>
      <c r="H106" s="95" t="s">
        <v>452</v>
      </c>
      <c r="I106" s="95"/>
      <c r="J106" s="95"/>
      <c r="K106" s="95"/>
      <c r="L106" s="95"/>
      <c r="M106" s="95"/>
      <c r="N106" s="95"/>
      <c r="O106" s="95"/>
      <c r="P106" s="95"/>
      <c r="Q106" s="95"/>
      <c r="R106" s="95"/>
      <c r="S106" s="95"/>
      <c r="T106" s="95"/>
      <c r="U106" s="95"/>
      <c r="V106" s="95"/>
      <c r="W106" s="95"/>
      <c r="X106" s="95"/>
      <c r="Y106" s="95"/>
      <c r="Z106" s="95"/>
      <c r="AA106" s="95"/>
      <c r="AB106" s="94"/>
      <c r="AC106" s="94"/>
      <c r="AD106" s="95"/>
      <c r="AE106" s="95"/>
      <c r="AF106" s="1167"/>
      <c r="AG106" s="1167"/>
      <c r="AH106" s="1167"/>
      <c r="AI106" s="1167"/>
      <c r="AJ106" s="1167"/>
      <c r="AK106" s="1167"/>
    </row>
    <row r="107" ht="15.75" customHeight="1">
      <c r="A107" s="113"/>
      <c r="B107" s="113"/>
      <c r="C107" s="113"/>
      <c r="D107" s="113"/>
      <c r="E107" s="113"/>
      <c r="F107" s="94">
        <v>6.0</v>
      </c>
      <c r="G107" s="95" t="s">
        <v>2515</v>
      </c>
      <c r="H107" s="95" t="s">
        <v>2516</v>
      </c>
      <c r="I107" s="95"/>
      <c r="J107" s="95"/>
      <c r="K107" s="95"/>
      <c r="L107" s="95"/>
      <c r="M107" s="95"/>
      <c r="N107" s="95"/>
      <c r="O107" s="95"/>
      <c r="P107" s="95"/>
      <c r="Q107" s="95"/>
      <c r="R107" s="95"/>
      <c r="S107" s="95"/>
      <c r="T107" s="95"/>
      <c r="U107" s="95"/>
      <c r="V107" s="95"/>
      <c r="W107" s="95"/>
      <c r="X107" s="95"/>
      <c r="Y107" s="95"/>
      <c r="Z107" s="95"/>
      <c r="AA107" s="95"/>
      <c r="AB107" s="94"/>
      <c r="AC107" s="94"/>
      <c r="AD107" s="95"/>
      <c r="AE107" s="95"/>
      <c r="AF107" s="1167"/>
      <c r="AG107" s="1167"/>
      <c r="AH107" s="1167"/>
      <c r="AI107" s="1167"/>
      <c r="AJ107" s="1167"/>
      <c r="AK107" s="1167"/>
    </row>
    <row r="108" ht="15.75" customHeight="1">
      <c r="A108" s="19"/>
      <c r="B108" s="19"/>
      <c r="C108" s="19"/>
      <c r="D108" s="19"/>
      <c r="E108" s="19"/>
      <c r="F108" s="94">
        <v>7.0</v>
      </c>
      <c r="G108" s="95" t="s">
        <v>2517</v>
      </c>
      <c r="H108" s="95" t="s">
        <v>2518</v>
      </c>
      <c r="I108" s="95"/>
      <c r="J108" s="95"/>
      <c r="K108" s="95"/>
      <c r="L108" s="95"/>
      <c r="M108" s="95"/>
      <c r="N108" s="95"/>
      <c r="O108" s="95"/>
      <c r="P108" s="95"/>
      <c r="Q108" s="95"/>
      <c r="R108" s="95"/>
      <c r="S108" s="95"/>
      <c r="T108" s="95"/>
      <c r="U108" s="95"/>
      <c r="V108" s="95"/>
      <c r="W108" s="95"/>
      <c r="X108" s="95"/>
      <c r="Y108" s="95"/>
      <c r="Z108" s="95"/>
      <c r="AA108" s="95"/>
      <c r="AB108" s="94"/>
      <c r="AC108" s="94"/>
      <c r="AD108" s="95"/>
      <c r="AE108" s="95"/>
      <c r="AF108" s="1167"/>
      <c r="AG108" s="1167"/>
      <c r="AH108" s="1167"/>
      <c r="AI108" s="1167"/>
      <c r="AJ108" s="1167"/>
      <c r="AK108" s="1167"/>
    </row>
    <row r="109" ht="15.75" customHeight="1">
      <c r="A109" s="255">
        <v>35.0</v>
      </c>
      <c r="B109" s="255" t="s">
        <v>2487</v>
      </c>
      <c r="C109" s="255" t="s">
        <v>44</v>
      </c>
      <c r="D109" s="194" t="s">
        <v>2521</v>
      </c>
      <c r="E109" s="194" t="s">
        <v>445</v>
      </c>
      <c r="F109" s="94">
        <v>1.0</v>
      </c>
      <c r="G109" s="95" t="s">
        <v>446</v>
      </c>
      <c r="H109" s="95" t="s">
        <v>447</v>
      </c>
      <c r="I109" s="95"/>
      <c r="J109" s="95"/>
      <c r="K109" s="95"/>
      <c r="L109" s="95"/>
      <c r="M109" s="95"/>
      <c r="N109" s="95"/>
      <c r="O109" s="95"/>
      <c r="P109" s="95"/>
      <c r="Q109" s="95"/>
      <c r="R109" s="95"/>
      <c r="S109" s="95"/>
      <c r="T109" s="95"/>
      <c r="U109" s="95"/>
      <c r="V109" s="95"/>
      <c r="W109" s="95"/>
      <c r="X109" s="95"/>
      <c r="Y109" s="95"/>
      <c r="Z109" s="95"/>
      <c r="AA109" s="95"/>
      <c r="AB109" s="94"/>
      <c r="AC109" s="94"/>
      <c r="AD109" s="95"/>
      <c r="AE109" s="95"/>
      <c r="AF109" s="1167"/>
      <c r="AG109" s="1167"/>
      <c r="AH109" s="1167"/>
      <c r="AI109" s="1167"/>
      <c r="AJ109" s="1167"/>
      <c r="AK109" s="1167"/>
    </row>
    <row r="110" ht="15.75" customHeight="1">
      <c r="A110" s="113"/>
      <c r="B110" s="113"/>
      <c r="C110" s="113"/>
      <c r="D110" s="113"/>
      <c r="E110" s="113"/>
      <c r="F110" s="94">
        <v>2.0</v>
      </c>
      <c r="G110" s="95" t="s">
        <v>448</v>
      </c>
      <c r="H110" s="95" t="s">
        <v>449</v>
      </c>
      <c r="I110" s="95"/>
      <c r="J110" s="95"/>
      <c r="K110" s="95"/>
      <c r="L110" s="95"/>
      <c r="M110" s="95"/>
      <c r="N110" s="95"/>
      <c r="O110" s="95"/>
      <c r="P110" s="95"/>
      <c r="Q110" s="95"/>
      <c r="R110" s="95"/>
      <c r="S110" s="95"/>
      <c r="T110" s="95"/>
      <c r="U110" s="95"/>
      <c r="V110" s="95"/>
      <c r="W110" s="95"/>
      <c r="X110" s="95"/>
      <c r="Y110" s="95"/>
      <c r="Z110" s="95"/>
      <c r="AA110" s="95"/>
      <c r="AB110" s="94" t="s">
        <v>2391</v>
      </c>
      <c r="AC110" s="94" t="s">
        <v>2522</v>
      </c>
      <c r="AD110" s="95"/>
      <c r="AE110" s="95"/>
      <c r="AF110" s="1167"/>
      <c r="AG110" s="1167"/>
      <c r="AH110" s="1167"/>
      <c r="AI110" s="1167"/>
      <c r="AJ110" s="1167"/>
      <c r="AK110" s="1167"/>
    </row>
    <row r="111" ht="15.75" customHeight="1">
      <c r="A111" s="113"/>
      <c r="B111" s="113"/>
      <c r="C111" s="113"/>
      <c r="D111" s="113"/>
      <c r="E111" s="113"/>
      <c r="F111" s="94">
        <v>3.0</v>
      </c>
      <c r="G111" s="95" t="s">
        <v>451</v>
      </c>
      <c r="H111" s="95" t="s">
        <v>452</v>
      </c>
      <c r="I111" s="95"/>
      <c r="J111" s="95"/>
      <c r="K111" s="95"/>
      <c r="L111" s="95"/>
      <c r="M111" s="95"/>
      <c r="N111" s="95"/>
      <c r="O111" s="95"/>
      <c r="P111" s="95"/>
      <c r="Q111" s="95"/>
      <c r="R111" s="95"/>
      <c r="S111" s="95"/>
      <c r="T111" s="95"/>
      <c r="U111" s="95"/>
      <c r="V111" s="95"/>
      <c r="W111" s="95"/>
      <c r="X111" s="95"/>
      <c r="Y111" s="95"/>
      <c r="Z111" s="95"/>
      <c r="AA111" s="95"/>
      <c r="AB111" s="94"/>
      <c r="AC111" s="94"/>
      <c r="AD111" s="95"/>
      <c r="AE111" s="95"/>
      <c r="AF111" s="1167"/>
      <c r="AG111" s="1167"/>
      <c r="AH111" s="1167"/>
      <c r="AI111" s="1167"/>
      <c r="AJ111" s="1167"/>
      <c r="AK111" s="1167"/>
    </row>
    <row r="112" ht="15.75" customHeight="1">
      <c r="A112" s="113"/>
      <c r="B112" s="113"/>
      <c r="C112" s="113"/>
      <c r="D112" s="113"/>
      <c r="E112" s="113"/>
      <c r="F112" s="94">
        <v>4.0</v>
      </c>
      <c r="G112" s="95" t="s">
        <v>2523</v>
      </c>
      <c r="H112" s="95" t="s">
        <v>454</v>
      </c>
      <c r="I112" s="95"/>
      <c r="J112" s="95"/>
      <c r="K112" s="95"/>
      <c r="L112" s="95"/>
      <c r="M112" s="95"/>
      <c r="N112" s="95"/>
      <c r="O112" s="95"/>
      <c r="P112" s="95"/>
      <c r="Q112" s="95"/>
      <c r="R112" s="95"/>
      <c r="S112" s="95"/>
      <c r="T112" s="95"/>
      <c r="U112" s="95"/>
      <c r="V112" s="95"/>
      <c r="W112" s="95"/>
      <c r="X112" s="95"/>
      <c r="Y112" s="95"/>
      <c r="Z112" s="95"/>
      <c r="AA112" s="95"/>
      <c r="AB112" s="94"/>
      <c r="AC112" s="94"/>
      <c r="AD112" s="95"/>
      <c r="AE112" s="95"/>
      <c r="AF112" s="1167"/>
      <c r="AG112" s="1167"/>
      <c r="AH112" s="1167"/>
      <c r="AI112" s="1167"/>
      <c r="AJ112" s="1167"/>
      <c r="AK112" s="1167"/>
    </row>
    <row r="113" ht="15.75" customHeight="1">
      <c r="A113" s="19"/>
      <c r="B113" s="19"/>
      <c r="C113" s="19"/>
      <c r="D113" s="19"/>
      <c r="E113" s="19"/>
      <c r="F113" s="94">
        <v>5.0</v>
      </c>
      <c r="G113" s="95" t="s">
        <v>455</v>
      </c>
      <c r="H113" s="95" t="s">
        <v>456</v>
      </c>
      <c r="I113" s="95"/>
      <c r="J113" s="95"/>
      <c r="K113" s="95"/>
      <c r="L113" s="95"/>
      <c r="M113" s="95"/>
      <c r="N113" s="95"/>
      <c r="O113" s="95"/>
      <c r="P113" s="95"/>
      <c r="Q113" s="95"/>
      <c r="R113" s="95"/>
      <c r="S113" s="95"/>
      <c r="T113" s="95"/>
      <c r="U113" s="95"/>
      <c r="V113" s="95"/>
      <c r="W113" s="95"/>
      <c r="X113" s="95"/>
      <c r="Y113" s="95"/>
      <c r="Z113" s="95"/>
      <c r="AA113" s="95"/>
      <c r="AB113" s="94"/>
      <c r="AC113" s="94"/>
      <c r="AD113" s="95"/>
      <c r="AE113" s="95"/>
      <c r="AF113" s="1167"/>
      <c r="AG113" s="1167"/>
      <c r="AH113" s="1167"/>
      <c r="AI113" s="1167"/>
      <c r="AJ113" s="1167"/>
      <c r="AK113" s="1167"/>
    </row>
    <row r="114" ht="15.75" customHeight="1">
      <c r="A114" s="255">
        <v>36.0</v>
      </c>
      <c r="B114" s="255" t="s">
        <v>2394</v>
      </c>
      <c r="C114" s="255" t="s">
        <v>44</v>
      </c>
      <c r="D114" s="194" t="s">
        <v>2521</v>
      </c>
      <c r="E114" s="194" t="s">
        <v>445</v>
      </c>
      <c r="F114" s="94">
        <v>1.0</v>
      </c>
      <c r="G114" s="95" t="s">
        <v>446</v>
      </c>
      <c r="H114" s="95" t="s">
        <v>447</v>
      </c>
      <c r="I114" s="95"/>
      <c r="J114" s="95"/>
      <c r="K114" s="95"/>
      <c r="L114" s="95"/>
      <c r="M114" s="95"/>
      <c r="N114" s="95"/>
      <c r="O114" s="95"/>
      <c r="P114" s="95"/>
      <c r="Q114" s="95"/>
      <c r="R114" s="95"/>
      <c r="S114" s="95"/>
      <c r="T114" s="95"/>
      <c r="U114" s="95"/>
      <c r="V114" s="95"/>
      <c r="W114" s="95"/>
      <c r="X114" s="95"/>
      <c r="Y114" s="95"/>
      <c r="Z114" s="95"/>
      <c r="AA114" s="95"/>
      <c r="AB114" s="94"/>
      <c r="AC114" s="94"/>
      <c r="AD114" s="95"/>
      <c r="AE114" s="95"/>
      <c r="AF114" s="1167"/>
      <c r="AG114" s="1167"/>
      <c r="AH114" s="1167"/>
      <c r="AI114" s="1167"/>
      <c r="AJ114" s="1167"/>
      <c r="AK114" s="1167"/>
    </row>
    <row r="115" ht="15.75" customHeight="1">
      <c r="A115" s="113"/>
      <c r="B115" s="113"/>
      <c r="C115" s="113"/>
      <c r="D115" s="113"/>
      <c r="E115" s="113"/>
      <c r="F115" s="94">
        <v>2.0</v>
      </c>
      <c r="G115" s="95" t="s">
        <v>448</v>
      </c>
      <c r="H115" s="95" t="s">
        <v>2524</v>
      </c>
      <c r="I115" s="95"/>
      <c r="J115" s="95"/>
      <c r="K115" s="95"/>
      <c r="L115" s="95"/>
      <c r="M115" s="95"/>
      <c r="N115" s="95"/>
      <c r="O115" s="95"/>
      <c r="P115" s="95"/>
      <c r="Q115" s="95"/>
      <c r="R115" s="95"/>
      <c r="S115" s="95"/>
      <c r="T115" s="95"/>
      <c r="U115" s="95"/>
      <c r="V115" s="95"/>
      <c r="W115" s="95"/>
      <c r="X115" s="95"/>
      <c r="Y115" s="95"/>
      <c r="Z115" s="95"/>
      <c r="AA115" s="95"/>
      <c r="AB115" s="94" t="s">
        <v>2391</v>
      </c>
      <c r="AC115" s="94" t="s">
        <v>2525</v>
      </c>
      <c r="AD115" s="95"/>
      <c r="AE115" s="95"/>
      <c r="AF115" s="1167"/>
      <c r="AG115" s="1167"/>
      <c r="AH115" s="1167"/>
      <c r="AI115" s="1167"/>
      <c r="AJ115" s="1167"/>
      <c r="AK115" s="1167"/>
    </row>
    <row r="116" ht="15.75" customHeight="1">
      <c r="A116" s="113"/>
      <c r="B116" s="113"/>
      <c r="C116" s="113"/>
      <c r="D116" s="113"/>
      <c r="E116" s="113"/>
      <c r="F116" s="94">
        <v>3.0</v>
      </c>
      <c r="G116" s="95" t="s">
        <v>451</v>
      </c>
      <c r="H116" s="95" t="s">
        <v>452</v>
      </c>
      <c r="I116" s="95"/>
      <c r="J116" s="95"/>
      <c r="K116" s="95"/>
      <c r="L116" s="95"/>
      <c r="M116" s="95"/>
      <c r="N116" s="95"/>
      <c r="O116" s="95"/>
      <c r="P116" s="95"/>
      <c r="Q116" s="95"/>
      <c r="R116" s="95"/>
      <c r="S116" s="95"/>
      <c r="T116" s="95"/>
      <c r="U116" s="95"/>
      <c r="V116" s="95"/>
      <c r="W116" s="95"/>
      <c r="X116" s="95"/>
      <c r="Y116" s="95"/>
      <c r="Z116" s="95"/>
      <c r="AA116" s="95"/>
      <c r="AB116" s="94"/>
      <c r="AC116" s="94"/>
      <c r="AD116" s="95"/>
      <c r="AE116" s="95"/>
      <c r="AF116" s="1167"/>
      <c r="AG116" s="1167"/>
      <c r="AH116" s="1167"/>
      <c r="AI116" s="1167"/>
      <c r="AJ116" s="1167"/>
      <c r="AK116" s="1167"/>
    </row>
    <row r="117" ht="15.75" customHeight="1">
      <c r="A117" s="113"/>
      <c r="B117" s="113"/>
      <c r="C117" s="113"/>
      <c r="D117" s="113"/>
      <c r="E117" s="113"/>
      <c r="F117" s="94">
        <v>4.0</v>
      </c>
      <c r="G117" s="95" t="s">
        <v>2523</v>
      </c>
      <c r="H117" s="95" t="s">
        <v>454</v>
      </c>
      <c r="I117" s="95"/>
      <c r="J117" s="95"/>
      <c r="K117" s="95"/>
      <c r="L117" s="95"/>
      <c r="M117" s="95"/>
      <c r="N117" s="95"/>
      <c r="O117" s="95"/>
      <c r="P117" s="95"/>
      <c r="Q117" s="95"/>
      <c r="R117" s="95"/>
      <c r="S117" s="95"/>
      <c r="T117" s="95"/>
      <c r="U117" s="95"/>
      <c r="V117" s="95"/>
      <c r="W117" s="95"/>
      <c r="X117" s="95"/>
      <c r="Y117" s="95"/>
      <c r="Z117" s="95"/>
      <c r="AA117" s="95"/>
      <c r="AB117" s="94"/>
      <c r="AC117" s="94"/>
      <c r="AD117" s="95"/>
      <c r="AE117" s="95"/>
      <c r="AF117" s="1167"/>
      <c r="AG117" s="1167"/>
      <c r="AH117" s="1167"/>
      <c r="AI117" s="1167"/>
      <c r="AJ117" s="1167"/>
      <c r="AK117" s="1167"/>
    </row>
    <row r="118" ht="15.75" customHeight="1">
      <c r="A118" s="19"/>
      <c r="B118" s="19"/>
      <c r="C118" s="19"/>
      <c r="D118" s="19"/>
      <c r="E118" s="19"/>
      <c r="F118" s="94">
        <v>5.0</v>
      </c>
      <c r="G118" s="95" t="s">
        <v>455</v>
      </c>
      <c r="H118" s="95" t="s">
        <v>456</v>
      </c>
      <c r="I118" s="95"/>
      <c r="J118" s="95"/>
      <c r="K118" s="95"/>
      <c r="L118" s="95"/>
      <c r="M118" s="95"/>
      <c r="N118" s="95"/>
      <c r="O118" s="95"/>
      <c r="P118" s="95"/>
      <c r="Q118" s="95"/>
      <c r="R118" s="95"/>
      <c r="S118" s="95"/>
      <c r="T118" s="95"/>
      <c r="U118" s="95"/>
      <c r="V118" s="95"/>
      <c r="W118" s="95"/>
      <c r="X118" s="95"/>
      <c r="Y118" s="95"/>
      <c r="Z118" s="95"/>
      <c r="AA118" s="95"/>
      <c r="AB118" s="94"/>
      <c r="AC118" s="94"/>
      <c r="AD118" s="95"/>
      <c r="AE118" s="95"/>
      <c r="AF118" s="1167"/>
      <c r="AG118" s="1167"/>
      <c r="AH118" s="1167"/>
      <c r="AI118" s="1167"/>
      <c r="AJ118" s="1167"/>
      <c r="AK118" s="1167"/>
    </row>
    <row r="119" ht="15.75" customHeight="1">
      <c r="A119" s="589" t="s">
        <v>2526</v>
      </c>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5"/>
      <c r="AF119" s="1166"/>
      <c r="AG119" s="1166"/>
      <c r="AH119" s="1166"/>
      <c r="AI119" s="1166"/>
      <c r="AJ119" s="1166"/>
      <c r="AK119" s="1166"/>
    </row>
    <row r="120" ht="15.75" customHeight="1">
      <c r="A120" s="189">
        <v>37.0</v>
      </c>
      <c r="B120" s="189" t="s">
        <v>44</v>
      </c>
      <c r="C120" s="189" t="s">
        <v>44</v>
      </c>
      <c r="D120" s="213" t="s">
        <v>2527</v>
      </c>
      <c r="E120" s="251"/>
      <c r="F120" s="280"/>
      <c r="G120" s="213" t="s">
        <v>2527</v>
      </c>
      <c r="H120" s="213" t="s">
        <v>2528</v>
      </c>
      <c r="I120" s="967"/>
      <c r="J120" s="967"/>
      <c r="K120" s="967"/>
      <c r="L120" s="967"/>
      <c r="M120" s="967"/>
      <c r="N120" s="967"/>
      <c r="O120" s="967"/>
      <c r="P120" s="967"/>
      <c r="Q120" s="967"/>
      <c r="R120" s="967"/>
      <c r="S120" s="967"/>
      <c r="T120" s="967"/>
      <c r="U120" s="967"/>
      <c r="V120" s="967"/>
      <c r="W120" s="967"/>
      <c r="X120" s="967"/>
      <c r="Y120" s="251"/>
      <c r="Z120" s="251"/>
      <c r="AA120" s="251"/>
      <c r="AB120" s="280" t="s">
        <v>2530</v>
      </c>
      <c r="AC120" s="280"/>
      <c r="AD120" s="251"/>
      <c r="AE120" s="251"/>
      <c r="AF120" s="1172"/>
      <c r="AG120" s="1172"/>
      <c r="AH120" s="1172"/>
      <c r="AI120" s="1172"/>
      <c r="AJ120" s="1172"/>
      <c r="AK120" s="1172"/>
    </row>
    <row r="121" ht="15.75" customHeight="1">
      <c r="A121" s="189">
        <v>38.0</v>
      </c>
      <c r="B121" s="189" t="s">
        <v>44</v>
      </c>
      <c r="C121" s="189" t="s">
        <v>44</v>
      </c>
      <c r="D121" s="213" t="s">
        <v>2531</v>
      </c>
      <c r="E121" s="251"/>
      <c r="F121" s="280"/>
      <c r="G121" s="213" t="s">
        <v>2531</v>
      </c>
      <c r="H121" s="213" t="s">
        <v>2532</v>
      </c>
      <c r="I121" s="967"/>
      <c r="J121" s="967"/>
      <c r="K121" s="967"/>
      <c r="L121" s="967"/>
      <c r="M121" s="967"/>
      <c r="N121" s="967"/>
      <c r="O121" s="967"/>
      <c r="P121" s="967"/>
      <c r="Q121" s="967"/>
      <c r="R121" s="967"/>
      <c r="S121" s="967"/>
      <c r="T121" s="967"/>
      <c r="U121" s="967"/>
      <c r="V121" s="967"/>
      <c r="W121" s="967"/>
      <c r="X121" s="967"/>
      <c r="Y121" s="251"/>
      <c r="Z121" s="251"/>
      <c r="AA121" s="251"/>
      <c r="AB121" s="280" t="s">
        <v>2530</v>
      </c>
      <c r="AC121" s="280"/>
      <c r="AD121" s="251"/>
      <c r="AE121" s="251"/>
      <c r="AF121" s="1172"/>
      <c r="AG121" s="1172"/>
      <c r="AH121" s="1172"/>
      <c r="AI121" s="1172"/>
      <c r="AJ121" s="1172"/>
      <c r="AK121" s="1172"/>
    </row>
    <row r="122" ht="15.75" customHeight="1">
      <c r="A122" s="189">
        <v>39.0</v>
      </c>
      <c r="B122" s="189" t="s">
        <v>44</v>
      </c>
      <c r="C122" s="189" t="s">
        <v>44</v>
      </c>
      <c r="D122" s="213" t="s">
        <v>2533</v>
      </c>
      <c r="E122" s="251"/>
      <c r="F122" s="280"/>
      <c r="G122" s="213" t="s">
        <v>2533</v>
      </c>
      <c r="H122" s="213" t="s">
        <v>2534</v>
      </c>
      <c r="I122" s="967"/>
      <c r="J122" s="967"/>
      <c r="K122" s="967"/>
      <c r="L122" s="967"/>
      <c r="M122" s="967"/>
      <c r="N122" s="967"/>
      <c r="O122" s="967"/>
      <c r="P122" s="967"/>
      <c r="Q122" s="967"/>
      <c r="R122" s="967"/>
      <c r="S122" s="967"/>
      <c r="T122" s="967"/>
      <c r="U122" s="967"/>
      <c r="V122" s="967"/>
      <c r="W122" s="967"/>
      <c r="X122" s="967"/>
      <c r="Y122" s="251"/>
      <c r="Z122" s="251"/>
      <c r="AA122" s="251"/>
      <c r="AB122" s="280" t="s">
        <v>2530</v>
      </c>
      <c r="AC122" s="280"/>
      <c r="AD122" s="251"/>
      <c r="AE122" s="251"/>
      <c r="AF122" s="1172"/>
      <c r="AG122" s="1172"/>
      <c r="AH122" s="1172"/>
      <c r="AI122" s="1172"/>
      <c r="AJ122" s="1172"/>
      <c r="AK122" s="1172"/>
    </row>
    <row r="123" ht="15.75" customHeight="1">
      <c r="A123" s="189">
        <v>40.0</v>
      </c>
      <c r="B123" s="189" t="s">
        <v>44</v>
      </c>
      <c r="C123" s="189" t="s">
        <v>44</v>
      </c>
      <c r="D123" s="213" t="s">
        <v>2536</v>
      </c>
      <c r="E123" s="251"/>
      <c r="F123" s="280"/>
      <c r="G123" s="213" t="s">
        <v>2536</v>
      </c>
      <c r="H123" s="213" t="s">
        <v>2538</v>
      </c>
      <c r="I123" s="967"/>
      <c r="J123" s="967"/>
      <c r="K123" s="967"/>
      <c r="L123" s="967"/>
      <c r="M123" s="967"/>
      <c r="N123" s="967"/>
      <c r="O123" s="967"/>
      <c r="P123" s="967"/>
      <c r="Q123" s="967"/>
      <c r="R123" s="967"/>
      <c r="S123" s="967"/>
      <c r="T123" s="967"/>
      <c r="U123" s="967"/>
      <c r="V123" s="967"/>
      <c r="W123" s="967"/>
      <c r="X123" s="967"/>
      <c r="Y123" s="251"/>
      <c r="Z123" s="251"/>
      <c r="AA123" s="251"/>
      <c r="AB123" s="280" t="s">
        <v>2530</v>
      </c>
      <c r="AC123" s="280"/>
      <c r="AD123" s="251"/>
      <c r="AE123" s="251"/>
      <c r="AF123" s="1172"/>
      <c r="AG123" s="1172"/>
      <c r="AH123" s="1172"/>
      <c r="AI123" s="1172"/>
      <c r="AJ123" s="1172"/>
      <c r="AK123" s="1172"/>
    </row>
    <row r="124" ht="15.75" customHeight="1">
      <c r="A124" s="189">
        <v>41.0</v>
      </c>
      <c r="B124" s="189" t="s">
        <v>44</v>
      </c>
      <c r="C124" s="189" t="s">
        <v>44</v>
      </c>
      <c r="D124" s="213" t="s">
        <v>2539</v>
      </c>
      <c r="E124" s="251"/>
      <c r="F124" s="280"/>
      <c r="G124" s="213" t="s">
        <v>2539</v>
      </c>
      <c r="H124" s="213" t="s">
        <v>2540</v>
      </c>
      <c r="I124" s="967"/>
      <c r="J124" s="967"/>
      <c r="K124" s="967"/>
      <c r="L124" s="967"/>
      <c r="M124" s="967"/>
      <c r="N124" s="967"/>
      <c r="O124" s="967"/>
      <c r="P124" s="967"/>
      <c r="Q124" s="967"/>
      <c r="R124" s="967"/>
      <c r="S124" s="967"/>
      <c r="T124" s="967"/>
      <c r="U124" s="967"/>
      <c r="V124" s="967"/>
      <c r="W124" s="967"/>
      <c r="X124" s="967"/>
      <c r="Y124" s="251"/>
      <c r="Z124" s="251"/>
      <c r="AA124" s="251"/>
      <c r="AB124" s="280" t="s">
        <v>2530</v>
      </c>
      <c r="AC124" s="280"/>
      <c r="AD124" s="251"/>
      <c r="AE124" s="251"/>
      <c r="AF124" s="1172"/>
      <c r="AG124" s="1172"/>
      <c r="AH124" s="1172"/>
      <c r="AI124" s="1172"/>
      <c r="AJ124" s="1172"/>
      <c r="AK124" s="1172"/>
    </row>
    <row r="125" ht="15.75" customHeight="1">
      <c r="A125" s="701">
        <v>42.0</v>
      </c>
      <c r="B125" s="701" t="s">
        <v>44</v>
      </c>
      <c r="C125" s="701" t="s">
        <v>106</v>
      </c>
      <c r="D125" s="703" t="s">
        <v>2541</v>
      </c>
      <c r="E125" s="936"/>
      <c r="F125" s="899"/>
      <c r="G125" s="703" t="s">
        <v>2542</v>
      </c>
      <c r="H125" s="703" t="s">
        <v>2543</v>
      </c>
      <c r="I125" s="936"/>
      <c r="J125" s="936"/>
      <c r="K125" s="936"/>
      <c r="L125" s="936"/>
      <c r="M125" s="936"/>
      <c r="N125" s="936"/>
      <c r="O125" s="936"/>
      <c r="P125" s="936"/>
      <c r="Q125" s="936"/>
      <c r="R125" s="936"/>
      <c r="S125" s="936"/>
      <c r="T125" s="936"/>
      <c r="U125" s="936"/>
      <c r="V125" s="936"/>
      <c r="W125" s="936"/>
      <c r="X125" s="936"/>
      <c r="Y125" s="936"/>
      <c r="Z125" s="936"/>
      <c r="AA125" s="936"/>
      <c r="AB125" s="899" t="s">
        <v>2391</v>
      </c>
      <c r="AC125" s="899" t="s">
        <v>2544</v>
      </c>
      <c r="AD125" s="936">
        <v>37.0</v>
      </c>
      <c r="AE125" s="936"/>
      <c r="AF125" s="1168"/>
      <c r="AG125" s="1168"/>
      <c r="AH125" s="1168"/>
      <c r="AI125" s="1168"/>
      <c r="AJ125" s="1168"/>
      <c r="AK125" s="1168"/>
    </row>
    <row r="126" ht="15.75" customHeight="1">
      <c r="A126" s="589" t="s">
        <v>459</v>
      </c>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5"/>
      <c r="AF126" s="1166"/>
      <c r="AG126" s="1166"/>
      <c r="AH126" s="1166"/>
      <c r="AI126" s="1166"/>
      <c r="AJ126" s="1166"/>
      <c r="AK126" s="1166"/>
    </row>
    <row r="127" ht="15.75" customHeight="1">
      <c r="A127" s="93">
        <v>43.0</v>
      </c>
      <c r="B127" s="93" t="s">
        <v>2394</v>
      </c>
      <c r="C127" s="968" t="s">
        <v>44</v>
      </c>
      <c r="D127" s="96" t="s">
        <v>2545</v>
      </c>
      <c r="E127" s="95" t="s">
        <v>461</v>
      </c>
      <c r="F127" s="93">
        <v>1.0</v>
      </c>
      <c r="G127" s="96" t="s">
        <v>462</v>
      </c>
      <c r="H127" s="95" t="s">
        <v>2546</v>
      </c>
      <c r="I127" s="95"/>
      <c r="J127" s="95"/>
      <c r="K127" s="95"/>
      <c r="L127" s="95"/>
      <c r="M127" s="95"/>
      <c r="N127" s="95"/>
      <c r="O127" s="95"/>
      <c r="P127" s="95"/>
      <c r="Q127" s="95"/>
      <c r="R127" s="95"/>
      <c r="S127" s="95"/>
      <c r="T127" s="95"/>
      <c r="U127" s="95"/>
      <c r="V127" s="95"/>
      <c r="W127" s="95"/>
      <c r="X127" s="95"/>
      <c r="Y127" s="95"/>
      <c r="Z127" s="95"/>
      <c r="AA127" s="95"/>
      <c r="AB127" s="93" t="s">
        <v>2391</v>
      </c>
      <c r="AC127" s="94" t="s">
        <v>2399</v>
      </c>
      <c r="AD127" s="95"/>
      <c r="AE127" s="95"/>
      <c r="AF127" s="1167"/>
      <c r="AG127" s="1167"/>
      <c r="AH127" s="1167"/>
      <c r="AI127" s="1167"/>
      <c r="AJ127" s="1167"/>
      <c r="AK127" s="1167"/>
    </row>
    <row r="128" ht="15.75" customHeight="1">
      <c r="A128" s="589" t="s">
        <v>2547</v>
      </c>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5"/>
      <c r="AF128" s="1166"/>
      <c r="AG128" s="1166"/>
      <c r="AH128" s="1166"/>
      <c r="AI128" s="1166"/>
      <c r="AJ128" s="1166"/>
      <c r="AK128" s="1166"/>
    </row>
    <row r="129" ht="15.75" customHeight="1">
      <c r="A129" s="192">
        <v>44.0</v>
      </c>
      <c r="B129" s="192" t="s">
        <v>44</v>
      </c>
      <c r="C129" s="192" t="s">
        <v>44</v>
      </c>
      <c r="D129" s="196" t="s">
        <v>2549</v>
      </c>
      <c r="E129" s="194" t="s">
        <v>2550</v>
      </c>
      <c r="F129" s="93">
        <v>1.0</v>
      </c>
      <c r="G129" s="96" t="s">
        <v>2551</v>
      </c>
      <c r="H129" s="96" t="s">
        <v>2552</v>
      </c>
      <c r="I129" s="95"/>
      <c r="J129" s="95"/>
      <c r="K129" s="95"/>
      <c r="L129" s="95"/>
      <c r="M129" s="95"/>
      <c r="N129" s="95"/>
      <c r="O129" s="95"/>
      <c r="P129" s="95"/>
      <c r="Q129" s="95"/>
      <c r="R129" s="95"/>
      <c r="S129" s="95"/>
      <c r="T129" s="95"/>
      <c r="U129" s="95"/>
      <c r="V129" s="95"/>
      <c r="W129" s="95"/>
      <c r="X129" s="95"/>
      <c r="Y129" s="95"/>
      <c r="Z129" s="95"/>
      <c r="AA129" s="95"/>
      <c r="AB129" s="94" t="s">
        <v>2391</v>
      </c>
      <c r="AC129" s="93" t="s">
        <v>2411</v>
      </c>
      <c r="AD129" s="95"/>
      <c r="AE129" s="95"/>
      <c r="AF129" s="1167"/>
      <c r="AG129" s="1167"/>
      <c r="AH129" s="1167"/>
      <c r="AI129" s="1167"/>
      <c r="AJ129" s="1167"/>
      <c r="AK129" s="1167"/>
    </row>
    <row r="130" ht="15.75" customHeight="1">
      <c r="A130" s="113"/>
      <c r="B130" s="113"/>
      <c r="C130" s="113"/>
      <c r="D130" s="113"/>
      <c r="E130" s="113"/>
      <c r="F130" s="93">
        <v>2.0</v>
      </c>
      <c r="G130" s="96" t="s">
        <v>2553</v>
      </c>
      <c r="H130" s="96" t="s">
        <v>2554</v>
      </c>
      <c r="I130" s="95"/>
      <c r="J130" s="95"/>
      <c r="K130" s="95"/>
      <c r="L130" s="95"/>
      <c r="M130" s="95"/>
      <c r="N130" s="95"/>
      <c r="O130" s="95"/>
      <c r="P130" s="95"/>
      <c r="Q130" s="95"/>
      <c r="R130" s="95"/>
      <c r="S130" s="95"/>
      <c r="T130" s="95"/>
      <c r="U130" s="95"/>
      <c r="V130" s="95"/>
      <c r="W130" s="95"/>
      <c r="X130" s="95"/>
      <c r="Y130" s="95"/>
      <c r="Z130" s="95"/>
      <c r="AA130" s="95"/>
      <c r="AB130" s="94"/>
      <c r="AC130" s="94"/>
      <c r="AD130" s="95"/>
      <c r="AE130" s="95"/>
      <c r="AF130" s="1167"/>
      <c r="AG130" s="1167"/>
      <c r="AH130" s="1167"/>
      <c r="AI130" s="1167"/>
      <c r="AJ130" s="1167"/>
      <c r="AK130" s="1167"/>
    </row>
    <row r="131" ht="15.75" customHeight="1">
      <c r="A131" s="113"/>
      <c r="B131" s="113"/>
      <c r="C131" s="113"/>
      <c r="D131" s="113"/>
      <c r="E131" s="113"/>
      <c r="F131" s="93">
        <v>3.0</v>
      </c>
      <c r="G131" s="96" t="s">
        <v>2555</v>
      </c>
      <c r="H131" s="96" t="s">
        <v>2556</v>
      </c>
      <c r="I131" s="95"/>
      <c r="J131" s="95"/>
      <c r="K131" s="95"/>
      <c r="L131" s="95"/>
      <c r="M131" s="95"/>
      <c r="N131" s="95"/>
      <c r="O131" s="95"/>
      <c r="P131" s="95"/>
      <c r="Q131" s="95"/>
      <c r="R131" s="95"/>
      <c r="S131" s="95"/>
      <c r="T131" s="95"/>
      <c r="U131" s="95"/>
      <c r="V131" s="95"/>
      <c r="W131" s="95"/>
      <c r="X131" s="95"/>
      <c r="Y131" s="95"/>
      <c r="Z131" s="95"/>
      <c r="AA131" s="95"/>
      <c r="AB131" s="94"/>
      <c r="AC131" s="94"/>
      <c r="AD131" s="95"/>
      <c r="AE131" s="95"/>
      <c r="AF131" s="1167"/>
      <c r="AG131" s="1167"/>
      <c r="AH131" s="1167"/>
      <c r="AI131" s="1167"/>
      <c r="AJ131" s="1167"/>
      <c r="AK131" s="1167"/>
    </row>
    <row r="132" ht="15.75" customHeight="1">
      <c r="A132" s="19"/>
      <c r="B132" s="19"/>
      <c r="C132" s="19"/>
      <c r="D132" s="19"/>
      <c r="E132" s="19"/>
      <c r="F132" s="94">
        <v>4.0</v>
      </c>
      <c r="G132" s="96" t="s">
        <v>2557</v>
      </c>
      <c r="H132" s="96" t="s">
        <v>2558</v>
      </c>
      <c r="I132" s="95"/>
      <c r="J132" s="95"/>
      <c r="K132" s="95"/>
      <c r="L132" s="95"/>
      <c r="M132" s="95"/>
      <c r="N132" s="95"/>
      <c r="O132" s="95"/>
      <c r="P132" s="95"/>
      <c r="Q132" s="95"/>
      <c r="R132" s="95"/>
      <c r="S132" s="95"/>
      <c r="T132" s="95"/>
      <c r="U132" s="95"/>
      <c r="V132" s="95"/>
      <c r="W132" s="95"/>
      <c r="X132" s="95"/>
      <c r="Y132" s="95"/>
      <c r="Z132" s="95"/>
      <c r="AA132" s="95"/>
      <c r="AB132" s="94"/>
      <c r="AC132" s="94"/>
      <c r="AD132" s="95"/>
      <c r="AE132" s="95"/>
      <c r="AF132" s="1167"/>
      <c r="AG132" s="1167"/>
      <c r="AH132" s="1167"/>
      <c r="AI132" s="1167"/>
      <c r="AJ132" s="1167"/>
      <c r="AK132" s="1167"/>
    </row>
    <row r="133" ht="33.75" customHeight="1">
      <c r="A133" s="192">
        <v>45.0</v>
      </c>
      <c r="B133" s="192" t="s">
        <v>2559</v>
      </c>
      <c r="C133" s="192" t="s">
        <v>44</v>
      </c>
      <c r="D133" s="196" t="s">
        <v>468</v>
      </c>
      <c r="E133" s="194" t="s">
        <v>2560</v>
      </c>
      <c r="F133" s="93">
        <v>1.0</v>
      </c>
      <c r="G133" s="96" t="s">
        <v>471</v>
      </c>
      <c r="H133" s="96" t="s">
        <v>473</v>
      </c>
      <c r="I133" s="95"/>
      <c r="J133" s="95"/>
      <c r="K133" s="95"/>
      <c r="L133" s="95"/>
      <c r="M133" s="95"/>
      <c r="N133" s="95"/>
      <c r="O133" s="95"/>
      <c r="P133" s="95"/>
      <c r="Q133" s="95"/>
      <c r="R133" s="95"/>
      <c r="S133" s="95"/>
      <c r="T133" s="95"/>
      <c r="U133" s="95"/>
      <c r="V133" s="95"/>
      <c r="W133" s="95"/>
      <c r="X133" s="95"/>
      <c r="Y133" s="95"/>
      <c r="Z133" s="95"/>
      <c r="AA133" s="96" t="s">
        <v>2561</v>
      </c>
      <c r="AB133" s="94" t="s">
        <v>2391</v>
      </c>
      <c r="AC133" s="93" t="s">
        <v>2562</v>
      </c>
      <c r="AD133" s="95"/>
      <c r="AE133" s="95" t="s">
        <v>2563</v>
      </c>
      <c r="AF133" s="1167"/>
      <c r="AG133" s="1167"/>
      <c r="AH133" s="1167"/>
      <c r="AI133" s="1167"/>
      <c r="AJ133" s="1167"/>
      <c r="AK133" s="1167"/>
    </row>
    <row r="134" ht="15.75" customHeight="1">
      <c r="A134" s="19"/>
      <c r="B134" s="19"/>
      <c r="C134" s="19"/>
      <c r="D134" s="19"/>
      <c r="E134" s="19"/>
      <c r="F134" s="93">
        <v>2.0</v>
      </c>
      <c r="G134" s="96" t="s">
        <v>475</v>
      </c>
      <c r="H134" s="96" t="s">
        <v>476</v>
      </c>
      <c r="I134" s="95"/>
      <c r="J134" s="95"/>
      <c r="K134" s="95"/>
      <c r="L134" s="95"/>
      <c r="M134" s="95"/>
      <c r="N134" s="95"/>
      <c r="O134" s="95"/>
      <c r="P134" s="95"/>
      <c r="Q134" s="95"/>
      <c r="R134" s="95"/>
      <c r="S134" s="95"/>
      <c r="T134" s="95"/>
      <c r="U134" s="95"/>
      <c r="V134" s="95"/>
      <c r="W134" s="95"/>
      <c r="X134" s="95"/>
      <c r="Y134" s="95"/>
      <c r="Z134" s="95"/>
      <c r="AA134" s="95"/>
      <c r="AB134" s="94"/>
      <c r="AC134" s="94"/>
      <c r="AD134" s="95"/>
      <c r="AE134" s="95"/>
      <c r="AF134" s="1167"/>
      <c r="AG134" s="1167"/>
      <c r="AH134" s="1167"/>
      <c r="AI134" s="1167"/>
      <c r="AJ134" s="1167"/>
      <c r="AK134" s="1167"/>
    </row>
    <row r="135" ht="15.75" customHeight="1">
      <c r="A135" s="701">
        <v>46.0</v>
      </c>
      <c r="B135" s="701" t="s">
        <v>44</v>
      </c>
      <c r="C135" s="701" t="s">
        <v>44</v>
      </c>
      <c r="D135" s="703" t="s">
        <v>2564</v>
      </c>
      <c r="E135" s="936" t="s">
        <v>2565</v>
      </c>
      <c r="F135" s="701">
        <v>1.0</v>
      </c>
      <c r="G135" s="703" t="s">
        <v>479</v>
      </c>
      <c r="H135" s="703" t="s">
        <v>480</v>
      </c>
      <c r="I135" s="936"/>
      <c r="J135" s="936"/>
      <c r="K135" s="936"/>
      <c r="L135" s="936"/>
      <c r="M135" s="936"/>
      <c r="N135" s="936"/>
      <c r="O135" s="936"/>
      <c r="P135" s="936"/>
      <c r="Q135" s="936"/>
      <c r="R135" s="936"/>
      <c r="S135" s="936"/>
      <c r="T135" s="936"/>
      <c r="U135" s="936"/>
      <c r="V135" s="936"/>
      <c r="W135" s="936"/>
      <c r="X135" s="936"/>
      <c r="Y135" s="936"/>
      <c r="Z135" s="936"/>
      <c r="AA135" s="936"/>
      <c r="AB135" s="899" t="s">
        <v>2391</v>
      </c>
      <c r="AC135" s="899" t="s">
        <v>2562</v>
      </c>
      <c r="AD135" s="936" t="s">
        <v>2566</v>
      </c>
      <c r="AE135" s="936"/>
      <c r="AF135" s="1168"/>
      <c r="AG135" s="1168"/>
      <c r="AH135" s="1168"/>
      <c r="AI135" s="1168"/>
      <c r="AJ135" s="1168"/>
      <c r="AK135" s="1168"/>
    </row>
    <row r="136" ht="15.75" customHeight="1">
      <c r="A136" s="961">
        <v>47.0</v>
      </c>
      <c r="B136" s="961" t="s">
        <v>44</v>
      </c>
      <c r="C136" s="961" t="s">
        <v>44</v>
      </c>
      <c r="D136" s="962" t="s">
        <v>2567</v>
      </c>
      <c r="E136" s="969" t="s">
        <v>2568</v>
      </c>
      <c r="F136" s="963">
        <v>1.0</v>
      </c>
      <c r="G136" s="964" t="s">
        <v>2570</v>
      </c>
      <c r="H136" s="964" t="s">
        <v>2571</v>
      </c>
      <c r="I136" s="965" t="s">
        <v>3</v>
      </c>
      <c r="J136" s="965" t="s">
        <v>3</v>
      </c>
      <c r="K136" s="965" t="s">
        <v>3</v>
      </c>
      <c r="L136" s="965" t="s">
        <v>3</v>
      </c>
      <c r="M136" s="965" t="s">
        <v>3</v>
      </c>
      <c r="N136" s="965" t="s">
        <v>3</v>
      </c>
      <c r="O136" s="965" t="s">
        <v>3</v>
      </c>
      <c r="P136" s="965" t="s">
        <v>3</v>
      </c>
      <c r="Q136" s="965" t="s">
        <v>3</v>
      </c>
      <c r="R136" s="965" t="s">
        <v>3</v>
      </c>
      <c r="S136" s="965" t="s">
        <v>3</v>
      </c>
      <c r="T136" s="965" t="s">
        <v>3</v>
      </c>
      <c r="U136" s="965"/>
      <c r="V136" s="965"/>
      <c r="W136" s="965"/>
      <c r="X136" s="965"/>
      <c r="Y136" s="966"/>
      <c r="Z136" s="966"/>
      <c r="AA136" s="969"/>
      <c r="AB136" s="970" t="s">
        <v>2463</v>
      </c>
      <c r="AC136" s="970" t="s">
        <v>2573</v>
      </c>
      <c r="AD136" s="969"/>
      <c r="AE136" s="969"/>
      <c r="AF136" s="1171"/>
      <c r="AG136" s="1171"/>
      <c r="AH136" s="1171"/>
      <c r="AI136" s="1171"/>
      <c r="AJ136" s="1171"/>
      <c r="AK136" s="1171"/>
    </row>
    <row r="137" ht="15.75" customHeight="1">
      <c r="A137" s="113"/>
      <c r="B137" s="113"/>
      <c r="C137" s="113"/>
      <c r="D137" s="113"/>
      <c r="E137" s="113"/>
      <c r="F137" s="963">
        <v>2.0</v>
      </c>
      <c r="G137" s="964" t="s">
        <v>2574</v>
      </c>
      <c r="H137" s="964" t="s">
        <v>2575</v>
      </c>
      <c r="I137" s="965" t="s">
        <v>3</v>
      </c>
      <c r="J137" s="965" t="s">
        <v>3</v>
      </c>
      <c r="K137" s="965" t="s">
        <v>3</v>
      </c>
      <c r="L137" s="965" t="s">
        <v>3</v>
      </c>
      <c r="M137" s="965" t="s">
        <v>3</v>
      </c>
      <c r="N137" s="965" t="s">
        <v>3</v>
      </c>
      <c r="O137" s="965" t="s">
        <v>3</v>
      </c>
      <c r="P137" s="965" t="s">
        <v>3</v>
      </c>
      <c r="Q137" s="965" t="s">
        <v>3</v>
      </c>
      <c r="R137" s="965" t="s">
        <v>3</v>
      </c>
      <c r="S137" s="965" t="s">
        <v>3</v>
      </c>
      <c r="T137" s="965" t="s">
        <v>3</v>
      </c>
      <c r="U137" s="965"/>
      <c r="V137" s="965"/>
      <c r="W137" s="965"/>
      <c r="X137" s="965"/>
      <c r="Y137" s="966"/>
      <c r="Z137" s="966"/>
      <c r="AA137" s="113"/>
      <c r="AB137" s="113"/>
      <c r="AC137" s="113"/>
      <c r="AD137" s="113"/>
      <c r="AE137" s="113"/>
      <c r="AF137" s="1171"/>
      <c r="AG137" s="1171"/>
      <c r="AH137" s="1171"/>
      <c r="AI137" s="1171"/>
      <c r="AJ137" s="1171"/>
      <c r="AK137" s="1171"/>
    </row>
    <row r="138" ht="15.75" customHeight="1">
      <c r="A138" s="113"/>
      <c r="B138" s="113"/>
      <c r="C138" s="113"/>
      <c r="D138" s="113"/>
      <c r="E138" s="113"/>
      <c r="F138" s="963">
        <v>3.0</v>
      </c>
      <c r="G138" s="964" t="s">
        <v>2579</v>
      </c>
      <c r="H138" s="964" t="s">
        <v>2580</v>
      </c>
      <c r="I138" s="965" t="s">
        <v>3</v>
      </c>
      <c r="J138" s="965" t="s">
        <v>3</v>
      </c>
      <c r="K138" s="965" t="s">
        <v>3</v>
      </c>
      <c r="L138" s="965" t="s">
        <v>3</v>
      </c>
      <c r="M138" s="965" t="s">
        <v>3</v>
      </c>
      <c r="N138" s="965" t="s">
        <v>3</v>
      </c>
      <c r="O138" s="965" t="s">
        <v>3</v>
      </c>
      <c r="P138" s="965" t="s">
        <v>3</v>
      </c>
      <c r="Q138" s="965" t="s">
        <v>3</v>
      </c>
      <c r="R138" s="965" t="s">
        <v>3</v>
      </c>
      <c r="S138" s="965" t="s">
        <v>3</v>
      </c>
      <c r="T138" s="965" t="s">
        <v>3</v>
      </c>
      <c r="U138" s="965"/>
      <c r="V138" s="965"/>
      <c r="W138" s="965"/>
      <c r="X138" s="965"/>
      <c r="Y138" s="966"/>
      <c r="Z138" s="966"/>
      <c r="AA138" s="113"/>
      <c r="AB138" s="113"/>
      <c r="AC138" s="113"/>
      <c r="AD138" s="113"/>
      <c r="AE138" s="113"/>
      <c r="AF138" s="1171"/>
      <c r="AG138" s="1171"/>
      <c r="AH138" s="1171"/>
      <c r="AI138" s="1171"/>
      <c r="AJ138" s="1171"/>
      <c r="AK138" s="1171"/>
    </row>
    <row r="139" ht="15.75" customHeight="1">
      <c r="A139" s="113"/>
      <c r="B139" s="113"/>
      <c r="C139" s="113"/>
      <c r="D139" s="113"/>
      <c r="E139" s="113"/>
      <c r="F139" s="963">
        <v>4.0</v>
      </c>
      <c r="G139" s="964" t="s">
        <v>2581</v>
      </c>
      <c r="H139" s="964" t="s">
        <v>2582</v>
      </c>
      <c r="I139" s="965" t="s">
        <v>3</v>
      </c>
      <c r="J139" s="965" t="s">
        <v>3</v>
      </c>
      <c r="K139" s="965" t="s">
        <v>3</v>
      </c>
      <c r="L139" s="965" t="s">
        <v>3</v>
      </c>
      <c r="M139" s="965" t="s">
        <v>3</v>
      </c>
      <c r="N139" s="965" t="s">
        <v>3</v>
      </c>
      <c r="O139" s="965" t="s">
        <v>3</v>
      </c>
      <c r="P139" s="965" t="s">
        <v>3</v>
      </c>
      <c r="Q139" s="965" t="s">
        <v>3</v>
      </c>
      <c r="R139" s="965" t="s">
        <v>3</v>
      </c>
      <c r="S139" s="965" t="s">
        <v>3</v>
      </c>
      <c r="T139" s="965" t="s">
        <v>3</v>
      </c>
      <c r="U139" s="965"/>
      <c r="V139" s="965"/>
      <c r="W139" s="965"/>
      <c r="X139" s="965"/>
      <c r="Y139" s="966"/>
      <c r="Z139" s="966"/>
      <c r="AA139" s="113"/>
      <c r="AB139" s="113"/>
      <c r="AC139" s="113"/>
      <c r="AD139" s="113"/>
      <c r="AE139" s="113"/>
      <c r="AF139" s="1171"/>
      <c r="AG139" s="1171"/>
      <c r="AH139" s="1171"/>
      <c r="AI139" s="1171"/>
      <c r="AJ139" s="1171"/>
      <c r="AK139" s="1171"/>
    </row>
    <row r="140" ht="15.75" customHeight="1">
      <c r="A140" s="113"/>
      <c r="B140" s="113"/>
      <c r="C140" s="113"/>
      <c r="D140" s="113"/>
      <c r="E140" s="113"/>
      <c r="F140" s="963">
        <v>5.0</v>
      </c>
      <c r="G140" s="964" t="s">
        <v>2583</v>
      </c>
      <c r="H140" s="964" t="s">
        <v>2584</v>
      </c>
      <c r="I140" s="965" t="s">
        <v>3</v>
      </c>
      <c r="J140" s="965" t="s">
        <v>3</v>
      </c>
      <c r="K140" s="965" t="s">
        <v>3</v>
      </c>
      <c r="L140" s="965" t="s">
        <v>3</v>
      </c>
      <c r="M140" s="965" t="s">
        <v>3</v>
      </c>
      <c r="N140" s="965" t="s">
        <v>3</v>
      </c>
      <c r="O140" s="965" t="s">
        <v>3</v>
      </c>
      <c r="P140" s="965" t="s">
        <v>3</v>
      </c>
      <c r="Q140" s="965" t="s">
        <v>3</v>
      </c>
      <c r="R140" s="965" t="s">
        <v>3</v>
      </c>
      <c r="S140" s="965" t="s">
        <v>3</v>
      </c>
      <c r="T140" s="965" t="s">
        <v>3</v>
      </c>
      <c r="U140" s="965"/>
      <c r="V140" s="965"/>
      <c r="W140" s="965"/>
      <c r="X140" s="965"/>
      <c r="Y140" s="966"/>
      <c r="Z140" s="966"/>
      <c r="AA140" s="113"/>
      <c r="AB140" s="113"/>
      <c r="AC140" s="113"/>
      <c r="AD140" s="113"/>
      <c r="AE140" s="113"/>
      <c r="AF140" s="1171"/>
      <c r="AG140" s="1171"/>
      <c r="AH140" s="1171"/>
      <c r="AI140" s="1171"/>
      <c r="AJ140" s="1171"/>
      <c r="AK140" s="1171"/>
    </row>
    <row r="141" ht="15.75" customHeight="1">
      <c r="A141" s="19"/>
      <c r="B141" s="19"/>
      <c r="C141" s="19"/>
      <c r="D141" s="19"/>
      <c r="E141" s="19"/>
      <c r="F141" s="963">
        <v>6.0</v>
      </c>
      <c r="G141" s="964" t="s">
        <v>2585</v>
      </c>
      <c r="H141" s="964" t="s">
        <v>2586</v>
      </c>
      <c r="I141" s="965" t="s">
        <v>3</v>
      </c>
      <c r="J141" s="965" t="s">
        <v>3</v>
      </c>
      <c r="K141" s="965" t="s">
        <v>3</v>
      </c>
      <c r="L141" s="965" t="s">
        <v>3</v>
      </c>
      <c r="M141" s="965" t="s">
        <v>3</v>
      </c>
      <c r="N141" s="965" t="s">
        <v>3</v>
      </c>
      <c r="O141" s="965" t="s">
        <v>3</v>
      </c>
      <c r="P141" s="965" t="s">
        <v>3</v>
      </c>
      <c r="Q141" s="965" t="s">
        <v>3</v>
      </c>
      <c r="R141" s="965" t="s">
        <v>3</v>
      </c>
      <c r="S141" s="965" t="s">
        <v>3</v>
      </c>
      <c r="T141" s="965" t="s">
        <v>3</v>
      </c>
      <c r="U141" s="965"/>
      <c r="V141" s="965"/>
      <c r="W141" s="965"/>
      <c r="X141" s="965"/>
      <c r="Y141" s="966"/>
      <c r="Z141" s="966"/>
      <c r="AA141" s="19"/>
      <c r="AB141" s="19"/>
      <c r="AC141" s="19"/>
      <c r="AD141" s="19"/>
      <c r="AE141" s="19"/>
      <c r="AF141" s="1171"/>
      <c r="AG141" s="1171"/>
      <c r="AH141" s="1171"/>
      <c r="AI141" s="1171"/>
      <c r="AJ141" s="1171"/>
      <c r="AK141" s="1171"/>
    </row>
    <row r="142" ht="15.75" customHeight="1">
      <c r="A142" s="192">
        <v>48.0</v>
      </c>
      <c r="B142" s="192" t="s">
        <v>44</v>
      </c>
      <c r="C142" s="192" t="s">
        <v>44</v>
      </c>
      <c r="D142" s="196" t="s">
        <v>488</v>
      </c>
      <c r="E142" s="194" t="s">
        <v>2587</v>
      </c>
      <c r="F142" s="93">
        <v>1.0</v>
      </c>
      <c r="G142" s="96" t="s">
        <v>471</v>
      </c>
      <c r="H142" s="96" t="s">
        <v>473</v>
      </c>
      <c r="I142" s="95"/>
      <c r="J142" s="95"/>
      <c r="K142" s="95"/>
      <c r="L142" s="95"/>
      <c r="M142" s="95"/>
      <c r="N142" s="95"/>
      <c r="O142" s="95"/>
      <c r="P142" s="95"/>
      <c r="Q142" s="95"/>
      <c r="R142" s="95"/>
      <c r="S142" s="95"/>
      <c r="T142" s="95"/>
      <c r="U142" s="95"/>
      <c r="V142" s="95"/>
      <c r="W142" s="95"/>
      <c r="X142" s="95"/>
      <c r="Y142" s="95"/>
      <c r="Z142" s="95"/>
      <c r="AA142" s="95"/>
      <c r="AB142" s="94" t="s">
        <v>2391</v>
      </c>
      <c r="AC142" s="94" t="s">
        <v>2588</v>
      </c>
      <c r="AD142" s="95"/>
      <c r="AE142" s="95"/>
      <c r="AF142" s="1167"/>
      <c r="AG142" s="1167"/>
      <c r="AH142" s="1167"/>
      <c r="AI142" s="1167"/>
      <c r="AJ142" s="1167"/>
      <c r="AK142" s="1167"/>
    </row>
    <row r="143" ht="15.75" customHeight="1">
      <c r="A143" s="19"/>
      <c r="B143" s="19"/>
      <c r="C143" s="19"/>
      <c r="D143" s="19"/>
      <c r="E143" s="19"/>
      <c r="F143" s="93">
        <v>2.0</v>
      </c>
      <c r="G143" s="96" t="s">
        <v>489</v>
      </c>
      <c r="H143" s="96" t="s">
        <v>490</v>
      </c>
      <c r="I143" s="95"/>
      <c r="J143" s="95"/>
      <c r="K143" s="95"/>
      <c r="L143" s="95"/>
      <c r="M143" s="95"/>
      <c r="N143" s="95"/>
      <c r="O143" s="95"/>
      <c r="P143" s="95"/>
      <c r="Q143" s="95"/>
      <c r="R143" s="95"/>
      <c r="S143" s="95"/>
      <c r="T143" s="95"/>
      <c r="U143" s="95"/>
      <c r="V143" s="95"/>
      <c r="W143" s="95"/>
      <c r="X143" s="95"/>
      <c r="Y143" s="95"/>
      <c r="Z143" s="95"/>
      <c r="AA143" s="95"/>
      <c r="AB143" s="94"/>
      <c r="AC143" s="94"/>
      <c r="AD143" s="95"/>
      <c r="AE143" s="95"/>
      <c r="AF143" s="1167"/>
      <c r="AG143" s="1167"/>
      <c r="AH143" s="1167"/>
      <c r="AI143" s="1167"/>
      <c r="AJ143" s="1167"/>
      <c r="AK143" s="1167"/>
    </row>
    <row r="144" ht="15.75" customHeight="1">
      <c r="A144" s="93">
        <v>49.0</v>
      </c>
      <c r="B144" s="93" t="s">
        <v>44</v>
      </c>
      <c r="C144" s="93" t="s">
        <v>44</v>
      </c>
      <c r="D144" s="96" t="s">
        <v>491</v>
      </c>
      <c r="E144" s="96" t="s">
        <v>2565</v>
      </c>
      <c r="F144" s="94">
        <v>3.0</v>
      </c>
      <c r="G144" s="95" t="s">
        <v>492</v>
      </c>
      <c r="H144" s="96" t="s">
        <v>493</v>
      </c>
      <c r="I144" s="95"/>
      <c r="J144" s="95"/>
      <c r="K144" s="95"/>
      <c r="L144" s="95"/>
      <c r="M144" s="95"/>
      <c r="N144" s="95"/>
      <c r="O144" s="95"/>
      <c r="P144" s="95"/>
      <c r="Q144" s="95"/>
      <c r="R144" s="95"/>
      <c r="S144" s="95"/>
      <c r="T144" s="95"/>
      <c r="U144" s="95"/>
      <c r="V144" s="95"/>
      <c r="W144" s="95"/>
      <c r="X144" s="95"/>
      <c r="Y144" s="95"/>
      <c r="Z144" s="95"/>
      <c r="AA144" s="95"/>
      <c r="AB144" s="94" t="s">
        <v>2391</v>
      </c>
      <c r="AC144" s="94" t="s">
        <v>2589</v>
      </c>
      <c r="AD144" s="95"/>
      <c r="AE144" s="95"/>
      <c r="AF144" s="1167"/>
      <c r="AG144" s="1167"/>
      <c r="AH144" s="1167"/>
      <c r="AI144" s="1167"/>
      <c r="AJ144" s="1167"/>
      <c r="AK144" s="1167"/>
    </row>
    <row r="145" ht="15.75" customHeight="1">
      <c r="A145" s="93">
        <v>50.0</v>
      </c>
      <c r="B145" s="93" t="s">
        <v>44</v>
      </c>
      <c r="C145" s="93" t="s">
        <v>44</v>
      </c>
      <c r="D145" s="96" t="s">
        <v>494</v>
      </c>
      <c r="E145" s="96" t="s">
        <v>2565</v>
      </c>
      <c r="F145" s="94">
        <v>4.0</v>
      </c>
      <c r="G145" s="95" t="s">
        <v>495</v>
      </c>
      <c r="H145" s="95"/>
      <c r="I145" s="95"/>
      <c r="J145" s="95"/>
      <c r="K145" s="95"/>
      <c r="L145" s="95"/>
      <c r="M145" s="95"/>
      <c r="N145" s="95"/>
      <c r="O145" s="95"/>
      <c r="P145" s="95"/>
      <c r="Q145" s="95"/>
      <c r="R145" s="95"/>
      <c r="S145" s="95"/>
      <c r="T145" s="95"/>
      <c r="U145" s="95"/>
      <c r="V145" s="95"/>
      <c r="W145" s="95"/>
      <c r="X145" s="95"/>
      <c r="Y145" s="95"/>
      <c r="Z145" s="95"/>
      <c r="AA145" s="95"/>
      <c r="AB145" s="94" t="s">
        <v>2391</v>
      </c>
      <c r="AC145" s="94" t="s">
        <v>2589</v>
      </c>
      <c r="AD145" s="95"/>
      <c r="AE145" s="95"/>
      <c r="AF145" s="1167"/>
      <c r="AG145" s="1167"/>
      <c r="AH145" s="1167"/>
      <c r="AI145" s="1167"/>
      <c r="AJ145" s="1167"/>
      <c r="AK145" s="1167"/>
    </row>
    <row r="146" ht="15.75" customHeight="1">
      <c r="A146" s="93">
        <v>51.0</v>
      </c>
      <c r="B146" s="93" t="s">
        <v>44</v>
      </c>
      <c r="C146" s="93" t="s">
        <v>44</v>
      </c>
      <c r="D146" s="96" t="s">
        <v>497</v>
      </c>
      <c r="E146" s="96" t="s">
        <v>2565</v>
      </c>
      <c r="F146" s="94">
        <v>5.0</v>
      </c>
      <c r="G146" s="95" t="s">
        <v>498</v>
      </c>
      <c r="H146" s="95"/>
      <c r="I146" s="95"/>
      <c r="J146" s="95"/>
      <c r="K146" s="95"/>
      <c r="L146" s="95"/>
      <c r="M146" s="95"/>
      <c r="N146" s="95"/>
      <c r="O146" s="95"/>
      <c r="P146" s="95"/>
      <c r="Q146" s="95"/>
      <c r="R146" s="95"/>
      <c r="S146" s="95"/>
      <c r="T146" s="95"/>
      <c r="U146" s="95"/>
      <c r="V146" s="95"/>
      <c r="W146" s="95"/>
      <c r="X146" s="95"/>
      <c r="Y146" s="95"/>
      <c r="Z146" s="95"/>
      <c r="AA146" s="95"/>
      <c r="AB146" s="93" t="s">
        <v>2391</v>
      </c>
      <c r="AC146" s="94" t="s">
        <v>2590</v>
      </c>
      <c r="AD146" s="95"/>
      <c r="AE146" s="95"/>
      <c r="AF146" s="1167"/>
      <c r="AG146" s="1167"/>
      <c r="AH146" s="1167"/>
      <c r="AI146" s="1167"/>
      <c r="AJ146" s="1167"/>
      <c r="AK146" s="1167"/>
    </row>
    <row r="147" ht="15.75" customHeight="1">
      <c r="A147" s="93">
        <v>52.0</v>
      </c>
      <c r="B147" s="93" t="s">
        <v>44</v>
      </c>
      <c r="C147" s="93" t="s">
        <v>44</v>
      </c>
      <c r="D147" s="96" t="s">
        <v>499</v>
      </c>
      <c r="E147" s="96" t="s">
        <v>2565</v>
      </c>
      <c r="F147" s="94">
        <v>6.0</v>
      </c>
      <c r="G147" s="95" t="s">
        <v>501</v>
      </c>
      <c r="H147" s="95" t="s">
        <v>502</v>
      </c>
      <c r="I147" s="95"/>
      <c r="J147" s="95"/>
      <c r="K147" s="95"/>
      <c r="L147" s="95"/>
      <c r="M147" s="95"/>
      <c r="N147" s="95"/>
      <c r="O147" s="95"/>
      <c r="P147" s="95"/>
      <c r="Q147" s="95"/>
      <c r="R147" s="95"/>
      <c r="S147" s="95"/>
      <c r="T147" s="95"/>
      <c r="U147" s="95"/>
      <c r="V147" s="95"/>
      <c r="W147" s="95"/>
      <c r="X147" s="95"/>
      <c r="Y147" s="95"/>
      <c r="Z147" s="95"/>
      <c r="AA147" s="95"/>
      <c r="AB147" s="94"/>
      <c r="AC147" s="94"/>
      <c r="AD147" s="95"/>
      <c r="AE147" s="95"/>
      <c r="AF147" s="1167"/>
      <c r="AG147" s="1167"/>
      <c r="AH147" s="1167"/>
      <c r="AI147" s="1167"/>
      <c r="AJ147" s="1167"/>
      <c r="AK147" s="1167"/>
    </row>
    <row r="148" ht="15.75" customHeight="1">
      <c r="A148" s="192">
        <v>53.0</v>
      </c>
      <c r="B148" s="192" t="s">
        <v>44</v>
      </c>
      <c r="C148" s="192" t="s">
        <v>44</v>
      </c>
      <c r="D148" s="196" t="s">
        <v>503</v>
      </c>
      <c r="E148" s="196" t="s">
        <v>2565</v>
      </c>
      <c r="F148" s="93">
        <v>1.0</v>
      </c>
      <c r="G148" s="96" t="s">
        <v>505</v>
      </c>
      <c r="H148" s="96" t="s">
        <v>506</v>
      </c>
      <c r="I148" s="95"/>
      <c r="J148" s="95"/>
      <c r="K148" s="95"/>
      <c r="L148" s="95"/>
      <c r="M148" s="95"/>
      <c r="N148" s="95"/>
      <c r="O148" s="95"/>
      <c r="P148" s="95"/>
      <c r="Q148" s="95"/>
      <c r="R148" s="95"/>
      <c r="S148" s="95"/>
      <c r="T148" s="95"/>
      <c r="U148" s="95"/>
      <c r="V148" s="95"/>
      <c r="W148" s="95"/>
      <c r="X148" s="95"/>
      <c r="Y148" s="95"/>
      <c r="Z148" s="95"/>
      <c r="AA148" s="95"/>
      <c r="AB148" s="93" t="s">
        <v>2391</v>
      </c>
      <c r="AC148" s="94" t="s">
        <v>2588</v>
      </c>
      <c r="AD148" s="95"/>
      <c r="AE148" s="95"/>
      <c r="AF148" s="1167"/>
      <c r="AG148" s="1167"/>
      <c r="AH148" s="1167"/>
      <c r="AI148" s="1167"/>
      <c r="AJ148" s="1167"/>
      <c r="AK148" s="1167"/>
    </row>
    <row r="149" ht="15.75" customHeight="1">
      <c r="A149" s="113"/>
      <c r="B149" s="113"/>
      <c r="C149" s="113"/>
      <c r="D149" s="113"/>
      <c r="E149" s="113"/>
      <c r="F149" s="93">
        <v>2.0</v>
      </c>
      <c r="G149" s="96" t="s">
        <v>507</v>
      </c>
      <c r="H149" s="96" t="s">
        <v>508</v>
      </c>
      <c r="I149" s="95"/>
      <c r="J149" s="95"/>
      <c r="K149" s="95"/>
      <c r="L149" s="95"/>
      <c r="M149" s="95"/>
      <c r="N149" s="95"/>
      <c r="O149" s="95"/>
      <c r="P149" s="95"/>
      <c r="Q149" s="95"/>
      <c r="R149" s="95"/>
      <c r="S149" s="95"/>
      <c r="T149" s="95"/>
      <c r="U149" s="95"/>
      <c r="V149" s="95"/>
      <c r="W149" s="95"/>
      <c r="X149" s="95"/>
      <c r="Y149" s="95"/>
      <c r="Z149" s="95"/>
      <c r="AA149" s="95"/>
      <c r="AB149" s="94"/>
      <c r="AC149" s="94"/>
      <c r="AD149" s="95"/>
      <c r="AE149" s="95"/>
      <c r="AF149" s="1167"/>
      <c r="AG149" s="1167"/>
      <c r="AH149" s="1167"/>
      <c r="AI149" s="1167"/>
      <c r="AJ149" s="1167"/>
      <c r="AK149" s="1167"/>
    </row>
    <row r="150" ht="15.75" customHeight="1">
      <c r="A150" s="19"/>
      <c r="B150" s="19"/>
      <c r="C150" s="19"/>
      <c r="D150" s="19"/>
      <c r="E150" s="19"/>
      <c r="F150" s="93">
        <v>3.0</v>
      </c>
      <c r="G150" s="96" t="s">
        <v>510</v>
      </c>
      <c r="H150" s="96" t="s">
        <v>511</v>
      </c>
      <c r="I150" s="95"/>
      <c r="J150" s="95"/>
      <c r="K150" s="95"/>
      <c r="L150" s="95"/>
      <c r="M150" s="95"/>
      <c r="N150" s="95"/>
      <c r="O150" s="95"/>
      <c r="P150" s="95"/>
      <c r="Q150" s="95"/>
      <c r="R150" s="95"/>
      <c r="S150" s="95"/>
      <c r="T150" s="95"/>
      <c r="U150" s="95"/>
      <c r="V150" s="95"/>
      <c r="W150" s="95"/>
      <c r="X150" s="95"/>
      <c r="Y150" s="95"/>
      <c r="Z150" s="95"/>
      <c r="AA150" s="95"/>
      <c r="AB150" s="94"/>
      <c r="AC150" s="94"/>
      <c r="AD150" s="95"/>
      <c r="AE150" s="95"/>
      <c r="AF150" s="1167"/>
      <c r="AG150" s="1167"/>
      <c r="AH150" s="1167"/>
      <c r="AI150" s="1167"/>
      <c r="AJ150" s="1167"/>
      <c r="AK150" s="1167"/>
    </row>
    <row r="151" ht="15.75" customHeight="1">
      <c r="A151" s="901">
        <v>54.0</v>
      </c>
      <c r="B151" s="901" t="s">
        <v>44</v>
      </c>
      <c r="C151" s="901" t="s">
        <v>44</v>
      </c>
      <c r="D151" s="966" t="s">
        <v>512</v>
      </c>
      <c r="E151" s="964" t="s">
        <v>2565</v>
      </c>
      <c r="F151" s="901">
        <v>1.0</v>
      </c>
      <c r="G151" s="966" t="s">
        <v>513</v>
      </c>
      <c r="H151" s="966" t="s">
        <v>514</v>
      </c>
      <c r="I151" s="965" t="s">
        <v>3</v>
      </c>
      <c r="J151" s="965" t="s">
        <v>3</v>
      </c>
      <c r="K151" s="965" t="s">
        <v>3</v>
      </c>
      <c r="L151" s="965" t="s">
        <v>3</v>
      </c>
      <c r="M151" s="965" t="s">
        <v>3</v>
      </c>
      <c r="N151" s="965" t="s">
        <v>3</v>
      </c>
      <c r="O151" s="965" t="s">
        <v>3</v>
      </c>
      <c r="P151" s="965" t="s">
        <v>3</v>
      </c>
      <c r="Q151" s="965" t="s">
        <v>3</v>
      </c>
      <c r="R151" s="965" t="s">
        <v>3</v>
      </c>
      <c r="S151" s="965" t="s">
        <v>3</v>
      </c>
      <c r="T151" s="965" t="s">
        <v>3</v>
      </c>
      <c r="U151" s="965"/>
      <c r="V151" s="965"/>
      <c r="W151" s="965"/>
      <c r="X151" s="965"/>
      <c r="Y151" s="966"/>
      <c r="Z151" s="966"/>
      <c r="AA151" s="966"/>
      <c r="AB151" s="901" t="s">
        <v>2530</v>
      </c>
      <c r="AC151" s="901" t="s">
        <v>2591</v>
      </c>
      <c r="AD151" s="966"/>
      <c r="AE151" s="966"/>
      <c r="AF151" s="1171"/>
      <c r="AG151" s="1171"/>
      <c r="AH151" s="1171"/>
      <c r="AI151" s="1171"/>
      <c r="AJ151" s="1171"/>
      <c r="AK151" s="1171"/>
    </row>
    <row r="152" ht="15.75" customHeight="1">
      <c r="A152" s="255">
        <v>55.0</v>
      </c>
      <c r="B152" s="255" t="s">
        <v>44</v>
      </c>
      <c r="C152" s="255" t="s">
        <v>44</v>
      </c>
      <c r="D152" s="194" t="s">
        <v>518</v>
      </c>
      <c r="E152" s="196" t="s">
        <v>2565</v>
      </c>
      <c r="F152" s="94">
        <v>1.0</v>
      </c>
      <c r="G152" s="95" t="s">
        <v>519</v>
      </c>
      <c r="H152" s="95" t="s">
        <v>699</v>
      </c>
      <c r="I152" s="95"/>
      <c r="J152" s="95"/>
      <c r="K152" s="95"/>
      <c r="L152" s="95"/>
      <c r="M152" s="95"/>
      <c r="N152" s="95"/>
      <c r="O152" s="95"/>
      <c r="P152" s="95"/>
      <c r="Q152" s="95"/>
      <c r="R152" s="95"/>
      <c r="S152" s="95"/>
      <c r="T152" s="95"/>
      <c r="U152" s="95"/>
      <c r="V152" s="95"/>
      <c r="W152" s="95"/>
      <c r="X152" s="95"/>
      <c r="Y152" s="95"/>
      <c r="Z152" s="95"/>
      <c r="AA152" s="95"/>
      <c r="AB152" s="94" t="s">
        <v>2391</v>
      </c>
      <c r="AC152" s="93" t="s">
        <v>2592</v>
      </c>
      <c r="AD152" s="95"/>
      <c r="AE152" s="95"/>
      <c r="AF152" s="1167"/>
      <c r="AG152" s="1167"/>
      <c r="AH152" s="1167"/>
      <c r="AI152" s="1167"/>
      <c r="AJ152" s="1167"/>
      <c r="AK152" s="1167"/>
    </row>
    <row r="153" ht="15.75" customHeight="1">
      <c r="A153" s="113"/>
      <c r="B153" s="113"/>
      <c r="C153" s="113"/>
      <c r="D153" s="113"/>
      <c r="E153" s="113"/>
      <c r="F153" s="94">
        <v>2.0</v>
      </c>
      <c r="G153" s="95" t="s">
        <v>521</v>
      </c>
      <c r="H153" s="95" t="s">
        <v>522</v>
      </c>
      <c r="I153" s="95"/>
      <c r="J153" s="95"/>
      <c r="K153" s="95"/>
      <c r="L153" s="95"/>
      <c r="M153" s="95"/>
      <c r="N153" s="95"/>
      <c r="O153" s="95"/>
      <c r="P153" s="95"/>
      <c r="Q153" s="95"/>
      <c r="R153" s="95"/>
      <c r="S153" s="95"/>
      <c r="T153" s="95"/>
      <c r="U153" s="95"/>
      <c r="V153" s="95"/>
      <c r="W153" s="95"/>
      <c r="X153" s="95"/>
      <c r="Y153" s="95"/>
      <c r="Z153" s="95"/>
      <c r="AA153" s="95"/>
      <c r="AB153" s="94"/>
      <c r="AC153" s="94"/>
      <c r="AD153" s="95"/>
      <c r="AE153" s="95" t="s">
        <v>2593</v>
      </c>
      <c r="AF153" s="1167"/>
      <c r="AG153" s="1167"/>
      <c r="AH153" s="1167"/>
      <c r="AI153" s="1167"/>
      <c r="AJ153" s="1167"/>
      <c r="AK153" s="1167"/>
    </row>
    <row r="154" ht="15.75" customHeight="1">
      <c r="A154" s="113"/>
      <c r="B154" s="113"/>
      <c r="C154" s="113"/>
      <c r="D154" s="113"/>
      <c r="E154" s="113"/>
      <c r="F154" s="94">
        <v>3.0</v>
      </c>
      <c r="G154" s="95" t="s">
        <v>523</v>
      </c>
      <c r="H154" s="95" t="s">
        <v>524</v>
      </c>
      <c r="I154" s="95"/>
      <c r="J154" s="95"/>
      <c r="K154" s="95"/>
      <c r="L154" s="95"/>
      <c r="M154" s="95"/>
      <c r="N154" s="95"/>
      <c r="O154" s="95"/>
      <c r="P154" s="95"/>
      <c r="Q154" s="95"/>
      <c r="R154" s="95"/>
      <c r="S154" s="95"/>
      <c r="T154" s="95"/>
      <c r="U154" s="95"/>
      <c r="V154" s="95"/>
      <c r="W154" s="95"/>
      <c r="X154" s="95"/>
      <c r="Y154" s="95"/>
      <c r="Z154" s="95"/>
      <c r="AA154" s="95"/>
      <c r="AB154" s="94"/>
      <c r="AC154" s="94"/>
      <c r="AD154" s="95"/>
      <c r="AE154" s="95"/>
      <c r="AF154" s="1167"/>
      <c r="AG154" s="1167"/>
      <c r="AH154" s="1167"/>
      <c r="AI154" s="1167"/>
      <c r="AJ154" s="1167"/>
      <c r="AK154" s="1167"/>
    </row>
    <row r="155" ht="15.75" customHeight="1">
      <c r="A155" s="113"/>
      <c r="B155" s="113"/>
      <c r="C155" s="113"/>
      <c r="D155" s="113"/>
      <c r="E155" s="113"/>
      <c r="F155" s="94">
        <v>4.0</v>
      </c>
      <c r="G155" s="95" t="s">
        <v>525</v>
      </c>
      <c r="H155" s="95" t="s">
        <v>526</v>
      </c>
      <c r="I155" s="95"/>
      <c r="J155" s="95"/>
      <c r="K155" s="95"/>
      <c r="L155" s="95"/>
      <c r="M155" s="95"/>
      <c r="N155" s="95"/>
      <c r="O155" s="95"/>
      <c r="P155" s="95"/>
      <c r="Q155" s="95"/>
      <c r="R155" s="95"/>
      <c r="S155" s="95"/>
      <c r="T155" s="95"/>
      <c r="U155" s="95"/>
      <c r="V155" s="95"/>
      <c r="W155" s="95"/>
      <c r="X155" s="95"/>
      <c r="Y155" s="95"/>
      <c r="Z155" s="95"/>
      <c r="AA155" s="95"/>
      <c r="AB155" s="94"/>
      <c r="AC155" s="94"/>
      <c r="AD155" s="95"/>
      <c r="AE155" s="95"/>
      <c r="AF155" s="1167"/>
      <c r="AG155" s="1167"/>
      <c r="AH155" s="1167"/>
      <c r="AI155" s="1167"/>
      <c r="AJ155" s="1167"/>
      <c r="AK155" s="1167"/>
    </row>
    <row r="156" ht="15.75" customHeight="1">
      <c r="A156" s="19"/>
      <c r="B156" s="19"/>
      <c r="C156" s="19"/>
      <c r="D156" s="19"/>
      <c r="E156" s="19"/>
      <c r="F156" s="94">
        <v>5.0</v>
      </c>
      <c r="G156" s="95" t="s">
        <v>692</v>
      </c>
      <c r="H156" s="95" t="s">
        <v>529</v>
      </c>
      <c r="I156" s="95"/>
      <c r="J156" s="95"/>
      <c r="K156" s="95"/>
      <c r="L156" s="95"/>
      <c r="M156" s="95"/>
      <c r="N156" s="95"/>
      <c r="O156" s="95"/>
      <c r="P156" s="95"/>
      <c r="Q156" s="95"/>
      <c r="R156" s="95"/>
      <c r="S156" s="95"/>
      <c r="T156" s="95"/>
      <c r="U156" s="95"/>
      <c r="V156" s="95"/>
      <c r="W156" s="95"/>
      <c r="X156" s="95"/>
      <c r="Y156" s="95"/>
      <c r="Z156" s="95"/>
      <c r="AA156" s="95"/>
      <c r="AB156" s="94"/>
      <c r="AC156" s="94"/>
      <c r="AD156" s="95"/>
      <c r="AE156" s="95"/>
      <c r="AF156" s="1167"/>
      <c r="AG156" s="1167"/>
      <c r="AH156" s="1167"/>
      <c r="AI156" s="1167"/>
      <c r="AJ156" s="1167"/>
      <c r="AK156" s="1167"/>
    </row>
    <row r="157" ht="15.75" customHeight="1">
      <c r="A157" s="255">
        <v>56.0</v>
      </c>
      <c r="B157" s="255" t="s">
        <v>44</v>
      </c>
      <c r="C157" s="255" t="s">
        <v>44</v>
      </c>
      <c r="D157" s="194" t="s">
        <v>530</v>
      </c>
      <c r="E157" s="196" t="s">
        <v>2565</v>
      </c>
      <c r="F157" s="94">
        <v>1.0</v>
      </c>
      <c r="G157" s="95" t="s">
        <v>531</v>
      </c>
      <c r="H157" s="95" t="s">
        <v>702</v>
      </c>
      <c r="I157" s="95"/>
      <c r="J157" s="95"/>
      <c r="K157" s="95"/>
      <c r="L157" s="95"/>
      <c r="M157" s="95"/>
      <c r="N157" s="95"/>
      <c r="O157" s="95"/>
      <c r="P157" s="95"/>
      <c r="Q157" s="95"/>
      <c r="R157" s="95"/>
      <c r="S157" s="95"/>
      <c r="T157" s="95"/>
      <c r="U157" s="95"/>
      <c r="V157" s="95"/>
      <c r="W157" s="95"/>
      <c r="X157" s="95"/>
      <c r="Y157" s="95"/>
      <c r="Z157" s="95"/>
      <c r="AA157" s="95"/>
      <c r="AB157" s="94" t="s">
        <v>2391</v>
      </c>
      <c r="AC157" s="94" t="s">
        <v>2592</v>
      </c>
      <c r="AD157" s="95"/>
      <c r="AE157" s="95"/>
      <c r="AF157" s="1167"/>
      <c r="AG157" s="1167"/>
      <c r="AH157" s="1167"/>
      <c r="AI157" s="1167"/>
      <c r="AJ157" s="1167"/>
      <c r="AK157" s="1167"/>
    </row>
    <row r="158" ht="15.75" customHeight="1">
      <c r="A158" s="113"/>
      <c r="B158" s="113"/>
      <c r="C158" s="113"/>
      <c r="D158" s="113"/>
      <c r="E158" s="113"/>
      <c r="F158" s="94">
        <v>2.0</v>
      </c>
      <c r="G158" s="95" t="s">
        <v>533</v>
      </c>
      <c r="H158" s="95" t="s">
        <v>534</v>
      </c>
      <c r="I158" s="95"/>
      <c r="J158" s="95"/>
      <c r="K158" s="95"/>
      <c r="L158" s="95"/>
      <c r="M158" s="95"/>
      <c r="N158" s="95"/>
      <c r="O158" s="95"/>
      <c r="P158" s="95"/>
      <c r="Q158" s="95"/>
      <c r="R158" s="95"/>
      <c r="S158" s="95"/>
      <c r="T158" s="95"/>
      <c r="U158" s="95"/>
      <c r="V158" s="95"/>
      <c r="W158" s="95"/>
      <c r="X158" s="95"/>
      <c r="Y158" s="95"/>
      <c r="Z158" s="95"/>
      <c r="AA158" s="95"/>
      <c r="AB158" s="94"/>
      <c r="AC158" s="94"/>
      <c r="AD158" s="95"/>
      <c r="AE158" s="95"/>
      <c r="AF158" s="1167"/>
      <c r="AG158" s="1167"/>
      <c r="AH158" s="1167"/>
      <c r="AI158" s="1167"/>
      <c r="AJ158" s="1167"/>
      <c r="AK158" s="1167"/>
    </row>
    <row r="159" ht="15.75" customHeight="1">
      <c r="A159" s="113"/>
      <c r="B159" s="113"/>
      <c r="C159" s="113"/>
      <c r="D159" s="113"/>
      <c r="E159" s="113"/>
      <c r="F159" s="94">
        <v>3.0</v>
      </c>
      <c r="G159" s="96" t="s">
        <v>535</v>
      </c>
      <c r="H159" s="95" t="s">
        <v>536</v>
      </c>
      <c r="I159" s="95"/>
      <c r="J159" s="95"/>
      <c r="K159" s="95"/>
      <c r="L159" s="95"/>
      <c r="M159" s="95"/>
      <c r="N159" s="95"/>
      <c r="O159" s="95"/>
      <c r="P159" s="95"/>
      <c r="Q159" s="95"/>
      <c r="R159" s="95"/>
      <c r="S159" s="95"/>
      <c r="T159" s="95"/>
      <c r="U159" s="95"/>
      <c r="V159" s="95"/>
      <c r="W159" s="95"/>
      <c r="X159" s="95"/>
      <c r="Y159" s="95"/>
      <c r="Z159" s="95"/>
      <c r="AA159" s="95"/>
      <c r="AB159" s="94"/>
      <c r="AC159" s="94"/>
      <c r="AD159" s="95"/>
      <c r="AE159" s="95"/>
      <c r="AF159" s="1167"/>
      <c r="AG159" s="1167"/>
      <c r="AH159" s="1167"/>
      <c r="AI159" s="1167"/>
      <c r="AJ159" s="1167"/>
      <c r="AK159" s="1167"/>
    </row>
    <row r="160" ht="15.75" customHeight="1">
      <c r="A160" s="19"/>
      <c r="B160" s="19"/>
      <c r="C160" s="19"/>
      <c r="D160" s="19"/>
      <c r="E160" s="19"/>
      <c r="F160" s="94">
        <v>4.0</v>
      </c>
      <c r="G160" s="95" t="s">
        <v>537</v>
      </c>
      <c r="H160" s="95" t="s">
        <v>538</v>
      </c>
      <c r="I160" s="95"/>
      <c r="J160" s="95"/>
      <c r="K160" s="95"/>
      <c r="L160" s="95"/>
      <c r="M160" s="95"/>
      <c r="N160" s="95"/>
      <c r="O160" s="95"/>
      <c r="P160" s="95"/>
      <c r="Q160" s="95"/>
      <c r="R160" s="95"/>
      <c r="S160" s="95"/>
      <c r="T160" s="95"/>
      <c r="U160" s="95"/>
      <c r="V160" s="95"/>
      <c r="W160" s="95"/>
      <c r="X160" s="95"/>
      <c r="Y160" s="95"/>
      <c r="Z160" s="95"/>
      <c r="AA160" s="95"/>
      <c r="AB160" s="94"/>
      <c r="AC160" s="94"/>
      <c r="AD160" s="95"/>
      <c r="AE160" s="95"/>
      <c r="AF160" s="1167"/>
      <c r="AG160" s="1167"/>
      <c r="AH160" s="1167"/>
      <c r="AI160" s="1167"/>
      <c r="AJ160" s="1167"/>
      <c r="AK160" s="1167"/>
    </row>
    <row r="161" ht="15.75" customHeight="1">
      <c r="A161" s="255">
        <v>57.0</v>
      </c>
      <c r="B161" s="255" t="s">
        <v>44</v>
      </c>
      <c r="C161" s="255" t="s">
        <v>44</v>
      </c>
      <c r="D161" s="194" t="s">
        <v>539</v>
      </c>
      <c r="E161" s="196" t="s">
        <v>2565</v>
      </c>
      <c r="F161" s="94">
        <v>1.0</v>
      </c>
      <c r="G161" s="95" t="s">
        <v>540</v>
      </c>
      <c r="H161" s="95" t="s">
        <v>541</v>
      </c>
      <c r="I161" s="95"/>
      <c r="J161" s="95"/>
      <c r="K161" s="95"/>
      <c r="L161" s="95"/>
      <c r="M161" s="95"/>
      <c r="N161" s="95"/>
      <c r="O161" s="95"/>
      <c r="P161" s="95"/>
      <c r="Q161" s="95"/>
      <c r="R161" s="95"/>
      <c r="S161" s="95"/>
      <c r="T161" s="95"/>
      <c r="U161" s="95"/>
      <c r="V161" s="95"/>
      <c r="W161" s="95"/>
      <c r="X161" s="95"/>
      <c r="Y161" s="95"/>
      <c r="Z161" s="95"/>
      <c r="AA161" s="95"/>
      <c r="AB161" s="94" t="s">
        <v>2391</v>
      </c>
      <c r="AC161" s="94" t="s">
        <v>2594</v>
      </c>
      <c r="AD161" s="95"/>
      <c r="AE161" s="98" t="s">
        <v>2595</v>
      </c>
      <c r="AF161" s="1167"/>
      <c r="AG161" s="1167"/>
      <c r="AH161" s="1167"/>
      <c r="AI161" s="1167"/>
      <c r="AJ161" s="1167"/>
      <c r="AK161" s="1167"/>
    </row>
    <row r="162" ht="15.75" customHeight="1">
      <c r="A162" s="113"/>
      <c r="B162" s="113"/>
      <c r="C162" s="113"/>
      <c r="D162" s="113"/>
      <c r="E162" s="113"/>
      <c r="F162" s="94">
        <v>2.0</v>
      </c>
      <c r="G162" s="95" t="s">
        <v>542</v>
      </c>
      <c r="H162" s="95" t="s">
        <v>543</v>
      </c>
      <c r="I162" s="95"/>
      <c r="J162" s="95"/>
      <c r="K162" s="95"/>
      <c r="L162" s="95"/>
      <c r="M162" s="95"/>
      <c r="N162" s="95"/>
      <c r="O162" s="95"/>
      <c r="P162" s="95"/>
      <c r="Q162" s="95"/>
      <c r="R162" s="95"/>
      <c r="S162" s="95"/>
      <c r="T162" s="95"/>
      <c r="U162" s="95"/>
      <c r="V162" s="95"/>
      <c r="W162" s="95"/>
      <c r="X162" s="95"/>
      <c r="Y162" s="95"/>
      <c r="Z162" s="95"/>
      <c r="AA162" s="95"/>
      <c r="AB162" s="94"/>
      <c r="AC162" s="94"/>
      <c r="AD162" s="95"/>
      <c r="AE162" s="95"/>
      <c r="AF162" s="1167"/>
      <c r="AG162" s="1167"/>
      <c r="AH162" s="1167"/>
      <c r="AI162" s="1167"/>
      <c r="AJ162" s="1167"/>
      <c r="AK162" s="1167"/>
    </row>
    <row r="163" ht="15.75" customHeight="1">
      <c r="A163" s="113"/>
      <c r="B163" s="113"/>
      <c r="C163" s="113"/>
      <c r="D163" s="113"/>
      <c r="E163" s="113"/>
      <c r="F163" s="94">
        <v>3.0</v>
      </c>
      <c r="G163" s="95" t="s">
        <v>544</v>
      </c>
      <c r="H163" s="95" t="s">
        <v>545</v>
      </c>
      <c r="I163" s="95"/>
      <c r="J163" s="95"/>
      <c r="K163" s="95"/>
      <c r="L163" s="95"/>
      <c r="M163" s="95"/>
      <c r="N163" s="95"/>
      <c r="O163" s="95"/>
      <c r="P163" s="95"/>
      <c r="Q163" s="95"/>
      <c r="R163" s="95"/>
      <c r="S163" s="95"/>
      <c r="T163" s="95"/>
      <c r="U163" s="95"/>
      <c r="V163" s="95"/>
      <c r="W163" s="95"/>
      <c r="X163" s="95"/>
      <c r="Y163" s="95"/>
      <c r="Z163" s="95"/>
      <c r="AA163" s="95"/>
      <c r="AB163" s="94"/>
      <c r="AC163" s="94"/>
      <c r="AD163" s="95"/>
      <c r="AE163" s="95"/>
      <c r="AF163" s="1167"/>
      <c r="AG163" s="1167"/>
      <c r="AH163" s="1167"/>
      <c r="AI163" s="1167"/>
      <c r="AJ163" s="1167"/>
      <c r="AK163" s="1167"/>
    </row>
    <row r="164" ht="15.75" customHeight="1">
      <c r="A164" s="113"/>
      <c r="B164" s="113"/>
      <c r="C164" s="113"/>
      <c r="D164" s="113"/>
      <c r="E164" s="113"/>
      <c r="F164" s="94">
        <v>4.0</v>
      </c>
      <c r="G164" s="95" t="s">
        <v>547</v>
      </c>
      <c r="H164" s="95" t="s">
        <v>548</v>
      </c>
      <c r="I164" s="95"/>
      <c r="J164" s="95"/>
      <c r="K164" s="95"/>
      <c r="L164" s="95"/>
      <c r="M164" s="95"/>
      <c r="N164" s="95"/>
      <c r="O164" s="95"/>
      <c r="P164" s="95"/>
      <c r="Q164" s="95"/>
      <c r="R164" s="95"/>
      <c r="S164" s="95"/>
      <c r="T164" s="95"/>
      <c r="U164" s="95"/>
      <c r="V164" s="95"/>
      <c r="W164" s="95"/>
      <c r="X164" s="95"/>
      <c r="Y164" s="95"/>
      <c r="Z164" s="95"/>
      <c r="AA164" s="95"/>
      <c r="AB164" s="94"/>
      <c r="AC164" s="94"/>
      <c r="AD164" s="95"/>
      <c r="AE164" s="95"/>
      <c r="AF164" s="1167"/>
      <c r="AG164" s="1167"/>
      <c r="AH164" s="1167"/>
      <c r="AI164" s="1167"/>
      <c r="AJ164" s="1167"/>
      <c r="AK164" s="1167"/>
    </row>
    <row r="165" ht="15.75" customHeight="1">
      <c r="A165" s="19"/>
      <c r="B165" s="19"/>
      <c r="C165" s="19"/>
      <c r="D165" s="19"/>
      <c r="E165" s="19"/>
      <c r="F165" s="94">
        <v>5.0</v>
      </c>
      <c r="G165" s="95" t="s">
        <v>550</v>
      </c>
      <c r="H165" s="95" t="s">
        <v>548</v>
      </c>
      <c r="I165" s="95"/>
      <c r="J165" s="95"/>
      <c r="K165" s="95"/>
      <c r="L165" s="95"/>
      <c r="M165" s="95"/>
      <c r="N165" s="95"/>
      <c r="O165" s="95"/>
      <c r="P165" s="95"/>
      <c r="Q165" s="95"/>
      <c r="R165" s="95"/>
      <c r="S165" s="95"/>
      <c r="T165" s="95"/>
      <c r="U165" s="95"/>
      <c r="V165" s="95"/>
      <c r="W165" s="95"/>
      <c r="X165" s="95"/>
      <c r="Y165" s="95"/>
      <c r="Z165" s="95"/>
      <c r="AA165" s="95"/>
      <c r="AB165" s="94"/>
      <c r="AC165" s="94"/>
      <c r="AD165" s="95"/>
      <c r="AE165" s="95"/>
      <c r="AF165" s="1167"/>
      <c r="AG165" s="1167"/>
      <c r="AH165" s="1167"/>
      <c r="AI165" s="1167"/>
      <c r="AJ165" s="1167"/>
      <c r="AK165" s="1167"/>
    </row>
    <row r="166" ht="15.75" customHeight="1">
      <c r="A166" s="255">
        <v>58.0</v>
      </c>
      <c r="B166" s="255" t="s">
        <v>44</v>
      </c>
      <c r="C166" s="255" t="s">
        <v>44</v>
      </c>
      <c r="D166" s="194" t="s">
        <v>551</v>
      </c>
      <c r="E166" s="196" t="s">
        <v>2565</v>
      </c>
      <c r="F166" s="94">
        <v>1.0</v>
      </c>
      <c r="G166" s="95" t="s">
        <v>552</v>
      </c>
      <c r="H166" s="95" t="s">
        <v>553</v>
      </c>
      <c r="I166" s="95"/>
      <c r="J166" s="95"/>
      <c r="K166" s="95"/>
      <c r="L166" s="95"/>
      <c r="M166" s="95"/>
      <c r="N166" s="95"/>
      <c r="O166" s="95"/>
      <c r="P166" s="95"/>
      <c r="Q166" s="95"/>
      <c r="R166" s="95"/>
      <c r="S166" s="95"/>
      <c r="T166" s="95"/>
      <c r="U166" s="95"/>
      <c r="V166" s="95"/>
      <c r="W166" s="95"/>
      <c r="X166" s="95"/>
      <c r="Y166" s="95"/>
      <c r="Z166" s="95"/>
      <c r="AA166" s="95"/>
      <c r="AB166" s="94" t="s">
        <v>2391</v>
      </c>
      <c r="AC166" s="94" t="s">
        <v>2594</v>
      </c>
      <c r="AD166" s="95"/>
      <c r="AE166" s="95"/>
      <c r="AF166" s="1167"/>
      <c r="AG166" s="1167"/>
      <c r="AH166" s="1167"/>
      <c r="AI166" s="1167"/>
      <c r="AJ166" s="1167"/>
      <c r="AK166" s="1167"/>
    </row>
    <row r="167" ht="15.75" customHeight="1">
      <c r="A167" s="113"/>
      <c r="B167" s="113"/>
      <c r="C167" s="113"/>
      <c r="D167" s="113"/>
      <c r="E167" s="113"/>
      <c r="F167" s="94">
        <v>2.0</v>
      </c>
      <c r="G167" s="95" t="s">
        <v>555</v>
      </c>
      <c r="H167" s="95" t="s">
        <v>556</v>
      </c>
      <c r="I167" s="95"/>
      <c r="J167" s="95"/>
      <c r="K167" s="95"/>
      <c r="L167" s="95"/>
      <c r="M167" s="95"/>
      <c r="N167" s="95"/>
      <c r="O167" s="95"/>
      <c r="P167" s="95"/>
      <c r="Q167" s="95"/>
      <c r="R167" s="95"/>
      <c r="S167" s="95"/>
      <c r="T167" s="95"/>
      <c r="U167" s="95"/>
      <c r="V167" s="95"/>
      <c r="W167" s="95"/>
      <c r="X167" s="95"/>
      <c r="Y167" s="95"/>
      <c r="Z167" s="95"/>
      <c r="AA167" s="95"/>
      <c r="AB167" s="94"/>
      <c r="AC167" s="94"/>
      <c r="AD167" s="95"/>
      <c r="AE167" s="95"/>
      <c r="AF167" s="1167"/>
      <c r="AG167" s="1167"/>
      <c r="AH167" s="1167"/>
      <c r="AI167" s="1167"/>
      <c r="AJ167" s="1167"/>
      <c r="AK167" s="1167"/>
    </row>
    <row r="168" ht="15.75" customHeight="1">
      <c r="A168" s="113"/>
      <c r="B168" s="113"/>
      <c r="C168" s="113"/>
      <c r="D168" s="113"/>
      <c r="E168" s="113"/>
      <c r="F168" s="94">
        <v>3.0</v>
      </c>
      <c r="G168" s="95" t="s">
        <v>557</v>
      </c>
      <c r="H168" s="95" t="s">
        <v>558</v>
      </c>
      <c r="I168" s="95"/>
      <c r="J168" s="95"/>
      <c r="K168" s="95"/>
      <c r="L168" s="95"/>
      <c r="M168" s="95"/>
      <c r="N168" s="95"/>
      <c r="O168" s="95"/>
      <c r="P168" s="95"/>
      <c r="Q168" s="95"/>
      <c r="R168" s="95"/>
      <c r="S168" s="95"/>
      <c r="T168" s="95"/>
      <c r="U168" s="95"/>
      <c r="V168" s="95"/>
      <c r="W168" s="95"/>
      <c r="X168" s="95"/>
      <c r="Y168" s="95"/>
      <c r="Z168" s="95"/>
      <c r="AA168" s="95"/>
      <c r="AB168" s="94"/>
      <c r="AC168" s="94"/>
      <c r="AD168" s="95"/>
      <c r="AE168" s="95"/>
      <c r="AF168" s="1167"/>
      <c r="AG168" s="1167"/>
      <c r="AH168" s="1167"/>
      <c r="AI168" s="1167"/>
      <c r="AJ168" s="1167"/>
      <c r="AK168" s="1167"/>
    </row>
    <row r="169" ht="15.75" customHeight="1">
      <c r="A169" s="113"/>
      <c r="B169" s="113"/>
      <c r="C169" s="113"/>
      <c r="D169" s="113"/>
      <c r="E169" s="113"/>
      <c r="F169" s="94">
        <v>4.0</v>
      </c>
      <c r="G169" s="95" t="s">
        <v>559</v>
      </c>
      <c r="H169" s="95" t="s">
        <v>560</v>
      </c>
      <c r="I169" s="95"/>
      <c r="J169" s="95"/>
      <c r="K169" s="95"/>
      <c r="L169" s="95"/>
      <c r="M169" s="95"/>
      <c r="N169" s="95"/>
      <c r="O169" s="95"/>
      <c r="P169" s="95"/>
      <c r="Q169" s="95"/>
      <c r="R169" s="95"/>
      <c r="S169" s="95"/>
      <c r="T169" s="95"/>
      <c r="U169" s="95"/>
      <c r="V169" s="95"/>
      <c r="W169" s="95"/>
      <c r="X169" s="95"/>
      <c r="Y169" s="95"/>
      <c r="Z169" s="95"/>
      <c r="AA169" s="95"/>
      <c r="AB169" s="94"/>
      <c r="AC169" s="94"/>
      <c r="AD169" s="95"/>
      <c r="AE169" s="95"/>
      <c r="AF169" s="1167"/>
      <c r="AG169" s="1167"/>
      <c r="AH169" s="1167"/>
      <c r="AI169" s="1167"/>
      <c r="AJ169" s="1167"/>
      <c r="AK169" s="1167"/>
    </row>
    <row r="170" ht="15.75" customHeight="1">
      <c r="A170" s="19"/>
      <c r="B170" s="19"/>
      <c r="C170" s="19"/>
      <c r="D170" s="19"/>
      <c r="E170" s="19"/>
      <c r="F170" s="94">
        <v>5.0</v>
      </c>
      <c r="G170" s="95" t="s">
        <v>561</v>
      </c>
      <c r="H170" s="95" t="s">
        <v>562</v>
      </c>
      <c r="I170" s="95"/>
      <c r="J170" s="95"/>
      <c r="K170" s="95"/>
      <c r="L170" s="95"/>
      <c r="M170" s="95"/>
      <c r="N170" s="95"/>
      <c r="O170" s="95"/>
      <c r="P170" s="95"/>
      <c r="Q170" s="95"/>
      <c r="R170" s="95"/>
      <c r="S170" s="95"/>
      <c r="T170" s="95"/>
      <c r="U170" s="95"/>
      <c r="V170" s="95"/>
      <c r="W170" s="95"/>
      <c r="X170" s="95"/>
      <c r="Y170" s="95"/>
      <c r="Z170" s="95"/>
      <c r="AA170" s="95"/>
      <c r="AB170" s="94"/>
      <c r="AC170" s="94"/>
      <c r="AD170" s="95"/>
      <c r="AE170" s="95"/>
      <c r="AF170" s="1167"/>
      <c r="AG170" s="1167"/>
      <c r="AH170" s="1167"/>
      <c r="AI170" s="1167"/>
      <c r="AJ170" s="1167"/>
      <c r="AK170" s="1167"/>
    </row>
    <row r="171" ht="15.75" customHeight="1">
      <c r="A171" s="94">
        <v>59.0</v>
      </c>
      <c r="B171" s="94" t="s">
        <v>44</v>
      </c>
      <c r="C171" s="94" t="s">
        <v>44</v>
      </c>
      <c r="D171" s="95" t="s">
        <v>563</v>
      </c>
      <c r="E171" s="96" t="s">
        <v>2565</v>
      </c>
      <c r="F171" s="94">
        <v>1.0</v>
      </c>
      <c r="G171" s="95" t="s">
        <v>564</v>
      </c>
      <c r="H171" s="95" t="s">
        <v>565</v>
      </c>
      <c r="I171" s="95"/>
      <c r="J171" s="95"/>
      <c r="K171" s="95"/>
      <c r="L171" s="95"/>
      <c r="M171" s="95"/>
      <c r="N171" s="95"/>
      <c r="O171" s="95"/>
      <c r="P171" s="95"/>
      <c r="Q171" s="95"/>
      <c r="R171" s="95"/>
      <c r="S171" s="95"/>
      <c r="T171" s="95"/>
      <c r="U171" s="95"/>
      <c r="V171" s="95"/>
      <c r="W171" s="95"/>
      <c r="X171" s="95"/>
      <c r="Y171" s="95"/>
      <c r="Z171" s="95"/>
      <c r="AA171" s="95"/>
      <c r="AB171" s="94"/>
      <c r="AC171" s="94" t="s">
        <v>2596</v>
      </c>
      <c r="AD171" s="95"/>
      <c r="AE171" s="95"/>
      <c r="AF171" s="1167"/>
      <c r="AG171" s="1167"/>
      <c r="AH171" s="1167"/>
      <c r="AI171" s="1167"/>
      <c r="AJ171" s="1167"/>
      <c r="AK171" s="1167"/>
    </row>
    <row r="172" ht="15.75" customHeight="1">
      <c r="A172" s="255">
        <v>60.0</v>
      </c>
      <c r="B172" s="255" t="s">
        <v>44</v>
      </c>
      <c r="C172" s="255" t="s">
        <v>44</v>
      </c>
      <c r="D172" s="194" t="s">
        <v>566</v>
      </c>
      <c r="E172" s="196" t="s">
        <v>2565</v>
      </c>
      <c r="F172" s="94">
        <v>1.0</v>
      </c>
      <c r="G172" s="95" t="s">
        <v>2599</v>
      </c>
      <c r="H172" s="95" t="s">
        <v>2600</v>
      </c>
      <c r="I172" s="95"/>
      <c r="J172" s="95"/>
      <c r="K172" s="95"/>
      <c r="L172" s="95"/>
      <c r="M172" s="95"/>
      <c r="N172" s="95"/>
      <c r="O172" s="95"/>
      <c r="P172" s="95"/>
      <c r="Q172" s="95"/>
      <c r="R172" s="95"/>
      <c r="S172" s="95"/>
      <c r="T172" s="95"/>
      <c r="U172" s="95"/>
      <c r="V172" s="95"/>
      <c r="W172" s="95"/>
      <c r="X172" s="95"/>
      <c r="Y172" s="95"/>
      <c r="Z172" s="95"/>
      <c r="AA172" s="95"/>
      <c r="AB172" s="94" t="s">
        <v>2391</v>
      </c>
      <c r="AC172" s="94" t="s">
        <v>2596</v>
      </c>
      <c r="AD172" s="95"/>
      <c r="AE172" s="95"/>
      <c r="AF172" s="1167"/>
      <c r="AG172" s="1167"/>
      <c r="AH172" s="1167"/>
      <c r="AI172" s="1167"/>
      <c r="AJ172" s="1167"/>
      <c r="AK172" s="1167"/>
    </row>
    <row r="173" ht="15.75" customHeight="1">
      <c r="A173" s="113"/>
      <c r="B173" s="113"/>
      <c r="C173" s="113"/>
      <c r="D173" s="113"/>
      <c r="E173" s="113"/>
      <c r="F173" s="94">
        <v>2.0</v>
      </c>
      <c r="G173" s="95" t="s">
        <v>2601</v>
      </c>
      <c r="H173" s="95" t="s">
        <v>2602</v>
      </c>
      <c r="I173" s="95"/>
      <c r="J173" s="95"/>
      <c r="K173" s="95"/>
      <c r="L173" s="95"/>
      <c r="M173" s="95"/>
      <c r="N173" s="95"/>
      <c r="O173" s="95"/>
      <c r="P173" s="95"/>
      <c r="Q173" s="95"/>
      <c r="R173" s="95"/>
      <c r="S173" s="95"/>
      <c r="T173" s="95"/>
      <c r="U173" s="95"/>
      <c r="V173" s="95"/>
      <c r="W173" s="95"/>
      <c r="X173" s="95"/>
      <c r="Y173" s="95"/>
      <c r="Z173" s="95"/>
      <c r="AA173" s="95"/>
      <c r="AB173" s="94"/>
      <c r="AC173" s="94"/>
      <c r="AD173" s="95"/>
      <c r="AE173" s="95"/>
      <c r="AF173" s="1167"/>
      <c r="AG173" s="1167"/>
      <c r="AH173" s="1167"/>
      <c r="AI173" s="1167"/>
      <c r="AJ173" s="1167"/>
      <c r="AK173" s="1167"/>
    </row>
    <row r="174" ht="15.75" customHeight="1">
      <c r="A174" s="113"/>
      <c r="B174" s="113"/>
      <c r="C174" s="113"/>
      <c r="D174" s="113"/>
      <c r="E174" s="113"/>
      <c r="F174" s="94">
        <v>3.0</v>
      </c>
      <c r="G174" s="95" t="s">
        <v>2603</v>
      </c>
      <c r="H174" s="95" t="s">
        <v>2604</v>
      </c>
      <c r="I174" s="95"/>
      <c r="J174" s="95"/>
      <c r="K174" s="95"/>
      <c r="L174" s="95"/>
      <c r="M174" s="95"/>
      <c r="N174" s="95"/>
      <c r="O174" s="95"/>
      <c r="P174" s="95"/>
      <c r="Q174" s="95"/>
      <c r="R174" s="95"/>
      <c r="S174" s="95"/>
      <c r="T174" s="95"/>
      <c r="U174" s="95"/>
      <c r="V174" s="95"/>
      <c r="W174" s="95"/>
      <c r="X174" s="95"/>
      <c r="Y174" s="95"/>
      <c r="Z174" s="95"/>
      <c r="AA174" s="95"/>
      <c r="AB174" s="94"/>
      <c r="AC174" s="94"/>
      <c r="AD174" s="95"/>
      <c r="AE174" s="95"/>
      <c r="AF174" s="1167"/>
      <c r="AG174" s="1167"/>
      <c r="AH174" s="1167"/>
      <c r="AI174" s="1167"/>
      <c r="AJ174" s="1167"/>
      <c r="AK174" s="1167"/>
    </row>
    <row r="175" ht="15.75" customHeight="1">
      <c r="A175" s="113"/>
      <c r="B175" s="113"/>
      <c r="C175" s="113"/>
      <c r="D175" s="113"/>
      <c r="E175" s="113"/>
      <c r="F175" s="94">
        <v>4.0</v>
      </c>
      <c r="G175" s="95" t="s">
        <v>2605</v>
      </c>
      <c r="H175" s="95" t="s">
        <v>2604</v>
      </c>
      <c r="I175" s="95"/>
      <c r="J175" s="95"/>
      <c r="K175" s="95"/>
      <c r="L175" s="95"/>
      <c r="M175" s="95"/>
      <c r="N175" s="95"/>
      <c r="O175" s="95"/>
      <c r="P175" s="95"/>
      <c r="Q175" s="95"/>
      <c r="R175" s="95"/>
      <c r="S175" s="95"/>
      <c r="T175" s="95"/>
      <c r="U175" s="95"/>
      <c r="V175" s="95"/>
      <c r="W175" s="95"/>
      <c r="X175" s="95"/>
      <c r="Y175" s="95"/>
      <c r="Z175" s="95"/>
      <c r="AA175" s="95"/>
      <c r="AB175" s="94"/>
      <c r="AC175" s="94"/>
      <c r="AD175" s="95"/>
      <c r="AE175" s="95"/>
      <c r="AF175" s="1167"/>
      <c r="AG175" s="1167"/>
      <c r="AH175" s="1167"/>
      <c r="AI175" s="1167"/>
      <c r="AJ175" s="1167"/>
      <c r="AK175" s="1167"/>
    </row>
    <row r="176" ht="15.75" customHeight="1">
      <c r="A176" s="113"/>
      <c r="B176" s="113"/>
      <c r="C176" s="113"/>
      <c r="D176" s="113"/>
      <c r="E176" s="113"/>
      <c r="F176" s="249">
        <v>5.0</v>
      </c>
      <c r="G176" s="102" t="s">
        <v>2606</v>
      </c>
      <c r="H176" s="102" t="s">
        <v>2607</v>
      </c>
      <c r="I176" s="417" t="s">
        <v>3</v>
      </c>
      <c r="J176" s="417" t="s">
        <v>3</v>
      </c>
      <c r="K176" s="417" t="s">
        <v>3</v>
      </c>
      <c r="L176" s="417" t="s">
        <v>3</v>
      </c>
      <c r="M176" s="417" t="s">
        <v>3</v>
      </c>
      <c r="N176" s="417" t="s">
        <v>3</v>
      </c>
      <c r="O176" s="417" t="s">
        <v>3</v>
      </c>
      <c r="P176" s="417" t="s">
        <v>3</v>
      </c>
      <c r="Q176" s="417" t="s">
        <v>3</v>
      </c>
      <c r="R176" s="417" t="s">
        <v>3</v>
      </c>
      <c r="S176" s="417" t="s">
        <v>3</v>
      </c>
      <c r="T176" s="417" t="s">
        <v>3</v>
      </c>
      <c r="U176" s="417"/>
      <c r="V176" s="417"/>
      <c r="W176" s="417"/>
      <c r="X176" s="417"/>
      <c r="Y176" s="102"/>
      <c r="Z176" s="102"/>
      <c r="AA176" s="102"/>
      <c r="AB176" s="249"/>
      <c r="AC176" s="249"/>
      <c r="AD176" s="102"/>
      <c r="AE176" s="102"/>
      <c r="AF176" s="1170"/>
      <c r="AG176" s="1170"/>
      <c r="AH176" s="1170"/>
      <c r="AI176" s="1170"/>
      <c r="AJ176" s="1170"/>
      <c r="AK176" s="1170"/>
    </row>
    <row r="177" ht="15.75" customHeight="1">
      <c r="A177" s="113"/>
      <c r="B177" s="113"/>
      <c r="C177" s="113"/>
      <c r="D177" s="113"/>
      <c r="E177" s="113"/>
      <c r="F177" s="249">
        <v>6.0</v>
      </c>
      <c r="G177" s="102" t="s">
        <v>2608</v>
      </c>
      <c r="H177" s="102" t="s">
        <v>2609</v>
      </c>
      <c r="I177" s="417" t="s">
        <v>3</v>
      </c>
      <c r="J177" s="417" t="s">
        <v>3</v>
      </c>
      <c r="K177" s="417" t="s">
        <v>3</v>
      </c>
      <c r="L177" s="417" t="s">
        <v>3</v>
      </c>
      <c r="M177" s="417" t="s">
        <v>3</v>
      </c>
      <c r="N177" s="417" t="s">
        <v>3</v>
      </c>
      <c r="O177" s="417" t="s">
        <v>3</v>
      </c>
      <c r="P177" s="417" t="s">
        <v>3</v>
      </c>
      <c r="Q177" s="417" t="s">
        <v>3</v>
      </c>
      <c r="R177" s="417" t="s">
        <v>3</v>
      </c>
      <c r="S177" s="417" t="s">
        <v>3</v>
      </c>
      <c r="T177" s="417" t="s">
        <v>3</v>
      </c>
      <c r="U177" s="417"/>
      <c r="V177" s="417"/>
      <c r="W177" s="417"/>
      <c r="X177" s="417"/>
      <c r="Y177" s="102"/>
      <c r="Z177" s="102"/>
      <c r="AA177" s="102"/>
      <c r="AB177" s="249"/>
      <c r="AC177" s="249"/>
      <c r="AD177" s="102"/>
      <c r="AE177" s="102"/>
      <c r="AF177" s="1170"/>
      <c r="AG177" s="1170"/>
      <c r="AH177" s="1170"/>
      <c r="AI177" s="1170"/>
      <c r="AJ177" s="1170"/>
      <c r="AK177" s="1170"/>
    </row>
    <row r="178" ht="15.75" customHeight="1">
      <c r="A178" s="19"/>
      <c r="B178" s="19"/>
      <c r="C178" s="19"/>
      <c r="D178" s="19"/>
      <c r="E178" s="19"/>
      <c r="F178" s="249">
        <v>7.0</v>
      </c>
      <c r="G178" s="102" t="s">
        <v>2535</v>
      </c>
      <c r="H178" s="102" t="s">
        <v>574</v>
      </c>
      <c r="I178" s="417" t="s">
        <v>3</v>
      </c>
      <c r="J178" s="417" t="s">
        <v>3</v>
      </c>
      <c r="K178" s="417" t="s">
        <v>3</v>
      </c>
      <c r="L178" s="417" t="s">
        <v>3</v>
      </c>
      <c r="M178" s="417" t="s">
        <v>3</v>
      </c>
      <c r="N178" s="417" t="s">
        <v>3</v>
      </c>
      <c r="O178" s="417" t="s">
        <v>3</v>
      </c>
      <c r="P178" s="417" t="s">
        <v>3</v>
      </c>
      <c r="Q178" s="417" t="s">
        <v>3</v>
      </c>
      <c r="R178" s="417" t="s">
        <v>3</v>
      </c>
      <c r="S178" s="417" t="s">
        <v>3</v>
      </c>
      <c r="T178" s="417" t="s">
        <v>3</v>
      </c>
      <c r="U178" s="417"/>
      <c r="V178" s="417"/>
      <c r="W178" s="417"/>
      <c r="X178" s="417"/>
      <c r="Y178" s="102"/>
      <c r="Z178" s="102"/>
      <c r="AA178" s="102"/>
      <c r="AB178" s="249"/>
      <c r="AC178" s="249"/>
      <c r="AD178" s="102"/>
      <c r="AE178" s="102"/>
      <c r="AF178" s="1170"/>
      <c r="AG178" s="1170"/>
      <c r="AH178" s="1170"/>
      <c r="AI178" s="1170"/>
      <c r="AJ178" s="1170"/>
      <c r="AK178" s="1170"/>
    </row>
    <row r="179" ht="15.75" customHeight="1">
      <c r="A179" s="255">
        <v>61.0</v>
      </c>
      <c r="B179" s="255" t="s">
        <v>44</v>
      </c>
      <c r="C179" s="255" t="s">
        <v>44</v>
      </c>
      <c r="D179" s="194" t="s">
        <v>38</v>
      </c>
      <c r="E179" s="196" t="s">
        <v>2565</v>
      </c>
      <c r="F179" s="94">
        <v>1.0</v>
      </c>
      <c r="G179" s="95" t="s">
        <v>575</v>
      </c>
      <c r="H179" s="95" t="s">
        <v>576</v>
      </c>
      <c r="I179" s="95"/>
      <c r="J179" s="95"/>
      <c r="K179" s="95"/>
      <c r="L179" s="95"/>
      <c r="M179" s="95"/>
      <c r="N179" s="95"/>
      <c r="O179" s="95"/>
      <c r="P179" s="95"/>
      <c r="Q179" s="95"/>
      <c r="R179" s="95"/>
      <c r="S179" s="95"/>
      <c r="T179" s="95"/>
      <c r="U179" s="95"/>
      <c r="V179" s="95"/>
      <c r="W179" s="95"/>
      <c r="X179" s="95"/>
      <c r="Y179" s="95"/>
      <c r="Z179" s="95"/>
      <c r="AA179" s="95"/>
      <c r="AB179" s="94" t="s">
        <v>2391</v>
      </c>
      <c r="AC179" s="94" t="s">
        <v>2610</v>
      </c>
      <c r="AD179" s="95"/>
      <c r="AE179" s="95"/>
      <c r="AF179" s="1167"/>
      <c r="AG179" s="1167"/>
      <c r="AH179" s="1167"/>
      <c r="AI179" s="1167"/>
      <c r="AJ179" s="1167"/>
      <c r="AK179" s="1167"/>
    </row>
    <row r="180" ht="15.75" customHeight="1">
      <c r="A180" s="113"/>
      <c r="B180" s="113"/>
      <c r="C180" s="113"/>
      <c r="D180" s="113"/>
      <c r="E180" s="113"/>
      <c r="F180" s="94">
        <v>2.0</v>
      </c>
      <c r="G180" s="95" t="s">
        <v>586</v>
      </c>
      <c r="H180" s="95" t="s">
        <v>587</v>
      </c>
      <c r="I180" s="95"/>
      <c r="J180" s="95"/>
      <c r="K180" s="95"/>
      <c r="L180" s="95"/>
      <c r="M180" s="95"/>
      <c r="N180" s="95"/>
      <c r="O180" s="95"/>
      <c r="P180" s="95"/>
      <c r="Q180" s="95"/>
      <c r="R180" s="95"/>
      <c r="S180" s="95"/>
      <c r="T180" s="95"/>
      <c r="U180" s="95"/>
      <c r="V180" s="95"/>
      <c r="W180" s="95"/>
      <c r="X180" s="95"/>
      <c r="Y180" s="95"/>
      <c r="Z180" s="95"/>
      <c r="AA180" s="95"/>
      <c r="AB180" s="94"/>
      <c r="AC180" s="94"/>
      <c r="AD180" s="95"/>
      <c r="AE180" s="95"/>
      <c r="AF180" s="1167"/>
      <c r="AG180" s="1167"/>
      <c r="AH180" s="1167"/>
      <c r="AI180" s="1167"/>
      <c r="AJ180" s="1167"/>
      <c r="AK180" s="1167"/>
    </row>
    <row r="181" ht="15.75" customHeight="1">
      <c r="A181" s="19"/>
      <c r="B181" s="19"/>
      <c r="C181" s="19"/>
      <c r="D181" s="19"/>
      <c r="E181" s="19"/>
      <c r="F181" s="94">
        <v>3.0</v>
      </c>
      <c r="G181" s="95" t="s">
        <v>579</v>
      </c>
      <c r="H181" s="95" t="s">
        <v>593</v>
      </c>
      <c r="I181" s="95"/>
      <c r="J181" s="95"/>
      <c r="K181" s="95"/>
      <c r="L181" s="95"/>
      <c r="M181" s="95"/>
      <c r="N181" s="95"/>
      <c r="O181" s="95"/>
      <c r="P181" s="95"/>
      <c r="Q181" s="95"/>
      <c r="R181" s="95"/>
      <c r="S181" s="95"/>
      <c r="T181" s="95"/>
      <c r="U181" s="95"/>
      <c r="V181" s="95"/>
      <c r="W181" s="95"/>
      <c r="X181" s="95"/>
      <c r="Y181" s="95"/>
      <c r="Z181" s="95"/>
      <c r="AA181" s="95"/>
      <c r="AB181" s="94"/>
      <c r="AC181" s="94"/>
      <c r="AD181" s="95"/>
      <c r="AE181" s="95"/>
      <c r="AF181" s="1167"/>
      <c r="AG181" s="1167"/>
      <c r="AH181" s="1167"/>
      <c r="AI181" s="1167"/>
      <c r="AJ181" s="1167"/>
      <c r="AK181" s="1167"/>
    </row>
    <row r="182" ht="15.75" customHeight="1">
      <c r="A182" s="255">
        <v>62.0</v>
      </c>
      <c r="B182" s="255" t="s">
        <v>44</v>
      </c>
      <c r="C182" s="255" t="s">
        <v>44</v>
      </c>
      <c r="D182" s="194" t="s">
        <v>581</v>
      </c>
      <c r="E182" s="196" t="s">
        <v>2565</v>
      </c>
      <c r="F182" s="94">
        <v>1.0</v>
      </c>
      <c r="G182" s="95" t="s">
        <v>582</v>
      </c>
      <c r="H182" s="95" t="s">
        <v>583</v>
      </c>
      <c r="I182" s="95"/>
      <c r="J182" s="95"/>
      <c r="K182" s="95"/>
      <c r="L182" s="95"/>
      <c r="M182" s="95"/>
      <c r="N182" s="95"/>
      <c r="O182" s="95"/>
      <c r="P182" s="95"/>
      <c r="Q182" s="95"/>
      <c r="R182" s="95"/>
      <c r="S182" s="95"/>
      <c r="T182" s="95"/>
      <c r="U182" s="95"/>
      <c r="V182" s="95"/>
      <c r="W182" s="95"/>
      <c r="X182" s="95"/>
      <c r="Y182" s="95"/>
      <c r="Z182" s="95"/>
      <c r="AA182" s="95"/>
      <c r="AB182" s="94" t="s">
        <v>2391</v>
      </c>
      <c r="AC182" s="94" t="s">
        <v>2610</v>
      </c>
      <c r="AD182" s="95"/>
      <c r="AE182" s="95"/>
      <c r="AF182" s="1167"/>
      <c r="AG182" s="1167"/>
      <c r="AH182" s="1167"/>
      <c r="AI182" s="1167"/>
      <c r="AJ182" s="1167"/>
      <c r="AK182" s="1167"/>
    </row>
    <row r="183" ht="15.75" customHeight="1">
      <c r="A183" s="113"/>
      <c r="B183" s="113"/>
      <c r="C183" s="113"/>
      <c r="D183" s="113"/>
      <c r="E183" s="113"/>
      <c r="F183" s="94">
        <v>2.0</v>
      </c>
      <c r="G183" s="95" t="s">
        <v>588</v>
      </c>
      <c r="H183" s="96" t="s">
        <v>589</v>
      </c>
      <c r="I183" s="95"/>
      <c r="J183" s="95"/>
      <c r="K183" s="95"/>
      <c r="L183" s="95"/>
      <c r="M183" s="95"/>
      <c r="N183" s="95"/>
      <c r="O183" s="95"/>
      <c r="P183" s="95"/>
      <c r="Q183" s="95"/>
      <c r="R183" s="95"/>
      <c r="S183" s="95"/>
      <c r="T183" s="95"/>
      <c r="U183" s="95"/>
      <c r="V183" s="95"/>
      <c r="W183" s="95"/>
      <c r="X183" s="95"/>
      <c r="Y183" s="95"/>
      <c r="Z183" s="95"/>
      <c r="AA183" s="95"/>
      <c r="AB183" s="94"/>
      <c r="AC183" s="94"/>
      <c r="AD183" s="95"/>
      <c r="AE183" s="95"/>
      <c r="AF183" s="1167"/>
      <c r="AG183" s="1167"/>
      <c r="AH183" s="1167"/>
      <c r="AI183" s="1167"/>
      <c r="AJ183" s="1167"/>
      <c r="AK183" s="1167"/>
    </row>
    <row r="184" ht="15.75" customHeight="1">
      <c r="A184" s="113"/>
      <c r="B184" s="113"/>
      <c r="C184" s="113"/>
      <c r="D184" s="113"/>
      <c r="E184" s="113"/>
      <c r="F184" s="94">
        <v>3.0</v>
      </c>
      <c r="G184" s="95" t="s">
        <v>590</v>
      </c>
      <c r="H184" s="95" t="s">
        <v>591</v>
      </c>
      <c r="I184" s="95"/>
      <c r="J184" s="95"/>
      <c r="K184" s="95"/>
      <c r="L184" s="95"/>
      <c r="M184" s="95"/>
      <c r="N184" s="95"/>
      <c r="O184" s="95"/>
      <c r="P184" s="95"/>
      <c r="Q184" s="95"/>
      <c r="R184" s="95"/>
      <c r="S184" s="95"/>
      <c r="T184" s="95"/>
      <c r="U184" s="95"/>
      <c r="V184" s="95"/>
      <c r="W184" s="95"/>
      <c r="X184" s="95"/>
      <c r="Y184" s="95"/>
      <c r="Z184" s="95"/>
      <c r="AA184" s="95"/>
      <c r="AB184" s="94"/>
      <c r="AC184" s="94"/>
      <c r="AD184" s="95"/>
      <c r="AE184" s="95" t="s">
        <v>2612</v>
      </c>
      <c r="AF184" s="1167"/>
      <c r="AG184" s="1167"/>
      <c r="AH184" s="1167"/>
      <c r="AI184" s="1167"/>
      <c r="AJ184" s="1167"/>
      <c r="AK184" s="1167"/>
    </row>
    <row r="185" ht="15.75" customHeight="1">
      <c r="A185" s="113"/>
      <c r="B185" s="113"/>
      <c r="C185" s="113"/>
      <c r="D185" s="113"/>
      <c r="E185" s="113"/>
      <c r="F185" s="94">
        <v>4.0</v>
      </c>
      <c r="G185" s="95" t="s">
        <v>594</v>
      </c>
      <c r="H185" s="95" t="s">
        <v>595</v>
      </c>
      <c r="I185" s="95"/>
      <c r="J185" s="95"/>
      <c r="K185" s="95"/>
      <c r="L185" s="95"/>
      <c r="M185" s="95"/>
      <c r="N185" s="95"/>
      <c r="O185" s="95"/>
      <c r="P185" s="95"/>
      <c r="Q185" s="95"/>
      <c r="R185" s="95"/>
      <c r="S185" s="95"/>
      <c r="T185" s="95"/>
      <c r="U185" s="95"/>
      <c r="V185" s="95"/>
      <c r="W185" s="95"/>
      <c r="X185" s="95"/>
      <c r="Y185" s="95"/>
      <c r="Z185" s="95"/>
      <c r="AA185" s="95"/>
      <c r="AB185" s="94"/>
      <c r="AC185" s="94"/>
      <c r="AD185" s="95"/>
      <c r="AE185" s="95"/>
      <c r="AF185" s="1167"/>
      <c r="AG185" s="1167"/>
      <c r="AH185" s="1167"/>
      <c r="AI185" s="1167"/>
      <c r="AJ185" s="1167"/>
      <c r="AK185" s="1167"/>
    </row>
    <row r="186" ht="15.75" customHeight="1">
      <c r="A186" s="19"/>
      <c r="B186" s="19"/>
      <c r="C186" s="19"/>
      <c r="D186" s="19"/>
      <c r="E186" s="19"/>
      <c r="F186" s="94">
        <v>5.0</v>
      </c>
      <c r="G186" s="95" t="s">
        <v>596</v>
      </c>
      <c r="H186" s="95" t="s">
        <v>597</v>
      </c>
      <c r="I186" s="95"/>
      <c r="J186" s="95"/>
      <c r="K186" s="95"/>
      <c r="L186" s="95"/>
      <c r="M186" s="95"/>
      <c r="N186" s="95"/>
      <c r="O186" s="95"/>
      <c r="P186" s="95"/>
      <c r="Q186" s="95"/>
      <c r="R186" s="95"/>
      <c r="S186" s="95"/>
      <c r="T186" s="95"/>
      <c r="U186" s="95"/>
      <c r="V186" s="95"/>
      <c r="W186" s="95"/>
      <c r="X186" s="95"/>
      <c r="Y186" s="95"/>
      <c r="Z186" s="95"/>
      <c r="AA186" s="95"/>
      <c r="AB186" s="94"/>
      <c r="AC186" s="94"/>
      <c r="AD186" s="95"/>
      <c r="AE186" s="95"/>
      <c r="AF186" s="1167"/>
      <c r="AG186" s="1167"/>
      <c r="AH186" s="1167"/>
      <c r="AI186" s="1167"/>
      <c r="AJ186" s="1167"/>
      <c r="AK186" s="1167"/>
    </row>
    <row r="187" ht="15.75" customHeight="1">
      <c r="A187" s="255">
        <v>63.0</v>
      </c>
      <c r="B187" s="255" t="s">
        <v>44</v>
      </c>
      <c r="C187" s="255" t="s">
        <v>44</v>
      </c>
      <c r="D187" s="194" t="s">
        <v>598</v>
      </c>
      <c r="E187" s="196" t="s">
        <v>2565</v>
      </c>
      <c r="F187" s="94">
        <v>1.0</v>
      </c>
      <c r="G187" s="95" t="s">
        <v>599</v>
      </c>
      <c r="H187" s="95" t="s">
        <v>600</v>
      </c>
      <c r="I187" s="95"/>
      <c r="J187" s="95"/>
      <c r="K187" s="95"/>
      <c r="L187" s="95"/>
      <c r="M187" s="95"/>
      <c r="N187" s="95"/>
      <c r="O187" s="95"/>
      <c r="P187" s="95"/>
      <c r="Q187" s="95"/>
      <c r="R187" s="95"/>
      <c r="S187" s="95"/>
      <c r="T187" s="95"/>
      <c r="U187" s="95"/>
      <c r="V187" s="95"/>
      <c r="W187" s="95"/>
      <c r="X187" s="95"/>
      <c r="Y187" s="95"/>
      <c r="Z187" s="95"/>
      <c r="AA187" s="95"/>
      <c r="AB187" s="94" t="s">
        <v>2391</v>
      </c>
      <c r="AC187" s="94" t="s">
        <v>2613</v>
      </c>
      <c r="AD187" s="95"/>
      <c r="AE187" s="95"/>
      <c r="AF187" s="1167"/>
      <c r="AG187" s="1167"/>
      <c r="AH187" s="1167"/>
      <c r="AI187" s="1167"/>
      <c r="AJ187" s="1167"/>
      <c r="AK187" s="1167"/>
    </row>
    <row r="188" ht="15.75" customHeight="1">
      <c r="A188" s="113"/>
      <c r="B188" s="113"/>
      <c r="C188" s="113"/>
      <c r="D188" s="113"/>
      <c r="E188" s="113"/>
      <c r="F188" s="94">
        <v>2.0</v>
      </c>
      <c r="G188" s="95" t="s">
        <v>601</v>
      </c>
      <c r="H188" s="95" t="s">
        <v>602</v>
      </c>
      <c r="I188" s="95"/>
      <c r="J188" s="95"/>
      <c r="K188" s="95"/>
      <c r="L188" s="95"/>
      <c r="M188" s="95"/>
      <c r="N188" s="95"/>
      <c r="O188" s="95"/>
      <c r="P188" s="95"/>
      <c r="Q188" s="95"/>
      <c r="R188" s="95"/>
      <c r="S188" s="95"/>
      <c r="T188" s="95"/>
      <c r="U188" s="95"/>
      <c r="V188" s="95"/>
      <c r="W188" s="95"/>
      <c r="X188" s="95"/>
      <c r="Y188" s="95"/>
      <c r="Z188" s="95"/>
      <c r="AA188" s="95"/>
      <c r="AB188" s="94"/>
      <c r="AC188" s="94"/>
      <c r="AD188" s="95"/>
      <c r="AE188" s="95"/>
      <c r="AF188" s="1167"/>
      <c r="AG188" s="1167"/>
      <c r="AH188" s="1167"/>
      <c r="AI188" s="1167"/>
      <c r="AJ188" s="1167"/>
      <c r="AK188" s="1167"/>
    </row>
    <row r="189" ht="15.75" customHeight="1">
      <c r="A189" s="19"/>
      <c r="B189" s="19"/>
      <c r="C189" s="19"/>
      <c r="D189" s="19"/>
      <c r="E189" s="19"/>
      <c r="F189" s="94">
        <v>3.0</v>
      </c>
      <c r="G189" s="95" t="s">
        <v>603</v>
      </c>
      <c r="H189" s="95" t="s">
        <v>604</v>
      </c>
      <c r="I189" s="95"/>
      <c r="J189" s="95"/>
      <c r="K189" s="95"/>
      <c r="L189" s="95"/>
      <c r="M189" s="95"/>
      <c r="N189" s="95"/>
      <c r="O189" s="95"/>
      <c r="P189" s="95"/>
      <c r="Q189" s="95"/>
      <c r="R189" s="95"/>
      <c r="S189" s="95"/>
      <c r="T189" s="95"/>
      <c r="U189" s="95"/>
      <c r="V189" s="95"/>
      <c r="W189" s="95"/>
      <c r="X189" s="95"/>
      <c r="Y189" s="95"/>
      <c r="Z189" s="95"/>
      <c r="AA189" s="95"/>
      <c r="AB189" s="94"/>
      <c r="AC189" s="94"/>
      <c r="AD189" s="95"/>
      <c r="AE189" s="95"/>
      <c r="AF189" s="1167"/>
      <c r="AG189" s="1167"/>
      <c r="AH189" s="1167"/>
      <c r="AI189" s="1167"/>
      <c r="AJ189" s="1167"/>
      <c r="AK189" s="1167"/>
    </row>
    <row r="190" ht="15.75" customHeight="1">
      <c r="A190" s="255">
        <v>64.0</v>
      </c>
      <c r="B190" s="255" t="s">
        <v>44</v>
      </c>
      <c r="C190" s="255" t="s">
        <v>44</v>
      </c>
      <c r="D190" s="196" t="s">
        <v>2615</v>
      </c>
      <c r="E190" s="196" t="s">
        <v>2565</v>
      </c>
      <c r="F190" s="94">
        <v>1.0</v>
      </c>
      <c r="G190" s="95" t="s">
        <v>2617</v>
      </c>
      <c r="H190" s="95" t="s">
        <v>2618</v>
      </c>
      <c r="I190" s="95"/>
      <c r="J190" s="95"/>
      <c r="K190" s="95"/>
      <c r="L190" s="95"/>
      <c r="M190" s="95"/>
      <c r="N190" s="95"/>
      <c r="O190" s="95"/>
      <c r="P190" s="95"/>
      <c r="Q190" s="95"/>
      <c r="R190" s="95"/>
      <c r="S190" s="95"/>
      <c r="T190" s="95"/>
      <c r="U190" s="95"/>
      <c r="V190" s="95"/>
      <c r="W190" s="95"/>
      <c r="X190" s="95"/>
      <c r="Y190" s="95"/>
      <c r="Z190" s="95"/>
      <c r="AA190" s="95"/>
      <c r="AB190" s="94" t="s">
        <v>2391</v>
      </c>
      <c r="AC190" s="94" t="s">
        <v>2411</v>
      </c>
      <c r="AD190" s="95"/>
      <c r="AE190" s="95"/>
      <c r="AF190" s="1167"/>
      <c r="AG190" s="1167"/>
      <c r="AH190" s="1167"/>
      <c r="AI190" s="1167"/>
      <c r="AJ190" s="1167"/>
      <c r="AK190" s="1167"/>
    </row>
    <row r="191" ht="15.75" customHeight="1">
      <c r="A191" s="19"/>
      <c r="B191" s="19"/>
      <c r="C191" s="19"/>
      <c r="D191" s="19"/>
      <c r="E191" s="19"/>
      <c r="F191" s="94">
        <v>2.0</v>
      </c>
      <c r="G191" s="95" t="s">
        <v>2619</v>
      </c>
      <c r="H191" s="95" t="s">
        <v>2620</v>
      </c>
      <c r="I191" s="95"/>
      <c r="J191" s="95"/>
      <c r="K191" s="95"/>
      <c r="L191" s="95"/>
      <c r="M191" s="95"/>
      <c r="N191" s="95"/>
      <c r="O191" s="95"/>
      <c r="P191" s="95"/>
      <c r="Q191" s="95"/>
      <c r="R191" s="95"/>
      <c r="S191" s="95"/>
      <c r="T191" s="95"/>
      <c r="U191" s="95"/>
      <c r="V191" s="95"/>
      <c r="W191" s="95"/>
      <c r="X191" s="95"/>
      <c r="Y191" s="95"/>
      <c r="Z191" s="95"/>
      <c r="AA191" s="95"/>
      <c r="AB191" s="94"/>
      <c r="AC191" s="94"/>
      <c r="AD191" s="95"/>
      <c r="AE191" s="95"/>
      <c r="AF191" s="1167"/>
      <c r="AG191" s="1167"/>
      <c r="AH191" s="1167"/>
      <c r="AI191" s="1167"/>
      <c r="AJ191" s="1167"/>
      <c r="AK191" s="1167"/>
    </row>
    <row r="192" ht="15.75" customHeight="1">
      <c r="A192" s="255">
        <v>65.0</v>
      </c>
      <c r="B192" s="255" t="s">
        <v>44</v>
      </c>
      <c r="C192" s="255" t="s">
        <v>44</v>
      </c>
      <c r="D192" s="194" t="s">
        <v>2622</v>
      </c>
      <c r="E192" s="196" t="s">
        <v>2565</v>
      </c>
      <c r="F192" s="94">
        <v>1.0</v>
      </c>
      <c r="G192" s="95" t="s">
        <v>2623</v>
      </c>
      <c r="H192" s="95" t="s">
        <v>2624</v>
      </c>
      <c r="I192" s="95"/>
      <c r="J192" s="95"/>
      <c r="K192" s="95"/>
      <c r="L192" s="95"/>
      <c r="M192" s="95"/>
      <c r="N192" s="95"/>
      <c r="O192" s="95"/>
      <c r="P192" s="95"/>
      <c r="Q192" s="95"/>
      <c r="R192" s="95"/>
      <c r="S192" s="95"/>
      <c r="T192" s="95"/>
      <c r="U192" s="95"/>
      <c r="V192" s="95"/>
      <c r="W192" s="95"/>
      <c r="X192" s="95"/>
      <c r="Y192" s="95"/>
      <c r="Z192" s="95"/>
      <c r="AA192" s="95"/>
      <c r="AB192" s="94" t="s">
        <v>2391</v>
      </c>
      <c r="AC192" s="94" t="s">
        <v>2626</v>
      </c>
      <c r="AD192" s="95"/>
      <c r="AE192" s="95"/>
      <c r="AF192" s="1167"/>
      <c r="AG192" s="1167"/>
      <c r="AH192" s="1167"/>
      <c r="AI192" s="1167"/>
      <c r="AJ192" s="1167"/>
      <c r="AK192" s="1167"/>
    </row>
    <row r="193" ht="15.75" customHeight="1">
      <c r="A193" s="19"/>
      <c r="B193" s="19"/>
      <c r="C193" s="19"/>
      <c r="D193" s="19"/>
      <c r="E193" s="19"/>
      <c r="F193" s="94">
        <v>2.0</v>
      </c>
      <c r="G193" s="95" t="s">
        <v>2627</v>
      </c>
      <c r="H193" s="95" t="s">
        <v>2628</v>
      </c>
      <c r="I193" s="95"/>
      <c r="J193" s="95"/>
      <c r="K193" s="95"/>
      <c r="L193" s="95"/>
      <c r="M193" s="95"/>
      <c r="N193" s="95"/>
      <c r="O193" s="95"/>
      <c r="P193" s="95"/>
      <c r="Q193" s="95"/>
      <c r="R193" s="95"/>
      <c r="S193" s="95"/>
      <c r="T193" s="95"/>
      <c r="U193" s="95"/>
      <c r="V193" s="95"/>
      <c r="W193" s="95"/>
      <c r="X193" s="95"/>
      <c r="Y193" s="95"/>
      <c r="Z193" s="95"/>
      <c r="AA193" s="95"/>
      <c r="AB193" s="94"/>
      <c r="AC193" s="94"/>
      <c r="AD193" s="95"/>
      <c r="AE193" s="95"/>
      <c r="AF193" s="1167"/>
      <c r="AG193" s="1167"/>
      <c r="AH193" s="1167"/>
      <c r="AI193" s="1167"/>
      <c r="AJ193" s="1167"/>
      <c r="AK193" s="1167"/>
    </row>
    <row r="194" ht="15.75" customHeight="1">
      <c r="A194" s="255">
        <v>66.0</v>
      </c>
      <c r="B194" s="255" t="s">
        <v>44</v>
      </c>
      <c r="C194" s="255" t="s">
        <v>44</v>
      </c>
      <c r="D194" s="194" t="s">
        <v>605</v>
      </c>
      <c r="E194" s="196" t="s">
        <v>2565</v>
      </c>
      <c r="F194" s="94">
        <v>1.0</v>
      </c>
      <c r="G194" s="95" t="s">
        <v>606</v>
      </c>
      <c r="H194" s="95" t="s">
        <v>607</v>
      </c>
      <c r="I194" s="95"/>
      <c r="J194" s="95"/>
      <c r="K194" s="95"/>
      <c r="L194" s="95"/>
      <c r="M194" s="95"/>
      <c r="N194" s="95"/>
      <c r="O194" s="95"/>
      <c r="P194" s="95"/>
      <c r="Q194" s="95"/>
      <c r="R194" s="95"/>
      <c r="S194" s="95"/>
      <c r="T194" s="95"/>
      <c r="U194" s="95"/>
      <c r="V194" s="95"/>
      <c r="W194" s="95"/>
      <c r="X194" s="95"/>
      <c r="Y194" s="95"/>
      <c r="Z194" s="95"/>
      <c r="AA194" s="95"/>
      <c r="AB194" s="94" t="s">
        <v>2391</v>
      </c>
      <c r="AC194" s="94" t="s">
        <v>2631</v>
      </c>
      <c r="AD194" s="95"/>
      <c r="AE194" s="95"/>
      <c r="AF194" s="1167"/>
      <c r="AG194" s="1167"/>
      <c r="AH194" s="1167"/>
      <c r="AI194" s="1167"/>
      <c r="AJ194" s="1167"/>
      <c r="AK194" s="1167"/>
    </row>
    <row r="195" ht="15.75" customHeight="1">
      <c r="A195" s="113"/>
      <c r="B195" s="113"/>
      <c r="C195" s="113"/>
      <c r="D195" s="113"/>
      <c r="E195" s="113"/>
      <c r="F195" s="94">
        <v>2.0</v>
      </c>
      <c r="G195" s="95" t="s">
        <v>609</v>
      </c>
      <c r="H195" s="95" t="s">
        <v>610</v>
      </c>
      <c r="I195" s="95"/>
      <c r="J195" s="95"/>
      <c r="K195" s="95"/>
      <c r="L195" s="95"/>
      <c r="M195" s="95"/>
      <c r="N195" s="95"/>
      <c r="O195" s="95"/>
      <c r="P195" s="95"/>
      <c r="Q195" s="95"/>
      <c r="R195" s="95"/>
      <c r="S195" s="95"/>
      <c r="T195" s="95"/>
      <c r="U195" s="95"/>
      <c r="V195" s="95"/>
      <c r="W195" s="95"/>
      <c r="X195" s="95"/>
      <c r="Y195" s="95"/>
      <c r="Z195" s="95"/>
      <c r="AA195" s="95"/>
      <c r="AB195" s="94"/>
      <c r="AC195" s="94"/>
      <c r="AD195" s="95"/>
      <c r="AE195" s="95"/>
      <c r="AF195" s="1167"/>
      <c r="AG195" s="1167"/>
      <c r="AH195" s="1167"/>
      <c r="AI195" s="1167"/>
      <c r="AJ195" s="1167"/>
      <c r="AK195" s="1167"/>
    </row>
    <row r="196" ht="15.75" customHeight="1">
      <c r="A196" s="113"/>
      <c r="B196" s="113"/>
      <c r="C196" s="113"/>
      <c r="D196" s="113"/>
      <c r="E196" s="113"/>
      <c r="F196" s="249">
        <v>3.0</v>
      </c>
      <c r="G196" s="102" t="s">
        <v>612</v>
      </c>
      <c r="H196" s="102" t="s">
        <v>613</v>
      </c>
      <c r="I196" s="417" t="s">
        <v>3</v>
      </c>
      <c r="J196" s="417" t="s">
        <v>3</v>
      </c>
      <c r="K196" s="417" t="s">
        <v>3</v>
      </c>
      <c r="L196" s="417" t="s">
        <v>3</v>
      </c>
      <c r="M196" s="417" t="s">
        <v>3</v>
      </c>
      <c r="N196" s="417" t="s">
        <v>3</v>
      </c>
      <c r="O196" s="417" t="s">
        <v>3</v>
      </c>
      <c r="P196" s="417" t="s">
        <v>3</v>
      </c>
      <c r="Q196" s="417" t="s">
        <v>3</v>
      </c>
      <c r="R196" s="417" t="s">
        <v>3</v>
      </c>
      <c r="S196" s="417" t="s">
        <v>3</v>
      </c>
      <c r="T196" s="417" t="s">
        <v>3</v>
      </c>
      <c r="U196" s="417"/>
      <c r="V196" s="417"/>
      <c r="W196" s="417"/>
      <c r="X196" s="417"/>
      <c r="Y196" s="102"/>
      <c r="Z196" s="102"/>
      <c r="AA196" s="102"/>
      <c r="AB196" s="249"/>
      <c r="AC196" s="249"/>
      <c r="AD196" s="102"/>
      <c r="AE196" s="102"/>
      <c r="AF196" s="1170"/>
      <c r="AG196" s="1170"/>
      <c r="AH196" s="1170"/>
      <c r="AI196" s="1170"/>
      <c r="AJ196" s="1170"/>
      <c r="AK196" s="1170"/>
    </row>
    <row r="197" ht="15.75" customHeight="1">
      <c r="A197" s="19"/>
      <c r="B197" s="19"/>
      <c r="C197" s="19"/>
      <c r="D197" s="19"/>
      <c r="E197" s="19"/>
      <c r="F197" s="249">
        <v>4.0</v>
      </c>
      <c r="G197" s="102" t="s">
        <v>614</v>
      </c>
      <c r="H197" s="102" t="s">
        <v>615</v>
      </c>
      <c r="I197" s="417" t="s">
        <v>3</v>
      </c>
      <c r="J197" s="417" t="s">
        <v>3</v>
      </c>
      <c r="K197" s="417" t="s">
        <v>3</v>
      </c>
      <c r="L197" s="417" t="s">
        <v>3</v>
      </c>
      <c r="M197" s="417" t="s">
        <v>3</v>
      </c>
      <c r="N197" s="417" t="s">
        <v>3</v>
      </c>
      <c r="O197" s="417" t="s">
        <v>3</v>
      </c>
      <c r="P197" s="417" t="s">
        <v>3</v>
      </c>
      <c r="Q197" s="417" t="s">
        <v>3</v>
      </c>
      <c r="R197" s="417" t="s">
        <v>3</v>
      </c>
      <c r="S197" s="417" t="s">
        <v>3</v>
      </c>
      <c r="T197" s="417" t="s">
        <v>3</v>
      </c>
      <c r="U197" s="417"/>
      <c r="V197" s="417"/>
      <c r="W197" s="417"/>
      <c r="X197" s="417"/>
      <c r="Y197" s="102"/>
      <c r="Z197" s="102"/>
      <c r="AA197" s="102"/>
      <c r="AB197" s="249"/>
      <c r="AC197" s="249"/>
      <c r="AD197" s="102"/>
      <c r="AE197" s="102"/>
      <c r="AF197" s="1170"/>
      <c r="AG197" s="1170"/>
      <c r="AH197" s="1170"/>
      <c r="AI197" s="1170"/>
      <c r="AJ197" s="1170"/>
      <c r="AK197" s="1170"/>
    </row>
    <row r="198" ht="15.75" customHeight="1">
      <c r="A198" s="255">
        <v>67.0</v>
      </c>
      <c r="B198" s="255" t="s">
        <v>44</v>
      </c>
      <c r="C198" s="255" t="s">
        <v>44</v>
      </c>
      <c r="D198" s="194" t="s">
        <v>2636</v>
      </c>
      <c r="E198" s="196" t="s">
        <v>2565</v>
      </c>
      <c r="F198" s="94">
        <v>1.0</v>
      </c>
      <c r="G198" s="95" t="s">
        <v>2637</v>
      </c>
      <c r="H198" s="95" t="s">
        <v>2638</v>
      </c>
      <c r="I198" s="95"/>
      <c r="J198" s="95"/>
      <c r="K198" s="95"/>
      <c r="L198" s="95"/>
      <c r="M198" s="95"/>
      <c r="N198" s="95"/>
      <c r="O198" s="95"/>
      <c r="P198" s="95"/>
      <c r="Q198" s="95"/>
      <c r="R198" s="95"/>
      <c r="S198" s="95"/>
      <c r="T198" s="95"/>
      <c r="U198" s="95"/>
      <c r="V198" s="95"/>
      <c r="W198" s="95"/>
      <c r="X198" s="95"/>
      <c r="Y198" s="95"/>
      <c r="Z198" s="95"/>
      <c r="AA198" s="95"/>
      <c r="AB198" s="94" t="s">
        <v>2391</v>
      </c>
      <c r="AC198" s="94" t="s">
        <v>2639</v>
      </c>
      <c r="AD198" s="95"/>
      <c r="AE198" s="95"/>
      <c r="AF198" s="1167"/>
      <c r="AG198" s="1167"/>
      <c r="AH198" s="1167"/>
      <c r="AI198" s="1167"/>
      <c r="AJ198" s="1167"/>
      <c r="AK198" s="1167"/>
    </row>
    <row r="199" ht="15.75" customHeight="1">
      <c r="A199" s="113"/>
      <c r="B199" s="113"/>
      <c r="C199" s="113"/>
      <c r="D199" s="113"/>
      <c r="E199" s="113"/>
      <c r="F199" s="94">
        <v>2.0</v>
      </c>
      <c r="G199" s="95" t="s">
        <v>2640</v>
      </c>
      <c r="H199" s="95" t="s">
        <v>2641</v>
      </c>
      <c r="I199" s="95"/>
      <c r="J199" s="95"/>
      <c r="K199" s="95"/>
      <c r="L199" s="95"/>
      <c r="M199" s="95"/>
      <c r="N199" s="95"/>
      <c r="O199" s="95"/>
      <c r="P199" s="95"/>
      <c r="Q199" s="95"/>
      <c r="R199" s="95"/>
      <c r="S199" s="95"/>
      <c r="T199" s="95"/>
      <c r="U199" s="95"/>
      <c r="V199" s="95"/>
      <c r="W199" s="95"/>
      <c r="X199" s="95"/>
      <c r="Y199" s="95"/>
      <c r="Z199" s="95"/>
      <c r="AA199" s="95"/>
      <c r="AB199" s="94"/>
      <c r="AC199" s="94"/>
      <c r="AD199" s="95"/>
      <c r="AE199" s="95"/>
      <c r="AF199" s="1167"/>
      <c r="AG199" s="1167"/>
      <c r="AH199" s="1167"/>
      <c r="AI199" s="1167"/>
      <c r="AJ199" s="1167"/>
      <c r="AK199" s="1167"/>
    </row>
    <row r="200" ht="15.75" customHeight="1">
      <c r="A200" s="19"/>
      <c r="B200" s="19"/>
      <c r="C200" s="19"/>
      <c r="D200" s="19"/>
      <c r="E200" s="19"/>
      <c r="F200" s="94">
        <v>3.0</v>
      </c>
      <c r="G200" s="95" t="s">
        <v>2642</v>
      </c>
      <c r="H200" s="95" t="s">
        <v>2643</v>
      </c>
      <c r="I200" s="95"/>
      <c r="J200" s="95"/>
      <c r="K200" s="95"/>
      <c r="L200" s="95"/>
      <c r="M200" s="95"/>
      <c r="N200" s="95"/>
      <c r="O200" s="95"/>
      <c r="P200" s="95"/>
      <c r="Q200" s="95"/>
      <c r="R200" s="95"/>
      <c r="S200" s="95"/>
      <c r="T200" s="95"/>
      <c r="U200" s="95"/>
      <c r="V200" s="95"/>
      <c r="W200" s="95"/>
      <c r="X200" s="95"/>
      <c r="Y200" s="95"/>
      <c r="Z200" s="95"/>
      <c r="AA200" s="95"/>
      <c r="AB200" s="94"/>
      <c r="AC200" s="94"/>
      <c r="AD200" s="95"/>
      <c r="AE200" s="95"/>
      <c r="AF200" s="1167"/>
      <c r="AG200" s="1167"/>
      <c r="AH200" s="1167"/>
      <c r="AI200" s="1167"/>
      <c r="AJ200" s="1167"/>
      <c r="AK200" s="1167"/>
    </row>
    <row r="201" ht="15.75" customHeight="1">
      <c r="A201" s="255">
        <v>68.0</v>
      </c>
      <c r="B201" s="255" t="s">
        <v>44</v>
      </c>
      <c r="C201" s="255" t="s">
        <v>44</v>
      </c>
      <c r="D201" s="194" t="s">
        <v>2644</v>
      </c>
      <c r="E201" s="196" t="s">
        <v>2565</v>
      </c>
      <c r="F201" s="94">
        <v>1.0</v>
      </c>
      <c r="G201" s="95" t="s">
        <v>2645</v>
      </c>
      <c r="H201" s="95" t="s">
        <v>2646</v>
      </c>
      <c r="I201" s="95"/>
      <c r="J201" s="95"/>
      <c r="K201" s="95"/>
      <c r="L201" s="95"/>
      <c r="M201" s="95"/>
      <c r="N201" s="95"/>
      <c r="O201" s="95"/>
      <c r="P201" s="95"/>
      <c r="Q201" s="95"/>
      <c r="R201" s="95"/>
      <c r="S201" s="95"/>
      <c r="T201" s="95"/>
      <c r="U201" s="95"/>
      <c r="V201" s="95"/>
      <c r="W201" s="95"/>
      <c r="X201" s="95"/>
      <c r="Y201" s="95"/>
      <c r="Z201" s="95"/>
      <c r="AA201" s="95"/>
      <c r="AB201" s="94" t="s">
        <v>2391</v>
      </c>
      <c r="AC201" s="94" t="s">
        <v>2647</v>
      </c>
      <c r="AD201" s="95"/>
      <c r="AE201" s="95"/>
      <c r="AF201" s="1167"/>
      <c r="AG201" s="1167"/>
      <c r="AH201" s="1167"/>
      <c r="AI201" s="1167"/>
      <c r="AJ201" s="1167"/>
      <c r="AK201" s="1167"/>
    </row>
    <row r="202" ht="15.75" customHeight="1">
      <c r="A202" s="113"/>
      <c r="B202" s="113"/>
      <c r="C202" s="113"/>
      <c r="D202" s="113"/>
      <c r="E202" s="113"/>
      <c r="F202" s="94">
        <v>2.0</v>
      </c>
      <c r="G202" s="95" t="s">
        <v>2648</v>
      </c>
      <c r="H202" s="95" t="s">
        <v>2649</v>
      </c>
      <c r="I202" s="95"/>
      <c r="J202" s="95"/>
      <c r="K202" s="95"/>
      <c r="L202" s="95"/>
      <c r="M202" s="95"/>
      <c r="N202" s="95"/>
      <c r="O202" s="95"/>
      <c r="P202" s="95"/>
      <c r="Q202" s="95"/>
      <c r="R202" s="95"/>
      <c r="S202" s="95"/>
      <c r="T202" s="95"/>
      <c r="U202" s="95"/>
      <c r="V202" s="95"/>
      <c r="W202" s="95"/>
      <c r="X202" s="95"/>
      <c r="Y202" s="95"/>
      <c r="Z202" s="95"/>
      <c r="AA202" s="95"/>
      <c r="AB202" s="94"/>
      <c r="AC202" s="94"/>
      <c r="AD202" s="95"/>
      <c r="AE202" s="95"/>
      <c r="AF202" s="1167"/>
      <c r="AG202" s="1167"/>
      <c r="AH202" s="1167"/>
      <c r="AI202" s="1167"/>
      <c r="AJ202" s="1167"/>
      <c r="AK202" s="1167"/>
    </row>
    <row r="203" ht="15.75" customHeight="1">
      <c r="A203" s="113"/>
      <c r="B203" s="113"/>
      <c r="C203" s="113"/>
      <c r="D203" s="113"/>
      <c r="E203" s="113"/>
      <c r="F203" s="94">
        <v>3.0</v>
      </c>
      <c r="G203" s="95" t="s">
        <v>627</v>
      </c>
      <c r="H203" s="95" t="s">
        <v>628</v>
      </c>
      <c r="I203" s="95"/>
      <c r="J203" s="95"/>
      <c r="K203" s="95"/>
      <c r="L203" s="95"/>
      <c r="M203" s="95"/>
      <c r="N203" s="95"/>
      <c r="O203" s="95"/>
      <c r="P203" s="95"/>
      <c r="Q203" s="95"/>
      <c r="R203" s="95"/>
      <c r="S203" s="95"/>
      <c r="T203" s="95"/>
      <c r="U203" s="95"/>
      <c r="V203" s="95"/>
      <c r="W203" s="95"/>
      <c r="X203" s="95"/>
      <c r="Y203" s="95"/>
      <c r="Z203" s="95"/>
      <c r="AA203" s="95"/>
      <c r="AB203" s="94"/>
      <c r="AC203" s="94"/>
      <c r="AD203" s="95"/>
      <c r="AE203" s="95"/>
      <c r="AF203" s="1167"/>
      <c r="AG203" s="1167"/>
      <c r="AH203" s="1167"/>
      <c r="AI203" s="1167"/>
      <c r="AJ203" s="1167"/>
      <c r="AK203" s="1167"/>
    </row>
    <row r="204" ht="15.75" customHeight="1">
      <c r="A204" s="113"/>
      <c r="B204" s="113"/>
      <c r="C204" s="113"/>
      <c r="D204" s="113"/>
      <c r="E204" s="113"/>
      <c r="F204" s="94">
        <v>4.0</v>
      </c>
      <c r="G204" s="95" t="s">
        <v>630</v>
      </c>
      <c r="H204" s="95" t="s">
        <v>2650</v>
      </c>
      <c r="I204" s="95"/>
      <c r="J204" s="95"/>
      <c r="K204" s="95"/>
      <c r="L204" s="95"/>
      <c r="M204" s="95"/>
      <c r="N204" s="95"/>
      <c r="O204" s="95"/>
      <c r="P204" s="95"/>
      <c r="Q204" s="95"/>
      <c r="R204" s="95"/>
      <c r="S204" s="95"/>
      <c r="T204" s="95"/>
      <c r="U204" s="95"/>
      <c r="V204" s="95"/>
      <c r="W204" s="95"/>
      <c r="X204" s="95"/>
      <c r="Y204" s="95"/>
      <c r="Z204" s="95"/>
      <c r="AA204" s="95"/>
      <c r="AB204" s="94"/>
      <c r="AC204" s="94"/>
      <c r="AD204" s="95"/>
      <c r="AE204" s="95"/>
      <c r="AF204" s="1167"/>
      <c r="AG204" s="1167"/>
      <c r="AH204" s="1167"/>
      <c r="AI204" s="1167"/>
      <c r="AJ204" s="1167"/>
      <c r="AK204" s="1167"/>
    </row>
    <row r="205" ht="15.75" customHeight="1">
      <c r="A205" s="19"/>
      <c r="B205" s="19"/>
      <c r="C205" s="19"/>
      <c r="D205" s="19"/>
      <c r="E205" s="19"/>
      <c r="F205" s="94">
        <v>5.0</v>
      </c>
      <c r="G205" s="95" t="s">
        <v>632</v>
      </c>
      <c r="H205" s="95" t="s">
        <v>633</v>
      </c>
      <c r="I205" s="95"/>
      <c r="J205" s="95"/>
      <c r="K205" s="95"/>
      <c r="L205" s="95"/>
      <c r="M205" s="95"/>
      <c r="N205" s="95"/>
      <c r="O205" s="95"/>
      <c r="P205" s="95"/>
      <c r="Q205" s="95"/>
      <c r="R205" s="95"/>
      <c r="S205" s="95"/>
      <c r="T205" s="95"/>
      <c r="U205" s="95"/>
      <c r="V205" s="95"/>
      <c r="W205" s="95"/>
      <c r="X205" s="95"/>
      <c r="Y205" s="95"/>
      <c r="Z205" s="95"/>
      <c r="AA205" s="95"/>
      <c r="AB205" s="94"/>
      <c r="AC205" s="94"/>
      <c r="AD205" s="95"/>
      <c r="AE205" s="95"/>
      <c r="AF205" s="1167"/>
      <c r="AG205" s="1167"/>
      <c r="AH205" s="1167"/>
      <c r="AI205" s="1167"/>
      <c r="AJ205" s="1167"/>
      <c r="AK205" s="1167"/>
    </row>
    <row r="206" ht="15.75" customHeight="1">
      <c r="A206" s="192">
        <v>69.0</v>
      </c>
      <c r="B206" s="192" t="s">
        <v>44</v>
      </c>
      <c r="C206" s="192" t="s">
        <v>44</v>
      </c>
      <c r="D206" s="196" t="s">
        <v>2652</v>
      </c>
      <c r="E206" s="196" t="s">
        <v>2565</v>
      </c>
      <c r="F206" s="94">
        <v>1.0</v>
      </c>
      <c r="G206" s="96" t="s">
        <v>2654</v>
      </c>
      <c r="H206" s="96" t="s">
        <v>2655</v>
      </c>
      <c r="I206" s="95"/>
      <c r="J206" s="95"/>
      <c r="K206" s="95"/>
      <c r="L206" s="95"/>
      <c r="M206" s="95"/>
      <c r="N206" s="95"/>
      <c r="O206" s="95"/>
      <c r="P206" s="95"/>
      <c r="Q206" s="95"/>
      <c r="R206" s="95"/>
      <c r="S206" s="95"/>
      <c r="T206" s="95"/>
      <c r="U206" s="95"/>
      <c r="V206" s="95"/>
      <c r="W206" s="95"/>
      <c r="X206" s="95"/>
      <c r="Y206" s="95"/>
      <c r="Z206" s="95"/>
      <c r="AA206" s="95"/>
      <c r="AB206" s="94" t="s">
        <v>2391</v>
      </c>
      <c r="AC206" s="94" t="s">
        <v>2656</v>
      </c>
      <c r="AD206" s="95"/>
      <c r="AE206" s="95"/>
      <c r="AF206" s="1167"/>
      <c r="AG206" s="1167"/>
      <c r="AH206" s="1167"/>
      <c r="AI206" s="1167"/>
      <c r="AJ206" s="1167"/>
      <c r="AK206" s="1167"/>
    </row>
    <row r="207" ht="15.75" customHeight="1">
      <c r="A207" s="19"/>
      <c r="B207" s="19"/>
      <c r="C207" s="19"/>
      <c r="D207" s="19"/>
      <c r="E207" s="19"/>
      <c r="F207" s="94">
        <v>2.0</v>
      </c>
      <c r="G207" s="96" t="s">
        <v>2657</v>
      </c>
      <c r="H207" s="96" t="s">
        <v>2658</v>
      </c>
      <c r="I207" s="95"/>
      <c r="J207" s="95"/>
      <c r="K207" s="95"/>
      <c r="L207" s="95"/>
      <c r="M207" s="95"/>
      <c r="N207" s="95"/>
      <c r="O207" s="95"/>
      <c r="P207" s="95"/>
      <c r="Q207" s="95"/>
      <c r="R207" s="95"/>
      <c r="S207" s="95"/>
      <c r="T207" s="95"/>
      <c r="U207" s="95"/>
      <c r="V207" s="95"/>
      <c r="W207" s="95"/>
      <c r="X207" s="95"/>
      <c r="Y207" s="95"/>
      <c r="Z207" s="95"/>
      <c r="AA207" s="95"/>
      <c r="AB207" s="94"/>
      <c r="AC207" s="94"/>
      <c r="AD207" s="95"/>
      <c r="AE207" s="95"/>
      <c r="AF207" s="1167"/>
      <c r="AG207" s="1167"/>
      <c r="AH207" s="1167"/>
      <c r="AI207" s="1167"/>
      <c r="AJ207" s="1167"/>
      <c r="AK207" s="1167"/>
    </row>
    <row r="208" ht="15.75" customHeight="1">
      <c r="A208" s="255">
        <v>70.0</v>
      </c>
      <c r="B208" s="255" t="s">
        <v>44</v>
      </c>
      <c r="C208" s="255" t="s">
        <v>646</v>
      </c>
      <c r="D208" s="194" t="s">
        <v>647</v>
      </c>
      <c r="E208" s="196" t="s">
        <v>2565</v>
      </c>
      <c r="F208" s="94">
        <v>1.0</v>
      </c>
      <c r="G208" s="95" t="s">
        <v>648</v>
      </c>
      <c r="H208" s="95" t="s">
        <v>649</v>
      </c>
      <c r="I208" s="95"/>
      <c r="J208" s="95"/>
      <c r="K208" s="95"/>
      <c r="L208" s="95"/>
      <c r="M208" s="95"/>
      <c r="N208" s="95"/>
      <c r="O208" s="95"/>
      <c r="P208" s="95"/>
      <c r="Q208" s="95"/>
      <c r="R208" s="95"/>
      <c r="S208" s="95"/>
      <c r="T208" s="95"/>
      <c r="U208" s="95"/>
      <c r="V208" s="95"/>
      <c r="W208" s="95"/>
      <c r="X208" s="95"/>
      <c r="Y208" s="95"/>
      <c r="Z208" s="95"/>
      <c r="AA208" s="95"/>
      <c r="AB208" s="94" t="s">
        <v>2391</v>
      </c>
      <c r="AC208" s="93" t="s">
        <v>2610</v>
      </c>
      <c r="AD208" s="95"/>
      <c r="AE208" s="95"/>
      <c r="AF208" s="1167"/>
      <c r="AG208" s="1167"/>
      <c r="AH208" s="1167"/>
      <c r="AI208" s="1167"/>
      <c r="AJ208" s="1167"/>
      <c r="AK208" s="1167"/>
    </row>
    <row r="209" ht="15.75" customHeight="1">
      <c r="A209" s="19"/>
      <c r="B209" s="19"/>
      <c r="C209" s="19"/>
      <c r="D209" s="19"/>
      <c r="E209" s="19"/>
      <c r="F209" s="94">
        <v>2.0</v>
      </c>
      <c r="G209" s="95" t="s">
        <v>651</v>
      </c>
      <c r="H209" s="95" t="s">
        <v>652</v>
      </c>
      <c r="I209" s="95"/>
      <c r="J209" s="95"/>
      <c r="K209" s="95"/>
      <c r="L209" s="95"/>
      <c r="M209" s="95"/>
      <c r="N209" s="95"/>
      <c r="O209" s="95"/>
      <c r="P209" s="95"/>
      <c r="Q209" s="95"/>
      <c r="R209" s="95"/>
      <c r="S209" s="95"/>
      <c r="T209" s="95"/>
      <c r="U209" s="95"/>
      <c r="V209" s="95"/>
      <c r="W209" s="95"/>
      <c r="X209" s="95"/>
      <c r="Y209" s="95"/>
      <c r="Z209" s="95"/>
      <c r="AA209" s="95"/>
      <c r="AB209" s="94"/>
      <c r="AC209" s="94"/>
      <c r="AD209" s="95"/>
      <c r="AE209" s="95"/>
      <c r="AF209" s="1167"/>
      <c r="AG209" s="1167"/>
      <c r="AH209" s="1167"/>
      <c r="AI209" s="1167"/>
      <c r="AJ209" s="1167"/>
      <c r="AK209" s="1167"/>
    </row>
    <row r="210" ht="15.75" customHeight="1">
      <c r="A210" s="316">
        <v>71.0</v>
      </c>
      <c r="B210" s="870" t="s">
        <v>44</v>
      </c>
      <c r="C210" s="870" t="s">
        <v>44</v>
      </c>
      <c r="D210" s="218" t="s">
        <v>654</v>
      </c>
      <c r="E210" s="232" t="s">
        <v>2565</v>
      </c>
      <c r="F210" s="576">
        <v>1.0</v>
      </c>
      <c r="G210" s="577" t="s">
        <v>655</v>
      </c>
      <c r="H210" s="577" t="s">
        <v>656</v>
      </c>
      <c r="I210" s="417" t="s">
        <v>3</v>
      </c>
      <c r="J210" s="417" t="s">
        <v>3</v>
      </c>
      <c r="K210" s="417" t="s">
        <v>3</v>
      </c>
      <c r="L210" s="417" t="s">
        <v>3</v>
      </c>
      <c r="M210" s="417" t="s">
        <v>3</v>
      </c>
      <c r="N210" s="417" t="s">
        <v>3</v>
      </c>
      <c r="O210" s="417" t="s">
        <v>3</v>
      </c>
      <c r="P210" s="417" t="s">
        <v>3</v>
      </c>
      <c r="Q210" s="417" t="s">
        <v>3</v>
      </c>
      <c r="R210" s="417" t="s">
        <v>3</v>
      </c>
      <c r="S210" s="417" t="s">
        <v>3</v>
      </c>
      <c r="T210" s="417" t="s">
        <v>3</v>
      </c>
      <c r="U210" s="417"/>
      <c r="V210" s="417"/>
      <c r="W210" s="417"/>
      <c r="X210" s="417"/>
      <c r="Y210" s="102"/>
      <c r="Z210" s="102"/>
      <c r="AA210" s="102" t="s">
        <v>2659</v>
      </c>
      <c r="AB210" s="137" t="s">
        <v>2463</v>
      </c>
      <c r="AC210" s="249"/>
      <c r="AD210" s="102"/>
      <c r="AE210" s="102"/>
      <c r="AF210" s="1170"/>
      <c r="AG210" s="1170"/>
      <c r="AH210" s="1170"/>
      <c r="AI210" s="1170"/>
      <c r="AJ210" s="1170"/>
      <c r="AK210" s="1170"/>
    </row>
    <row r="211" ht="15.75" customHeight="1">
      <c r="A211" s="19"/>
      <c r="B211" s="19"/>
      <c r="C211" s="19"/>
      <c r="D211" s="19"/>
      <c r="E211" s="19"/>
      <c r="F211" s="576">
        <v>2.0</v>
      </c>
      <c r="G211" s="577" t="s">
        <v>658</v>
      </c>
      <c r="H211" s="577" t="s">
        <v>659</v>
      </c>
      <c r="I211" s="417" t="s">
        <v>3</v>
      </c>
      <c r="J211" s="417" t="s">
        <v>3</v>
      </c>
      <c r="K211" s="417" t="s">
        <v>3</v>
      </c>
      <c r="L211" s="417" t="s">
        <v>3</v>
      </c>
      <c r="M211" s="417" t="s">
        <v>3</v>
      </c>
      <c r="N211" s="417" t="s">
        <v>3</v>
      </c>
      <c r="O211" s="417" t="s">
        <v>3</v>
      </c>
      <c r="P211" s="417" t="s">
        <v>3</v>
      </c>
      <c r="Q211" s="417" t="s">
        <v>3</v>
      </c>
      <c r="R211" s="417" t="s">
        <v>3</v>
      </c>
      <c r="S211" s="417" t="s">
        <v>3</v>
      </c>
      <c r="T211" s="417" t="s">
        <v>3</v>
      </c>
      <c r="U211" s="417"/>
      <c r="V211" s="417"/>
      <c r="W211" s="417"/>
      <c r="X211" s="417"/>
      <c r="Y211" s="102"/>
      <c r="Z211" s="102"/>
      <c r="AA211" s="102"/>
      <c r="AB211" s="249"/>
      <c r="AC211" s="249"/>
      <c r="AD211" s="102"/>
      <c r="AE211" s="102"/>
      <c r="AF211" s="1170"/>
      <c r="AG211" s="1170"/>
      <c r="AH211" s="1170"/>
      <c r="AI211" s="1170"/>
      <c r="AJ211" s="1170"/>
      <c r="AK211" s="1170"/>
    </row>
    <row r="212" ht="15.75" customHeight="1">
      <c r="A212" s="971">
        <v>72.0</v>
      </c>
      <c r="B212" s="870" t="s">
        <v>44</v>
      </c>
      <c r="C212" s="870" t="s">
        <v>44</v>
      </c>
      <c r="D212" s="972" t="s">
        <v>2660</v>
      </c>
      <c r="E212" s="232" t="s">
        <v>2662</v>
      </c>
      <c r="F212" s="137">
        <v>1.0</v>
      </c>
      <c r="G212" s="973" t="s">
        <v>2663</v>
      </c>
      <c r="H212" s="577" t="s">
        <v>2665</v>
      </c>
      <c r="I212" s="417" t="s">
        <v>3</v>
      </c>
      <c r="J212" s="417" t="s">
        <v>3</v>
      </c>
      <c r="K212" s="417" t="s">
        <v>3</v>
      </c>
      <c r="L212" s="417" t="s">
        <v>3</v>
      </c>
      <c r="M212" s="417" t="s">
        <v>3</v>
      </c>
      <c r="N212" s="417" t="s">
        <v>3</v>
      </c>
      <c r="O212" s="417" t="s">
        <v>3</v>
      </c>
      <c r="P212" s="417" t="s">
        <v>3</v>
      </c>
      <c r="Q212" s="417" t="s">
        <v>3</v>
      </c>
      <c r="R212" s="417" t="s">
        <v>3</v>
      </c>
      <c r="S212" s="417" t="s">
        <v>3</v>
      </c>
      <c r="T212" s="417" t="s">
        <v>3</v>
      </c>
      <c r="U212" s="417"/>
      <c r="V212" s="417"/>
      <c r="W212" s="417"/>
      <c r="X212" s="417"/>
      <c r="Y212" s="102"/>
      <c r="Z212" s="102"/>
      <c r="AA212" s="102"/>
      <c r="AB212" s="249" t="s">
        <v>2463</v>
      </c>
      <c r="AC212" s="249"/>
      <c r="AD212" s="102"/>
      <c r="AE212" s="974" t="s">
        <v>2666</v>
      </c>
      <c r="AF212" s="625"/>
      <c r="AG212" s="625"/>
      <c r="AH212" s="625"/>
      <c r="AI212" s="625"/>
      <c r="AJ212" s="625"/>
      <c r="AK212" s="625"/>
    </row>
    <row r="213" ht="15.75" customHeight="1">
      <c r="A213" s="19"/>
      <c r="B213" s="19"/>
      <c r="C213" s="19"/>
      <c r="D213" s="19"/>
      <c r="E213" s="19"/>
      <c r="F213" s="249">
        <v>2.0</v>
      </c>
      <c r="G213" s="973" t="s">
        <v>2667</v>
      </c>
      <c r="H213" s="577" t="s">
        <v>2668</v>
      </c>
      <c r="I213" s="417" t="s">
        <v>3</v>
      </c>
      <c r="J213" s="417" t="s">
        <v>3</v>
      </c>
      <c r="K213" s="417" t="s">
        <v>3</v>
      </c>
      <c r="L213" s="417" t="s">
        <v>3</v>
      </c>
      <c r="M213" s="417" t="s">
        <v>3</v>
      </c>
      <c r="N213" s="417" t="s">
        <v>3</v>
      </c>
      <c r="O213" s="417" t="s">
        <v>3</v>
      </c>
      <c r="P213" s="978" t="s">
        <v>3</v>
      </c>
      <c r="Q213" s="417" t="s">
        <v>3</v>
      </c>
      <c r="R213" s="417" t="s">
        <v>3</v>
      </c>
      <c r="S213" s="978" t="s">
        <v>3</v>
      </c>
      <c r="T213" s="417" t="s">
        <v>3</v>
      </c>
      <c r="U213" s="417"/>
      <c r="V213" s="417"/>
      <c r="W213" s="417"/>
      <c r="X213" s="417"/>
      <c r="Y213" s="102"/>
      <c r="Z213" s="102"/>
      <c r="AA213" s="102"/>
      <c r="AB213" s="249"/>
      <c r="AC213" s="249"/>
      <c r="AD213" s="102"/>
      <c r="AE213" s="102"/>
      <c r="AF213" s="1170"/>
      <c r="AG213" s="1170"/>
      <c r="AH213" s="1170"/>
      <c r="AI213" s="1170"/>
      <c r="AJ213" s="1170"/>
      <c r="AK213" s="1170"/>
    </row>
    <row r="214" ht="15.75" customHeight="1">
      <c r="A214" s="971">
        <v>73.0</v>
      </c>
      <c r="B214" s="870" t="s">
        <v>44</v>
      </c>
      <c r="C214" s="870" t="s">
        <v>44</v>
      </c>
      <c r="D214" s="972" t="s">
        <v>2669</v>
      </c>
      <c r="E214" s="232" t="s">
        <v>2670</v>
      </c>
      <c r="F214" s="137">
        <v>1.0</v>
      </c>
      <c r="G214" s="973" t="s">
        <v>2671</v>
      </c>
      <c r="H214" s="972" t="s">
        <v>2665</v>
      </c>
      <c r="I214" s="529" t="s">
        <v>3</v>
      </c>
      <c r="J214" s="529" t="s">
        <v>3</v>
      </c>
      <c r="K214" s="529" t="s">
        <v>3</v>
      </c>
      <c r="L214" s="529" t="s">
        <v>3</v>
      </c>
      <c r="M214" s="529" t="s">
        <v>3</v>
      </c>
      <c r="N214" s="529" t="s">
        <v>3</v>
      </c>
      <c r="O214" s="529" t="s">
        <v>3</v>
      </c>
      <c r="P214" s="979" t="s">
        <v>3</v>
      </c>
      <c r="Q214" s="529" t="s">
        <v>3</v>
      </c>
      <c r="R214" s="529" t="s">
        <v>3</v>
      </c>
      <c r="S214" s="979" t="s">
        <v>3</v>
      </c>
      <c r="T214" s="529" t="s">
        <v>3</v>
      </c>
      <c r="U214" s="529"/>
      <c r="V214" s="529"/>
      <c r="W214" s="529"/>
      <c r="X214" s="529"/>
      <c r="Y214" s="102"/>
      <c r="Z214" s="102"/>
      <c r="AA214" s="102"/>
      <c r="AB214" s="249" t="s">
        <v>2463</v>
      </c>
      <c r="AC214" s="249"/>
      <c r="AD214" s="102"/>
      <c r="AE214" s="102"/>
      <c r="AF214" s="1170"/>
      <c r="AG214" s="1170"/>
      <c r="AH214" s="1170"/>
      <c r="AI214" s="1170"/>
      <c r="AJ214" s="1170"/>
      <c r="AK214" s="1170"/>
    </row>
    <row r="215" ht="15.75" customHeight="1">
      <c r="A215" s="113"/>
      <c r="B215" s="113"/>
      <c r="C215" s="113"/>
      <c r="D215" s="113"/>
      <c r="E215" s="113"/>
      <c r="F215" s="249">
        <v>2.0</v>
      </c>
      <c r="G215" s="973" t="s">
        <v>2663</v>
      </c>
      <c r="H215" s="19"/>
      <c r="I215" s="19"/>
      <c r="J215" s="19"/>
      <c r="K215" s="19"/>
      <c r="L215" s="19"/>
      <c r="M215" s="19"/>
      <c r="N215" s="19"/>
      <c r="O215" s="19"/>
      <c r="P215" s="19"/>
      <c r="Q215" s="19"/>
      <c r="R215" s="19"/>
      <c r="S215" s="19"/>
      <c r="T215" s="19"/>
      <c r="U215" s="19"/>
      <c r="V215" s="19"/>
      <c r="W215" s="19"/>
      <c r="X215" s="19"/>
      <c r="Y215" s="102"/>
      <c r="Z215" s="102"/>
      <c r="AA215" s="102"/>
      <c r="AB215" s="249"/>
      <c r="AC215" s="249"/>
      <c r="AD215" s="102"/>
      <c r="AE215" s="102"/>
      <c r="AF215" s="1170"/>
      <c r="AG215" s="1170"/>
      <c r="AH215" s="1170"/>
      <c r="AI215" s="1170"/>
      <c r="AJ215" s="1170"/>
      <c r="AK215" s="1170"/>
    </row>
    <row r="216" ht="15.75" customHeight="1">
      <c r="A216" s="19"/>
      <c r="B216" s="19"/>
      <c r="C216" s="19"/>
      <c r="D216" s="19"/>
      <c r="E216" s="19"/>
      <c r="F216" s="249">
        <v>3.0</v>
      </c>
      <c r="G216" s="973" t="s">
        <v>2667</v>
      </c>
      <c r="H216" s="577" t="s">
        <v>2668</v>
      </c>
      <c r="I216" s="417" t="s">
        <v>3</v>
      </c>
      <c r="J216" s="417" t="s">
        <v>3</v>
      </c>
      <c r="K216" s="417" t="s">
        <v>3</v>
      </c>
      <c r="L216" s="417" t="s">
        <v>3</v>
      </c>
      <c r="M216" s="417" t="s">
        <v>3</v>
      </c>
      <c r="N216" s="417" t="s">
        <v>3</v>
      </c>
      <c r="O216" s="417" t="s">
        <v>3</v>
      </c>
      <c r="P216" s="982" t="s">
        <v>3</v>
      </c>
      <c r="Q216" s="417" t="s">
        <v>3</v>
      </c>
      <c r="R216" s="417" t="s">
        <v>3</v>
      </c>
      <c r="S216" s="982" t="s">
        <v>3</v>
      </c>
      <c r="T216" s="417" t="s">
        <v>3</v>
      </c>
      <c r="U216" s="417"/>
      <c r="V216" s="417"/>
      <c r="W216" s="417"/>
      <c r="X216" s="417"/>
      <c r="Y216" s="102"/>
      <c r="Z216" s="102"/>
      <c r="AA216" s="102"/>
      <c r="AB216" s="249"/>
      <c r="AC216" s="249"/>
      <c r="AD216" s="102"/>
      <c r="AE216" s="102"/>
      <c r="AF216" s="1170"/>
      <c r="AG216" s="1170"/>
      <c r="AH216" s="1170"/>
      <c r="AI216" s="1170"/>
      <c r="AJ216" s="1170"/>
      <c r="AK216" s="1170"/>
    </row>
    <row r="217" ht="15.75" customHeight="1">
      <c r="A217" s="971">
        <v>74.0</v>
      </c>
      <c r="B217" s="870" t="s">
        <v>44</v>
      </c>
      <c r="C217" s="870" t="s">
        <v>44</v>
      </c>
      <c r="D217" s="972" t="s">
        <v>2673</v>
      </c>
      <c r="E217" s="972" t="s">
        <v>2674</v>
      </c>
      <c r="F217" s="137">
        <v>1.0</v>
      </c>
      <c r="G217" s="973" t="s">
        <v>2671</v>
      </c>
      <c r="H217" s="972" t="s">
        <v>2675</v>
      </c>
      <c r="I217" s="529" t="s">
        <v>3</v>
      </c>
      <c r="J217" s="529" t="s">
        <v>3</v>
      </c>
      <c r="K217" s="529" t="s">
        <v>3</v>
      </c>
      <c r="L217" s="529" t="s">
        <v>3</v>
      </c>
      <c r="M217" s="529" t="s">
        <v>3</v>
      </c>
      <c r="N217" s="529" t="s">
        <v>3</v>
      </c>
      <c r="O217" s="529" t="s">
        <v>3</v>
      </c>
      <c r="P217" s="529" t="s">
        <v>3</v>
      </c>
      <c r="Q217" s="529" t="s">
        <v>3</v>
      </c>
      <c r="R217" s="529" t="s">
        <v>3</v>
      </c>
      <c r="S217" s="529" t="s">
        <v>3</v>
      </c>
      <c r="T217" s="529" t="s">
        <v>3</v>
      </c>
      <c r="U217" s="529"/>
      <c r="V217" s="529"/>
      <c r="W217" s="529"/>
      <c r="X217" s="529"/>
      <c r="Y217" s="102"/>
      <c r="Z217" s="102"/>
      <c r="AA217" s="102"/>
      <c r="AB217" s="249" t="s">
        <v>2463</v>
      </c>
      <c r="AC217" s="249"/>
      <c r="AD217" s="102"/>
      <c r="AE217" s="102"/>
      <c r="AF217" s="1170"/>
      <c r="AG217" s="1170"/>
      <c r="AH217" s="1170"/>
      <c r="AI217" s="1170"/>
      <c r="AJ217" s="1170"/>
      <c r="AK217" s="1170"/>
    </row>
    <row r="218" ht="42.75" customHeight="1">
      <c r="A218" s="19"/>
      <c r="B218" s="19"/>
      <c r="C218" s="19"/>
      <c r="D218" s="19"/>
      <c r="E218" s="19"/>
      <c r="F218" s="249">
        <v>2.0</v>
      </c>
      <c r="G218" s="973" t="s">
        <v>2676</v>
      </c>
      <c r="H218" s="19"/>
      <c r="I218" s="19"/>
      <c r="J218" s="19"/>
      <c r="K218" s="19"/>
      <c r="L218" s="19"/>
      <c r="M218" s="19"/>
      <c r="N218" s="19"/>
      <c r="O218" s="19"/>
      <c r="P218" s="19"/>
      <c r="Q218" s="19"/>
      <c r="R218" s="19"/>
      <c r="S218" s="19"/>
      <c r="T218" s="19"/>
      <c r="U218" s="19"/>
      <c r="V218" s="19"/>
      <c r="W218" s="19"/>
      <c r="X218" s="19"/>
      <c r="Y218" s="102"/>
      <c r="Z218" s="102"/>
      <c r="AA218" s="102"/>
      <c r="AB218" s="249"/>
      <c r="AC218" s="249"/>
      <c r="AD218" s="102"/>
      <c r="AE218" s="102"/>
      <c r="AF218" s="1170"/>
      <c r="AG218" s="1170"/>
      <c r="AH218" s="1170"/>
      <c r="AI218" s="1170"/>
      <c r="AJ218" s="1170"/>
      <c r="AK218" s="1170"/>
    </row>
    <row r="219" ht="15.75" customHeight="1">
      <c r="A219" s="901">
        <v>75.0</v>
      </c>
      <c r="B219" s="901" t="s">
        <v>44</v>
      </c>
      <c r="C219" s="901" t="s">
        <v>646</v>
      </c>
      <c r="D219" s="966" t="s">
        <v>660</v>
      </c>
      <c r="E219" s="966" t="s">
        <v>2677</v>
      </c>
      <c r="F219" s="901">
        <v>1.0</v>
      </c>
      <c r="G219" s="966" t="s">
        <v>662</v>
      </c>
      <c r="H219" s="966" t="s">
        <v>663</v>
      </c>
      <c r="I219" s="965" t="s">
        <v>3</v>
      </c>
      <c r="J219" s="965" t="s">
        <v>3</v>
      </c>
      <c r="K219" s="965" t="s">
        <v>61</v>
      </c>
      <c r="L219" s="965" t="s">
        <v>3</v>
      </c>
      <c r="M219" s="965" t="s">
        <v>3</v>
      </c>
      <c r="N219" s="965" t="s">
        <v>61</v>
      </c>
      <c r="O219" s="965" t="s">
        <v>3</v>
      </c>
      <c r="P219" s="965" t="s">
        <v>3</v>
      </c>
      <c r="Q219" s="965" t="s">
        <v>61</v>
      </c>
      <c r="R219" s="965" t="s">
        <v>3</v>
      </c>
      <c r="S219" s="965" t="s">
        <v>3</v>
      </c>
      <c r="T219" s="965" t="s">
        <v>61</v>
      </c>
      <c r="U219" s="965"/>
      <c r="V219" s="965"/>
      <c r="W219" s="965"/>
      <c r="X219" s="965"/>
      <c r="Y219" s="966"/>
      <c r="Z219" s="966"/>
      <c r="AA219" s="966"/>
      <c r="AB219" s="901"/>
      <c r="AC219" s="901"/>
      <c r="AD219" s="966"/>
      <c r="AE219" s="966" t="s">
        <v>2678</v>
      </c>
      <c r="AF219" s="1171"/>
      <c r="AG219" s="1171"/>
      <c r="AH219" s="1171"/>
      <c r="AI219" s="1171"/>
      <c r="AJ219" s="1171"/>
      <c r="AK219" s="1171"/>
    </row>
    <row r="220" ht="15.75" customHeight="1">
      <c r="A220" s="576">
        <v>76.0</v>
      </c>
      <c r="B220" s="576" t="s">
        <v>44</v>
      </c>
      <c r="C220" s="576" t="s">
        <v>44</v>
      </c>
      <c r="D220" s="577" t="s">
        <v>664</v>
      </c>
      <c r="E220" s="577"/>
      <c r="F220" s="576">
        <v>2.0</v>
      </c>
      <c r="G220" s="577" t="s">
        <v>665</v>
      </c>
      <c r="H220" s="577" t="s">
        <v>666</v>
      </c>
      <c r="I220" s="417" t="s">
        <v>3</v>
      </c>
      <c r="J220" s="417" t="s">
        <v>3</v>
      </c>
      <c r="K220" s="417" t="s">
        <v>61</v>
      </c>
      <c r="L220" s="417" t="s">
        <v>3</v>
      </c>
      <c r="M220" s="417" t="s">
        <v>3</v>
      </c>
      <c r="N220" s="417" t="s">
        <v>61</v>
      </c>
      <c r="O220" s="417" t="s">
        <v>3</v>
      </c>
      <c r="P220" s="417" t="s">
        <v>3</v>
      </c>
      <c r="Q220" s="417" t="s">
        <v>61</v>
      </c>
      <c r="R220" s="417" t="s">
        <v>3</v>
      </c>
      <c r="S220" s="417" t="s">
        <v>3</v>
      </c>
      <c r="T220" s="417" t="s">
        <v>61</v>
      </c>
      <c r="U220" s="417"/>
      <c r="V220" s="417"/>
      <c r="W220" s="417"/>
      <c r="X220" s="417"/>
      <c r="Y220" s="102"/>
      <c r="Z220" s="102"/>
      <c r="AA220" s="102"/>
      <c r="AB220" s="249"/>
      <c r="AC220" s="249"/>
      <c r="AD220" s="102"/>
      <c r="AE220" s="102" t="s">
        <v>2678</v>
      </c>
      <c r="AF220" s="1170"/>
      <c r="AG220" s="1170"/>
      <c r="AH220" s="1170"/>
      <c r="AI220" s="1170"/>
      <c r="AJ220" s="1170"/>
      <c r="AK220" s="1170"/>
    </row>
    <row r="221" ht="15.75" customHeight="1">
      <c r="A221" s="576">
        <v>77.0</v>
      </c>
      <c r="B221" s="576" t="s">
        <v>44</v>
      </c>
      <c r="C221" s="576" t="s">
        <v>44</v>
      </c>
      <c r="D221" s="577" t="s">
        <v>667</v>
      </c>
      <c r="E221" s="577"/>
      <c r="F221" s="576">
        <v>3.0</v>
      </c>
      <c r="G221" s="577" t="s">
        <v>668</v>
      </c>
      <c r="H221" s="577" t="s">
        <v>669</v>
      </c>
      <c r="I221" s="417" t="s">
        <v>3</v>
      </c>
      <c r="J221" s="417" t="s">
        <v>3</v>
      </c>
      <c r="K221" s="417" t="s">
        <v>61</v>
      </c>
      <c r="L221" s="417" t="s">
        <v>3</v>
      </c>
      <c r="M221" s="417" t="s">
        <v>3</v>
      </c>
      <c r="N221" s="417" t="s">
        <v>61</v>
      </c>
      <c r="O221" s="417" t="s">
        <v>3</v>
      </c>
      <c r="P221" s="417" t="s">
        <v>3</v>
      </c>
      <c r="Q221" s="417" t="s">
        <v>61</v>
      </c>
      <c r="R221" s="417" t="s">
        <v>3</v>
      </c>
      <c r="S221" s="417" t="s">
        <v>3</v>
      </c>
      <c r="T221" s="417" t="s">
        <v>61</v>
      </c>
      <c r="U221" s="417"/>
      <c r="V221" s="417"/>
      <c r="W221" s="417"/>
      <c r="X221" s="417"/>
      <c r="Y221" s="102"/>
      <c r="Z221" s="102"/>
      <c r="AA221" s="102"/>
      <c r="AB221" s="249"/>
      <c r="AC221" s="249"/>
      <c r="AD221" s="102"/>
      <c r="AE221" s="102" t="s">
        <v>2678</v>
      </c>
      <c r="AF221" s="1170"/>
      <c r="AG221" s="1170"/>
      <c r="AH221" s="1170"/>
      <c r="AI221" s="1170"/>
      <c r="AJ221" s="1170"/>
      <c r="AK221" s="1170"/>
    </row>
    <row r="222" ht="15.75" customHeight="1">
      <c r="A222" s="576">
        <v>78.0</v>
      </c>
      <c r="B222" s="576" t="s">
        <v>44</v>
      </c>
      <c r="C222" s="576" t="s">
        <v>670</v>
      </c>
      <c r="D222" s="577" t="s">
        <v>671</v>
      </c>
      <c r="E222" s="577" t="s">
        <v>672</v>
      </c>
      <c r="F222" s="576">
        <v>1.0</v>
      </c>
      <c r="G222" s="577" t="s">
        <v>673</v>
      </c>
      <c r="H222" s="577" t="s">
        <v>674</v>
      </c>
      <c r="I222" s="417" t="s">
        <v>61</v>
      </c>
      <c r="J222" s="417" t="s">
        <v>61</v>
      </c>
      <c r="K222" s="417" t="s">
        <v>61</v>
      </c>
      <c r="L222" s="417" t="s">
        <v>61</v>
      </c>
      <c r="M222" s="417" t="s">
        <v>61</v>
      </c>
      <c r="N222" s="417" t="s">
        <v>61</v>
      </c>
      <c r="O222" s="417" t="s">
        <v>61</v>
      </c>
      <c r="P222" s="417" t="s">
        <v>61</v>
      </c>
      <c r="Q222" s="417" t="s">
        <v>61</v>
      </c>
      <c r="R222" s="417" t="s">
        <v>61</v>
      </c>
      <c r="S222" s="417" t="s">
        <v>61</v>
      </c>
      <c r="T222" s="417" t="s">
        <v>61</v>
      </c>
      <c r="U222" s="417"/>
      <c r="V222" s="417"/>
      <c r="W222" s="417"/>
      <c r="X222" s="417"/>
      <c r="Y222" s="102"/>
      <c r="Z222" s="102"/>
      <c r="AA222" s="102"/>
      <c r="AB222" s="249"/>
      <c r="AC222" s="249"/>
      <c r="AD222" s="102"/>
      <c r="AE222" s="102"/>
      <c r="AF222" s="1170"/>
      <c r="AG222" s="1170"/>
      <c r="AH222" s="1170"/>
      <c r="AI222" s="1170"/>
      <c r="AJ222" s="1170"/>
      <c r="AK222" s="1170"/>
    </row>
    <row r="223" ht="15.75" customHeight="1">
      <c r="A223" s="574">
        <v>79.0</v>
      </c>
      <c r="B223" s="576" t="s">
        <v>44</v>
      </c>
      <c r="C223" s="576" t="s">
        <v>44</v>
      </c>
      <c r="D223" s="577" t="s">
        <v>3565</v>
      </c>
      <c r="E223" s="577" t="s">
        <v>677</v>
      </c>
      <c r="F223" s="137">
        <v>1.0</v>
      </c>
      <c r="G223" s="973" t="s">
        <v>678</v>
      </c>
      <c r="H223" s="577" t="s">
        <v>679</v>
      </c>
      <c r="I223" s="417" t="s">
        <v>3</v>
      </c>
      <c r="J223" s="417" t="s">
        <v>3</v>
      </c>
      <c r="K223" s="417" t="s">
        <v>3</v>
      </c>
      <c r="L223" s="417" t="s">
        <v>3</v>
      </c>
      <c r="M223" s="417" t="s">
        <v>3</v>
      </c>
      <c r="N223" s="417" t="s">
        <v>3</v>
      </c>
      <c r="O223" s="417" t="s">
        <v>3</v>
      </c>
      <c r="P223" s="417" t="s">
        <v>3</v>
      </c>
      <c r="Q223" s="417" t="s">
        <v>3</v>
      </c>
      <c r="R223" s="417" t="s">
        <v>3</v>
      </c>
      <c r="S223" s="417" t="s">
        <v>3</v>
      </c>
      <c r="T223" s="417" t="s">
        <v>3</v>
      </c>
      <c r="U223" s="417"/>
      <c r="V223" s="417"/>
      <c r="W223" s="417"/>
      <c r="X223" s="417"/>
      <c r="Y223" s="102"/>
      <c r="Z223" s="102"/>
      <c r="AA223" s="102"/>
      <c r="AB223" s="249"/>
      <c r="AC223" s="249"/>
      <c r="AD223" s="102"/>
      <c r="AE223" s="102"/>
      <c r="AF223" s="1170"/>
      <c r="AG223" s="1170"/>
      <c r="AH223" s="1170"/>
      <c r="AI223" s="1170"/>
      <c r="AJ223" s="1170"/>
      <c r="AK223" s="1170"/>
    </row>
    <row r="224" ht="15.75" customHeight="1">
      <c r="A224" s="255">
        <v>80.0</v>
      </c>
      <c r="B224" s="255" t="s">
        <v>2380</v>
      </c>
      <c r="C224" s="192" t="s">
        <v>44</v>
      </c>
      <c r="D224" s="196" t="s">
        <v>2680</v>
      </c>
      <c r="E224" s="194" t="s">
        <v>677</v>
      </c>
      <c r="F224" s="94">
        <v>1.0</v>
      </c>
      <c r="G224" s="96" t="s">
        <v>2681</v>
      </c>
      <c r="H224" s="96" t="s">
        <v>2682</v>
      </c>
      <c r="I224" s="95"/>
      <c r="J224" s="95"/>
      <c r="K224" s="95"/>
      <c r="L224" s="95"/>
      <c r="M224" s="95"/>
      <c r="N224" s="95"/>
      <c r="O224" s="95"/>
      <c r="P224" s="95"/>
      <c r="Q224" s="95"/>
      <c r="R224" s="95"/>
      <c r="S224" s="95"/>
      <c r="T224" s="95"/>
      <c r="U224" s="95"/>
      <c r="V224" s="95"/>
      <c r="W224" s="95"/>
      <c r="X224" s="95"/>
      <c r="Y224" s="95"/>
      <c r="Z224" s="95"/>
      <c r="AA224" s="95"/>
      <c r="AB224" s="94" t="s">
        <v>2391</v>
      </c>
      <c r="AC224" s="94" t="s">
        <v>2683</v>
      </c>
      <c r="AD224" s="95"/>
      <c r="AE224" s="95"/>
      <c r="AF224" s="1167"/>
      <c r="AG224" s="1167"/>
      <c r="AH224" s="1167"/>
      <c r="AI224" s="1167"/>
      <c r="AJ224" s="1167"/>
      <c r="AK224" s="1167"/>
    </row>
    <row r="225" ht="15.75" customHeight="1">
      <c r="A225" s="113"/>
      <c r="B225" s="113"/>
      <c r="C225" s="113"/>
      <c r="D225" s="113"/>
      <c r="E225" s="113"/>
      <c r="F225" s="94">
        <v>2.0</v>
      </c>
      <c r="G225" s="96" t="s">
        <v>822</v>
      </c>
      <c r="H225" s="95"/>
      <c r="I225" s="95"/>
      <c r="J225" s="95"/>
      <c r="K225" s="95"/>
      <c r="L225" s="95"/>
      <c r="M225" s="95"/>
      <c r="N225" s="95"/>
      <c r="O225" s="95"/>
      <c r="P225" s="95"/>
      <c r="Q225" s="95"/>
      <c r="R225" s="95"/>
      <c r="S225" s="95"/>
      <c r="T225" s="95"/>
      <c r="U225" s="95"/>
      <c r="V225" s="95"/>
      <c r="W225" s="95"/>
      <c r="X225" s="95"/>
      <c r="Y225" s="95"/>
      <c r="Z225" s="95"/>
      <c r="AA225" s="95"/>
      <c r="AB225" s="94"/>
      <c r="AC225" s="94"/>
      <c r="AD225" s="95"/>
      <c r="AE225" s="95"/>
      <c r="AF225" s="1167"/>
      <c r="AG225" s="1167"/>
      <c r="AH225" s="1167"/>
      <c r="AI225" s="1167"/>
      <c r="AJ225" s="1167"/>
      <c r="AK225" s="1167"/>
    </row>
    <row r="226" ht="15.75" customHeight="1">
      <c r="A226" s="113"/>
      <c r="B226" s="113"/>
      <c r="C226" s="113"/>
      <c r="D226" s="113"/>
      <c r="E226" s="113"/>
      <c r="F226" s="94">
        <v>3.0</v>
      </c>
      <c r="G226" s="96" t="s">
        <v>2684</v>
      </c>
      <c r="H226" s="96" t="s">
        <v>2682</v>
      </c>
      <c r="I226" s="95"/>
      <c r="J226" s="95"/>
      <c r="K226" s="95"/>
      <c r="L226" s="95"/>
      <c r="M226" s="95"/>
      <c r="N226" s="95"/>
      <c r="O226" s="95"/>
      <c r="P226" s="95"/>
      <c r="Q226" s="95"/>
      <c r="R226" s="95"/>
      <c r="S226" s="95"/>
      <c r="T226" s="95"/>
      <c r="U226" s="95"/>
      <c r="V226" s="95"/>
      <c r="W226" s="95"/>
      <c r="X226" s="95"/>
      <c r="Y226" s="95"/>
      <c r="Z226" s="95"/>
      <c r="AA226" s="95"/>
      <c r="AB226" s="94"/>
      <c r="AC226" s="94"/>
      <c r="AD226" s="95"/>
      <c r="AE226" s="95"/>
      <c r="AF226" s="1167"/>
      <c r="AG226" s="1167"/>
      <c r="AH226" s="1167"/>
      <c r="AI226" s="1167"/>
      <c r="AJ226" s="1167"/>
      <c r="AK226" s="1167"/>
    </row>
    <row r="227" ht="15.75" customHeight="1">
      <c r="A227" s="113"/>
      <c r="B227" s="113"/>
      <c r="C227" s="113"/>
      <c r="D227" s="113"/>
      <c r="E227" s="113"/>
      <c r="F227" s="94">
        <v>4.0</v>
      </c>
      <c r="G227" s="96" t="s">
        <v>2685</v>
      </c>
      <c r="H227" s="95"/>
      <c r="I227" s="95"/>
      <c r="J227" s="95"/>
      <c r="K227" s="95"/>
      <c r="L227" s="95"/>
      <c r="M227" s="95"/>
      <c r="N227" s="95"/>
      <c r="O227" s="95"/>
      <c r="P227" s="95"/>
      <c r="Q227" s="95"/>
      <c r="R227" s="95"/>
      <c r="S227" s="95"/>
      <c r="T227" s="95"/>
      <c r="U227" s="95"/>
      <c r="V227" s="95"/>
      <c r="W227" s="95"/>
      <c r="X227" s="95"/>
      <c r="Y227" s="95"/>
      <c r="Z227" s="95"/>
      <c r="AA227" s="95"/>
      <c r="AB227" s="94"/>
      <c r="AC227" s="94"/>
      <c r="AD227" s="95"/>
      <c r="AE227" s="95"/>
      <c r="AF227" s="1167"/>
      <c r="AG227" s="1167"/>
      <c r="AH227" s="1167"/>
      <c r="AI227" s="1167"/>
      <c r="AJ227" s="1167"/>
      <c r="AK227" s="1167"/>
    </row>
    <row r="228" ht="15.75" customHeight="1">
      <c r="A228" s="19"/>
      <c r="B228" s="19"/>
      <c r="C228" s="19"/>
      <c r="D228" s="19"/>
      <c r="E228" s="19"/>
      <c r="F228" s="94">
        <v>5.0</v>
      </c>
      <c r="G228" s="96" t="s">
        <v>2686</v>
      </c>
      <c r="H228" s="96" t="s">
        <v>2682</v>
      </c>
      <c r="I228" s="95"/>
      <c r="J228" s="95"/>
      <c r="K228" s="95"/>
      <c r="L228" s="95"/>
      <c r="M228" s="95"/>
      <c r="N228" s="95"/>
      <c r="O228" s="95"/>
      <c r="P228" s="95"/>
      <c r="Q228" s="95"/>
      <c r="R228" s="95"/>
      <c r="S228" s="95"/>
      <c r="T228" s="95"/>
      <c r="U228" s="95"/>
      <c r="V228" s="95"/>
      <c r="W228" s="95"/>
      <c r="X228" s="95"/>
      <c r="Y228" s="95"/>
      <c r="Z228" s="95"/>
      <c r="AA228" s="95"/>
      <c r="AB228" s="94"/>
      <c r="AC228" s="94"/>
      <c r="AD228" s="95"/>
      <c r="AE228" s="95"/>
      <c r="AF228" s="1167"/>
      <c r="AG228" s="1167"/>
      <c r="AH228" s="1167"/>
      <c r="AI228" s="1167"/>
      <c r="AJ228" s="1167"/>
      <c r="AK228" s="1167"/>
    </row>
    <row r="229" ht="15.75" customHeight="1">
      <c r="A229" s="316">
        <v>81.0</v>
      </c>
      <c r="B229" s="231" t="s">
        <v>2380</v>
      </c>
      <c r="C229" s="231" t="s">
        <v>44</v>
      </c>
      <c r="D229" s="232" t="s">
        <v>2687</v>
      </c>
      <c r="E229" s="218" t="s">
        <v>2689</v>
      </c>
      <c r="F229" s="249">
        <v>1.0</v>
      </c>
      <c r="G229" s="138" t="s">
        <v>2690</v>
      </c>
      <c r="H229" s="138" t="s">
        <v>2691</v>
      </c>
      <c r="I229" s="417" t="s">
        <v>61</v>
      </c>
      <c r="J229" s="417" t="s">
        <v>61</v>
      </c>
      <c r="K229" s="417" t="s">
        <v>61</v>
      </c>
      <c r="L229" s="417" t="s">
        <v>61</v>
      </c>
      <c r="M229" s="417" t="s">
        <v>61</v>
      </c>
      <c r="N229" s="417" t="s">
        <v>61</v>
      </c>
      <c r="O229" s="417" t="s">
        <v>3</v>
      </c>
      <c r="P229" s="417" t="s">
        <v>3</v>
      </c>
      <c r="Q229" s="417" t="s">
        <v>3</v>
      </c>
      <c r="R229" s="417" t="s">
        <v>61</v>
      </c>
      <c r="S229" s="417" t="s">
        <v>61</v>
      </c>
      <c r="T229" s="417" t="s">
        <v>61</v>
      </c>
      <c r="U229" s="417"/>
      <c r="V229" s="417"/>
      <c r="W229" s="417"/>
      <c r="X229" s="417"/>
      <c r="Y229" s="102"/>
      <c r="Z229" s="102"/>
      <c r="AA229" s="102"/>
      <c r="AB229" s="249"/>
      <c r="AC229" s="249"/>
      <c r="AD229" s="102"/>
      <c r="AE229" s="102"/>
      <c r="AF229" s="1170"/>
      <c r="AG229" s="1170"/>
      <c r="AH229" s="1170"/>
      <c r="AI229" s="1170"/>
      <c r="AJ229" s="1170"/>
      <c r="AK229" s="1170"/>
    </row>
    <row r="230" ht="15.75" customHeight="1">
      <c r="A230" s="113"/>
      <c r="B230" s="113"/>
      <c r="C230" s="113"/>
      <c r="D230" s="113"/>
      <c r="E230" s="113"/>
      <c r="F230" s="249">
        <v>2.0</v>
      </c>
      <c r="G230" s="138" t="s">
        <v>2693</v>
      </c>
      <c r="H230" s="232" t="s">
        <v>2691</v>
      </c>
      <c r="I230" s="529" t="s">
        <v>61</v>
      </c>
      <c r="J230" s="529" t="s">
        <v>61</v>
      </c>
      <c r="K230" s="529" t="s">
        <v>61</v>
      </c>
      <c r="L230" s="529" t="s">
        <v>61</v>
      </c>
      <c r="M230" s="529" t="s">
        <v>61</v>
      </c>
      <c r="N230" s="529" t="s">
        <v>61</v>
      </c>
      <c r="O230" s="529" t="s">
        <v>3</v>
      </c>
      <c r="P230" s="529" t="s">
        <v>3</v>
      </c>
      <c r="Q230" s="529" t="s">
        <v>3</v>
      </c>
      <c r="R230" s="529" t="s">
        <v>61</v>
      </c>
      <c r="S230" s="529" t="s">
        <v>61</v>
      </c>
      <c r="T230" s="529" t="s">
        <v>61</v>
      </c>
      <c r="U230" s="529"/>
      <c r="V230" s="529"/>
      <c r="W230" s="529"/>
      <c r="X230" s="529"/>
      <c r="Y230" s="102"/>
      <c r="Z230" s="102"/>
      <c r="AA230" s="102"/>
      <c r="AB230" s="249"/>
      <c r="AC230" s="249"/>
      <c r="AD230" s="102"/>
      <c r="AE230" s="102"/>
      <c r="AF230" s="1170"/>
      <c r="AG230" s="1170"/>
      <c r="AH230" s="1170"/>
      <c r="AI230" s="1170"/>
      <c r="AJ230" s="1170"/>
      <c r="AK230" s="1170"/>
    </row>
    <row r="231" ht="15.75" customHeight="1">
      <c r="A231" s="113"/>
      <c r="B231" s="113"/>
      <c r="C231" s="113"/>
      <c r="D231" s="113"/>
      <c r="E231" s="113"/>
      <c r="F231" s="249">
        <v>3.0</v>
      </c>
      <c r="G231" s="138" t="s">
        <v>2684</v>
      </c>
      <c r="H231" s="19"/>
      <c r="I231" s="19"/>
      <c r="J231" s="19"/>
      <c r="K231" s="19"/>
      <c r="L231" s="19"/>
      <c r="M231" s="19"/>
      <c r="N231" s="19"/>
      <c r="O231" s="19"/>
      <c r="P231" s="19"/>
      <c r="Q231" s="19"/>
      <c r="R231" s="19"/>
      <c r="S231" s="19"/>
      <c r="T231" s="19"/>
      <c r="U231" s="19"/>
      <c r="V231" s="19"/>
      <c r="W231" s="19"/>
      <c r="X231" s="19"/>
      <c r="Y231" s="102"/>
      <c r="Z231" s="102"/>
      <c r="AA231" s="102"/>
      <c r="AB231" s="249"/>
      <c r="AC231" s="249"/>
      <c r="AD231" s="102"/>
      <c r="AE231" s="102"/>
      <c r="AF231" s="1170"/>
      <c r="AG231" s="1170"/>
      <c r="AH231" s="1170"/>
      <c r="AI231" s="1170"/>
      <c r="AJ231" s="1170"/>
      <c r="AK231" s="1170"/>
    </row>
    <row r="232" ht="15.75" customHeight="1">
      <c r="A232" s="113"/>
      <c r="B232" s="113"/>
      <c r="C232" s="113"/>
      <c r="D232" s="113"/>
      <c r="E232" s="113"/>
      <c r="F232" s="249">
        <v>4.0</v>
      </c>
      <c r="G232" s="138" t="s">
        <v>2685</v>
      </c>
      <c r="H232" s="232" t="s">
        <v>2701</v>
      </c>
      <c r="I232" s="529" t="s">
        <v>61</v>
      </c>
      <c r="J232" s="529" t="s">
        <v>61</v>
      </c>
      <c r="K232" s="529" t="s">
        <v>61</v>
      </c>
      <c r="L232" s="529" t="s">
        <v>61</v>
      </c>
      <c r="M232" s="529" t="s">
        <v>61</v>
      </c>
      <c r="N232" s="529" t="s">
        <v>61</v>
      </c>
      <c r="O232" s="529" t="s">
        <v>3</v>
      </c>
      <c r="P232" s="529" t="s">
        <v>3</v>
      </c>
      <c r="Q232" s="529" t="s">
        <v>3</v>
      </c>
      <c r="R232" s="529" t="s">
        <v>61</v>
      </c>
      <c r="S232" s="529" t="s">
        <v>61</v>
      </c>
      <c r="T232" s="529" t="s">
        <v>61</v>
      </c>
      <c r="U232" s="529"/>
      <c r="V232" s="529"/>
      <c r="W232" s="529"/>
      <c r="X232" s="529"/>
      <c r="Y232" s="102"/>
      <c r="Z232" s="102"/>
      <c r="AA232" s="102"/>
      <c r="AB232" s="249"/>
      <c r="AC232" s="249"/>
      <c r="AD232" s="102"/>
      <c r="AE232" s="102"/>
      <c r="AF232" s="1170"/>
      <c r="AG232" s="1170"/>
      <c r="AH232" s="1170"/>
      <c r="AI232" s="1170"/>
      <c r="AJ232" s="1170"/>
      <c r="AK232" s="1170"/>
    </row>
    <row r="233" ht="15.75" customHeight="1">
      <c r="A233" s="19"/>
      <c r="B233" s="19"/>
      <c r="C233" s="19"/>
      <c r="D233" s="19"/>
      <c r="E233" s="19"/>
      <c r="F233" s="249">
        <v>5.0</v>
      </c>
      <c r="G233" s="138" t="s">
        <v>2686</v>
      </c>
      <c r="H233" s="19"/>
      <c r="I233" s="19"/>
      <c r="J233" s="19"/>
      <c r="K233" s="19"/>
      <c r="L233" s="19"/>
      <c r="M233" s="19"/>
      <c r="N233" s="19"/>
      <c r="O233" s="19"/>
      <c r="P233" s="19"/>
      <c r="Q233" s="19"/>
      <c r="R233" s="19"/>
      <c r="S233" s="19"/>
      <c r="T233" s="19"/>
      <c r="U233" s="19"/>
      <c r="V233" s="19"/>
      <c r="W233" s="19"/>
      <c r="X233" s="19"/>
      <c r="Y233" s="102"/>
      <c r="Z233" s="102"/>
      <c r="AA233" s="102"/>
      <c r="AB233" s="249"/>
      <c r="AC233" s="249"/>
      <c r="AD233" s="102"/>
      <c r="AE233" s="102"/>
      <c r="AF233" s="1170"/>
      <c r="AG233" s="1170"/>
      <c r="AH233" s="1170"/>
      <c r="AI233" s="1170"/>
      <c r="AJ233" s="1170"/>
      <c r="AK233" s="1170"/>
    </row>
    <row r="234" ht="15.75" customHeight="1">
      <c r="A234" s="316">
        <v>82.0</v>
      </c>
      <c r="B234" s="316" t="s">
        <v>2703</v>
      </c>
      <c r="C234" s="316" t="s">
        <v>44</v>
      </c>
      <c r="D234" s="232" t="s">
        <v>2680</v>
      </c>
      <c r="E234" s="316"/>
      <c r="F234" s="249">
        <v>1.0</v>
      </c>
      <c r="G234" s="138" t="s">
        <v>2690</v>
      </c>
      <c r="H234" s="138" t="s">
        <v>3580</v>
      </c>
      <c r="I234" s="417" t="s">
        <v>61</v>
      </c>
      <c r="J234" s="417" t="s">
        <v>61</v>
      </c>
      <c r="K234" s="417" t="s">
        <v>61</v>
      </c>
      <c r="L234" s="417" t="s">
        <v>61</v>
      </c>
      <c r="M234" s="417" t="s">
        <v>61</v>
      </c>
      <c r="N234" s="417" t="s">
        <v>61</v>
      </c>
      <c r="O234" s="417" t="s">
        <v>61</v>
      </c>
      <c r="P234" s="417" t="s">
        <v>61</v>
      </c>
      <c r="Q234" s="417" t="s">
        <v>61</v>
      </c>
      <c r="R234" s="417" t="s">
        <v>3</v>
      </c>
      <c r="S234" s="417" t="s">
        <v>3</v>
      </c>
      <c r="T234" s="417" t="s">
        <v>3</v>
      </c>
      <c r="U234" s="417"/>
      <c r="V234" s="417"/>
      <c r="W234" s="417"/>
      <c r="X234" s="417"/>
      <c r="Y234" s="102"/>
      <c r="Z234" s="102"/>
      <c r="AA234" s="102"/>
      <c r="AB234" s="249"/>
      <c r="AC234" s="249"/>
      <c r="AD234" s="102"/>
      <c r="AE234" s="102"/>
      <c r="AF234" s="1170"/>
      <c r="AG234" s="1170"/>
      <c r="AH234" s="1170"/>
      <c r="AI234" s="1170"/>
      <c r="AJ234" s="1170"/>
      <c r="AK234" s="1170"/>
    </row>
    <row r="235" ht="15.75" customHeight="1">
      <c r="A235" s="113"/>
      <c r="B235" s="113"/>
      <c r="C235" s="113"/>
      <c r="D235" s="113"/>
      <c r="E235" s="113"/>
      <c r="F235" s="249">
        <v>2.0</v>
      </c>
      <c r="G235" s="138" t="s">
        <v>2693</v>
      </c>
      <c r="H235" s="232" t="s">
        <v>3580</v>
      </c>
      <c r="I235" s="417" t="s">
        <v>61</v>
      </c>
      <c r="J235" s="417" t="s">
        <v>61</v>
      </c>
      <c r="K235" s="417" t="s">
        <v>61</v>
      </c>
      <c r="L235" s="417" t="s">
        <v>61</v>
      </c>
      <c r="M235" s="417" t="s">
        <v>61</v>
      </c>
      <c r="N235" s="417" t="s">
        <v>61</v>
      </c>
      <c r="O235" s="417" t="s">
        <v>61</v>
      </c>
      <c r="P235" s="417" t="s">
        <v>61</v>
      </c>
      <c r="Q235" s="417" t="s">
        <v>61</v>
      </c>
      <c r="R235" s="417" t="s">
        <v>3</v>
      </c>
      <c r="S235" s="417" t="s">
        <v>3</v>
      </c>
      <c r="T235" s="417" t="s">
        <v>3</v>
      </c>
      <c r="U235" s="417"/>
      <c r="V235" s="417"/>
      <c r="W235" s="417"/>
      <c r="X235" s="417"/>
      <c r="Y235" s="102"/>
      <c r="Z235" s="102"/>
      <c r="AA235" s="102"/>
      <c r="AB235" s="249"/>
      <c r="AC235" s="249"/>
      <c r="AD235" s="102"/>
      <c r="AE235" s="102"/>
      <c r="AF235" s="1170"/>
      <c r="AG235" s="1170"/>
      <c r="AH235" s="1170"/>
      <c r="AI235" s="1170"/>
      <c r="AJ235" s="1170"/>
      <c r="AK235" s="1170"/>
    </row>
    <row r="236" ht="15.75" customHeight="1">
      <c r="A236" s="113"/>
      <c r="B236" s="113"/>
      <c r="C236" s="113"/>
      <c r="D236" s="113"/>
      <c r="E236" s="113"/>
      <c r="F236" s="249">
        <v>3.0</v>
      </c>
      <c r="G236" s="138" t="s">
        <v>2684</v>
      </c>
      <c r="H236" s="19"/>
      <c r="I236" s="417" t="s">
        <v>61</v>
      </c>
      <c r="J236" s="417" t="s">
        <v>61</v>
      </c>
      <c r="K236" s="417" t="s">
        <v>61</v>
      </c>
      <c r="L236" s="417" t="s">
        <v>61</v>
      </c>
      <c r="M236" s="417" t="s">
        <v>61</v>
      </c>
      <c r="N236" s="417" t="s">
        <v>61</v>
      </c>
      <c r="O236" s="417" t="s">
        <v>61</v>
      </c>
      <c r="P236" s="417" t="s">
        <v>61</v>
      </c>
      <c r="Q236" s="417" t="s">
        <v>61</v>
      </c>
      <c r="R236" s="417" t="s">
        <v>3</v>
      </c>
      <c r="S236" s="417" t="s">
        <v>3</v>
      </c>
      <c r="T236" s="417" t="s">
        <v>3</v>
      </c>
      <c r="U236" s="417"/>
      <c r="V236" s="417"/>
      <c r="W236" s="417"/>
      <c r="X236" s="417"/>
      <c r="Y236" s="102"/>
      <c r="Z236" s="102"/>
      <c r="AA236" s="102"/>
      <c r="AB236" s="249"/>
      <c r="AC236" s="249"/>
      <c r="AD236" s="102"/>
      <c r="AE236" s="102"/>
      <c r="AF236" s="1170"/>
      <c r="AG236" s="1170"/>
      <c r="AH236" s="1170"/>
      <c r="AI236" s="1170"/>
      <c r="AJ236" s="1170"/>
      <c r="AK236" s="1170"/>
    </row>
    <row r="237" ht="15.75" customHeight="1">
      <c r="A237" s="113"/>
      <c r="B237" s="113"/>
      <c r="C237" s="113"/>
      <c r="D237" s="113"/>
      <c r="E237" s="113"/>
      <c r="F237" s="249">
        <v>4.0</v>
      </c>
      <c r="G237" s="138" t="s">
        <v>2685</v>
      </c>
      <c r="H237" s="232" t="s">
        <v>3580</v>
      </c>
      <c r="I237" s="417" t="s">
        <v>61</v>
      </c>
      <c r="J237" s="417" t="s">
        <v>61</v>
      </c>
      <c r="K237" s="417" t="s">
        <v>61</v>
      </c>
      <c r="L237" s="417" t="s">
        <v>61</v>
      </c>
      <c r="M237" s="417" t="s">
        <v>61</v>
      </c>
      <c r="N237" s="417" t="s">
        <v>61</v>
      </c>
      <c r="O237" s="417" t="s">
        <v>61</v>
      </c>
      <c r="P237" s="417" t="s">
        <v>61</v>
      </c>
      <c r="Q237" s="417" t="s">
        <v>61</v>
      </c>
      <c r="R237" s="417" t="s">
        <v>3</v>
      </c>
      <c r="S237" s="417" t="s">
        <v>3</v>
      </c>
      <c r="T237" s="417" t="s">
        <v>3</v>
      </c>
      <c r="U237" s="417"/>
      <c r="V237" s="417"/>
      <c r="W237" s="417"/>
      <c r="X237" s="417"/>
      <c r="Y237" s="102"/>
      <c r="Z237" s="102"/>
      <c r="AA237" s="102"/>
      <c r="AB237" s="249"/>
      <c r="AC237" s="249"/>
      <c r="AD237" s="102"/>
      <c r="AE237" s="102"/>
      <c r="AF237" s="1170"/>
      <c r="AG237" s="1170"/>
      <c r="AH237" s="1170"/>
      <c r="AI237" s="1170"/>
      <c r="AJ237" s="1170"/>
      <c r="AK237" s="1170"/>
    </row>
    <row r="238" ht="15.75" customHeight="1">
      <c r="A238" s="113"/>
      <c r="B238" s="113"/>
      <c r="C238" s="113"/>
      <c r="D238" s="113"/>
      <c r="E238" s="113"/>
      <c r="F238" s="249">
        <v>5.0</v>
      </c>
      <c r="G238" s="138" t="s">
        <v>2686</v>
      </c>
      <c r="H238" s="19"/>
      <c r="I238" s="417" t="s">
        <v>61</v>
      </c>
      <c r="J238" s="417" t="s">
        <v>61</v>
      </c>
      <c r="K238" s="417" t="s">
        <v>61</v>
      </c>
      <c r="L238" s="417" t="s">
        <v>61</v>
      </c>
      <c r="M238" s="417" t="s">
        <v>61</v>
      </c>
      <c r="N238" s="417" t="s">
        <v>61</v>
      </c>
      <c r="O238" s="417" t="s">
        <v>61</v>
      </c>
      <c r="P238" s="417" t="s">
        <v>61</v>
      </c>
      <c r="Q238" s="417" t="s">
        <v>61</v>
      </c>
      <c r="R238" s="417" t="s">
        <v>3</v>
      </c>
      <c r="S238" s="417" t="s">
        <v>3</v>
      </c>
      <c r="T238" s="417" t="s">
        <v>3</v>
      </c>
      <c r="U238" s="417"/>
      <c r="V238" s="417"/>
      <c r="W238" s="417"/>
      <c r="X238" s="417"/>
      <c r="Y238" s="102"/>
      <c r="Z238" s="102"/>
      <c r="AA238" s="102"/>
      <c r="AB238" s="249"/>
      <c r="AC238" s="249"/>
      <c r="AD238" s="102"/>
      <c r="AE238" s="102"/>
      <c r="AF238" s="1170"/>
      <c r="AG238" s="1170"/>
      <c r="AH238" s="1170"/>
      <c r="AI238" s="1170"/>
      <c r="AJ238" s="1170"/>
      <c r="AK238" s="1170"/>
    </row>
    <row r="239" ht="15.75" customHeight="1">
      <c r="A239" s="19"/>
      <c r="B239" s="19"/>
      <c r="C239" s="19"/>
      <c r="D239" s="19"/>
      <c r="E239" s="19"/>
      <c r="F239" s="249">
        <v>6.0</v>
      </c>
      <c r="G239" s="1173" t="s">
        <v>2707</v>
      </c>
      <c r="H239" s="31" t="s">
        <v>3580</v>
      </c>
      <c r="I239" s="417" t="s">
        <v>61</v>
      </c>
      <c r="J239" s="417" t="s">
        <v>61</v>
      </c>
      <c r="K239" s="417" t="s">
        <v>61</v>
      </c>
      <c r="L239" s="417" t="s">
        <v>61</v>
      </c>
      <c r="M239" s="417" t="s">
        <v>61</v>
      </c>
      <c r="N239" s="417" t="s">
        <v>61</v>
      </c>
      <c r="O239" s="417" t="s">
        <v>61</v>
      </c>
      <c r="P239" s="417" t="s">
        <v>61</v>
      </c>
      <c r="Q239" s="417" t="s">
        <v>61</v>
      </c>
      <c r="R239" s="417" t="s">
        <v>3</v>
      </c>
      <c r="S239" s="417" t="s">
        <v>3</v>
      </c>
      <c r="T239" s="417" t="s">
        <v>3</v>
      </c>
      <c r="U239" s="417"/>
      <c r="V239" s="417"/>
      <c r="W239" s="417"/>
      <c r="X239" s="417"/>
      <c r="Y239" s="102"/>
      <c r="Z239" s="102"/>
      <c r="AA239" s="102"/>
      <c r="AB239" s="249"/>
      <c r="AC239" s="249"/>
      <c r="AD239" s="102"/>
      <c r="AE239" s="102"/>
      <c r="AF239" s="1170"/>
      <c r="AG239" s="1170"/>
      <c r="AH239" s="1170"/>
      <c r="AI239" s="1170"/>
      <c r="AJ239" s="1170"/>
      <c r="AK239" s="1170"/>
    </row>
    <row r="240" ht="15.75" customHeight="1">
      <c r="A240" s="255">
        <v>83.0</v>
      </c>
      <c r="B240" s="255" t="s">
        <v>2709</v>
      </c>
      <c r="C240" s="255" t="s">
        <v>44</v>
      </c>
      <c r="D240" s="196" t="s">
        <v>2680</v>
      </c>
      <c r="E240" s="255"/>
      <c r="F240" s="94">
        <v>1.0</v>
      </c>
      <c r="G240" s="96" t="s">
        <v>2690</v>
      </c>
      <c r="H240" s="96" t="s">
        <v>2710</v>
      </c>
      <c r="I240" s="536"/>
      <c r="J240" s="536"/>
      <c r="K240" s="536"/>
      <c r="L240" s="536"/>
      <c r="M240" s="536"/>
      <c r="N240" s="536"/>
      <c r="O240" s="536"/>
      <c r="P240" s="536"/>
      <c r="Q240" s="536"/>
      <c r="R240" s="536"/>
      <c r="S240" s="536"/>
      <c r="T240" s="536"/>
      <c r="U240" s="536"/>
      <c r="V240" s="536"/>
      <c r="W240" s="536"/>
      <c r="X240" s="536"/>
      <c r="Y240" s="95"/>
      <c r="Z240" s="95"/>
      <c r="AA240" s="95"/>
      <c r="AB240" s="94"/>
      <c r="AC240" s="94"/>
      <c r="AD240" s="95"/>
      <c r="AE240" s="95"/>
      <c r="AF240" s="1167"/>
      <c r="AG240" s="1167"/>
      <c r="AH240" s="1167"/>
      <c r="AI240" s="1167"/>
      <c r="AJ240" s="1167"/>
      <c r="AK240" s="1167"/>
    </row>
    <row r="241" ht="15.75" customHeight="1">
      <c r="A241" s="113"/>
      <c r="B241" s="113"/>
      <c r="C241" s="113"/>
      <c r="D241" s="113"/>
      <c r="E241" s="113"/>
      <c r="F241" s="94">
        <v>2.0</v>
      </c>
      <c r="G241" s="96" t="s">
        <v>2693</v>
      </c>
      <c r="H241" s="196" t="s">
        <v>2710</v>
      </c>
      <c r="I241" s="536"/>
      <c r="J241" s="536"/>
      <c r="K241" s="536"/>
      <c r="L241" s="536"/>
      <c r="M241" s="536"/>
      <c r="N241" s="536"/>
      <c r="O241" s="536"/>
      <c r="P241" s="536"/>
      <c r="Q241" s="536"/>
      <c r="R241" s="536"/>
      <c r="S241" s="536"/>
      <c r="T241" s="536"/>
      <c r="U241" s="536"/>
      <c r="V241" s="536"/>
      <c r="W241" s="536"/>
      <c r="X241" s="536"/>
      <c r="Y241" s="95"/>
      <c r="Z241" s="95"/>
      <c r="AA241" s="95"/>
      <c r="AB241" s="94"/>
      <c r="AC241" s="94"/>
      <c r="AD241" s="95"/>
      <c r="AE241" s="95"/>
      <c r="AF241" s="1167"/>
      <c r="AG241" s="1167"/>
      <c r="AH241" s="1167"/>
      <c r="AI241" s="1167"/>
      <c r="AJ241" s="1167"/>
      <c r="AK241" s="1167"/>
    </row>
    <row r="242" ht="15.75" customHeight="1">
      <c r="A242" s="113"/>
      <c r="B242" s="113"/>
      <c r="C242" s="113"/>
      <c r="D242" s="113"/>
      <c r="E242" s="113"/>
      <c r="F242" s="94">
        <v>3.0</v>
      </c>
      <c r="G242" s="96" t="s">
        <v>2684</v>
      </c>
      <c r="H242" s="19"/>
      <c r="I242" s="536"/>
      <c r="J242" s="536"/>
      <c r="K242" s="536"/>
      <c r="L242" s="536"/>
      <c r="M242" s="536"/>
      <c r="N242" s="536"/>
      <c r="O242" s="536"/>
      <c r="P242" s="536"/>
      <c r="Q242" s="536"/>
      <c r="R242" s="536"/>
      <c r="S242" s="536"/>
      <c r="T242" s="536"/>
      <c r="U242" s="536"/>
      <c r="V242" s="536"/>
      <c r="W242" s="536"/>
      <c r="X242" s="536"/>
      <c r="Y242" s="95"/>
      <c r="Z242" s="95"/>
      <c r="AA242" s="95"/>
      <c r="AB242" s="94"/>
      <c r="AC242" s="94"/>
      <c r="AD242" s="95"/>
      <c r="AE242" s="95"/>
      <c r="AF242" s="1167"/>
      <c r="AG242" s="1167"/>
      <c r="AH242" s="1167"/>
      <c r="AI242" s="1167"/>
      <c r="AJ242" s="1167"/>
      <c r="AK242" s="1167"/>
    </row>
    <row r="243" ht="15.75" customHeight="1">
      <c r="A243" s="113"/>
      <c r="B243" s="113"/>
      <c r="C243" s="113"/>
      <c r="D243" s="113"/>
      <c r="E243" s="113"/>
      <c r="F243" s="94">
        <v>4.0</v>
      </c>
      <c r="G243" s="96" t="s">
        <v>2685</v>
      </c>
      <c r="H243" s="196" t="s">
        <v>2710</v>
      </c>
      <c r="I243" s="536"/>
      <c r="J243" s="536"/>
      <c r="K243" s="536"/>
      <c r="L243" s="536"/>
      <c r="M243" s="536"/>
      <c r="N243" s="536"/>
      <c r="O243" s="536"/>
      <c r="P243" s="536"/>
      <c r="Q243" s="536"/>
      <c r="R243" s="536"/>
      <c r="S243" s="536"/>
      <c r="T243" s="536"/>
      <c r="U243" s="536"/>
      <c r="V243" s="536"/>
      <c r="W243" s="536"/>
      <c r="X243" s="536"/>
      <c r="Y243" s="95"/>
      <c r="Z243" s="95"/>
      <c r="AA243" s="95"/>
      <c r="AB243" s="94"/>
      <c r="AC243" s="94"/>
      <c r="AD243" s="95"/>
      <c r="AE243" s="95"/>
      <c r="AF243" s="1167"/>
      <c r="AG243" s="1167"/>
      <c r="AH243" s="1167"/>
      <c r="AI243" s="1167"/>
      <c r="AJ243" s="1167"/>
      <c r="AK243" s="1167"/>
    </row>
    <row r="244" ht="15.75" customHeight="1">
      <c r="A244" s="113"/>
      <c r="B244" s="113"/>
      <c r="C244" s="113"/>
      <c r="D244" s="113"/>
      <c r="E244" s="113"/>
      <c r="F244" s="94">
        <v>5.0</v>
      </c>
      <c r="G244" s="96" t="s">
        <v>2686</v>
      </c>
      <c r="H244" s="19"/>
      <c r="I244" s="536"/>
      <c r="J244" s="536"/>
      <c r="K244" s="536"/>
      <c r="L244" s="536"/>
      <c r="M244" s="536"/>
      <c r="N244" s="536"/>
      <c r="O244" s="536"/>
      <c r="P244" s="536"/>
      <c r="Q244" s="536"/>
      <c r="R244" s="536"/>
      <c r="S244" s="536"/>
      <c r="T244" s="536"/>
      <c r="U244" s="536"/>
      <c r="V244" s="536"/>
      <c r="W244" s="536"/>
      <c r="X244" s="536"/>
      <c r="Y244" s="95"/>
      <c r="Z244" s="95"/>
      <c r="AA244" s="95"/>
      <c r="AB244" s="94"/>
      <c r="AC244" s="94"/>
      <c r="AD244" s="95"/>
      <c r="AE244" s="95"/>
      <c r="AF244" s="1167"/>
      <c r="AG244" s="1167"/>
      <c r="AH244" s="1167"/>
      <c r="AI244" s="1167"/>
      <c r="AJ244" s="1167"/>
      <c r="AK244" s="1167"/>
    </row>
    <row r="245" ht="15.75" customHeight="1">
      <c r="A245" s="19"/>
      <c r="B245" s="19"/>
      <c r="C245" s="19"/>
      <c r="D245" s="19"/>
      <c r="E245" s="19"/>
      <c r="F245" s="94">
        <v>6.0</v>
      </c>
      <c r="G245" s="1174" t="s">
        <v>2707</v>
      </c>
      <c r="H245" s="96" t="s">
        <v>2710</v>
      </c>
      <c r="I245" s="536"/>
      <c r="J245" s="536"/>
      <c r="K245" s="536"/>
      <c r="L245" s="536"/>
      <c r="M245" s="536"/>
      <c r="N245" s="536"/>
      <c r="O245" s="536"/>
      <c r="P245" s="536"/>
      <c r="Q245" s="536"/>
      <c r="R245" s="536"/>
      <c r="S245" s="536"/>
      <c r="T245" s="536"/>
      <c r="U245" s="536"/>
      <c r="V245" s="536"/>
      <c r="W245" s="536"/>
      <c r="X245" s="536"/>
      <c r="Y245" s="95"/>
      <c r="Z245" s="95"/>
      <c r="AA245" s="95"/>
      <c r="AB245" s="94"/>
      <c r="AC245" s="94"/>
      <c r="AD245" s="95"/>
      <c r="AE245" s="95"/>
      <c r="AF245" s="1167"/>
      <c r="AG245" s="1167"/>
      <c r="AH245" s="1167"/>
      <c r="AI245" s="1167"/>
      <c r="AJ245" s="1167"/>
      <c r="AK245" s="1167"/>
    </row>
    <row r="246" ht="15.75" customHeight="1">
      <c r="A246" s="255">
        <v>84.0</v>
      </c>
      <c r="B246" s="255" t="s">
        <v>2709</v>
      </c>
      <c r="C246" s="255" t="s">
        <v>44</v>
      </c>
      <c r="D246" s="194" t="s">
        <v>2687</v>
      </c>
      <c r="E246" s="194" t="s">
        <v>2689</v>
      </c>
      <c r="F246" s="94">
        <v>1.0</v>
      </c>
      <c r="G246" s="96" t="s">
        <v>2690</v>
      </c>
      <c r="H246" s="96" t="s">
        <v>2710</v>
      </c>
      <c r="I246" s="536"/>
      <c r="J246" s="536"/>
      <c r="K246" s="536"/>
      <c r="L246" s="536"/>
      <c r="M246" s="536"/>
      <c r="N246" s="536"/>
      <c r="O246" s="536"/>
      <c r="P246" s="536"/>
      <c r="Q246" s="536"/>
      <c r="R246" s="536"/>
      <c r="S246" s="536"/>
      <c r="T246" s="536"/>
      <c r="U246" s="536"/>
      <c r="V246" s="536"/>
      <c r="W246" s="536"/>
      <c r="X246" s="536"/>
      <c r="Y246" s="95"/>
      <c r="Z246" s="95"/>
      <c r="AA246" s="95"/>
      <c r="AB246" s="94"/>
      <c r="AC246" s="94"/>
      <c r="AD246" s="95"/>
      <c r="AE246" s="95"/>
      <c r="AF246" s="1167"/>
      <c r="AG246" s="1167"/>
      <c r="AH246" s="1167"/>
      <c r="AI246" s="1167"/>
      <c r="AJ246" s="1167"/>
      <c r="AK246" s="1167"/>
    </row>
    <row r="247" ht="15.75" customHeight="1">
      <c r="A247" s="113"/>
      <c r="B247" s="113"/>
      <c r="C247" s="113"/>
      <c r="D247" s="113"/>
      <c r="E247" s="113"/>
      <c r="F247" s="94">
        <v>2.0</v>
      </c>
      <c r="G247" s="96" t="s">
        <v>2693</v>
      </c>
      <c r="H247" s="196" t="s">
        <v>2710</v>
      </c>
      <c r="I247" s="536"/>
      <c r="J247" s="536"/>
      <c r="K247" s="536"/>
      <c r="L247" s="536"/>
      <c r="M247" s="536"/>
      <c r="N247" s="536"/>
      <c r="O247" s="536"/>
      <c r="P247" s="536"/>
      <c r="Q247" s="536"/>
      <c r="R247" s="536"/>
      <c r="S247" s="536"/>
      <c r="T247" s="536"/>
      <c r="U247" s="536"/>
      <c r="V247" s="536"/>
      <c r="W247" s="536"/>
      <c r="X247" s="536"/>
      <c r="Y247" s="95"/>
      <c r="Z247" s="95"/>
      <c r="AA247" s="95"/>
      <c r="AB247" s="94"/>
      <c r="AC247" s="94"/>
      <c r="AD247" s="95"/>
      <c r="AE247" s="95"/>
      <c r="AF247" s="1167"/>
      <c r="AG247" s="1167"/>
      <c r="AH247" s="1167"/>
      <c r="AI247" s="1167"/>
      <c r="AJ247" s="1167"/>
      <c r="AK247" s="1167"/>
    </row>
    <row r="248" ht="15.75" customHeight="1">
      <c r="A248" s="113"/>
      <c r="B248" s="113"/>
      <c r="C248" s="113"/>
      <c r="D248" s="113"/>
      <c r="E248" s="113"/>
      <c r="F248" s="94">
        <v>3.0</v>
      </c>
      <c r="G248" s="96" t="s">
        <v>2684</v>
      </c>
      <c r="H248" s="19"/>
      <c r="I248" s="536"/>
      <c r="J248" s="536"/>
      <c r="K248" s="536"/>
      <c r="L248" s="536"/>
      <c r="M248" s="536"/>
      <c r="N248" s="536"/>
      <c r="O248" s="536"/>
      <c r="P248" s="536"/>
      <c r="Q248" s="536"/>
      <c r="R248" s="536"/>
      <c r="S248" s="536"/>
      <c r="T248" s="536"/>
      <c r="U248" s="536"/>
      <c r="V248" s="536"/>
      <c r="W248" s="536"/>
      <c r="X248" s="536"/>
      <c r="Y248" s="95"/>
      <c r="Z248" s="95"/>
      <c r="AA248" s="95"/>
      <c r="AB248" s="94"/>
      <c r="AC248" s="94"/>
      <c r="AD248" s="95"/>
      <c r="AE248" s="95"/>
      <c r="AF248" s="1167"/>
      <c r="AG248" s="1167"/>
      <c r="AH248" s="1167"/>
      <c r="AI248" s="1167"/>
      <c r="AJ248" s="1167"/>
      <c r="AK248" s="1167"/>
    </row>
    <row r="249" ht="15.75" customHeight="1">
      <c r="A249" s="113"/>
      <c r="B249" s="113"/>
      <c r="C249" s="113"/>
      <c r="D249" s="113"/>
      <c r="E249" s="113"/>
      <c r="F249" s="94">
        <v>4.0</v>
      </c>
      <c r="G249" s="96" t="s">
        <v>2685</v>
      </c>
      <c r="H249" s="196" t="s">
        <v>2710</v>
      </c>
      <c r="I249" s="536"/>
      <c r="J249" s="536"/>
      <c r="K249" s="536"/>
      <c r="L249" s="536"/>
      <c r="M249" s="536"/>
      <c r="N249" s="536"/>
      <c r="O249" s="536"/>
      <c r="P249" s="536"/>
      <c r="Q249" s="536"/>
      <c r="R249" s="536"/>
      <c r="S249" s="536"/>
      <c r="T249" s="536"/>
      <c r="U249" s="536"/>
      <c r="V249" s="536"/>
      <c r="W249" s="536"/>
      <c r="X249" s="536"/>
      <c r="Y249" s="95"/>
      <c r="Z249" s="95"/>
      <c r="AA249" s="95"/>
      <c r="AB249" s="94"/>
      <c r="AC249" s="94"/>
      <c r="AD249" s="95"/>
      <c r="AE249" s="95"/>
      <c r="AF249" s="1167"/>
      <c r="AG249" s="1167"/>
      <c r="AH249" s="1167"/>
      <c r="AI249" s="1167"/>
      <c r="AJ249" s="1167"/>
      <c r="AK249" s="1167"/>
    </row>
    <row r="250" ht="15.75" customHeight="1">
      <c r="A250" s="19"/>
      <c r="B250" s="19"/>
      <c r="C250" s="19"/>
      <c r="D250" s="19"/>
      <c r="E250" s="543"/>
      <c r="F250" s="94">
        <v>5.0</v>
      </c>
      <c r="G250" s="96" t="s">
        <v>2686</v>
      </c>
      <c r="H250" s="19"/>
      <c r="I250" s="536"/>
      <c r="J250" s="536"/>
      <c r="K250" s="536"/>
      <c r="L250" s="536"/>
      <c r="M250" s="536"/>
      <c r="N250" s="536"/>
      <c r="O250" s="536"/>
      <c r="P250" s="536"/>
      <c r="Q250" s="536"/>
      <c r="R250" s="536"/>
      <c r="S250" s="536"/>
      <c r="T250" s="536"/>
      <c r="U250" s="536"/>
      <c r="V250" s="536"/>
      <c r="W250" s="536"/>
      <c r="X250" s="536"/>
      <c r="Y250" s="95"/>
      <c r="Z250" s="95"/>
      <c r="AA250" s="95"/>
      <c r="AB250" s="94"/>
      <c r="AC250" s="94"/>
      <c r="AD250" s="95"/>
      <c r="AE250" s="95"/>
      <c r="AF250" s="1167"/>
      <c r="AG250" s="1167"/>
      <c r="AH250" s="1167"/>
      <c r="AI250" s="1167"/>
      <c r="AJ250" s="1167"/>
      <c r="AK250" s="1167"/>
    </row>
    <row r="251" ht="15.75" customHeight="1">
      <c r="A251" s="316">
        <v>85.0</v>
      </c>
      <c r="B251" s="316" t="s">
        <v>2716</v>
      </c>
      <c r="C251" s="316"/>
      <c r="D251" s="218" t="s">
        <v>2687</v>
      </c>
      <c r="E251" s="218" t="s">
        <v>2689</v>
      </c>
      <c r="F251" s="249">
        <v>1.0</v>
      </c>
      <c r="G251" s="138" t="s">
        <v>2690</v>
      </c>
      <c r="H251" s="138" t="s">
        <v>3591</v>
      </c>
      <c r="I251" s="417" t="s">
        <v>61</v>
      </c>
      <c r="J251" s="417" t="s">
        <v>61</v>
      </c>
      <c r="K251" s="417" t="s">
        <v>61</v>
      </c>
      <c r="L251" s="417" t="s">
        <v>61</v>
      </c>
      <c r="M251" s="417" t="s">
        <v>61</v>
      </c>
      <c r="N251" s="417" t="s">
        <v>61</v>
      </c>
      <c r="O251" s="417" t="s">
        <v>61</v>
      </c>
      <c r="P251" s="417" t="s">
        <v>61</v>
      </c>
      <c r="Q251" s="417" t="s">
        <v>61</v>
      </c>
      <c r="R251" s="417" t="s">
        <v>3</v>
      </c>
      <c r="S251" s="417" t="s">
        <v>3</v>
      </c>
      <c r="T251" s="417" t="s">
        <v>3</v>
      </c>
      <c r="U251" s="417"/>
      <c r="V251" s="417"/>
      <c r="W251" s="417"/>
      <c r="X251" s="417"/>
      <c r="Y251" s="102"/>
      <c r="Z251" s="102"/>
      <c r="AA251" s="102"/>
      <c r="AB251" s="249"/>
      <c r="AC251" s="249"/>
      <c r="AD251" s="102"/>
      <c r="AE251" s="102"/>
      <c r="AF251" s="1170"/>
      <c r="AG251" s="1170"/>
      <c r="AH251" s="1170"/>
      <c r="AI251" s="1170"/>
      <c r="AJ251" s="1170"/>
      <c r="AK251" s="1170"/>
    </row>
    <row r="252" ht="15.75" customHeight="1">
      <c r="A252" s="113"/>
      <c r="B252" s="113"/>
      <c r="C252" s="113"/>
      <c r="D252" s="113"/>
      <c r="E252" s="113"/>
      <c r="F252" s="249">
        <v>2.0</v>
      </c>
      <c r="G252" s="138" t="s">
        <v>2693</v>
      </c>
      <c r="H252" s="232" t="s">
        <v>3591</v>
      </c>
      <c r="I252" s="417" t="s">
        <v>61</v>
      </c>
      <c r="J252" s="417" t="s">
        <v>61</v>
      </c>
      <c r="K252" s="417" t="s">
        <v>61</v>
      </c>
      <c r="L252" s="417" t="s">
        <v>61</v>
      </c>
      <c r="M252" s="417" t="s">
        <v>61</v>
      </c>
      <c r="N252" s="417" t="s">
        <v>61</v>
      </c>
      <c r="O252" s="417" t="s">
        <v>61</v>
      </c>
      <c r="P252" s="417" t="s">
        <v>61</v>
      </c>
      <c r="Q252" s="417" t="s">
        <v>61</v>
      </c>
      <c r="R252" s="417" t="s">
        <v>3</v>
      </c>
      <c r="S252" s="417" t="s">
        <v>3</v>
      </c>
      <c r="T252" s="417" t="s">
        <v>3</v>
      </c>
      <c r="U252" s="417"/>
      <c r="V252" s="417"/>
      <c r="W252" s="417"/>
      <c r="X252" s="417"/>
      <c r="Y252" s="102"/>
      <c r="Z252" s="102"/>
      <c r="AA252" s="102"/>
      <c r="AB252" s="249"/>
      <c r="AC252" s="249"/>
      <c r="AD252" s="102"/>
      <c r="AE252" s="102"/>
      <c r="AF252" s="1170"/>
      <c r="AG252" s="1170"/>
      <c r="AH252" s="1170"/>
      <c r="AI252" s="1170"/>
      <c r="AJ252" s="1170"/>
      <c r="AK252" s="1170"/>
    </row>
    <row r="253" ht="15.75" customHeight="1">
      <c r="A253" s="113"/>
      <c r="B253" s="113"/>
      <c r="C253" s="113"/>
      <c r="D253" s="113"/>
      <c r="E253" s="113"/>
      <c r="F253" s="249">
        <v>3.0</v>
      </c>
      <c r="G253" s="138" t="s">
        <v>2684</v>
      </c>
      <c r="H253" s="19"/>
      <c r="I253" s="417" t="s">
        <v>61</v>
      </c>
      <c r="J253" s="417" t="s">
        <v>61</v>
      </c>
      <c r="K253" s="417" t="s">
        <v>61</v>
      </c>
      <c r="L253" s="417" t="s">
        <v>61</v>
      </c>
      <c r="M253" s="417" t="s">
        <v>61</v>
      </c>
      <c r="N253" s="417" t="s">
        <v>61</v>
      </c>
      <c r="O253" s="417" t="s">
        <v>61</v>
      </c>
      <c r="P253" s="417" t="s">
        <v>61</v>
      </c>
      <c r="Q253" s="417" t="s">
        <v>61</v>
      </c>
      <c r="R253" s="417" t="s">
        <v>3</v>
      </c>
      <c r="S253" s="417" t="s">
        <v>3</v>
      </c>
      <c r="T253" s="417" t="s">
        <v>3</v>
      </c>
      <c r="U253" s="417"/>
      <c r="V253" s="417"/>
      <c r="W253" s="417"/>
      <c r="X253" s="417"/>
      <c r="Y253" s="102"/>
      <c r="Z253" s="102"/>
      <c r="AA253" s="102"/>
      <c r="AB253" s="249"/>
      <c r="AC253" s="249"/>
      <c r="AD253" s="102"/>
      <c r="AE253" s="102"/>
      <c r="AF253" s="1170"/>
      <c r="AG253" s="1170"/>
      <c r="AH253" s="1170"/>
      <c r="AI253" s="1170"/>
      <c r="AJ253" s="1170"/>
      <c r="AK253" s="1170"/>
    </row>
    <row r="254" ht="15.75" customHeight="1">
      <c r="A254" s="113"/>
      <c r="B254" s="113"/>
      <c r="C254" s="113"/>
      <c r="D254" s="113"/>
      <c r="E254" s="113"/>
      <c r="F254" s="249">
        <v>4.0</v>
      </c>
      <c r="G254" s="138" t="s">
        <v>2685</v>
      </c>
      <c r="H254" s="232" t="s">
        <v>3591</v>
      </c>
      <c r="I254" s="417" t="s">
        <v>61</v>
      </c>
      <c r="J254" s="417" t="s">
        <v>61</v>
      </c>
      <c r="K254" s="417" t="s">
        <v>61</v>
      </c>
      <c r="L254" s="417" t="s">
        <v>61</v>
      </c>
      <c r="M254" s="417" t="s">
        <v>61</v>
      </c>
      <c r="N254" s="417" t="s">
        <v>61</v>
      </c>
      <c r="O254" s="417" t="s">
        <v>61</v>
      </c>
      <c r="P254" s="417" t="s">
        <v>61</v>
      </c>
      <c r="Q254" s="417" t="s">
        <v>61</v>
      </c>
      <c r="R254" s="417" t="s">
        <v>3</v>
      </c>
      <c r="S254" s="417" t="s">
        <v>3</v>
      </c>
      <c r="T254" s="417" t="s">
        <v>3</v>
      </c>
      <c r="U254" s="417"/>
      <c r="V254" s="417"/>
      <c r="W254" s="417"/>
      <c r="X254" s="417"/>
      <c r="Y254" s="102"/>
      <c r="Z254" s="102"/>
      <c r="AA254" s="102"/>
      <c r="AB254" s="249"/>
      <c r="AC254" s="249"/>
      <c r="AD254" s="102"/>
      <c r="AE254" s="102"/>
      <c r="AF254" s="1170"/>
      <c r="AG254" s="1170"/>
      <c r="AH254" s="1170"/>
      <c r="AI254" s="1170"/>
      <c r="AJ254" s="1170"/>
      <c r="AK254" s="1170"/>
    </row>
    <row r="255" ht="15.75" customHeight="1">
      <c r="A255" s="19"/>
      <c r="B255" s="19"/>
      <c r="C255" s="19"/>
      <c r="D255" s="19"/>
      <c r="E255" s="19"/>
      <c r="F255" s="249">
        <v>5.0</v>
      </c>
      <c r="G255" s="138" t="s">
        <v>2686</v>
      </c>
      <c r="H255" s="19"/>
      <c r="I255" s="417" t="s">
        <v>61</v>
      </c>
      <c r="J255" s="417" t="s">
        <v>61</v>
      </c>
      <c r="K255" s="417" t="s">
        <v>61</v>
      </c>
      <c r="L255" s="417" t="s">
        <v>61</v>
      </c>
      <c r="M255" s="417" t="s">
        <v>61</v>
      </c>
      <c r="N255" s="417" t="s">
        <v>61</v>
      </c>
      <c r="O255" s="417" t="s">
        <v>61</v>
      </c>
      <c r="P255" s="417" t="s">
        <v>61</v>
      </c>
      <c r="Q255" s="417" t="s">
        <v>61</v>
      </c>
      <c r="R255" s="417" t="s">
        <v>3</v>
      </c>
      <c r="S255" s="417" t="s">
        <v>3</v>
      </c>
      <c r="T255" s="417" t="s">
        <v>3</v>
      </c>
      <c r="U255" s="417"/>
      <c r="V255" s="417"/>
      <c r="W255" s="417"/>
      <c r="X255" s="417"/>
      <c r="Y255" s="102"/>
      <c r="Z255" s="102"/>
      <c r="AA255" s="102"/>
      <c r="AB255" s="249"/>
      <c r="AC255" s="249"/>
      <c r="AD255" s="102"/>
      <c r="AE255" s="102"/>
      <c r="AF255" s="1170"/>
      <c r="AG255" s="1170"/>
      <c r="AH255" s="1170"/>
      <c r="AI255" s="1170"/>
      <c r="AJ255" s="1170"/>
      <c r="AK255" s="1170"/>
    </row>
    <row r="256" ht="15.75" customHeight="1">
      <c r="A256" s="93">
        <v>86.0</v>
      </c>
      <c r="B256" s="93" t="s">
        <v>44</v>
      </c>
      <c r="C256" s="93" t="s">
        <v>55</v>
      </c>
      <c r="D256" s="96" t="s">
        <v>680</v>
      </c>
      <c r="E256" s="96" t="s">
        <v>681</v>
      </c>
      <c r="F256" s="93">
        <v>1.0</v>
      </c>
      <c r="G256" s="96" t="s">
        <v>682</v>
      </c>
      <c r="H256" s="96" t="s">
        <v>683</v>
      </c>
      <c r="I256" s="96"/>
      <c r="J256" s="986"/>
      <c r="K256" s="986"/>
      <c r="L256" s="986"/>
      <c r="M256" s="986"/>
      <c r="N256" s="986"/>
      <c r="O256" s="986"/>
      <c r="P256" s="986"/>
      <c r="Q256" s="986"/>
      <c r="R256" s="986"/>
      <c r="S256" s="986"/>
      <c r="T256" s="986"/>
      <c r="U256" s="986"/>
      <c r="V256" s="986"/>
      <c r="W256" s="986"/>
      <c r="X256" s="986"/>
      <c r="Y256" s="986"/>
      <c r="Z256" s="986"/>
      <c r="AA256" s="986"/>
      <c r="AB256" s="93" t="s">
        <v>2391</v>
      </c>
      <c r="AC256" s="93" t="s">
        <v>2613</v>
      </c>
      <c r="AD256" s="986"/>
      <c r="AE256" s="986"/>
      <c r="AF256" s="1176"/>
      <c r="AG256" s="1176"/>
      <c r="AH256" s="1176"/>
      <c r="AI256" s="1176"/>
      <c r="AJ256" s="1176"/>
      <c r="AK256" s="1176"/>
    </row>
    <row r="257" ht="15.75" customHeight="1">
      <c r="A257" s="589" t="s">
        <v>2719</v>
      </c>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5"/>
      <c r="AF257" s="1166"/>
      <c r="AG257" s="1166"/>
      <c r="AH257" s="1166"/>
      <c r="AI257" s="1166"/>
      <c r="AJ257" s="1166"/>
      <c r="AK257" s="1166"/>
    </row>
    <row r="258" ht="15.75" customHeight="1">
      <c r="A258" s="697">
        <v>87.0</v>
      </c>
      <c r="B258" s="697" t="s">
        <v>44</v>
      </c>
      <c r="C258" s="697" t="s">
        <v>44</v>
      </c>
      <c r="D258" s="987" t="s">
        <v>738</v>
      </c>
      <c r="E258" s="699"/>
      <c r="F258" s="701">
        <v>1.0</v>
      </c>
      <c r="G258" s="703" t="s">
        <v>425</v>
      </c>
      <c r="H258" s="703" t="s">
        <v>426</v>
      </c>
      <c r="I258" s="936"/>
      <c r="J258" s="703"/>
      <c r="K258" s="936"/>
      <c r="L258" s="936"/>
      <c r="M258" s="936"/>
      <c r="N258" s="936"/>
      <c r="O258" s="936"/>
      <c r="P258" s="936"/>
      <c r="Q258" s="936"/>
      <c r="R258" s="936"/>
      <c r="S258" s="936"/>
      <c r="T258" s="936"/>
      <c r="U258" s="936"/>
      <c r="V258" s="936"/>
      <c r="W258" s="936"/>
      <c r="X258" s="936"/>
      <c r="Y258" s="936"/>
      <c r="Z258" s="936"/>
      <c r="AA258" s="936"/>
      <c r="AB258" s="701" t="s">
        <v>2391</v>
      </c>
      <c r="AC258" s="701" t="s">
        <v>2720</v>
      </c>
      <c r="AD258" s="988"/>
      <c r="AE258" s="988"/>
      <c r="AF258" s="1177"/>
      <c r="AG258" s="1177"/>
      <c r="AH258" s="1177"/>
      <c r="AI258" s="1177"/>
      <c r="AJ258" s="1177"/>
      <c r="AK258" s="1177"/>
    </row>
    <row r="259" ht="15.75" customHeight="1">
      <c r="A259" s="113"/>
      <c r="B259" s="113"/>
      <c r="C259" s="113"/>
      <c r="D259" s="113"/>
      <c r="E259" s="113"/>
      <c r="F259" s="701">
        <v>2.0</v>
      </c>
      <c r="G259" s="703" t="s">
        <v>830</v>
      </c>
      <c r="H259" s="703" t="s">
        <v>743</v>
      </c>
      <c r="I259" s="936"/>
      <c r="J259" s="936"/>
      <c r="K259" s="936"/>
      <c r="L259" s="936"/>
      <c r="M259" s="936"/>
      <c r="N259" s="936"/>
      <c r="O259" s="936"/>
      <c r="P259" s="936"/>
      <c r="Q259" s="936"/>
      <c r="R259" s="936"/>
      <c r="S259" s="936"/>
      <c r="T259" s="936"/>
      <c r="U259" s="936"/>
      <c r="V259" s="936"/>
      <c r="W259" s="936"/>
      <c r="X259" s="936"/>
      <c r="Y259" s="936"/>
      <c r="Z259" s="936"/>
      <c r="AA259" s="936"/>
      <c r="AB259" s="899"/>
      <c r="AC259" s="899"/>
      <c r="AD259" s="936"/>
      <c r="AE259" s="936"/>
      <c r="AF259" s="1168"/>
      <c r="AG259" s="1168"/>
      <c r="AH259" s="1168"/>
      <c r="AI259" s="1168"/>
      <c r="AJ259" s="1168"/>
      <c r="AK259" s="1168"/>
    </row>
    <row r="260" ht="15.75" customHeight="1">
      <c r="A260" s="113"/>
      <c r="B260" s="113"/>
      <c r="C260" s="113"/>
      <c r="D260" s="113"/>
      <c r="E260" s="113"/>
      <c r="F260" s="701">
        <v>3.0</v>
      </c>
      <c r="G260" s="703" t="s">
        <v>832</v>
      </c>
      <c r="H260" s="703" t="s">
        <v>833</v>
      </c>
      <c r="I260" s="936"/>
      <c r="J260" s="936"/>
      <c r="K260" s="936"/>
      <c r="L260" s="936"/>
      <c r="M260" s="936"/>
      <c r="N260" s="936"/>
      <c r="O260" s="936"/>
      <c r="P260" s="936"/>
      <c r="Q260" s="936"/>
      <c r="R260" s="936"/>
      <c r="S260" s="936"/>
      <c r="T260" s="936"/>
      <c r="U260" s="936"/>
      <c r="V260" s="936"/>
      <c r="W260" s="936"/>
      <c r="X260" s="936"/>
      <c r="Y260" s="936"/>
      <c r="Z260" s="936"/>
      <c r="AA260" s="936"/>
      <c r="AB260" s="899"/>
      <c r="AC260" s="899"/>
      <c r="AD260" s="936"/>
      <c r="AE260" s="936"/>
      <c r="AF260" s="1168"/>
      <c r="AG260" s="1168"/>
      <c r="AH260" s="1168"/>
      <c r="AI260" s="1168"/>
      <c r="AJ260" s="1168"/>
      <c r="AK260" s="1168"/>
    </row>
    <row r="261" ht="15.75" customHeight="1">
      <c r="A261" s="113"/>
      <c r="B261" s="113"/>
      <c r="C261" s="113"/>
      <c r="D261" s="113"/>
      <c r="E261" s="113"/>
      <c r="F261" s="701">
        <v>4.0</v>
      </c>
      <c r="G261" s="703" t="s">
        <v>744</v>
      </c>
      <c r="H261" s="703" t="s">
        <v>745</v>
      </c>
      <c r="I261" s="936"/>
      <c r="J261" s="936"/>
      <c r="K261" s="936"/>
      <c r="L261" s="936"/>
      <c r="M261" s="936"/>
      <c r="N261" s="936"/>
      <c r="O261" s="936"/>
      <c r="P261" s="936"/>
      <c r="Q261" s="936"/>
      <c r="R261" s="936"/>
      <c r="S261" s="936"/>
      <c r="T261" s="936"/>
      <c r="U261" s="936"/>
      <c r="V261" s="936"/>
      <c r="W261" s="936"/>
      <c r="X261" s="936"/>
      <c r="Y261" s="936"/>
      <c r="Z261" s="936"/>
      <c r="AA261" s="936"/>
      <c r="AB261" s="899"/>
      <c r="AC261" s="899"/>
      <c r="AD261" s="936"/>
      <c r="AE261" s="936"/>
      <c r="AF261" s="1168"/>
      <c r="AG261" s="1168"/>
      <c r="AH261" s="1168"/>
      <c r="AI261" s="1168"/>
      <c r="AJ261" s="1168"/>
      <c r="AK261" s="1168"/>
    </row>
    <row r="262" ht="15.75" customHeight="1">
      <c r="A262" s="19"/>
      <c r="B262" s="19"/>
      <c r="C262" s="19"/>
      <c r="D262" s="19"/>
      <c r="E262" s="19"/>
      <c r="F262" s="701">
        <v>5.0</v>
      </c>
      <c r="G262" s="703" t="s">
        <v>746</v>
      </c>
      <c r="H262" s="703" t="s">
        <v>747</v>
      </c>
      <c r="I262" s="936"/>
      <c r="J262" s="936"/>
      <c r="K262" s="936"/>
      <c r="L262" s="936"/>
      <c r="M262" s="936"/>
      <c r="N262" s="936"/>
      <c r="O262" s="936"/>
      <c r="P262" s="936"/>
      <c r="Q262" s="936"/>
      <c r="R262" s="936"/>
      <c r="S262" s="936"/>
      <c r="T262" s="936"/>
      <c r="U262" s="936"/>
      <c r="V262" s="936"/>
      <c r="W262" s="936"/>
      <c r="X262" s="936"/>
      <c r="Y262" s="936"/>
      <c r="Z262" s="936"/>
      <c r="AA262" s="936"/>
      <c r="AB262" s="899"/>
      <c r="AC262" s="899"/>
      <c r="AD262" s="936"/>
      <c r="AE262" s="936"/>
      <c r="AF262" s="1168"/>
      <c r="AG262" s="1168"/>
      <c r="AH262" s="1168"/>
      <c r="AI262" s="1168"/>
      <c r="AJ262" s="1168"/>
      <c r="AK262" s="1168"/>
    </row>
    <row r="263" ht="15.75" customHeight="1">
      <c r="A263" s="192">
        <v>88.0</v>
      </c>
      <c r="B263" s="192" t="s">
        <v>44</v>
      </c>
      <c r="C263" s="192" t="s">
        <v>44</v>
      </c>
      <c r="D263" s="196" t="s">
        <v>2721</v>
      </c>
      <c r="E263" s="196" t="s">
        <v>2722</v>
      </c>
      <c r="F263" s="93">
        <v>1.0</v>
      </c>
      <c r="G263" s="96" t="s">
        <v>1903</v>
      </c>
      <c r="H263" s="96" t="s">
        <v>2482</v>
      </c>
      <c r="I263" s="95"/>
      <c r="J263" s="96"/>
      <c r="K263" s="95"/>
      <c r="L263" s="95"/>
      <c r="M263" s="95"/>
      <c r="N263" s="95"/>
      <c r="O263" s="95"/>
      <c r="P263" s="95"/>
      <c r="Q263" s="95"/>
      <c r="R263" s="95"/>
      <c r="S263" s="95"/>
      <c r="T263" s="95"/>
      <c r="U263" s="95"/>
      <c r="V263" s="95"/>
      <c r="W263" s="95"/>
      <c r="X263" s="95"/>
      <c r="Y263" s="95"/>
      <c r="Z263" s="95"/>
      <c r="AA263" s="95"/>
      <c r="AB263" s="94" t="s">
        <v>2391</v>
      </c>
      <c r="AC263" s="94" t="s">
        <v>2723</v>
      </c>
      <c r="AD263" s="536"/>
      <c r="AE263" s="536"/>
      <c r="AF263" s="1148"/>
      <c r="AG263" s="1148"/>
      <c r="AH263" s="1148"/>
      <c r="AI263" s="1148"/>
      <c r="AJ263" s="1148"/>
      <c r="AK263" s="1148"/>
    </row>
    <row r="264" ht="15.75" customHeight="1">
      <c r="A264" s="113"/>
      <c r="B264" s="113"/>
      <c r="C264" s="113"/>
      <c r="D264" s="113"/>
      <c r="E264" s="113"/>
      <c r="F264" s="93">
        <v>2.0</v>
      </c>
      <c r="G264" s="96" t="s">
        <v>2724</v>
      </c>
      <c r="H264" s="96" t="s">
        <v>2725</v>
      </c>
      <c r="I264" s="95"/>
      <c r="J264" s="95"/>
      <c r="K264" s="95"/>
      <c r="L264" s="95"/>
      <c r="M264" s="95"/>
      <c r="N264" s="95"/>
      <c r="O264" s="95"/>
      <c r="P264" s="95"/>
      <c r="Q264" s="95"/>
      <c r="R264" s="95"/>
      <c r="S264" s="95"/>
      <c r="T264" s="95"/>
      <c r="U264" s="95"/>
      <c r="V264" s="95"/>
      <c r="W264" s="95"/>
      <c r="X264" s="95"/>
      <c r="Y264" s="95"/>
      <c r="Z264" s="95"/>
      <c r="AA264" s="95"/>
      <c r="AB264" s="94"/>
      <c r="AC264" s="94"/>
      <c r="AD264" s="95"/>
      <c r="AE264" s="95"/>
      <c r="AF264" s="1167"/>
      <c r="AG264" s="1167"/>
      <c r="AH264" s="1167"/>
      <c r="AI264" s="1167"/>
      <c r="AJ264" s="1167"/>
      <c r="AK264" s="1167"/>
    </row>
    <row r="265" ht="15.75" customHeight="1">
      <c r="A265" s="113"/>
      <c r="B265" s="113"/>
      <c r="C265" s="113"/>
      <c r="D265" s="113"/>
      <c r="E265" s="113"/>
      <c r="F265" s="93">
        <v>3.0</v>
      </c>
      <c r="G265" s="96" t="s">
        <v>2726</v>
      </c>
      <c r="H265" s="96" t="s">
        <v>2727</v>
      </c>
      <c r="I265" s="95"/>
      <c r="J265" s="95"/>
      <c r="K265" s="95"/>
      <c r="L265" s="95"/>
      <c r="M265" s="95"/>
      <c r="N265" s="95"/>
      <c r="O265" s="95"/>
      <c r="P265" s="95"/>
      <c r="Q265" s="95"/>
      <c r="R265" s="95"/>
      <c r="S265" s="95"/>
      <c r="T265" s="95"/>
      <c r="U265" s="95"/>
      <c r="V265" s="95"/>
      <c r="W265" s="95"/>
      <c r="X265" s="95"/>
      <c r="Y265" s="95"/>
      <c r="Z265" s="95"/>
      <c r="AA265" s="95"/>
      <c r="AB265" s="94"/>
      <c r="AC265" s="94"/>
      <c r="AD265" s="95"/>
      <c r="AE265" s="95"/>
      <c r="AF265" s="1167"/>
      <c r="AG265" s="1167"/>
      <c r="AH265" s="1167"/>
      <c r="AI265" s="1167"/>
      <c r="AJ265" s="1167"/>
      <c r="AK265" s="1167"/>
    </row>
    <row r="266" ht="15.75" customHeight="1">
      <c r="A266" s="113"/>
      <c r="B266" s="113"/>
      <c r="C266" s="113"/>
      <c r="D266" s="113"/>
      <c r="E266" s="113"/>
      <c r="F266" s="93">
        <v>4.0</v>
      </c>
      <c r="G266" s="96" t="s">
        <v>2728</v>
      </c>
      <c r="H266" s="96" t="s">
        <v>2729</v>
      </c>
      <c r="I266" s="95"/>
      <c r="J266" s="95"/>
      <c r="K266" s="95"/>
      <c r="L266" s="95"/>
      <c r="M266" s="95"/>
      <c r="N266" s="95"/>
      <c r="O266" s="95"/>
      <c r="P266" s="95"/>
      <c r="Q266" s="95"/>
      <c r="R266" s="95"/>
      <c r="S266" s="95"/>
      <c r="T266" s="95"/>
      <c r="U266" s="95"/>
      <c r="V266" s="95"/>
      <c r="W266" s="95"/>
      <c r="X266" s="95"/>
      <c r="Y266" s="95"/>
      <c r="Z266" s="95"/>
      <c r="AA266" s="95"/>
      <c r="AB266" s="94"/>
      <c r="AC266" s="94"/>
      <c r="AD266" s="95"/>
      <c r="AE266" s="95"/>
      <c r="AF266" s="1167"/>
      <c r="AG266" s="1167"/>
      <c r="AH266" s="1167"/>
      <c r="AI266" s="1167"/>
      <c r="AJ266" s="1167"/>
      <c r="AK266" s="1167"/>
    </row>
    <row r="267" ht="15.75" customHeight="1">
      <c r="A267" s="19"/>
      <c r="B267" s="19"/>
      <c r="C267" s="19"/>
      <c r="D267" s="19"/>
      <c r="E267" s="19"/>
      <c r="F267" s="93">
        <v>5.0</v>
      </c>
      <c r="G267" s="96" t="s">
        <v>2721</v>
      </c>
      <c r="H267" s="96" t="s">
        <v>2730</v>
      </c>
      <c r="I267" s="95"/>
      <c r="J267" s="95"/>
      <c r="K267" s="95"/>
      <c r="L267" s="95"/>
      <c r="M267" s="95"/>
      <c r="N267" s="95"/>
      <c r="O267" s="95"/>
      <c r="P267" s="95"/>
      <c r="Q267" s="95"/>
      <c r="R267" s="95"/>
      <c r="S267" s="95"/>
      <c r="T267" s="95"/>
      <c r="U267" s="95"/>
      <c r="V267" s="95"/>
      <c r="W267" s="95"/>
      <c r="X267" s="95"/>
      <c r="Y267" s="95"/>
      <c r="Z267" s="95"/>
      <c r="AA267" s="95"/>
      <c r="AB267" s="94"/>
      <c r="AC267" s="94"/>
      <c r="AD267" s="95"/>
      <c r="AE267" s="95"/>
      <c r="AF267" s="1167"/>
      <c r="AG267" s="1167"/>
      <c r="AH267" s="1167"/>
      <c r="AI267" s="1167"/>
      <c r="AJ267" s="1167"/>
      <c r="AK267" s="1167"/>
    </row>
    <row r="268" ht="15.75" customHeight="1">
      <c r="A268" s="192">
        <v>89.0</v>
      </c>
      <c r="B268" s="192" t="s">
        <v>44</v>
      </c>
      <c r="C268" s="192" t="s">
        <v>44</v>
      </c>
      <c r="D268" s="196" t="s">
        <v>2731</v>
      </c>
      <c r="E268" s="196" t="s">
        <v>2722</v>
      </c>
      <c r="F268" s="93">
        <v>1.0</v>
      </c>
      <c r="G268" s="96" t="s">
        <v>2733</v>
      </c>
      <c r="H268" s="96" t="s">
        <v>2482</v>
      </c>
      <c r="I268" s="95"/>
      <c r="J268" s="96"/>
      <c r="K268" s="95"/>
      <c r="L268" s="95"/>
      <c r="M268" s="95"/>
      <c r="N268" s="95"/>
      <c r="O268" s="95"/>
      <c r="P268" s="95"/>
      <c r="Q268" s="95"/>
      <c r="R268" s="95"/>
      <c r="S268" s="95"/>
      <c r="T268" s="95"/>
      <c r="U268" s="95"/>
      <c r="V268" s="95"/>
      <c r="W268" s="95"/>
      <c r="X268" s="95"/>
      <c r="Y268" s="95"/>
      <c r="Z268" s="95"/>
      <c r="AA268" s="95"/>
      <c r="AB268" s="94" t="s">
        <v>2391</v>
      </c>
      <c r="AC268" s="93" t="s">
        <v>2723</v>
      </c>
      <c r="AD268" s="536"/>
      <c r="AE268" s="536"/>
      <c r="AF268" s="1148"/>
      <c r="AG268" s="1148"/>
      <c r="AH268" s="1148"/>
      <c r="AI268" s="1148"/>
      <c r="AJ268" s="1148"/>
      <c r="AK268" s="1148"/>
    </row>
    <row r="269" ht="15.75" customHeight="1">
      <c r="A269" s="113"/>
      <c r="B269" s="113"/>
      <c r="C269" s="113"/>
      <c r="D269" s="113"/>
      <c r="E269" s="113"/>
      <c r="F269" s="93">
        <v>2.0</v>
      </c>
      <c r="G269" s="96" t="s">
        <v>2724</v>
      </c>
      <c r="H269" s="96" t="s">
        <v>2725</v>
      </c>
      <c r="I269" s="95"/>
      <c r="J269" s="95"/>
      <c r="K269" s="95"/>
      <c r="L269" s="95"/>
      <c r="M269" s="95"/>
      <c r="N269" s="95"/>
      <c r="O269" s="95"/>
      <c r="P269" s="95"/>
      <c r="Q269" s="95"/>
      <c r="R269" s="95"/>
      <c r="S269" s="95"/>
      <c r="T269" s="95"/>
      <c r="U269" s="95"/>
      <c r="V269" s="95"/>
      <c r="W269" s="95"/>
      <c r="X269" s="95"/>
      <c r="Y269" s="95"/>
      <c r="Z269" s="95"/>
      <c r="AA269" s="95"/>
      <c r="AB269" s="94"/>
      <c r="AC269" s="94"/>
      <c r="AD269" s="95"/>
      <c r="AE269" s="95"/>
      <c r="AF269" s="1167"/>
      <c r="AG269" s="1167"/>
      <c r="AH269" s="1167"/>
      <c r="AI269" s="1167"/>
      <c r="AJ269" s="1167"/>
      <c r="AK269" s="1167"/>
    </row>
    <row r="270" ht="15.75" customHeight="1">
      <c r="A270" s="113"/>
      <c r="B270" s="113"/>
      <c r="C270" s="113"/>
      <c r="D270" s="113"/>
      <c r="E270" s="113"/>
      <c r="F270" s="93">
        <v>3.0</v>
      </c>
      <c r="G270" s="96" t="s">
        <v>2726</v>
      </c>
      <c r="H270" s="96" t="s">
        <v>2727</v>
      </c>
      <c r="I270" s="95"/>
      <c r="J270" s="95"/>
      <c r="K270" s="95"/>
      <c r="L270" s="95"/>
      <c r="M270" s="95"/>
      <c r="N270" s="95"/>
      <c r="O270" s="95"/>
      <c r="P270" s="95"/>
      <c r="Q270" s="95"/>
      <c r="R270" s="95"/>
      <c r="S270" s="95"/>
      <c r="T270" s="95"/>
      <c r="U270" s="95"/>
      <c r="V270" s="95"/>
      <c r="W270" s="95"/>
      <c r="X270" s="95"/>
      <c r="Y270" s="95"/>
      <c r="Z270" s="95"/>
      <c r="AA270" s="95"/>
      <c r="AB270" s="94"/>
      <c r="AC270" s="94"/>
      <c r="AD270" s="95"/>
      <c r="AE270" s="95"/>
      <c r="AF270" s="1167"/>
      <c r="AG270" s="1167"/>
      <c r="AH270" s="1167"/>
      <c r="AI270" s="1167"/>
      <c r="AJ270" s="1167"/>
      <c r="AK270" s="1167"/>
    </row>
    <row r="271" ht="15.75" customHeight="1">
      <c r="A271" s="113"/>
      <c r="B271" s="113"/>
      <c r="C271" s="113"/>
      <c r="D271" s="113"/>
      <c r="E271" s="113"/>
      <c r="F271" s="93">
        <v>4.0</v>
      </c>
      <c r="G271" s="96" t="s">
        <v>2728</v>
      </c>
      <c r="H271" s="96" t="s">
        <v>2729</v>
      </c>
      <c r="I271" s="95"/>
      <c r="J271" s="95"/>
      <c r="K271" s="95"/>
      <c r="L271" s="95"/>
      <c r="M271" s="95"/>
      <c r="N271" s="95"/>
      <c r="O271" s="95"/>
      <c r="P271" s="95"/>
      <c r="Q271" s="95"/>
      <c r="R271" s="95"/>
      <c r="S271" s="95"/>
      <c r="T271" s="95"/>
      <c r="U271" s="95"/>
      <c r="V271" s="95"/>
      <c r="W271" s="95"/>
      <c r="X271" s="95"/>
      <c r="Y271" s="95"/>
      <c r="Z271" s="95"/>
      <c r="AA271" s="95"/>
      <c r="AB271" s="94"/>
      <c r="AC271" s="94"/>
      <c r="AD271" s="95"/>
      <c r="AE271" s="95"/>
      <c r="AF271" s="1167"/>
      <c r="AG271" s="1167"/>
      <c r="AH271" s="1167"/>
      <c r="AI271" s="1167"/>
      <c r="AJ271" s="1167"/>
      <c r="AK271" s="1167"/>
    </row>
    <row r="272" ht="15.75" customHeight="1">
      <c r="A272" s="113"/>
      <c r="B272" s="113"/>
      <c r="C272" s="113"/>
      <c r="D272" s="113"/>
      <c r="E272" s="113"/>
      <c r="F272" s="93">
        <v>5.0</v>
      </c>
      <c r="G272" s="96" t="s">
        <v>2734</v>
      </c>
      <c r="H272" s="96" t="s">
        <v>2735</v>
      </c>
      <c r="I272" s="95"/>
      <c r="J272" s="95"/>
      <c r="K272" s="95"/>
      <c r="L272" s="95"/>
      <c r="M272" s="95"/>
      <c r="N272" s="95"/>
      <c r="O272" s="95"/>
      <c r="P272" s="95"/>
      <c r="Q272" s="95"/>
      <c r="R272" s="95"/>
      <c r="S272" s="95"/>
      <c r="T272" s="95"/>
      <c r="U272" s="95"/>
      <c r="V272" s="95"/>
      <c r="W272" s="95"/>
      <c r="X272" s="95"/>
      <c r="Y272" s="95"/>
      <c r="Z272" s="95"/>
      <c r="AA272" s="95"/>
      <c r="AB272" s="94"/>
      <c r="AC272" s="94"/>
      <c r="AD272" s="95"/>
      <c r="AE272" s="95"/>
      <c r="AF272" s="1167"/>
      <c r="AG272" s="1167"/>
      <c r="AH272" s="1167"/>
      <c r="AI272" s="1167"/>
      <c r="AJ272" s="1167"/>
      <c r="AK272" s="1167"/>
    </row>
    <row r="273" ht="15.75" customHeight="1">
      <c r="A273" s="113"/>
      <c r="B273" s="113"/>
      <c r="C273" s="113"/>
      <c r="D273" s="113"/>
      <c r="E273" s="113"/>
      <c r="F273" s="93">
        <v>6.0</v>
      </c>
      <c r="G273" s="96" t="s">
        <v>2736</v>
      </c>
      <c r="H273" s="96" t="s">
        <v>2737</v>
      </c>
      <c r="I273" s="95"/>
      <c r="J273" s="95"/>
      <c r="K273" s="95"/>
      <c r="L273" s="95"/>
      <c r="M273" s="95"/>
      <c r="N273" s="95"/>
      <c r="O273" s="95"/>
      <c r="P273" s="95"/>
      <c r="Q273" s="95"/>
      <c r="R273" s="95"/>
      <c r="S273" s="95"/>
      <c r="T273" s="95"/>
      <c r="U273" s="95"/>
      <c r="V273" s="95"/>
      <c r="W273" s="95"/>
      <c r="X273" s="95"/>
      <c r="Y273" s="95"/>
      <c r="Z273" s="95"/>
      <c r="AA273" s="95"/>
      <c r="AB273" s="94"/>
      <c r="AC273" s="94"/>
      <c r="AD273" s="95"/>
      <c r="AE273" s="95"/>
      <c r="AF273" s="1167"/>
      <c r="AG273" s="1167"/>
      <c r="AH273" s="1167"/>
      <c r="AI273" s="1167"/>
      <c r="AJ273" s="1167"/>
      <c r="AK273" s="1167"/>
    </row>
    <row r="274" ht="15.75" customHeight="1">
      <c r="A274" s="19"/>
      <c r="B274" s="19"/>
      <c r="C274" s="19"/>
      <c r="D274" s="19"/>
      <c r="E274" s="19"/>
      <c r="F274" s="93">
        <v>7.0</v>
      </c>
      <c r="G274" s="96" t="s">
        <v>2738</v>
      </c>
      <c r="H274" s="96" t="s">
        <v>2739</v>
      </c>
      <c r="I274" s="95"/>
      <c r="J274" s="95"/>
      <c r="K274" s="95"/>
      <c r="L274" s="95"/>
      <c r="M274" s="95"/>
      <c r="N274" s="95"/>
      <c r="O274" s="95"/>
      <c r="P274" s="95"/>
      <c r="Q274" s="95"/>
      <c r="R274" s="95"/>
      <c r="S274" s="95"/>
      <c r="T274" s="95"/>
      <c r="U274" s="95"/>
      <c r="V274" s="95"/>
      <c r="W274" s="95"/>
      <c r="X274" s="95"/>
      <c r="Y274" s="95"/>
      <c r="Z274" s="95"/>
      <c r="AA274" s="95"/>
      <c r="AB274" s="94"/>
      <c r="AC274" s="94"/>
      <c r="AD274" s="95"/>
      <c r="AE274" s="95"/>
      <c r="AF274" s="1167"/>
      <c r="AG274" s="1167"/>
      <c r="AH274" s="1167"/>
      <c r="AI274" s="1167"/>
      <c r="AJ274" s="1167"/>
      <c r="AK274" s="1167"/>
    </row>
    <row r="275" ht="15.75" customHeight="1">
      <c r="A275" s="192">
        <v>90.0</v>
      </c>
      <c r="B275" s="192" t="s">
        <v>44</v>
      </c>
      <c r="C275" s="192" t="s">
        <v>44</v>
      </c>
      <c r="D275" s="196" t="s">
        <v>2740</v>
      </c>
      <c r="E275" s="196" t="s">
        <v>2722</v>
      </c>
      <c r="F275" s="93">
        <v>1.0</v>
      </c>
      <c r="G275" s="96" t="s">
        <v>1903</v>
      </c>
      <c r="H275" s="96" t="s">
        <v>2482</v>
      </c>
      <c r="I275" s="95"/>
      <c r="J275" s="96"/>
      <c r="K275" s="95"/>
      <c r="L275" s="95"/>
      <c r="M275" s="95"/>
      <c r="N275" s="95"/>
      <c r="O275" s="95"/>
      <c r="P275" s="95"/>
      <c r="Q275" s="95"/>
      <c r="R275" s="95"/>
      <c r="S275" s="95"/>
      <c r="T275" s="95"/>
      <c r="U275" s="95"/>
      <c r="V275" s="95"/>
      <c r="W275" s="95"/>
      <c r="X275" s="95"/>
      <c r="Y275" s="95"/>
      <c r="Z275" s="95"/>
      <c r="AA275" s="95"/>
      <c r="AB275" s="94"/>
      <c r="AC275" s="94"/>
      <c r="AD275" s="95"/>
      <c r="AE275" s="95"/>
      <c r="AF275" s="1167"/>
      <c r="AG275" s="1167"/>
      <c r="AH275" s="1167"/>
      <c r="AI275" s="1167"/>
      <c r="AJ275" s="1167"/>
      <c r="AK275" s="1167"/>
    </row>
    <row r="276" ht="15.75" customHeight="1">
      <c r="A276" s="113"/>
      <c r="B276" s="113"/>
      <c r="C276" s="113"/>
      <c r="D276" s="113"/>
      <c r="E276" s="113"/>
      <c r="F276" s="93">
        <v>2.0</v>
      </c>
      <c r="G276" s="96" t="s">
        <v>2724</v>
      </c>
      <c r="H276" s="96" t="s">
        <v>2725</v>
      </c>
      <c r="I276" s="95"/>
      <c r="J276" s="95"/>
      <c r="K276" s="95"/>
      <c r="L276" s="95"/>
      <c r="M276" s="95"/>
      <c r="N276" s="95"/>
      <c r="O276" s="95"/>
      <c r="P276" s="95"/>
      <c r="Q276" s="95"/>
      <c r="R276" s="95"/>
      <c r="S276" s="95"/>
      <c r="T276" s="95"/>
      <c r="U276" s="95"/>
      <c r="V276" s="95"/>
      <c r="W276" s="95"/>
      <c r="X276" s="95"/>
      <c r="Y276" s="95"/>
      <c r="Z276" s="95"/>
      <c r="AA276" s="95"/>
      <c r="AB276" s="94" t="s">
        <v>2391</v>
      </c>
      <c r="AC276" s="94" t="s">
        <v>2723</v>
      </c>
      <c r="AD276" s="536"/>
      <c r="AE276" s="536"/>
      <c r="AF276" s="1148"/>
      <c r="AG276" s="1148"/>
      <c r="AH276" s="1148"/>
      <c r="AI276" s="1148"/>
      <c r="AJ276" s="1148"/>
      <c r="AK276" s="1148"/>
    </row>
    <row r="277" ht="15.75" customHeight="1">
      <c r="A277" s="113"/>
      <c r="B277" s="113"/>
      <c r="C277" s="113"/>
      <c r="D277" s="113"/>
      <c r="E277" s="113"/>
      <c r="F277" s="93">
        <v>3.0</v>
      </c>
      <c r="G277" s="96" t="s">
        <v>2726</v>
      </c>
      <c r="H277" s="96" t="s">
        <v>2727</v>
      </c>
      <c r="I277" s="95"/>
      <c r="J277" s="95"/>
      <c r="K277" s="95"/>
      <c r="L277" s="95"/>
      <c r="M277" s="95"/>
      <c r="N277" s="95"/>
      <c r="O277" s="95"/>
      <c r="P277" s="95"/>
      <c r="Q277" s="95"/>
      <c r="R277" s="95"/>
      <c r="S277" s="95"/>
      <c r="T277" s="95"/>
      <c r="U277" s="95"/>
      <c r="V277" s="95"/>
      <c r="W277" s="95"/>
      <c r="X277" s="95"/>
      <c r="Y277" s="95"/>
      <c r="Z277" s="95"/>
      <c r="AA277" s="95"/>
      <c r="AB277" s="94"/>
      <c r="AC277" s="94"/>
      <c r="AD277" s="95"/>
      <c r="AE277" s="95"/>
      <c r="AF277" s="1167"/>
      <c r="AG277" s="1167"/>
      <c r="AH277" s="1167"/>
      <c r="AI277" s="1167"/>
      <c r="AJ277" s="1167"/>
      <c r="AK277" s="1167"/>
    </row>
    <row r="278" ht="15.75" customHeight="1">
      <c r="A278" s="113"/>
      <c r="B278" s="113"/>
      <c r="C278" s="113"/>
      <c r="D278" s="113"/>
      <c r="E278" s="113"/>
      <c r="F278" s="93">
        <v>4.0</v>
      </c>
      <c r="G278" s="96" t="s">
        <v>2728</v>
      </c>
      <c r="H278" s="96" t="s">
        <v>2729</v>
      </c>
      <c r="I278" s="95"/>
      <c r="J278" s="95"/>
      <c r="K278" s="95"/>
      <c r="L278" s="95"/>
      <c r="M278" s="95"/>
      <c r="N278" s="95"/>
      <c r="O278" s="95"/>
      <c r="P278" s="95"/>
      <c r="Q278" s="95"/>
      <c r="R278" s="95"/>
      <c r="S278" s="95"/>
      <c r="T278" s="95"/>
      <c r="U278" s="95"/>
      <c r="V278" s="95"/>
      <c r="W278" s="95"/>
      <c r="X278" s="95"/>
      <c r="Y278" s="95"/>
      <c r="Z278" s="95"/>
      <c r="AA278" s="95"/>
      <c r="AB278" s="94"/>
      <c r="AC278" s="94"/>
      <c r="AD278" s="95"/>
      <c r="AE278" s="95"/>
      <c r="AF278" s="1167"/>
      <c r="AG278" s="1167"/>
      <c r="AH278" s="1167"/>
      <c r="AI278" s="1167"/>
      <c r="AJ278" s="1167"/>
      <c r="AK278" s="1167"/>
    </row>
    <row r="279" ht="15.75" customHeight="1">
      <c r="A279" s="19"/>
      <c r="B279" s="19"/>
      <c r="C279" s="19"/>
      <c r="D279" s="19"/>
      <c r="E279" s="19"/>
      <c r="F279" s="93">
        <v>5.0</v>
      </c>
      <c r="G279" s="96" t="s">
        <v>2734</v>
      </c>
      <c r="H279" s="96" t="s">
        <v>2735</v>
      </c>
      <c r="I279" s="95"/>
      <c r="J279" s="95"/>
      <c r="K279" s="95"/>
      <c r="L279" s="95"/>
      <c r="M279" s="95"/>
      <c r="N279" s="95"/>
      <c r="O279" s="95"/>
      <c r="P279" s="95"/>
      <c r="Q279" s="95"/>
      <c r="R279" s="95"/>
      <c r="S279" s="95"/>
      <c r="T279" s="95"/>
      <c r="U279" s="95"/>
      <c r="V279" s="95"/>
      <c r="W279" s="95"/>
      <c r="X279" s="95"/>
      <c r="Y279" s="95"/>
      <c r="Z279" s="95"/>
      <c r="AA279" s="95"/>
      <c r="AB279" s="94"/>
      <c r="AC279" s="94"/>
      <c r="AD279" s="95"/>
      <c r="AE279" s="95"/>
      <c r="AF279" s="1167"/>
      <c r="AG279" s="1167"/>
      <c r="AH279" s="1167"/>
      <c r="AI279" s="1167"/>
      <c r="AJ279" s="1167"/>
      <c r="AK279" s="1167"/>
    </row>
    <row r="280" ht="15.75" customHeight="1">
      <c r="A280" s="192">
        <v>91.0</v>
      </c>
      <c r="B280" s="192" t="s">
        <v>44</v>
      </c>
      <c r="C280" s="192" t="s">
        <v>44</v>
      </c>
      <c r="D280" s="196" t="s">
        <v>2741</v>
      </c>
      <c r="E280" s="196" t="s">
        <v>2722</v>
      </c>
      <c r="F280" s="93">
        <v>1.0</v>
      </c>
      <c r="G280" s="96" t="s">
        <v>1903</v>
      </c>
      <c r="H280" s="96" t="s">
        <v>2482</v>
      </c>
      <c r="I280" s="95"/>
      <c r="J280" s="96"/>
      <c r="K280" s="95"/>
      <c r="L280" s="95"/>
      <c r="M280" s="95"/>
      <c r="N280" s="95"/>
      <c r="O280" s="95"/>
      <c r="P280" s="95"/>
      <c r="Q280" s="95"/>
      <c r="R280" s="95"/>
      <c r="S280" s="95"/>
      <c r="T280" s="95"/>
      <c r="U280" s="95"/>
      <c r="V280" s="95"/>
      <c r="W280" s="95"/>
      <c r="X280" s="95"/>
      <c r="Y280" s="95"/>
      <c r="Z280" s="95"/>
      <c r="AA280" s="95"/>
      <c r="AB280" s="94"/>
      <c r="AC280" s="94"/>
      <c r="AD280" s="536"/>
      <c r="AE280" s="536"/>
      <c r="AF280" s="1148"/>
      <c r="AG280" s="1148"/>
      <c r="AH280" s="1148"/>
      <c r="AI280" s="1148"/>
      <c r="AJ280" s="1148"/>
      <c r="AK280" s="1148"/>
    </row>
    <row r="281" ht="15.75" customHeight="1">
      <c r="A281" s="113"/>
      <c r="B281" s="113"/>
      <c r="C281" s="113"/>
      <c r="D281" s="113"/>
      <c r="E281" s="113"/>
      <c r="F281" s="93">
        <v>2.0</v>
      </c>
      <c r="G281" s="96" t="s">
        <v>2724</v>
      </c>
      <c r="H281" s="96" t="s">
        <v>2725</v>
      </c>
      <c r="I281" s="95"/>
      <c r="J281" s="95"/>
      <c r="K281" s="95"/>
      <c r="L281" s="95"/>
      <c r="M281" s="95"/>
      <c r="N281" s="95"/>
      <c r="O281" s="95"/>
      <c r="P281" s="95"/>
      <c r="Q281" s="95"/>
      <c r="R281" s="95"/>
      <c r="S281" s="95"/>
      <c r="T281" s="95"/>
      <c r="U281" s="95"/>
      <c r="V281" s="95"/>
      <c r="W281" s="95"/>
      <c r="X281" s="95"/>
      <c r="Y281" s="95"/>
      <c r="Z281" s="95"/>
      <c r="AA281" s="95"/>
      <c r="AB281" s="94" t="s">
        <v>2391</v>
      </c>
      <c r="AC281" s="94" t="s">
        <v>2742</v>
      </c>
      <c r="AD281" s="95"/>
      <c r="AE281" s="95"/>
      <c r="AF281" s="1167"/>
      <c r="AG281" s="1167"/>
      <c r="AH281" s="1167"/>
      <c r="AI281" s="1167"/>
      <c r="AJ281" s="1167"/>
      <c r="AK281" s="1167"/>
    </row>
    <row r="282" ht="15.75" customHeight="1">
      <c r="A282" s="113"/>
      <c r="B282" s="113"/>
      <c r="C282" s="113"/>
      <c r="D282" s="113"/>
      <c r="E282" s="113"/>
      <c r="F282" s="93">
        <v>3.0</v>
      </c>
      <c r="G282" s="96" t="s">
        <v>2726</v>
      </c>
      <c r="H282" s="96" t="s">
        <v>2727</v>
      </c>
      <c r="I282" s="95"/>
      <c r="J282" s="95"/>
      <c r="K282" s="95"/>
      <c r="L282" s="95"/>
      <c r="M282" s="95"/>
      <c r="N282" s="95"/>
      <c r="O282" s="95"/>
      <c r="P282" s="95"/>
      <c r="Q282" s="95"/>
      <c r="R282" s="95"/>
      <c r="S282" s="95"/>
      <c r="T282" s="95"/>
      <c r="U282" s="95"/>
      <c r="V282" s="95"/>
      <c r="W282" s="95"/>
      <c r="X282" s="95"/>
      <c r="Y282" s="95"/>
      <c r="Z282" s="95"/>
      <c r="AA282" s="95"/>
      <c r="AB282" s="94"/>
      <c r="AC282" s="94"/>
      <c r="AD282" s="95"/>
      <c r="AE282" s="95"/>
      <c r="AF282" s="1167"/>
      <c r="AG282" s="1167"/>
      <c r="AH282" s="1167"/>
      <c r="AI282" s="1167"/>
      <c r="AJ282" s="1167"/>
      <c r="AK282" s="1167"/>
    </row>
    <row r="283" ht="15.75" customHeight="1">
      <c r="A283" s="113"/>
      <c r="B283" s="113"/>
      <c r="C283" s="113"/>
      <c r="D283" s="113"/>
      <c r="E283" s="113"/>
      <c r="F283" s="93">
        <v>4.0</v>
      </c>
      <c r="G283" s="96" t="s">
        <v>2743</v>
      </c>
      <c r="H283" s="96" t="s">
        <v>2744</v>
      </c>
      <c r="I283" s="95"/>
      <c r="J283" s="95"/>
      <c r="K283" s="95"/>
      <c r="L283" s="95"/>
      <c r="M283" s="95"/>
      <c r="N283" s="95"/>
      <c r="O283" s="95"/>
      <c r="P283" s="95"/>
      <c r="Q283" s="95"/>
      <c r="R283" s="95"/>
      <c r="S283" s="95"/>
      <c r="T283" s="95"/>
      <c r="U283" s="95"/>
      <c r="V283" s="95"/>
      <c r="W283" s="95"/>
      <c r="X283" s="95"/>
      <c r="Y283" s="95"/>
      <c r="Z283" s="95"/>
      <c r="AA283" s="95"/>
      <c r="AB283" s="94"/>
      <c r="AC283" s="94"/>
      <c r="AD283" s="95"/>
      <c r="AE283" s="95"/>
      <c r="AF283" s="1167"/>
      <c r="AG283" s="1167"/>
      <c r="AH283" s="1167"/>
      <c r="AI283" s="1167"/>
      <c r="AJ283" s="1167"/>
      <c r="AK283" s="1167"/>
    </row>
    <row r="284" ht="15.75" customHeight="1">
      <c r="A284" s="19"/>
      <c r="B284" s="19"/>
      <c r="C284" s="19"/>
      <c r="D284" s="19"/>
      <c r="E284" s="19"/>
      <c r="F284" s="93">
        <v>5.0</v>
      </c>
      <c r="G284" s="96" t="s">
        <v>2745</v>
      </c>
      <c r="H284" s="96" t="s">
        <v>2746</v>
      </c>
      <c r="I284" s="95"/>
      <c r="J284" s="95"/>
      <c r="K284" s="95"/>
      <c r="L284" s="95"/>
      <c r="M284" s="95"/>
      <c r="N284" s="95"/>
      <c r="O284" s="95"/>
      <c r="P284" s="95"/>
      <c r="Q284" s="95"/>
      <c r="R284" s="95"/>
      <c r="S284" s="95"/>
      <c r="T284" s="95"/>
      <c r="U284" s="95"/>
      <c r="V284" s="95"/>
      <c r="W284" s="95"/>
      <c r="X284" s="95"/>
      <c r="Y284" s="95"/>
      <c r="Z284" s="95"/>
      <c r="AA284" s="95"/>
      <c r="AB284" s="94"/>
      <c r="AC284" s="94"/>
      <c r="AD284" s="95"/>
      <c r="AE284" s="95"/>
      <c r="AF284" s="1167"/>
      <c r="AG284" s="1167"/>
      <c r="AH284" s="1167"/>
      <c r="AI284" s="1167"/>
      <c r="AJ284" s="1167"/>
      <c r="AK284" s="1167"/>
    </row>
    <row r="285" ht="15.75" customHeight="1">
      <c r="A285" s="963">
        <v>92.0</v>
      </c>
      <c r="B285" s="963" t="s">
        <v>44</v>
      </c>
      <c r="C285" s="963" t="s">
        <v>44</v>
      </c>
      <c r="D285" s="964" t="s">
        <v>750</v>
      </c>
      <c r="E285" s="966" t="s">
        <v>751</v>
      </c>
      <c r="F285" s="901">
        <v>1.0</v>
      </c>
      <c r="G285" s="966" t="s">
        <v>752</v>
      </c>
      <c r="H285" s="966" t="s">
        <v>835</v>
      </c>
      <c r="I285" s="965" t="s">
        <v>3</v>
      </c>
      <c r="J285" s="965" t="s">
        <v>3</v>
      </c>
      <c r="K285" s="965" t="s">
        <v>3</v>
      </c>
      <c r="L285" s="965" t="s">
        <v>3</v>
      </c>
      <c r="M285" s="965" t="s">
        <v>3</v>
      </c>
      <c r="N285" s="965" t="s">
        <v>3</v>
      </c>
      <c r="O285" s="965" t="s">
        <v>3</v>
      </c>
      <c r="P285" s="965" t="s">
        <v>3</v>
      </c>
      <c r="Q285" s="965" t="s">
        <v>3</v>
      </c>
      <c r="R285" s="965" t="s">
        <v>3</v>
      </c>
      <c r="S285" s="965" t="s">
        <v>3</v>
      </c>
      <c r="T285" s="965" t="s">
        <v>3</v>
      </c>
      <c r="U285" s="965"/>
      <c r="V285" s="965"/>
      <c r="W285" s="965"/>
      <c r="X285" s="965"/>
      <c r="Y285" s="966"/>
      <c r="Z285" s="966"/>
      <c r="AA285" s="966"/>
      <c r="AB285" s="901"/>
      <c r="AC285" s="901"/>
      <c r="AD285" s="966" t="s">
        <v>2463</v>
      </c>
      <c r="AE285" s="966"/>
      <c r="AF285" s="1171"/>
      <c r="AG285" s="1171"/>
      <c r="AH285" s="1171"/>
      <c r="AI285" s="1171"/>
      <c r="AJ285" s="1171"/>
      <c r="AK285" s="1171"/>
    </row>
    <row r="286" ht="15.75" customHeight="1">
      <c r="A286" s="93">
        <v>93.0</v>
      </c>
      <c r="B286" s="93" t="s">
        <v>44</v>
      </c>
      <c r="C286" s="93" t="s">
        <v>44</v>
      </c>
      <c r="D286" s="96" t="s">
        <v>2748</v>
      </c>
      <c r="E286" s="95" t="s">
        <v>2749</v>
      </c>
      <c r="F286" s="94"/>
      <c r="G286" s="95" t="s">
        <v>2750</v>
      </c>
      <c r="H286" s="95"/>
      <c r="I286" s="95"/>
      <c r="J286" s="96"/>
      <c r="K286" s="95"/>
      <c r="L286" s="95"/>
      <c r="M286" s="95"/>
      <c r="N286" s="95"/>
      <c r="O286" s="95"/>
      <c r="P286" s="95"/>
      <c r="Q286" s="95"/>
      <c r="R286" s="95"/>
      <c r="S286" s="95"/>
      <c r="T286" s="95"/>
      <c r="U286" s="95"/>
      <c r="V286" s="95"/>
      <c r="W286" s="95"/>
      <c r="X286" s="95"/>
      <c r="Y286" s="95"/>
      <c r="Z286" s="95"/>
      <c r="AA286" s="95"/>
      <c r="AB286" s="94" t="s">
        <v>2391</v>
      </c>
      <c r="AC286" s="94" t="s">
        <v>2751</v>
      </c>
      <c r="AD286" s="95"/>
      <c r="AE286" s="536"/>
      <c r="AF286" s="1148"/>
      <c r="AG286" s="1148"/>
      <c r="AH286" s="1148"/>
      <c r="AI286" s="1148"/>
      <c r="AJ286" s="1148"/>
      <c r="AK286" s="1148"/>
    </row>
    <row r="287" ht="15.75" customHeight="1">
      <c r="A287" s="255">
        <v>94.0</v>
      </c>
      <c r="B287" s="255" t="s">
        <v>2487</v>
      </c>
      <c r="C287" s="255" t="s">
        <v>44</v>
      </c>
      <c r="D287" s="194" t="s">
        <v>2680</v>
      </c>
      <c r="E287" s="194"/>
      <c r="F287" s="94">
        <v>1.0</v>
      </c>
      <c r="G287" s="96" t="s">
        <v>2752</v>
      </c>
      <c r="H287" s="95"/>
      <c r="I287" s="95"/>
      <c r="J287" s="95"/>
      <c r="K287" s="95"/>
      <c r="L287" s="95"/>
      <c r="M287" s="95"/>
      <c r="N287" s="95"/>
      <c r="O287" s="95"/>
      <c r="P287" s="95"/>
      <c r="Q287" s="95"/>
      <c r="R287" s="95"/>
      <c r="S287" s="95"/>
      <c r="T287" s="95"/>
      <c r="U287" s="95"/>
      <c r="V287" s="95"/>
      <c r="W287" s="95"/>
      <c r="X287" s="95"/>
      <c r="Y287" s="95"/>
      <c r="Z287" s="95"/>
      <c r="AA287" s="95"/>
      <c r="AB287" s="94" t="s">
        <v>2391</v>
      </c>
      <c r="AC287" s="94" t="s">
        <v>2683</v>
      </c>
      <c r="AD287" s="536"/>
      <c r="AE287" s="536"/>
      <c r="AF287" s="1148"/>
      <c r="AG287" s="1148"/>
      <c r="AH287" s="1148"/>
      <c r="AI287" s="1148"/>
      <c r="AJ287" s="1148"/>
      <c r="AK287" s="1148"/>
    </row>
    <row r="288" ht="15.75" customHeight="1">
      <c r="A288" s="113"/>
      <c r="B288" s="113"/>
      <c r="C288" s="113"/>
      <c r="D288" s="113"/>
      <c r="E288" s="113"/>
      <c r="F288" s="94">
        <v>2.0</v>
      </c>
      <c r="G288" s="96" t="s">
        <v>2753</v>
      </c>
      <c r="H288" s="95"/>
      <c r="I288" s="95"/>
      <c r="J288" s="95"/>
      <c r="K288" s="95"/>
      <c r="L288" s="95"/>
      <c r="M288" s="95"/>
      <c r="N288" s="95"/>
      <c r="O288" s="95"/>
      <c r="P288" s="95"/>
      <c r="Q288" s="95"/>
      <c r="R288" s="95"/>
      <c r="S288" s="95"/>
      <c r="T288" s="95"/>
      <c r="U288" s="95"/>
      <c r="V288" s="95"/>
      <c r="W288" s="95"/>
      <c r="X288" s="95"/>
      <c r="Y288" s="95"/>
      <c r="Z288" s="95"/>
      <c r="AA288" s="95"/>
      <c r="AB288" s="94"/>
      <c r="AC288" s="94"/>
      <c r="AD288" s="95"/>
      <c r="AE288" s="95"/>
      <c r="AF288" s="1167"/>
      <c r="AG288" s="1167"/>
      <c r="AH288" s="1167"/>
      <c r="AI288" s="1167"/>
      <c r="AJ288" s="1167"/>
      <c r="AK288" s="1167"/>
    </row>
    <row r="289" ht="15.75" customHeight="1">
      <c r="A289" s="113"/>
      <c r="B289" s="113"/>
      <c r="C289" s="113"/>
      <c r="D289" s="113"/>
      <c r="E289" s="113"/>
      <c r="F289" s="94">
        <v>3.0</v>
      </c>
      <c r="G289" s="96" t="s">
        <v>2681</v>
      </c>
      <c r="H289" s="96" t="s">
        <v>2754</v>
      </c>
      <c r="I289" s="95"/>
      <c r="J289" s="95"/>
      <c r="K289" s="95"/>
      <c r="L289" s="95"/>
      <c r="M289" s="95"/>
      <c r="N289" s="95"/>
      <c r="O289" s="95"/>
      <c r="P289" s="95"/>
      <c r="Q289" s="95"/>
      <c r="R289" s="95"/>
      <c r="S289" s="95"/>
      <c r="T289" s="95"/>
      <c r="U289" s="95"/>
      <c r="V289" s="95"/>
      <c r="W289" s="95"/>
      <c r="X289" s="95"/>
      <c r="Y289" s="95"/>
      <c r="Z289" s="95"/>
      <c r="AA289" s="95"/>
      <c r="AB289" s="94"/>
      <c r="AC289" s="94"/>
      <c r="AD289" s="95"/>
      <c r="AE289" s="95"/>
      <c r="AF289" s="1167"/>
      <c r="AG289" s="1167"/>
      <c r="AH289" s="1167"/>
      <c r="AI289" s="1167"/>
      <c r="AJ289" s="1167"/>
      <c r="AK289" s="1167"/>
    </row>
    <row r="290" ht="15.75" customHeight="1">
      <c r="A290" s="113"/>
      <c r="B290" s="113"/>
      <c r="C290" s="113"/>
      <c r="D290" s="113"/>
      <c r="E290" s="113"/>
      <c r="F290" s="94">
        <v>4.0</v>
      </c>
      <c r="G290" s="96" t="s">
        <v>822</v>
      </c>
      <c r="H290" s="95"/>
      <c r="I290" s="95"/>
      <c r="J290" s="95"/>
      <c r="K290" s="95"/>
      <c r="L290" s="95"/>
      <c r="M290" s="95"/>
      <c r="N290" s="95"/>
      <c r="O290" s="95"/>
      <c r="P290" s="95"/>
      <c r="Q290" s="95"/>
      <c r="R290" s="95"/>
      <c r="S290" s="95"/>
      <c r="T290" s="95"/>
      <c r="U290" s="95"/>
      <c r="V290" s="95"/>
      <c r="W290" s="95"/>
      <c r="X290" s="95"/>
      <c r="Y290" s="95"/>
      <c r="Z290" s="95"/>
      <c r="AA290" s="95"/>
      <c r="AB290" s="94"/>
      <c r="AC290" s="94"/>
      <c r="AD290" s="95"/>
      <c r="AE290" s="95"/>
      <c r="AF290" s="1167"/>
      <c r="AG290" s="1167"/>
      <c r="AH290" s="1167"/>
      <c r="AI290" s="1167"/>
      <c r="AJ290" s="1167"/>
      <c r="AK290" s="1167"/>
    </row>
    <row r="291" ht="15.75" customHeight="1">
      <c r="A291" s="113"/>
      <c r="B291" s="113"/>
      <c r="C291" s="113"/>
      <c r="D291" s="113"/>
      <c r="E291" s="113"/>
      <c r="F291" s="94">
        <v>5.0</v>
      </c>
      <c r="G291" s="96" t="s">
        <v>2684</v>
      </c>
      <c r="H291" s="96" t="s">
        <v>2754</v>
      </c>
      <c r="I291" s="95"/>
      <c r="J291" s="95"/>
      <c r="K291" s="95"/>
      <c r="L291" s="95"/>
      <c r="M291" s="95"/>
      <c r="N291" s="95"/>
      <c r="O291" s="95"/>
      <c r="P291" s="95"/>
      <c r="Q291" s="95"/>
      <c r="R291" s="95"/>
      <c r="S291" s="95"/>
      <c r="T291" s="95"/>
      <c r="U291" s="95"/>
      <c r="V291" s="95"/>
      <c r="W291" s="95"/>
      <c r="X291" s="95"/>
      <c r="Y291" s="95"/>
      <c r="Z291" s="95"/>
      <c r="AA291" s="95"/>
      <c r="AB291" s="94"/>
      <c r="AC291" s="94"/>
      <c r="AD291" s="95"/>
      <c r="AE291" s="95"/>
      <c r="AF291" s="1167"/>
      <c r="AG291" s="1167"/>
      <c r="AH291" s="1167"/>
      <c r="AI291" s="1167"/>
      <c r="AJ291" s="1167"/>
      <c r="AK291" s="1167"/>
    </row>
    <row r="292" ht="15.75" customHeight="1">
      <c r="A292" s="113"/>
      <c r="B292" s="113"/>
      <c r="C292" s="113"/>
      <c r="D292" s="113"/>
      <c r="E292" s="113"/>
      <c r="F292" s="94">
        <v>6.0</v>
      </c>
      <c r="G292" s="96" t="s">
        <v>2685</v>
      </c>
      <c r="H292" s="95"/>
      <c r="I292" s="95"/>
      <c r="J292" s="95"/>
      <c r="K292" s="95"/>
      <c r="L292" s="95"/>
      <c r="M292" s="95"/>
      <c r="N292" s="95"/>
      <c r="O292" s="95"/>
      <c r="P292" s="95"/>
      <c r="Q292" s="95"/>
      <c r="R292" s="95"/>
      <c r="S292" s="95"/>
      <c r="T292" s="95"/>
      <c r="U292" s="95"/>
      <c r="V292" s="95"/>
      <c r="W292" s="95"/>
      <c r="X292" s="95"/>
      <c r="Y292" s="95"/>
      <c r="Z292" s="95"/>
      <c r="AA292" s="95"/>
      <c r="AB292" s="94"/>
      <c r="AC292" s="94"/>
      <c r="AD292" s="95"/>
      <c r="AE292" s="95"/>
      <c r="AF292" s="1167"/>
      <c r="AG292" s="1167"/>
      <c r="AH292" s="1167"/>
      <c r="AI292" s="1167"/>
      <c r="AJ292" s="1167"/>
      <c r="AK292" s="1167"/>
    </row>
    <row r="293" ht="15.75" customHeight="1">
      <c r="A293" s="19"/>
      <c r="B293" s="19"/>
      <c r="C293" s="19"/>
      <c r="D293" s="19"/>
      <c r="E293" s="19"/>
      <c r="F293" s="94">
        <v>7.0</v>
      </c>
      <c r="G293" s="96" t="s">
        <v>2686</v>
      </c>
      <c r="H293" s="95"/>
      <c r="I293" s="95"/>
      <c r="J293" s="95"/>
      <c r="K293" s="95"/>
      <c r="L293" s="95"/>
      <c r="M293" s="95"/>
      <c r="N293" s="95"/>
      <c r="O293" s="95"/>
      <c r="P293" s="95"/>
      <c r="Q293" s="95"/>
      <c r="R293" s="95"/>
      <c r="S293" s="95"/>
      <c r="T293" s="95"/>
      <c r="U293" s="95"/>
      <c r="V293" s="95"/>
      <c r="W293" s="95"/>
      <c r="X293" s="95"/>
      <c r="Y293" s="95"/>
      <c r="Z293" s="95"/>
      <c r="AA293" s="95"/>
      <c r="AB293" s="94"/>
      <c r="AC293" s="94"/>
      <c r="AD293" s="95"/>
      <c r="AE293" s="95"/>
      <c r="AF293" s="1167"/>
      <c r="AG293" s="1167"/>
      <c r="AH293" s="1167"/>
      <c r="AI293" s="1167"/>
      <c r="AJ293" s="1167"/>
      <c r="AK293" s="1167"/>
    </row>
    <row r="294" ht="59.25" customHeight="1">
      <c r="A294" s="255">
        <v>95.0</v>
      </c>
      <c r="B294" s="255" t="s">
        <v>2487</v>
      </c>
      <c r="C294" s="255" t="s">
        <v>44</v>
      </c>
      <c r="D294" s="194" t="s">
        <v>2687</v>
      </c>
      <c r="E294" s="194" t="s">
        <v>2755</v>
      </c>
      <c r="F294" s="94">
        <v>1.0</v>
      </c>
      <c r="G294" s="96" t="s">
        <v>2752</v>
      </c>
      <c r="H294" s="95"/>
      <c r="I294" s="95"/>
      <c r="J294" s="95"/>
      <c r="K294" s="95"/>
      <c r="L294" s="95"/>
      <c r="M294" s="95"/>
      <c r="N294" s="95"/>
      <c r="O294" s="95"/>
      <c r="P294" s="95"/>
      <c r="Q294" s="95"/>
      <c r="R294" s="95"/>
      <c r="S294" s="95"/>
      <c r="T294" s="95"/>
      <c r="U294" s="95"/>
      <c r="V294" s="95"/>
      <c r="W294" s="95"/>
      <c r="X294" s="95"/>
      <c r="Y294" s="95"/>
      <c r="Z294" s="95"/>
      <c r="AA294" s="95"/>
      <c r="AB294" s="94" t="s">
        <v>2391</v>
      </c>
      <c r="AC294" s="94" t="s">
        <v>2683</v>
      </c>
      <c r="AD294" s="976"/>
      <c r="AE294" s="976"/>
      <c r="AF294" s="625"/>
      <c r="AG294" s="625"/>
      <c r="AH294" s="625"/>
      <c r="AI294" s="625"/>
      <c r="AJ294" s="625"/>
      <c r="AK294" s="625"/>
    </row>
    <row r="295" ht="15.75" customHeight="1">
      <c r="A295" s="113"/>
      <c r="B295" s="113"/>
      <c r="C295" s="113"/>
      <c r="D295" s="113"/>
      <c r="E295" s="113"/>
      <c r="F295" s="94">
        <v>2.0</v>
      </c>
      <c r="G295" s="96" t="s">
        <v>2753</v>
      </c>
      <c r="H295" s="95"/>
      <c r="I295" s="95"/>
      <c r="J295" s="95"/>
      <c r="K295" s="95"/>
      <c r="L295" s="95"/>
      <c r="M295" s="95"/>
      <c r="N295" s="95"/>
      <c r="O295" s="95"/>
      <c r="P295" s="95"/>
      <c r="Q295" s="95"/>
      <c r="R295" s="95"/>
      <c r="S295" s="95"/>
      <c r="T295" s="95"/>
      <c r="U295" s="95"/>
      <c r="V295" s="95"/>
      <c r="W295" s="95"/>
      <c r="X295" s="95"/>
      <c r="Y295" s="95"/>
      <c r="Z295" s="95"/>
      <c r="AA295" s="95"/>
      <c r="AB295" s="94"/>
      <c r="AC295" s="94"/>
      <c r="AD295" s="95"/>
      <c r="AE295" s="95"/>
      <c r="AF295" s="1167"/>
      <c r="AG295" s="1167"/>
      <c r="AH295" s="1167"/>
      <c r="AI295" s="1167"/>
      <c r="AJ295" s="1167"/>
      <c r="AK295" s="1167"/>
    </row>
    <row r="296" ht="15.75" customHeight="1">
      <c r="A296" s="113"/>
      <c r="B296" s="113"/>
      <c r="C296" s="113"/>
      <c r="D296" s="113"/>
      <c r="E296" s="113"/>
      <c r="F296" s="94">
        <v>3.0</v>
      </c>
      <c r="G296" s="96" t="s">
        <v>2690</v>
      </c>
      <c r="H296" s="96" t="s">
        <v>2682</v>
      </c>
      <c r="I296" s="95"/>
      <c r="J296" s="95"/>
      <c r="K296" s="95"/>
      <c r="L296" s="95"/>
      <c r="M296" s="95"/>
      <c r="N296" s="95"/>
      <c r="O296" s="95"/>
      <c r="P296" s="95"/>
      <c r="Q296" s="95"/>
      <c r="R296" s="95"/>
      <c r="S296" s="95"/>
      <c r="T296" s="95"/>
      <c r="U296" s="95"/>
      <c r="V296" s="95"/>
      <c r="W296" s="95"/>
      <c r="X296" s="95"/>
      <c r="Y296" s="95"/>
      <c r="Z296" s="95"/>
      <c r="AA296" s="95"/>
      <c r="AB296" s="94"/>
      <c r="AC296" s="94"/>
      <c r="AD296" s="95"/>
      <c r="AE296" s="95"/>
      <c r="AF296" s="1167"/>
      <c r="AG296" s="1167"/>
      <c r="AH296" s="1167"/>
      <c r="AI296" s="1167"/>
      <c r="AJ296" s="1167"/>
      <c r="AK296" s="1167"/>
    </row>
    <row r="297" ht="15.75" customHeight="1">
      <c r="A297" s="113"/>
      <c r="B297" s="113"/>
      <c r="C297" s="113"/>
      <c r="D297" s="113"/>
      <c r="E297" s="113"/>
      <c r="F297" s="94">
        <v>4.0</v>
      </c>
      <c r="G297" s="96" t="s">
        <v>2693</v>
      </c>
      <c r="H297" s="95"/>
      <c r="I297" s="95"/>
      <c r="J297" s="95"/>
      <c r="K297" s="95"/>
      <c r="L297" s="95"/>
      <c r="M297" s="95"/>
      <c r="N297" s="95"/>
      <c r="O297" s="95"/>
      <c r="P297" s="95"/>
      <c r="Q297" s="95"/>
      <c r="R297" s="95"/>
      <c r="S297" s="95"/>
      <c r="T297" s="95"/>
      <c r="U297" s="95"/>
      <c r="V297" s="95"/>
      <c r="W297" s="95"/>
      <c r="X297" s="95"/>
      <c r="Y297" s="95"/>
      <c r="Z297" s="95"/>
      <c r="AA297" s="95"/>
      <c r="AB297" s="94"/>
      <c r="AC297" s="94"/>
      <c r="AD297" s="95"/>
      <c r="AE297" s="95"/>
      <c r="AF297" s="1167"/>
      <c r="AG297" s="1167"/>
      <c r="AH297" s="1167"/>
      <c r="AI297" s="1167"/>
      <c r="AJ297" s="1167"/>
      <c r="AK297" s="1167"/>
    </row>
    <row r="298" ht="15.75" customHeight="1">
      <c r="A298" s="113"/>
      <c r="B298" s="113"/>
      <c r="C298" s="113"/>
      <c r="D298" s="113"/>
      <c r="E298" s="113"/>
      <c r="F298" s="94">
        <v>5.0</v>
      </c>
      <c r="G298" s="96" t="s">
        <v>2684</v>
      </c>
      <c r="H298" s="96" t="s">
        <v>2682</v>
      </c>
      <c r="I298" s="95"/>
      <c r="J298" s="95"/>
      <c r="K298" s="95"/>
      <c r="L298" s="95"/>
      <c r="M298" s="95"/>
      <c r="N298" s="95"/>
      <c r="O298" s="95"/>
      <c r="P298" s="95"/>
      <c r="Q298" s="95"/>
      <c r="R298" s="95"/>
      <c r="S298" s="95"/>
      <c r="T298" s="95"/>
      <c r="U298" s="95"/>
      <c r="V298" s="95"/>
      <c r="W298" s="95"/>
      <c r="X298" s="95"/>
      <c r="Y298" s="95"/>
      <c r="Z298" s="95"/>
      <c r="AA298" s="95"/>
      <c r="AB298" s="94"/>
      <c r="AC298" s="94"/>
      <c r="AD298" s="95"/>
      <c r="AE298" s="95"/>
      <c r="AF298" s="1167"/>
      <c r="AG298" s="1167"/>
      <c r="AH298" s="1167"/>
      <c r="AI298" s="1167"/>
      <c r="AJ298" s="1167"/>
      <c r="AK298" s="1167"/>
    </row>
    <row r="299" ht="15.75" customHeight="1">
      <c r="A299" s="113"/>
      <c r="B299" s="113"/>
      <c r="C299" s="113"/>
      <c r="D299" s="113"/>
      <c r="E299" s="113"/>
      <c r="F299" s="94">
        <v>6.0</v>
      </c>
      <c r="G299" s="96" t="s">
        <v>2685</v>
      </c>
      <c r="H299" s="95"/>
      <c r="I299" s="95"/>
      <c r="J299" s="95"/>
      <c r="K299" s="95"/>
      <c r="L299" s="95"/>
      <c r="M299" s="95"/>
      <c r="N299" s="95"/>
      <c r="O299" s="95"/>
      <c r="P299" s="95"/>
      <c r="Q299" s="95"/>
      <c r="R299" s="95"/>
      <c r="S299" s="95"/>
      <c r="T299" s="95"/>
      <c r="U299" s="95"/>
      <c r="V299" s="95"/>
      <c r="W299" s="95"/>
      <c r="X299" s="95"/>
      <c r="Y299" s="95"/>
      <c r="Z299" s="95"/>
      <c r="AA299" s="95"/>
      <c r="AB299" s="94"/>
      <c r="AC299" s="94"/>
      <c r="AD299" s="95"/>
      <c r="AE299" s="95"/>
      <c r="AF299" s="1167"/>
      <c r="AG299" s="1167"/>
      <c r="AH299" s="1167"/>
      <c r="AI299" s="1167"/>
      <c r="AJ299" s="1167"/>
      <c r="AK299" s="1167"/>
    </row>
    <row r="300" ht="15.75" customHeight="1">
      <c r="A300" s="19"/>
      <c r="B300" s="19"/>
      <c r="C300" s="19"/>
      <c r="D300" s="19"/>
      <c r="E300" s="19"/>
      <c r="F300" s="94">
        <v>7.0</v>
      </c>
      <c r="G300" s="96" t="s">
        <v>2686</v>
      </c>
      <c r="H300" s="96" t="s">
        <v>2682</v>
      </c>
      <c r="I300" s="95"/>
      <c r="J300" s="95"/>
      <c r="K300" s="95"/>
      <c r="L300" s="95"/>
      <c r="M300" s="95"/>
      <c r="N300" s="95"/>
      <c r="O300" s="95"/>
      <c r="P300" s="95"/>
      <c r="Q300" s="95"/>
      <c r="R300" s="95"/>
      <c r="S300" s="95"/>
      <c r="T300" s="95"/>
      <c r="U300" s="95"/>
      <c r="V300" s="95"/>
      <c r="W300" s="95"/>
      <c r="X300" s="95"/>
      <c r="Y300" s="95"/>
      <c r="Z300" s="95"/>
      <c r="AA300" s="95"/>
      <c r="AB300" s="94"/>
      <c r="AC300" s="94"/>
      <c r="AD300" s="95"/>
      <c r="AE300" s="95"/>
      <c r="AF300" s="1167"/>
      <c r="AG300" s="1167"/>
      <c r="AH300" s="1167"/>
      <c r="AI300" s="1167"/>
      <c r="AJ300" s="1167"/>
      <c r="AK300" s="1167"/>
    </row>
    <row r="301" ht="15.75" customHeight="1">
      <c r="A301" s="870">
        <v>96.0</v>
      </c>
      <c r="B301" s="870" t="s">
        <v>44</v>
      </c>
      <c r="C301" s="870" t="s">
        <v>44</v>
      </c>
      <c r="D301" s="972" t="s">
        <v>776</v>
      </c>
      <c r="E301" s="972"/>
      <c r="F301" s="576">
        <v>1.0</v>
      </c>
      <c r="G301" s="577" t="s">
        <v>777</v>
      </c>
      <c r="H301" s="972" t="s">
        <v>778</v>
      </c>
      <c r="I301" s="529" t="s">
        <v>3</v>
      </c>
      <c r="J301" s="529" t="s">
        <v>3</v>
      </c>
      <c r="K301" s="529" t="s">
        <v>3</v>
      </c>
      <c r="L301" s="529" t="s">
        <v>3</v>
      </c>
      <c r="M301" s="529" t="s">
        <v>3</v>
      </c>
      <c r="N301" s="529" t="s">
        <v>3</v>
      </c>
      <c r="O301" s="529" t="s">
        <v>3</v>
      </c>
      <c r="P301" s="529" t="s">
        <v>3</v>
      </c>
      <c r="Q301" s="529" t="s">
        <v>3</v>
      </c>
      <c r="R301" s="529" t="s">
        <v>3</v>
      </c>
      <c r="S301" s="529" t="s">
        <v>3</v>
      </c>
      <c r="T301" s="529" t="s">
        <v>3</v>
      </c>
      <c r="U301" s="529"/>
      <c r="V301" s="529"/>
      <c r="W301" s="529"/>
      <c r="X301" s="529"/>
      <c r="Y301" s="102"/>
      <c r="Z301" s="102"/>
      <c r="AA301" s="102"/>
      <c r="AB301" s="249"/>
      <c r="AC301" s="249"/>
      <c r="AD301" s="102"/>
      <c r="AE301" s="102"/>
      <c r="AF301" s="1170"/>
      <c r="AG301" s="1170"/>
      <c r="AH301" s="1170"/>
      <c r="AI301" s="1170"/>
      <c r="AJ301" s="1170"/>
      <c r="AK301" s="1170"/>
    </row>
    <row r="302" ht="15.75" customHeight="1">
      <c r="A302" s="113"/>
      <c r="B302" s="113"/>
      <c r="C302" s="113"/>
      <c r="D302" s="113"/>
      <c r="E302" s="113"/>
      <c r="F302" s="576">
        <v>2.0</v>
      </c>
      <c r="G302" s="577" t="s">
        <v>779</v>
      </c>
      <c r="H302" s="113"/>
      <c r="I302" s="113"/>
      <c r="J302" s="113"/>
      <c r="K302" s="113"/>
      <c r="L302" s="113"/>
      <c r="M302" s="113"/>
      <c r="N302" s="113"/>
      <c r="O302" s="113"/>
      <c r="P302" s="113"/>
      <c r="Q302" s="113"/>
      <c r="R302" s="113"/>
      <c r="S302" s="113"/>
      <c r="T302" s="113"/>
      <c r="U302" s="113"/>
      <c r="V302" s="113"/>
      <c r="W302" s="113"/>
      <c r="X302" s="113"/>
      <c r="Y302" s="102"/>
      <c r="Z302" s="102"/>
      <c r="AA302" s="102"/>
      <c r="AB302" s="249"/>
      <c r="AC302" s="249"/>
      <c r="AD302" s="102"/>
      <c r="AE302" s="102"/>
      <c r="AF302" s="1170"/>
      <c r="AG302" s="1170"/>
      <c r="AH302" s="1170"/>
      <c r="AI302" s="1170"/>
      <c r="AJ302" s="1170"/>
      <c r="AK302" s="1170"/>
    </row>
    <row r="303" ht="15.75" customHeight="1">
      <c r="A303" s="113"/>
      <c r="B303" s="113"/>
      <c r="C303" s="113"/>
      <c r="D303" s="113"/>
      <c r="E303" s="113"/>
      <c r="F303" s="576">
        <v>3.0</v>
      </c>
      <c r="G303" s="577" t="s">
        <v>781</v>
      </c>
      <c r="H303" s="113"/>
      <c r="I303" s="113"/>
      <c r="J303" s="113"/>
      <c r="K303" s="113"/>
      <c r="L303" s="113"/>
      <c r="M303" s="113"/>
      <c r="N303" s="113"/>
      <c r="O303" s="113"/>
      <c r="P303" s="113"/>
      <c r="Q303" s="113"/>
      <c r="R303" s="113"/>
      <c r="S303" s="113"/>
      <c r="T303" s="113"/>
      <c r="U303" s="113"/>
      <c r="V303" s="113"/>
      <c r="W303" s="113"/>
      <c r="X303" s="113"/>
      <c r="Y303" s="102"/>
      <c r="Z303" s="102"/>
      <c r="AA303" s="102"/>
      <c r="AB303" s="249"/>
      <c r="AC303" s="249"/>
      <c r="AD303" s="102"/>
      <c r="AE303" s="102"/>
      <c r="AF303" s="1170"/>
      <c r="AG303" s="1170"/>
      <c r="AH303" s="1170"/>
      <c r="AI303" s="1170"/>
      <c r="AJ303" s="1170"/>
      <c r="AK303" s="1170"/>
    </row>
    <row r="304" ht="15.75" customHeight="1">
      <c r="A304" s="19"/>
      <c r="B304" s="19"/>
      <c r="C304" s="19"/>
      <c r="D304" s="19"/>
      <c r="E304" s="19"/>
      <c r="F304" s="576">
        <v>4.0</v>
      </c>
      <c r="G304" s="577" t="s">
        <v>782</v>
      </c>
      <c r="H304" s="19"/>
      <c r="I304" s="543"/>
      <c r="J304" s="543"/>
      <c r="K304" s="543"/>
      <c r="L304" s="543"/>
      <c r="M304" s="543"/>
      <c r="N304" s="543"/>
      <c r="O304" s="543"/>
      <c r="P304" s="543"/>
      <c r="Q304" s="543"/>
      <c r="R304" s="543"/>
      <c r="S304" s="543"/>
      <c r="T304" s="543"/>
      <c r="U304" s="19"/>
      <c r="V304" s="19"/>
      <c r="W304" s="19"/>
      <c r="X304" s="19"/>
      <c r="Y304" s="102"/>
      <c r="Z304" s="102"/>
      <c r="AA304" s="102"/>
      <c r="AB304" s="249"/>
      <c r="AC304" s="249"/>
      <c r="AD304" s="102"/>
      <c r="AE304" s="102"/>
      <c r="AF304" s="1170"/>
      <c r="AG304" s="1170"/>
      <c r="AH304" s="1170"/>
      <c r="AI304" s="1170"/>
      <c r="AJ304" s="1170"/>
      <c r="AK304" s="1170"/>
    </row>
    <row r="305" ht="15.75" customHeight="1">
      <c r="A305" s="94">
        <v>97.0</v>
      </c>
      <c r="B305" s="94" t="s">
        <v>44</v>
      </c>
      <c r="C305" s="94" t="s">
        <v>44</v>
      </c>
      <c r="D305" s="95" t="s">
        <v>2756</v>
      </c>
      <c r="E305" s="95"/>
      <c r="F305" s="94">
        <v>1.0</v>
      </c>
      <c r="G305" s="989" t="s">
        <v>2757</v>
      </c>
      <c r="H305" s="95" t="s">
        <v>2758</v>
      </c>
      <c r="I305" s="95"/>
      <c r="J305" s="95"/>
      <c r="K305" s="95"/>
      <c r="L305" s="95"/>
      <c r="M305" s="95"/>
      <c r="N305" s="95"/>
      <c r="O305" s="95"/>
      <c r="P305" s="95"/>
      <c r="Q305" s="95"/>
      <c r="R305" s="95"/>
      <c r="S305" s="95"/>
      <c r="T305" s="95"/>
      <c r="U305" s="95"/>
      <c r="V305" s="95"/>
      <c r="W305" s="95"/>
      <c r="X305" s="95"/>
      <c r="Y305" s="95"/>
      <c r="Z305" s="95"/>
      <c r="AA305" s="95"/>
      <c r="AB305" s="94" t="s">
        <v>2391</v>
      </c>
      <c r="AC305" s="93" t="s">
        <v>2759</v>
      </c>
      <c r="AD305" s="976"/>
      <c r="AE305" s="976"/>
      <c r="AF305" s="625"/>
      <c r="AG305" s="625"/>
      <c r="AH305" s="625"/>
      <c r="AI305" s="625"/>
      <c r="AJ305" s="625"/>
      <c r="AK305" s="625"/>
    </row>
    <row r="306" ht="15.75" customHeight="1">
      <c r="A306" s="255">
        <v>98.0</v>
      </c>
      <c r="B306" s="255" t="s">
        <v>44</v>
      </c>
      <c r="C306" s="255" t="s">
        <v>44</v>
      </c>
      <c r="D306" s="194" t="s">
        <v>784</v>
      </c>
      <c r="E306" s="194"/>
      <c r="F306" s="94">
        <v>2.0</v>
      </c>
      <c r="G306" s="989" t="s">
        <v>785</v>
      </c>
      <c r="H306" s="95" t="s">
        <v>786</v>
      </c>
      <c r="I306" s="95"/>
      <c r="J306" s="95"/>
      <c r="K306" s="95"/>
      <c r="L306" s="95"/>
      <c r="M306" s="95"/>
      <c r="N306" s="95"/>
      <c r="O306" s="95"/>
      <c r="P306" s="95"/>
      <c r="Q306" s="95"/>
      <c r="R306" s="95"/>
      <c r="S306" s="95"/>
      <c r="T306" s="95"/>
      <c r="U306" s="95"/>
      <c r="V306" s="95"/>
      <c r="W306" s="95"/>
      <c r="X306" s="95"/>
      <c r="Y306" s="95"/>
      <c r="Z306" s="95"/>
      <c r="AA306" s="95"/>
      <c r="AB306" s="94" t="s">
        <v>2391</v>
      </c>
      <c r="AC306" s="255" t="s">
        <v>2759</v>
      </c>
      <c r="AD306" s="976"/>
      <c r="AE306" s="976"/>
      <c r="AF306" s="625"/>
      <c r="AG306" s="625"/>
      <c r="AH306" s="625"/>
      <c r="AI306" s="625"/>
      <c r="AJ306" s="625"/>
      <c r="AK306" s="625"/>
    </row>
    <row r="307" ht="15.75" customHeight="1">
      <c r="A307" s="19"/>
      <c r="B307" s="19"/>
      <c r="C307" s="19"/>
      <c r="D307" s="19"/>
      <c r="E307" s="19"/>
      <c r="F307" s="94">
        <v>3.0</v>
      </c>
      <c r="G307" s="95" t="s">
        <v>787</v>
      </c>
      <c r="H307" s="96" t="s">
        <v>788</v>
      </c>
      <c r="I307" s="95"/>
      <c r="J307" s="95"/>
      <c r="K307" s="95"/>
      <c r="L307" s="95"/>
      <c r="M307" s="95"/>
      <c r="N307" s="95"/>
      <c r="O307" s="95"/>
      <c r="P307" s="95"/>
      <c r="Q307" s="95"/>
      <c r="R307" s="95"/>
      <c r="S307" s="95"/>
      <c r="T307" s="95"/>
      <c r="U307" s="95"/>
      <c r="V307" s="95"/>
      <c r="W307" s="95"/>
      <c r="X307" s="95"/>
      <c r="Y307" s="95"/>
      <c r="Z307" s="95"/>
      <c r="AA307" s="95"/>
      <c r="AB307" s="94"/>
      <c r="AC307" s="19"/>
      <c r="AD307" s="976"/>
      <c r="AE307" s="976"/>
      <c r="AF307" s="625"/>
      <c r="AG307" s="625"/>
      <c r="AH307" s="625"/>
      <c r="AI307" s="625"/>
      <c r="AJ307" s="625"/>
      <c r="AK307" s="625"/>
    </row>
    <row r="308" ht="15.75" customHeight="1">
      <c r="A308" s="94">
        <v>99.0</v>
      </c>
      <c r="B308" s="94" t="s">
        <v>44</v>
      </c>
      <c r="C308" s="94" t="s">
        <v>44</v>
      </c>
      <c r="D308" s="95" t="s">
        <v>911</v>
      </c>
      <c r="E308" s="95"/>
      <c r="F308" s="94">
        <v>4.0</v>
      </c>
      <c r="G308" s="95" t="s">
        <v>912</v>
      </c>
      <c r="H308" s="95" t="s">
        <v>913</v>
      </c>
      <c r="I308" s="95"/>
      <c r="J308" s="95"/>
      <c r="K308" s="95"/>
      <c r="L308" s="95"/>
      <c r="M308" s="95"/>
      <c r="N308" s="95"/>
      <c r="O308" s="95"/>
      <c r="P308" s="95"/>
      <c r="Q308" s="95"/>
      <c r="R308" s="95"/>
      <c r="S308" s="95"/>
      <c r="T308" s="95"/>
      <c r="U308" s="95"/>
      <c r="V308" s="95"/>
      <c r="W308" s="95"/>
      <c r="X308" s="95"/>
      <c r="Y308" s="95"/>
      <c r="Z308" s="95"/>
      <c r="AA308" s="95"/>
      <c r="AB308" s="94" t="s">
        <v>2391</v>
      </c>
      <c r="AC308" s="93" t="s">
        <v>2759</v>
      </c>
      <c r="AD308" s="976"/>
      <c r="AE308" s="976"/>
      <c r="AF308" s="625"/>
      <c r="AG308" s="625"/>
      <c r="AH308" s="625"/>
      <c r="AI308" s="625"/>
      <c r="AJ308" s="625"/>
      <c r="AK308" s="625"/>
    </row>
    <row r="309" ht="15.75" customHeight="1">
      <c r="A309" s="901">
        <v>100.0</v>
      </c>
      <c r="B309" s="901" t="s">
        <v>44</v>
      </c>
      <c r="C309" s="901" t="s">
        <v>44</v>
      </c>
      <c r="D309" s="966" t="s">
        <v>2760</v>
      </c>
      <c r="E309" s="966"/>
      <c r="F309" s="901">
        <v>5.0</v>
      </c>
      <c r="G309" s="966" t="s">
        <v>2761</v>
      </c>
      <c r="H309" s="966" t="s">
        <v>2762</v>
      </c>
      <c r="I309" s="965" t="s">
        <v>3</v>
      </c>
      <c r="J309" s="965" t="s">
        <v>3</v>
      </c>
      <c r="K309" s="965" t="s">
        <v>3</v>
      </c>
      <c r="L309" s="965" t="s">
        <v>3</v>
      </c>
      <c r="M309" s="965" t="s">
        <v>3</v>
      </c>
      <c r="N309" s="965" t="s">
        <v>3</v>
      </c>
      <c r="O309" s="965" t="s">
        <v>3</v>
      </c>
      <c r="P309" s="965" t="s">
        <v>3</v>
      </c>
      <c r="Q309" s="965" t="s">
        <v>3</v>
      </c>
      <c r="R309" s="965" t="s">
        <v>3</v>
      </c>
      <c r="S309" s="965" t="s">
        <v>3</v>
      </c>
      <c r="T309" s="965" t="s">
        <v>3</v>
      </c>
      <c r="U309" s="965"/>
      <c r="V309" s="965"/>
      <c r="W309" s="965"/>
      <c r="X309" s="965"/>
      <c r="Y309" s="966"/>
      <c r="Z309" s="966"/>
      <c r="AA309" s="966"/>
      <c r="AB309" s="901"/>
      <c r="AC309" s="901"/>
      <c r="AD309" s="966"/>
      <c r="AE309" s="966"/>
      <c r="AF309" s="1171"/>
      <c r="AG309" s="1171"/>
      <c r="AH309" s="1171"/>
      <c r="AI309" s="1171"/>
      <c r="AJ309" s="1171"/>
      <c r="AK309" s="1171"/>
    </row>
    <row r="310" ht="15.75" customHeight="1">
      <c r="A310" s="94">
        <v>101.0</v>
      </c>
      <c r="B310" s="94" t="s">
        <v>44</v>
      </c>
      <c r="C310" s="94" t="s">
        <v>44</v>
      </c>
      <c r="D310" s="95" t="s">
        <v>789</v>
      </c>
      <c r="E310" s="95"/>
      <c r="F310" s="94">
        <v>6.0</v>
      </c>
      <c r="G310" s="95" t="s">
        <v>790</v>
      </c>
      <c r="H310" s="95" t="s">
        <v>791</v>
      </c>
      <c r="I310" s="95"/>
      <c r="J310" s="95"/>
      <c r="K310" s="95"/>
      <c r="L310" s="95"/>
      <c r="M310" s="95"/>
      <c r="N310" s="95"/>
      <c r="O310" s="95"/>
      <c r="P310" s="95"/>
      <c r="Q310" s="95"/>
      <c r="R310" s="95"/>
      <c r="S310" s="95"/>
      <c r="T310" s="95"/>
      <c r="U310" s="95"/>
      <c r="V310" s="95"/>
      <c r="W310" s="95"/>
      <c r="X310" s="95"/>
      <c r="Y310" s="95"/>
      <c r="Z310" s="95"/>
      <c r="AA310" s="95"/>
      <c r="AB310" s="94" t="s">
        <v>2391</v>
      </c>
      <c r="AC310" s="94" t="s">
        <v>2759</v>
      </c>
      <c r="AD310" s="976"/>
      <c r="AE310" s="976"/>
      <c r="AF310" s="625"/>
      <c r="AG310" s="625"/>
      <c r="AH310" s="625"/>
      <c r="AI310" s="625"/>
      <c r="AJ310" s="625"/>
      <c r="AK310" s="625"/>
    </row>
    <row r="311" ht="15.75" customHeight="1">
      <c r="A311" s="94">
        <v>102.0</v>
      </c>
      <c r="B311" s="94" t="s">
        <v>2377</v>
      </c>
      <c r="C311" s="94" t="s">
        <v>44</v>
      </c>
      <c r="D311" s="95" t="s">
        <v>2763</v>
      </c>
      <c r="E311" s="95"/>
      <c r="F311" s="94">
        <v>7.0</v>
      </c>
      <c r="G311" s="95" t="s">
        <v>2764</v>
      </c>
      <c r="H311" s="95" t="s">
        <v>2765</v>
      </c>
      <c r="I311" s="95"/>
      <c r="J311" s="95"/>
      <c r="K311" s="95"/>
      <c r="L311" s="95"/>
      <c r="M311" s="95"/>
      <c r="N311" s="95"/>
      <c r="O311" s="95"/>
      <c r="P311" s="95"/>
      <c r="Q311" s="95"/>
      <c r="R311" s="95"/>
      <c r="S311" s="95"/>
      <c r="T311" s="95"/>
      <c r="U311" s="95"/>
      <c r="V311" s="95"/>
      <c r="W311" s="95"/>
      <c r="X311" s="95"/>
      <c r="Y311" s="95"/>
      <c r="Z311" s="95"/>
      <c r="AA311" s="95" t="s">
        <v>2766</v>
      </c>
      <c r="AB311" s="94" t="s">
        <v>2391</v>
      </c>
      <c r="AC311" s="94" t="s">
        <v>2767</v>
      </c>
      <c r="AD311" s="976"/>
      <c r="AE311" s="976"/>
      <c r="AF311" s="625"/>
      <c r="AG311" s="625"/>
      <c r="AH311" s="625"/>
      <c r="AI311" s="625"/>
      <c r="AJ311" s="625"/>
      <c r="AK311" s="625"/>
    </row>
    <row r="312" ht="15.75" customHeight="1">
      <c r="A312" s="94">
        <v>103.0</v>
      </c>
      <c r="B312" s="94" t="s">
        <v>44</v>
      </c>
      <c r="C312" s="94" t="s">
        <v>44</v>
      </c>
      <c r="D312" s="95" t="s">
        <v>2768</v>
      </c>
      <c r="E312" s="95"/>
      <c r="F312" s="94">
        <v>8.0</v>
      </c>
      <c r="G312" s="95" t="s">
        <v>2769</v>
      </c>
      <c r="H312" s="95" t="s">
        <v>2770</v>
      </c>
      <c r="I312" s="95"/>
      <c r="J312" s="95"/>
      <c r="K312" s="95"/>
      <c r="L312" s="95"/>
      <c r="M312" s="95"/>
      <c r="N312" s="95"/>
      <c r="O312" s="95"/>
      <c r="P312" s="95"/>
      <c r="Q312" s="95"/>
      <c r="R312" s="95"/>
      <c r="S312" s="95"/>
      <c r="T312" s="95"/>
      <c r="U312" s="95"/>
      <c r="V312" s="95"/>
      <c r="W312" s="95"/>
      <c r="X312" s="95"/>
      <c r="Y312" s="95"/>
      <c r="Z312" s="95"/>
      <c r="AA312" s="95"/>
      <c r="AB312" s="94" t="s">
        <v>2391</v>
      </c>
      <c r="AC312" s="93" t="s">
        <v>2759</v>
      </c>
      <c r="AD312" s="976"/>
      <c r="AE312" s="976"/>
      <c r="AF312" s="625"/>
      <c r="AG312" s="625"/>
      <c r="AH312" s="625"/>
      <c r="AI312" s="625"/>
      <c r="AJ312" s="625"/>
      <c r="AK312" s="625"/>
    </row>
    <row r="313" ht="15.75" customHeight="1">
      <c r="A313" s="255">
        <v>104.0</v>
      </c>
      <c r="B313" s="255" t="s">
        <v>44</v>
      </c>
      <c r="C313" s="255" t="s">
        <v>44</v>
      </c>
      <c r="D313" s="194" t="s">
        <v>795</v>
      </c>
      <c r="E313" s="194"/>
      <c r="F313" s="94">
        <v>1.0</v>
      </c>
      <c r="G313" s="95" t="s">
        <v>777</v>
      </c>
      <c r="H313" s="196" t="s">
        <v>796</v>
      </c>
      <c r="I313" s="95"/>
      <c r="J313" s="95"/>
      <c r="K313" s="95"/>
      <c r="L313" s="95"/>
      <c r="M313" s="95"/>
      <c r="N313" s="95"/>
      <c r="O313" s="95"/>
      <c r="P313" s="95"/>
      <c r="Q313" s="95"/>
      <c r="R313" s="95"/>
      <c r="S313" s="95"/>
      <c r="T313" s="95"/>
      <c r="U313" s="95"/>
      <c r="V313" s="95"/>
      <c r="W313" s="95"/>
      <c r="X313" s="95"/>
      <c r="Y313" s="95"/>
      <c r="Z313" s="95"/>
      <c r="AA313" s="95"/>
      <c r="AB313" s="94"/>
      <c r="AC313" s="94"/>
      <c r="AD313" s="95"/>
      <c r="AE313" s="196"/>
      <c r="AF313" s="1181"/>
      <c r="AG313" s="1181"/>
      <c r="AH313" s="1181"/>
      <c r="AI313" s="1181"/>
      <c r="AJ313" s="1181"/>
      <c r="AK313" s="1181"/>
    </row>
    <row r="314" ht="15.75" customHeight="1">
      <c r="A314" s="113"/>
      <c r="B314" s="113"/>
      <c r="C314" s="113"/>
      <c r="D314" s="113"/>
      <c r="E314" s="113"/>
      <c r="F314" s="94">
        <v>2.0</v>
      </c>
      <c r="G314" s="95" t="s">
        <v>798</v>
      </c>
      <c r="H314" s="113"/>
      <c r="I314" s="95"/>
      <c r="J314" s="95"/>
      <c r="K314" s="95"/>
      <c r="L314" s="95"/>
      <c r="M314" s="95"/>
      <c r="N314" s="95"/>
      <c r="O314" s="95"/>
      <c r="P314" s="95"/>
      <c r="Q314" s="95"/>
      <c r="R314" s="95"/>
      <c r="S314" s="95"/>
      <c r="T314" s="95"/>
      <c r="U314" s="95"/>
      <c r="V314" s="95"/>
      <c r="W314" s="95"/>
      <c r="X314" s="95"/>
      <c r="Y314" s="95"/>
      <c r="Z314" s="95"/>
      <c r="AA314" s="95"/>
      <c r="AB314" s="94" t="s">
        <v>2391</v>
      </c>
      <c r="AC314" s="93" t="s">
        <v>2759</v>
      </c>
      <c r="AD314" s="95"/>
      <c r="AE314" s="113"/>
      <c r="AF314" s="1181"/>
      <c r="AG314" s="1181"/>
      <c r="AH314" s="1181"/>
      <c r="AI314" s="1181"/>
      <c r="AJ314" s="1181"/>
      <c r="AK314" s="1181"/>
    </row>
    <row r="315" ht="15.75" customHeight="1">
      <c r="A315" s="113"/>
      <c r="B315" s="113"/>
      <c r="C315" s="113"/>
      <c r="D315" s="113"/>
      <c r="E315" s="113"/>
      <c r="F315" s="94">
        <v>3.0</v>
      </c>
      <c r="G315" s="95" t="s">
        <v>781</v>
      </c>
      <c r="H315" s="113"/>
      <c r="I315" s="95"/>
      <c r="J315" s="95"/>
      <c r="K315" s="95"/>
      <c r="L315" s="95"/>
      <c r="M315" s="95"/>
      <c r="N315" s="95"/>
      <c r="O315" s="95"/>
      <c r="P315" s="95"/>
      <c r="Q315" s="95"/>
      <c r="R315" s="95"/>
      <c r="S315" s="95"/>
      <c r="T315" s="95"/>
      <c r="U315" s="95"/>
      <c r="V315" s="95"/>
      <c r="W315" s="95"/>
      <c r="X315" s="95"/>
      <c r="Y315" s="95"/>
      <c r="Z315" s="95"/>
      <c r="AA315" s="95"/>
      <c r="AB315" s="94"/>
      <c r="AC315" s="94"/>
      <c r="AD315" s="95"/>
      <c r="AE315" s="113"/>
      <c r="AF315" s="1181"/>
      <c r="AG315" s="1181"/>
      <c r="AH315" s="1181"/>
      <c r="AI315" s="1181"/>
      <c r="AJ315" s="1181"/>
      <c r="AK315" s="1181"/>
    </row>
    <row r="316" ht="15.75" customHeight="1">
      <c r="A316" s="19"/>
      <c r="B316" s="19"/>
      <c r="C316" s="19"/>
      <c r="D316" s="19"/>
      <c r="E316" s="19"/>
      <c r="F316" s="94">
        <v>4.0</v>
      </c>
      <c r="G316" s="95" t="s">
        <v>799</v>
      </c>
      <c r="H316" s="19"/>
      <c r="I316" s="95"/>
      <c r="J316" s="95"/>
      <c r="K316" s="95"/>
      <c r="L316" s="95"/>
      <c r="M316" s="95"/>
      <c r="N316" s="95"/>
      <c r="O316" s="95"/>
      <c r="P316" s="95"/>
      <c r="Q316" s="95"/>
      <c r="R316" s="95"/>
      <c r="S316" s="95"/>
      <c r="T316" s="95"/>
      <c r="U316" s="95"/>
      <c r="V316" s="95"/>
      <c r="W316" s="95"/>
      <c r="X316" s="95"/>
      <c r="Y316" s="95"/>
      <c r="Z316" s="95"/>
      <c r="AA316" s="95"/>
      <c r="AB316" s="94"/>
      <c r="AC316" s="94"/>
      <c r="AD316" s="95"/>
      <c r="AE316" s="19"/>
      <c r="AF316" s="1181"/>
      <c r="AG316" s="1181"/>
      <c r="AH316" s="1181"/>
      <c r="AI316" s="1181"/>
      <c r="AJ316" s="1181"/>
      <c r="AK316" s="1181"/>
    </row>
    <row r="317" ht="15.75" customHeight="1">
      <c r="A317" s="255">
        <v>105.0</v>
      </c>
      <c r="B317" s="255" t="s">
        <v>44</v>
      </c>
      <c r="C317" s="255" t="s">
        <v>44</v>
      </c>
      <c r="D317" s="194" t="s">
        <v>2772</v>
      </c>
      <c r="E317" s="194"/>
      <c r="F317" s="94">
        <v>1.0</v>
      </c>
      <c r="G317" s="95" t="s">
        <v>777</v>
      </c>
      <c r="H317" s="194" t="s">
        <v>2773</v>
      </c>
      <c r="I317" s="95"/>
      <c r="J317" s="95"/>
      <c r="K317" s="95"/>
      <c r="L317" s="95"/>
      <c r="M317" s="95"/>
      <c r="N317" s="95"/>
      <c r="O317" s="95"/>
      <c r="P317" s="95"/>
      <c r="Q317" s="95"/>
      <c r="R317" s="95"/>
      <c r="S317" s="95"/>
      <c r="T317" s="95"/>
      <c r="U317" s="95"/>
      <c r="V317" s="95"/>
      <c r="W317" s="95"/>
      <c r="X317" s="95"/>
      <c r="Y317" s="95"/>
      <c r="Z317" s="95"/>
      <c r="AA317" s="95"/>
      <c r="AB317" s="94"/>
      <c r="AC317" s="94"/>
      <c r="AD317" s="95"/>
      <c r="AE317" s="95"/>
      <c r="AF317" s="1167"/>
      <c r="AG317" s="1167"/>
      <c r="AH317" s="1167"/>
      <c r="AI317" s="1167"/>
      <c r="AJ317" s="1167"/>
      <c r="AK317" s="1167"/>
    </row>
    <row r="318" ht="15.75" customHeight="1">
      <c r="A318" s="113"/>
      <c r="B318" s="113"/>
      <c r="C318" s="113"/>
      <c r="D318" s="113"/>
      <c r="E318" s="113"/>
      <c r="F318" s="94">
        <v>2.0</v>
      </c>
      <c r="G318" s="95" t="s">
        <v>2774</v>
      </c>
      <c r="H318" s="113"/>
      <c r="I318" s="95"/>
      <c r="J318" s="95"/>
      <c r="K318" s="95"/>
      <c r="L318" s="95"/>
      <c r="M318" s="95"/>
      <c r="N318" s="95"/>
      <c r="O318" s="95"/>
      <c r="P318" s="95"/>
      <c r="Q318" s="95"/>
      <c r="R318" s="95"/>
      <c r="S318" s="95"/>
      <c r="T318" s="95"/>
      <c r="U318" s="95"/>
      <c r="V318" s="95"/>
      <c r="W318" s="95"/>
      <c r="X318" s="95"/>
      <c r="Y318" s="95"/>
      <c r="Z318" s="95"/>
      <c r="AA318" s="95"/>
      <c r="AB318" s="94" t="s">
        <v>2391</v>
      </c>
      <c r="AC318" s="94" t="s">
        <v>2723</v>
      </c>
      <c r="AD318" s="976"/>
      <c r="AE318" s="976"/>
      <c r="AF318" s="625"/>
      <c r="AG318" s="625"/>
      <c r="AH318" s="625"/>
      <c r="AI318" s="625"/>
      <c r="AJ318" s="625"/>
      <c r="AK318" s="625"/>
    </row>
    <row r="319" ht="15.75" customHeight="1">
      <c r="A319" s="19"/>
      <c r="B319" s="19"/>
      <c r="C319" s="19"/>
      <c r="D319" s="19"/>
      <c r="E319" s="19"/>
      <c r="F319" s="94">
        <v>3.0</v>
      </c>
      <c r="G319" s="95" t="s">
        <v>2775</v>
      </c>
      <c r="H319" s="19"/>
      <c r="I319" s="95"/>
      <c r="J319" s="95"/>
      <c r="K319" s="95"/>
      <c r="L319" s="95"/>
      <c r="M319" s="95"/>
      <c r="N319" s="95"/>
      <c r="O319" s="95"/>
      <c r="P319" s="95"/>
      <c r="Q319" s="95"/>
      <c r="R319" s="95"/>
      <c r="S319" s="95"/>
      <c r="T319" s="95"/>
      <c r="U319" s="95"/>
      <c r="V319" s="95"/>
      <c r="W319" s="95"/>
      <c r="X319" s="95"/>
      <c r="Y319" s="95"/>
      <c r="Z319" s="95"/>
      <c r="AA319" s="95"/>
      <c r="AB319" s="94"/>
      <c r="AC319" s="94"/>
      <c r="AD319" s="95"/>
      <c r="AE319" s="95"/>
      <c r="AF319" s="1167"/>
      <c r="AG319" s="1167"/>
      <c r="AH319" s="1167"/>
      <c r="AI319" s="1167"/>
      <c r="AJ319" s="1167"/>
      <c r="AK319" s="1167"/>
    </row>
    <row r="320" ht="15.75" customHeight="1">
      <c r="A320" s="255">
        <v>106.0</v>
      </c>
      <c r="B320" s="255" t="s">
        <v>44</v>
      </c>
      <c r="C320" s="255" t="s">
        <v>44</v>
      </c>
      <c r="D320" s="194" t="s">
        <v>2776</v>
      </c>
      <c r="E320" s="194"/>
      <c r="F320" s="94">
        <v>1.0</v>
      </c>
      <c r="G320" s="95" t="s">
        <v>777</v>
      </c>
      <c r="H320" s="196" t="s">
        <v>2777</v>
      </c>
      <c r="I320" s="95"/>
      <c r="J320" s="95"/>
      <c r="K320" s="95"/>
      <c r="L320" s="95"/>
      <c r="M320" s="95"/>
      <c r="N320" s="95"/>
      <c r="O320" s="95"/>
      <c r="P320" s="95"/>
      <c r="Q320" s="95"/>
      <c r="R320" s="95"/>
      <c r="S320" s="95"/>
      <c r="T320" s="95"/>
      <c r="U320" s="95"/>
      <c r="V320" s="95"/>
      <c r="W320" s="95"/>
      <c r="X320" s="95"/>
      <c r="Y320" s="95"/>
      <c r="Z320" s="95"/>
      <c r="AA320" s="95"/>
      <c r="AB320" s="94"/>
      <c r="AC320" s="94"/>
      <c r="AD320" s="95"/>
      <c r="AE320" s="95"/>
      <c r="AF320" s="1167"/>
      <c r="AG320" s="1167"/>
      <c r="AH320" s="1167"/>
      <c r="AI320" s="1167"/>
      <c r="AJ320" s="1167"/>
      <c r="AK320" s="1167"/>
    </row>
    <row r="321" ht="15.75" customHeight="1">
      <c r="A321" s="113"/>
      <c r="B321" s="113"/>
      <c r="C321" s="113"/>
      <c r="D321" s="113"/>
      <c r="E321" s="113"/>
      <c r="F321" s="94">
        <v>2.0</v>
      </c>
      <c r="G321" s="95" t="s">
        <v>802</v>
      </c>
      <c r="H321" s="113"/>
      <c r="I321" s="95"/>
      <c r="J321" s="95"/>
      <c r="K321" s="95"/>
      <c r="L321" s="95"/>
      <c r="M321" s="95"/>
      <c r="N321" s="95"/>
      <c r="O321" s="95"/>
      <c r="P321" s="95"/>
      <c r="Q321" s="95"/>
      <c r="R321" s="95"/>
      <c r="S321" s="95"/>
      <c r="T321" s="95"/>
      <c r="U321" s="95"/>
      <c r="V321" s="95"/>
      <c r="W321" s="95"/>
      <c r="X321" s="95"/>
      <c r="Y321" s="95"/>
      <c r="Z321" s="95"/>
      <c r="AA321" s="95"/>
      <c r="AB321" s="94" t="s">
        <v>2391</v>
      </c>
      <c r="AC321" s="94" t="s">
        <v>2778</v>
      </c>
      <c r="AD321" s="976"/>
      <c r="AE321" s="976"/>
      <c r="AF321" s="625"/>
      <c r="AG321" s="625"/>
      <c r="AH321" s="625"/>
      <c r="AI321" s="625"/>
      <c r="AJ321" s="625"/>
      <c r="AK321" s="625"/>
    </row>
    <row r="322" ht="15.75" customHeight="1">
      <c r="A322" s="113"/>
      <c r="B322" s="113"/>
      <c r="C322" s="113"/>
      <c r="D322" s="113"/>
      <c r="E322" s="113"/>
      <c r="F322" s="94">
        <v>3.0</v>
      </c>
      <c r="G322" s="95" t="s">
        <v>2779</v>
      </c>
      <c r="H322" s="113"/>
      <c r="I322" s="95"/>
      <c r="J322" s="95"/>
      <c r="K322" s="95"/>
      <c r="L322" s="95"/>
      <c r="M322" s="95"/>
      <c r="N322" s="95"/>
      <c r="O322" s="95"/>
      <c r="P322" s="95"/>
      <c r="Q322" s="95"/>
      <c r="R322" s="95"/>
      <c r="S322" s="95"/>
      <c r="T322" s="95"/>
      <c r="U322" s="95"/>
      <c r="V322" s="95"/>
      <c r="W322" s="95"/>
      <c r="X322" s="95"/>
      <c r="Y322" s="95"/>
      <c r="Z322" s="95"/>
      <c r="AA322" s="95"/>
      <c r="AB322" s="94"/>
      <c r="AC322" s="94"/>
      <c r="AD322" s="95"/>
      <c r="AE322" s="95"/>
      <c r="AF322" s="1167"/>
      <c r="AG322" s="1167"/>
      <c r="AH322" s="1167"/>
      <c r="AI322" s="1167"/>
      <c r="AJ322" s="1167"/>
      <c r="AK322" s="1167"/>
    </row>
    <row r="323" ht="15.75" customHeight="1">
      <c r="A323" s="19"/>
      <c r="B323" s="19"/>
      <c r="C323" s="19"/>
      <c r="D323" s="19"/>
      <c r="E323" s="19"/>
      <c r="F323" s="94">
        <v>4.0</v>
      </c>
      <c r="G323" s="95" t="s">
        <v>2780</v>
      </c>
      <c r="H323" s="19"/>
      <c r="I323" s="95"/>
      <c r="J323" s="95"/>
      <c r="K323" s="95"/>
      <c r="L323" s="95"/>
      <c r="M323" s="95"/>
      <c r="N323" s="95"/>
      <c r="O323" s="95"/>
      <c r="P323" s="95"/>
      <c r="Q323" s="95"/>
      <c r="R323" s="95"/>
      <c r="S323" s="95"/>
      <c r="T323" s="95"/>
      <c r="U323" s="95"/>
      <c r="V323" s="95"/>
      <c r="W323" s="95"/>
      <c r="X323" s="95"/>
      <c r="Y323" s="95"/>
      <c r="Z323" s="95"/>
      <c r="AA323" s="95"/>
      <c r="AB323" s="94"/>
      <c r="AC323" s="94"/>
      <c r="AD323" s="95"/>
      <c r="AE323" s="95"/>
      <c r="AF323" s="1167"/>
      <c r="AG323" s="1167"/>
      <c r="AH323" s="1167"/>
      <c r="AI323" s="1167"/>
      <c r="AJ323" s="1167"/>
      <c r="AK323" s="1167"/>
    </row>
    <row r="324" ht="15.75" customHeight="1">
      <c r="A324" s="255">
        <v>107.0</v>
      </c>
      <c r="B324" s="255" t="s">
        <v>44</v>
      </c>
      <c r="C324" s="255" t="s">
        <v>44</v>
      </c>
      <c r="D324" s="194" t="s">
        <v>2781</v>
      </c>
      <c r="E324" s="194"/>
      <c r="F324" s="94">
        <v>1.0</v>
      </c>
      <c r="G324" s="95" t="s">
        <v>777</v>
      </c>
      <c r="H324" s="532" t="s">
        <v>2782</v>
      </c>
      <c r="I324" s="95"/>
      <c r="J324" s="95"/>
      <c r="K324" s="95"/>
      <c r="L324" s="95"/>
      <c r="M324" s="95"/>
      <c r="N324" s="95"/>
      <c r="O324" s="95"/>
      <c r="P324" s="95"/>
      <c r="Q324" s="95"/>
      <c r="R324" s="95"/>
      <c r="S324" s="95"/>
      <c r="T324" s="95"/>
      <c r="U324" s="95"/>
      <c r="V324" s="95"/>
      <c r="W324" s="95"/>
      <c r="X324" s="95"/>
      <c r="Y324" s="95"/>
      <c r="Z324" s="95"/>
      <c r="AA324" s="95"/>
      <c r="AB324" s="94"/>
      <c r="AC324" s="94"/>
      <c r="AD324" s="95"/>
      <c r="AE324" s="95"/>
      <c r="AF324" s="1167"/>
      <c r="AG324" s="1167"/>
      <c r="AH324" s="1167"/>
      <c r="AI324" s="1167"/>
      <c r="AJ324" s="1167"/>
      <c r="AK324" s="1167"/>
    </row>
    <row r="325" ht="15.75" customHeight="1">
      <c r="A325" s="113"/>
      <c r="B325" s="113"/>
      <c r="C325" s="113"/>
      <c r="D325" s="113"/>
      <c r="E325" s="113"/>
      <c r="F325" s="94">
        <v>2.0</v>
      </c>
      <c r="G325" s="95" t="s">
        <v>2774</v>
      </c>
      <c r="H325" s="113"/>
      <c r="I325" s="95"/>
      <c r="J325" s="95"/>
      <c r="K325" s="95"/>
      <c r="L325" s="95"/>
      <c r="M325" s="95"/>
      <c r="N325" s="95"/>
      <c r="O325" s="95"/>
      <c r="P325" s="95"/>
      <c r="Q325" s="95"/>
      <c r="R325" s="95"/>
      <c r="S325" s="95"/>
      <c r="T325" s="95"/>
      <c r="U325" s="95"/>
      <c r="V325" s="95"/>
      <c r="W325" s="95"/>
      <c r="X325" s="95"/>
      <c r="Y325" s="95"/>
      <c r="Z325" s="95"/>
      <c r="AA325" s="95"/>
      <c r="AB325" s="94" t="s">
        <v>2391</v>
      </c>
      <c r="AC325" s="94" t="s">
        <v>2723</v>
      </c>
      <c r="AD325" s="976"/>
      <c r="AE325" s="976"/>
      <c r="AF325" s="625"/>
      <c r="AG325" s="625"/>
      <c r="AH325" s="625"/>
      <c r="AI325" s="625"/>
      <c r="AJ325" s="625"/>
      <c r="AK325" s="625"/>
    </row>
    <row r="326" ht="15.75" customHeight="1">
      <c r="A326" s="19"/>
      <c r="B326" s="19"/>
      <c r="C326" s="19"/>
      <c r="D326" s="19"/>
      <c r="E326" s="19"/>
      <c r="F326" s="94">
        <v>3.0</v>
      </c>
      <c r="G326" s="95" t="s">
        <v>2783</v>
      </c>
      <c r="H326" s="19"/>
      <c r="I326" s="95"/>
      <c r="J326" s="95"/>
      <c r="K326" s="95"/>
      <c r="L326" s="95"/>
      <c r="M326" s="95"/>
      <c r="N326" s="95"/>
      <c r="O326" s="95"/>
      <c r="P326" s="95"/>
      <c r="Q326" s="95"/>
      <c r="R326" s="95"/>
      <c r="S326" s="95"/>
      <c r="T326" s="95"/>
      <c r="U326" s="95"/>
      <c r="V326" s="95"/>
      <c r="W326" s="95"/>
      <c r="X326" s="95"/>
      <c r="Y326" s="95"/>
      <c r="Z326" s="95"/>
      <c r="AA326" s="95"/>
      <c r="AB326" s="94"/>
      <c r="AC326" s="94"/>
      <c r="AD326" s="95"/>
      <c r="AE326" s="95"/>
      <c r="AF326" s="1167"/>
      <c r="AG326" s="1167"/>
      <c r="AH326" s="1167"/>
      <c r="AI326" s="1167"/>
      <c r="AJ326" s="1167"/>
      <c r="AK326" s="1167"/>
    </row>
    <row r="327" ht="15.75" customHeight="1">
      <c r="A327" s="255">
        <v>108.0</v>
      </c>
      <c r="B327" s="255" t="s">
        <v>44</v>
      </c>
      <c r="C327" s="255" t="s">
        <v>44</v>
      </c>
      <c r="D327" s="194" t="s">
        <v>800</v>
      </c>
      <c r="E327" s="194"/>
      <c r="F327" s="94">
        <v>1.0</v>
      </c>
      <c r="G327" s="95" t="s">
        <v>777</v>
      </c>
      <c r="H327" s="196" t="s">
        <v>801</v>
      </c>
      <c r="I327" s="95"/>
      <c r="J327" s="95"/>
      <c r="K327" s="95"/>
      <c r="L327" s="95"/>
      <c r="M327" s="95"/>
      <c r="N327" s="95"/>
      <c r="O327" s="95"/>
      <c r="P327" s="95"/>
      <c r="Q327" s="95"/>
      <c r="R327" s="95"/>
      <c r="S327" s="95"/>
      <c r="T327" s="95"/>
      <c r="U327" s="95"/>
      <c r="V327" s="95"/>
      <c r="W327" s="95"/>
      <c r="X327" s="95"/>
      <c r="Y327" s="95"/>
      <c r="Z327" s="95"/>
      <c r="AA327" s="95"/>
      <c r="AB327" s="255" t="s">
        <v>2391</v>
      </c>
      <c r="AC327" s="255" t="s">
        <v>2785</v>
      </c>
      <c r="AD327" s="194"/>
      <c r="AE327" s="194"/>
      <c r="AF327" s="1167"/>
      <c r="AG327" s="1167"/>
      <c r="AH327" s="1167"/>
      <c r="AI327" s="1167"/>
      <c r="AJ327" s="1167"/>
      <c r="AK327" s="1167"/>
    </row>
    <row r="328" ht="15.75" customHeight="1">
      <c r="A328" s="113"/>
      <c r="B328" s="113"/>
      <c r="C328" s="113"/>
      <c r="D328" s="113"/>
      <c r="E328" s="113"/>
      <c r="F328" s="94">
        <v>2.0</v>
      </c>
      <c r="G328" s="95" t="s">
        <v>802</v>
      </c>
      <c r="H328" s="113"/>
      <c r="I328" s="95"/>
      <c r="J328" s="95"/>
      <c r="K328" s="95"/>
      <c r="L328" s="95"/>
      <c r="M328" s="95"/>
      <c r="N328" s="95"/>
      <c r="O328" s="95"/>
      <c r="P328" s="95"/>
      <c r="Q328" s="95"/>
      <c r="R328" s="95"/>
      <c r="S328" s="95"/>
      <c r="T328" s="95"/>
      <c r="U328" s="95"/>
      <c r="V328" s="95"/>
      <c r="W328" s="95"/>
      <c r="X328" s="95"/>
      <c r="Y328" s="95"/>
      <c r="Z328" s="95"/>
      <c r="AA328" s="95"/>
      <c r="AB328" s="113"/>
      <c r="AC328" s="113"/>
      <c r="AD328" s="113"/>
      <c r="AE328" s="113"/>
      <c r="AF328" s="1167"/>
      <c r="AG328" s="1167"/>
      <c r="AH328" s="1167"/>
      <c r="AI328" s="1167"/>
      <c r="AJ328" s="1167"/>
      <c r="AK328" s="1167"/>
    </row>
    <row r="329" ht="15.75" customHeight="1">
      <c r="A329" s="113"/>
      <c r="B329" s="113"/>
      <c r="C329" s="113"/>
      <c r="D329" s="113"/>
      <c r="E329" s="113"/>
      <c r="F329" s="94">
        <v>3.0</v>
      </c>
      <c r="G329" s="95" t="s">
        <v>804</v>
      </c>
      <c r="H329" s="113"/>
      <c r="I329" s="95"/>
      <c r="J329" s="95"/>
      <c r="K329" s="95"/>
      <c r="L329" s="95"/>
      <c r="M329" s="95"/>
      <c r="N329" s="95"/>
      <c r="O329" s="95"/>
      <c r="P329" s="95"/>
      <c r="Q329" s="95"/>
      <c r="R329" s="95"/>
      <c r="S329" s="95"/>
      <c r="T329" s="95"/>
      <c r="U329" s="95"/>
      <c r="V329" s="95"/>
      <c r="W329" s="95"/>
      <c r="X329" s="95"/>
      <c r="Y329" s="95"/>
      <c r="Z329" s="95"/>
      <c r="AA329" s="95"/>
      <c r="AB329" s="113"/>
      <c r="AC329" s="113"/>
      <c r="AD329" s="113"/>
      <c r="AE329" s="113"/>
      <c r="AF329" s="1167"/>
      <c r="AG329" s="1167"/>
      <c r="AH329" s="1167"/>
      <c r="AI329" s="1167"/>
      <c r="AJ329" s="1167"/>
      <c r="AK329" s="1167"/>
    </row>
    <row r="330" ht="15.75" customHeight="1">
      <c r="A330" s="19"/>
      <c r="B330" s="19"/>
      <c r="C330" s="19"/>
      <c r="D330" s="19"/>
      <c r="E330" s="19"/>
      <c r="F330" s="94">
        <v>4.0</v>
      </c>
      <c r="G330" s="95" t="s">
        <v>806</v>
      </c>
      <c r="H330" s="19"/>
      <c r="I330" s="95"/>
      <c r="J330" s="95"/>
      <c r="K330" s="95"/>
      <c r="L330" s="95"/>
      <c r="M330" s="95"/>
      <c r="N330" s="95"/>
      <c r="O330" s="95"/>
      <c r="P330" s="95"/>
      <c r="Q330" s="95"/>
      <c r="R330" s="95"/>
      <c r="S330" s="95"/>
      <c r="T330" s="95"/>
      <c r="U330" s="95"/>
      <c r="V330" s="95"/>
      <c r="W330" s="95"/>
      <c r="X330" s="95"/>
      <c r="Y330" s="95"/>
      <c r="Z330" s="95"/>
      <c r="AA330" s="95"/>
      <c r="AB330" s="19"/>
      <c r="AC330" s="19"/>
      <c r="AD330" s="19"/>
      <c r="AE330" s="19"/>
      <c r="AF330" s="1167"/>
      <c r="AG330" s="1167"/>
      <c r="AH330" s="1167"/>
      <c r="AI330" s="1167"/>
      <c r="AJ330" s="1167"/>
      <c r="AK330" s="1167"/>
    </row>
    <row r="331" ht="15.75" customHeight="1">
      <c r="A331" s="94">
        <v>109.0</v>
      </c>
      <c r="B331" s="94" t="s">
        <v>44</v>
      </c>
      <c r="C331" s="94" t="s">
        <v>106</v>
      </c>
      <c r="D331" s="95" t="s">
        <v>807</v>
      </c>
      <c r="E331" s="95" t="s">
        <v>808</v>
      </c>
      <c r="F331" s="94">
        <v>1.0</v>
      </c>
      <c r="G331" s="95" t="s">
        <v>809</v>
      </c>
      <c r="H331" s="96" t="s">
        <v>810</v>
      </c>
      <c r="I331" s="95"/>
      <c r="J331" s="95"/>
      <c r="K331" s="95"/>
      <c r="L331" s="95"/>
      <c r="M331" s="95"/>
      <c r="N331" s="95"/>
      <c r="O331" s="95"/>
      <c r="P331" s="95"/>
      <c r="Q331" s="95"/>
      <c r="R331" s="95"/>
      <c r="S331" s="95"/>
      <c r="T331" s="95"/>
      <c r="U331" s="95"/>
      <c r="V331" s="95"/>
      <c r="W331" s="95"/>
      <c r="X331" s="95"/>
      <c r="Y331" s="95"/>
      <c r="Z331" s="95"/>
      <c r="AA331" s="95"/>
      <c r="AB331" s="94" t="s">
        <v>2391</v>
      </c>
      <c r="AC331" s="94" t="s">
        <v>2786</v>
      </c>
      <c r="AD331" s="95"/>
      <c r="AE331" s="95"/>
      <c r="AF331" s="1167"/>
      <c r="AG331" s="1167"/>
      <c r="AH331" s="1167"/>
      <c r="AI331" s="1167"/>
      <c r="AJ331" s="1167"/>
      <c r="AK331" s="1167"/>
    </row>
    <row r="332" ht="15.75" customHeight="1">
      <c r="A332" s="255">
        <v>110.0</v>
      </c>
      <c r="B332" s="255" t="s">
        <v>44</v>
      </c>
      <c r="C332" s="255" t="s">
        <v>44</v>
      </c>
      <c r="D332" s="194" t="s">
        <v>812</v>
      </c>
      <c r="E332" s="194"/>
      <c r="F332" s="94">
        <v>1.0</v>
      </c>
      <c r="G332" s="95" t="s">
        <v>777</v>
      </c>
      <c r="H332" s="196" t="s">
        <v>813</v>
      </c>
      <c r="I332" s="95"/>
      <c r="J332" s="95"/>
      <c r="K332" s="95"/>
      <c r="L332" s="95"/>
      <c r="M332" s="95"/>
      <c r="N332" s="95"/>
      <c r="O332" s="95"/>
      <c r="P332" s="95"/>
      <c r="Q332" s="95"/>
      <c r="R332" s="95"/>
      <c r="S332" s="95"/>
      <c r="T332" s="95"/>
      <c r="U332" s="95"/>
      <c r="V332" s="95"/>
      <c r="W332" s="95"/>
      <c r="X332" s="95"/>
      <c r="Y332" s="95"/>
      <c r="Z332" s="95"/>
      <c r="AA332" s="95"/>
      <c r="AB332" s="94" t="s">
        <v>2391</v>
      </c>
      <c r="AC332" s="94" t="s">
        <v>2787</v>
      </c>
      <c r="AD332" s="95"/>
      <c r="AE332" s="95"/>
      <c r="AF332" s="1167"/>
      <c r="AG332" s="1167"/>
      <c r="AH332" s="1167"/>
      <c r="AI332" s="1167"/>
      <c r="AJ332" s="1167"/>
      <c r="AK332" s="1167"/>
    </row>
    <row r="333" ht="15.75" customHeight="1">
      <c r="A333" s="113"/>
      <c r="B333" s="113"/>
      <c r="C333" s="113"/>
      <c r="D333" s="113"/>
      <c r="E333" s="113"/>
      <c r="F333" s="94">
        <v>2.0</v>
      </c>
      <c r="G333" s="95" t="s">
        <v>802</v>
      </c>
      <c r="H333" s="113"/>
      <c r="I333" s="95"/>
      <c r="J333" s="95"/>
      <c r="K333" s="95"/>
      <c r="L333" s="95"/>
      <c r="M333" s="95"/>
      <c r="N333" s="95"/>
      <c r="O333" s="95"/>
      <c r="P333" s="95"/>
      <c r="Q333" s="95"/>
      <c r="R333" s="95"/>
      <c r="S333" s="95"/>
      <c r="T333" s="95"/>
      <c r="U333" s="95"/>
      <c r="V333" s="95"/>
      <c r="W333" s="95"/>
      <c r="X333" s="95"/>
      <c r="Y333" s="95"/>
      <c r="Z333" s="95"/>
      <c r="AA333" s="95"/>
      <c r="AB333" s="94"/>
      <c r="AC333" s="94"/>
      <c r="AD333" s="95"/>
      <c r="AE333" s="95"/>
      <c r="AF333" s="1167"/>
      <c r="AG333" s="1167"/>
      <c r="AH333" s="1167"/>
      <c r="AI333" s="1167"/>
      <c r="AJ333" s="1167"/>
      <c r="AK333" s="1167"/>
    </row>
    <row r="334" ht="15.75" customHeight="1">
      <c r="A334" s="113"/>
      <c r="B334" s="113"/>
      <c r="C334" s="113"/>
      <c r="D334" s="113"/>
      <c r="E334" s="113"/>
      <c r="F334" s="94">
        <v>3.0</v>
      </c>
      <c r="G334" s="95" t="s">
        <v>804</v>
      </c>
      <c r="H334" s="113"/>
      <c r="I334" s="95"/>
      <c r="J334" s="95"/>
      <c r="K334" s="95"/>
      <c r="L334" s="95"/>
      <c r="M334" s="95"/>
      <c r="N334" s="95"/>
      <c r="O334" s="95"/>
      <c r="P334" s="95"/>
      <c r="Q334" s="95"/>
      <c r="R334" s="95"/>
      <c r="S334" s="95"/>
      <c r="T334" s="95"/>
      <c r="U334" s="95"/>
      <c r="V334" s="95"/>
      <c r="W334" s="95"/>
      <c r="X334" s="95"/>
      <c r="Y334" s="95"/>
      <c r="Z334" s="95"/>
      <c r="AA334" s="95"/>
      <c r="AB334" s="94"/>
      <c r="AC334" s="94"/>
      <c r="AD334" s="95"/>
      <c r="AE334" s="95"/>
      <c r="AF334" s="1167"/>
      <c r="AG334" s="1167"/>
      <c r="AH334" s="1167"/>
      <c r="AI334" s="1167"/>
      <c r="AJ334" s="1167"/>
      <c r="AK334" s="1167"/>
    </row>
    <row r="335" ht="15.75" customHeight="1">
      <c r="A335" s="19"/>
      <c r="B335" s="19"/>
      <c r="C335" s="19"/>
      <c r="D335" s="19"/>
      <c r="E335" s="19"/>
      <c r="F335" s="94">
        <v>4.0</v>
      </c>
      <c r="G335" s="95" t="s">
        <v>815</v>
      </c>
      <c r="H335" s="19"/>
      <c r="I335" s="95"/>
      <c r="J335" s="95"/>
      <c r="K335" s="95"/>
      <c r="L335" s="95"/>
      <c r="M335" s="95"/>
      <c r="N335" s="95"/>
      <c r="O335" s="95"/>
      <c r="P335" s="95"/>
      <c r="Q335" s="95"/>
      <c r="R335" s="95"/>
      <c r="S335" s="95"/>
      <c r="T335" s="95"/>
      <c r="U335" s="95"/>
      <c r="V335" s="95"/>
      <c r="W335" s="95"/>
      <c r="X335" s="95"/>
      <c r="Y335" s="95"/>
      <c r="Z335" s="95"/>
      <c r="AA335" s="95"/>
      <c r="AB335" s="94"/>
      <c r="AC335" s="94"/>
      <c r="AD335" s="95"/>
      <c r="AE335" s="95"/>
      <c r="AF335" s="1167"/>
      <c r="AG335" s="1167"/>
      <c r="AH335" s="1167"/>
      <c r="AI335" s="1167"/>
      <c r="AJ335" s="1167"/>
      <c r="AK335" s="1167"/>
    </row>
    <row r="336" ht="15.75" customHeight="1">
      <c r="A336" s="255">
        <v>111.0</v>
      </c>
      <c r="B336" s="255" t="s">
        <v>44</v>
      </c>
      <c r="C336" s="255" t="s">
        <v>44</v>
      </c>
      <c r="D336" s="196" t="s">
        <v>2789</v>
      </c>
      <c r="E336" s="194"/>
      <c r="F336" s="94"/>
      <c r="G336" s="990" t="s">
        <v>2790</v>
      </c>
      <c r="H336" s="194" t="s">
        <v>2791</v>
      </c>
      <c r="I336" s="95"/>
      <c r="J336" s="95"/>
      <c r="K336" s="95"/>
      <c r="L336" s="95"/>
      <c r="M336" s="95"/>
      <c r="N336" s="95"/>
      <c r="O336" s="95"/>
      <c r="P336" s="95"/>
      <c r="Q336" s="95"/>
      <c r="R336" s="95"/>
      <c r="S336" s="95"/>
      <c r="T336" s="95"/>
      <c r="U336" s="95"/>
      <c r="V336" s="95"/>
      <c r="W336" s="95"/>
      <c r="X336" s="95"/>
      <c r="Y336" s="95"/>
      <c r="Z336" s="95"/>
      <c r="AA336" s="95"/>
      <c r="AB336" s="94"/>
      <c r="AC336" s="94"/>
      <c r="AD336" s="95"/>
      <c r="AE336" s="95"/>
      <c r="AF336" s="1167"/>
      <c r="AG336" s="1167"/>
      <c r="AH336" s="1167"/>
      <c r="AI336" s="1167"/>
      <c r="AJ336" s="1167"/>
      <c r="AK336" s="1167"/>
    </row>
    <row r="337" ht="15.75" customHeight="1">
      <c r="A337" s="113"/>
      <c r="B337" s="113"/>
      <c r="C337" s="113"/>
      <c r="D337" s="113"/>
      <c r="E337" s="113"/>
      <c r="F337" s="94">
        <v>1.0</v>
      </c>
      <c r="G337" s="95" t="s">
        <v>777</v>
      </c>
      <c r="H337" s="113"/>
      <c r="I337" s="95"/>
      <c r="J337" s="95"/>
      <c r="K337" s="95"/>
      <c r="L337" s="95"/>
      <c r="M337" s="95"/>
      <c r="N337" s="95"/>
      <c r="O337" s="95"/>
      <c r="P337" s="95"/>
      <c r="Q337" s="95"/>
      <c r="R337" s="95"/>
      <c r="S337" s="95"/>
      <c r="T337" s="95"/>
      <c r="U337" s="95"/>
      <c r="V337" s="95"/>
      <c r="W337" s="95"/>
      <c r="X337" s="95"/>
      <c r="Y337" s="95"/>
      <c r="Z337" s="95"/>
      <c r="AA337" s="95"/>
      <c r="AB337" s="94" t="s">
        <v>2391</v>
      </c>
      <c r="AC337" s="94" t="s">
        <v>2792</v>
      </c>
      <c r="AD337" s="95"/>
      <c r="AE337" s="95"/>
      <c r="AF337" s="1167"/>
      <c r="AG337" s="1167"/>
      <c r="AH337" s="1167"/>
      <c r="AI337" s="1167"/>
      <c r="AJ337" s="1167"/>
      <c r="AK337" s="1167"/>
    </row>
    <row r="338" ht="15.75" customHeight="1">
      <c r="A338" s="113"/>
      <c r="B338" s="113"/>
      <c r="C338" s="113"/>
      <c r="D338" s="113"/>
      <c r="E338" s="113"/>
      <c r="F338" s="94">
        <v>2.0</v>
      </c>
      <c r="G338" s="95" t="s">
        <v>2793</v>
      </c>
      <c r="H338" s="113"/>
      <c r="I338" s="95"/>
      <c r="J338" s="95"/>
      <c r="K338" s="95"/>
      <c r="L338" s="95"/>
      <c r="M338" s="95"/>
      <c r="N338" s="95"/>
      <c r="O338" s="95"/>
      <c r="P338" s="95"/>
      <c r="Q338" s="95"/>
      <c r="R338" s="95"/>
      <c r="S338" s="95"/>
      <c r="T338" s="95"/>
      <c r="U338" s="95"/>
      <c r="V338" s="95"/>
      <c r="W338" s="95"/>
      <c r="X338" s="95"/>
      <c r="Y338" s="95"/>
      <c r="Z338" s="95"/>
      <c r="AA338" s="95"/>
      <c r="AB338" s="94"/>
      <c r="AC338" s="94"/>
      <c r="AD338" s="95"/>
      <c r="AE338" s="95"/>
      <c r="AF338" s="1167"/>
      <c r="AG338" s="1167"/>
      <c r="AH338" s="1167"/>
      <c r="AI338" s="1167"/>
      <c r="AJ338" s="1167"/>
      <c r="AK338" s="1167"/>
    </row>
    <row r="339" ht="15.75" customHeight="1">
      <c r="A339" s="113"/>
      <c r="B339" s="113"/>
      <c r="C339" s="113"/>
      <c r="D339" s="113"/>
      <c r="E339" s="113"/>
      <c r="F339" s="94">
        <v>3.0</v>
      </c>
      <c r="G339" s="95" t="s">
        <v>2794</v>
      </c>
      <c r="H339" s="113"/>
      <c r="I339" s="95"/>
      <c r="J339" s="95"/>
      <c r="K339" s="95"/>
      <c r="L339" s="95"/>
      <c r="M339" s="95"/>
      <c r="N339" s="95"/>
      <c r="O339" s="95"/>
      <c r="P339" s="95"/>
      <c r="Q339" s="95"/>
      <c r="R339" s="95"/>
      <c r="S339" s="95"/>
      <c r="T339" s="95"/>
      <c r="U339" s="95"/>
      <c r="V339" s="95"/>
      <c r="W339" s="95"/>
      <c r="X339" s="95"/>
      <c r="Y339" s="95"/>
      <c r="Z339" s="95"/>
      <c r="AA339" s="95"/>
      <c r="AB339" s="94"/>
      <c r="AC339" s="94"/>
      <c r="AD339" s="95"/>
      <c r="AE339" s="95"/>
      <c r="AF339" s="1167"/>
      <c r="AG339" s="1167"/>
      <c r="AH339" s="1167"/>
      <c r="AI339" s="1167"/>
      <c r="AJ339" s="1167"/>
      <c r="AK339" s="1167"/>
    </row>
    <row r="340" ht="15.75" customHeight="1">
      <c r="A340" s="19"/>
      <c r="B340" s="19"/>
      <c r="C340" s="19"/>
      <c r="D340" s="19"/>
      <c r="E340" s="19"/>
      <c r="F340" s="94">
        <v>4.0</v>
      </c>
      <c r="G340" s="95" t="s">
        <v>2795</v>
      </c>
      <c r="H340" s="19"/>
      <c r="I340" s="95"/>
      <c r="J340" s="95"/>
      <c r="K340" s="95"/>
      <c r="L340" s="95"/>
      <c r="M340" s="95"/>
      <c r="N340" s="95"/>
      <c r="O340" s="95"/>
      <c r="P340" s="95"/>
      <c r="Q340" s="95"/>
      <c r="R340" s="95"/>
      <c r="S340" s="95"/>
      <c r="T340" s="95"/>
      <c r="U340" s="95"/>
      <c r="V340" s="95"/>
      <c r="W340" s="95"/>
      <c r="X340" s="95"/>
      <c r="Y340" s="95"/>
      <c r="Z340" s="95"/>
      <c r="AA340" s="95"/>
      <c r="AB340" s="94"/>
      <c r="AC340" s="94"/>
      <c r="AD340" s="95"/>
      <c r="AE340" s="95"/>
      <c r="AF340" s="1167"/>
      <c r="AG340" s="1167"/>
      <c r="AH340" s="1167"/>
      <c r="AI340" s="1167"/>
      <c r="AJ340" s="1167"/>
      <c r="AK340" s="1167"/>
    </row>
    <row r="341" ht="15.75" customHeight="1">
      <c r="A341" s="870">
        <v>112.0</v>
      </c>
      <c r="B341" s="870" t="s">
        <v>44</v>
      </c>
      <c r="C341" s="870" t="s">
        <v>44</v>
      </c>
      <c r="D341" s="972" t="s">
        <v>2796</v>
      </c>
      <c r="E341" s="972"/>
      <c r="F341" s="576"/>
      <c r="G341" s="993" t="s">
        <v>2797</v>
      </c>
      <c r="H341" s="218" t="s">
        <v>2791</v>
      </c>
      <c r="I341" s="529" t="s">
        <v>3</v>
      </c>
      <c r="J341" s="529" t="s">
        <v>3</v>
      </c>
      <c r="K341" s="529" t="s">
        <v>3</v>
      </c>
      <c r="L341" s="529" t="s">
        <v>3</v>
      </c>
      <c r="M341" s="529" t="s">
        <v>3</v>
      </c>
      <c r="N341" s="529" t="s">
        <v>3</v>
      </c>
      <c r="O341" s="529" t="s">
        <v>3</v>
      </c>
      <c r="P341" s="529" t="s">
        <v>3</v>
      </c>
      <c r="Q341" s="529" t="s">
        <v>3</v>
      </c>
      <c r="R341" s="529" t="s">
        <v>3</v>
      </c>
      <c r="S341" s="529" t="s">
        <v>3</v>
      </c>
      <c r="T341" s="529" t="s">
        <v>3</v>
      </c>
      <c r="U341" s="529"/>
      <c r="V341" s="529"/>
      <c r="W341" s="529"/>
      <c r="X341" s="529"/>
      <c r="Y341" s="102"/>
      <c r="Z341" s="102"/>
      <c r="AA341" s="102"/>
      <c r="AB341" s="249"/>
      <c r="AC341" s="249"/>
      <c r="AD341" s="102"/>
      <c r="AE341" s="102"/>
      <c r="AF341" s="1170"/>
      <c r="AG341" s="1170"/>
      <c r="AH341" s="1170"/>
      <c r="AI341" s="1170"/>
      <c r="AJ341" s="1170"/>
      <c r="AK341" s="1170"/>
    </row>
    <row r="342" ht="15.75" customHeight="1">
      <c r="A342" s="113"/>
      <c r="B342" s="113"/>
      <c r="C342" s="113"/>
      <c r="D342" s="113"/>
      <c r="E342" s="113"/>
      <c r="F342" s="576">
        <v>1.0</v>
      </c>
      <c r="G342" s="577" t="s">
        <v>777</v>
      </c>
      <c r="H342" s="113"/>
      <c r="I342" s="113"/>
      <c r="J342" s="113"/>
      <c r="K342" s="113"/>
      <c r="L342" s="113"/>
      <c r="M342" s="113"/>
      <c r="N342" s="113"/>
      <c r="O342" s="113"/>
      <c r="P342" s="113"/>
      <c r="Q342" s="113"/>
      <c r="R342" s="113"/>
      <c r="S342" s="113"/>
      <c r="T342" s="113"/>
      <c r="U342" s="113"/>
      <c r="V342" s="113"/>
      <c r="W342" s="113"/>
      <c r="X342" s="113"/>
      <c r="Y342" s="102"/>
      <c r="Z342" s="102"/>
      <c r="AA342" s="102"/>
      <c r="AB342" s="249"/>
      <c r="AC342" s="249"/>
      <c r="AD342" s="102"/>
      <c r="AE342" s="102"/>
      <c r="AF342" s="1170"/>
      <c r="AG342" s="1170"/>
      <c r="AH342" s="1170"/>
      <c r="AI342" s="1170"/>
      <c r="AJ342" s="1170"/>
      <c r="AK342" s="1170"/>
    </row>
    <row r="343" ht="15.75" customHeight="1">
      <c r="A343" s="113"/>
      <c r="B343" s="113"/>
      <c r="C343" s="113"/>
      <c r="D343" s="113"/>
      <c r="E343" s="113"/>
      <c r="F343" s="576">
        <v>2.0</v>
      </c>
      <c r="G343" s="577" t="s">
        <v>2793</v>
      </c>
      <c r="H343" s="113"/>
      <c r="I343" s="113"/>
      <c r="J343" s="113"/>
      <c r="K343" s="113"/>
      <c r="L343" s="113"/>
      <c r="M343" s="113"/>
      <c r="N343" s="113"/>
      <c r="O343" s="113"/>
      <c r="P343" s="113"/>
      <c r="Q343" s="113"/>
      <c r="R343" s="113"/>
      <c r="S343" s="113"/>
      <c r="T343" s="113"/>
      <c r="U343" s="113"/>
      <c r="V343" s="113"/>
      <c r="W343" s="113"/>
      <c r="X343" s="113"/>
      <c r="Y343" s="102"/>
      <c r="Z343" s="102"/>
      <c r="AA343" s="102"/>
      <c r="AB343" s="249"/>
      <c r="AC343" s="249"/>
      <c r="AD343" s="102"/>
      <c r="AE343" s="102"/>
      <c r="AF343" s="1170"/>
      <c r="AG343" s="1170"/>
      <c r="AH343" s="1170"/>
      <c r="AI343" s="1170"/>
      <c r="AJ343" s="1170"/>
      <c r="AK343" s="1170"/>
    </row>
    <row r="344" ht="15.75" customHeight="1">
      <c r="A344" s="113"/>
      <c r="B344" s="113"/>
      <c r="C344" s="113"/>
      <c r="D344" s="113"/>
      <c r="E344" s="113"/>
      <c r="F344" s="576">
        <v>3.0</v>
      </c>
      <c r="G344" s="577" t="s">
        <v>2794</v>
      </c>
      <c r="H344" s="113"/>
      <c r="I344" s="113"/>
      <c r="J344" s="113"/>
      <c r="K344" s="113"/>
      <c r="L344" s="113"/>
      <c r="M344" s="113"/>
      <c r="N344" s="113"/>
      <c r="O344" s="113"/>
      <c r="P344" s="113"/>
      <c r="Q344" s="113"/>
      <c r="R344" s="113"/>
      <c r="S344" s="113"/>
      <c r="T344" s="113"/>
      <c r="U344" s="113"/>
      <c r="V344" s="113"/>
      <c r="W344" s="113"/>
      <c r="X344" s="113"/>
      <c r="Y344" s="102"/>
      <c r="Z344" s="102"/>
      <c r="AA344" s="102"/>
      <c r="AB344" s="249"/>
      <c r="AC344" s="249"/>
      <c r="AD344" s="102"/>
      <c r="AE344" s="102"/>
      <c r="AF344" s="1170"/>
      <c r="AG344" s="1170"/>
      <c r="AH344" s="1170"/>
      <c r="AI344" s="1170"/>
      <c r="AJ344" s="1170"/>
      <c r="AK344" s="1170"/>
    </row>
    <row r="345" ht="15.75" customHeight="1">
      <c r="A345" s="19"/>
      <c r="B345" s="19"/>
      <c r="C345" s="19"/>
      <c r="D345" s="19"/>
      <c r="E345" s="19"/>
      <c r="F345" s="576">
        <v>4.0</v>
      </c>
      <c r="G345" s="577" t="s">
        <v>2798</v>
      </c>
      <c r="H345" s="19"/>
      <c r="I345" s="19"/>
      <c r="J345" s="19"/>
      <c r="K345" s="19"/>
      <c r="L345" s="19"/>
      <c r="M345" s="19"/>
      <c r="N345" s="19"/>
      <c r="O345" s="19"/>
      <c r="P345" s="19"/>
      <c r="Q345" s="19"/>
      <c r="R345" s="19"/>
      <c r="S345" s="19"/>
      <c r="T345" s="19"/>
      <c r="U345" s="19"/>
      <c r="V345" s="19"/>
      <c r="W345" s="19"/>
      <c r="X345" s="19"/>
      <c r="Y345" s="102"/>
      <c r="Z345" s="102"/>
      <c r="AA345" s="102"/>
      <c r="AB345" s="249"/>
      <c r="AC345" s="249"/>
      <c r="AD345" s="102"/>
      <c r="AE345" s="102"/>
      <c r="AF345" s="1170"/>
      <c r="AG345" s="1170"/>
      <c r="AH345" s="1170"/>
      <c r="AI345" s="1170"/>
      <c r="AJ345" s="1170"/>
      <c r="AK345" s="1170"/>
    </row>
    <row r="346" ht="15.75" customHeight="1">
      <c r="A346" s="970">
        <v>113.0</v>
      </c>
      <c r="B346" s="970" t="s">
        <v>44</v>
      </c>
      <c r="C346" s="970" t="s">
        <v>44</v>
      </c>
      <c r="D346" s="969" t="s">
        <v>2799</v>
      </c>
      <c r="E346" s="969" t="s">
        <v>2800</v>
      </c>
      <c r="F346" s="901">
        <v>1.0</v>
      </c>
      <c r="G346" s="966" t="s">
        <v>2801</v>
      </c>
      <c r="H346" s="966" t="s">
        <v>2802</v>
      </c>
      <c r="I346" s="965" t="s">
        <v>3</v>
      </c>
      <c r="J346" s="965" t="s">
        <v>3</v>
      </c>
      <c r="K346" s="965" t="s">
        <v>3</v>
      </c>
      <c r="L346" s="965" t="s">
        <v>3</v>
      </c>
      <c r="M346" s="965" t="s">
        <v>3</v>
      </c>
      <c r="N346" s="965" t="s">
        <v>3</v>
      </c>
      <c r="O346" s="965" t="s">
        <v>3</v>
      </c>
      <c r="P346" s="965" t="s">
        <v>3</v>
      </c>
      <c r="Q346" s="965" t="s">
        <v>3</v>
      </c>
      <c r="R346" s="965" t="s">
        <v>3</v>
      </c>
      <c r="S346" s="965" t="s">
        <v>3</v>
      </c>
      <c r="T346" s="965" t="s">
        <v>3</v>
      </c>
      <c r="U346" s="965"/>
      <c r="V346" s="965"/>
      <c r="W346" s="965"/>
      <c r="X346" s="965"/>
      <c r="Y346" s="966"/>
      <c r="Z346" s="966"/>
      <c r="AA346" s="966"/>
      <c r="AB346" s="901"/>
      <c r="AC346" s="901"/>
      <c r="AD346" s="966"/>
      <c r="AE346" s="966"/>
      <c r="AF346" s="1171"/>
      <c r="AG346" s="1171"/>
      <c r="AH346" s="1171"/>
      <c r="AI346" s="1171"/>
      <c r="AJ346" s="1171"/>
      <c r="AK346" s="1171"/>
    </row>
    <row r="347" ht="54.0" customHeight="1">
      <c r="A347" s="19"/>
      <c r="B347" s="19"/>
      <c r="C347" s="19"/>
      <c r="D347" s="19"/>
      <c r="E347" s="19"/>
      <c r="F347" s="901">
        <v>2.0</v>
      </c>
      <c r="G347" s="966" t="s">
        <v>2803</v>
      </c>
      <c r="H347" s="966" t="s">
        <v>2804</v>
      </c>
      <c r="I347" s="965" t="s">
        <v>3</v>
      </c>
      <c r="J347" s="965" t="s">
        <v>3</v>
      </c>
      <c r="K347" s="965" t="s">
        <v>3</v>
      </c>
      <c r="L347" s="965" t="s">
        <v>3</v>
      </c>
      <c r="M347" s="965" t="s">
        <v>3</v>
      </c>
      <c r="N347" s="965" t="s">
        <v>3</v>
      </c>
      <c r="O347" s="965" t="s">
        <v>3</v>
      </c>
      <c r="P347" s="965" t="s">
        <v>3</v>
      </c>
      <c r="Q347" s="965" t="s">
        <v>3</v>
      </c>
      <c r="R347" s="965" t="s">
        <v>3</v>
      </c>
      <c r="S347" s="965" t="s">
        <v>3</v>
      </c>
      <c r="T347" s="965" t="s">
        <v>3</v>
      </c>
      <c r="U347" s="965"/>
      <c r="V347" s="965"/>
      <c r="W347" s="965"/>
      <c r="X347" s="965"/>
      <c r="Y347" s="966"/>
      <c r="Z347" s="966"/>
      <c r="AA347" s="966"/>
      <c r="AB347" s="901"/>
      <c r="AC347" s="901"/>
      <c r="AD347" s="966"/>
      <c r="AE347" s="966"/>
      <c r="AF347" s="1171"/>
      <c r="AG347" s="1171"/>
      <c r="AH347" s="1171"/>
      <c r="AI347" s="1171"/>
      <c r="AJ347" s="1171"/>
      <c r="AK347" s="1171"/>
    </row>
    <row r="348" ht="15.75" customHeight="1">
      <c r="A348" s="970">
        <v>114.0</v>
      </c>
      <c r="B348" s="970" t="s">
        <v>44</v>
      </c>
      <c r="C348" s="970" t="s">
        <v>44</v>
      </c>
      <c r="D348" s="969" t="s">
        <v>2805</v>
      </c>
      <c r="E348" s="969" t="s">
        <v>2806</v>
      </c>
      <c r="F348" s="901">
        <v>1.0</v>
      </c>
      <c r="G348" s="966" t="s">
        <v>2801</v>
      </c>
      <c r="H348" s="966" t="s">
        <v>2802</v>
      </c>
      <c r="I348" s="965" t="s">
        <v>3</v>
      </c>
      <c r="J348" s="965" t="s">
        <v>3</v>
      </c>
      <c r="K348" s="965" t="s">
        <v>3</v>
      </c>
      <c r="L348" s="965" t="s">
        <v>3</v>
      </c>
      <c r="M348" s="965" t="s">
        <v>3</v>
      </c>
      <c r="N348" s="965" t="s">
        <v>3</v>
      </c>
      <c r="O348" s="965" t="s">
        <v>3</v>
      </c>
      <c r="P348" s="965" t="s">
        <v>3</v>
      </c>
      <c r="Q348" s="965" t="s">
        <v>3</v>
      </c>
      <c r="R348" s="965" t="s">
        <v>3</v>
      </c>
      <c r="S348" s="965" t="s">
        <v>3</v>
      </c>
      <c r="T348" s="965" t="s">
        <v>3</v>
      </c>
      <c r="U348" s="965"/>
      <c r="V348" s="965"/>
      <c r="W348" s="965"/>
      <c r="X348" s="965"/>
      <c r="Y348" s="966"/>
      <c r="Z348" s="966"/>
      <c r="AA348" s="966"/>
      <c r="AB348" s="901"/>
      <c r="AC348" s="901"/>
      <c r="AD348" s="966"/>
      <c r="AE348" s="966"/>
      <c r="AF348" s="1171"/>
      <c r="AG348" s="1171"/>
      <c r="AH348" s="1171"/>
      <c r="AI348" s="1171"/>
      <c r="AJ348" s="1171"/>
      <c r="AK348" s="1171"/>
    </row>
    <row r="349" ht="50.25" customHeight="1">
      <c r="A349" s="19"/>
      <c r="B349" s="19"/>
      <c r="C349" s="19"/>
      <c r="D349" s="19"/>
      <c r="E349" s="19"/>
      <c r="F349" s="901">
        <v>2.0</v>
      </c>
      <c r="G349" s="966" t="s">
        <v>2803</v>
      </c>
      <c r="H349" s="966" t="s">
        <v>2804</v>
      </c>
      <c r="I349" s="965" t="s">
        <v>3</v>
      </c>
      <c r="J349" s="965" t="s">
        <v>3</v>
      </c>
      <c r="K349" s="965" t="s">
        <v>3</v>
      </c>
      <c r="L349" s="965" t="s">
        <v>3</v>
      </c>
      <c r="M349" s="965" t="s">
        <v>3</v>
      </c>
      <c r="N349" s="965" t="s">
        <v>3</v>
      </c>
      <c r="O349" s="965" t="s">
        <v>3</v>
      </c>
      <c r="P349" s="965" t="s">
        <v>3</v>
      </c>
      <c r="Q349" s="965" t="s">
        <v>3</v>
      </c>
      <c r="R349" s="965" t="s">
        <v>3</v>
      </c>
      <c r="S349" s="965" t="s">
        <v>3</v>
      </c>
      <c r="T349" s="965" t="s">
        <v>3</v>
      </c>
      <c r="U349" s="965"/>
      <c r="V349" s="965"/>
      <c r="W349" s="965"/>
      <c r="X349" s="965"/>
      <c r="Y349" s="966"/>
      <c r="Z349" s="966"/>
      <c r="AA349" s="966"/>
      <c r="AB349" s="901"/>
      <c r="AC349" s="901"/>
      <c r="AD349" s="966"/>
      <c r="AE349" s="966"/>
      <c r="AF349" s="1171"/>
      <c r="AG349" s="1171"/>
      <c r="AH349" s="1171"/>
      <c r="AI349" s="1171"/>
      <c r="AJ349" s="1171"/>
      <c r="AK349" s="1171"/>
    </row>
    <row r="350" ht="15.75" customHeight="1">
      <c r="A350" s="94">
        <v>115.0</v>
      </c>
      <c r="B350" s="94" t="s">
        <v>44</v>
      </c>
      <c r="C350" s="94" t="s">
        <v>44</v>
      </c>
      <c r="D350" s="95" t="s">
        <v>2807</v>
      </c>
      <c r="E350" s="95" t="s">
        <v>2808</v>
      </c>
      <c r="F350" s="94">
        <v>1.0</v>
      </c>
      <c r="G350" s="95" t="s">
        <v>2809</v>
      </c>
      <c r="H350" s="96" t="s">
        <v>2810</v>
      </c>
      <c r="I350" s="95"/>
      <c r="J350" s="95"/>
      <c r="K350" s="95"/>
      <c r="L350" s="95"/>
      <c r="M350" s="95"/>
      <c r="N350" s="95"/>
      <c r="O350" s="95"/>
      <c r="P350" s="95"/>
      <c r="Q350" s="95"/>
      <c r="R350" s="95"/>
      <c r="S350" s="95"/>
      <c r="T350" s="95"/>
      <c r="U350" s="95"/>
      <c r="V350" s="95"/>
      <c r="W350" s="95"/>
      <c r="X350" s="95"/>
      <c r="Y350" s="95"/>
      <c r="Z350" s="95"/>
      <c r="AA350" s="95"/>
      <c r="AB350" s="94" t="s">
        <v>2391</v>
      </c>
      <c r="AC350" s="94" t="s">
        <v>2811</v>
      </c>
      <c r="AD350" s="976"/>
      <c r="AE350" s="976"/>
      <c r="AF350" s="625"/>
      <c r="AG350" s="625"/>
      <c r="AH350" s="625"/>
      <c r="AI350" s="625"/>
      <c r="AJ350" s="625"/>
      <c r="AK350" s="625"/>
    </row>
    <row r="351" ht="15.75" customHeight="1">
      <c r="A351" s="255">
        <v>116.0</v>
      </c>
      <c r="B351" s="255" t="s">
        <v>44</v>
      </c>
      <c r="C351" s="255" t="s">
        <v>44</v>
      </c>
      <c r="D351" s="194" t="s">
        <v>2812</v>
      </c>
      <c r="E351" s="194"/>
      <c r="F351" s="94">
        <v>1.0</v>
      </c>
      <c r="G351" s="95" t="s">
        <v>777</v>
      </c>
      <c r="H351" s="196" t="s">
        <v>2813</v>
      </c>
      <c r="I351" s="95"/>
      <c r="J351" s="95"/>
      <c r="K351" s="95"/>
      <c r="L351" s="95"/>
      <c r="M351" s="95"/>
      <c r="N351" s="95"/>
      <c r="O351" s="95"/>
      <c r="P351" s="95"/>
      <c r="Q351" s="95"/>
      <c r="R351" s="95"/>
      <c r="S351" s="95"/>
      <c r="T351" s="95"/>
      <c r="U351" s="95"/>
      <c r="V351" s="95"/>
      <c r="W351" s="95"/>
      <c r="X351" s="95"/>
      <c r="Y351" s="95"/>
      <c r="Z351" s="95"/>
      <c r="AA351" s="95"/>
      <c r="AB351" s="94"/>
      <c r="AC351" s="94"/>
      <c r="AD351" s="95"/>
      <c r="AE351" s="95"/>
      <c r="AF351" s="1167"/>
      <c r="AG351" s="1167"/>
      <c r="AH351" s="1167"/>
      <c r="AI351" s="1167"/>
      <c r="AJ351" s="1167"/>
      <c r="AK351" s="1167"/>
    </row>
    <row r="352" ht="15.75" customHeight="1">
      <c r="A352" s="113"/>
      <c r="B352" s="113"/>
      <c r="C352" s="113"/>
      <c r="D352" s="113"/>
      <c r="E352" s="113"/>
      <c r="F352" s="94">
        <v>2.0</v>
      </c>
      <c r="G352" s="95" t="s">
        <v>2814</v>
      </c>
      <c r="H352" s="113"/>
      <c r="I352" s="95"/>
      <c r="J352" s="95"/>
      <c r="K352" s="95"/>
      <c r="L352" s="95"/>
      <c r="M352" s="95"/>
      <c r="N352" s="95"/>
      <c r="O352" s="95"/>
      <c r="P352" s="95"/>
      <c r="Q352" s="95"/>
      <c r="R352" s="95"/>
      <c r="S352" s="95"/>
      <c r="T352" s="95"/>
      <c r="U352" s="95"/>
      <c r="V352" s="95"/>
      <c r="W352" s="95"/>
      <c r="X352" s="95"/>
      <c r="Y352" s="95"/>
      <c r="Z352" s="95"/>
      <c r="AA352" s="95"/>
      <c r="AB352" s="94" t="s">
        <v>2391</v>
      </c>
      <c r="AC352" s="94" t="s">
        <v>2759</v>
      </c>
      <c r="AD352" s="976"/>
      <c r="AE352" s="976"/>
      <c r="AF352" s="625"/>
      <c r="AG352" s="625"/>
      <c r="AH352" s="625"/>
      <c r="AI352" s="625"/>
      <c r="AJ352" s="625"/>
      <c r="AK352" s="625"/>
    </row>
    <row r="353" ht="15.75" customHeight="1">
      <c r="A353" s="113"/>
      <c r="B353" s="113"/>
      <c r="C353" s="113"/>
      <c r="D353" s="113"/>
      <c r="E353" s="113"/>
      <c r="F353" s="94">
        <v>3.0</v>
      </c>
      <c r="G353" s="95" t="s">
        <v>822</v>
      </c>
      <c r="H353" s="113"/>
      <c r="I353" s="95"/>
      <c r="J353" s="95"/>
      <c r="K353" s="95"/>
      <c r="L353" s="95"/>
      <c r="M353" s="95"/>
      <c r="N353" s="95"/>
      <c r="O353" s="95"/>
      <c r="P353" s="95"/>
      <c r="Q353" s="95"/>
      <c r="R353" s="95"/>
      <c r="S353" s="95"/>
      <c r="T353" s="95"/>
      <c r="U353" s="95"/>
      <c r="V353" s="95"/>
      <c r="W353" s="95"/>
      <c r="X353" s="95"/>
      <c r="Y353" s="95"/>
      <c r="Z353" s="95"/>
      <c r="AA353" s="95"/>
      <c r="AB353" s="94"/>
      <c r="AC353" s="94"/>
      <c r="AD353" s="95"/>
      <c r="AE353" s="95"/>
      <c r="AF353" s="1167"/>
      <c r="AG353" s="1167"/>
      <c r="AH353" s="1167"/>
      <c r="AI353" s="1167"/>
      <c r="AJ353" s="1167"/>
      <c r="AK353" s="1167"/>
    </row>
    <row r="354" ht="15.75" customHeight="1">
      <c r="A354" s="19"/>
      <c r="B354" s="19"/>
      <c r="C354" s="19"/>
      <c r="D354" s="19"/>
      <c r="E354" s="19"/>
      <c r="F354" s="94">
        <v>4.0</v>
      </c>
      <c r="G354" s="95" t="s">
        <v>2815</v>
      </c>
      <c r="H354" s="19"/>
      <c r="I354" s="95"/>
      <c r="J354" s="95"/>
      <c r="K354" s="95"/>
      <c r="L354" s="95"/>
      <c r="M354" s="95"/>
      <c r="N354" s="95"/>
      <c r="O354" s="95"/>
      <c r="P354" s="95"/>
      <c r="Q354" s="95"/>
      <c r="R354" s="95"/>
      <c r="S354" s="95"/>
      <c r="T354" s="95"/>
      <c r="U354" s="95"/>
      <c r="V354" s="95"/>
      <c r="W354" s="95"/>
      <c r="X354" s="95"/>
      <c r="Y354" s="95"/>
      <c r="Z354" s="95"/>
      <c r="AA354" s="95"/>
      <c r="AB354" s="94"/>
      <c r="AC354" s="94"/>
      <c r="AD354" s="95"/>
      <c r="AE354" s="95"/>
      <c r="AF354" s="1167"/>
      <c r="AG354" s="1167"/>
      <c r="AH354" s="1167"/>
      <c r="AI354" s="1167"/>
      <c r="AJ354" s="1167"/>
      <c r="AK354" s="1167"/>
    </row>
    <row r="355" ht="15.75" customHeight="1">
      <c r="A355" s="576">
        <v>117.0</v>
      </c>
      <c r="B355" s="576" t="s">
        <v>44</v>
      </c>
      <c r="C355" s="576" t="s">
        <v>44</v>
      </c>
      <c r="D355" s="577" t="s">
        <v>2817</v>
      </c>
      <c r="E355" s="577" t="s">
        <v>2818</v>
      </c>
      <c r="F355" s="576">
        <v>1.0</v>
      </c>
      <c r="G355" s="577" t="s">
        <v>2820</v>
      </c>
      <c r="H355" s="138" t="s">
        <v>2821</v>
      </c>
      <c r="I355" s="417" t="s">
        <v>3</v>
      </c>
      <c r="J355" s="417" t="s">
        <v>3</v>
      </c>
      <c r="K355" s="417" t="s">
        <v>3</v>
      </c>
      <c r="L355" s="417" t="s">
        <v>3</v>
      </c>
      <c r="M355" s="417" t="s">
        <v>3</v>
      </c>
      <c r="N355" s="417" t="s">
        <v>3</v>
      </c>
      <c r="O355" s="417" t="s">
        <v>3</v>
      </c>
      <c r="P355" s="417" t="s">
        <v>3</v>
      </c>
      <c r="Q355" s="417" t="s">
        <v>3</v>
      </c>
      <c r="R355" s="417" t="s">
        <v>3</v>
      </c>
      <c r="S355" s="417" t="s">
        <v>3</v>
      </c>
      <c r="T355" s="417" t="s">
        <v>3</v>
      </c>
      <c r="U355" s="417"/>
      <c r="V355" s="417"/>
      <c r="W355" s="417"/>
      <c r="X355" s="417"/>
      <c r="Y355" s="102"/>
      <c r="Z355" s="102"/>
      <c r="AA355" s="102"/>
      <c r="AB355" s="249"/>
      <c r="AC355" s="249"/>
      <c r="AD355" s="102"/>
      <c r="AE355" s="102"/>
      <c r="AF355" s="1170"/>
      <c r="AG355" s="1170"/>
      <c r="AH355" s="1170"/>
      <c r="AI355" s="1170"/>
      <c r="AJ355" s="1170"/>
      <c r="AK355" s="1170"/>
    </row>
    <row r="356" ht="15.75" customHeight="1">
      <c r="A356" s="995">
        <v>118.0</v>
      </c>
      <c r="B356" s="995" t="s">
        <v>44</v>
      </c>
      <c r="C356" s="995" t="s">
        <v>44</v>
      </c>
      <c r="D356" s="996" t="s">
        <v>2822</v>
      </c>
      <c r="E356" s="996"/>
      <c r="F356" s="997">
        <v>1.0</v>
      </c>
      <c r="G356" s="998" t="s">
        <v>777</v>
      </c>
      <c r="H356" s="996" t="s">
        <v>2823</v>
      </c>
      <c r="I356" s="996"/>
      <c r="J356" s="996"/>
      <c r="K356" s="996"/>
      <c r="L356" s="996"/>
      <c r="M356" s="996"/>
      <c r="N356" s="996"/>
      <c r="O356" s="996"/>
      <c r="P356" s="996"/>
      <c r="Q356" s="996"/>
      <c r="R356" s="996"/>
      <c r="S356" s="996"/>
      <c r="T356" s="996"/>
      <c r="U356" s="996"/>
      <c r="V356" s="996"/>
      <c r="W356" s="996"/>
      <c r="X356" s="996"/>
      <c r="Y356" s="996"/>
      <c r="Z356" s="996"/>
      <c r="AA356" s="996"/>
      <c r="AB356" s="996"/>
      <c r="AC356" s="996"/>
      <c r="AD356" s="996"/>
      <c r="AE356" s="996"/>
      <c r="AF356" s="1184"/>
      <c r="AG356" s="1184"/>
      <c r="AH356" s="1184"/>
      <c r="AI356" s="1184"/>
      <c r="AJ356" s="1184"/>
      <c r="AK356" s="1184"/>
    </row>
    <row r="357" ht="15.75" customHeight="1">
      <c r="A357" s="113"/>
      <c r="B357" s="113"/>
      <c r="C357" s="113"/>
      <c r="D357" s="113"/>
      <c r="E357" s="113"/>
      <c r="F357" s="997">
        <v>2.0</v>
      </c>
      <c r="G357" s="998" t="s">
        <v>821</v>
      </c>
      <c r="H357" s="113"/>
      <c r="I357" s="113"/>
      <c r="J357" s="113"/>
      <c r="K357" s="113"/>
      <c r="L357" s="113"/>
      <c r="M357" s="113"/>
      <c r="N357" s="113"/>
      <c r="O357" s="113"/>
      <c r="P357" s="113"/>
      <c r="Q357" s="113"/>
      <c r="R357" s="113"/>
      <c r="S357" s="113"/>
      <c r="T357" s="113"/>
      <c r="U357" s="113"/>
      <c r="V357" s="113"/>
      <c r="W357" s="113"/>
      <c r="X357" s="113"/>
      <c r="Y357" s="113"/>
      <c r="Z357" s="113"/>
      <c r="AA357" s="113"/>
      <c r="AB357" s="113"/>
      <c r="AC357" s="113"/>
      <c r="AD357" s="113"/>
      <c r="AE357" s="113"/>
      <c r="AF357" s="1184"/>
      <c r="AG357" s="1184"/>
      <c r="AH357" s="1184"/>
      <c r="AI357" s="1184"/>
      <c r="AJ357" s="1184"/>
      <c r="AK357" s="1184"/>
    </row>
    <row r="358" ht="15.75" customHeight="1">
      <c r="A358" s="113"/>
      <c r="B358" s="113"/>
      <c r="C358" s="113"/>
      <c r="D358" s="113"/>
      <c r="E358" s="113"/>
      <c r="F358" s="997">
        <v>3.0</v>
      </c>
      <c r="G358" s="998" t="s">
        <v>822</v>
      </c>
      <c r="H358" s="113"/>
      <c r="I358" s="113"/>
      <c r="J358" s="113"/>
      <c r="K358" s="113"/>
      <c r="L358" s="113"/>
      <c r="M358" s="113"/>
      <c r="N358" s="113"/>
      <c r="O358" s="113"/>
      <c r="P358" s="113"/>
      <c r="Q358" s="113"/>
      <c r="R358" s="113"/>
      <c r="S358" s="113"/>
      <c r="T358" s="113"/>
      <c r="U358" s="113"/>
      <c r="V358" s="113"/>
      <c r="W358" s="113"/>
      <c r="X358" s="113"/>
      <c r="Y358" s="113"/>
      <c r="Z358" s="113"/>
      <c r="AA358" s="113"/>
      <c r="AB358" s="113"/>
      <c r="AC358" s="113"/>
      <c r="AD358" s="113"/>
      <c r="AE358" s="113"/>
      <c r="AF358" s="1184"/>
      <c r="AG358" s="1184"/>
      <c r="AH358" s="1184"/>
      <c r="AI358" s="1184"/>
      <c r="AJ358" s="1184"/>
      <c r="AK358" s="1184"/>
    </row>
    <row r="359" ht="15.75" customHeight="1">
      <c r="A359" s="113"/>
      <c r="B359" s="113"/>
      <c r="C359" s="113"/>
      <c r="D359" s="113"/>
      <c r="E359" s="113"/>
      <c r="F359" s="997">
        <v>4.0</v>
      </c>
      <c r="G359" s="998" t="s">
        <v>2824</v>
      </c>
      <c r="H359" s="113"/>
      <c r="I359" s="113"/>
      <c r="J359" s="113"/>
      <c r="K359" s="113"/>
      <c r="L359" s="113"/>
      <c r="M359" s="113"/>
      <c r="N359" s="113"/>
      <c r="O359" s="113"/>
      <c r="P359" s="113"/>
      <c r="Q359" s="113"/>
      <c r="R359" s="113"/>
      <c r="S359" s="113"/>
      <c r="T359" s="113"/>
      <c r="U359" s="113"/>
      <c r="V359" s="113"/>
      <c r="W359" s="113"/>
      <c r="X359" s="113"/>
      <c r="Y359" s="113"/>
      <c r="Z359" s="113"/>
      <c r="AA359" s="113"/>
      <c r="AB359" s="113"/>
      <c r="AC359" s="113"/>
      <c r="AD359" s="113"/>
      <c r="AE359" s="113"/>
      <c r="AF359" s="1184"/>
      <c r="AG359" s="1184"/>
      <c r="AH359" s="1184"/>
      <c r="AI359" s="1184"/>
      <c r="AJ359" s="1184"/>
      <c r="AK359" s="1184"/>
    </row>
    <row r="360" ht="15.75" customHeight="1">
      <c r="A360" s="19"/>
      <c r="B360" s="19"/>
      <c r="C360" s="19"/>
      <c r="D360" s="19"/>
      <c r="E360" s="19"/>
      <c r="F360" s="997">
        <v>5.0</v>
      </c>
      <c r="G360" s="998" t="s">
        <v>2825</v>
      </c>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184"/>
      <c r="AG360" s="1184"/>
      <c r="AH360" s="1184"/>
      <c r="AI360" s="1184"/>
      <c r="AJ360" s="1184"/>
      <c r="AK360" s="1184"/>
    </row>
    <row r="361" ht="15.75" customHeight="1">
      <c r="A361" s="307">
        <v>119.0</v>
      </c>
      <c r="B361" s="307" t="s">
        <v>44</v>
      </c>
      <c r="C361" s="307" t="s">
        <v>55</v>
      </c>
      <c r="D361" s="61" t="s">
        <v>816</v>
      </c>
      <c r="E361" s="61"/>
      <c r="F361" s="23">
        <v>1.0</v>
      </c>
      <c r="G361" s="24" t="s">
        <v>777</v>
      </c>
      <c r="H361" s="83" t="s">
        <v>817</v>
      </c>
      <c r="I361" s="24"/>
      <c r="J361" s="24"/>
      <c r="K361" s="24"/>
      <c r="L361" s="24"/>
      <c r="M361" s="24"/>
      <c r="N361" s="24"/>
      <c r="O361" s="24"/>
      <c r="P361" s="24"/>
      <c r="Q361" s="24"/>
      <c r="R361" s="24"/>
      <c r="S361" s="24"/>
      <c r="T361" s="24"/>
      <c r="U361" s="24"/>
      <c r="V361" s="24"/>
      <c r="W361" s="24"/>
      <c r="X361" s="24"/>
      <c r="Y361" s="24"/>
      <c r="Z361" s="24"/>
      <c r="AA361" s="24"/>
      <c r="AB361" s="23"/>
      <c r="AC361" s="23"/>
      <c r="AD361" s="102"/>
      <c r="AE361" s="102"/>
      <c r="AF361" s="1170"/>
      <c r="AG361" s="1170"/>
      <c r="AH361" s="1170"/>
      <c r="AI361" s="1170"/>
      <c r="AJ361" s="1170"/>
      <c r="AK361" s="1170"/>
    </row>
    <row r="362" ht="15.75" customHeight="1">
      <c r="A362" s="113"/>
      <c r="B362" s="113"/>
      <c r="C362" s="113"/>
      <c r="D362" s="113"/>
      <c r="E362" s="113"/>
      <c r="F362" s="23">
        <v>2.0</v>
      </c>
      <c r="G362" s="24" t="s">
        <v>821</v>
      </c>
      <c r="H362" s="113"/>
      <c r="I362" s="24"/>
      <c r="J362" s="24"/>
      <c r="K362" s="24"/>
      <c r="L362" s="24"/>
      <c r="M362" s="24"/>
      <c r="N362" s="24"/>
      <c r="O362" s="24"/>
      <c r="P362" s="24"/>
      <c r="Q362" s="24"/>
      <c r="R362" s="24"/>
      <c r="S362" s="24"/>
      <c r="T362" s="24"/>
      <c r="U362" s="24"/>
      <c r="V362" s="24"/>
      <c r="W362" s="24"/>
      <c r="X362" s="24"/>
      <c r="Y362" s="24"/>
      <c r="Z362" s="24"/>
      <c r="AA362" s="24"/>
      <c r="AB362" s="23"/>
      <c r="AC362" s="23" t="s">
        <v>2826</v>
      </c>
      <c r="AD362" s="102"/>
      <c r="AE362" s="102"/>
      <c r="AF362" s="1170"/>
      <c r="AG362" s="1170"/>
      <c r="AH362" s="1170"/>
      <c r="AI362" s="1170"/>
      <c r="AJ362" s="1170"/>
      <c r="AK362" s="1170"/>
    </row>
    <row r="363" ht="15.75" customHeight="1">
      <c r="A363" s="113"/>
      <c r="B363" s="113"/>
      <c r="C363" s="113"/>
      <c r="D363" s="113"/>
      <c r="E363" s="113"/>
      <c r="F363" s="23">
        <v>3.0</v>
      </c>
      <c r="G363" s="24" t="s">
        <v>822</v>
      </c>
      <c r="H363" s="113"/>
      <c r="I363" s="24"/>
      <c r="J363" s="24"/>
      <c r="K363" s="24"/>
      <c r="L363" s="24"/>
      <c r="M363" s="24"/>
      <c r="N363" s="24"/>
      <c r="O363" s="24"/>
      <c r="P363" s="24"/>
      <c r="Q363" s="24"/>
      <c r="R363" s="24"/>
      <c r="S363" s="24"/>
      <c r="T363" s="24"/>
      <c r="U363" s="24"/>
      <c r="V363" s="24"/>
      <c r="W363" s="24"/>
      <c r="X363" s="24"/>
      <c r="Y363" s="24"/>
      <c r="Z363" s="24"/>
      <c r="AA363" s="24"/>
      <c r="AB363" s="23"/>
      <c r="AC363" s="23"/>
      <c r="AD363" s="102"/>
      <c r="AE363" s="102"/>
      <c r="AF363" s="1170"/>
      <c r="AG363" s="1170"/>
      <c r="AH363" s="1170"/>
      <c r="AI363" s="1170"/>
      <c r="AJ363" s="1170"/>
      <c r="AK363" s="1170"/>
    </row>
    <row r="364" ht="15.75" customHeight="1">
      <c r="A364" s="19"/>
      <c r="B364" s="19"/>
      <c r="C364" s="19"/>
      <c r="D364" s="19"/>
      <c r="E364" s="19"/>
      <c r="F364" s="23">
        <v>4.0</v>
      </c>
      <c r="G364" s="24" t="s">
        <v>823</v>
      </c>
      <c r="H364" s="19"/>
      <c r="I364" s="24"/>
      <c r="J364" s="24"/>
      <c r="K364" s="24"/>
      <c r="L364" s="24"/>
      <c r="M364" s="24"/>
      <c r="N364" s="24"/>
      <c r="O364" s="24"/>
      <c r="P364" s="24"/>
      <c r="Q364" s="24"/>
      <c r="R364" s="24"/>
      <c r="S364" s="24"/>
      <c r="T364" s="24"/>
      <c r="U364" s="24"/>
      <c r="V364" s="24"/>
      <c r="W364" s="24"/>
      <c r="X364" s="24"/>
      <c r="Y364" s="24"/>
      <c r="Z364" s="24"/>
      <c r="AA364" s="24"/>
      <c r="AB364" s="23"/>
      <c r="AC364" s="23"/>
      <c r="AD364" s="102"/>
      <c r="AE364" s="102"/>
      <c r="AF364" s="1170"/>
      <c r="AG364" s="1170"/>
      <c r="AH364" s="1170"/>
      <c r="AI364" s="1170"/>
      <c r="AJ364" s="1170"/>
      <c r="AK364" s="1170"/>
    </row>
    <row r="365" ht="15.75" customHeight="1">
      <c r="A365" s="1186">
        <v>120.0</v>
      </c>
      <c r="B365" s="1186" t="s">
        <v>44</v>
      </c>
      <c r="C365" s="1186" t="s">
        <v>44</v>
      </c>
      <c r="D365" s="1188" t="s">
        <v>824</v>
      </c>
      <c r="E365" s="1188"/>
      <c r="F365" s="1189">
        <v>1.0</v>
      </c>
      <c r="G365" s="1190" t="s">
        <v>777</v>
      </c>
      <c r="H365" s="1188" t="s">
        <v>825</v>
      </c>
      <c r="I365" s="529" t="s">
        <v>3</v>
      </c>
      <c r="J365" s="529" t="s">
        <v>3</v>
      </c>
      <c r="K365" s="529" t="s">
        <v>3</v>
      </c>
      <c r="L365" s="529" t="s">
        <v>3</v>
      </c>
      <c r="M365" s="529" t="s">
        <v>3</v>
      </c>
      <c r="N365" s="529" t="s">
        <v>3</v>
      </c>
      <c r="O365" s="529" t="s">
        <v>3</v>
      </c>
      <c r="P365" s="529" t="s">
        <v>3</v>
      </c>
      <c r="Q365" s="529" t="s">
        <v>3</v>
      </c>
      <c r="R365" s="529" t="s">
        <v>3</v>
      </c>
      <c r="S365" s="529" t="s">
        <v>3</v>
      </c>
      <c r="T365" s="529" t="s">
        <v>3</v>
      </c>
      <c r="U365" s="529"/>
      <c r="V365" s="529"/>
      <c r="W365" s="529"/>
      <c r="X365" s="529"/>
      <c r="Y365" s="102"/>
      <c r="Z365" s="102"/>
      <c r="AA365" s="102"/>
      <c r="AB365" s="249"/>
      <c r="AC365" s="249"/>
      <c r="AD365" s="102"/>
      <c r="AE365" s="102"/>
      <c r="AF365" s="1170"/>
      <c r="AG365" s="1170"/>
      <c r="AH365" s="1170"/>
      <c r="AI365" s="1170"/>
      <c r="AJ365" s="1170"/>
      <c r="AK365" s="1170"/>
    </row>
    <row r="366" ht="15.75" customHeight="1">
      <c r="A366" s="113"/>
      <c r="B366" s="113"/>
      <c r="C366" s="113"/>
      <c r="D366" s="113"/>
      <c r="E366" s="113"/>
      <c r="F366" s="1189">
        <v>2.0</v>
      </c>
      <c r="G366" s="1190" t="s">
        <v>821</v>
      </c>
      <c r="H366" s="113"/>
      <c r="I366" s="113"/>
      <c r="J366" s="113"/>
      <c r="K366" s="113"/>
      <c r="L366" s="113"/>
      <c r="M366" s="113"/>
      <c r="N366" s="113"/>
      <c r="O366" s="113"/>
      <c r="P366" s="113"/>
      <c r="Q366" s="113"/>
      <c r="R366" s="113"/>
      <c r="S366" s="113"/>
      <c r="T366" s="113"/>
      <c r="U366" s="113"/>
      <c r="V366" s="113"/>
      <c r="W366" s="113"/>
      <c r="X366" s="113"/>
      <c r="Y366" s="102"/>
      <c r="Z366" s="102"/>
      <c r="AA366" s="102"/>
      <c r="AB366" s="249"/>
      <c r="AC366" s="249"/>
      <c r="AD366" s="102"/>
      <c r="AE366" s="102"/>
      <c r="AF366" s="1170"/>
      <c r="AG366" s="1170"/>
      <c r="AH366" s="1170"/>
      <c r="AI366" s="1170"/>
      <c r="AJ366" s="1170"/>
      <c r="AK366" s="1170"/>
    </row>
    <row r="367" ht="15.75" customHeight="1">
      <c r="A367" s="113"/>
      <c r="B367" s="113"/>
      <c r="C367" s="113"/>
      <c r="D367" s="113"/>
      <c r="E367" s="113"/>
      <c r="F367" s="1189">
        <v>3.0</v>
      </c>
      <c r="G367" s="1190" t="s">
        <v>827</v>
      </c>
      <c r="H367" s="113"/>
      <c r="I367" s="113"/>
      <c r="J367" s="113"/>
      <c r="K367" s="113"/>
      <c r="L367" s="113"/>
      <c r="M367" s="113"/>
      <c r="N367" s="113"/>
      <c r="O367" s="113"/>
      <c r="P367" s="113"/>
      <c r="Q367" s="113"/>
      <c r="R367" s="113"/>
      <c r="S367" s="113"/>
      <c r="T367" s="113"/>
      <c r="U367" s="113"/>
      <c r="V367" s="113"/>
      <c r="W367" s="113"/>
      <c r="X367" s="113"/>
      <c r="Y367" s="102"/>
      <c r="Z367" s="102"/>
      <c r="AA367" s="102"/>
      <c r="AB367" s="249"/>
      <c r="AC367" s="249"/>
      <c r="AD367" s="102"/>
      <c r="AE367" s="102"/>
      <c r="AF367" s="1170"/>
      <c r="AG367" s="1170"/>
      <c r="AH367" s="1170"/>
      <c r="AI367" s="1170"/>
      <c r="AJ367" s="1170"/>
      <c r="AK367" s="1170"/>
    </row>
    <row r="368" ht="15.75" customHeight="1">
      <c r="A368" s="19"/>
      <c r="B368" s="19"/>
      <c r="C368" s="19"/>
      <c r="D368" s="19"/>
      <c r="E368" s="19"/>
      <c r="F368" s="1189">
        <v>4.0</v>
      </c>
      <c r="G368" s="1190" t="s">
        <v>828</v>
      </c>
      <c r="H368" s="19"/>
      <c r="I368" s="19"/>
      <c r="J368" s="19"/>
      <c r="K368" s="19"/>
      <c r="L368" s="19"/>
      <c r="M368" s="19"/>
      <c r="N368" s="19"/>
      <c r="O368" s="19"/>
      <c r="P368" s="19"/>
      <c r="Q368" s="19"/>
      <c r="R368" s="19"/>
      <c r="S368" s="19"/>
      <c r="T368" s="19"/>
      <c r="U368" s="19"/>
      <c r="V368" s="19"/>
      <c r="W368" s="19"/>
      <c r="X368" s="19"/>
      <c r="Y368" s="102"/>
      <c r="Z368" s="102"/>
      <c r="AA368" s="102"/>
      <c r="AB368" s="249"/>
      <c r="AC368" s="249"/>
      <c r="AD368" s="102"/>
      <c r="AE368" s="102"/>
      <c r="AF368" s="1170"/>
      <c r="AG368" s="1170"/>
      <c r="AH368" s="1170"/>
      <c r="AI368" s="1170"/>
      <c r="AJ368" s="1170"/>
      <c r="AK368" s="1170"/>
    </row>
    <row r="369" ht="15.75" customHeight="1">
      <c r="A369" s="255">
        <v>121.0</v>
      </c>
      <c r="B369" s="255" t="s">
        <v>44</v>
      </c>
      <c r="C369" s="255" t="s">
        <v>44</v>
      </c>
      <c r="D369" s="194" t="s">
        <v>3683</v>
      </c>
      <c r="E369" s="194"/>
      <c r="F369" s="94">
        <v>1.0</v>
      </c>
      <c r="G369" s="95" t="s">
        <v>777</v>
      </c>
      <c r="H369" s="194" t="s">
        <v>831</v>
      </c>
      <c r="I369" s="95"/>
      <c r="J369" s="95"/>
      <c r="K369" s="95"/>
      <c r="L369" s="95"/>
      <c r="M369" s="95"/>
      <c r="N369" s="95"/>
      <c r="O369" s="95"/>
      <c r="P369" s="95"/>
      <c r="Q369" s="95"/>
      <c r="R369" s="95"/>
      <c r="S369" s="95"/>
      <c r="T369" s="95"/>
      <c r="U369" s="95"/>
      <c r="V369" s="95"/>
      <c r="W369" s="95"/>
      <c r="X369" s="95"/>
      <c r="Y369" s="95"/>
      <c r="Z369" s="95"/>
      <c r="AA369" s="95"/>
      <c r="AB369" s="94"/>
      <c r="AC369" s="94"/>
      <c r="AD369" s="95"/>
      <c r="AE369" s="95"/>
      <c r="AF369" s="1167"/>
      <c r="AG369" s="1167"/>
      <c r="AH369" s="1167"/>
      <c r="AI369" s="1167"/>
      <c r="AJ369" s="1167"/>
      <c r="AK369" s="1167"/>
    </row>
    <row r="370" ht="15.75" customHeight="1">
      <c r="A370" s="113"/>
      <c r="B370" s="113"/>
      <c r="C370" s="113"/>
      <c r="D370" s="113"/>
      <c r="E370" s="113"/>
      <c r="F370" s="94">
        <v>2.0</v>
      </c>
      <c r="G370" s="95" t="s">
        <v>834</v>
      </c>
      <c r="H370" s="113"/>
      <c r="I370" s="95"/>
      <c r="J370" s="95"/>
      <c r="K370" s="95"/>
      <c r="L370" s="95"/>
      <c r="M370" s="95"/>
      <c r="N370" s="95"/>
      <c r="O370" s="95"/>
      <c r="P370" s="95"/>
      <c r="Q370" s="95"/>
      <c r="R370" s="95"/>
      <c r="S370" s="95"/>
      <c r="T370" s="95"/>
      <c r="U370" s="95"/>
      <c r="V370" s="95"/>
      <c r="W370" s="95"/>
      <c r="X370" s="95"/>
      <c r="Y370" s="95"/>
      <c r="Z370" s="95"/>
      <c r="AA370" s="95"/>
      <c r="AB370" s="94"/>
      <c r="AC370" s="94"/>
      <c r="AD370" s="95"/>
      <c r="AE370" s="95"/>
      <c r="AF370" s="1167"/>
      <c r="AG370" s="1167"/>
      <c r="AH370" s="1167"/>
      <c r="AI370" s="1167"/>
      <c r="AJ370" s="1167"/>
      <c r="AK370" s="1167"/>
    </row>
    <row r="371" ht="15.75" customHeight="1">
      <c r="A371" s="113"/>
      <c r="B371" s="113"/>
      <c r="C371" s="113"/>
      <c r="D371" s="113"/>
      <c r="E371" s="113"/>
      <c r="F371" s="94">
        <v>3.0</v>
      </c>
      <c r="G371" s="95" t="s">
        <v>836</v>
      </c>
      <c r="H371" s="113"/>
      <c r="I371" s="95"/>
      <c r="J371" s="95"/>
      <c r="K371" s="95"/>
      <c r="L371" s="95"/>
      <c r="M371" s="95"/>
      <c r="N371" s="95"/>
      <c r="O371" s="95"/>
      <c r="P371" s="95"/>
      <c r="Q371" s="95"/>
      <c r="R371" s="95"/>
      <c r="S371" s="95"/>
      <c r="T371" s="95"/>
      <c r="U371" s="95"/>
      <c r="V371" s="95"/>
      <c r="W371" s="95"/>
      <c r="X371" s="95"/>
      <c r="Y371" s="95"/>
      <c r="Z371" s="95"/>
      <c r="AA371" s="95"/>
      <c r="AB371" s="94" t="s">
        <v>2391</v>
      </c>
      <c r="AC371" s="93" t="s">
        <v>2832</v>
      </c>
      <c r="AD371" s="976"/>
      <c r="AE371" s="976"/>
      <c r="AF371" s="625"/>
      <c r="AG371" s="625"/>
      <c r="AH371" s="625"/>
      <c r="AI371" s="625"/>
      <c r="AJ371" s="625"/>
      <c r="AK371" s="625"/>
    </row>
    <row r="372" ht="15.75" customHeight="1">
      <c r="A372" s="113"/>
      <c r="B372" s="113"/>
      <c r="C372" s="113"/>
      <c r="D372" s="113"/>
      <c r="E372" s="113"/>
      <c r="F372" s="94">
        <v>4.0</v>
      </c>
      <c r="G372" s="95" t="s">
        <v>837</v>
      </c>
      <c r="H372" s="113"/>
      <c r="I372" s="95"/>
      <c r="J372" s="95"/>
      <c r="K372" s="95"/>
      <c r="L372" s="95"/>
      <c r="M372" s="95"/>
      <c r="N372" s="95"/>
      <c r="O372" s="95"/>
      <c r="P372" s="95"/>
      <c r="Q372" s="95"/>
      <c r="R372" s="95"/>
      <c r="S372" s="95"/>
      <c r="T372" s="95"/>
      <c r="U372" s="95"/>
      <c r="V372" s="95"/>
      <c r="W372" s="95"/>
      <c r="X372" s="95"/>
      <c r="Y372" s="95"/>
      <c r="Z372" s="95"/>
      <c r="AA372" s="95"/>
      <c r="AB372" s="94"/>
      <c r="AC372" s="94"/>
      <c r="AD372" s="95"/>
      <c r="AE372" s="95"/>
      <c r="AF372" s="1167"/>
      <c r="AG372" s="1167"/>
      <c r="AH372" s="1167"/>
      <c r="AI372" s="1167"/>
      <c r="AJ372" s="1167"/>
      <c r="AK372" s="1167"/>
    </row>
    <row r="373" ht="15.75" customHeight="1">
      <c r="A373" s="19"/>
      <c r="B373" s="19"/>
      <c r="C373" s="19"/>
      <c r="D373" s="19"/>
      <c r="E373" s="19"/>
      <c r="F373" s="94">
        <v>5.0</v>
      </c>
      <c r="G373" s="95" t="s">
        <v>839</v>
      </c>
      <c r="H373" s="19"/>
      <c r="I373" s="95"/>
      <c r="J373" s="95"/>
      <c r="K373" s="95"/>
      <c r="L373" s="95"/>
      <c r="M373" s="95"/>
      <c r="N373" s="95"/>
      <c r="O373" s="95"/>
      <c r="P373" s="95"/>
      <c r="Q373" s="95"/>
      <c r="R373" s="95"/>
      <c r="S373" s="95"/>
      <c r="T373" s="95"/>
      <c r="U373" s="95"/>
      <c r="V373" s="95"/>
      <c r="W373" s="95"/>
      <c r="X373" s="95"/>
      <c r="Y373" s="95"/>
      <c r="Z373" s="95"/>
      <c r="AA373" s="95"/>
      <c r="AB373" s="94" t="s">
        <v>2391</v>
      </c>
      <c r="AC373" s="94" t="s">
        <v>2835</v>
      </c>
      <c r="AD373" s="976"/>
      <c r="AE373" s="976"/>
      <c r="AF373" s="625"/>
      <c r="AG373" s="625"/>
      <c r="AH373" s="625"/>
      <c r="AI373" s="625"/>
      <c r="AJ373" s="625"/>
      <c r="AK373" s="625"/>
    </row>
    <row r="374" ht="15.75" customHeight="1">
      <c r="A374" s="94">
        <v>122.0</v>
      </c>
      <c r="B374" s="94" t="s">
        <v>44</v>
      </c>
      <c r="C374" s="94" t="s">
        <v>44</v>
      </c>
      <c r="D374" s="95" t="s">
        <v>3690</v>
      </c>
      <c r="E374" s="95"/>
      <c r="F374" s="94">
        <v>6.0</v>
      </c>
      <c r="G374" s="95" t="s">
        <v>843</v>
      </c>
      <c r="H374" s="95" t="s">
        <v>844</v>
      </c>
      <c r="I374" s="95"/>
      <c r="J374" s="95"/>
      <c r="K374" s="95"/>
      <c r="L374" s="95"/>
      <c r="M374" s="95"/>
      <c r="N374" s="95"/>
      <c r="O374" s="95"/>
      <c r="P374" s="95"/>
      <c r="Q374" s="95"/>
      <c r="R374" s="95"/>
      <c r="S374" s="95"/>
      <c r="T374" s="95"/>
      <c r="U374" s="95"/>
      <c r="V374" s="95"/>
      <c r="W374" s="95"/>
      <c r="X374" s="95"/>
      <c r="Y374" s="95"/>
      <c r="Z374" s="95"/>
      <c r="AA374" s="95"/>
      <c r="AB374" s="94" t="s">
        <v>2391</v>
      </c>
      <c r="AC374" s="94" t="s">
        <v>2835</v>
      </c>
      <c r="AD374" s="95" t="s">
        <v>2391</v>
      </c>
      <c r="AE374" s="95" t="s">
        <v>2832</v>
      </c>
      <c r="AF374" s="1167"/>
      <c r="AG374" s="1167"/>
      <c r="AH374" s="1167"/>
      <c r="AI374" s="1167"/>
      <c r="AJ374" s="1167"/>
      <c r="AK374" s="1167"/>
    </row>
    <row r="375" ht="15.75" customHeight="1">
      <c r="A375" s="94">
        <v>123.0</v>
      </c>
      <c r="B375" s="94" t="s">
        <v>44</v>
      </c>
      <c r="C375" s="94" t="s">
        <v>44</v>
      </c>
      <c r="D375" s="95" t="s">
        <v>3693</v>
      </c>
      <c r="E375" s="95"/>
      <c r="F375" s="94">
        <v>7.0</v>
      </c>
      <c r="G375" s="95" t="s">
        <v>846</v>
      </c>
      <c r="H375" s="95" t="s">
        <v>847</v>
      </c>
      <c r="I375" s="95"/>
      <c r="J375" s="95"/>
      <c r="K375" s="95"/>
      <c r="L375" s="95"/>
      <c r="M375" s="95"/>
      <c r="N375" s="95"/>
      <c r="O375" s="95"/>
      <c r="P375" s="95"/>
      <c r="Q375" s="95"/>
      <c r="R375" s="95"/>
      <c r="S375" s="95"/>
      <c r="T375" s="95"/>
      <c r="U375" s="95"/>
      <c r="V375" s="95"/>
      <c r="W375" s="95"/>
      <c r="X375" s="95"/>
      <c r="Y375" s="95"/>
      <c r="Z375" s="95"/>
      <c r="AA375" s="95"/>
      <c r="AB375" s="94" t="s">
        <v>2391</v>
      </c>
      <c r="AC375" s="94" t="s">
        <v>2835</v>
      </c>
      <c r="AD375" s="95" t="s">
        <v>2391</v>
      </c>
      <c r="AE375" s="95" t="s">
        <v>2832</v>
      </c>
      <c r="AF375" s="1167"/>
      <c r="AG375" s="1167"/>
      <c r="AH375" s="1167"/>
      <c r="AI375" s="1167"/>
      <c r="AJ375" s="1167"/>
      <c r="AK375" s="1167"/>
    </row>
    <row r="376" ht="15.75" customHeight="1">
      <c r="A376" s="94">
        <v>124.0</v>
      </c>
      <c r="B376" s="94" t="s">
        <v>44</v>
      </c>
      <c r="C376" s="94" t="s">
        <v>44</v>
      </c>
      <c r="D376" s="95" t="s">
        <v>3696</v>
      </c>
      <c r="E376" s="95"/>
      <c r="F376" s="94">
        <v>8.0</v>
      </c>
      <c r="G376" s="95" t="s">
        <v>849</v>
      </c>
      <c r="H376" s="95" t="s">
        <v>850</v>
      </c>
      <c r="I376" s="95"/>
      <c r="J376" s="95"/>
      <c r="K376" s="95"/>
      <c r="L376" s="95"/>
      <c r="M376" s="95"/>
      <c r="N376" s="95"/>
      <c r="O376" s="95"/>
      <c r="P376" s="95"/>
      <c r="Q376" s="95"/>
      <c r="R376" s="95"/>
      <c r="S376" s="95"/>
      <c r="T376" s="95"/>
      <c r="U376" s="95"/>
      <c r="V376" s="95"/>
      <c r="W376" s="95"/>
      <c r="X376" s="95"/>
      <c r="Y376" s="95"/>
      <c r="Z376" s="95"/>
      <c r="AA376" s="95"/>
      <c r="AB376" s="94" t="s">
        <v>2391</v>
      </c>
      <c r="AC376" s="94" t="s">
        <v>2835</v>
      </c>
      <c r="AD376" s="95" t="s">
        <v>2391</v>
      </c>
      <c r="AE376" s="95" t="s">
        <v>2832</v>
      </c>
      <c r="AF376" s="1167"/>
      <c r="AG376" s="1167"/>
      <c r="AH376" s="1167"/>
      <c r="AI376" s="1167"/>
      <c r="AJ376" s="1167"/>
      <c r="AK376" s="1167"/>
    </row>
    <row r="377" ht="15.75" customHeight="1">
      <c r="A377" s="94">
        <v>125.0</v>
      </c>
      <c r="B377" s="94" t="s">
        <v>44</v>
      </c>
      <c r="C377" s="94" t="s">
        <v>44</v>
      </c>
      <c r="D377" s="95" t="s">
        <v>3701</v>
      </c>
      <c r="E377" s="95"/>
      <c r="F377" s="94">
        <v>9.0</v>
      </c>
      <c r="G377" s="95" t="s">
        <v>852</v>
      </c>
      <c r="H377" s="95" t="s">
        <v>853</v>
      </c>
      <c r="I377" s="95"/>
      <c r="J377" s="95"/>
      <c r="K377" s="95"/>
      <c r="L377" s="95"/>
      <c r="M377" s="95"/>
      <c r="N377" s="95"/>
      <c r="O377" s="95"/>
      <c r="P377" s="95"/>
      <c r="Q377" s="95"/>
      <c r="R377" s="95"/>
      <c r="S377" s="95"/>
      <c r="T377" s="95"/>
      <c r="U377" s="95"/>
      <c r="V377" s="95"/>
      <c r="W377" s="95"/>
      <c r="X377" s="95"/>
      <c r="Y377" s="95"/>
      <c r="Z377" s="95"/>
      <c r="AA377" s="95"/>
      <c r="AB377" s="94" t="s">
        <v>2391</v>
      </c>
      <c r="AC377" s="94" t="s">
        <v>2835</v>
      </c>
      <c r="AD377" s="95" t="s">
        <v>2391</v>
      </c>
      <c r="AE377" s="95" t="s">
        <v>2832</v>
      </c>
      <c r="AF377" s="1167"/>
      <c r="AG377" s="1167"/>
      <c r="AH377" s="1167"/>
      <c r="AI377" s="1167"/>
      <c r="AJ377" s="1167"/>
      <c r="AK377" s="1167"/>
    </row>
    <row r="378" ht="15.75" customHeight="1">
      <c r="A378" s="94">
        <v>126.0</v>
      </c>
      <c r="B378" s="94" t="s">
        <v>44</v>
      </c>
      <c r="C378" s="94" t="s">
        <v>44</v>
      </c>
      <c r="D378" s="95" t="s">
        <v>3702</v>
      </c>
      <c r="E378" s="95"/>
      <c r="F378" s="94">
        <v>10.0</v>
      </c>
      <c r="G378" s="95" t="s">
        <v>856</v>
      </c>
      <c r="H378" s="95" t="s">
        <v>857</v>
      </c>
      <c r="I378" s="95"/>
      <c r="J378" s="95"/>
      <c r="K378" s="95"/>
      <c r="L378" s="95"/>
      <c r="M378" s="95"/>
      <c r="N378" s="95"/>
      <c r="O378" s="95"/>
      <c r="P378" s="95"/>
      <c r="Q378" s="95"/>
      <c r="R378" s="95"/>
      <c r="S378" s="95"/>
      <c r="T378" s="95"/>
      <c r="U378" s="95"/>
      <c r="V378" s="95"/>
      <c r="W378" s="95"/>
      <c r="X378" s="95"/>
      <c r="Y378" s="95"/>
      <c r="Z378" s="95"/>
      <c r="AA378" s="95"/>
      <c r="AB378" s="94" t="s">
        <v>2391</v>
      </c>
      <c r="AC378" s="94" t="s">
        <v>2835</v>
      </c>
      <c r="AD378" s="95" t="s">
        <v>2391</v>
      </c>
      <c r="AE378" s="95" t="s">
        <v>2832</v>
      </c>
      <c r="AF378" s="1167"/>
      <c r="AG378" s="1167"/>
      <c r="AH378" s="1167"/>
      <c r="AI378" s="1167"/>
      <c r="AJ378" s="1167"/>
      <c r="AK378" s="1167"/>
    </row>
    <row r="379" ht="15.75" customHeight="1">
      <c r="A379" s="94">
        <v>127.0</v>
      </c>
      <c r="B379" s="94" t="s">
        <v>44</v>
      </c>
      <c r="C379" s="94" t="s">
        <v>44</v>
      </c>
      <c r="D379" s="95" t="s">
        <v>3706</v>
      </c>
      <c r="E379" s="95"/>
      <c r="F379" s="94">
        <v>12.0</v>
      </c>
      <c r="G379" s="95" t="s">
        <v>948</v>
      </c>
      <c r="H379" s="95" t="s">
        <v>870</v>
      </c>
      <c r="I379" s="95"/>
      <c r="J379" s="95"/>
      <c r="K379" s="95"/>
      <c r="L379" s="95"/>
      <c r="M379" s="95"/>
      <c r="N379" s="95"/>
      <c r="O379" s="95"/>
      <c r="P379" s="95"/>
      <c r="Q379" s="95"/>
      <c r="R379" s="95"/>
      <c r="S379" s="95"/>
      <c r="T379" s="95"/>
      <c r="U379" s="95"/>
      <c r="V379" s="95"/>
      <c r="W379" s="95"/>
      <c r="X379" s="95"/>
      <c r="Y379" s="95"/>
      <c r="Z379" s="95"/>
      <c r="AA379" s="95"/>
      <c r="AB379" s="94" t="s">
        <v>2391</v>
      </c>
      <c r="AC379" s="94" t="s">
        <v>2835</v>
      </c>
      <c r="AD379" s="95" t="s">
        <v>2391</v>
      </c>
      <c r="AE379" s="95" t="s">
        <v>2832</v>
      </c>
      <c r="AF379" s="1167"/>
      <c r="AG379" s="1167"/>
      <c r="AH379" s="1167"/>
      <c r="AI379" s="1167"/>
      <c r="AJ379" s="1167"/>
      <c r="AK379" s="1167"/>
    </row>
    <row r="380" ht="15.75" customHeight="1">
      <c r="A380" s="94">
        <v>128.0</v>
      </c>
      <c r="B380" s="94" t="s">
        <v>44</v>
      </c>
      <c r="C380" s="94" t="s">
        <v>44</v>
      </c>
      <c r="D380" s="95" t="s">
        <v>2852</v>
      </c>
      <c r="E380" s="95"/>
      <c r="F380" s="94">
        <v>5.0</v>
      </c>
      <c r="G380" s="95" t="s">
        <v>950</v>
      </c>
      <c r="H380" s="95" t="s">
        <v>2853</v>
      </c>
      <c r="I380" s="95"/>
      <c r="J380" s="95"/>
      <c r="K380" s="95"/>
      <c r="L380" s="95"/>
      <c r="M380" s="95"/>
      <c r="N380" s="95"/>
      <c r="O380" s="95"/>
      <c r="P380" s="95"/>
      <c r="Q380" s="95"/>
      <c r="R380" s="95"/>
      <c r="S380" s="95"/>
      <c r="T380" s="95"/>
      <c r="U380" s="95"/>
      <c r="V380" s="95"/>
      <c r="W380" s="95"/>
      <c r="X380" s="95"/>
      <c r="Y380" s="95"/>
      <c r="Z380" s="95"/>
      <c r="AA380" s="95"/>
      <c r="AB380" s="94" t="s">
        <v>2391</v>
      </c>
      <c r="AC380" s="94" t="s">
        <v>2759</v>
      </c>
      <c r="AD380" s="976"/>
      <c r="AE380" s="976"/>
      <c r="AF380" s="625"/>
      <c r="AG380" s="625"/>
      <c r="AH380" s="625"/>
      <c r="AI380" s="625"/>
      <c r="AJ380" s="625"/>
      <c r="AK380" s="625"/>
    </row>
    <row r="381" ht="15.75" customHeight="1">
      <c r="A381" s="576">
        <v>129.0</v>
      </c>
      <c r="B381" s="576" t="s">
        <v>44</v>
      </c>
      <c r="C381" s="576" t="s">
        <v>44</v>
      </c>
      <c r="D381" s="577" t="s">
        <v>3709</v>
      </c>
      <c r="E381" s="577" t="s">
        <v>2855</v>
      </c>
      <c r="F381" s="576">
        <v>1.0</v>
      </c>
      <c r="G381" s="577" t="s">
        <v>2856</v>
      </c>
      <c r="H381" s="577" t="s">
        <v>2857</v>
      </c>
      <c r="I381" s="417" t="s">
        <v>3</v>
      </c>
      <c r="J381" s="417" t="s">
        <v>3</v>
      </c>
      <c r="K381" s="417" t="s">
        <v>3</v>
      </c>
      <c r="L381" s="417" t="s">
        <v>4</v>
      </c>
      <c r="M381" s="417" t="s">
        <v>4</v>
      </c>
      <c r="N381" s="417" t="s">
        <v>4</v>
      </c>
      <c r="O381" s="417" t="s">
        <v>3</v>
      </c>
      <c r="P381" s="417" t="s">
        <v>3</v>
      </c>
      <c r="Q381" s="417" t="s">
        <v>3</v>
      </c>
      <c r="R381" s="417" t="s">
        <v>3</v>
      </c>
      <c r="S381" s="417" t="s">
        <v>3</v>
      </c>
      <c r="T381" s="417" t="s">
        <v>3</v>
      </c>
      <c r="U381" s="417"/>
      <c r="V381" s="417"/>
      <c r="W381" s="417"/>
      <c r="X381" s="417"/>
      <c r="Y381" s="102"/>
      <c r="Z381" s="102"/>
      <c r="AA381" s="102"/>
      <c r="AB381" s="249"/>
      <c r="AC381" s="249"/>
      <c r="AD381" s="102"/>
      <c r="AE381" s="102"/>
      <c r="AF381" s="1170"/>
      <c r="AG381" s="1170"/>
      <c r="AH381" s="1170"/>
      <c r="AI381" s="1170"/>
      <c r="AJ381" s="1170"/>
      <c r="AK381" s="1170"/>
    </row>
    <row r="382" ht="15.75" customHeight="1">
      <c r="A382" s="255">
        <v>130.0</v>
      </c>
      <c r="B382" s="255" t="s">
        <v>44</v>
      </c>
      <c r="C382" s="255" t="s">
        <v>55</v>
      </c>
      <c r="D382" s="194" t="s">
        <v>876</v>
      </c>
      <c r="E382" s="194"/>
      <c r="F382" s="94">
        <v>1.0</v>
      </c>
      <c r="G382" s="95" t="s">
        <v>952</v>
      </c>
      <c r="H382" s="95"/>
      <c r="I382" s="95"/>
      <c r="J382" s="95"/>
      <c r="K382" s="95"/>
      <c r="L382" s="95"/>
      <c r="M382" s="95"/>
      <c r="N382" s="95"/>
      <c r="O382" s="95"/>
      <c r="P382" s="95"/>
      <c r="Q382" s="95"/>
      <c r="R382" s="95"/>
      <c r="S382" s="95"/>
      <c r="T382" s="95"/>
      <c r="U382" s="95"/>
      <c r="V382" s="95"/>
      <c r="W382" s="95"/>
      <c r="X382" s="95"/>
      <c r="Y382" s="95"/>
      <c r="Z382" s="95"/>
      <c r="AA382" s="95"/>
      <c r="AB382" s="94" t="s">
        <v>2391</v>
      </c>
      <c r="AC382" s="94" t="s">
        <v>2759</v>
      </c>
      <c r="AD382" s="976"/>
      <c r="AE382" s="976"/>
      <c r="AF382" s="625"/>
      <c r="AG382" s="625"/>
      <c r="AH382" s="625"/>
      <c r="AI382" s="625"/>
      <c r="AJ382" s="625"/>
      <c r="AK382" s="625"/>
    </row>
    <row r="383" ht="15.75" customHeight="1">
      <c r="A383" s="113"/>
      <c r="B383" s="113"/>
      <c r="C383" s="113"/>
      <c r="D383" s="113"/>
      <c r="E383" s="113"/>
      <c r="F383" s="94">
        <v>2.0</v>
      </c>
      <c r="G383" s="95" t="s">
        <v>880</v>
      </c>
      <c r="H383" s="95"/>
      <c r="I383" s="95"/>
      <c r="J383" s="95"/>
      <c r="K383" s="95"/>
      <c r="L383" s="95"/>
      <c r="M383" s="95"/>
      <c r="N383" s="95"/>
      <c r="O383" s="95"/>
      <c r="P383" s="95"/>
      <c r="Q383" s="95"/>
      <c r="R383" s="95"/>
      <c r="S383" s="95"/>
      <c r="T383" s="95"/>
      <c r="U383" s="95"/>
      <c r="V383" s="95"/>
      <c r="W383" s="95"/>
      <c r="X383" s="95"/>
      <c r="Y383" s="95"/>
      <c r="Z383" s="95"/>
      <c r="AA383" s="95"/>
      <c r="AB383" s="94"/>
      <c r="AC383" s="94"/>
      <c r="AD383" s="95"/>
      <c r="AE383" s="95"/>
      <c r="AF383" s="1167"/>
      <c r="AG383" s="1167"/>
      <c r="AH383" s="1167"/>
      <c r="AI383" s="1167"/>
      <c r="AJ383" s="1167"/>
      <c r="AK383" s="1167"/>
    </row>
    <row r="384" ht="15.75" customHeight="1">
      <c r="A384" s="113"/>
      <c r="B384" s="113"/>
      <c r="C384" s="113"/>
      <c r="D384" s="113"/>
      <c r="E384" s="113"/>
      <c r="F384" s="94">
        <v>3.0</v>
      </c>
      <c r="G384" s="95" t="s">
        <v>881</v>
      </c>
      <c r="H384" s="95"/>
      <c r="I384" s="95"/>
      <c r="J384" s="95"/>
      <c r="K384" s="95"/>
      <c r="L384" s="95"/>
      <c r="M384" s="95"/>
      <c r="N384" s="95"/>
      <c r="O384" s="95"/>
      <c r="P384" s="95"/>
      <c r="Q384" s="95"/>
      <c r="R384" s="95"/>
      <c r="S384" s="95"/>
      <c r="T384" s="95"/>
      <c r="U384" s="95"/>
      <c r="V384" s="95"/>
      <c r="W384" s="95"/>
      <c r="X384" s="95"/>
      <c r="Y384" s="95"/>
      <c r="Z384" s="95"/>
      <c r="AA384" s="95"/>
      <c r="AB384" s="94"/>
      <c r="AC384" s="94"/>
      <c r="AD384" s="95"/>
      <c r="AE384" s="95"/>
      <c r="AF384" s="1167"/>
      <c r="AG384" s="1167"/>
      <c r="AH384" s="1167"/>
      <c r="AI384" s="1167"/>
      <c r="AJ384" s="1167"/>
      <c r="AK384" s="1167"/>
    </row>
    <row r="385" ht="15.75" customHeight="1">
      <c r="A385" s="19"/>
      <c r="B385" s="19"/>
      <c r="C385" s="19"/>
      <c r="D385" s="19"/>
      <c r="E385" s="19"/>
      <c r="F385" s="94">
        <v>4.0</v>
      </c>
      <c r="G385" s="95" t="s">
        <v>882</v>
      </c>
      <c r="H385" s="96" t="s">
        <v>878</v>
      </c>
      <c r="I385" s="95"/>
      <c r="J385" s="95"/>
      <c r="K385" s="95"/>
      <c r="L385" s="95"/>
      <c r="M385" s="95"/>
      <c r="N385" s="95"/>
      <c r="O385" s="95"/>
      <c r="P385" s="95"/>
      <c r="Q385" s="95"/>
      <c r="R385" s="95"/>
      <c r="S385" s="95"/>
      <c r="T385" s="95"/>
      <c r="U385" s="95"/>
      <c r="V385" s="95"/>
      <c r="W385" s="95"/>
      <c r="X385" s="95"/>
      <c r="Y385" s="95"/>
      <c r="Z385" s="95"/>
      <c r="AA385" s="95"/>
      <c r="AB385" s="94"/>
      <c r="AC385" s="94"/>
      <c r="AD385" s="95"/>
      <c r="AE385" s="95"/>
      <c r="AF385" s="1167"/>
      <c r="AG385" s="1167"/>
      <c r="AH385" s="1167"/>
      <c r="AI385" s="1167"/>
      <c r="AJ385" s="1167"/>
      <c r="AK385" s="1167"/>
    </row>
    <row r="386" ht="15.75" customHeight="1">
      <c r="A386" s="580" t="s">
        <v>958</v>
      </c>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5"/>
      <c r="AF386" s="1198"/>
      <c r="AG386" s="1198"/>
      <c r="AH386" s="1198"/>
      <c r="AI386" s="1198"/>
      <c r="AJ386" s="1198"/>
      <c r="AK386" s="1198"/>
    </row>
    <row r="387" ht="15.75" customHeight="1">
      <c r="A387" s="576">
        <v>131.0</v>
      </c>
      <c r="B387" s="576" t="s">
        <v>44</v>
      </c>
      <c r="C387" s="576" t="s">
        <v>961</v>
      </c>
      <c r="D387" s="577" t="s">
        <v>962</v>
      </c>
      <c r="E387" s="577" t="s">
        <v>963</v>
      </c>
      <c r="F387" s="576">
        <v>1.0</v>
      </c>
      <c r="G387" s="577" t="s">
        <v>964</v>
      </c>
      <c r="H387" s="577" t="s">
        <v>965</v>
      </c>
      <c r="I387" s="417" t="s">
        <v>61</v>
      </c>
      <c r="J387" s="417" t="s">
        <v>3</v>
      </c>
      <c r="K387" s="417" t="s">
        <v>3</v>
      </c>
      <c r="L387" s="417" t="s">
        <v>61</v>
      </c>
      <c r="M387" s="417" t="s">
        <v>3</v>
      </c>
      <c r="N387" s="417" t="s">
        <v>3</v>
      </c>
      <c r="O387" s="417" t="s">
        <v>61</v>
      </c>
      <c r="P387" s="417" t="s">
        <v>3</v>
      </c>
      <c r="Q387" s="417" t="s">
        <v>3</v>
      </c>
      <c r="R387" s="417" t="s">
        <v>61</v>
      </c>
      <c r="S387" s="417" t="s">
        <v>3</v>
      </c>
      <c r="T387" s="417" t="s">
        <v>3</v>
      </c>
      <c r="U387" s="417"/>
      <c r="V387" s="417"/>
      <c r="W387" s="417"/>
      <c r="X387" s="417"/>
      <c r="Y387" s="417"/>
      <c r="Z387" s="417"/>
      <c r="AA387" s="417"/>
      <c r="AB387" s="249"/>
      <c r="AC387" s="249"/>
      <c r="AD387" s="417"/>
      <c r="AE387" s="417"/>
      <c r="AF387" s="1060"/>
      <c r="AG387" s="1060"/>
      <c r="AH387" s="1060"/>
      <c r="AI387" s="1060"/>
      <c r="AJ387" s="1060"/>
      <c r="AK387" s="1060"/>
    </row>
    <row r="388" ht="15.75" customHeight="1">
      <c r="A388" s="94">
        <v>132.0</v>
      </c>
      <c r="B388" s="94" t="s">
        <v>44</v>
      </c>
      <c r="C388" s="94" t="s">
        <v>55</v>
      </c>
      <c r="D388" s="95" t="s">
        <v>969</v>
      </c>
      <c r="E388" s="95" t="s">
        <v>963</v>
      </c>
      <c r="F388" s="94">
        <v>1.0</v>
      </c>
      <c r="G388" s="95" t="s">
        <v>970</v>
      </c>
      <c r="H388" s="96" t="s">
        <v>971</v>
      </c>
      <c r="I388" s="536"/>
      <c r="J388" s="536"/>
      <c r="K388" s="536"/>
      <c r="L388" s="536"/>
      <c r="M388" s="536"/>
      <c r="N388" s="536"/>
      <c r="O388" s="536"/>
      <c r="P388" s="536"/>
      <c r="Q388" s="536"/>
      <c r="R388" s="536"/>
      <c r="S388" s="536"/>
      <c r="T388" s="536"/>
      <c r="U388" s="536"/>
      <c r="V388" s="536"/>
      <c r="W388" s="536"/>
      <c r="X388" s="536"/>
      <c r="Y388" s="536"/>
      <c r="Z388" s="536"/>
      <c r="AA388" s="536"/>
      <c r="AB388" s="94" t="s">
        <v>2391</v>
      </c>
      <c r="AC388" s="94" t="s">
        <v>2860</v>
      </c>
      <c r="AD388" s="536"/>
      <c r="AE388" s="536"/>
      <c r="AF388" s="1148"/>
      <c r="AG388" s="1148"/>
      <c r="AH388" s="1148"/>
      <c r="AI388" s="1148"/>
      <c r="AJ388" s="1148"/>
      <c r="AK388" s="1148"/>
    </row>
    <row r="389" ht="15.75" customHeight="1">
      <c r="A389" s="901">
        <v>133.0</v>
      </c>
      <c r="B389" s="901" t="s">
        <v>44</v>
      </c>
      <c r="C389" s="901" t="s">
        <v>961</v>
      </c>
      <c r="D389" s="966" t="s">
        <v>974</v>
      </c>
      <c r="E389" s="966" t="s">
        <v>963</v>
      </c>
      <c r="F389" s="901">
        <v>1.0</v>
      </c>
      <c r="G389" s="966" t="s">
        <v>975</v>
      </c>
      <c r="H389" s="966" t="s">
        <v>976</v>
      </c>
      <c r="I389" s="965" t="s">
        <v>61</v>
      </c>
      <c r="J389" s="965" t="s">
        <v>3</v>
      </c>
      <c r="K389" s="965" t="s">
        <v>3</v>
      </c>
      <c r="L389" s="965" t="s">
        <v>61</v>
      </c>
      <c r="M389" s="965" t="s">
        <v>3</v>
      </c>
      <c r="N389" s="965" t="s">
        <v>3</v>
      </c>
      <c r="O389" s="965" t="s">
        <v>61</v>
      </c>
      <c r="P389" s="965" t="s">
        <v>3</v>
      </c>
      <c r="Q389" s="965" t="s">
        <v>3</v>
      </c>
      <c r="R389" s="965" t="s">
        <v>61</v>
      </c>
      <c r="S389" s="965" t="s">
        <v>3</v>
      </c>
      <c r="T389" s="965" t="s">
        <v>3</v>
      </c>
      <c r="U389" s="965"/>
      <c r="V389" s="965"/>
      <c r="W389" s="965"/>
      <c r="X389" s="965"/>
      <c r="Y389" s="965"/>
      <c r="Z389" s="965"/>
      <c r="AA389" s="965"/>
      <c r="AB389" s="901"/>
      <c r="AC389" s="901"/>
      <c r="AD389" s="965"/>
      <c r="AE389" s="965" t="s">
        <v>2862</v>
      </c>
      <c r="AF389" s="1199"/>
      <c r="AG389" s="1199"/>
      <c r="AH389" s="1199"/>
      <c r="AI389" s="1199"/>
      <c r="AJ389" s="1199"/>
      <c r="AK389" s="1199"/>
    </row>
    <row r="390" ht="15.75" customHeight="1">
      <c r="A390" s="589" t="s">
        <v>983</v>
      </c>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5"/>
      <c r="AF390" s="1166"/>
      <c r="AG390" s="1166"/>
      <c r="AH390" s="1166"/>
      <c r="AI390" s="1166"/>
      <c r="AJ390" s="1166"/>
      <c r="AK390" s="1166"/>
    </row>
    <row r="391" ht="15.75" customHeight="1">
      <c r="A391" s="93">
        <v>134.0</v>
      </c>
      <c r="B391" s="93" t="s">
        <v>44</v>
      </c>
      <c r="C391" s="93" t="s">
        <v>55</v>
      </c>
      <c r="D391" s="96" t="s">
        <v>986</v>
      </c>
      <c r="E391" s="95" t="s">
        <v>987</v>
      </c>
      <c r="F391" s="93">
        <v>1.0</v>
      </c>
      <c r="G391" s="96" t="s">
        <v>988</v>
      </c>
      <c r="H391" s="95" t="s">
        <v>989</v>
      </c>
      <c r="I391" s="95"/>
      <c r="J391" s="95"/>
      <c r="K391" s="95"/>
      <c r="L391" s="95"/>
      <c r="M391" s="95"/>
      <c r="N391" s="95"/>
      <c r="O391" s="95"/>
      <c r="P391" s="95"/>
      <c r="Q391" s="95"/>
      <c r="R391" s="95"/>
      <c r="S391" s="95"/>
      <c r="T391" s="95"/>
      <c r="U391" s="95"/>
      <c r="V391" s="95"/>
      <c r="W391" s="95"/>
      <c r="X391" s="95"/>
      <c r="Y391" s="95"/>
      <c r="Z391" s="95"/>
      <c r="AA391" s="95"/>
      <c r="AB391" s="95" t="s">
        <v>2391</v>
      </c>
      <c r="AC391" s="95" t="s">
        <v>2863</v>
      </c>
      <c r="AD391" s="95"/>
      <c r="AE391" s="95"/>
      <c r="AF391" s="1167"/>
      <c r="AG391" s="1167"/>
      <c r="AH391" s="1167"/>
      <c r="AI391" s="1167"/>
      <c r="AJ391" s="1167"/>
      <c r="AK391" s="1167"/>
    </row>
    <row r="392" ht="15.75" customHeight="1">
      <c r="A392" s="93">
        <v>135.0</v>
      </c>
      <c r="B392" s="93" t="s">
        <v>44</v>
      </c>
      <c r="C392" s="93" t="s">
        <v>55</v>
      </c>
      <c r="D392" s="96" t="s">
        <v>992</v>
      </c>
      <c r="E392" s="95" t="s">
        <v>987</v>
      </c>
      <c r="F392" s="93">
        <v>1.0</v>
      </c>
      <c r="G392" s="96" t="s">
        <v>993</v>
      </c>
      <c r="H392" s="95" t="s">
        <v>994</v>
      </c>
      <c r="I392" s="95"/>
      <c r="J392" s="95"/>
      <c r="K392" s="95"/>
      <c r="L392" s="95"/>
      <c r="M392" s="95"/>
      <c r="N392" s="95"/>
      <c r="O392" s="95"/>
      <c r="P392" s="95"/>
      <c r="Q392" s="95"/>
      <c r="R392" s="95"/>
      <c r="S392" s="95"/>
      <c r="T392" s="95"/>
      <c r="U392" s="95"/>
      <c r="V392" s="95"/>
      <c r="W392" s="95"/>
      <c r="X392" s="95"/>
      <c r="Y392" s="95"/>
      <c r="Z392" s="95"/>
      <c r="AA392" s="95"/>
      <c r="AB392" s="94"/>
      <c r="AC392" s="94"/>
      <c r="AD392" s="95"/>
      <c r="AE392" s="95"/>
      <c r="AF392" s="1167"/>
      <c r="AG392" s="1167"/>
      <c r="AH392" s="1167"/>
      <c r="AI392" s="1167"/>
      <c r="AJ392" s="1167"/>
      <c r="AK392" s="1167"/>
    </row>
    <row r="393" ht="15.75" customHeight="1">
      <c r="A393" s="93">
        <v>136.0</v>
      </c>
      <c r="B393" s="93" t="s">
        <v>44</v>
      </c>
      <c r="C393" s="93" t="s">
        <v>55</v>
      </c>
      <c r="D393" s="96" t="s">
        <v>995</v>
      </c>
      <c r="E393" s="95" t="s">
        <v>987</v>
      </c>
      <c r="F393" s="93">
        <v>1.0</v>
      </c>
      <c r="G393" s="96" t="s">
        <v>993</v>
      </c>
      <c r="H393" s="95" t="s">
        <v>996</v>
      </c>
      <c r="I393" s="95"/>
      <c r="J393" s="95"/>
      <c r="K393" s="95"/>
      <c r="L393" s="95"/>
      <c r="M393" s="95"/>
      <c r="N393" s="95"/>
      <c r="O393" s="95"/>
      <c r="P393" s="95"/>
      <c r="Q393" s="95"/>
      <c r="R393" s="95"/>
      <c r="S393" s="95"/>
      <c r="T393" s="95"/>
      <c r="U393" s="95"/>
      <c r="V393" s="95"/>
      <c r="W393" s="95"/>
      <c r="X393" s="95"/>
      <c r="Y393" s="95"/>
      <c r="Z393" s="95"/>
      <c r="AA393" s="95"/>
      <c r="AB393" s="94"/>
      <c r="AC393" s="94"/>
      <c r="AD393" s="95"/>
      <c r="AE393" s="95"/>
      <c r="AF393" s="1167"/>
      <c r="AG393" s="1167"/>
      <c r="AH393" s="1167"/>
      <c r="AI393" s="1167"/>
      <c r="AJ393" s="1167"/>
      <c r="AK393" s="1167"/>
    </row>
    <row r="394" ht="15.75" customHeight="1">
      <c r="A394" s="589" t="s">
        <v>1126</v>
      </c>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5"/>
      <c r="AF394" s="1166"/>
      <c r="AG394" s="1166"/>
      <c r="AH394" s="1166"/>
      <c r="AI394" s="1166"/>
      <c r="AJ394" s="1166"/>
      <c r="AK394" s="1166"/>
    </row>
    <row r="395" ht="15.75" customHeight="1">
      <c r="A395" s="93">
        <v>137.0</v>
      </c>
      <c r="B395" s="93" t="s">
        <v>44</v>
      </c>
      <c r="C395" s="93" t="s">
        <v>44</v>
      </c>
      <c r="D395" s="96" t="s">
        <v>2864</v>
      </c>
      <c r="E395" s="95"/>
      <c r="F395" s="93">
        <v>1.0</v>
      </c>
      <c r="G395" s="96" t="s">
        <v>2864</v>
      </c>
      <c r="H395" s="95"/>
      <c r="I395" s="95"/>
      <c r="J395" s="95"/>
      <c r="K395" s="95"/>
      <c r="L395" s="95"/>
      <c r="M395" s="95"/>
      <c r="N395" s="95"/>
      <c r="O395" s="95"/>
      <c r="P395" s="95"/>
      <c r="Q395" s="95"/>
      <c r="R395" s="95"/>
      <c r="S395" s="95"/>
      <c r="T395" s="95"/>
      <c r="U395" s="95"/>
      <c r="V395" s="95"/>
      <c r="W395" s="95"/>
      <c r="X395" s="95"/>
      <c r="Y395" s="95"/>
      <c r="Z395" s="95"/>
      <c r="AA395" s="95"/>
      <c r="AB395" s="94" t="s">
        <v>2391</v>
      </c>
      <c r="AC395" s="94" t="s">
        <v>2865</v>
      </c>
      <c r="AD395" s="95"/>
      <c r="AE395" s="95"/>
      <c r="AF395" s="1167"/>
      <c r="AG395" s="1167"/>
      <c r="AH395" s="1167"/>
      <c r="AI395" s="1167"/>
      <c r="AJ395" s="1167"/>
      <c r="AK395" s="1167"/>
    </row>
    <row r="396" ht="15.75" customHeight="1">
      <c r="A396" s="93">
        <v>138.0</v>
      </c>
      <c r="B396" s="93" t="s">
        <v>44</v>
      </c>
      <c r="C396" s="93" t="s">
        <v>44</v>
      </c>
      <c r="D396" s="96" t="s">
        <v>2866</v>
      </c>
      <c r="E396" s="95"/>
      <c r="F396" s="93">
        <v>1.0</v>
      </c>
      <c r="G396" s="96" t="s">
        <v>2866</v>
      </c>
      <c r="H396" s="95"/>
      <c r="I396" s="95"/>
      <c r="J396" s="95"/>
      <c r="K396" s="95"/>
      <c r="L396" s="95"/>
      <c r="M396" s="95"/>
      <c r="N396" s="95"/>
      <c r="O396" s="95"/>
      <c r="P396" s="95"/>
      <c r="Q396" s="95"/>
      <c r="R396" s="95"/>
      <c r="S396" s="95"/>
      <c r="T396" s="95"/>
      <c r="U396" s="95"/>
      <c r="V396" s="95"/>
      <c r="W396" s="95"/>
      <c r="X396" s="95"/>
      <c r="Y396" s="95"/>
      <c r="Z396" s="95"/>
      <c r="AA396" s="95"/>
      <c r="AB396" s="94" t="s">
        <v>2391</v>
      </c>
      <c r="AC396" s="94" t="s">
        <v>2867</v>
      </c>
      <c r="AD396" s="95"/>
      <c r="AE396" s="95"/>
      <c r="AF396" s="1167"/>
      <c r="AG396" s="1167"/>
      <c r="AH396" s="1167"/>
      <c r="AI396" s="1167"/>
      <c r="AJ396" s="1167"/>
      <c r="AK396" s="1167"/>
    </row>
    <row r="397" ht="15.75" customHeight="1">
      <c r="A397" s="93">
        <v>139.0</v>
      </c>
      <c r="B397" s="93" t="s">
        <v>44</v>
      </c>
      <c r="C397" s="93" t="s">
        <v>44</v>
      </c>
      <c r="D397" s="96" t="s">
        <v>1157</v>
      </c>
      <c r="E397" s="95"/>
      <c r="F397" s="93">
        <v>1.0</v>
      </c>
      <c r="G397" s="96" t="s">
        <v>1157</v>
      </c>
      <c r="H397" s="95"/>
      <c r="I397" s="95"/>
      <c r="J397" s="95"/>
      <c r="K397" s="95"/>
      <c r="L397" s="95"/>
      <c r="M397" s="95"/>
      <c r="N397" s="95"/>
      <c r="O397" s="95"/>
      <c r="P397" s="95"/>
      <c r="Q397" s="95"/>
      <c r="R397" s="95"/>
      <c r="S397" s="95"/>
      <c r="T397" s="95"/>
      <c r="U397" s="95"/>
      <c r="V397" s="95"/>
      <c r="W397" s="95"/>
      <c r="X397" s="95"/>
      <c r="Y397" s="95"/>
      <c r="Z397" s="95"/>
      <c r="AA397" s="95"/>
      <c r="AB397" s="94" t="s">
        <v>2391</v>
      </c>
      <c r="AC397" s="94" t="s">
        <v>2868</v>
      </c>
      <c r="AD397" s="95"/>
      <c r="AE397" s="95"/>
      <c r="AF397" s="1167"/>
      <c r="AG397" s="1167"/>
      <c r="AH397" s="1167"/>
      <c r="AI397" s="1167"/>
      <c r="AJ397" s="1167"/>
      <c r="AK397" s="1167"/>
    </row>
    <row r="398" ht="15.75" customHeight="1">
      <c r="A398" s="93">
        <v>140.0</v>
      </c>
      <c r="B398" s="93" t="s">
        <v>44</v>
      </c>
      <c r="C398" s="93" t="s">
        <v>44</v>
      </c>
      <c r="D398" s="96" t="s">
        <v>1160</v>
      </c>
      <c r="E398" s="95"/>
      <c r="F398" s="93">
        <v>1.0</v>
      </c>
      <c r="G398" s="96" t="s">
        <v>1160</v>
      </c>
      <c r="H398" s="95"/>
      <c r="I398" s="95"/>
      <c r="J398" s="95"/>
      <c r="K398" s="95"/>
      <c r="L398" s="95"/>
      <c r="M398" s="95"/>
      <c r="N398" s="95"/>
      <c r="O398" s="95"/>
      <c r="P398" s="95"/>
      <c r="Q398" s="95"/>
      <c r="R398" s="95"/>
      <c r="S398" s="95"/>
      <c r="T398" s="95"/>
      <c r="U398" s="95"/>
      <c r="V398" s="95"/>
      <c r="W398" s="95"/>
      <c r="X398" s="95"/>
      <c r="Y398" s="95"/>
      <c r="Z398" s="95"/>
      <c r="AA398" s="95"/>
      <c r="AB398" s="94" t="s">
        <v>2391</v>
      </c>
      <c r="AC398" s="94" t="s">
        <v>2865</v>
      </c>
      <c r="AD398" s="95"/>
      <c r="AE398" s="95"/>
      <c r="AF398" s="1167"/>
      <c r="AG398" s="1167"/>
      <c r="AH398" s="1167"/>
      <c r="AI398" s="1167"/>
      <c r="AJ398" s="1167"/>
      <c r="AK398" s="1167"/>
    </row>
    <row r="399" ht="15.75" customHeight="1">
      <c r="A399" s="192">
        <v>141.0</v>
      </c>
      <c r="B399" s="192" t="s">
        <v>2394</v>
      </c>
      <c r="C399" s="255" t="s">
        <v>44</v>
      </c>
      <c r="D399" s="196" t="s">
        <v>2869</v>
      </c>
      <c r="E399" s="194"/>
      <c r="F399" s="93">
        <v>1.0</v>
      </c>
      <c r="G399" s="96" t="s">
        <v>2870</v>
      </c>
      <c r="H399" s="95"/>
      <c r="I399" s="95"/>
      <c r="J399" s="95"/>
      <c r="K399" s="95"/>
      <c r="L399" s="95"/>
      <c r="M399" s="95"/>
      <c r="N399" s="95"/>
      <c r="O399" s="95"/>
      <c r="P399" s="95"/>
      <c r="Q399" s="95"/>
      <c r="R399" s="95"/>
      <c r="S399" s="95"/>
      <c r="T399" s="95"/>
      <c r="U399" s="95"/>
      <c r="V399" s="95"/>
      <c r="W399" s="95"/>
      <c r="X399" s="95"/>
      <c r="Y399" s="95"/>
      <c r="Z399" s="95"/>
      <c r="AA399" s="95"/>
      <c r="AB399" s="93" t="s">
        <v>2391</v>
      </c>
      <c r="AC399" s="94" t="s">
        <v>2399</v>
      </c>
      <c r="AD399" s="95"/>
      <c r="AE399" s="95"/>
      <c r="AF399" s="1167"/>
      <c r="AG399" s="1167"/>
      <c r="AH399" s="1167"/>
      <c r="AI399" s="1167"/>
      <c r="AJ399" s="1167"/>
      <c r="AK399" s="1167"/>
    </row>
    <row r="400" ht="15.75" customHeight="1">
      <c r="A400" s="113"/>
      <c r="B400" s="113"/>
      <c r="C400" s="113"/>
      <c r="D400" s="113"/>
      <c r="E400" s="113"/>
      <c r="F400" s="93">
        <v>2.0</v>
      </c>
      <c r="G400" s="96" t="s">
        <v>2871</v>
      </c>
      <c r="H400" s="95"/>
      <c r="I400" s="95"/>
      <c r="J400" s="95"/>
      <c r="K400" s="95"/>
      <c r="L400" s="95"/>
      <c r="M400" s="95"/>
      <c r="N400" s="95"/>
      <c r="O400" s="95"/>
      <c r="P400" s="95"/>
      <c r="Q400" s="95"/>
      <c r="R400" s="95"/>
      <c r="S400" s="95"/>
      <c r="T400" s="95"/>
      <c r="U400" s="95"/>
      <c r="V400" s="95"/>
      <c r="W400" s="95"/>
      <c r="X400" s="95"/>
      <c r="Y400" s="95"/>
      <c r="Z400" s="95"/>
      <c r="AA400" s="95"/>
      <c r="AB400" s="94"/>
      <c r="AC400" s="94"/>
      <c r="AD400" s="95"/>
      <c r="AE400" s="95"/>
      <c r="AF400" s="1167"/>
      <c r="AG400" s="1167"/>
      <c r="AH400" s="1167"/>
      <c r="AI400" s="1167"/>
      <c r="AJ400" s="1167"/>
      <c r="AK400" s="1167"/>
    </row>
    <row r="401" ht="15.75" customHeight="1">
      <c r="A401" s="19"/>
      <c r="B401" s="19"/>
      <c r="C401" s="19"/>
      <c r="D401" s="19"/>
      <c r="E401" s="19"/>
      <c r="F401" s="93">
        <v>3.0</v>
      </c>
      <c r="G401" s="96" t="s">
        <v>2872</v>
      </c>
      <c r="H401" s="95"/>
      <c r="I401" s="95"/>
      <c r="J401" s="95"/>
      <c r="K401" s="95"/>
      <c r="L401" s="95"/>
      <c r="M401" s="95"/>
      <c r="N401" s="95"/>
      <c r="O401" s="95"/>
      <c r="P401" s="95"/>
      <c r="Q401" s="95"/>
      <c r="R401" s="95"/>
      <c r="S401" s="95"/>
      <c r="T401" s="95"/>
      <c r="U401" s="95"/>
      <c r="V401" s="95"/>
      <c r="W401" s="95"/>
      <c r="X401" s="95"/>
      <c r="Y401" s="95"/>
      <c r="Z401" s="95"/>
      <c r="AA401" s="95"/>
      <c r="AB401" s="94"/>
      <c r="AC401" s="94"/>
      <c r="AD401" s="95"/>
      <c r="AE401" s="95"/>
      <c r="AF401" s="1167"/>
      <c r="AG401" s="1167"/>
      <c r="AH401" s="1167"/>
      <c r="AI401" s="1167"/>
      <c r="AJ401" s="1167"/>
      <c r="AK401" s="1167"/>
    </row>
    <row r="402" ht="15.75" customHeight="1">
      <c r="A402" s="589" t="s">
        <v>2873</v>
      </c>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5"/>
      <c r="AF402" s="1166"/>
      <c r="AG402" s="1166"/>
      <c r="AH402" s="1166"/>
      <c r="AI402" s="1166"/>
      <c r="AJ402" s="1166"/>
      <c r="AK402" s="1166"/>
    </row>
    <row r="403" ht="15.75" customHeight="1">
      <c r="A403" s="697">
        <v>142.0</v>
      </c>
      <c r="B403" s="697" t="s">
        <v>44</v>
      </c>
      <c r="C403" s="697" t="s">
        <v>44</v>
      </c>
      <c r="D403" s="987" t="s">
        <v>2874</v>
      </c>
      <c r="E403" s="987"/>
      <c r="F403" s="701">
        <v>1.0</v>
      </c>
      <c r="G403" s="703" t="s">
        <v>47</v>
      </c>
      <c r="H403" s="703" t="s">
        <v>2482</v>
      </c>
      <c r="I403" s="936"/>
      <c r="J403" s="936"/>
      <c r="K403" s="936"/>
      <c r="L403" s="936"/>
      <c r="M403" s="936"/>
      <c r="N403" s="936"/>
      <c r="O403" s="936"/>
      <c r="P403" s="936"/>
      <c r="Q403" s="936"/>
      <c r="R403" s="936"/>
      <c r="S403" s="936"/>
      <c r="T403" s="936"/>
      <c r="U403" s="936"/>
      <c r="V403" s="936"/>
      <c r="W403" s="936"/>
      <c r="X403" s="936"/>
      <c r="Y403" s="936"/>
      <c r="Z403" s="936"/>
      <c r="AA403" s="936"/>
      <c r="AB403" s="899"/>
      <c r="AC403" s="899"/>
      <c r="AD403" s="936"/>
      <c r="AE403" s="936"/>
      <c r="AF403" s="1168"/>
      <c r="AG403" s="1168"/>
      <c r="AH403" s="1168"/>
      <c r="AI403" s="1168"/>
      <c r="AJ403" s="1168"/>
      <c r="AK403" s="1168"/>
    </row>
    <row r="404" ht="15.75" customHeight="1">
      <c r="A404" s="113"/>
      <c r="B404" s="113"/>
      <c r="C404" s="113"/>
      <c r="D404" s="113"/>
      <c r="E404" s="113"/>
      <c r="F404" s="701">
        <v>2.0</v>
      </c>
      <c r="G404" s="703" t="s">
        <v>2875</v>
      </c>
      <c r="H404" s="703" t="s">
        <v>2876</v>
      </c>
      <c r="I404" s="936"/>
      <c r="J404" s="936"/>
      <c r="K404" s="936"/>
      <c r="L404" s="936"/>
      <c r="M404" s="936"/>
      <c r="N404" s="936"/>
      <c r="O404" s="936"/>
      <c r="P404" s="936"/>
      <c r="Q404" s="936"/>
      <c r="R404" s="936"/>
      <c r="S404" s="936"/>
      <c r="T404" s="936"/>
      <c r="U404" s="936"/>
      <c r="V404" s="936"/>
      <c r="W404" s="936"/>
      <c r="X404" s="936"/>
      <c r="Y404" s="936"/>
      <c r="Z404" s="936"/>
      <c r="AA404" s="936"/>
      <c r="AB404" s="899"/>
      <c r="AC404" s="899"/>
      <c r="AD404" s="936"/>
      <c r="AE404" s="936"/>
      <c r="AF404" s="1168"/>
      <c r="AG404" s="1168"/>
      <c r="AH404" s="1168"/>
      <c r="AI404" s="1168"/>
      <c r="AJ404" s="1168"/>
      <c r="AK404" s="1168"/>
    </row>
    <row r="405" ht="15.75" customHeight="1">
      <c r="A405" s="113"/>
      <c r="B405" s="113"/>
      <c r="C405" s="113"/>
      <c r="D405" s="113"/>
      <c r="E405" s="113"/>
      <c r="F405" s="701">
        <v>3.0</v>
      </c>
      <c r="G405" s="703" t="s">
        <v>2877</v>
      </c>
      <c r="H405" s="703" t="s">
        <v>2878</v>
      </c>
      <c r="I405" s="936"/>
      <c r="J405" s="936"/>
      <c r="K405" s="936"/>
      <c r="L405" s="936"/>
      <c r="M405" s="936"/>
      <c r="N405" s="936"/>
      <c r="O405" s="936"/>
      <c r="P405" s="936"/>
      <c r="Q405" s="936"/>
      <c r="R405" s="936"/>
      <c r="S405" s="936"/>
      <c r="T405" s="936"/>
      <c r="U405" s="936"/>
      <c r="V405" s="936"/>
      <c r="W405" s="936"/>
      <c r="X405" s="936"/>
      <c r="Y405" s="936"/>
      <c r="Z405" s="936"/>
      <c r="AA405" s="936"/>
      <c r="AB405" s="899"/>
      <c r="AC405" s="899"/>
      <c r="AD405" s="936"/>
      <c r="AE405" s="936"/>
      <c r="AF405" s="1168"/>
      <c r="AG405" s="1168"/>
      <c r="AH405" s="1168"/>
      <c r="AI405" s="1168"/>
      <c r="AJ405" s="1168"/>
      <c r="AK405" s="1168"/>
    </row>
    <row r="406" ht="15.75" customHeight="1">
      <c r="A406" s="113"/>
      <c r="B406" s="113"/>
      <c r="C406" s="113"/>
      <c r="D406" s="113"/>
      <c r="E406" s="113"/>
      <c r="F406" s="701">
        <v>4.0</v>
      </c>
      <c r="G406" s="703" t="s">
        <v>2879</v>
      </c>
      <c r="H406" s="703" t="s">
        <v>2880</v>
      </c>
      <c r="I406" s="936"/>
      <c r="J406" s="936"/>
      <c r="K406" s="936"/>
      <c r="L406" s="936"/>
      <c r="M406" s="936"/>
      <c r="N406" s="936"/>
      <c r="O406" s="936"/>
      <c r="P406" s="936"/>
      <c r="Q406" s="936"/>
      <c r="R406" s="936"/>
      <c r="S406" s="936"/>
      <c r="T406" s="936"/>
      <c r="U406" s="936"/>
      <c r="V406" s="936"/>
      <c r="W406" s="936"/>
      <c r="X406" s="936"/>
      <c r="Y406" s="936"/>
      <c r="Z406" s="936"/>
      <c r="AA406" s="936"/>
      <c r="AB406" s="899"/>
      <c r="AC406" s="899"/>
      <c r="AD406" s="936"/>
      <c r="AE406" s="936"/>
      <c r="AF406" s="1168"/>
      <c r="AG406" s="1168"/>
      <c r="AH406" s="1168"/>
      <c r="AI406" s="1168"/>
      <c r="AJ406" s="1168"/>
      <c r="AK406" s="1168"/>
    </row>
    <row r="407" ht="15.75" customHeight="1">
      <c r="A407" s="113"/>
      <c r="B407" s="113"/>
      <c r="C407" s="113"/>
      <c r="D407" s="113"/>
      <c r="E407" s="113"/>
      <c r="F407" s="701">
        <v>5.0</v>
      </c>
      <c r="G407" s="703" t="s">
        <v>2881</v>
      </c>
      <c r="H407" s="703" t="s">
        <v>2882</v>
      </c>
      <c r="I407" s="936"/>
      <c r="J407" s="936"/>
      <c r="K407" s="936"/>
      <c r="L407" s="936"/>
      <c r="M407" s="936"/>
      <c r="N407" s="936"/>
      <c r="O407" s="936"/>
      <c r="P407" s="936"/>
      <c r="Q407" s="936"/>
      <c r="R407" s="936"/>
      <c r="S407" s="936"/>
      <c r="T407" s="936"/>
      <c r="U407" s="936"/>
      <c r="V407" s="936"/>
      <c r="W407" s="936"/>
      <c r="X407" s="936"/>
      <c r="Y407" s="936"/>
      <c r="Z407" s="936"/>
      <c r="AA407" s="936"/>
      <c r="AB407" s="899"/>
      <c r="AC407" s="899" t="s">
        <v>2883</v>
      </c>
      <c r="AD407" s="936"/>
      <c r="AE407" s="936"/>
      <c r="AF407" s="1168"/>
      <c r="AG407" s="1168"/>
      <c r="AH407" s="1168"/>
      <c r="AI407" s="1168"/>
      <c r="AJ407" s="1168"/>
      <c r="AK407" s="1168"/>
    </row>
    <row r="408" ht="15.75" customHeight="1">
      <c r="A408" s="113"/>
      <c r="B408" s="113"/>
      <c r="C408" s="113"/>
      <c r="D408" s="113"/>
      <c r="E408" s="113"/>
      <c r="F408" s="701">
        <v>6.0</v>
      </c>
      <c r="G408" s="703" t="s">
        <v>2884</v>
      </c>
      <c r="H408" s="703" t="s">
        <v>2885</v>
      </c>
      <c r="I408" s="936"/>
      <c r="J408" s="936"/>
      <c r="K408" s="936"/>
      <c r="L408" s="936"/>
      <c r="M408" s="936"/>
      <c r="N408" s="936"/>
      <c r="O408" s="936"/>
      <c r="P408" s="936"/>
      <c r="Q408" s="936"/>
      <c r="R408" s="936"/>
      <c r="S408" s="936"/>
      <c r="T408" s="936"/>
      <c r="U408" s="936"/>
      <c r="V408" s="936"/>
      <c r="W408" s="936"/>
      <c r="X408" s="936"/>
      <c r="Y408" s="936"/>
      <c r="Z408" s="936"/>
      <c r="AA408" s="936"/>
      <c r="AB408" s="899"/>
      <c r="AC408" s="899"/>
      <c r="AD408" s="936"/>
      <c r="AE408" s="936"/>
      <c r="AF408" s="1168"/>
      <c r="AG408" s="1168"/>
      <c r="AH408" s="1168"/>
      <c r="AI408" s="1168"/>
      <c r="AJ408" s="1168"/>
      <c r="AK408" s="1168"/>
    </row>
    <row r="409" ht="15.75" customHeight="1">
      <c r="A409" s="113"/>
      <c r="B409" s="113"/>
      <c r="C409" s="113"/>
      <c r="D409" s="113"/>
      <c r="E409" s="113"/>
      <c r="F409" s="701">
        <v>7.0</v>
      </c>
      <c r="G409" s="703" t="s">
        <v>2886</v>
      </c>
      <c r="H409" s="703" t="s">
        <v>2887</v>
      </c>
      <c r="I409" s="936"/>
      <c r="J409" s="936"/>
      <c r="K409" s="936"/>
      <c r="L409" s="936"/>
      <c r="M409" s="936"/>
      <c r="N409" s="936"/>
      <c r="O409" s="936"/>
      <c r="P409" s="936"/>
      <c r="Q409" s="936"/>
      <c r="R409" s="936"/>
      <c r="S409" s="936"/>
      <c r="T409" s="936"/>
      <c r="U409" s="936"/>
      <c r="V409" s="936"/>
      <c r="W409" s="936"/>
      <c r="X409" s="936"/>
      <c r="Y409" s="936"/>
      <c r="Z409" s="936"/>
      <c r="AA409" s="936"/>
      <c r="AB409" s="899"/>
      <c r="AC409" s="899"/>
      <c r="AD409" s="936"/>
      <c r="AE409" s="936"/>
      <c r="AF409" s="1168"/>
      <c r="AG409" s="1168"/>
      <c r="AH409" s="1168"/>
      <c r="AI409" s="1168"/>
      <c r="AJ409" s="1168"/>
      <c r="AK409" s="1168"/>
    </row>
    <row r="410" ht="15.75" customHeight="1">
      <c r="A410" s="19"/>
      <c r="B410" s="19"/>
      <c r="C410" s="19"/>
      <c r="D410" s="19"/>
      <c r="E410" s="19"/>
      <c r="F410" s="701">
        <v>8.0</v>
      </c>
      <c r="G410" s="703" t="s">
        <v>2888</v>
      </c>
      <c r="H410" s="703" t="s">
        <v>2889</v>
      </c>
      <c r="I410" s="936"/>
      <c r="J410" s="936"/>
      <c r="K410" s="936"/>
      <c r="L410" s="936"/>
      <c r="M410" s="936"/>
      <c r="N410" s="936"/>
      <c r="O410" s="936"/>
      <c r="P410" s="936"/>
      <c r="Q410" s="936"/>
      <c r="R410" s="936"/>
      <c r="S410" s="936"/>
      <c r="T410" s="936"/>
      <c r="U410" s="936"/>
      <c r="V410" s="936"/>
      <c r="W410" s="936"/>
      <c r="X410" s="936"/>
      <c r="Y410" s="936"/>
      <c r="Z410" s="936"/>
      <c r="AA410" s="936"/>
      <c r="AB410" s="899"/>
      <c r="AC410" s="899"/>
      <c r="AD410" s="936"/>
      <c r="AE410" s="936"/>
      <c r="AF410" s="1168"/>
      <c r="AG410" s="1168"/>
      <c r="AH410" s="1168"/>
      <c r="AI410" s="1168"/>
      <c r="AJ410" s="1168"/>
      <c r="AK410" s="1168"/>
    </row>
    <row r="411" ht="15.75" customHeight="1">
      <c r="A411" s="697">
        <v>143.0</v>
      </c>
      <c r="B411" s="697" t="s">
        <v>44</v>
      </c>
      <c r="C411" s="697" t="s">
        <v>44</v>
      </c>
      <c r="D411" s="987" t="s">
        <v>2890</v>
      </c>
      <c r="E411" s="987"/>
      <c r="F411" s="701">
        <v>1.0</v>
      </c>
      <c r="G411" s="703" t="s">
        <v>47</v>
      </c>
      <c r="H411" s="703" t="s">
        <v>2482</v>
      </c>
      <c r="I411" s="936"/>
      <c r="J411" s="936"/>
      <c r="K411" s="936"/>
      <c r="L411" s="936"/>
      <c r="M411" s="936"/>
      <c r="N411" s="936"/>
      <c r="O411" s="936"/>
      <c r="P411" s="936"/>
      <c r="Q411" s="936"/>
      <c r="R411" s="936"/>
      <c r="S411" s="936"/>
      <c r="T411" s="936"/>
      <c r="U411" s="936"/>
      <c r="V411" s="936"/>
      <c r="W411" s="936"/>
      <c r="X411" s="936"/>
      <c r="Y411" s="936"/>
      <c r="Z411" s="936"/>
      <c r="AA411" s="936"/>
      <c r="AB411" s="899"/>
      <c r="AC411" s="899"/>
      <c r="AD411" s="936"/>
      <c r="AE411" s="936"/>
      <c r="AF411" s="1168"/>
      <c r="AG411" s="1168"/>
      <c r="AH411" s="1168"/>
      <c r="AI411" s="1168"/>
      <c r="AJ411" s="1168"/>
      <c r="AK411" s="1168"/>
    </row>
    <row r="412" ht="15.75" customHeight="1">
      <c r="A412" s="113"/>
      <c r="B412" s="113"/>
      <c r="C412" s="113"/>
      <c r="D412" s="113"/>
      <c r="E412" s="113"/>
      <c r="F412" s="701">
        <v>2.0</v>
      </c>
      <c r="G412" s="703" t="s">
        <v>2875</v>
      </c>
      <c r="H412" s="703" t="s">
        <v>2876</v>
      </c>
      <c r="I412" s="936"/>
      <c r="J412" s="936"/>
      <c r="K412" s="936"/>
      <c r="L412" s="936"/>
      <c r="M412" s="936"/>
      <c r="N412" s="936"/>
      <c r="O412" s="936"/>
      <c r="P412" s="936"/>
      <c r="Q412" s="936"/>
      <c r="R412" s="936"/>
      <c r="S412" s="936"/>
      <c r="T412" s="936"/>
      <c r="U412" s="936"/>
      <c r="V412" s="936"/>
      <c r="W412" s="936"/>
      <c r="X412" s="936"/>
      <c r="Y412" s="936"/>
      <c r="Z412" s="936"/>
      <c r="AA412" s="936"/>
      <c r="AB412" s="899"/>
      <c r="AC412" s="899"/>
      <c r="AD412" s="936"/>
      <c r="AE412" s="936"/>
      <c r="AF412" s="1168"/>
      <c r="AG412" s="1168"/>
      <c r="AH412" s="1168"/>
      <c r="AI412" s="1168"/>
      <c r="AJ412" s="1168"/>
      <c r="AK412" s="1168"/>
    </row>
    <row r="413" ht="15.75" customHeight="1">
      <c r="A413" s="113"/>
      <c r="B413" s="113"/>
      <c r="C413" s="113"/>
      <c r="D413" s="113"/>
      <c r="E413" s="113"/>
      <c r="F413" s="701">
        <v>3.0</v>
      </c>
      <c r="G413" s="703" t="s">
        <v>2877</v>
      </c>
      <c r="H413" s="703" t="s">
        <v>2878</v>
      </c>
      <c r="I413" s="936"/>
      <c r="J413" s="936"/>
      <c r="K413" s="936"/>
      <c r="L413" s="936"/>
      <c r="M413" s="936"/>
      <c r="N413" s="936"/>
      <c r="O413" s="936"/>
      <c r="P413" s="936"/>
      <c r="Q413" s="936"/>
      <c r="R413" s="936"/>
      <c r="S413" s="936"/>
      <c r="T413" s="936"/>
      <c r="U413" s="936"/>
      <c r="V413" s="936"/>
      <c r="W413" s="936"/>
      <c r="X413" s="936"/>
      <c r="Y413" s="936"/>
      <c r="Z413" s="936"/>
      <c r="AA413" s="936"/>
      <c r="AB413" s="899"/>
      <c r="AC413" s="899" t="s">
        <v>2883</v>
      </c>
      <c r="AD413" s="936"/>
      <c r="AE413" s="936"/>
      <c r="AF413" s="1168"/>
      <c r="AG413" s="1168"/>
      <c r="AH413" s="1168"/>
      <c r="AI413" s="1168"/>
      <c r="AJ413" s="1168"/>
      <c r="AK413" s="1168"/>
    </row>
    <row r="414" ht="15.75" customHeight="1">
      <c r="A414" s="113"/>
      <c r="B414" s="113"/>
      <c r="C414" s="113"/>
      <c r="D414" s="113"/>
      <c r="E414" s="113"/>
      <c r="F414" s="701">
        <v>4.0</v>
      </c>
      <c r="G414" s="703" t="s">
        <v>2879</v>
      </c>
      <c r="H414" s="703" t="s">
        <v>2892</v>
      </c>
      <c r="I414" s="936"/>
      <c r="J414" s="936"/>
      <c r="K414" s="936"/>
      <c r="L414" s="936"/>
      <c r="M414" s="936"/>
      <c r="N414" s="936"/>
      <c r="O414" s="936"/>
      <c r="P414" s="936"/>
      <c r="Q414" s="936"/>
      <c r="R414" s="936"/>
      <c r="S414" s="936"/>
      <c r="T414" s="936"/>
      <c r="U414" s="936"/>
      <c r="V414" s="936"/>
      <c r="W414" s="936"/>
      <c r="X414" s="936"/>
      <c r="Y414" s="936"/>
      <c r="Z414" s="936"/>
      <c r="AA414" s="936"/>
      <c r="AB414" s="899"/>
      <c r="AC414" s="899"/>
      <c r="AD414" s="936"/>
      <c r="AE414" s="936"/>
      <c r="AF414" s="1168"/>
      <c r="AG414" s="1168"/>
      <c r="AH414" s="1168"/>
      <c r="AI414" s="1168"/>
      <c r="AJ414" s="1168"/>
      <c r="AK414" s="1168"/>
    </row>
    <row r="415" ht="15.75" customHeight="1">
      <c r="A415" s="113"/>
      <c r="B415" s="113"/>
      <c r="C415" s="113"/>
      <c r="D415" s="113"/>
      <c r="E415" s="113"/>
      <c r="F415" s="701">
        <v>5.0</v>
      </c>
      <c r="G415" s="703" t="s">
        <v>2893</v>
      </c>
      <c r="H415" s="703" t="s">
        <v>2894</v>
      </c>
      <c r="I415" s="936"/>
      <c r="J415" s="936"/>
      <c r="K415" s="936"/>
      <c r="L415" s="936"/>
      <c r="M415" s="936"/>
      <c r="N415" s="936"/>
      <c r="O415" s="936"/>
      <c r="P415" s="936"/>
      <c r="Q415" s="936"/>
      <c r="R415" s="936"/>
      <c r="S415" s="936"/>
      <c r="T415" s="936"/>
      <c r="U415" s="936"/>
      <c r="V415" s="936"/>
      <c r="W415" s="936"/>
      <c r="X415" s="936"/>
      <c r="Y415" s="936"/>
      <c r="Z415" s="936"/>
      <c r="AA415" s="936"/>
      <c r="AB415" s="899"/>
      <c r="AC415" s="899"/>
      <c r="AD415" s="936"/>
      <c r="AE415" s="936"/>
      <c r="AF415" s="1168"/>
      <c r="AG415" s="1168"/>
      <c r="AH415" s="1168"/>
      <c r="AI415" s="1168"/>
      <c r="AJ415" s="1168"/>
      <c r="AK415" s="1168"/>
    </row>
    <row r="416" ht="15.75" customHeight="1">
      <c r="A416" s="19"/>
      <c r="B416" s="19"/>
      <c r="C416" s="19"/>
      <c r="D416" s="19"/>
      <c r="E416" s="19"/>
      <c r="F416" s="701">
        <v>6.0</v>
      </c>
      <c r="G416" s="703" t="s">
        <v>2890</v>
      </c>
      <c r="H416" s="703" t="s">
        <v>2895</v>
      </c>
      <c r="I416" s="936"/>
      <c r="J416" s="936"/>
      <c r="K416" s="936"/>
      <c r="L416" s="936"/>
      <c r="M416" s="936"/>
      <c r="N416" s="936"/>
      <c r="O416" s="936"/>
      <c r="P416" s="936"/>
      <c r="Q416" s="936"/>
      <c r="R416" s="936"/>
      <c r="S416" s="936"/>
      <c r="T416" s="936"/>
      <c r="U416" s="936"/>
      <c r="V416" s="936"/>
      <c r="W416" s="936"/>
      <c r="X416" s="936"/>
      <c r="Y416" s="936"/>
      <c r="Z416" s="936"/>
      <c r="AA416" s="936"/>
      <c r="AB416" s="899"/>
      <c r="AC416" s="899"/>
      <c r="AD416" s="936"/>
      <c r="AE416" s="936"/>
      <c r="AF416" s="1168"/>
      <c r="AG416" s="1168"/>
      <c r="AH416" s="1168"/>
      <c r="AI416" s="1168"/>
      <c r="AJ416" s="1168"/>
      <c r="AK416" s="1168"/>
    </row>
    <row r="417" ht="15.75" customHeight="1">
      <c r="A417" s="697">
        <v>144.0</v>
      </c>
      <c r="B417" s="697" t="s">
        <v>44</v>
      </c>
      <c r="C417" s="697" t="s">
        <v>44</v>
      </c>
      <c r="D417" s="987" t="s">
        <v>2896</v>
      </c>
      <c r="E417" s="987"/>
      <c r="F417" s="701">
        <v>1.0</v>
      </c>
      <c r="G417" s="703" t="s">
        <v>47</v>
      </c>
      <c r="H417" s="703" t="s">
        <v>2482</v>
      </c>
      <c r="I417" s="936"/>
      <c r="J417" s="936"/>
      <c r="K417" s="936"/>
      <c r="L417" s="936"/>
      <c r="M417" s="936"/>
      <c r="N417" s="936"/>
      <c r="O417" s="936"/>
      <c r="P417" s="936"/>
      <c r="Q417" s="936"/>
      <c r="R417" s="936"/>
      <c r="S417" s="936"/>
      <c r="T417" s="936"/>
      <c r="U417" s="936"/>
      <c r="V417" s="936"/>
      <c r="W417" s="936"/>
      <c r="X417" s="936"/>
      <c r="Y417" s="936"/>
      <c r="Z417" s="936"/>
      <c r="AA417" s="936"/>
      <c r="AB417" s="899"/>
      <c r="AC417" s="899"/>
      <c r="AD417" s="936"/>
      <c r="AE417" s="936"/>
      <c r="AF417" s="1168"/>
      <c r="AG417" s="1168"/>
      <c r="AH417" s="1168"/>
      <c r="AI417" s="1168"/>
      <c r="AJ417" s="1168"/>
      <c r="AK417" s="1168"/>
    </row>
    <row r="418" ht="15.75" customHeight="1">
      <c r="A418" s="113"/>
      <c r="B418" s="113"/>
      <c r="C418" s="113"/>
      <c r="D418" s="113"/>
      <c r="E418" s="113"/>
      <c r="F418" s="701">
        <v>2.0</v>
      </c>
      <c r="G418" s="703" t="s">
        <v>2897</v>
      </c>
      <c r="H418" s="703" t="s">
        <v>2899</v>
      </c>
      <c r="I418" s="936"/>
      <c r="J418" s="936"/>
      <c r="K418" s="936"/>
      <c r="L418" s="936"/>
      <c r="M418" s="936"/>
      <c r="N418" s="936"/>
      <c r="O418" s="936"/>
      <c r="P418" s="936"/>
      <c r="Q418" s="936"/>
      <c r="R418" s="936"/>
      <c r="S418" s="936"/>
      <c r="T418" s="936"/>
      <c r="U418" s="936"/>
      <c r="V418" s="936"/>
      <c r="W418" s="936"/>
      <c r="X418" s="936"/>
      <c r="Y418" s="936"/>
      <c r="Z418" s="936"/>
      <c r="AA418" s="936"/>
      <c r="AB418" s="899"/>
      <c r="AC418" s="899"/>
      <c r="AD418" s="936"/>
      <c r="AE418" s="936"/>
      <c r="AF418" s="1168"/>
      <c r="AG418" s="1168"/>
      <c r="AH418" s="1168"/>
      <c r="AI418" s="1168"/>
      <c r="AJ418" s="1168"/>
      <c r="AK418" s="1168"/>
    </row>
    <row r="419" ht="15.75" customHeight="1">
      <c r="A419" s="113"/>
      <c r="B419" s="113"/>
      <c r="C419" s="113"/>
      <c r="D419" s="113"/>
      <c r="E419" s="113"/>
      <c r="F419" s="701">
        <v>3.0</v>
      </c>
      <c r="G419" s="703" t="s">
        <v>2900</v>
      </c>
      <c r="H419" s="703" t="s">
        <v>2901</v>
      </c>
      <c r="I419" s="936"/>
      <c r="J419" s="936"/>
      <c r="K419" s="936"/>
      <c r="L419" s="936"/>
      <c r="M419" s="936"/>
      <c r="N419" s="936"/>
      <c r="O419" s="936"/>
      <c r="P419" s="936"/>
      <c r="Q419" s="936"/>
      <c r="R419" s="936"/>
      <c r="S419" s="936"/>
      <c r="T419" s="936"/>
      <c r="U419" s="936"/>
      <c r="V419" s="936"/>
      <c r="W419" s="936"/>
      <c r="X419" s="936"/>
      <c r="Y419" s="936"/>
      <c r="Z419" s="936"/>
      <c r="AA419" s="936"/>
      <c r="AB419" s="899"/>
      <c r="AC419" s="899" t="s">
        <v>2902</v>
      </c>
      <c r="AD419" s="936"/>
      <c r="AE419" s="936"/>
      <c r="AF419" s="1168"/>
      <c r="AG419" s="1168"/>
      <c r="AH419" s="1168"/>
      <c r="AI419" s="1168"/>
      <c r="AJ419" s="1168"/>
      <c r="AK419" s="1168"/>
    </row>
    <row r="420" ht="15.75" customHeight="1">
      <c r="A420" s="113"/>
      <c r="B420" s="113"/>
      <c r="C420" s="113"/>
      <c r="D420" s="113"/>
      <c r="E420" s="113"/>
      <c r="F420" s="701">
        <v>4.0</v>
      </c>
      <c r="G420" s="703" t="s">
        <v>2879</v>
      </c>
      <c r="H420" s="703" t="s">
        <v>2892</v>
      </c>
      <c r="I420" s="936"/>
      <c r="J420" s="936"/>
      <c r="K420" s="936"/>
      <c r="L420" s="936"/>
      <c r="M420" s="936"/>
      <c r="N420" s="936"/>
      <c r="O420" s="936"/>
      <c r="P420" s="936"/>
      <c r="Q420" s="936"/>
      <c r="R420" s="936"/>
      <c r="S420" s="936"/>
      <c r="T420" s="936"/>
      <c r="U420" s="936"/>
      <c r="V420" s="936"/>
      <c r="W420" s="936"/>
      <c r="X420" s="936"/>
      <c r="Y420" s="936"/>
      <c r="Z420" s="936"/>
      <c r="AA420" s="936"/>
      <c r="AB420" s="899"/>
      <c r="AC420" s="899"/>
      <c r="AD420" s="936"/>
      <c r="AE420" s="936"/>
      <c r="AF420" s="1168"/>
      <c r="AG420" s="1168"/>
      <c r="AH420" s="1168"/>
      <c r="AI420" s="1168"/>
      <c r="AJ420" s="1168"/>
      <c r="AK420" s="1168"/>
    </row>
    <row r="421" ht="15.75" customHeight="1">
      <c r="A421" s="19"/>
      <c r="B421" s="19"/>
      <c r="C421" s="19"/>
      <c r="D421" s="19"/>
      <c r="E421" s="19"/>
      <c r="F421" s="701">
        <v>5.0</v>
      </c>
      <c r="G421" s="703" t="s">
        <v>2903</v>
      </c>
      <c r="H421" s="703" t="s">
        <v>2904</v>
      </c>
      <c r="I421" s="936"/>
      <c r="J421" s="936"/>
      <c r="K421" s="936"/>
      <c r="L421" s="936"/>
      <c r="M421" s="936"/>
      <c r="N421" s="936"/>
      <c r="O421" s="936"/>
      <c r="P421" s="936"/>
      <c r="Q421" s="936"/>
      <c r="R421" s="936"/>
      <c r="S421" s="936"/>
      <c r="T421" s="936"/>
      <c r="U421" s="936"/>
      <c r="V421" s="936"/>
      <c r="W421" s="936"/>
      <c r="X421" s="936"/>
      <c r="Y421" s="936"/>
      <c r="Z421" s="936"/>
      <c r="AA421" s="936"/>
      <c r="AB421" s="899"/>
      <c r="AC421" s="899"/>
      <c r="AD421" s="936"/>
      <c r="AE421" s="936"/>
      <c r="AF421" s="1168"/>
      <c r="AG421" s="1168"/>
      <c r="AH421" s="1168"/>
      <c r="AI421" s="1168"/>
      <c r="AJ421" s="1168"/>
      <c r="AK421" s="1168"/>
    </row>
    <row r="422" ht="15.75" customHeight="1">
      <c r="A422" s="255">
        <v>145.0</v>
      </c>
      <c r="B422" s="255" t="s">
        <v>44</v>
      </c>
      <c r="C422" s="255" t="s">
        <v>55</v>
      </c>
      <c r="D422" s="194" t="s">
        <v>2905</v>
      </c>
      <c r="E422" s="194"/>
      <c r="F422" s="93">
        <v>1.0</v>
      </c>
      <c r="G422" s="1200" t="s">
        <v>47</v>
      </c>
      <c r="H422" s="95"/>
      <c r="I422" s="95"/>
      <c r="J422" s="95"/>
      <c r="K422" s="95"/>
      <c r="L422" s="95"/>
      <c r="M422" s="95"/>
      <c r="N422" s="95"/>
      <c r="O422" s="95"/>
      <c r="P422" s="95"/>
      <c r="Q422" s="95"/>
      <c r="R422" s="95"/>
      <c r="S422" s="95"/>
      <c r="T422" s="95"/>
      <c r="U422" s="95"/>
      <c r="V422" s="95"/>
      <c r="W422" s="95"/>
      <c r="X422" s="95"/>
      <c r="Y422" s="95"/>
      <c r="Z422" s="95"/>
      <c r="AA422" s="95"/>
      <c r="AB422" s="94"/>
      <c r="AC422" s="94"/>
      <c r="AD422" s="95"/>
      <c r="AE422" s="95"/>
      <c r="AF422" s="1167"/>
      <c r="AG422" s="1167"/>
      <c r="AH422" s="1167"/>
      <c r="AI422" s="1167"/>
      <c r="AJ422" s="1167"/>
      <c r="AK422" s="1167"/>
    </row>
    <row r="423" ht="15.75" customHeight="1">
      <c r="A423" s="113"/>
      <c r="B423" s="113"/>
      <c r="C423" s="113"/>
      <c r="D423" s="113"/>
      <c r="E423" s="113"/>
      <c r="F423" s="93">
        <v>2.0</v>
      </c>
      <c r="G423" s="1201" t="s">
        <v>2897</v>
      </c>
      <c r="H423" s="95"/>
      <c r="I423" s="95"/>
      <c r="J423" s="95"/>
      <c r="K423" s="95"/>
      <c r="L423" s="95"/>
      <c r="M423" s="95"/>
      <c r="N423" s="95"/>
      <c r="O423" s="95"/>
      <c r="P423" s="95"/>
      <c r="Q423" s="95"/>
      <c r="R423" s="95"/>
      <c r="S423" s="95"/>
      <c r="T423" s="95"/>
      <c r="U423" s="95"/>
      <c r="V423" s="95"/>
      <c r="W423" s="95"/>
      <c r="X423" s="95"/>
      <c r="Y423" s="95"/>
      <c r="Z423" s="95"/>
      <c r="AA423" s="95"/>
      <c r="AB423" s="94"/>
      <c r="AC423" s="94"/>
      <c r="AD423" s="95"/>
      <c r="AE423" s="95"/>
      <c r="AF423" s="1167"/>
      <c r="AG423" s="1167"/>
      <c r="AH423" s="1167"/>
      <c r="AI423" s="1167"/>
      <c r="AJ423" s="1167"/>
      <c r="AK423" s="1167"/>
    </row>
    <row r="424" ht="15.75" customHeight="1">
      <c r="A424" s="113"/>
      <c r="B424" s="113"/>
      <c r="C424" s="113"/>
      <c r="D424" s="113"/>
      <c r="E424" s="113"/>
      <c r="F424" s="93">
        <v>3.0</v>
      </c>
      <c r="G424" s="1201" t="s">
        <v>2906</v>
      </c>
      <c r="H424" s="96"/>
      <c r="I424" s="95"/>
      <c r="J424" s="95"/>
      <c r="K424" s="95"/>
      <c r="L424" s="95"/>
      <c r="M424" s="95"/>
      <c r="N424" s="95"/>
      <c r="O424" s="95"/>
      <c r="P424" s="95"/>
      <c r="Q424" s="95"/>
      <c r="R424" s="95"/>
      <c r="S424" s="95"/>
      <c r="T424" s="95"/>
      <c r="U424" s="95"/>
      <c r="V424" s="95"/>
      <c r="W424" s="95"/>
      <c r="X424" s="95"/>
      <c r="Y424" s="95"/>
      <c r="Z424" s="95"/>
      <c r="AA424" s="95"/>
      <c r="AB424" s="94"/>
      <c r="AC424" s="94" t="s">
        <v>2907</v>
      </c>
      <c r="AD424" s="95"/>
      <c r="AE424" s="95"/>
      <c r="AF424" s="1167"/>
      <c r="AG424" s="1167"/>
      <c r="AH424" s="1167"/>
      <c r="AI424" s="1167"/>
      <c r="AJ424" s="1167"/>
      <c r="AK424" s="1167"/>
    </row>
    <row r="425" ht="15.75" customHeight="1">
      <c r="A425" s="113"/>
      <c r="B425" s="113"/>
      <c r="C425" s="113"/>
      <c r="D425" s="113"/>
      <c r="E425" s="113"/>
      <c r="F425" s="93">
        <v>4.0</v>
      </c>
      <c r="G425" s="1201" t="s">
        <v>2879</v>
      </c>
      <c r="H425" s="95"/>
      <c r="I425" s="95"/>
      <c r="J425" s="95"/>
      <c r="K425" s="95"/>
      <c r="L425" s="95"/>
      <c r="M425" s="95"/>
      <c r="N425" s="95"/>
      <c r="O425" s="95"/>
      <c r="P425" s="95"/>
      <c r="Q425" s="95"/>
      <c r="R425" s="95"/>
      <c r="S425" s="95"/>
      <c r="T425" s="95"/>
      <c r="U425" s="95"/>
      <c r="V425" s="95"/>
      <c r="W425" s="95"/>
      <c r="X425" s="95"/>
      <c r="Y425" s="95"/>
      <c r="Z425" s="95"/>
      <c r="AA425" s="95"/>
      <c r="AB425" s="94"/>
      <c r="AC425" s="94"/>
      <c r="AD425" s="95"/>
      <c r="AE425" s="95"/>
      <c r="AF425" s="1167"/>
      <c r="AG425" s="1167"/>
      <c r="AH425" s="1167"/>
      <c r="AI425" s="1167"/>
      <c r="AJ425" s="1167"/>
      <c r="AK425" s="1167"/>
    </row>
    <row r="426" ht="15.75" customHeight="1">
      <c r="A426" s="19"/>
      <c r="B426" s="19"/>
      <c r="C426" s="19"/>
      <c r="D426" s="19"/>
      <c r="E426" s="19"/>
      <c r="F426" s="93">
        <v>5.0</v>
      </c>
      <c r="G426" s="96" t="s">
        <v>2908</v>
      </c>
      <c r="H426" s="96" t="s">
        <v>2909</v>
      </c>
      <c r="I426" s="95"/>
      <c r="J426" s="95"/>
      <c r="K426" s="95"/>
      <c r="L426" s="95"/>
      <c r="M426" s="95"/>
      <c r="N426" s="95"/>
      <c r="O426" s="95"/>
      <c r="P426" s="95"/>
      <c r="Q426" s="95"/>
      <c r="R426" s="95"/>
      <c r="S426" s="95"/>
      <c r="T426" s="95"/>
      <c r="U426" s="95"/>
      <c r="V426" s="95"/>
      <c r="W426" s="95"/>
      <c r="X426" s="95"/>
      <c r="Y426" s="95"/>
      <c r="Z426" s="95"/>
      <c r="AA426" s="95"/>
      <c r="AB426" s="94"/>
      <c r="AC426" s="94"/>
      <c r="AD426" s="95"/>
      <c r="AE426" s="95"/>
      <c r="AF426" s="1167"/>
      <c r="AG426" s="1167"/>
      <c r="AH426" s="1167"/>
      <c r="AI426" s="1167"/>
      <c r="AJ426" s="1167"/>
      <c r="AK426" s="1167"/>
    </row>
    <row r="427" ht="15.75" customHeight="1">
      <c r="A427" s="255">
        <v>146.0</v>
      </c>
      <c r="B427" s="255" t="s">
        <v>44</v>
      </c>
      <c r="C427" s="255" t="s">
        <v>44</v>
      </c>
      <c r="D427" s="194" t="s">
        <v>2910</v>
      </c>
      <c r="E427" s="194"/>
      <c r="F427" s="94">
        <v>1.0</v>
      </c>
      <c r="G427" s="95" t="s">
        <v>777</v>
      </c>
      <c r="H427" s="194" t="s">
        <v>2911</v>
      </c>
      <c r="I427" s="95"/>
      <c r="J427" s="95"/>
      <c r="K427" s="95"/>
      <c r="L427" s="95"/>
      <c r="M427" s="95"/>
      <c r="N427" s="95"/>
      <c r="O427" s="95"/>
      <c r="P427" s="95"/>
      <c r="Q427" s="95"/>
      <c r="R427" s="95"/>
      <c r="S427" s="95"/>
      <c r="T427" s="95"/>
      <c r="U427" s="95"/>
      <c r="V427" s="95"/>
      <c r="W427" s="95"/>
      <c r="X427" s="95"/>
      <c r="Y427" s="95"/>
      <c r="Z427" s="95"/>
      <c r="AA427" s="95"/>
      <c r="AB427" s="94"/>
      <c r="AC427" s="94"/>
      <c r="AD427" s="95"/>
      <c r="AE427" s="95"/>
      <c r="AF427" s="1167"/>
      <c r="AG427" s="1167"/>
      <c r="AH427" s="1167"/>
      <c r="AI427" s="1167"/>
      <c r="AJ427" s="1167"/>
      <c r="AK427" s="1167"/>
    </row>
    <row r="428" ht="15.75" customHeight="1">
      <c r="A428" s="113"/>
      <c r="B428" s="113"/>
      <c r="C428" s="113"/>
      <c r="D428" s="113"/>
      <c r="E428" s="113"/>
      <c r="F428" s="94">
        <v>2.0</v>
      </c>
      <c r="G428" s="95" t="s">
        <v>2912</v>
      </c>
      <c r="H428" s="113"/>
      <c r="I428" s="95"/>
      <c r="J428" s="95"/>
      <c r="K428" s="95"/>
      <c r="L428" s="95"/>
      <c r="M428" s="95"/>
      <c r="N428" s="95"/>
      <c r="O428" s="95"/>
      <c r="P428" s="95"/>
      <c r="Q428" s="95"/>
      <c r="R428" s="95"/>
      <c r="S428" s="95"/>
      <c r="T428" s="95"/>
      <c r="U428" s="95"/>
      <c r="V428" s="95"/>
      <c r="W428" s="95"/>
      <c r="X428" s="95"/>
      <c r="Y428" s="95"/>
      <c r="Z428" s="95"/>
      <c r="AA428" s="95"/>
      <c r="AB428" s="94"/>
      <c r="AC428" s="94" t="s">
        <v>2907</v>
      </c>
      <c r="AD428" s="95"/>
      <c r="AE428" s="95"/>
      <c r="AF428" s="1167"/>
      <c r="AG428" s="1167"/>
      <c r="AH428" s="1167"/>
      <c r="AI428" s="1167"/>
      <c r="AJ428" s="1167"/>
      <c r="AK428" s="1167"/>
    </row>
    <row r="429" ht="15.75" customHeight="1">
      <c r="A429" s="113"/>
      <c r="B429" s="113"/>
      <c r="C429" s="113"/>
      <c r="D429" s="113"/>
      <c r="E429" s="113"/>
      <c r="F429" s="94">
        <v>3.0</v>
      </c>
      <c r="G429" s="95" t="s">
        <v>2913</v>
      </c>
      <c r="H429" s="113"/>
      <c r="I429" s="95"/>
      <c r="J429" s="95"/>
      <c r="K429" s="95"/>
      <c r="L429" s="95"/>
      <c r="M429" s="95"/>
      <c r="N429" s="95"/>
      <c r="O429" s="95"/>
      <c r="P429" s="95"/>
      <c r="Q429" s="95"/>
      <c r="R429" s="95"/>
      <c r="S429" s="95"/>
      <c r="T429" s="95"/>
      <c r="U429" s="95"/>
      <c r="V429" s="95"/>
      <c r="W429" s="95"/>
      <c r="X429" s="95"/>
      <c r="Y429" s="95"/>
      <c r="Z429" s="95"/>
      <c r="AA429" s="95"/>
      <c r="AB429" s="94"/>
      <c r="AC429" s="94"/>
      <c r="AD429" s="95"/>
      <c r="AE429" s="95"/>
      <c r="AF429" s="1167"/>
      <c r="AG429" s="1167"/>
      <c r="AH429" s="1167"/>
      <c r="AI429" s="1167"/>
      <c r="AJ429" s="1167"/>
      <c r="AK429" s="1167"/>
    </row>
    <row r="430" ht="15.75" customHeight="1">
      <c r="A430" s="19"/>
      <c r="B430" s="19"/>
      <c r="C430" s="19"/>
      <c r="D430" s="19"/>
      <c r="E430" s="19"/>
      <c r="F430" s="94">
        <v>4.0</v>
      </c>
      <c r="G430" s="95" t="s">
        <v>2914</v>
      </c>
      <c r="H430" s="19"/>
      <c r="I430" s="95"/>
      <c r="J430" s="95"/>
      <c r="K430" s="95"/>
      <c r="L430" s="95"/>
      <c r="M430" s="95"/>
      <c r="N430" s="95"/>
      <c r="O430" s="95"/>
      <c r="P430" s="95"/>
      <c r="Q430" s="95"/>
      <c r="R430" s="95"/>
      <c r="S430" s="95"/>
      <c r="T430" s="95"/>
      <c r="U430" s="95"/>
      <c r="V430" s="95"/>
      <c r="W430" s="95"/>
      <c r="X430" s="95"/>
      <c r="Y430" s="95"/>
      <c r="Z430" s="95"/>
      <c r="AA430" s="95"/>
      <c r="AB430" s="94"/>
      <c r="AC430" s="94"/>
      <c r="AD430" s="95"/>
      <c r="AE430" s="95"/>
      <c r="AF430" s="1167"/>
      <c r="AG430" s="1167"/>
      <c r="AH430" s="1167"/>
      <c r="AI430" s="1167"/>
      <c r="AJ430" s="1167"/>
      <c r="AK430" s="1167"/>
    </row>
    <row r="431" ht="15.75" customHeight="1">
      <c r="A431" s="255">
        <v>147.0</v>
      </c>
      <c r="B431" s="255" t="s">
        <v>44</v>
      </c>
      <c r="C431" s="255" t="s">
        <v>44</v>
      </c>
      <c r="D431" s="194" t="s">
        <v>2915</v>
      </c>
      <c r="E431" s="194"/>
      <c r="F431" s="94">
        <v>5.0</v>
      </c>
      <c r="G431" s="95" t="s">
        <v>2916</v>
      </c>
      <c r="H431" s="194" t="s">
        <v>2917</v>
      </c>
      <c r="I431" s="95"/>
      <c r="J431" s="95"/>
      <c r="K431" s="95"/>
      <c r="L431" s="95"/>
      <c r="M431" s="95"/>
      <c r="N431" s="95"/>
      <c r="O431" s="95"/>
      <c r="P431" s="95"/>
      <c r="Q431" s="95"/>
      <c r="R431" s="95"/>
      <c r="S431" s="95"/>
      <c r="T431" s="95"/>
      <c r="U431" s="95"/>
      <c r="V431" s="95"/>
      <c r="W431" s="95"/>
      <c r="X431" s="95"/>
      <c r="Y431" s="95"/>
      <c r="Z431" s="95"/>
      <c r="AA431" s="95"/>
      <c r="AB431" s="94"/>
      <c r="AC431" s="94"/>
      <c r="AD431" s="95"/>
      <c r="AE431" s="95"/>
      <c r="AF431" s="1167"/>
      <c r="AG431" s="1167"/>
      <c r="AH431" s="1167"/>
      <c r="AI431" s="1167"/>
      <c r="AJ431" s="1167"/>
      <c r="AK431" s="1167"/>
    </row>
    <row r="432" ht="15.75" customHeight="1">
      <c r="A432" s="19"/>
      <c r="B432" s="19"/>
      <c r="C432" s="19"/>
      <c r="D432" s="19"/>
      <c r="E432" s="19"/>
      <c r="F432" s="94">
        <v>6.0</v>
      </c>
      <c r="G432" s="95" t="s">
        <v>2918</v>
      </c>
      <c r="H432" s="19"/>
      <c r="I432" s="95"/>
      <c r="J432" s="95"/>
      <c r="K432" s="95"/>
      <c r="L432" s="95"/>
      <c r="M432" s="95"/>
      <c r="N432" s="95"/>
      <c r="O432" s="95"/>
      <c r="P432" s="95"/>
      <c r="Q432" s="95"/>
      <c r="R432" s="95"/>
      <c r="S432" s="95"/>
      <c r="T432" s="95"/>
      <c r="U432" s="95"/>
      <c r="V432" s="95"/>
      <c r="W432" s="95"/>
      <c r="X432" s="95"/>
      <c r="Y432" s="95"/>
      <c r="Z432" s="95"/>
      <c r="AA432" s="95"/>
      <c r="AB432" s="94"/>
      <c r="AC432" s="94" t="s">
        <v>2907</v>
      </c>
      <c r="AD432" s="95"/>
      <c r="AE432" s="95"/>
      <c r="AF432" s="1167"/>
      <c r="AG432" s="1167"/>
      <c r="AH432" s="1167"/>
      <c r="AI432" s="1167"/>
      <c r="AJ432" s="1167"/>
      <c r="AK432" s="1167"/>
    </row>
    <row r="433" ht="15.75" customHeight="1">
      <c r="A433" s="255">
        <v>148.0</v>
      </c>
      <c r="B433" s="255" t="s">
        <v>44</v>
      </c>
      <c r="C433" s="255" t="s">
        <v>44</v>
      </c>
      <c r="D433" s="194" t="s">
        <v>2919</v>
      </c>
      <c r="E433" s="194"/>
      <c r="F433" s="94">
        <v>7.0</v>
      </c>
      <c r="G433" s="95" t="s">
        <v>2920</v>
      </c>
      <c r="H433" s="194" t="s">
        <v>2921</v>
      </c>
      <c r="I433" s="95"/>
      <c r="J433" s="95"/>
      <c r="K433" s="95"/>
      <c r="L433" s="95"/>
      <c r="M433" s="95"/>
      <c r="N433" s="95"/>
      <c r="O433" s="95"/>
      <c r="P433" s="95"/>
      <c r="Q433" s="95"/>
      <c r="R433" s="95"/>
      <c r="S433" s="95"/>
      <c r="T433" s="95"/>
      <c r="U433" s="95"/>
      <c r="V433" s="95"/>
      <c r="W433" s="95"/>
      <c r="X433" s="95"/>
      <c r="Y433" s="95"/>
      <c r="Z433" s="95"/>
      <c r="AA433" s="95"/>
      <c r="AB433" s="94"/>
      <c r="AC433" s="94"/>
      <c r="AD433" s="95"/>
      <c r="AE433" s="95"/>
      <c r="AF433" s="1167"/>
      <c r="AG433" s="1167"/>
      <c r="AH433" s="1167"/>
      <c r="AI433" s="1167"/>
      <c r="AJ433" s="1167"/>
      <c r="AK433" s="1167"/>
    </row>
    <row r="434" ht="15.75" customHeight="1">
      <c r="A434" s="19"/>
      <c r="B434" s="19"/>
      <c r="C434" s="19"/>
      <c r="D434" s="19"/>
      <c r="E434" s="19"/>
      <c r="F434" s="94">
        <v>8.0</v>
      </c>
      <c r="G434" s="95" t="s">
        <v>2922</v>
      </c>
      <c r="H434" s="19"/>
      <c r="I434" s="95"/>
      <c r="J434" s="95"/>
      <c r="K434" s="95"/>
      <c r="L434" s="95"/>
      <c r="M434" s="95"/>
      <c r="N434" s="95"/>
      <c r="O434" s="95"/>
      <c r="P434" s="95"/>
      <c r="Q434" s="95"/>
      <c r="R434" s="95"/>
      <c r="S434" s="95"/>
      <c r="T434" s="95"/>
      <c r="U434" s="95"/>
      <c r="V434" s="95"/>
      <c r="W434" s="95"/>
      <c r="X434" s="95"/>
      <c r="Y434" s="95"/>
      <c r="Z434" s="95"/>
      <c r="AA434" s="95"/>
      <c r="AB434" s="94"/>
      <c r="AC434" s="94" t="s">
        <v>2907</v>
      </c>
      <c r="AD434" s="95"/>
      <c r="AE434" s="95"/>
      <c r="AF434" s="1167"/>
      <c r="AG434" s="1167"/>
      <c r="AH434" s="1167"/>
      <c r="AI434" s="1167"/>
      <c r="AJ434" s="1167"/>
      <c r="AK434" s="1167"/>
    </row>
    <row r="435" ht="15.75" customHeight="1">
      <c r="A435" s="255">
        <v>149.0</v>
      </c>
      <c r="B435" s="255" t="s">
        <v>44</v>
      </c>
      <c r="C435" s="255" t="s">
        <v>44</v>
      </c>
      <c r="D435" s="194" t="s">
        <v>2923</v>
      </c>
      <c r="E435" s="194"/>
      <c r="F435" s="94">
        <v>9.0</v>
      </c>
      <c r="G435" s="95" t="s">
        <v>2924</v>
      </c>
      <c r="H435" s="194" t="s">
        <v>2925</v>
      </c>
      <c r="I435" s="95"/>
      <c r="J435" s="95"/>
      <c r="K435" s="95"/>
      <c r="L435" s="95"/>
      <c r="M435" s="95"/>
      <c r="N435" s="95"/>
      <c r="O435" s="95"/>
      <c r="P435" s="95"/>
      <c r="Q435" s="95"/>
      <c r="R435" s="95"/>
      <c r="S435" s="95"/>
      <c r="T435" s="95"/>
      <c r="U435" s="95"/>
      <c r="V435" s="95"/>
      <c r="W435" s="95"/>
      <c r="X435" s="95"/>
      <c r="Y435" s="95"/>
      <c r="Z435" s="95"/>
      <c r="AA435" s="95"/>
      <c r="AB435" s="94"/>
      <c r="AC435" s="94"/>
      <c r="AD435" s="95"/>
      <c r="AE435" s="95"/>
      <c r="AF435" s="1167"/>
      <c r="AG435" s="1167"/>
      <c r="AH435" s="1167"/>
      <c r="AI435" s="1167"/>
      <c r="AJ435" s="1167"/>
      <c r="AK435" s="1167"/>
    </row>
    <row r="436" ht="15.75" customHeight="1">
      <c r="A436" s="19"/>
      <c r="B436" s="19"/>
      <c r="C436" s="19"/>
      <c r="D436" s="19"/>
      <c r="E436" s="19"/>
      <c r="F436" s="94">
        <v>10.0</v>
      </c>
      <c r="G436" s="95" t="s">
        <v>2926</v>
      </c>
      <c r="H436" s="19"/>
      <c r="I436" s="95"/>
      <c r="J436" s="95"/>
      <c r="K436" s="95"/>
      <c r="L436" s="95"/>
      <c r="M436" s="95"/>
      <c r="N436" s="95"/>
      <c r="O436" s="95"/>
      <c r="P436" s="95"/>
      <c r="Q436" s="95"/>
      <c r="R436" s="95"/>
      <c r="S436" s="95"/>
      <c r="T436" s="95"/>
      <c r="U436" s="95"/>
      <c r="V436" s="95"/>
      <c r="W436" s="95"/>
      <c r="X436" s="95"/>
      <c r="Y436" s="95"/>
      <c r="Z436" s="95"/>
      <c r="AA436" s="95"/>
      <c r="AB436" s="94"/>
      <c r="AC436" s="94" t="s">
        <v>2907</v>
      </c>
      <c r="AD436" s="95"/>
      <c r="AE436" s="95"/>
      <c r="AF436" s="1167"/>
      <c r="AG436" s="1167"/>
      <c r="AH436" s="1167"/>
      <c r="AI436" s="1167"/>
      <c r="AJ436" s="1167"/>
      <c r="AK436" s="1167"/>
    </row>
    <row r="437" ht="15.75" customHeight="1">
      <c r="A437" s="94">
        <v>150.0</v>
      </c>
      <c r="B437" s="94" t="s">
        <v>44</v>
      </c>
      <c r="C437" s="94" t="s">
        <v>44</v>
      </c>
      <c r="D437" s="95" t="s">
        <v>2927</v>
      </c>
      <c r="E437" s="95"/>
      <c r="F437" s="94">
        <v>11.0</v>
      </c>
      <c r="G437" s="95" t="s">
        <v>2928</v>
      </c>
      <c r="H437" s="95" t="s">
        <v>2929</v>
      </c>
      <c r="I437" s="95"/>
      <c r="J437" s="95"/>
      <c r="K437" s="95"/>
      <c r="L437" s="95"/>
      <c r="M437" s="95"/>
      <c r="N437" s="95"/>
      <c r="O437" s="95"/>
      <c r="P437" s="95"/>
      <c r="Q437" s="95"/>
      <c r="R437" s="95"/>
      <c r="S437" s="95"/>
      <c r="T437" s="95"/>
      <c r="U437" s="95"/>
      <c r="V437" s="95"/>
      <c r="W437" s="95"/>
      <c r="X437" s="95"/>
      <c r="Y437" s="95"/>
      <c r="Z437" s="95"/>
      <c r="AA437" s="95"/>
      <c r="AB437" s="94"/>
      <c r="AC437" s="94"/>
      <c r="AD437" s="95"/>
      <c r="AE437" s="95"/>
      <c r="AF437" s="1167"/>
      <c r="AG437" s="1167"/>
      <c r="AH437" s="1167"/>
      <c r="AI437" s="1167"/>
      <c r="AJ437" s="1167"/>
      <c r="AK437" s="1167"/>
    </row>
    <row r="438" ht="15.75" customHeight="1">
      <c r="A438" s="255">
        <v>151.0</v>
      </c>
      <c r="B438" s="255" t="s">
        <v>44</v>
      </c>
      <c r="C438" s="255" t="s">
        <v>44</v>
      </c>
      <c r="D438" s="194" t="s">
        <v>2930</v>
      </c>
      <c r="E438" s="194"/>
      <c r="F438" s="94">
        <v>12.0</v>
      </c>
      <c r="G438" s="95" t="s">
        <v>2931</v>
      </c>
      <c r="H438" s="194" t="s">
        <v>2932</v>
      </c>
      <c r="I438" s="95"/>
      <c r="J438" s="95"/>
      <c r="K438" s="95"/>
      <c r="L438" s="95"/>
      <c r="M438" s="95"/>
      <c r="N438" s="95"/>
      <c r="O438" s="95"/>
      <c r="P438" s="95"/>
      <c r="Q438" s="95"/>
      <c r="R438" s="95"/>
      <c r="S438" s="95"/>
      <c r="T438" s="95"/>
      <c r="U438" s="95"/>
      <c r="V438" s="95"/>
      <c r="W438" s="95"/>
      <c r="X438" s="95"/>
      <c r="Y438" s="95"/>
      <c r="Z438" s="95"/>
      <c r="AA438" s="95"/>
      <c r="AB438" s="94"/>
      <c r="AC438" s="94"/>
      <c r="AD438" s="95"/>
      <c r="AE438" s="95"/>
      <c r="AF438" s="1167"/>
      <c r="AG438" s="1167"/>
      <c r="AH438" s="1167"/>
      <c r="AI438" s="1167"/>
      <c r="AJ438" s="1167"/>
      <c r="AK438" s="1167"/>
    </row>
    <row r="439" ht="15.75" customHeight="1">
      <c r="A439" s="19"/>
      <c r="B439" s="19"/>
      <c r="C439" s="19"/>
      <c r="D439" s="19"/>
      <c r="E439" s="19"/>
      <c r="F439" s="94">
        <v>13.0</v>
      </c>
      <c r="G439" s="95" t="s">
        <v>2933</v>
      </c>
      <c r="H439" s="19"/>
      <c r="I439" s="95"/>
      <c r="J439" s="95"/>
      <c r="K439" s="95"/>
      <c r="L439" s="95"/>
      <c r="M439" s="95"/>
      <c r="N439" s="95"/>
      <c r="O439" s="95"/>
      <c r="P439" s="95"/>
      <c r="Q439" s="95"/>
      <c r="R439" s="95"/>
      <c r="S439" s="95"/>
      <c r="T439" s="95"/>
      <c r="U439" s="95"/>
      <c r="V439" s="95"/>
      <c r="W439" s="95"/>
      <c r="X439" s="95"/>
      <c r="Y439" s="95"/>
      <c r="Z439" s="95"/>
      <c r="AA439" s="95"/>
      <c r="AB439" s="94"/>
      <c r="AC439" s="94" t="s">
        <v>2907</v>
      </c>
      <c r="AD439" s="95"/>
      <c r="AE439" s="95"/>
      <c r="AF439" s="1167"/>
      <c r="AG439" s="1167"/>
      <c r="AH439" s="1167"/>
      <c r="AI439" s="1167"/>
      <c r="AJ439" s="1167"/>
      <c r="AK439" s="1167"/>
    </row>
    <row r="440" ht="15.75" customHeight="1">
      <c r="A440" s="255">
        <v>152.0</v>
      </c>
      <c r="B440" s="255" t="s">
        <v>44</v>
      </c>
      <c r="C440" s="255" t="s">
        <v>44</v>
      </c>
      <c r="D440" s="194" t="s">
        <v>2934</v>
      </c>
      <c r="E440" s="194"/>
      <c r="F440" s="94"/>
      <c r="G440" s="95" t="s">
        <v>2935</v>
      </c>
      <c r="H440" s="194" t="s">
        <v>2936</v>
      </c>
      <c r="I440" s="95"/>
      <c r="J440" s="95"/>
      <c r="K440" s="95"/>
      <c r="L440" s="95"/>
      <c r="M440" s="95"/>
      <c r="N440" s="95"/>
      <c r="O440" s="95"/>
      <c r="P440" s="95"/>
      <c r="Q440" s="95"/>
      <c r="R440" s="95"/>
      <c r="S440" s="95"/>
      <c r="T440" s="95"/>
      <c r="U440" s="95"/>
      <c r="V440" s="95"/>
      <c r="W440" s="95"/>
      <c r="X440" s="95"/>
      <c r="Y440" s="95"/>
      <c r="Z440" s="95"/>
      <c r="AA440" s="95"/>
      <c r="AB440" s="94"/>
      <c r="AC440" s="94"/>
      <c r="AD440" s="95"/>
      <c r="AE440" s="95"/>
      <c r="AF440" s="1167"/>
      <c r="AG440" s="1167"/>
      <c r="AH440" s="1167"/>
      <c r="AI440" s="1167"/>
      <c r="AJ440" s="1167"/>
      <c r="AK440" s="1167"/>
    </row>
    <row r="441" ht="15.75" customHeight="1">
      <c r="A441" s="113"/>
      <c r="B441" s="113"/>
      <c r="C441" s="113"/>
      <c r="D441" s="113"/>
      <c r="E441" s="113"/>
      <c r="F441" s="94">
        <v>1.0</v>
      </c>
      <c r="G441" s="95" t="s">
        <v>2937</v>
      </c>
      <c r="H441" s="113"/>
      <c r="I441" s="95"/>
      <c r="J441" s="95"/>
      <c r="K441" s="95"/>
      <c r="L441" s="95"/>
      <c r="M441" s="95"/>
      <c r="N441" s="95"/>
      <c r="O441" s="95"/>
      <c r="P441" s="95"/>
      <c r="Q441" s="95"/>
      <c r="R441" s="95"/>
      <c r="S441" s="95"/>
      <c r="T441" s="95"/>
      <c r="U441" s="95"/>
      <c r="V441" s="95"/>
      <c r="W441" s="95"/>
      <c r="X441" s="95"/>
      <c r="Y441" s="95"/>
      <c r="Z441" s="95"/>
      <c r="AA441" s="95"/>
      <c r="AB441" s="94"/>
      <c r="AC441" s="94" t="s">
        <v>2907</v>
      </c>
      <c r="AD441" s="95"/>
      <c r="AE441" s="95"/>
      <c r="AF441" s="1167"/>
      <c r="AG441" s="1167"/>
      <c r="AH441" s="1167"/>
      <c r="AI441" s="1167"/>
      <c r="AJ441" s="1167"/>
      <c r="AK441" s="1167"/>
    </row>
    <row r="442" ht="15.75" customHeight="1">
      <c r="A442" s="19"/>
      <c r="B442" s="19"/>
      <c r="C442" s="19"/>
      <c r="D442" s="19"/>
      <c r="E442" s="19"/>
      <c r="F442" s="94">
        <v>2.0</v>
      </c>
      <c r="G442" s="95" t="s">
        <v>2938</v>
      </c>
      <c r="H442" s="19"/>
      <c r="I442" s="95"/>
      <c r="J442" s="95"/>
      <c r="K442" s="95"/>
      <c r="L442" s="95"/>
      <c r="M442" s="95"/>
      <c r="N442" s="95"/>
      <c r="O442" s="95"/>
      <c r="P442" s="95"/>
      <c r="Q442" s="95"/>
      <c r="R442" s="95"/>
      <c r="S442" s="95"/>
      <c r="T442" s="95"/>
      <c r="U442" s="95"/>
      <c r="V442" s="95"/>
      <c r="W442" s="95"/>
      <c r="X442" s="95"/>
      <c r="Y442" s="95"/>
      <c r="Z442" s="95"/>
      <c r="AA442" s="95"/>
      <c r="AB442" s="94"/>
      <c r="AC442" s="94"/>
      <c r="AD442" s="95"/>
      <c r="AE442" s="95"/>
      <c r="AF442" s="1167"/>
      <c r="AG442" s="1167"/>
      <c r="AH442" s="1167"/>
      <c r="AI442" s="1167"/>
      <c r="AJ442" s="1167"/>
      <c r="AK442" s="1167"/>
    </row>
    <row r="443" ht="15.75" customHeight="1">
      <c r="A443" s="94">
        <v>153.0</v>
      </c>
      <c r="B443" s="94" t="s">
        <v>44</v>
      </c>
      <c r="C443" s="94" t="s">
        <v>44</v>
      </c>
      <c r="D443" s="95" t="s">
        <v>2939</v>
      </c>
      <c r="E443" s="95"/>
      <c r="F443" s="94">
        <v>3.0</v>
      </c>
      <c r="G443" s="95" t="s">
        <v>2940</v>
      </c>
      <c r="H443" s="95" t="s">
        <v>2941</v>
      </c>
      <c r="I443" s="95"/>
      <c r="J443" s="95"/>
      <c r="K443" s="95"/>
      <c r="L443" s="95"/>
      <c r="M443" s="95"/>
      <c r="N443" s="95"/>
      <c r="O443" s="95"/>
      <c r="P443" s="95"/>
      <c r="Q443" s="95"/>
      <c r="R443" s="95"/>
      <c r="S443" s="95"/>
      <c r="T443" s="95"/>
      <c r="U443" s="95"/>
      <c r="V443" s="95"/>
      <c r="W443" s="95"/>
      <c r="X443" s="95"/>
      <c r="Y443" s="95"/>
      <c r="Z443" s="95"/>
      <c r="AA443" s="95"/>
      <c r="AB443" s="94"/>
      <c r="AC443" s="94" t="s">
        <v>2907</v>
      </c>
      <c r="AD443" s="95"/>
      <c r="AE443" s="95"/>
      <c r="AF443" s="1167"/>
      <c r="AG443" s="1167"/>
      <c r="AH443" s="1167"/>
      <c r="AI443" s="1167"/>
      <c r="AJ443" s="1167"/>
      <c r="AK443" s="1167"/>
    </row>
    <row r="444" ht="15.75" customHeight="1">
      <c r="A444" s="94">
        <v>154.0</v>
      </c>
      <c r="B444" s="94" t="s">
        <v>44</v>
      </c>
      <c r="C444" s="94" t="s">
        <v>44</v>
      </c>
      <c r="D444" s="95" t="s">
        <v>2942</v>
      </c>
      <c r="E444" s="95"/>
      <c r="F444" s="94">
        <v>4.0</v>
      </c>
      <c r="G444" s="95" t="s">
        <v>2943</v>
      </c>
      <c r="H444" s="95" t="s">
        <v>2944</v>
      </c>
      <c r="I444" s="95"/>
      <c r="J444" s="95"/>
      <c r="K444" s="95"/>
      <c r="L444" s="95"/>
      <c r="M444" s="95"/>
      <c r="N444" s="95"/>
      <c r="O444" s="95"/>
      <c r="P444" s="95"/>
      <c r="Q444" s="95"/>
      <c r="R444" s="95"/>
      <c r="S444" s="95"/>
      <c r="T444" s="95"/>
      <c r="U444" s="95"/>
      <c r="V444" s="95"/>
      <c r="W444" s="95"/>
      <c r="X444" s="95"/>
      <c r="Y444" s="95"/>
      <c r="Z444" s="95"/>
      <c r="AA444" s="95"/>
      <c r="AB444" s="94"/>
      <c r="AC444" s="94" t="s">
        <v>2907</v>
      </c>
      <c r="AD444" s="95"/>
      <c r="AE444" s="95"/>
      <c r="AF444" s="1167"/>
      <c r="AG444" s="1167"/>
      <c r="AH444" s="1167"/>
      <c r="AI444" s="1167"/>
      <c r="AJ444" s="1167"/>
      <c r="AK444" s="1167"/>
    </row>
    <row r="445" ht="15.75" customHeight="1">
      <c r="A445" s="901">
        <v>155.0</v>
      </c>
      <c r="B445" s="901" t="s">
        <v>44</v>
      </c>
      <c r="C445" s="901" t="s">
        <v>44</v>
      </c>
      <c r="D445" s="966" t="s">
        <v>2945</v>
      </c>
      <c r="E445" s="966"/>
      <c r="F445" s="901">
        <v>5.0</v>
      </c>
      <c r="G445" s="966" t="s">
        <v>2946</v>
      </c>
      <c r="H445" s="966" t="s">
        <v>2947</v>
      </c>
      <c r="I445" s="965" t="s">
        <v>3</v>
      </c>
      <c r="J445" s="965" t="s">
        <v>3</v>
      </c>
      <c r="K445" s="965" t="s">
        <v>3</v>
      </c>
      <c r="L445" s="965" t="s">
        <v>3</v>
      </c>
      <c r="M445" s="965" t="s">
        <v>3</v>
      </c>
      <c r="N445" s="965" t="s">
        <v>3</v>
      </c>
      <c r="O445" s="965" t="s">
        <v>3</v>
      </c>
      <c r="P445" s="965" t="s">
        <v>3</v>
      </c>
      <c r="Q445" s="965" t="s">
        <v>3</v>
      </c>
      <c r="R445" s="965" t="s">
        <v>3</v>
      </c>
      <c r="S445" s="965" t="s">
        <v>3</v>
      </c>
      <c r="T445" s="965" t="s">
        <v>3</v>
      </c>
      <c r="U445" s="965"/>
      <c r="V445" s="965"/>
      <c r="W445" s="965"/>
      <c r="X445" s="965"/>
      <c r="Y445" s="966"/>
      <c r="Z445" s="966"/>
      <c r="AA445" s="966"/>
      <c r="AB445" s="901"/>
      <c r="AC445" s="901"/>
      <c r="AD445" s="966"/>
      <c r="AE445" s="966"/>
      <c r="AF445" s="1171"/>
      <c r="AG445" s="1171"/>
      <c r="AH445" s="1171"/>
      <c r="AI445" s="1171"/>
      <c r="AJ445" s="1171"/>
      <c r="AK445" s="1171"/>
    </row>
    <row r="446" ht="15.75" customHeight="1">
      <c r="A446" s="94">
        <v>156.0</v>
      </c>
      <c r="B446" s="94" t="s">
        <v>44</v>
      </c>
      <c r="C446" s="94" t="s">
        <v>44</v>
      </c>
      <c r="D446" s="95" t="s">
        <v>2948</v>
      </c>
      <c r="E446" s="95"/>
      <c r="F446" s="94">
        <v>6.0</v>
      </c>
      <c r="G446" s="95" t="s">
        <v>2949</v>
      </c>
      <c r="H446" s="95" t="s">
        <v>2950</v>
      </c>
      <c r="I446" s="95"/>
      <c r="J446" s="95"/>
      <c r="K446" s="95"/>
      <c r="L446" s="95"/>
      <c r="M446" s="95"/>
      <c r="N446" s="95"/>
      <c r="O446" s="95"/>
      <c r="P446" s="95"/>
      <c r="Q446" s="95"/>
      <c r="R446" s="95"/>
      <c r="S446" s="95"/>
      <c r="T446" s="95"/>
      <c r="U446" s="95"/>
      <c r="V446" s="95"/>
      <c r="W446" s="95"/>
      <c r="X446" s="95"/>
      <c r="Y446" s="95"/>
      <c r="Z446" s="95"/>
      <c r="AA446" s="95"/>
      <c r="AB446" s="94"/>
      <c r="AC446" s="94" t="s">
        <v>2907</v>
      </c>
      <c r="AD446" s="95"/>
      <c r="AE446" s="95"/>
      <c r="AF446" s="1167"/>
      <c r="AG446" s="1167"/>
      <c r="AH446" s="1167"/>
      <c r="AI446" s="1167"/>
      <c r="AJ446" s="1167"/>
      <c r="AK446" s="1167"/>
    </row>
    <row r="447" ht="15.75" customHeight="1">
      <c r="A447" s="576">
        <v>157.0</v>
      </c>
      <c r="B447" s="576" t="s">
        <v>44</v>
      </c>
      <c r="C447" s="576" t="s">
        <v>44</v>
      </c>
      <c r="D447" s="577" t="s">
        <v>2951</v>
      </c>
      <c r="E447" s="577"/>
      <c r="F447" s="576">
        <v>7.0</v>
      </c>
      <c r="G447" s="577" t="s">
        <v>2952</v>
      </c>
      <c r="H447" s="577" t="s">
        <v>2953</v>
      </c>
      <c r="I447" s="417" t="s">
        <v>3</v>
      </c>
      <c r="J447" s="417" t="s">
        <v>3</v>
      </c>
      <c r="K447" s="417" t="s">
        <v>3</v>
      </c>
      <c r="L447" s="417" t="s">
        <v>3</v>
      </c>
      <c r="M447" s="417" t="s">
        <v>3</v>
      </c>
      <c r="N447" s="417" t="s">
        <v>3</v>
      </c>
      <c r="O447" s="417" t="s">
        <v>3</v>
      </c>
      <c r="P447" s="417" t="s">
        <v>3</v>
      </c>
      <c r="Q447" s="417" t="s">
        <v>3</v>
      </c>
      <c r="R447" s="417" t="s">
        <v>3</v>
      </c>
      <c r="S447" s="417" t="s">
        <v>3</v>
      </c>
      <c r="T447" s="417" t="s">
        <v>3</v>
      </c>
      <c r="U447" s="417"/>
      <c r="V447" s="417"/>
      <c r="W447" s="417"/>
      <c r="X447" s="417"/>
      <c r="Y447" s="577"/>
      <c r="Z447" s="577"/>
      <c r="AA447" s="577"/>
      <c r="AB447" s="576"/>
      <c r="AC447" s="576"/>
      <c r="AD447" s="577"/>
      <c r="AE447" s="577"/>
      <c r="AF447" s="828"/>
      <c r="AG447" s="828"/>
      <c r="AH447" s="828"/>
      <c r="AI447" s="828"/>
      <c r="AJ447" s="828"/>
      <c r="AK447" s="828"/>
    </row>
    <row r="448" ht="15.75" customHeight="1">
      <c r="A448" s="316">
        <v>158.0</v>
      </c>
      <c r="B448" s="316" t="s">
        <v>44</v>
      </c>
      <c r="C448" s="316" t="s">
        <v>44</v>
      </c>
      <c r="D448" s="218" t="s">
        <v>2954</v>
      </c>
      <c r="E448" s="218"/>
      <c r="F448" s="576"/>
      <c r="G448" s="577" t="s">
        <v>2955</v>
      </c>
      <c r="H448" s="972" t="s">
        <v>2956</v>
      </c>
      <c r="I448" s="529" t="s">
        <v>3</v>
      </c>
      <c r="J448" s="529" t="s">
        <v>3</v>
      </c>
      <c r="K448" s="529" t="s">
        <v>3</v>
      </c>
      <c r="L448" s="529" t="s">
        <v>3</v>
      </c>
      <c r="M448" s="529" t="s">
        <v>3</v>
      </c>
      <c r="N448" s="529" t="s">
        <v>3</v>
      </c>
      <c r="O448" s="529" t="s">
        <v>3</v>
      </c>
      <c r="P448" s="529" t="s">
        <v>3</v>
      </c>
      <c r="Q448" s="529" t="s">
        <v>3</v>
      </c>
      <c r="R448" s="529" t="s">
        <v>3</v>
      </c>
      <c r="S448" s="529" t="s">
        <v>3</v>
      </c>
      <c r="T448" s="529" t="s">
        <v>3</v>
      </c>
      <c r="U448" s="529"/>
      <c r="V448" s="529"/>
      <c r="W448" s="529"/>
      <c r="X448" s="529"/>
      <c r="Y448" s="577"/>
      <c r="Z448" s="577"/>
      <c r="AA448" s="577"/>
      <c r="AB448" s="576"/>
      <c r="AC448" s="576"/>
      <c r="AD448" s="577"/>
      <c r="AE448" s="577"/>
      <c r="AF448" s="828"/>
      <c r="AG448" s="828"/>
      <c r="AH448" s="828"/>
      <c r="AI448" s="828"/>
      <c r="AJ448" s="828"/>
      <c r="AK448" s="828"/>
    </row>
    <row r="449" ht="15.75" customHeight="1">
      <c r="A449" s="113"/>
      <c r="B449" s="113"/>
      <c r="C449" s="113"/>
      <c r="D449" s="113"/>
      <c r="E449" s="113"/>
      <c r="F449" s="576">
        <v>1.0</v>
      </c>
      <c r="G449" s="577" t="s">
        <v>2912</v>
      </c>
      <c r="H449" s="113"/>
      <c r="I449" s="113"/>
      <c r="J449" s="113"/>
      <c r="K449" s="113"/>
      <c r="L449" s="113"/>
      <c r="M449" s="113"/>
      <c r="N449" s="113"/>
      <c r="O449" s="113"/>
      <c r="P449" s="113"/>
      <c r="Q449" s="113"/>
      <c r="R449" s="113"/>
      <c r="S449" s="113"/>
      <c r="T449" s="113"/>
      <c r="U449" s="113"/>
      <c r="V449" s="113"/>
      <c r="W449" s="113"/>
      <c r="X449" s="113"/>
      <c r="Y449" s="577"/>
      <c r="Z449" s="577"/>
      <c r="AA449" s="577"/>
      <c r="AB449" s="576"/>
      <c r="AC449" s="576"/>
      <c r="AD449" s="577"/>
      <c r="AE449" s="577"/>
      <c r="AF449" s="828"/>
      <c r="AG449" s="828"/>
      <c r="AH449" s="828"/>
      <c r="AI449" s="828"/>
      <c r="AJ449" s="828"/>
      <c r="AK449" s="828"/>
    </row>
    <row r="450" ht="15.75" customHeight="1">
      <c r="A450" s="113"/>
      <c r="B450" s="113"/>
      <c r="C450" s="113"/>
      <c r="D450" s="113"/>
      <c r="E450" s="113"/>
      <c r="F450" s="576">
        <v>2.0</v>
      </c>
      <c r="G450" s="577" t="s">
        <v>2959</v>
      </c>
      <c r="H450" s="113"/>
      <c r="I450" s="113"/>
      <c r="J450" s="113"/>
      <c r="K450" s="113"/>
      <c r="L450" s="113"/>
      <c r="M450" s="113"/>
      <c r="N450" s="113"/>
      <c r="O450" s="113"/>
      <c r="P450" s="113"/>
      <c r="Q450" s="113"/>
      <c r="R450" s="113"/>
      <c r="S450" s="113"/>
      <c r="T450" s="113"/>
      <c r="U450" s="113"/>
      <c r="V450" s="113"/>
      <c r="W450" s="113"/>
      <c r="X450" s="113"/>
      <c r="Y450" s="577"/>
      <c r="Z450" s="577"/>
      <c r="AA450" s="577"/>
      <c r="AB450" s="576"/>
      <c r="AC450" s="576"/>
      <c r="AD450" s="577"/>
      <c r="AE450" s="577"/>
      <c r="AF450" s="828"/>
      <c r="AG450" s="828"/>
      <c r="AH450" s="828"/>
      <c r="AI450" s="828"/>
      <c r="AJ450" s="828"/>
      <c r="AK450" s="828"/>
    </row>
    <row r="451" ht="15.75" customHeight="1">
      <c r="A451" s="113"/>
      <c r="B451" s="113"/>
      <c r="C451" s="113"/>
      <c r="D451" s="113"/>
      <c r="E451" s="113"/>
      <c r="F451" s="576">
        <v>3.0</v>
      </c>
      <c r="G451" s="577" t="s">
        <v>2914</v>
      </c>
      <c r="H451" s="113"/>
      <c r="I451" s="113"/>
      <c r="J451" s="113"/>
      <c r="K451" s="113"/>
      <c r="L451" s="113"/>
      <c r="M451" s="113"/>
      <c r="N451" s="113"/>
      <c r="O451" s="113"/>
      <c r="P451" s="113"/>
      <c r="Q451" s="113"/>
      <c r="R451" s="113"/>
      <c r="S451" s="113"/>
      <c r="T451" s="113"/>
      <c r="U451" s="113"/>
      <c r="V451" s="113"/>
      <c r="W451" s="113"/>
      <c r="X451" s="113"/>
      <c r="Y451" s="577"/>
      <c r="Z451" s="577"/>
      <c r="AA451" s="577"/>
      <c r="AB451" s="576"/>
      <c r="AC451" s="576"/>
      <c r="AD451" s="577"/>
      <c r="AE451" s="577"/>
      <c r="AF451" s="828"/>
      <c r="AG451" s="828"/>
      <c r="AH451" s="828"/>
      <c r="AI451" s="828"/>
      <c r="AJ451" s="828"/>
      <c r="AK451" s="828"/>
    </row>
    <row r="452" ht="15.75" customHeight="1">
      <c r="A452" s="113"/>
      <c r="B452" s="113"/>
      <c r="C452" s="113"/>
      <c r="D452" s="113"/>
      <c r="E452" s="113"/>
      <c r="F452" s="576">
        <v>4.0</v>
      </c>
      <c r="G452" s="577" t="s">
        <v>2960</v>
      </c>
      <c r="H452" s="113"/>
      <c r="I452" s="113"/>
      <c r="J452" s="113"/>
      <c r="K452" s="113"/>
      <c r="L452" s="113"/>
      <c r="M452" s="113"/>
      <c r="N452" s="113"/>
      <c r="O452" s="113"/>
      <c r="P452" s="113"/>
      <c r="Q452" s="113"/>
      <c r="R452" s="113"/>
      <c r="S452" s="113"/>
      <c r="T452" s="113"/>
      <c r="U452" s="113"/>
      <c r="V452" s="113"/>
      <c r="W452" s="113"/>
      <c r="X452" s="113"/>
      <c r="Y452" s="577"/>
      <c r="Z452" s="577"/>
      <c r="AA452" s="577"/>
      <c r="AB452" s="576"/>
      <c r="AC452" s="576"/>
      <c r="AD452" s="577"/>
      <c r="AE452" s="577"/>
      <c r="AF452" s="828"/>
      <c r="AG452" s="828"/>
      <c r="AH452" s="828"/>
      <c r="AI452" s="828"/>
      <c r="AJ452" s="828"/>
      <c r="AK452" s="828"/>
    </row>
    <row r="453" ht="15.75" customHeight="1">
      <c r="A453" s="19"/>
      <c r="B453" s="19"/>
      <c r="C453" s="19"/>
      <c r="D453" s="19"/>
      <c r="E453" s="19"/>
      <c r="F453" s="576">
        <v>5.0</v>
      </c>
      <c r="G453" s="577" t="s">
        <v>2961</v>
      </c>
      <c r="H453" s="19"/>
      <c r="I453" s="19"/>
      <c r="J453" s="19"/>
      <c r="K453" s="19"/>
      <c r="L453" s="19"/>
      <c r="M453" s="19"/>
      <c r="N453" s="19"/>
      <c r="O453" s="19"/>
      <c r="P453" s="19"/>
      <c r="Q453" s="19"/>
      <c r="R453" s="19"/>
      <c r="S453" s="19"/>
      <c r="T453" s="19"/>
      <c r="U453" s="19"/>
      <c r="V453" s="19"/>
      <c r="W453" s="19"/>
      <c r="X453" s="19"/>
      <c r="Y453" s="577"/>
      <c r="Z453" s="577"/>
      <c r="AA453" s="577"/>
      <c r="AB453" s="576"/>
      <c r="AC453" s="576"/>
      <c r="AD453" s="577"/>
      <c r="AE453" s="577"/>
      <c r="AF453" s="828"/>
      <c r="AG453" s="828"/>
      <c r="AH453" s="828"/>
      <c r="AI453" s="828"/>
      <c r="AJ453" s="828"/>
      <c r="AK453" s="828"/>
    </row>
    <row r="454" ht="15.75" customHeight="1">
      <c r="A454" s="255">
        <v>159.0</v>
      </c>
      <c r="B454" s="255" t="s">
        <v>44</v>
      </c>
      <c r="C454" s="255" t="s">
        <v>44</v>
      </c>
      <c r="D454" s="194" t="s">
        <v>2962</v>
      </c>
      <c r="E454" s="194"/>
      <c r="F454" s="94"/>
      <c r="G454" s="95" t="s">
        <v>2963</v>
      </c>
      <c r="H454" s="194" t="s">
        <v>2964</v>
      </c>
      <c r="I454" s="95"/>
      <c r="J454" s="95"/>
      <c r="K454" s="95"/>
      <c r="L454" s="95"/>
      <c r="M454" s="95"/>
      <c r="N454" s="95"/>
      <c r="O454" s="95"/>
      <c r="P454" s="95"/>
      <c r="Q454" s="95"/>
      <c r="R454" s="95"/>
      <c r="S454" s="95"/>
      <c r="T454" s="95"/>
      <c r="U454" s="95"/>
      <c r="V454" s="95"/>
      <c r="W454" s="95"/>
      <c r="X454" s="95"/>
      <c r="Y454" s="95"/>
      <c r="Z454" s="95"/>
      <c r="AA454" s="95"/>
      <c r="AB454" s="94"/>
      <c r="AC454" s="94"/>
      <c r="AD454" s="95"/>
      <c r="AE454" s="95"/>
      <c r="AF454" s="1167"/>
      <c r="AG454" s="1167"/>
      <c r="AH454" s="1167"/>
      <c r="AI454" s="1167"/>
      <c r="AJ454" s="1167"/>
      <c r="AK454" s="1167"/>
    </row>
    <row r="455" ht="15.75" customHeight="1">
      <c r="A455" s="113"/>
      <c r="B455" s="113"/>
      <c r="C455" s="113"/>
      <c r="D455" s="113"/>
      <c r="E455" s="113"/>
      <c r="F455" s="94">
        <v>1.0</v>
      </c>
      <c r="G455" s="95" t="s">
        <v>2912</v>
      </c>
      <c r="H455" s="113"/>
      <c r="I455" s="95"/>
      <c r="J455" s="95"/>
      <c r="K455" s="95"/>
      <c r="L455" s="95"/>
      <c r="M455" s="95"/>
      <c r="N455" s="95"/>
      <c r="O455" s="95"/>
      <c r="P455" s="95"/>
      <c r="Q455" s="95"/>
      <c r="R455" s="95"/>
      <c r="S455" s="95"/>
      <c r="T455" s="95"/>
      <c r="U455" s="95"/>
      <c r="V455" s="95"/>
      <c r="W455" s="95"/>
      <c r="X455" s="95"/>
      <c r="Y455" s="95"/>
      <c r="Z455" s="95"/>
      <c r="AA455" s="95"/>
      <c r="AB455" s="94"/>
      <c r="AC455" s="94"/>
      <c r="AD455" s="95"/>
      <c r="AE455" s="95"/>
      <c r="AF455" s="1167"/>
      <c r="AG455" s="1167"/>
      <c r="AH455" s="1167"/>
      <c r="AI455" s="1167"/>
      <c r="AJ455" s="1167"/>
      <c r="AK455" s="1167"/>
    </row>
    <row r="456" ht="15.75" customHeight="1">
      <c r="A456" s="113"/>
      <c r="B456" s="113"/>
      <c r="C456" s="113"/>
      <c r="D456" s="113"/>
      <c r="E456" s="113"/>
      <c r="F456" s="94">
        <v>2.0</v>
      </c>
      <c r="G456" s="95" t="s">
        <v>2959</v>
      </c>
      <c r="H456" s="113"/>
      <c r="I456" s="95"/>
      <c r="J456" s="95"/>
      <c r="K456" s="95"/>
      <c r="L456" s="95"/>
      <c r="M456" s="95"/>
      <c r="N456" s="95"/>
      <c r="O456" s="95"/>
      <c r="P456" s="95"/>
      <c r="Q456" s="95"/>
      <c r="R456" s="95"/>
      <c r="S456" s="95"/>
      <c r="T456" s="95"/>
      <c r="U456" s="95"/>
      <c r="V456" s="95"/>
      <c r="W456" s="95"/>
      <c r="X456" s="95"/>
      <c r="Y456" s="95"/>
      <c r="Z456" s="95"/>
      <c r="AA456" s="95"/>
      <c r="AB456" s="94"/>
      <c r="AC456" s="94" t="s">
        <v>2907</v>
      </c>
      <c r="AD456" s="95"/>
      <c r="AE456" s="95"/>
      <c r="AF456" s="1167"/>
      <c r="AG456" s="1167"/>
      <c r="AH456" s="1167"/>
      <c r="AI456" s="1167"/>
      <c r="AJ456" s="1167"/>
      <c r="AK456" s="1167"/>
    </row>
    <row r="457" ht="15.75" customHeight="1">
      <c r="A457" s="113"/>
      <c r="B457" s="113"/>
      <c r="C457" s="113"/>
      <c r="D457" s="113"/>
      <c r="E457" s="113"/>
      <c r="F457" s="94">
        <v>3.0</v>
      </c>
      <c r="G457" s="95" t="s">
        <v>2965</v>
      </c>
      <c r="H457" s="113"/>
      <c r="I457" s="95"/>
      <c r="J457" s="95"/>
      <c r="K457" s="95"/>
      <c r="L457" s="95"/>
      <c r="M457" s="95"/>
      <c r="N457" s="95"/>
      <c r="O457" s="95"/>
      <c r="P457" s="95"/>
      <c r="Q457" s="95"/>
      <c r="R457" s="95"/>
      <c r="S457" s="95"/>
      <c r="T457" s="95"/>
      <c r="U457" s="95"/>
      <c r="V457" s="95"/>
      <c r="W457" s="95"/>
      <c r="X457" s="95"/>
      <c r="Y457" s="95"/>
      <c r="Z457" s="95"/>
      <c r="AA457" s="95"/>
      <c r="AB457" s="94"/>
      <c r="AC457" s="94"/>
      <c r="AD457" s="95"/>
      <c r="AE457" s="95"/>
      <c r="AF457" s="1167"/>
      <c r="AG457" s="1167"/>
      <c r="AH457" s="1167"/>
      <c r="AI457" s="1167"/>
      <c r="AJ457" s="1167"/>
      <c r="AK457" s="1167"/>
    </row>
    <row r="458" ht="15.75" customHeight="1">
      <c r="A458" s="19"/>
      <c r="B458" s="19"/>
      <c r="C458" s="19"/>
      <c r="D458" s="19"/>
      <c r="E458" s="19"/>
      <c r="F458" s="94">
        <v>4.0</v>
      </c>
      <c r="G458" s="95" t="s">
        <v>2966</v>
      </c>
      <c r="H458" s="19"/>
      <c r="I458" s="95"/>
      <c r="J458" s="95"/>
      <c r="K458" s="95"/>
      <c r="L458" s="95"/>
      <c r="M458" s="95"/>
      <c r="N458" s="95"/>
      <c r="O458" s="95"/>
      <c r="P458" s="95"/>
      <c r="Q458" s="95"/>
      <c r="R458" s="95"/>
      <c r="S458" s="95"/>
      <c r="T458" s="95"/>
      <c r="U458" s="95"/>
      <c r="V458" s="95"/>
      <c r="W458" s="95"/>
      <c r="X458" s="95"/>
      <c r="Y458" s="95"/>
      <c r="Z458" s="95"/>
      <c r="AA458" s="95"/>
      <c r="AB458" s="94"/>
      <c r="AC458" s="94"/>
      <c r="AD458" s="95"/>
      <c r="AE458" s="95"/>
      <c r="AF458" s="1167"/>
      <c r="AG458" s="1167"/>
      <c r="AH458" s="1167"/>
      <c r="AI458" s="1167"/>
      <c r="AJ458" s="1167"/>
      <c r="AK458" s="1167"/>
    </row>
    <row r="459" ht="15.75" customHeight="1">
      <c r="A459" s="255">
        <v>160.0</v>
      </c>
      <c r="B459" s="255" t="s">
        <v>44</v>
      </c>
      <c r="C459" s="255" t="s">
        <v>44</v>
      </c>
      <c r="D459" s="194" t="s">
        <v>2967</v>
      </c>
      <c r="E459" s="194"/>
      <c r="F459" s="94"/>
      <c r="G459" s="95" t="s">
        <v>2963</v>
      </c>
      <c r="H459" s="194" t="s">
        <v>2968</v>
      </c>
      <c r="I459" s="95"/>
      <c r="J459" s="95"/>
      <c r="K459" s="95"/>
      <c r="L459" s="95"/>
      <c r="M459" s="95"/>
      <c r="N459" s="95"/>
      <c r="O459" s="95"/>
      <c r="P459" s="95"/>
      <c r="Q459" s="95"/>
      <c r="R459" s="95"/>
      <c r="S459" s="95"/>
      <c r="T459" s="95"/>
      <c r="U459" s="95"/>
      <c r="V459" s="95"/>
      <c r="W459" s="95"/>
      <c r="X459" s="95"/>
      <c r="Y459" s="95"/>
      <c r="Z459" s="95"/>
      <c r="AA459" s="95"/>
      <c r="AB459" s="94"/>
      <c r="AC459" s="94"/>
      <c r="AD459" s="95"/>
      <c r="AE459" s="95"/>
      <c r="AF459" s="1167"/>
      <c r="AG459" s="1167"/>
      <c r="AH459" s="1167"/>
      <c r="AI459" s="1167"/>
      <c r="AJ459" s="1167"/>
      <c r="AK459" s="1167"/>
    </row>
    <row r="460" ht="15.75" customHeight="1">
      <c r="A460" s="113"/>
      <c r="B460" s="113"/>
      <c r="C460" s="113"/>
      <c r="D460" s="113"/>
      <c r="E460" s="113"/>
      <c r="F460" s="94">
        <v>1.0</v>
      </c>
      <c r="G460" s="95" t="s">
        <v>2912</v>
      </c>
      <c r="H460" s="113"/>
      <c r="I460" s="95"/>
      <c r="J460" s="95"/>
      <c r="K460" s="95"/>
      <c r="L460" s="95"/>
      <c r="M460" s="95"/>
      <c r="N460" s="95"/>
      <c r="O460" s="95"/>
      <c r="P460" s="95"/>
      <c r="Q460" s="95"/>
      <c r="R460" s="95"/>
      <c r="S460" s="95"/>
      <c r="T460" s="95"/>
      <c r="U460" s="95"/>
      <c r="V460" s="95"/>
      <c r="W460" s="95"/>
      <c r="X460" s="95"/>
      <c r="Y460" s="95"/>
      <c r="Z460" s="95"/>
      <c r="AA460" s="95"/>
      <c r="AB460" s="94"/>
      <c r="AC460" s="94" t="s">
        <v>2907</v>
      </c>
      <c r="AD460" s="95"/>
      <c r="AE460" s="95"/>
      <c r="AF460" s="1167"/>
      <c r="AG460" s="1167"/>
      <c r="AH460" s="1167"/>
      <c r="AI460" s="1167"/>
      <c r="AJ460" s="1167"/>
      <c r="AK460" s="1167"/>
    </row>
    <row r="461" ht="15.75" customHeight="1">
      <c r="A461" s="113"/>
      <c r="B461" s="113"/>
      <c r="C461" s="113"/>
      <c r="D461" s="113"/>
      <c r="E461" s="113"/>
      <c r="F461" s="94">
        <v>2.0</v>
      </c>
      <c r="G461" s="95" t="s">
        <v>2959</v>
      </c>
      <c r="H461" s="113"/>
      <c r="I461" s="95"/>
      <c r="J461" s="95"/>
      <c r="K461" s="95"/>
      <c r="L461" s="95"/>
      <c r="M461" s="95"/>
      <c r="N461" s="95"/>
      <c r="O461" s="95"/>
      <c r="P461" s="95"/>
      <c r="Q461" s="95"/>
      <c r="R461" s="95"/>
      <c r="S461" s="95"/>
      <c r="T461" s="95"/>
      <c r="U461" s="95"/>
      <c r="V461" s="95"/>
      <c r="W461" s="95"/>
      <c r="X461" s="95"/>
      <c r="Y461" s="95"/>
      <c r="Z461" s="95"/>
      <c r="AA461" s="95"/>
      <c r="AB461" s="94"/>
      <c r="AC461" s="94"/>
      <c r="AD461" s="95"/>
      <c r="AE461" s="95"/>
      <c r="AF461" s="1167"/>
      <c r="AG461" s="1167"/>
      <c r="AH461" s="1167"/>
      <c r="AI461" s="1167"/>
      <c r="AJ461" s="1167"/>
      <c r="AK461" s="1167"/>
    </row>
    <row r="462" ht="15.75" customHeight="1">
      <c r="A462" s="113"/>
      <c r="B462" s="113"/>
      <c r="C462" s="113"/>
      <c r="D462" s="113"/>
      <c r="E462" s="113"/>
      <c r="F462" s="94">
        <v>3.0</v>
      </c>
      <c r="G462" s="95" t="s">
        <v>2914</v>
      </c>
      <c r="H462" s="113"/>
      <c r="I462" s="95"/>
      <c r="J462" s="95"/>
      <c r="K462" s="95"/>
      <c r="L462" s="95"/>
      <c r="M462" s="95"/>
      <c r="N462" s="95"/>
      <c r="O462" s="95"/>
      <c r="P462" s="95"/>
      <c r="Q462" s="95"/>
      <c r="R462" s="95"/>
      <c r="S462" s="95"/>
      <c r="T462" s="95"/>
      <c r="U462" s="95"/>
      <c r="V462" s="95"/>
      <c r="W462" s="95"/>
      <c r="X462" s="95"/>
      <c r="Y462" s="95"/>
      <c r="Z462" s="95"/>
      <c r="AA462" s="95"/>
      <c r="AB462" s="94"/>
      <c r="AC462" s="94"/>
      <c r="AD462" s="95"/>
      <c r="AE462" s="95"/>
      <c r="AF462" s="1167"/>
      <c r="AG462" s="1167"/>
      <c r="AH462" s="1167"/>
      <c r="AI462" s="1167"/>
      <c r="AJ462" s="1167"/>
      <c r="AK462" s="1167"/>
    </row>
    <row r="463" ht="15.75" customHeight="1">
      <c r="A463" s="19"/>
      <c r="B463" s="19"/>
      <c r="C463" s="19"/>
      <c r="D463" s="19"/>
      <c r="E463" s="19"/>
      <c r="F463" s="94">
        <v>4.0</v>
      </c>
      <c r="G463" s="95" t="s">
        <v>2970</v>
      </c>
      <c r="H463" s="19"/>
      <c r="I463" s="95"/>
      <c r="J463" s="95"/>
      <c r="K463" s="95"/>
      <c r="L463" s="95"/>
      <c r="M463" s="95"/>
      <c r="N463" s="95"/>
      <c r="O463" s="95"/>
      <c r="P463" s="95"/>
      <c r="Q463" s="95"/>
      <c r="R463" s="95"/>
      <c r="S463" s="95"/>
      <c r="T463" s="95"/>
      <c r="U463" s="95"/>
      <c r="V463" s="95"/>
      <c r="W463" s="95"/>
      <c r="X463" s="95"/>
      <c r="Y463" s="95"/>
      <c r="Z463" s="95"/>
      <c r="AA463" s="95"/>
      <c r="AB463" s="94"/>
      <c r="AC463" s="94"/>
      <c r="AD463" s="95"/>
      <c r="AE463" s="95"/>
      <c r="AF463" s="1167"/>
      <c r="AG463" s="1167"/>
      <c r="AH463" s="1167"/>
      <c r="AI463" s="1167"/>
      <c r="AJ463" s="1167"/>
      <c r="AK463" s="1167"/>
    </row>
    <row r="464" ht="15.75" customHeight="1">
      <c r="A464" s="94">
        <v>161.0</v>
      </c>
      <c r="B464" s="94" t="s">
        <v>44</v>
      </c>
      <c r="C464" s="94" t="s">
        <v>44</v>
      </c>
      <c r="D464" s="95" t="s">
        <v>2971</v>
      </c>
      <c r="E464" s="95"/>
      <c r="F464" s="94">
        <v>5.0</v>
      </c>
      <c r="G464" s="95" t="s">
        <v>2972</v>
      </c>
      <c r="H464" s="95" t="s">
        <v>2973</v>
      </c>
      <c r="I464" s="95"/>
      <c r="J464" s="95"/>
      <c r="K464" s="95"/>
      <c r="L464" s="95"/>
      <c r="M464" s="95"/>
      <c r="N464" s="95"/>
      <c r="O464" s="95"/>
      <c r="P464" s="95"/>
      <c r="Q464" s="95"/>
      <c r="R464" s="95"/>
      <c r="S464" s="95"/>
      <c r="T464" s="95"/>
      <c r="U464" s="95"/>
      <c r="V464" s="95"/>
      <c r="W464" s="95"/>
      <c r="X464" s="95"/>
      <c r="Y464" s="95"/>
      <c r="Z464" s="95"/>
      <c r="AA464" s="95"/>
      <c r="AB464" s="94"/>
      <c r="AC464" s="94" t="s">
        <v>2907</v>
      </c>
      <c r="AD464" s="95"/>
      <c r="AE464" s="95"/>
      <c r="AF464" s="1167"/>
      <c r="AG464" s="1167"/>
      <c r="AH464" s="1167"/>
      <c r="AI464" s="1167"/>
      <c r="AJ464" s="1167"/>
      <c r="AK464" s="1167"/>
    </row>
    <row r="465" ht="166.5" customHeight="1">
      <c r="A465" s="255">
        <v>162.0</v>
      </c>
      <c r="B465" s="255" t="s">
        <v>44</v>
      </c>
      <c r="C465" s="255" t="s">
        <v>44</v>
      </c>
      <c r="D465" s="194" t="s">
        <v>3788</v>
      </c>
      <c r="E465" s="194"/>
      <c r="F465" s="94">
        <v>1.0</v>
      </c>
      <c r="G465" s="95" t="s">
        <v>2912</v>
      </c>
      <c r="H465" s="194" t="s">
        <v>2975</v>
      </c>
      <c r="I465" s="95"/>
      <c r="J465" s="95"/>
      <c r="K465" s="95"/>
      <c r="L465" s="95"/>
      <c r="M465" s="95"/>
      <c r="N465" s="95"/>
      <c r="O465" s="95"/>
      <c r="P465" s="95"/>
      <c r="Q465" s="95"/>
      <c r="R465" s="95"/>
      <c r="S465" s="95"/>
      <c r="T465" s="95"/>
      <c r="U465" s="95"/>
      <c r="V465" s="95"/>
      <c r="W465" s="95"/>
      <c r="X465" s="95"/>
      <c r="Y465" s="95"/>
      <c r="Z465" s="95"/>
      <c r="AA465" s="95"/>
      <c r="AB465" s="93" t="s">
        <v>2391</v>
      </c>
      <c r="AC465" s="94" t="s">
        <v>2778</v>
      </c>
      <c r="AD465" s="95"/>
      <c r="AE465" s="95"/>
      <c r="AF465" s="1167"/>
      <c r="AG465" s="1167"/>
      <c r="AH465" s="1167"/>
      <c r="AI465" s="1167"/>
      <c r="AJ465" s="1167"/>
      <c r="AK465" s="1167"/>
    </row>
    <row r="466" ht="15.75" customHeight="1">
      <c r="A466" s="113"/>
      <c r="B466" s="113"/>
      <c r="C466" s="113"/>
      <c r="D466" s="113"/>
      <c r="E466" s="113"/>
      <c r="F466" s="94">
        <v>2.0</v>
      </c>
      <c r="G466" s="95" t="s">
        <v>2913</v>
      </c>
      <c r="H466" s="113"/>
      <c r="I466" s="95"/>
      <c r="J466" s="95"/>
      <c r="K466" s="95"/>
      <c r="L466" s="95"/>
      <c r="M466" s="95"/>
      <c r="N466" s="95"/>
      <c r="O466" s="95"/>
      <c r="P466" s="95"/>
      <c r="Q466" s="95"/>
      <c r="R466" s="95"/>
      <c r="S466" s="95"/>
      <c r="T466" s="95"/>
      <c r="U466" s="95"/>
      <c r="V466" s="95"/>
      <c r="W466" s="95"/>
      <c r="X466" s="95"/>
      <c r="Y466" s="95"/>
      <c r="Z466" s="95"/>
      <c r="AA466" s="95"/>
      <c r="AB466" s="94"/>
      <c r="AC466" s="94"/>
      <c r="AD466" s="95"/>
      <c r="AE466" s="95"/>
      <c r="AF466" s="1167"/>
      <c r="AG466" s="1167"/>
      <c r="AH466" s="1167"/>
      <c r="AI466" s="1167"/>
      <c r="AJ466" s="1167"/>
      <c r="AK466" s="1167"/>
    </row>
    <row r="467" ht="15.75" customHeight="1">
      <c r="A467" s="113"/>
      <c r="B467" s="113"/>
      <c r="C467" s="113"/>
      <c r="D467" s="113"/>
      <c r="E467" s="113"/>
      <c r="F467" s="94">
        <v>3.0</v>
      </c>
      <c r="G467" s="95" t="s">
        <v>2965</v>
      </c>
      <c r="H467" s="19"/>
      <c r="I467" s="95"/>
      <c r="J467" s="95"/>
      <c r="K467" s="95"/>
      <c r="L467" s="95"/>
      <c r="M467" s="95"/>
      <c r="N467" s="95"/>
      <c r="O467" s="95"/>
      <c r="P467" s="95"/>
      <c r="Q467" s="95"/>
      <c r="R467" s="95"/>
      <c r="S467" s="95"/>
      <c r="T467" s="95"/>
      <c r="U467" s="95"/>
      <c r="V467" s="95"/>
      <c r="W467" s="95"/>
      <c r="X467" s="95"/>
      <c r="Y467" s="95"/>
      <c r="Z467" s="95"/>
      <c r="AA467" s="95"/>
      <c r="AB467" s="94"/>
      <c r="AC467" s="94"/>
      <c r="AD467" s="95"/>
      <c r="AE467" s="95"/>
      <c r="AF467" s="1167"/>
      <c r="AG467" s="1167"/>
      <c r="AH467" s="1167"/>
      <c r="AI467" s="1167"/>
      <c r="AJ467" s="1167"/>
      <c r="AK467" s="1167"/>
    </row>
    <row r="468" ht="15.75" customHeight="1">
      <c r="A468" s="113"/>
      <c r="B468" s="113"/>
      <c r="C468" s="113"/>
      <c r="D468" s="113"/>
      <c r="E468" s="113"/>
      <c r="F468" s="93">
        <v>4.0</v>
      </c>
      <c r="G468" s="96" t="s">
        <v>2976</v>
      </c>
      <c r="H468" s="96" t="s">
        <v>2977</v>
      </c>
      <c r="I468" s="95"/>
      <c r="J468" s="95"/>
      <c r="K468" s="95"/>
      <c r="L468" s="95"/>
      <c r="M468" s="95"/>
      <c r="N468" s="95"/>
      <c r="O468" s="95"/>
      <c r="P468" s="95"/>
      <c r="Q468" s="95"/>
      <c r="R468" s="95"/>
      <c r="S468" s="95"/>
      <c r="T468" s="95"/>
      <c r="U468" s="95"/>
      <c r="V468" s="95"/>
      <c r="W468" s="95"/>
      <c r="X468" s="95"/>
      <c r="Y468" s="95"/>
      <c r="Z468" s="95"/>
      <c r="AA468" s="95"/>
      <c r="AB468" s="94"/>
      <c r="AC468" s="94"/>
      <c r="AD468" s="95"/>
      <c r="AE468" s="95"/>
      <c r="AF468" s="1167"/>
      <c r="AG468" s="1167"/>
      <c r="AH468" s="1167"/>
      <c r="AI468" s="1167"/>
      <c r="AJ468" s="1167"/>
      <c r="AK468" s="1167"/>
    </row>
    <row r="469" ht="15.75" customHeight="1">
      <c r="A469" s="113"/>
      <c r="B469" s="113"/>
      <c r="C469" s="113"/>
      <c r="D469" s="113"/>
      <c r="E469" s="113"/>
      <c r="F469" s="93">
        <v>5.0</v>
      </c>
      <c r="G469" s="96" t="s">
        <v>2881</v>
      </c>
      <c r="H469" s="96" t="s">
        <v>2882</v>
      </c>
      <c r="I469" s="95"/>
      <c r="J469" s="95"/>
      <c r="K469" s="95"/>
      <c r="L469" s="95"/>
      <c r="M469" s="95"/>
      <c r="N469" s="95"/>
      <c r="O469" s="95"/>
      <c r="P469" s="95"/>
      <c r="Q469" s="95"/>
      <c r="R469" s="95"/>
      <c r="S469" s="95"/>
      <c r="T469" s="95"/>
      <c r="U469" s="95"/>
      <c r="V469" s="95"/>
      <c r="W469" s="95"/>
      <c r="X469" s="95"/>
      <c r="Y469" s="95"/>
      <c r="Z469" s="95"/>
      <c r="AA469" s="95"/>
      <c r="AB469" s="94"/>
      <c r="AC469" s="94"/>
      <c r="AD469" s="95"/>
      <c r="AE469" s="95"/>
      <c r="AF469" s="1167"/>
      <c r="AG469" s="1167"/>
      <c r="AH469" s="1167"/>
      <c r="AI469" s="1167"/>
      <c r="AJ469" s="1167"/>
      <c r="AK469" s="1167"/>
    </row>
    <row r="470" ht="15.75" customHeight="1">
      <c r="A470" s="113"/>
      <c r="B470" s="113"/>
      <c r="C470" s="113"/>
      <c r="D470" s="113"/>
      <c r="E470" s="113"/>
      <c r="F470" s="93">
        <v>6.0</v>
      </c>
      <c r="G470" s="96" t="s">
        <v>2884</v>
      </c>
      <c r="H470" s="96" t="s">
        <v>2885</v>
      </c>
      <c r="I470" s="95"/>
      <c r="J470" s="95"/>
      <c r="K470" s="95"/>
      <c r="L470" s="95"/>
      <c r="M470" s="95"/>
      <c r="N470" s="95"/>
      <c r="O470" s="95"/>
      <c r="P470" s="95"/>
      <c r="Q470" s="95"/>
      <c r="R470" s="95"/>
      <c r="S470" s="95"/>
      <c r="T470" s="95"/>
      <c r="U470" s="95"/>
      <c r="V470" s="95"/>
      <c r="W470" s="95"/>
      <c r="X470" s="95"/>
      <c r="Y470" s="95"/>
      <c r="Z470" s="95"/>
      <c r="AA470" s="95"/>
      <c r="AB470" s="94"/>
      <c r="AC470" s="94"/>
      <c r="AD470" s="95"/>
      <c r="AE470" s="95"/>
      <c r="AF470" s="1167"/>
      <c r="AG470" s="1167"/>
      <c r="AH470" s="1167"/>
      <c r="AI470" s="1167"/>
      <c r="AJ470" s="1167"/>
      <c r="AK470" s="1167"/>
    </row>
    <row r="471" ht="15.75" customHeight="1">
      <c r="A471" s="113"/>
      <c r="B471" s="113"/>
      <c r="C471" s="113"/>
      <c r="D471" s="113"/>
      <c r="E471" s="113"/>
      <c r="F471" s="93">
        <v>7.0</v>
      </c>
      <c r="G471" s="96" t="s">
        <v>2886</v>
      </c>
      <c r="H471" s="96" t="s">
        <v>2887</v>
      </c>
      <c r="I471" s="95"/>
      <c r="J471" s="95"/>
      <c r="K471" s="95"/>
      <c r="L471" s="95"/>
      <c r="M471" s="95"/>
      <c r="N471" s="95"/>
      <c r="O471" s="95"/>
      <c r="P471" s="95"/>
      <c r="Q471" s="95"/>
      <c r="R471" s="95"/>
      <c r="S471" s="95"/>
      <c r="T471" s="95"/>
      <c r="U471" s="95"/>
      <c r="V471" s="95"/>
      <c r="W471" s="95"/>
      <c r="X471" s="95"/>
      <c r="Y471" s="95"/>
      <c r="Z471" s="95"/>
      <c r="AA471" s="95"/>
      <c r="AB471" s="94"/>
      <c r="AC471" s="94"/>
      <c r="AD471" s="95"/>
      <c r="AE471" s="95"/>
      <c r="AF471" s="1167"/>
      <c r="AG471" s="1167"/>
      <c r="AH471" s="1167"/>
      <c r="AI471" s="1167"/>
      <c r="AJ471" s="1167"/>
      <c r="AK471" s="1167"/>
    </row>
    <row r="472" ht="15.75" customHeight="1">
      <c r="A472" s="113"/>
      <c r="B472" s="113"/>
      <c r="C472" s="113"/>
      <c r="D472" s="113"/>
      <c r="E472" s="113"/>
      <c r="F472" s="93">
        <v>8.0</v>
      </c>
      <c r="G472" s="96" t="s">
        <v>2979</v>
      </c>
      <c r="H472" s="96" t="s">
        <v>2980</v>
      </c>
      <c r="I472" s="95"/>
      <c r="J472" s="95"/>
      <c r="K472" s="95"/>
      <c r="L472" s="95"/>
      <c r="M472" s="95"/>
      <c r="N472" s="95"/>
      <c r="O472" s="95"/>
      <c r="P472" s="95"/>
      <c r="Q472" s="95"/>
      <c r="R472" s="95"/>
      <c r="S472" s="95"/>
      <c r="T472" s="95"/>
      <c r="U472" s="95"/>
      <c r="V472" s="95"/>
      <c r="W472" s="95"/>
      <c r="X472" s="95"/>
      <c r="Y472" s="95"/>
      <c r="Z472" s="95"/>
      <c r="AA472" s="95"/>
      <c r="AB472" s="94"/>
      <c r="AC472" s="94"/>
      <c r="AD472" s="95"/>
      <c r="AE472" s="95"/>
      <c r="AF472" s="1167"/>
      <c r="AG472" s="1167"/>
      <c r="AH472" s="1167"/>
      <c r="AI472" s="1167"/>
      <c r="AJ472" s="1167"/>
      <c r="AK472" s="1167"/>
    </row>
    <row r="473" ht="15.75" customHeight="1">
      <c r="A473" s="113"/>
      <c r="B473" s="113"/>
      <c r="C473" s="113"/>
      <c r="D473" s="113"/>
      <c r="E473" s="113"/>
      <c r="F473" s="93">
        <v>9.0</v>
      </c>
      <c r="G473" s="96" t="s">
        <v>2981</v>
      </c>
      <c r="H473" s="96" t="s">
        <v>2982</v>
      </c>
      <c r="I473" s="95"/>
      <c r="J473" s="95"/>
      <c r="K473" s="95"/>
      <c r="L473" s="95"/>
      <c r="M473" s="95"/>
      <c r="N473" s="95"/>
      <c r="O473" s="95"/>
      <c r="P473" s="95"/>
      <c r="Q473" s="95"/>
      <c r="R473" s="95"/>
      <c r="S473" s="95"/>
      <c r="T473" s="95"/>
      <c r="U473" s="95"/>
      <c r="V473" s="95"/>
      <c r="W473" s="95"/>
      <c r="X473" s="95"/>
      <c r="Y473" s="95"/>
      <c r="Z473" s="95"/>
      <c r="AA473" s="95"/>
      <c r="AB473" s="94"/>
      <c r="AC473" s="94"/>
      <c r="AD473" s="95"/>
      <c r="AE473" s="95"/>
      <c r="AF473" s="1167"/>
      <c r="AG473" s="1167"/>
      <c r="AH473" s="1167"/>
      <c r="AI473" s="1167"/>
      <c r="AJ473" s="1167"/>
      <c r="AK473" s="1167"/>
    </row>
    <row r="474" ht="15.75" customHeight="1">
      <c r="A474" s="113"/>
      <c r="B474" s="113"/>
      <c r="C474" s="113"/>
      <c r="D474" s="113"/>
      <c r="E474" s="113"/>
      <c r="F474" s="93">
        <v>10.0</v>
      </c>
      <c r="G474" s="96" t="s">
        <v>2981</v>
      </c>
      <c r="H474" s="96" t="s">
        <v>2983</v>
      </c>
      <c r="I474" s="95"/>
      <c r="J474" s="95"/>
      <c r="K474" s="95"/>
      <c r="L474" s="95"/>
      <c r="M474" s="95"/>
      <c r="N474" s="95"/>
      <c r="O474" s="95"/>
      <c r="P474" s="95"/>
      <c r="Q474" s="95"/>
      <c r="R474" s="95"/>
      <c r="S474" s="95"/>
      <c r="T474" s="95"/>
      <c r="U474" s="95"/>
      <c r="V474" s="95"/>
      <c r="W474" s="95"/>
      <c r="X474" s="95"/>
      <c r="Y474" s="95"/>
      <c r="Z474" s="95"/>
      <c r="AA474" s="95"/>
      <c r="AB474" s="94"/>
      <c r="AC474" s="94"/>
      <c r="AD474" s="95"/>
      <c r="AE474" s="95"/>
      <c r="AF474" s="1167"/>
      <c r="AG474" s="1167"/>
      <c r="AH474" s="1167"/>
      <c r="AI474" s="1167"/>
      <c r="AJ474" s="1167"/>
      <c r="AK474" s="1167"/>
    </row>
    <row r="475" ht="15.75" customHeight="1">
      <c r="A475" s="19"/>
      <c r="B475" s="19"/>
      <c r="C475" s="19"/>
      <c r="D475" s="19"/>
      <c r="E475" s="19"/>
      <c r="F475" s="93">
        <v>11.0</v>
      </c>
      <c r="G475" s="96" t="s">
        <v>2984</v>
      </c>
      <c r="H475" s="96" t="s">
        <v>2985</v>
      </c>
      <c r="I475" s="95"/>
      <c r="J475" s="95"/>
      <c r="K475" s="95"/>
      <c r="L475" s="95"/>
      <c r="M475" s="95"/>
      <c r="N475" s="95"/>
      <c r="O475" s="95"/>
      <c r="P475" s="95"/>
      <c r="Q475" s="95"/>
      <c r="R475" s="95"/>
      <c r="S475" s="95"/>
      <c r="T475" s="95"/>
      <c r="U475" s="95"/>
      <c r="V475" s="95"/>
      <c r="W475" s="95"/>
      <c r="X475" s="95"/>
      <c r="Y475" s="95"/>
      <c r="Z475" s="95"/>
      <c r="AA475" s="95"/>
      <c r="AB475" s="94"/>
      <c r="AC475" s="94"/>
      <c r="AD475" s="95"/>
      <c r="AE475" s="95"/>
      <c r="AF475" s="1167"/>
      <c r="AG475" s="1167"/>
      <c r="AH475" s="1167"/>
      <c r="AI475" s="1167"/>
      <c r="AJ475" s="1167"/>
      <c r="AK475" s="1167"/>
    </row>
    <row r="476" ht="15.75" customHeight="1">
      <c r="A476" s="589" t="s">
        <v>2986</v>
      </c>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5"/>
      <c r="AF476" s="1166"/>
      <c r="AG476" s="1166"/>
      <c r="AH476" s="1166"/>
      <c r="AI476" s="1166"/>
      <c r="AJ476" s="1166"/>
      <c r="AK476" s="1166"/>
    </row>
    <row r="477" ht="15.75" customHeight="1">
      <c r="A477" s="255">
        <v>163.0</v>
      </c>
      <c r="B477" s="255" t="s">
        <v>44</v>
      </c>
      <c r="C477" s="255" t="s">
        <v>44</v>
      </c>
      <c r="D477" s="194" t="s">
        <v>3798</v>
      </c>
      <c r="E477" s="95"/>
      <c r="F477" s="93">
        <v>1.0</v>
      </c>
      <c r="G477" s="95" t="s">
        <v>2988</v>
      </c>
      <c r="H477" s="95"/>
      <c r="I477" s="95"/>
      <c r="J477" s="95"/>
      <c r="K477" s="95"/>
      <c r="L477" s="95"/>
      <c r="M477" s="95"/>
      <c r="N477" s="95"/>
      <c r="O477" s="95"/>
      <c r="P477" s="95"/>
      <c r="Q477" s="95"/>
      <c r="R477" s="95"/>
      <c r="S477" s="95"/>
      <c r="T477" s="95"/>
      <c r="U477" s="95"/>
      <c r="V477" s="95"/>
      <c r="W477" s="95"/>
      <c r="X477" s="95"/>
      <c r="Y477" s="95"/>
      <c r="Z477" s="95"/>
      <c r="AA477" s="95"/>
      <c r="AB477" s="94"/>
      <c r="AC477" s="94"/>
      <c r="AD477" s="95"/>
      <c r="AE477" s="95"/>
      <c r="AF477" s="1167"/>
      <c r="AG477" s="1167"/>
      <c r="AH477" s="1167"/>
      <c r="AI477" s="1167"/>
      <c r="AJ477" s="1167"/>
      <c r="AK477" s="1167"/>
    </row>
    <row r="478" ht="15.75" customHeight="1">
      <c r="A478" s="113"/>
      <c r="B478" s="113"/>
      <c r="C478" s="113"/>
      <c r="D478" s="113"/>
      <c r="E478" s="95"/>
      <c r="F478" s="93">
        <v>2.0</v>
      </c>
      <c r="G478" s="95" t="s">
        <v>2989</v>
      </c>
      <c r="H478" s="95"/>
      <c r="I478" s="95"/>
      <c r="J478" s="95"/>
      <c r="K478" s="95"/>
      <c r="L478" s="95"/>
      <c r="M478" s="95"/>
      <c r="N478" s="95"/>
      <c r="O478" s="95"/>
      <c r="P478" s="95"/>
      <c r="Q478" s="95"/>
      <c r="R478" s="95"/>
      <c r="S478" s="95"/>
      <c r="T478" s="95"/>
      <c r="U478" s="95"/>
      <c r="V478" s="95"/>
      <c r="W478" s="95"/>
      <c r="X478" s="95"/>
      <c r="Y478" s="95"/>
      <c r="Z478" s="95"/>
      <c r="AA478" s="95"/>
      <c r="AB478" s="94" t="s">
        <v>2391</v>
      </c>
      <c r="AC478" s="94" t="s">
        <v>2990</v>
      </c>
      <c r="AD478" s="95"/>
      <c r="AE478" s="95"/>
      <c r="AF478" s="1167"/>
      <c r="AG478" s="1167"/>
      <c r="AH478" s="1167"/>
      <c r="AI478" s="1167"/>
      <c r="AJ478" s="1167"/>
      <c r="AK478" s="1167"/>
    </row>
    <row r="479" ht="15.75" customHeight="1">
      <c r="A479" s="113"/>
      <c r="B479" s="113"/>
      <c r="C479" s="113"/>
      <c r="D479" s="113"/>
      <c r="E479" s="95"/>
      <c r="F479" s="93">
        <v>3.0</v>
      </c>
      <c r="G479" s="95" t="s">
        <v>2991</v>
      </c>
      <c r="H479" s="95"/>
      <c r="I479" s="95"/>
      <c r="J479" s="95"/>
      <c r="K479" s="95"/>
      <c r="L479" s="95"/>
      <c r="M479" s="95"/>
      <c r="N479" s="95"/>
      <c r="O479" s="95"/>
      <c r="P479" s="95"/>
      <c r="Q479" s="95"/>
      <c r="R479" s="95"/>
      <c r="S479" s="95"/>
      <c r="T479" s="95"/>
      <c r="U479" s="95"/>
      <c r="V479" s="95"/>
      <c r="W479" s="95"/>
      <c r="X479" s="95"/>
      <c r="Y479" s="95"/>
      <c r="Z479" s="95"/>
      <c r="AA479" s="95"/>
      <c r="AB479" s="94"/>
      <c r="AC479" s="94"/>
      <c r="AD479" s="95"/>
      <c r="AE479" s="95"/>
      <c r="AF479" s="1167"/>
      <c r="AG479" s="1167"/>
      <c r="AH479" s="1167"/>
      <c r="AI479" s="1167"/>
      <c r="AJ479" s="1167"/>
      <c r="AK479" s="1167"/>
    </row>
    <row r="480" ht="15.75" customHeight="1">
      <c r="A480" s="113"/>
      <c r="B480" s="113"/>
      <c r="C480" s="113"/>
      <c r="D480" s="113"/>
      <c r="E480" s="95"/>
      <c r="F480" s="93">
        <v>4.0</v>
      </c>
      <c r="G480" s="95" t="s">
        <v>2992</v>
      </c>
      <c r="H480" s="95"/>
      <c r="I480" s="95"/>
      <c r="J480" s="95"/>
      <c r="K480" s="95"/>
      <c r="L480" s="95"/>
      <c r="M480" s="95"/>
      <c r="N480" s="95"/>
      <c r="O480" s="95"/>
      <c r="P480" s="95"/>
      <c r="Q480" s="95"/>
      <c r="R480" s="95"/>
      <c r="S480" s="95"/>
      <c r="T480" s="95"/>
      <c r="U480" s="95"/>
      <c r="V480" s="95"/>
      <c r="W480" s="95"/>
      <c r="X480" s="95"/>
      <c r="Y480" s="95"/>
      <c r="Z480" s="95"/>
      <c r="AA480" s="95"/>
      <c r="AB480" s="94"/>
      <c r="AC480" s="94"/>
      <c r="AD480" s="95"/>
      <c r="AE480" s="95"/>
      <c r="AF480" s="1167"/>
      <c r="AG480" s="1167"/>
      <c r="AH480" s="1167"/>
      <c r="AI480" s="1167"/>
      <c r="AJ480" s="1167"/>
      <c r="AK480" s="1167"/>
    </row>
    <row r="481" ht="15.75" customHeight="1">
      <c r="A481" s="113"/>
      <c r="B481" s="113"/>
      <c r="C481" s="113"/>
      <c r="D481" s="113"/>
      <c r="E481" s="95"/>
      <c r="F481" s="93">
        <v>5.0</v>
      </c>
      <c r="G481" s="95" t="s">
        <v>2993</v>
      </c>
      <c r="H481" s="95"/>
      <c r="I481" s="95"/>
      <c r="J481" s="95"/>
      <c r="K481" s="95"/>
      <c r="L481" s="95"/>
      <c r="M481" s="95"/>
      <c r="N481" s="95"/>
      <c r="O481" s="95"/>
      <c r="P481" s="95"/>
      <c r="Q481" s="95"/>
      <c r="R481" s="95"/>
      <c r="S481" s="95"/>
      <c r="T481" s="95"/>
      <c r="U481" s="95"/>
      <c r="V481" s="95"/>
      <c r="W481" s="95"/>
      <c r="X481" s="95"/>
      <c r="Y481" s="95"/>
      <c r="Z481" s="95"/>
      <c r="AA481" s="95"/>
      <c r="AB481" s="94"/>
      <c r="AC481" s="94"/>
      <c r="AD481" s="95"/>
      <c r="AE481" s="95"/>
      <c r="AF481" s="1167"/>
      <c r="AG481" s="1167"/>
      <c r="AH481" s="1167"/>
      <c r="AI481" s="1167"/>
      <c r="AJ481" s="1167"/>
      <c r="AK481" s="1167"/>
    </row>
    <row r="482" ht="15.75" customHeight="1">
      <c r="A482" s="113"/>
      <c r="B482" s="113"/>
      <c r="C482" s="113"/>
      <c r="D482" s="113"/>
      <c r="E482" s="95"/>
      <c r="F482" s="93">
        <v>6.0</v>
      </c>
      <c r="G482" s="95" t="s">
        <v>2994</v>
      </c>
      <c r="H482" s="95"/>
      <c r="I482" s="95"/>
      <c r="J482" s="95"/>
      <c r="K482" s="95"/>
      <c r="L482" s="95"/>
      <c r="M482" s="95"/>
      <c r="N482" s="95"/>
      <c r="O482" s="95"/>
      <c r="P482" s="95"/>
      <c r="Q482" s="95"/>
      <c r="R482" s="95"/>
      <c r="S482" s="95"/>
      <c r="T482" s="95"/>
      <c r="U482" s="95"/>
      <c r="V482" s="95"/>
      <c r="W482" s="95"/>
      <c r="X482" s="95"/>
      <c r="Y482" s="95"/>
      <c r="Z482" s="95"/>
      <c r="AA482" s="95"/>
      <c r="AB482" s="94"/>
      <c r="AC482" s="94"/>
      <c r="AD482" s="95"/>
      <c r="AE482" s="95"/>
      <c r="AF482" s="1167"/>
      <c r="AG482" s="1167"/>
      <c r="AH482" s="1167"/>
      <c r="AI482" s="1167"/>
      <c r="AJ482" s="1167"/>
      <c r="AK482" s="1167"/>
    </row>
    <row r="483" ht="15.75" customHeight="1">
      <c r="A483" s="113"/>
      <c r="B483" s="113"/>
      <c r="C483" s="113"/>
      <c r="D483" s="113"/>
      <c r="E483" s="95"/>
      <c r="F483" s="93">
        <v>7.0</v>
      </c>
      <c r="G483" s="95" t="s">
        <v>2995</v>
      </c>
      <c r="H483" s="95"/>
      <c r="I483" s="95"/>
      <c r="J483" s="95"/>
      <c r="K483" s="95"/>
      <c r="L483" s="95"/>
      <c r="M483" s="95"/>
      <c r="N483" s="95"/>
      <c r="O483" s="95"/>
      <c r="P483" s="95"/>
      <c r="Q483" s="95"/>
      <c r="R483" s="95"/>
      <c r="S483" s="95"/>
      <c r="T483" s="95"/>
      <c r="U483" s="95"/>
      <c r="V483" s="95"/>
      <c r="W483" s="95"/>
      <c r="X483" s="95"/>
      <c r="Y483" s="95"/>
      <c r="Z483" s="95"/>
      <c r="AA483" s="95"/>
      <c r="AB483" s="94"/>
      <c r="AC483" s="94"/>
      <c r="AD483" s="95"/>
      <c r="AE483" s="95"/>
      <c r="AF483" s="1167"/>
      <c r="AG483" s="1167"/>
      <c r="AH483" s="1167"/>
      <c r="AI483" s="1167"/>
      <c r="AJ483" s="1167"/>
      <c r="AK483" s="1167"/>
    </row>
    <row r="484" ht="15.75" customHeight="1">
      <c r="A484" s="19"/>
      <c r="B484" s="19"/>
      <c r="C484" s="19"/>
      <c r="D484" s="19"/>
      <c r="E484" s="95"/>
      <c r="F484" s="93">
        <v>8.0</v>
      </c>
      <c r="G484" s="95" t="s">
        <v>2997</v>
      </c>
      <c r="H484" s="95"/>
      <c r="I484" s="95"/>
      <c r="J484" s="95"/>
      <c r="K484" s="95"/>
      <c r="L484" s="95"/>
      <c r="M484" s="95"/>
      <c r="N484" s="95"/>
      <c r="O484" s="95"/>
      <c r="P484" s="95"/>
      <c r="Q484" s="95"/>
      <c r="R484" s="95"/>
      <c r="S484" s="95"/>
      <c r="T484" s="95"/>
      <c r="U484" s="95"/>
      <c r="V484" s="95"/>
      <c r="W484" s="95"/>
      <c r="X484" s="95"/>
      <c r="Y484" s="95"/>
      <c r="Z484" s="95"/>
      <c r="AA484" s="95"/>
      <c r="AB484" s="94"/>
      <c r="AC484" s="94"/>
      <c r="AD484" s="95"/>
      <c r="AE484" s="95"/>
      <c r="AF484" s="1167"/>
      <c r="AG484" s="1167"/>
      <c r="AH484" s="1167"/>
      <c r="AI484" s="1167"/>
      <c r="AJ484" s="1167"/>
      <c r="AK484" s="1167"/>
    </row>
    <row r="485" ht="15.75" customHeight="1">
      <c r="A485" s="971">
        <v>164.0</v>
      </c>
      <c r="B485" s="870" t="s">
        <v>44</v>
      </c>
      <c r="C485" s="870" t="s">
        <v>106</v>
      </c>
      <c r="D485" s="972" t="s">
        <v>3802</v>
      </c>
      <c r="E485" s="972"/>
      <c r="F485" s="137">
        <v>1.0</v>
      </c>
      <c r="G485" s="577" t="s">
        <v>2999</v>
      </c>
      <c r="H485" s="577"/>
      <c r="I485" s="417" t="s">
        <v>61</v>
      </c>
      <c r="J485" s="417" t="s">
        <v>3</v>
      </c>
      <c r="K485" s="417" t="s">
        <v>3</v>
      </c>
      <c r="L485" s="417" t="s">
        <v>61</v>
      </c>
      <c r="M485" s="417" t="s">
        <v>3</v>
      </c>
      <c r="N485" s="417" t="s">
        <v>3</v>
      </c>
      <c r="O485" s="417" t="s">
        <v>61</v>
      </c>
      <c r="P485" s="417" t="s">
        <v>3</v>
      </c>
      <c r="Q485" s="417" t="s">
        <v>3</v>
      </c>
      <c r="R485" s="417" t="s">
        <v>61</v>
      </c>
      <c r="S485" s="417" t="s">
        <v>3</v>
      </c>
      <c r="T485" s="417" t="s">
        <v>3</v>
      </c>
      <c r="U485" s="417"/>
      <c r="V485" s="417"/>
      <c r="W485" s="417"/>
      <c r="X485" s="417"/>
      <c r="Y485" s="102"/>
      <c r="Z485" s="102"/>
      <c r="AA485" s="102"/>
      <c r="AB485" s="249"/>
      <c r="AC485" s="249"/>
      <c r="AD485" s="102"/>
      <c r="AE485" s="102"/>
      <c r="AF485" s="1170"/>
      <c r="AG485" s="1170"/>
      <c r="AH485" s="1170"/>
      <c r="AI485" s="1170"/>
      <c r="AJ485" s="1170"/>
      <c r="AK485" s="1170"/>
    </row>
    <row r="486" ht="15.75" customHeight="1">
      <c r="A486" s="113"/>
      <c r="B486" s="113"/>
      <c r="C486" s="113"/>
      <c r="D486" s="113"/>
      <c r="E486" s="113"/>
      <c r="F486" s="137">
        <v>2.0</v>
      </c>
      <c r="G486" s="577" t="s">
        <v>3001</v>
      </c>
      <c r="H486" s="577"/>
      <c r="I486" s="417" t="s">
        <v>61</v>
      </c>
      <c r="J486" s="417" t="s">
        <v>3</v>
      </c>
      <c r="K486" s="417" t="s">
        <v>3</v>
      </c>
      <c r="L486" s="417" t="s">
        <v>61</v>
      </c>
      <c r="M486" s="417" t="s">
        <v>3</v>
      </c>
      <c r="N486" s="417" t="s">
        <v>3</v>
      </c>
      <c r="O486" s="417" t="s">
        <v>61</v>
      </c>
      <c r="P486" s="417" t="s">
        <v>3</v>
      </c>
      <c r="Q486" s="417" t="s">
        <v>3</v>
      </c>
      <c r="R486" s="417" t="s">
        <v>61</v>
      </c>
      <c r="S486" s="417" t="s">
        <v>3</v>
      </c>
      <c r="T486" s="417" t="s">
        <v>3</v>
      </c>
      <c r="U486" s="417"/>
      <c r="V486" s="417"/>
      <c r="W486" s="417"/>
      <c r="X486" s="417"/>
      <c r="Y486" s="102"/>
      <c r="Z486" s="102"/>
      <c r="AA486" s="102"/>
      <c r="AB486" s="249"/>
      <c r="AC486" s="249"/>
      <c r="AD486" s="102"/>
      <c r="AE486" s="102"/>
      <c r="AF486" s="1170"/>
      <c r="AG486" s="1170"/>
      <c r="AH486" s="1170"/>
      <c r="AI486" s="1170"/>
      <c r="AJ486" s="1170"/>
      <c r="AK486" s="1170"/>
    </row>
    <row r="487" ht="15.75" customHeight="1">
      <c r="A487" s="113"/>
      <c r="B487" s="113"/>
      <c r="C487" s="113"/>
      <c r="D487" s="113"/>
      <c r="E487" s="113"/>
      <c r="F487" s="137">
        <v>3.0</v>
      </c>
      <c r="G487" s="577" t="s">
        <v>3002</v>
      </c>
      <c r="H487" s="577"/>
      <c r="I487" s="417" t="s">
        <v>61</v>
      </c>
      <c r="J487" s="417" t="s">
        <v>3</v>
      </c>
      <c r="K487" s="417" t="s">
        <v>3</v>
      </c>
      <c r="L487" s="417" t="s">
        <v>61</v>
      </c>
      <c r="M487" s="417" t="s">
        <v>3</v>
      </c>
      <c r="N487" s="417" t="s">
        <v>3</v>
      </c>
      <c r="O487" s="417" t="s">
        <v>61</v>
      </c>
      <c r="P487" s="417" t="s">
        <v>3</v>
      </c>
      <c r="Q487" s="417" t="s">
        <v>3</v>
      </c>
      <c r="R487" s="417" t="s">
        <v>61</v>
      </c>
      <c r="S487" s="417" t="s">
        <v>3</v>
      </c>
      <c r="T487" s="417" t="s">
        <v>3</v>
      </c>
      <c r="U487" s="417"/>
      <c r="V487" s="417"/>
      <c r="W487" s="417"/>
      <c r="X487" s="417"/>
      <c r="Y487" s="102"/>
      <c r="Z487" s="102"/>
      <c r="AA487" s="102"/>
      <c r="AB487" s="249"/>
      <c r="AC487" s="249"/>
      <c r="AD487" s="102"/>
      <c r="AE487" s="102"/>
      <c r="AF487" s="1170"/>
      <c r="AG487" s="1170"/>
      <c r="AH487" s="1170"/>
      <c r="AI487" s="1170"/>
      <c r="AJ487" s="1170"/>
      <c r="AK487" s="1170"/>
    </row>
    <row r="488" ht="15.75" customHeight="1">
      <c r="A488" s="113"/>
      <c r="B488" s="113"/>
      <c r="C488" s="113"/>
      <c r="D488" s="113"/>
      <c r="E488" s="113"/>
      <c r="F488" s="137">
        <v>4.0</v>
      </c>
      <c r="G488" s="577" t="s">
        <v>3003</v>
      </c>
      <c r="H488" s="577"/>
      <c r="I488" s="417" t="s">
        <v>61</v>
      </c>
      <c r="J488" s="417" t="s">
        <v>3</v>
      </c>
      <c r="K488" s="417" t="s">
        <v>3</v>
      </c>
      <c r="L488" s="417" t="s">
        <v>61</v>
      </c>
      <c r="M488" s="417" t="s">
        <v>3</v>
      </c>
      <c r="N488" s="417" t="s">
        <v>3</v>
      </c>
      <c r="O488" s="417" t="s">
        <v>61</v>
      </c>
      <c r="P488" s="417" t="s">
        <v>3</v>
      </c>
      <c r="Q488" s="417" t="s">
        <v>3</v>
      </c>
      <c r="R488" s="417" t="s">
        <v>61</v>
      </c>
      <c r="S488" s="417" t="s">
        <v>3</v>
      </c>
      <c r="T488" s="417" t="s">
        <v>3</v>
      </c>
      <c r="U488" s="417"/>
      <c r="V488" s="417"/>
      <c r="W488" s="417"/>
      <c r="X488" s="417"/>
      <c r="Y488" s="102"/>
      <c r="Z488" s="102"/>
      <c r="AA488" s="102"/>
      <c r="AB488" s="249"/>
      <c r="AC488" s="249"/>
      <c r="AD488" s="102"/>
      <c r="AE488" s="102"/>
      <c r="AF488" s="1170"/>
      <c r="AG488" s="1170"/>
      <c r="AH488" s="1170"/>
      <c r="AI488" s="1170"/>
      <c r="AJ488" s="1170"/>
      <c r="AK488" s="1170"/>
    </row>
    <row r="489" ht="15.75" customHeight="1">
      <c r="A489" s="113"/>
      <c r="B489" s="113"/>
      <c r="C489" s="113"/>
      <c r="D489" s="113"/>
      <c r="E489" s="113"/>
      <c r="F489" s="137">
        <v>5.0</v>
      </c>
      <c r="G489" s="577" t="s">
        <v>3004</v>
      </c>
      <c r="H489" s="577"/>
      <c r="I489" s="417" t="s">
        <v>61</v>
      </c>
      <c r="J489" s="417" t="s">
        <v>3</v>
      </c>
      <c r="K489" s="417" t="s">
        <v>3</v>
      </c>
      <c r="L489" s="417" t="s">
        <v>61</v>
      </c>
      <c r="M489" s="417" t="s">
        <v>3</v>
      </c>
      <c r="N489" s="417" t="s">
        <v>3</v>
      </c>
      <c r="O489" s="417" t="s">
        <v>61</v>
      </c>
      <c r="P489" s="417" t="s">
        <v>3</v>
      </c>
      <c r="Q489" s="417" t="s">
        <v>3</v>
      </c>
      <c r="R489" s="417" t="s">
        <v>61</v>
      </c>
      <c r="S489" s="417" t="s">
        <v>3</v>
      </c>
      <c r="T489" s="417" t="s">
        <v>3</v>
      </c>
      <c r="U489" s="417"/>
      <c r="V489" s="417"/>
      <c r="W489" s="417"/>
      <c r="X489" s="417"/>
      <c r="Y489" s="102"/>
      <c r="Z489" s="102"/>
      <c r="AA489" s="102"/>
      <c r="AB489" s="249"/>
      <c r="AC489" s="249"/>
      <c r="AD489" s="102"/>
      <c r="AE489" s="102"/>
      <c r="AF489" s="1170"/>
      <c r="AG489" s="1170"/>
      <c r="AH489" s="1170"/>
      <c r="AI489" s="1170"/>
      <c r="AJ489" s="1170"/>
      <c r="AK489" s="1170"/>
    </row>
    <row r="490" ht="15.75" customHeight="1">
      <c r="A490" s="19"/>
      <c r="B490" s="19"/>
      <c r="C490" s="19"/>
      <c r="D490" s="19"/>
      <c r="E490" s="19"/>
      <c r="F490" s="137">
        <v>6.0</v>
      </c>
      <c r="G490" s="577" t="s">
        <v>3006</v>
      </c>
      <c r="H490" s="577"/>
      <c r="I490" s="417" t="s">
        <v>61</v>
      </c>
      <c r="J490" s="417" t="s">
        <v>3</v>
      </c>
      <c r="K490" s="417" t="s">
        <v>3</v>
      </c>
      <c r="L490" s="417" t="s">
        <v>61</v>
      </c>
      <c r="M490" s="417" t="s">
        <v>3</v>
      </c>
      <c r="N490" s="417" t="s">
        <v>3</v>
      </c>
      <c r="O490" s="417" t="s">
        <v>61</v>
      </c>
      <c r="P490" s="417" t="s">
        <v>3</v>
      </c>
      <c r="Q490" s="417" t="s">
        <v>3</v>
      </c>
      <c r="R490" s="417" t="s">
        <v>61</v>
      </c>
      <c r="S490" s="417" t="s">
        <v>3</v>
      </c>
      <c r="T490" s="417" t="s">
        <v>3</v>
      </c>
      <c r="U490" s="417"/>
      <c r="V490" s="417"/>
      <c r="W490" s="417"/>
      <c r="X490" s="417"/>
      <c r="Y490" s="102"/>
      <c r="Z490" s="102"/>
      <c r="AA490" s="102"/>
      <c r="AB490" s="249"/>
      <c r="AC490" s="249"/>
      <c r="AD490" s="102"/>
      <c r="AE490" s="102"/>
      <c r="AF490" s="1170"/>
      <c r="AG490" s="1170"/>
      <c r="AH490" s="1170"/>
      <c r="AI490" s="1170"/>
      <c r="AJ490" s="1170"/>
      <c r="AK490" s="1170"/>
    </row>
    <row r="491" ht="15.75" customHeight="1">
      <c r="A491" s="192">
        <v>165.0</v>
      </c>
      <c r="B491" s="255" t="s">
        <v>44</v>
      </c>
      <c r="C491" s="255" t="s">
        <v>44</v>
      </c>
      <c r="D491" s="194" t="s">
        <v>3810</v>
      </c>
      <c r="E491" s="194"/>
      <c r="F491" s="93">
        <v>1.0</v>
      </c>
      <c r="G491" s="95" t="s">
        <v>3009</v>
      </c>
      <c r="H491" s="95"/>
      <c r="I491" s="95"/>
      <c r="J491" s="95"/>
      <c r="K491" s="95"/>
      <c r="L491" s="95"/>
      <c r="M491" s="95"/>
      <c r="N491" s="95"/>
      <c r="O491" s="95"/>
      <c r="P491" s="95"/>
      <c r="Q491" s="95"/>
      <c r="R491" s="95"/>
      <c r="S491" s="95"/>
      <c r="T491" s="95"/>
      <c r="U491" s="95"/>
      <c r="V491" s="95"/>
      <c r="W491" s="95"/>
      <c r="X491" s="95"/>
      <c r="Y491" s="95"/>
      <c r="Z491" s="95"/>
      <c r="AA491" s="95"/>
      <c r="AB491" s="94" t="s">
        <v>2391</v>
      </c>
      <c r="AC491" s="94" t="s">
        <v>2990</v>
      </c>
      <c r="AD491" s="95"/>
      <c r="AE491" s="95"/>
      <c r="AF491" s="1167"/>
      <c r="AG491" s="1167"/>
      <c r="AH491" s="1167"/>
      <c r="AI491" s="1167"/>
      <c r="AJ491" s="1167"/>
      <c r="AK491" s="1167"/>
    </row>
    <row r="492" ht="15.75" customHeight="1">
      <c r="A492" s="113"/>
      <c r="B492" s="113"/>
      <c r="C492" s="113"/>
      <c r="D492" s="113"/>
      <c r="E492" s="113"/>
      <c r="F492" s="93">
        <v>2.0</v>
      </c>
      <c r="G492" s="95" t="s">
        <v>3010</v>
      </c>
      <c r="H492" s="95"/>
      <c r="I492" s="95"/>
      <c r="J492" s="95"/>
      <c r="K492" s="95"/>
      <c r="L492" s="95"/>
      <c r="M492" s="95"/>
      <c r="N492" s="95"/>
      <c r="O492" s="95"/>
      <c r="P492" s="95"/>
      <c r="Q492" s="95"/>
      <c r="R492" s="95"/>
      <c r="S492" s="95"/>
      <c r="T492" s="95"/>
      <c r="U492" s="95"/>
      <c r="V492" s="95"/>
      <c r="W492" s="95"/>
      <c r="X492" s="95"/>
      <c r="Y492" s="95"/>
      <c r="Z492" s="95"/>
      <c r="AA492" s="95"/>
      <c r="AB492" s="94"/>
      <c r="AC492" s="94"/>
      <c r="AD492" s="95"/>
      <c r="AE492" s="95"/>
      <c r="AF492" s="1167"/>
      <c r="AG492" s="1167"/>
      <c r="AH492" s="1167"/>
      <c r="AI492" s="1167"/>
      <c r="AJ492" s="1167"/>
      <c r="AK492" s="1167"/>
    </row>
    <row r="493" ht="15.75" customHeight="1">
      <c r="A493" s="19"/>
      <c r="B493" s="19"/>
      <c r="C493" s="19"/>
      <c r="D493" s="19"/>
      <c r="E493" s="19"/>
      <c r="F493" s="93">
        <v>3.0</v>
      </c>
      <c r="G493" s="95" t="s">
        <v>3011</v>
      </c>
      <c r="H493" s="95"/>
      <c r="I493" s="95"/>
      <c r="J493" s="95"/>
      <c r="K493" s="95"/>
      <c r="L493" s="95"/>
      <c r="M493" s="95"/>
      <c r="N493" s="95"/>
      <c r="O493" s="95"/>
      <c r="P493" s="95"/>
      <c r="Q493" s="95"/>
      <c r="R493" s="95"/>
      <c r="S493" s="95"/>
      <c r="T493" s="95"/>
      <c r="U493" s="95"/>
      <c r="V493" s="95"/>
      <c r="W493" s="95"/>
      <c r="X493" s="95"/>
      <c r="Y493" s="95"/>
      <c r="Z493" s="95"/>
      <c r="AA493" s="95"/>
      <c r="AB493" s="94"/>
      <c r="AC493" s="94"/>
      <c r="AD493" s="95"/>
      <c r="AE493" s="95"/>
      <c r="AF493" s="1167"/>
      <c r="AG493" s="1167"/>
      <c r="AH493" s="1167"/>
      <c r="AI493" s="1167"/>
      <c r="AJ493" s="1167"/>
      <c r="AK493" s="1167"/>
    </row>
    <row r="494" ht="15.75" customHeight="1">
      <c r="A494" s="192">
        <v>166.0</v>
      </c>
      <c r="B494" s="255" t="s">
        <v>44</v>
      </c>
      <c r="C494" s="255" t="s">
        <v>44</v>
      </c>
      <c r="D494" s="194" t="s">
        <v>3819</v>
      </c>
      <c r="E494" s="194"/>
      <c r="F494" s="93">
        <v>1.0</v>
      </c>
      <c r="G494" s="95" t="s">
        <v>3013</v>
      </c>
      <c r="H494" s="95"/>
      <c r="I494" s="95"/>
      <c r="J494" s="95"/>
      <c r="K494" s="95"/>
      <c r="L494" s="95"/>
      <c r="M494" s="95"/>
      <c r="N494" s="95"/>
      <c r="O494" s="95"/>
      <c r="P494" s="95"/>
      <c r="Q494" s="95"/>
      <c r="R494" s="95"/>
      <c r="S494" s="95"/>
      <c r="T494" s="95"/>
      <c r="U494" s="95"/>
      <c r="V494" s="95"/>
      <c r="W494" s="95"/>
      <c r="X494" s="95"/>
      <c r="Y494" s="95"/>
      <c r="Z494" s="95"/>
      <c r="AA494" s="95"/>
      <c r="AB494" s="94" t="s">
        <v>2391</v>
      </c>
      <c r="AC494" s="94" t="s">
        <v>2990</v>
      </c>
      <c r="AD494" s="95"/>
      <c r="AE494" s="95"/>
      <c r="AF494" s="1167"/>
      <c r="AG494" s="1167"/>
      <c r="AH494" s="1167"/>
      <c r="AI494" s="1167"/>
      <c r="AJ494" s="1167"/>
      <c r="AK494" s="1167"/>
    </row>
    <row r="495" ht="15.75" customHeight="1">
      <c r="A495" s="19"/>
      <c r="B495" s="19"/>
      <c r="C495" s="19"/>
      <c r="D495" s="19"/>
      <c r="E495" s="19"/>
      <c r="F495" s="93">
        <v>2.0</v>
      </c>
      <c r="G495" s="95" t="s">
        <v>3014</v>
      </c>
      <c r="H495" s="95"/>
      <c r="I495" s="95"/>
      <c r="J495" s="95"/>
      <c r="K495" s="95"/>
      <c r="L495" s="95"/>
      <c r="M495" s="95"/>
      <c r="N495" s="95"/>
      <c r="O495" s="95"/>
      <c r="P495" s="95"/>
      <c r="Q495" s="95"/>
      <c r="R495" s="95"/>
      <c r="S495" s="95"/>
      <c r="T495" s="95"/>
      <c r="U495" s="95"/>
      <c r="V495" s="95"/>
      <c r="W495" s="95"/>
      <c r="X495" s="95"/>
      <c r="Y495" s="95"/>
      <c r="Z495" s="95"/>
      <c r="AA495" s="95"/>
      <c r="AB495" s="94"/>
      <c r="AC495" s="94"/>
      <c r="AD495" s="95"/>
      <c r="AE495" s="95"/>
      <c r="AF495" s="1167"/>
      <c r="AG495" s="1167"/>
      <c r="AH495" s="1167"/>
      <c r="AI495" s="1167"/>
      <c r="AJ495" s="1167"/>
      <c r="AK495" s="1167"/>
    </row>
    <row r="496" ht="15.75" customHeight="1">
      <c r="A496" s="93">
        <v>167.0</v>
      </c>
      <c r="B496" s="93" t="s">
        <v>44</v>
      </c>
      <c r="C496" s="93" t="s">
        <v>44</v>
      </c>
      <c r="D496" s="95" t="s">
        <v>3820</v>
      </c>
      <c r="E496" s="95"/>
      <c r="F496" s="93">
        <v>1.0</v>
      </c>
      <c r="G496" s="95" t="s">
        <v>3016</v>
      </c>
      <c r="H496" s="95"/>
      <c r="I496" s="95"/>
      <c r="J496" s="95"/>
      <c r="K496" s="95"/>
      <c r="L496" s="95"/>
      <c r="M496" s="95"/>
      <c r="N496" s="95"/>
      <c r="O496" s="95"/>
      <c r="P496" s="95"/>
      <c r="Q496" s="95"/>
      <c r="R496" s="95"/>
      <c r="S496" s="95"/>
      <c r="T496" s="95"/>
      <c r="U496" s="95"/>
      <c r="V496" s="95"/>
      <c r="W496" s="95"/>
      <c r="X496" s="95"/>
      <c r="Y496" s="95"/>
      <c r="Z496" s="95"/>
      <c r="AA496" s="95"/>
      <c r="AB496" s="94" t="s">
        <v>2391</v>
      </c>
      <c r="AC496" s="94" t="s">
        <v>2990</v>
      </c>
      <c r="AD496" s="95"/>
      <c r="AE496" s="95"/>
      <c r="AF496" s="1167"/>
      <c r="AG496" s="1167"/>
      <c r="AH496" s="1167"/>
      <c r="AI496" s="1167"/>
      <c r="AJ496" s="1167"/>
      <c r="AK496" s="1167"/>
    </row>
    <row r="497" ht="15.75" customHeight="1">
      <c r="A497" s="192">
        <v>168.0</v>
      </c>
      <c r="B497" s="255" t="s">
        <v>44</v>
      </c>
      <c r="C497" s="255" t="s">
        <v>44</v>
      </c>
      <c r="D497" s="194" t="s">
        <v>3821</v>
      </c>
      <c r="E497" s="194"/>
      <c r="F497" s="93">
        <v>1.0</v>
      </c>
      <c r="G497" s="95" t="s">
        <v>3018</v>
      </c>
      <c r="H497" s="95"/>
      <c r="I497" s="95"/>
      <c r="J497" s="95"/>
      <c r="K497" s="95"/>
      <c r="L497" s="95"/>
      <c r="M497" s="95"/>
      <c r="N497" s="95"/>
      <c r="O497" s="95"/>
      <c r="P497" s="95"/>
      <c r="Q497" s="95"/>
      <c r="R497" s="95"/>
      <c r="S497" s="95"/>
      <c r="T497" s="95"/>
      <c r="U497" s="95"/>
      <c r="V497" s="95"/>
      <c r="W497" s="95"/>
      <c r="X497" s="95"/>
      <c r="Y497" s="95"/>
      <c r="Z497" s="95"/>
      <c r="AA497" s="95"/>
      <c r="AB497" s="94"/>
      <c r="AC497" s="94"/>
      <c r="AD497" s="95"/>
      <c r="AE497" s="95"/>
      <c r="AF497" s="1167"/>
      <c r="AG497" s="1167"/>
      <c r="AH497" s="1167"/>
      <c r="AI497" s="1167"/>
      <c r="AJ497" s="1167"/>
      <c r="AK497" s="1167"/>
    </row>
    <row r="498" ht="15.75" customHeight="1">
      <c r="A498" s="113"/>
      <c r="B498" s="113"/>
      <c r="C498" s="113"/>
      <c r="D498" s="113"/>
      <c r="E498" s="113"/>
      <c r="F498" s="93">
        <v>2.0</v>
      </c>
      <c r="G498" s="95" t="s">
        <v>3019</v>
      </c>
      <c r="H498" s="95"/>
      <c r="I498" s="95"/>
      <c r="J498" s="95"/>
      <c r="K498" s="95"/>
      <c r="L498" s="95"/>
      <c r="M498" s="95"/>
      <c r="N498" s="95"/>
      <c r="O498" s="95"/>
      <c r="P498" s="95"/>
      <c r="Q498" s="95"/>
      <c r="R498" s="95"/>
      <c r="S498" s="95"/>
      <c r="T498" s="95"/>
      <c r="U498" s="95"/>
      <c r="V498" s="95"/>
      <c r="W498" s="95"/>
      <c r="X498" s="95"/>
      <c r="Y498" s="95"/>
      <c r="Z498" s="95"/>
      <c r="AA498" s="95"/>
      <c r="AB498" s="94" t="s">
        <v>2391</v>
      </c>
      <c r="AC498" s="94" t="s">
        <v>2990</v>
      </c>
      <c r="AD498" s="95"/>
      <c r="AE498" s="95"/>
      <c r="AF498" s="1167"/>
      <c r="AG498" s="1167"/>
      <c r="AH498" s="1167"/>
      <c r="AI498" s="1167"/>
      <c r="AJ498" s="1167"/>
      <c r="AK498" s="1167"/>
    </row>
    <row r="499" ht="15.75" customHeight="1">
      <c r="A499" s="19"/>
      <c r="B499" s="19"/>
      <c r="C499" s="19"/>
      <c r="D499" s="19"/>
      <c r="E499" s="19"/>
      <c r="F499" s="93">
        <v>3.0</v>
      </c>
      <c r="G499" s="95" t="s">
        <v>3020</v>
      </c>
      <c r="H499" s="95"/>
      <c r="I499" s="95"/>
      <c r="J499" s="95"/>
      <c r="K499" s="95"/>
      <c r="L499" s="95"/>
      <c r="M499" s="95"/>
      <c r="N499" s="95"/>
      <c r="O499" s="95"/>
      <c r="P499" s="95"/>
      <c r="Q499" s="95"/>
      <c r="R499" s="95"/>
      <c r="S499" s="95"/>
      <c r="T499" s="95"/>
      <c r="U499" s="95"/>
      <c r="V499" s="95"/>
      <c r="W499" s="95"/>
      <c r="X499" s="95"/>
      <c r="Y499" s="95"/>
      <c r="Z499" s="95"/>
      <c r="AA499" s="95"/>
      <c r="AB499" s="94"/>
      <c r="AC499" s="94"/>
      <c r="AD499" s="95"/>
      <c r="AE499" s="95"/>
      <c r="AF499" s="1167"/>
      <c r="AG499" s="1167"/>
      <c r="AH499" s="1167"/>
      <c r="AI499" s="1167"/>
      <c r="AJ499" s="1167"/>
      <c r="AK499" s="1167"/>
    </row>
    <row r="500" ht="15.75" customHeight="1">
      <c r="A500" s="192">
        <v>169.0</v>
      </c>
      <c r="B500" s="255" t="s">
        <v>44</v>
      </c>
      <c r="C500" s="255" t="s">
        <v>44</v>
      </c>
      <c r="D500" s="194" t="s">
        <v>3824</v>
      </c>
      <c r="E500" s="194"/>
      <c r="F500" s="93">
        <v>1.0</v>
      </c>
      <c r="G500" s="95" t="s">
        <v>3022</v>
      </c>
      <c r="H500" s="95"/>
      <c r="I500" s="95"/>
      <c r="J500" s="95"/>
      <c r="K500" s="95"/>
      <c r="L500" s="95"/>
      <c r="M500" s="95"/>
      <c r="N500" s="95"/>
      <c r="O500" s="95"/>
      <c r="P500" s="95"/>
      <c r="Q500" s="95"/>
      <c r="R500" s="95"/>
      <c r="S500" s="95"/>
      <c r="T500" s="95"/>
      <c r="U500" s="95"/>
      <c r="V500" s="95"/>
      <c r="W500" s="95"/>
      <c r="X500" s="95"/>
      <c r="Y500" s="95"/>
      <c r="Z500" s="95"/>
      <c r="AA500" s="95"/>
      <c r="AB500" s="94" t="s">
        <v>2391</v>
      </c>
      <c r="AC500" s="94" t="s">
        <v>2990</v>
      </c>
      <c r="AD500" s="95"/>
      <c r="AE500" s="95"/>
      <c r="AF500" s="1167"/>
      <c r="AG500" s="1167"/>
      <c r="AH500" s="1167"/>
      <c r="AI500" s="1167"/>
      <c r="AJ500" s="1167"/>
      <c r="AK500" s="1167"/>
    </row>
    <row r="501" ht="15.75" customHeight="1">
      <c r="A501" s="19"/>
      <c r="B501" s="19"/>
      <c r="C501" s="19"/>
      <c r="D501" s="19"/>
      <c r="E501" s="19"/>
      <c r="F501" s="93">
        <v>2.0</v>
      </c>
      <c r="G501" s="95" t="s">
        <v>3023</v>
      </c>
      <c r="H501" s="95"/>
      <c r="I501" s="95"/>
      <c r="J501" s="95"/>
      <c r="K501" s="95"/>
      <c r="L501" s="95"/>
      <c r="M501" s="95"/>
      <c r="N501" s="95"/>
      <c r="O501" s="95"/>
      <c r="P501" s="95"/>
      <c r="Q501" s="95"/>
      <c r="R501" s="95"/>
      <c r="S501" s="95"/>
      <c r="T501" s="95"/>
      <c r="U501" s="95"/>
      <c r="V501" s="95"/>
      <c r="W501" s="95"/>
      <c r="X501" s="95"/>
      <c r="Y501" s="95"/>
      <c r="Z501" s="95"/>
      <c r="AA501" s="95"/>
      <c r="AB501" s="94"/>
      <c r="AC501" s="94"/>
      <c r="AD501" s="95"/>
      <c r="AE501" s="95"/>
      <c r="AF501" s="1167"/>
      <c r="AG501" s="1167"/>
      <c r="AH501" s="1167"/>
      <c r="AI501" s="1167"/>
      <c r="AJ501" s="1167"/>
      <c r="AK501" s="1167"/>
    </row>
    <row r="502" ht="15.75" customHeight="1">
      <c r="A502" s="589" t="s">
        <v>1212</v>
      </c>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5"/>
      <c r="AF502" s="1166"/>
      <c r="AG502" s="1166"/>
      <c r="AH502" s="1166"/>
      <c r="AI502" s="1166"/>
      <c r="AJ502" s="1166"/>
      <c r="AK502" s="1166"/>
    </row>
    <row r="503" ht="15.75" customHeight="1">
      <c r="A503" s="94">
        <v>170.0</v>
      </c>
      <c r="B503" s="94" t="s">
        <v>44</v>
      </c>
      <c r="C503" s="94" t="s">
        <v>55</v>
      </c>
      <c r="D503" s="95" t="s">
        <v>3024</v>
      </c>
      <c r="E503" s="95" t="s">
        <v>3025</v>
      </c>
      <c r="F503" s="94">
        <v>1.0</v>
      </c>
      <c r="G503" s="95" t="s">
        <v>3026</v>
      </c>
      <c r="H503" s="95" t="s">
        <v>3027</v>
      </c>
      <c r="I503" s="95"/>
      <c r="J503" s="95"/>
      <c r="K503" s="95"/>
      <c r="L503" s="95"/>
      <c r="M503" s="95"/>
      <c r="N503" s="95"/>
      <c r="O503" s="95"/>
      <c r="P503" s="95"/>
      <c r="Q503" s="95"/>
      <c r="R503" s="95"/>
      <c r="S503" s="95"/>
      <c r="T503" s="95"/>
      <c r="U503" s="95"/>
      <c r="V503" s="95"/>
      <c r="W503" s="95"/>
      <c r="X503" s="95"/>
      <c r="Y503" s="95"/>
      <c r="Z503" s="95"/>
      <c r="AA503" s="95"/>
      <c r="AB503" s="94" t="s">
        <v>2391</v>
      </c>
      <c r="AC503" s="93" t="s">
        <v>3028</v>
      </c>
      <c r="AD503" s="95"/>
      <c r="AE503" s="95"/>
      <c r="AF503" s="1167"/>
      <c r="AG503" s="1167"/>
      <c r="AH503" s="1167"/>
      <c r="AI503" s="1167"/>
      <c r="AJ503" s="1167"/>
      <c r="AK503" s="1167"/>
    </row>
    <row r="504" ht="15.75" customHeight="1">
      <c r="A504" s="94">
        <v>171.0</v>
      </c>
      <c r="B504" s="94" t="s">
        <v>44</v>
      </c>
      <c r="C504" s="94" t="s">
        <v>55</v>
      </c>
      <c r="D504" s="95" t="s">
        <v>3029</v>
      </c>
      <c r="E504" s="95" t="s">
        <v>3025</v>
      </c>
      <c r="F504" s="94">
        <v>1.0</v>
      </c>
      <c r="G504" s="95" t="s">
        <v>3030</v>
      </c>
      <c r="H504" s="95" t="s">
        <v>3031</v>
      </c>
      <c r="I504" s="95"/>
      <c r="J504" s="95"/>
      <c r="K504" s="95"/>
      <c r="L504" s="95"/>
      <c r="M504" s="95"/>
      <c r="N504" s="95"/>
      <c r="O504" s="95"/>
      <c r="P504" s="95"/>
      <c r="Q504" s="95"/>
      <c r="R504" s="95"/>
      <c r="S504" s="95"/>
      <c r="T504" s="95"/>
      <c r="U504" s="95"/>
      <c r="V504" s="95"/>
      <c r="W504" s="95"/>
      <c r="X504" s="95"/>
      <c r="Y504" s="95"/>
      <c r="Z504" s="95"/>
      <c r="AA504" s="95"/>
      <c r="AB504" s="94" t="s">
        <v>2391</v>
      </c>
      <c r="AC504" s="93" t="s">
        <v>3028</v>
      </c>
      <c r="AD504" s="95"/>
      <c r="AE504" s="95"/>
      <c r="AF504" s="1167"/>
      <c r="AG504" s="1167"/>
      <c r="AH504" s="1167"/>
      <c r="AI504" s="1167"/>
      <c r="AJ504" s="1167"/>
      <c r="AK504" s="1167"/>
    </row>
    <row r="505" ht="15.75" customHeight="1">
      <c r="A505" s="94">
        <v>172.0</v>
      </c>
      <c r="B505" s="94" t="s">
        <v>44</v>
      </c>
      <c r="C505" s="94" t="s">
        <v>55</v>
      </c>
      <c r="D505" s="95" t="s">
        <v>3032</v>
      </c>
      <c r="E505" s="95" t="s">
        <v>3025</v>
      </c>
      <c r="F505" s="94">
        <v>1.0</v>
      </c>
      <c r="G505" s="95" t="s">
        <v>3033</v>
      </c>
      <c r="H505" s="95" t="s">
        <v>3034</v>
      </c>
      <c r="I505" s="95"/>
      <c r="J505" s="95"/>
      <c r="K505" s="95"/>
      <c r="L505" s="95"/>
      <c r="M505" s="95"/>
      <c r="N505" s="95"/>
      <c r="O505" s="95"/>
      <c r="P505" s="95"/>
      <c r="Q505" s="95"/>
      <c r="R505" s="95"/>
      <c r="S505" s="95"/>
      <c r="T505" s="95"/>
      <c r="U505" s="95"/>
      <c r="V505" s="95"/>
      <c r="W505" s="95"/>
      <c r="X505" s="95"/>
      <c r="Y505" s="95"/>
      <c r="Z505" s="95"/>
      <c r="AA505" s="95"/>
      <c r="AB505" s="94" t="s">
        <v>2391</v>
      </c>
      <c r="AC505" s="93" t="s">
        <v>3028</v>
      </c>
      <c r="AD505" s="95"/>
      <c r="AE505" s="95"/>
      <c r="AF505" s="1167"/>
      <c r="AG505" s="1167"/>
      <c r="AH505" s="1167"/>
      <c r="AI505" s="1167"/>
      <c r="AJ505" s="1167"/>
      <c r="AK505" s="1167"/>
    </row>
    <row r="506" ht="15.75" customHeight="1">
      <c r="A506" s="94">
        <v>173.0</v>
      </c>
      <c r="B506" s="94" t="s">
        <v>44</v>
      </c>
      <c r="C506" s="94" t="s">
        <v>55</v>
      </c>
      <c r="D506" s="95" t="s">
        <v>3035</v>
      </c>
      <c r="E506" s="95" t="s">
        <v>3025</v>
      </c>
      <c r="F506" s="94">
        <v>1.0</v>
      </c>
      <c r="G506" s="95" t="s">
        <v>3036</v>
      </c>
      <c r="H506" s="95" t="s">
        <v>3037</v>
      </c>
      <c r="I506" s="95"/>
      <c r="J506" s="95"/>
      <c r="K506" s="95"/>
      <c r="L506" s="95"/>
      <c r="M506" s="95"/>
      <c r="N506" s="95"/>
      <c r="O506" s="95"/>
      <c r="P506" s="95"/>
      <c r="Q506" s="95"/>
      <c r="R506" s="95"/>
      <c r="S506" s="95"/>
      <c r="T506" s="95"/>
      <c r="U506" s="95"/>
      <c r="V506" s="95"/>
      <c r="W506" s="95"/>
      <c r="X506" s="95"/>
      <c r="Y506" s="95"/>
      <c r="Z506" s="95"/>
      <c r="AA506" s="95"/>
      <c r="AB506" s="94" t="s">
        <v>2391</v>
      </c>
      <c r="AC506" s="93" t="s">
        <v>3028</v>
      </c>
      <c r="AD506" s="95"/>
      <c r="AE506" s="95"/>
      <c r="AF506" s="1167"/>
      <c r="AG506" s="1167"/>
      <c r="AH506" s="1167"/>
      <c r="AI506" s="1167"/>
      <c r="AJ506" s="1167"/>
      <c r="AK506" s="1167"/>
    </row>
    <row r="507" ht="15.75" customHeight="1">
      <c r="A507" s="93">
        <v>174.0</v>
      </c>
      <c r="B507" s="93" t="s">
        <v>44</v>
      </c>
      <c r="C507" s="93" t="s">
        <v>961</v>
      </c>
      <c r="D507" s="96" t="s">
        <v>3038</v>
      </c>
      <c r="E507" s="95" t="s">
        <v>3025</v>
      </c>
      <c r="F507" s="94">
        <v>1.0</v>
      </c>
      <c r="G507" s="95" t="s">
        <v>3039</v>
      </c>
      <c r="H507" s="95"/>
      <c r="I507" s="95"/>
      <c r="J507" s="95"/>
      <c r="K507" s="95"/>
      <c r="L507" s="95"/>
      <c r="M507" s="95"/>
      <c r="N507" s="95"/>
      <c r="O507" s="95"/>
      <c r="P507" s="95"/>
      <c r="Q507" s="95"/>
      <c r="R507" s="95"/>
      <c r="S507" s="95"/>
      <c r="T507" s="95"/>
      <c r="U507" s="95"/>
      <c r="V507" s="95"/>
      <c r="W507" s="95"/>
      <c r="X507" s="95"/>
      <c r="Y507" s="95"/>
      <c r="Z507" s="95"/>
      <c r="AA507" s="95"/>
      <c r="AB507" s="94" t="s">
        <v>2391</v>
      </c>
      <c r="AC507" s="94" t="s">
        <v>3040</v>
      </c>
      <c r="AD507" s="95"/>
      <c r="AE507" s="95"/>
      <c r="AF507" s="1167"/>
      <c r="AG507" s="1167"/>
      <c r="AH507" s="1167"/>
      <c r="AI507" s="1167"/>
      <c r="AJ507" s="1167"/>
      <c r="AK507" s="1167"/>
    </row>
    <row r="508" ht="15.75" customHeight="1">
      <c r="A508" s="589" t="s">
        <v>3041</v>
      </c>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5"/>
      <c r="AF508" s="1166"/>
      <c r="AG508" s="1166"/>
      <c r="AH508" s="1166"/>
      <c r="AI508" s="1166"/>
      <c r="AJ508" s="1166"/>
      <c r="AK508" s="1166"/>
    </row>
    <row r="509" ht="15.75" customHeight="1">
      <c r="A509" s="255">
        <v>175.0</v>
      </c>
      <c r="B509" s="255" t="s">
        <v>44</v>
      </c>
      <c r="C509" s="255" t="s">
        <v>55</v>
      </c>
      <c r="D509" s="194" t="s">
        <v>3042</v>
      </c>
      <c r="E509" s="194"/>
      <c r="F509" s="94">
        <v>1.0</v>
      </c>
      <c r="G509" s="95" t="s">
        <v>777</v>
      </c>
      <c r="H509" s="194" t="s">
        <v>3043</v>
      </c>
      <c r="I509" s="536"/>
      <c r="J509" s="536"/>
      <c r="K509" s="536"/>
      <c r="L509" s="536"/>
      <c r="M509" s="536"/>
      <c r="N509" s="536"/>
      <c r="O509" s="536"/>
      <c r="P509" s="536"/>
      <c r="Q509" s="536"/>
      <c r="R509" s="536"/>
      <c r="S509" s="536"/>
      <c r="T509" s="536"/>
      <c r="U509" s="536"/>
      <c r="V509" s="536"/>
      <c r="W509" s="536"/>
      <c r="X509" s="536"/>
      <c r="Y509" s="536"/>
      <c r="Z509" s="536"/>
      <c r="AA509" s="536"/>
      <c r="AB509" s="94"/>
      <c r="AC509" s="94"/>
      <c r="AD509" s="536"/>
      <c r="AE509" s="536"/>
      <c r="AF509" s="1148"/>
      <c r="AG509" s="1148"/>
      <c r="AH509" s="1148"/>
      <c r="AI509" s="1148"/>
      <c r="AJ509" s="1148"/>
      <c r="AK509" s="1148"/>
    </row>
    <row r="510" ht="15.75" customHeight="1">
      <c r="A510" s="113"/>
      <c r="B510" s="113"/>
      <c r="C510" s="113"/>
      <c r="D510" s="113"/>
      <c r="E510" s="113"/>
      <c r="F510" s="94">
        <v>2.0</v>
      </c>
      <c r="G510" s="95" t="s">
        <v>3044</v>
      </c>
      <c r="H510" s="113"/>
      <c r="I510" s="536"/>
      <c r="J510" s="536"/>
      <c r="K510" s="536"/>
      <c r="L510" s="536"/>
      <c r="M510" s="536"/>
      <c r="N510" s="536"/>
      <c r="O510" s="536"/>
      <c r="P510" s="536"/>
      <c r="Q510" s="536"/>
      <c r="R510" s="536"/>
      <c r="S510" s="536"/>
      <c r="T510" s="536"/>
      <c r="U510" s="536"/>
      <c r="V510" s="536"/>
      <c r="W510" s="536"/>
      <c r="X510" s="536"/>
      <c r="Y510" s="536"/>
      <c r="Z510" s="536"/>
      <c r="AA510" s="536"/>
      <c r="AB510" s="94" t="s">
        <v>2391</v>
      </c>
      <c r="AC510" s="94" t="s">
        <v>2835</v>
      </c>
      <c r="AD510" s="536"/>
      <c r="AE510" s="536"/>
      <c r="AF510" s="1148"/>
      <c r="AG510" s="1148"/>
      <c r="AH510" s="1148"/>
      <c r="AI510" s="1148"/>
      <c r="AJ510" s="1148"/>
      <c r="AK510" s="1148"/>
    </row>
    <row r="511" ht="15.75" customHeight="1">
      <c r="A511" s="113"/>
      <c r="B511" s="113"/>
      <c r="C511" s="113"/>
      <c r="D511" s="113"/>
      <c r="E511" s="113"/>
      <c r="F511" s="94">
        <v>3.0</v>
      </c>
      <c r="G511" s="95" t="s">
        <v>804</v>
      </c>
      <c r="H511" s="113"/>
      <c r="I511" s="536"/>
      <c r="J511" s="536"/>
      <c r="K511" s="536"/>
      <c r="L511" s="536"/>
      <c r="M511" s="536"/>
      <c r="N511" s="536"/>
      <c r="O511" s="536"/>
      <c r="P511" s="536"/>
      <c r="Q511" s="536"/>
      <c r="R511" s="536"/>
      <c r="S511" s="536"/>
      <c r="T511" s="536"/>
      <c r="U511" s="536"/>
      <c r="V511" s="536"/>
      <c r="W511" s="536"/>
      <c r="X511" s="536"/>
      <c r="Y511" s="536"/>
      <c r="Z511" s="536"/>
      <c r="AA511" s="536"/>
      <c r="AB511" s="94"/>
      <c r="AC511" s="94"/>
      <c r="AD511" s="536"/>
      <c r="AE511" s="536"/>
      <c r="AF511" s="1148"/>
      <c r="AG511" s="1148"/>
      <c r="AH511" s="1148"/>
      <c r="AI511" s="1148"/>
      <c r="AJ511" s="1148"/>
      <c r="AK511" s="1148"/>
    </row>
    <row r="512" ht="15.75" customHeight="1">
      <c r="A512" s="19"/>
      <c r="B512" s="19"/>
      <c r="C512" s="19"/>
      <c r="D512" s="19"/>
      <c r="E512" s="19"/>
      <c r="F512" s="94">
        <v>4.0</v>
      </c>
      <c r="G512" s="95" t="s">
        <v>806</v>
      </c>
      <c r="H512" s="19"/>
      <c r="I512" s="536"/>
      <c r="J512" s="536"/>
      <c r="K512" s="536"/>
      <c r="L512" s="536"/>
      <c r="M512" s="536"/>
      <c r="N512" s="536"/>
      <c r="O512" s="536"/>
      <c r="P512" s="536"/>
      <c r="Q512" s="536"/>
      <c r="R512" s="536"/>
      <c r="S512" s="536"/>
      <c r="T512" s="536"/>
      <c r="U512" s="536"/>
      <c r="V512" s="536"/>
      <c r="W512" s="536"/>
      <c r="X512" s="536"/>
      <c r="Y512" s="536"/>
      <c r="Z512" s="536"/>
      <c r="AA512" s="536"/>
      <c r="AB512" s="94"/>
      <c r="AC512" s="94"/>
      <c r="AD512" s="536"/>
      <c r="AE512" s="536"/>
      <c r="AF512" s="1148"/>
      <c r="AG512" s="1148"/>
      <c r="AH512" s="1148"/>
      <c r="AI512" s="1148"/>
      <c r="AJ512" s="1148"/>
      <c r="AK512" s="1148"/>
    </row>
    <row r="513" ht="15.75" customHeight="1">
      <c r="A513" s="255">
        <v>176.0</v>
      </c>
      <c r="B513" s="255" t="s">
        <v>44</v>
      </c>
      <c r="C513" s="255" t="s">
        <v>44</v>
      </c>
      <c r="D513" s="194" t="s">
        <v>3045</v>
      </c>
      <c r="E513" s="194"/>
      <c r="F513" s="94">
        <v>1.0</v>
      </c>
      <c r="G513" s="95" t="s">
        <v>777</v>
      </c>
      <c r="H513" s="194" t="s">
        <v>3046</v>
      </c>
      <c r="I513" s="536"/>
      <c r="J513" s="536"/>
      <c r="K513" s="536"/>
      <c r="L513" s="536"/>
      <c r="M513" s="536"/>
      <c r="N513" s="536"/>
      <c r="O513" s="536"/>
      <c r="P513" s="536"/>
      <c r="Q513" s="536"/>
      <c r="R513" s="536"/>
      <c r="S513" s="536"/>
      <c r="T513" s="536"/>
      <c r="U513" s="536"/>
      <c r="V513" s="536"/>
      <c r="W513" s="536"/>
      <c r="X513" s="536"/>
      <c r="Y513" s="536"/>
      <c r="Z513" s="536"/>
      <c r="AA513" s="536"/>
      <c r="AB513" s="94"/>
      <c r="AC513" s="94"/>
      <c r="AD513" s="536"/>
      <c r="AE513" s="536"/>
      <c r="AF513" s="1148"/>
      <c r="AG513" s="1148"/>
      <c r="AH513" s="1148"/>
      <c r="AI513" s="1148"/>
      <c r="AJ513" s="1148"/>
      <c r="AK513" s="1148"/>
    </row>
    <row r="514" ht="15.75" customHeight="1">
      <c r="A514" s="113"/>
      <c r="B514" s="113"/>
      <c r="C514" s="113"/>
      <c r="D514" s="113"/>
      <c r="E514" s="113"/>
      <c r="F514" s="94">
        <v>2.0</v>
      </c>
      <c r="G514" s="95" t="s">
        <v>3044</v>
      </c>
      <c r="H514" s="113"/>
      <c r="I514" s="536"/>
      <c r="J514" s="536"/>
      <c r="K514" s="536"/>
      <c r="L514" s="536"/>
      <c r="M514" s="536"/>
      <c r="N514" s="536"/>
      <c r="O514" s="536"/>
      <c r="P514" s="536"/>
      <c r="Q514" s="536"/>
      <c r="R514" s="536"/>
      <c r="S514" s="536"/>
      <c r="T514" s="536"/>
      <c r="U514" s="536"/>
      <c r="V514" s="536"/>
      <c r="W514" s="536"/>
      <c r="X514" s="536"/>
      <c r="Y514" s="536"/>
      <c r="Z514" s="536"/>
      <c r="AA514" s="536"/>
      <c r="AB514" s="94" t="s">
        <v>2391</v>
      </c>
      <c r="AC514" s="94" t="s">
        <v>3047</v>
      </c>
      <c r="AD514" s="536"/>
      <c r="AE514" s="536"/>
      <c r="AF514" s="1148"/>
      <c r="AG514" s="1148"/>
      <c r="AH514" s="1148"/>
      <c r="AI514" s="1148"/>
      <c r="AJ514" s="1148"/>
      <c r="AK514" s="1148"/>
    </row>
    <row r="515" ht="15.75" customHeight="1">
      <c r="A515" s="113"/>
      <c r="B515" s="113"/>
      <c r="C515" s="113"/>
      <c r="D515" s="113"/>
      <c r="E515" s="113"/>
      <c r="F515" s="94">
        <v>3.0</v>
      </c>
      <c r="G515" s="95" t="s">
        <v>804</v>
      </c>
      <c r="H515" s="113"/>
      <c r="I515" s="536"/>
      <c r="J515" s="536"/>
      <c r="K515" s="536"/>
      <c r="L515" s="536"/>
      <c r="M515" s="536"/>
      <c r="N515" s="536"/>
      <c r="O515" s="536"/>
      <c r="P515" s="536"/>
      <c r="Q515" s="536"/>
      <c r="R515" s="536"/>
      <c r="S515" s="536"/>
      <c r="T515" s="536"/>
      <c r="U515" s="536"/>
      <c r="V515" s="536"/>
      <c r="W515" s="536"/>
      <c r="X515" s="536"/>
      <c r="Y515" s="536"/>
      <c r="Z515" s="536"/>
      <c r="AA515" s="536"/>
      <c r="AB515" s="94"/>
      <c r="AC515" s="94"/>
      <c r="AD515" s="536"/>
      <c r="AE515" s="536"/>
      <c r="AF515" s="1148"/>
      <c r="AG515" s="1148"/>
      <c r="AH515" s="1148"/>
      <c r="AI515" s="1148"/>
      <c r="AJ515" s="1148"/>
      <c r="AK515" s="1148"/>
    </row>
    <row r="516" ht="15.75" customHeight="1">
      <c r="A516" s="19"/>
      <c r="B516" s="19"/>
      <c r="C516" s="19"/>
      <c r="D516" s="19"/>
      <c r="E516" s="19"/>
      <c r="F516" s="94">
        <v>4.0</v>
      </c>
      <c r="G516" s="95" t="s">
        <v>806</v>
      </c>
      <c r="H516" s="19"/>
      <c r="I516" s="536"/>
      <c r="J516" s="536"/>
      <c r="K516" s="536"/>
      <c r="L516" s="536"/>
      <c r="M516" s="536"/>
      <c r="N516" s="536"/>
      <c r="O516" s="536"/>
      <c r="P516" s="536"/>
      <c r="Q516" s="536"/>
      <c r="R516" s="536"/>
      <c r="S516" s="536"/>
      <c r="T516" s="536"/>
      <c r="U516" s="536"/>
      <c r="V516" s="536"/>
      <c r="W516" s="536"/>
      <c r="X516" s="536"/>
      <c r="Y516" s="536"/>
      <c r="Z516" s="536"/>
      <c r="AA516" s="536"/>
      <c r="AB516" s="94"/>
      <c r="AC516" s="94"/>
      <c r="AD516" s="536"/>
      <c r="AE516" s="536"/>
      <c r="AF516" s="1148"/>
      <c r="AG516" s="1148"/>
      <c r="AH516" s="1148"/>
      <c r="AI516" s="1148"/>
      <c r="AJ516" s="1148"/>
      <c r="AK516" s="1148"/>
    </row>
    <row r="517" ht="15.75" customHeight="1">
      <c r="A517" s="970">
        <v>177.0</v>
      </c>
      <c r="B517" s="970" t="s">
        <v>44</v>
      </c>
      <c r="C517" s="970" t="s">
        <v>106</v>
      </c>
      <c r="D517" s="969" t="s">
        <v>3048</v>
      </c>
      <c r="E517" s="969"/>
      <c r="F517" s="901">
        <v>1.0</v>
      </c>
      <c r="G517" s="966" t="s">
        <v>777</v>
      </c>
      <c r="H517" s="969" t="s">
        <v>3049</v>
      </c>
      <c r="I517" s="1020" t="s">
        <v>61</v>
      </c>
      <c r="J517" s="1020" t="s">
        <v>61</v>
      </c>
      <c r="K517" s="1020" t="s">
        <v>3</v>
      </c>
      <c r="L517" s="1020" t="s">
        <v>61</v>
      </c>
      <c r="M517" s="1020" t="s">
        <v>61</v>
      </c>
      <c r="N517" s="1020" t="s">
        <v>3</v>
      </c>
      <c r="O517" s="1020" t="s">
        <v>61</v>
      </c>
      <c r="P517" s="1020" t="s">
        <v>61</v>
      </c>
      <c r="Q517" s="1020" t="s">
        <v>3</v>
      </c>
      <c r="R517" s="1020" t="s">
        <v>61</v>
      </c>
      <c r="S517" s="1020" t="s">
        <v>61</v>
      </c>
      <c r="T517" s="1020" t="s">
        <v>3</v>
      </c>
      <c r="U517" s="1020"/>
      <c r="V517" s="1020"/>
      <c r="W517" s="1020"/>
      <c r="X517" s="1020"/>
      <c r="Y517" s="965"/>
      <c r="Z517" s="965"/>
      <c r="AA517" s="965"/>
      <c r="AB517" s="901"/>
      <c r="AC517" s="901"/>
      <c r="AD517" s="965"/>
      <c r="AE517" s="965"/>
      <c r="AF517" s="1199"/>
      <c r="AG517" s="1199"/>
      <c r="AH517" s="1199"/>
      <c r="AI517" s="1199"/>
      <c r="AJ517" s="1199"/>
      <c r="AK517" s="1199"/>
    </row>
    <row r="518" ht="15.75" customHeight="1">
      <c r="A518" s="113"/>
      <c r="B518" s="113"/>
      <c r="C518" s="113"/>
      <c r="D518" s="113"/>
      <c r="E518" s="113"/>
      <c r="F518" s="901">
        <v>2.0</v>
      </c>
      <c r="G518" s="966" t="s">
        <v>3044</v>
      </c>
      <c r="H518" s="113"/>
      <c r="I518" s="113"/>
      <c r="J518" s="113"/>
      <c r="K518" s="113"/>
      <c r="L518" s="113"/>
      <c r="M518" s="113"/>
      <c r="N518" s="113"/>
      <c r="O518" s="113"/>
      <c r="P518" s="113"/>
      <c r="Q518" s="113"/>
      <c r="R518" s="113"/>
      <c r="S518" s="113"/>
      <c r="T518" s="113"/>
      <c r="U518" s="113"/>
      <c r="V518" s="113"/>
      <c r="W518" s="113"/>
      <c r="X518" s="113"/>
      <c r="Y518" s="965"/>
      <c r="Z518" s="965"/>
      <c r="AA518" s="965"/>
      <c r="AB518" s="901"/>
      <c r="AC518" s="901"/>
      <c r="AD518" s="965"/>
      <c r="AE518" s="965"/>
      <c r="AF518" s="1199"/>
      <c r="AG518" s="1199"/>
      <c r="AH518" s="1199"/>
      <c r="AI518" s="1199"/>
      <c r="AJ518" s="1199"/>
      <c r="AK518" s="1199"/>
    </row>
    <row r="519" ht="15.75" customHeight="1">
      <c r="A519" s="113"/>
      <c r="B519" s="113"/>
      <c r="C519" s="113"/>
      <c r="D519" s="113"/>
      <c r="E519" s="113"/>
      <c r="F519" s="901">
        <v>3.0</v>
      </c>
      <c r="G519" s="966" t="s">
        <v>804</v>
      </c>
      <c r="H519" s="113"/>
      <c r="I519" s="113"/>
      <c r="J519" s="113"/>
      <c r="K519" s="113"/>
      <c r="L519" s="113"/>
      <c r="M519" s="113"/>
      <c r="N519" s="113"/>
      <c r="O519" s="113"/>
      <c r="P519" s="113"/>
      <c r="Q519" s="113"/>
      <c r="R519" s="113"/>
      <c r="S519" s="113"/>
      <c r="T519" s="113"/>
      <c r="U519" s="113"/>
      <c r="V519" s="113"/>
      <c r="W519" s="113"/>
      <c r="X519" s="113"/>
      <c r="Y519" s="965"/>
      <c r="Z519" s="965"/>
      <c r="AA519" s="965"/>
      <c r="AB519" s="901"/>
      <c r="AC519" s="901"/>
      <c r="AD519" s="965"/>
      <c r="AE519" s="965"/>
      <c r="AF519" s="1199"/>
      <c r="AG519" s="1199"/>
      <c r="AH519" s="1199"/>
      <c r="AI519" s="1199"/>
      <c r="AJ519" s="1199"/>
      <c r="AK519" s="1199"/>
    </row>
    <row r="520" ht="15.75" customHeight="1">
      <c r="A520" s="19"/>
      <c r="B520" s="19"/>
      <c r="C520" s="19"/>
      <c r="D520" s="19"/>
      <c r="E520" s="19"/>
      <c r="F520" s="901">
        <v>4.0</v>
      </c>
      <c r="G520" s="966" t="s">
        <v>806</v>
      </c>
      <c r="H520" s="19"/>
      <c r="I520" s="19"/>
      <c r="J520" s="19"/>
      <c r="K520" s="19"/>
      <c r="L520" s="19"/>
      <c r="M520" s="19"/>
      <c r="N520" s="19"/>
      <c r="O520" s="19"/>
      <c r="P520" s="19"/>
      <c r="Q520" s="19"/>
      <c r="R520" s="19"/>
      <c r="S520" s="19"/>
      <c r="T520" s="19"/>
      <c r="U520" s="19"/>
      <c r="V520" s="19"/>
      <c r="W520" s="19"/>
      <c r="X520" s="19"/>
      <c r="Y520" s="965"/>
      <c r="Z520" s="965"/>
      <c r="AA520" s="965"/>
      <c r="AB520" s="901"/>
      <c r="AC520" s="901"/>
      <c r="AD520" s="965"/>
      <c r="AE520" s="965"/>
      <c r="AF520" s="1199"/>
      <c r="AG520" s="1199"/>
      <c r="AH520" s="1199"/>
      <c r="AI520" s="1199"/>
      <c r="AJ520" s="1199"/>
      <c r="AK520" s="1199"/>
    </row>
    <row r="521" ht="15.75" customHeight="1">
      <c r="A521" s="589" t="s">
        <v>3050</v>
      </c>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5"/>
      <c r="AF521" s="1166"/>
      <c r="AG521" s="1166"/>
      <c r="AH521" s="1166"/>
      <c r="AI521" s="1166"/>
      <c r="AJ521" s="1166"/>
      <c r="AK521" s="1166"/>
    </row>
    <row r="522" ht="15.75" customHeight="1">
      <c r="A522" s="25">
        <v>178.0</v>
      </c>
      <c r="B522" s="944" t="s">
        <v>3051</v>
      </c>
      <c r="C522" s="944" t="s">
        <v>44</v>
      </c>
      <c r="D522" s="1077" t="s">
        <v>3052</v>
      </c>
      <c r="E522" s="1223" t="s">
        <v>3053</v>
      </c>
      <c r="F522" s="946">
        <v>1.0</v>
      </c>
      <c r="G522" s="1223" t="s">
        <v>3054</v>
      </c>
      <c r="H522" s="1223" t="s">
        <v>3055</v>
      </c>
      <c r="I522" s="945"/>
      <c r="J522" s="945"/>
      <c r="K522" s="945"/>
      <c r="L522" s="945"/>
      <c r="M522" s="945"/>
      <c r="N522" s="945"/>
      <c r="O522" s="945"/>
      <c r="P522" s="945"/>
      <c r="Q522" s="945"/>
      <c r="R522" s="945"/>
      <c r="S522" s="945"/>
      <c r="T522" s="945"/>
      <c r="U522" s="945"/>
      <c r="V522" s="945"/>
      <c r="W522" s="945"/>
      <c r="X522" s="945"/>
      <c r="Y522" s="945"/>
      <c r="Z522" s="945"/>
      <c r="AA522" s="945"/>
      <c r="AB522" s="945" t="s">
        <v>2391</v>
      </c>
      <c r="AC522" s="945" t="s">
        <v>3056</v>
      </c>
      <c r="AD522" s="945"/>
      <c r="AE522" s="945"/>
      <c r="AF522" s="625"/>
      <c r="AG522" s="625"/>
      <c r="AH522" s="625"/>
      <c r="AI522" s="625"/>
      <c r="AJ522" s="625"/>
      <c r="AK522" s="625"/>
    </row>
    <row r="523" ht="15.75" customHeight="1">
      <c r="A523" s="1224">
        <v>179.0</v>
      </c>
      <c r="B523" s="1086" t="s">
        <v>2487</v>
      </c>
      <c r="C523" s="1086" t="s">
        <v>961</v>
      </c>
      <c r="D523" s="1087" t="s">
        <v>3057</v>
      </c>
      <c r="E523" s="1226" t="s">
        <v>3058</v>
      </c>
      <c r="F523" s="1227">
        <v>1.0</v>
      </c>
      <c r="G523" s="1226" t="s">
        <v>3054</v>
      </c>
      <c r="H523" s="1226" t="s">
        <v>3059</v>
      </c>
      <c r="I523" s="1228"/>
      <c r="J523" s="1228"/>
      <c r="K523" s="1228"/>
      <c r="L523" s="1228"/>
      <c r="M523" s="1228"/>
      <c r="N523" s="1228"/>
      <c r="O523" s="1228"/>
      <c r="P523" s="1228"/>
      <c r="Q523" s="1228"/>
      <c r="R523" s="1228"/>
      <c r="S523" s="1228"/>
      <c r="T523" s="1228"/>
      <c r="U523" s="1228"/>
      <c r="V523" s="1228"/>
      <c r="W523" s="1228"/>
      <c r="X523" s="1228"/>
      <c r="Y523" s="1228"/>
      <c r="Z523" s="1228"/>
      <c r="AA523" s="1228"/>
      <c r="AB523" s="1228" t="s">
        <v>2391</v>
      </c>
      <c r="AC523" s="1228" t="s">
        <v>3060</v>
      </c>
      <c r="AD523" s="1228"/>
      <c r="AE523" s="1228" t="s">
        <v>3062</v>
      </c>
      <c r="AF523" s="625"/>
      <c r="AG523" s="625"/>
      <c r="AH523" s="625"/>
      <c r="AI523" s="625"/>
      <c r="AJ523" s="625"/>
      <c r="AK523" s="625"/>
    </row>
    <row r="524" ht="15.75" customHeight="1">
      <c r="A524" s="1224">
        <v>180.0</v>
      </c>
      <c r="B524" s="1086" t="s">
        <v>2487</v>
      </c>
      <c r="C524" s="1086" t="s">
        <v>55</v>
      </c>
      <c r="D524" s="1087" t="s">
        <v>3057</v>
      </c>
      <c r="E524" s="1226" t="s">
        <v>3058</v>
      </c>
      <c r="F524" s="1227">
        <v>1.0</v>
      </c>
      <c r="G524" s="1226" t="s">
        <v>3054</v>
      </c>
      <c r="H524" s="1087" t="s">
        <v>3063</v>
      </c>
      <c r="I524" s="1228"/>
      <c r="J524" s="1228"/>
      <c r="K524" s="1228"/>
      <c r="L524" s="1228"/>
      <c r="M524" s="1228"/>
      <c r="N524" s="1228"/>
      <c r="O524" s="1228"/>
      <c r="P524" s="1228"/>
      <c r="Q524" s="1228"/>
      <c r="R524" s="1228"/>
      <c r="S524" s="1228"/>
      <c r="T524" s="1228"/>
      <c r="U524" s="1228"/>
      <c r="V524" s="1228"/>
      <c r="W524" s="1228"/>
      <c r="X524" s="1228"/>
      <c r="Y524" s="1228"/>
      <c r="Z524" s="1228"/>
      <c r="AA524" s="1228"/>
      <c r="AB524" s="1228" t="s">
        <v>2391</v>
      </c>
      <c r="AC524" s="1228" t="s">
        <v>3060</v>
      </c>
      <c r="AD524" s="1228"/>
      <c r="AE524" s="1228" t="s">
        <v>3062</v>
      </c>
      <c r="AF524" s="625"/>
      <c r="AG524" s="625"/>
      <c r="AH524" s="625"/>
      <c r="AI524" s="625"/>
      <c r="AJ524" s="625"/>
      <c r="AK524" s="625"/>
    </row>
    <row r="525" ht="15.75" customHeight="1">
      <c r="A525" s="1224">
        <v>181.0</v>
      </c>
      <c r="B525" s="1086" t="s">
        <v>2487</v>
      </c>
      <c r="C525" s="1086" t="s">
        <v>44</v>
      </c>
      <c r="D525" s="1087" t="s">
        <v>3064</v>
      </c>
      <c r="E525" s="1226" t="s">
        <v>3065</v>
      </c>
      <c r="F525" s="1227">
        <v>1.0</v>
      </c>
      <c r="G525" s="1226" t="s">
        <v>3066</v>
      </c>
      <c r="H525" s="1226" t="s">
        <v>3067</v>
      </c>
      <c r="I525" s="1228"/>
      <c r="J525" s="1228"/>
      <c r="K525" s="1031"/>
      <c r="L525" s="1031"/>
      <c r="M525" s="1031"/>
      <c r="N525" s="1031"/>
      <c r="O525" s="1031"/>
      <c r="P525" s="1031"/>
      <c r="Q525" s="1031"/>
      <c r="R525" s="1031"/>
      <c r="S525" s="1031"/>
      <c r="T525" s="1031"/>
      <c r="U525" s="1031"/>
      <c r="V525" s="1031"/>
      <c r="W525" s="1031"/>
      <c r="X525" s="1031"/>
      <c r="Y525" s="1031"/>
      <c r="Z525" s="1031"/>
      <c r="AA525" s="1031"/>
      <c r="AB525" s="1031" t="s">
        <v>2391</v>
      </c>
      <c r="AC525" s="1228" t="s">
        <v>3060</v>
      </c>
      <c r="AD525" s="1031"/>
      <c r="AE525" s="1228" t="s">
        <v>3062</v>
      </c>
      <c r="AF525" s="625"/>
      <c r="AG525" s="625"/>
      <c r="AH525" s="625"/>
      <c r="AI525" s="625"/>
      <c r="AJ525" s="625"/>
      <c r="AK525" s="625"/>
    </row>
    <row r="526" ht="15.75" customHeight="1">
      <c r="A526" s="1224">
        <v>182.0</v>
      </c>
      <c r="B526" s="1086" t="s">
        <v>2487</v>
      </c>
      <c r="C526" s="1086" t="s">
        <v>44</v>
      </c>
      <c r="D526" s="1087" t="s">
        <v>3068</v>
      </c>
      <c r="E526" s="1226" t="s">
        <v>3069</v>
      </c>
      <c r="F526" s="1227">
        <v>1.0</v>
      </c>
      <c r="G526" s="1226" t="s">
        <v>3066</v>
      </c>
      <c r="H526" s="1226" t="s">
        <v>3070</v>
      </c>
      <c r="I526" s="1228"/>
      <c r="J526" s="1228"/>
      <c r="K526" s="1228"/>
      <c r="L526" s="1228"/>
      <c r="M526" s="1228"/>
      <c r="N526" s="1228"/>
      <c r="O526" s="1228"/>
      <c r="P526" s="1228"/>
      <c r="Q526" s="1228"/>
      <c r="R526" s="1228"/>
      <c r="S526" s="1228"/>
      <c r="T526" s="1228"/>
      <c r="U526" s="1228"/>
      <c r="V526" s="1228"/>
      <c r="W526" s="1228"/>
      <c r="X526" s="1228"/>
      <c r="Y526" s="1228"/>
      <c r="Z526" s="1228"/>
      <c r="AA526" s="1228"/>
      <c r="AB526" s="1228" t="s">
        <v>2391</v>
      </c>
      <c r="AC526" s="1228" t="s">
        <v>3060</v>
      </c>
      <c r="AD526" s="1228"/>
      <c r="AE526" s="1228" t="s">
        <v>3062</v>
      </c>
      <c r="AF526" s="625"/>
      <c r="AG526" s="625"/>
      <c r="AH526" s="625"/>
      <c r="AI526" s="625"/>
      <c r="AJ526" s="625"/>
      <c r="AK526" s="625"/>
    </row>
    <row r="527" ht="15.75" customHeight="1">
      <c r="A527" s="1224">
        <v>183.0</v>
      </c>
      <c r="B527" s="1086" t="s">
        <v>2487</v>
      </c>
      <c r="C527" s="1086" t="s">
        <v>44</v>
      </c>
      <c r="D527" s="1087" t="s">
        <v>3071</v>
      </c>
      <c r="E527" s="1226" t="s">
        <v>3072</v>
      </c>
      <c r="F527" s="1227">
        <v>1.0</v>
      </c>
      <c r="G527" s="1226" t="s">
        <v>3066</v>
      </c>
      <c r="H527" s="1226" t="s">
        <v>3073</v>
      </c>
      <c r="I527" s="1228"/>
      <c r="J527" s="1228"/>
      <c r="K527" s="1228"/>
      <c r="L527" s="1228"/>
      <c r="M527" s="1228"/>
      <c r="N527" s="1228"/>
      <c r="O527" s="1228"/>
      <c r="P527" s="1228"/>
      <c r="Q527" s="1228"/>
      <c r="R527" s="1228"/>
      <c r="S527" s="1228"/>
      <c r="T527" s="1228"/>
      <c r="U527" s="1228"/>
      <c r="V527" s="1228"/>
      <c r="W527" s="1228"/>
      <c r="X527" s="1228"/>
      <c r="Y527" s="1228"/>
      <c r="Z527" s="1228"/>
      <c r="AA527" s="1228"/>
      <c r="AB527" s="1228" t="s">
        <v>2391</v>
      </c>
      <c r="AC527" s="1228" t="s">
        <v>3060</v>
      </c>
      <c r="AD527" s="1228"/>
      <c r="AE527" s="1228" t="s">
        <v>3062</v>
      </c>
      <c r="AF527" s="625"/>
      <c r="AG527" s="625"/>
      <c r="AH527" s="625"/>
      <c r="AI527" s="625"/>
      <c r="AJ527" s="625"/>
      <c r="AK527" s="625"/>
    </row>
    <row r="528" ht="15.75" customHeight="1">
      <c r="A528" s="954">
        <v>184.0</v>
      </c>
      <c r="B528" s="955" t="s">
        <v>2487</v>
      </c>
      <c r="C528" s="955" t="s">
        <v>44</v>
      </c>
      <c r="D528" s="1032" t="s">
        <v>3074</v>
      </c>
      <c r="E528" s="1033" t="s">
        <v>3854</v>
      </c>
      <c r="F528" s="956">
        <v>1.0</v>
      </c>
      <c r="G528" s="1033" t="s">
        <v>3066</v>
      </c>
      <c r="H528" s="1033" t="s">
        <v>3076</v>
      </c>
      <c r="I528" s="599" t="s">
        <v>3</v>
      </c>
      <c r="J528" s="599" t="s">
        <v>3</v>
      </c>
      <c r="K528" s="599" t="s">
        <v>3</v>
      </c>
      <c r="L528" s="599" t="s">
        <v>3</v>
      </c>
      <c r="M528" s="599" t="s">
        <v>3</v>
      </c>
      <c r="N528" s="599" t="s">
        <v>3</v>
      </c>
      <c r="O528" s="599" t="s">
        <v>61</v>
      </c>
      <c r="P528" s="599" t="s">
        <v>61</v>
      </c>
      <c r="Q528" s="599" t="s">
        <v>61</v>
      </c>
      <c r="R528" s="599" t="s">
        <v>61</v>
      </c>
      <c r="S528" s="599" t="s">
        <v>61</v>
      </c>
      <c r="T528" s="599" t="s">
        <v>61</v>
      </c>
      <c r="U528" s="599"/>
      <c r="V528" s="599"/>
      <c r="W528" s="599"/>
      <c r="X528" s="599"/>
      <c r="Y528" s="599"/>
      <c r="Z528" s="599"/>
      <c r="AA528" s="599"/>
      <c r="AB528" s="599"/>
      <c r="AC528" s="599"/>
      <c r="AD528" s="599"/>
      <c r="AE528" s="599"/>
      <c r="AF528" s="625"/>
      <c r="AG528" s="625"/>
      <c r="AH528" s="625"/>
      <c r="AI528" s="625"/>
      <c r="AJ528" s="625"/>
      <c r="AK528" s="625"/>
    </row>
    <row r="529" ht="15.75" customHeight="1">
      <c r="A529" s="1034">
        <v>185.0</v>
      </c>
      <c r="B529" s="1035" t="s">
        <v>2487</v>
      </c>
      <c r="C529" s="1035" t="s">
        <v>44</v>
      </c>
      <c r="D529" s="1036" t="s">
        <v>3077</v>
      </c>
      <c r="E529" s="1037" t="s">
        <v>3078</v>
      </c>
      <c r="F529" s="956">
        <v>1.0</v>
      </c>
      <c r="G529" s="1033" t="s">
        <v>3066</v>
      </c>
      <c r="H529" s="1033" t="s">
        <v>3079</v>
      </c>
      <c r="I529" s="599" t="s">
        <v>3</v>
      </c>
      <c r="J529" s="599" t="s">
        <v>3</v>
      </c>
      <c r="K529" s="599" t="s">
        <v>3</v>
      </c>
      <c r="L529" s="599" t="s">
        <v>3</v>
      </c>
      <c r="M529" s="599" t="s">
        <v>3</v>
      </c>
      <c r="N529" s="599" t="s">
        <v>3</v>
      </c>
      <c r="O529" s="599" t="s">
        <v>61</v>
      </c>
      <c r="P529" s="599" t="s">
        <v>61</v>
      </c>
      <c r="Q529" s="599" t="s">
        <v>61</v>
      </c>
      <c r="R529" s="599" t="s">
        <v>61</v>
      </c>
      <c r="S529" s="599" t="s">
        <v>61</v>
      </c>
      <c r="T529" s="599" t="s">
        <v>61</v>
      </c>
      <c r="U529" s="599"/>
      <c r="V529" s="599"/>
      <c r="W529" s="599"/>
      <c r="X529" s="599"/>
      <c r="Y529" s="599"/>
      <c r="Z529" s="599"/>
      <c r="AA529" s="599"/>
      <c r="AB529" s="599"/>
      <c r="AC529" s="599"/>
      <c r="AD529" s="599"/>
      <c r="AE529" s="599"/>
      <c r="AF529" s="625"/>
      <c r="AG529" s="625"/>
      <c r="AH529" s="625"/>
      <c r="AI529" s="625"/>
      <c r="AJ529" s="625"/>
      <c r="AK529" s="625"/>
    </row>
    <row r="530" ht="15.75" customHeight="1">
      <c r="A530" s="113"/>
      <c r="B530" s="114"/>
      <c r="C530" s="114"/>
      <c r="D530" s="114"/>
      <c r="E530" s="114"/>
      <c r="F530" s="956">
        <v>2.0</v>
      </c>
      <c r="G530" s="1033" t="s">
        <v>3080</v>
      </c>
      <c r="H530" s="1033" t="s">
        <v>3855</v>
      </c>
      <c r="I530" s="599" t="s">
        <v>3</v>
      </c>
      <c r="J530" s="599" t="s">
        <v>3</v>
      </c>
      <c r="K530" s="599" t="s">
        <v>3</v>
      </c>
      <c r="L530" s="599" t="s">
        <v>3</v>
      </c>
      <c r="M530" s="599" t="s">
        <v>3</v>
      </c>
      <c r="N530" s="599" t="s">
        <v>3</v>
      </c>
      <c r="O530" s="599" t="s">
        <v>61</v>
      </c>
      <c r="P530" s="599" t="s">
        <v>61</v>
      </c>
      <c r="Q530" s="599" t="s">
        <v>61</v>
      </c>
      <c r="R530" s="599" t="s">
        <v>61</v>
      </c>
      <c r="S530" s="599" t="s">
        <v>61</v>
      </c>
      <c r="T530" s="599" t="s">
        <v>61</v>
      </c>
      <c r="U530" s="599"/>
      <c r="V530" s="599"/>
      <c r="W530" s="599"/>
      <c r="X530" s="599"/>
      <c r="Y530" s="599"/>
      <c r="Z530" s="599"/>
      <c r="AA530" s="599"/>
      <c r="AB530" s="599"/>
      <c r="AC530" s="599"/>
      <c r="AD530" s="599"/>
      <c r="AE530" s="599"/>
      <c r="AF530" s="625"/>
      <c r="AG530" s="625"/>
      <c r="AH530" s="625"/>
      <c r="AI530" s="625"/>
      <c r="AJ530" s="625"/>
      <c r="AK530" s="625"/>
    </row>
    <row r="531" ht="15.75" customHeight="1">
      <c r="A531" s="19"/>
      <c r="B531" s="117"/>
      <c r="C531" s="117"/>
      <c r="D531" s="117"/>
      <c r="E531" s="117"/>
      <c r="F531" s="956">
        <v>3.0</v>
      </c>
      <c r="G531" s="1033" t="s">
        <v>3082</v>
      </c>
      <c r="H531" s="1033" t="s">
        <v>3856</v>
      </c>
      <c r="I531" s="599" t="s">
        <v>3</v>
      </c>
      <c r="J531" s="599" t="s">
        <v>3</v>
      </c>
      <c r="K531" s="599" t="s">
        <v>3</v>
      </c>
      <c r="L531" s="599" t="s">
        <v>3</v>
      </c>
      <c r="M531" s="599" t="s">
        <v>3</v>
      </c>
      <c r="N531" s="599" t="s">
        <v>3</v>
      </c>
      <c r="O531" s="599" t="s">
        <v>61</v>
      </c>
      <c r="P531" s="599" t="s">
        <v>61</v>
      </c>
      <c r="Q531" s="599" t="s">
        <v>61</v>
      </c>
      <c r="R531" s="599" t="s">
        <v>61</v>
      </c>
      <c r="S531" s="599" t="s">
        <v>61</v>
      </c>
      <c r="T531" s="599" t="s">
        <v>61</v>
      </c>
      <c r="U531" s="599"/>
      <c r="V531" s="599"/>
      <c r="W531" s="599"/>
      <c r="X531" s="599"/>
      <c r="Y531" s="599"/>
      <c r="Z531" s="599"/>
      <c r="AA531" s="599"/>
      <c r="AB531" s="599"/>
      <c r="AC531" s="599"/>
      <c r="AD531" s="599"/>
      <c r="AE531" s="599"/>
      <c r="AF531" s="625"/>
      <c r="AG531" s="625"/>
      <c r="AH531" s="625"/>
      <c r="AI531" s="625"/>
      <c r="AJ531" s="625"/>
      <c r="AK531" s="625"/>
    </row>
    <row r="532" ht="15.75" customHeight="1">
      <c r="A532" s="1034">
        <v>186.0</v>
      </c>
      <c r="B532" s="1035" t="s">
        <v>2487</v>
      </c>
      <c r="C532" s="1035" t="s">
        <v>44</v>
      </c>
      <c r="D532" s="1036" t="s">
        <v>3085</v>
      </c>
      <c r="E532" s="1037" t="s">
        <v>3078</v>
      </c>
      <c r="F532" s="956">
        <v>1.0</v>
      </c>
      <c r="G532" s="1033" t="s">
        <v>3086</v>
      </c>
      <c r="H532" s="1033" t="s">
        <v>3087</v>
      </c>
      <c r="I532" s="599" t="s">
        <v>3</v>
      </c>
      <c r="J532" s="599" t="s">
        <v>3</v>
      </c>
      <c r="K532" s="599" t="s">
        <v>3</v>
      </c>
      <c r="L532" s="599" t="s">
        <v>3</v>
      </c>
      <c r="M532" s="599" t="s">
        <v>3</v>
      </c>
      <c r="N532" s="599" t="s">
        <v>3</v>
      </c>
      <c r="O532" s="599" t="s">
        <v>61</v>
      </c>
      <c r="P532" s="599" t="s">
        <v>61</v>
      </c>
      <c r="Q532" s="599" t="s">
        <v>61</v>
      </c>
      <c r="R532" s="599" t="s">
        <v>61</v>
      </c>
      <c r="S532" s="599" t="s">
        <v>61</v>
      </c>
      <c r="T532" s="599" t="s">
        <v>61</v>
      </c>
      <c r="U532" s="599"/>
      <c r="V532" s="599"/>
      <c r="W532" s="599"/>
      <c r="X532" s="599"/>
      <c r="Y532" s="599"/>
      <c r="Z532" s="599"/>
      <c r="AA532" s="599"/>
      <c r="AB532" s="599"/>
      <c r="AC532" s="599"/>
      <c r="AD532" s="599"/>
      <c r="AE532" s="599"/>
      <c r="AF532" s="625"/>
      <c r="AG532" s="625"/>
      <c r="AH532" s="625"/>
      <c r="AI532" s="625"/>
      <c r="AJ532" s="625"/>
      <c r="AK532" s="625"/>
    </row>
    <row r="533" ht="15.75" customHeight="1">
      <c r="A533" s="113"/>
      <c r="B533" s="114"/>
      <c r="C533" s="114"/>
      <c r="D533" s="114"/>
      <c r="E533" s="114"/>
      <c r="F533" s="956">
        <v>2.0</v>
      </c>
      <c r="G533" s="1033" t="s">
        <v>3088</v>
      </c>
      <c r="H533" s="1033" t="s">
        <v>3089</v>
      </c>
      <c r="I533" s="599" t="s">
        <v>4</v>
      </c>
      <c r="J533" s="599" t="s">
        <v>4</v>
      </c>
      <c r="K533" s="599" t="s">
        <v>4</v>
      </c>
      <c r="L533" s="599" t="s">
        <v>4</v>
      </c>
      <c r="M533" s="599" t="s">
        <v>4</v>
      </c>
      <c r="N533" s="599" t="s">
        <v>4</v>
      </c>
      <c r="O533" s="599" t="s">
        <v>61</v>
      </c>
      <c r="P533" s="599" t="s">
        <v>61</v>
      </c>
      <c r="Q533" s="599" t="s">
        <v>61</v>
      </c>
      <c r="R533" s="599" t="s">
        <v>61</v>
      </c>
      <c r="S533" s="599" t="s">
        <v>61</v>
      </c>
      <c r="T533" s="599" t="s">
        <v>61</v>
      </c>
      <c r="U533" s="599"/>
      <c r="V533" s="599"/>
      <c r="W533" s="599"/>
      <c r="X533" s="599"/>
      <c r="Y533" s="599"/>
      <c r="Z533" s="599" t="s">
        <v>3858</v>
      </c>
      <c r="AA533" s="599"/>
      <c r="AB533" s="599"/>
      <c r="AC533" s="599"/>
      <c r="AD533" s="599"/>
      <c r="AF533" s="625"/>
      <c r="AG533" s="625"/>
      <c r="AH533" s="625"/>
      <c r="AI533" s="625"/>
      <c r="AJ533" s="625"/>
      <c r="AK533" s="625"/>
    </row>
    <row r="534" ht="15.75" customHeight="1">
      <c r="A534" s="113"/>
      <c r="B534" s="114"/>
      <c r="C534" s="114"/>
      <c r="D534" s="114"/>
      <c r="E534" s="114"/>
      <c r="F534" s="956">
        <v>3.0</v>
      </c>
      <c r="G534" s="1033" t="s">
        <v>3091</v>
      </c>
      <c r="H534" s="1033" t="s">
        <v>3092</v>
      </c>
      <c r="I534" s="599" t="s">
        <v>4</v>
      </c>
      <c r="J534" s="599" t="s">
        <v>4</v>
      </c>
      <c r="K534" s="1229" t="s">
        <v>4</v>
      </c>
      <c r="L534" s="599" t="s">
        <v>4</v>
      </c>
      <c r="M534" s="1229" t="s">
        <v>4</v>
      </c>
      <c r="N534" s="1229" t="s">
        <v>4</v>
      </c>
      <c r="O534" s="599" t="s">
        <v>61</v>
      </c>
      <c r="P534" s="599" t="s">
        <v>61</v>
      </c>
      <c r="Q534" s="599" t="s">
        <v>61</v>
      </c>
      <c r="R534" s="599" t="s">
        <v>61</v>
      </c>
      <c r="S534" s="599" t="s">
        <v>61</v>
      </c>
      <c r="T534" s="599" t="s">
        <v>61</v>
      </c>
      <c r="U534" s="599"/>
      <c r="V534" s="599"/>
      <c r="W534" s="599"/>
      <c r="X534" s="599"/>
      <c r="Y534" s="599"/>
      <c r="Z534" s="599" t="s">
        <v>3858</v>
      </c>
      <c r="AA534" s="599"/>
      <c r="AB534" s="599"/>
      <c r="AC534" s="599"/>
      <c r="AD534" s="599"/>
      <c r="AE534" s="1231" t="s">
        <v>3858</v>
      </c>
      <c r="AF534" s="625"/>
      <c r="AG534" s="625"/>
      <c r="AH534" s="625"/>
      <c r="AI534" s="625"/>
      <c r="AJ534" s="625"/>
      <c r="AK534" s="625"/>
    </row>
    <row r="535" ht="15.75" customHeight="1">
      <c r="A535" s="113"/>
      <c r="B535" s="114"/>
      <c r="C535" s="114"/>
      <c r="D535" s="114"/>
      <c r="E535" s="114"/>
      <c r="F535" s="956">
        <v>4.0</v>
      </c>
      <c r="G535" s="1033" t="s">
        <v>3093</v>
      </c>
      <c r="H535" s="1033" t="s">
        <v>3094</v>
      </c>
      <c r="I535" s="599" t="s">
        <v>5</v>
      </c>
      <c r="J535" s="599" t="s">
        <v>5</v>
      </c>
      <c r="K535" s="599" t="s">
        <v>5</v>
      </c>
      <c r="L535" s="599" t="s">
        <v>5</v>
      </c>
      <c r="M535" s="599" t="s">
        <v>5</v>
      </c>
      <c r="N535" s="599" t="s">
        <v>5</v>
      </c>
      <c r="O535" s="599" t="s">
        <v>61</v>
      </c>
      <c r="P535" s="599" t="s">
        <v>61</v>
      </c>
      <c r="Q535" s="599" t="s">
        <v>61</v>
      </c>
      <c r="R535" s="599" t="s">
        <v>61</v>
      </c>
      <c r="S535" s="599" t="s">
        <v>61</v>
      </c>
      <c r="T535" s="599" t="s">
        <v>61</v>
      </c>
      <c r="U535" s="599"/>
      <c r="V535" s="599"/>
      <c r="W535" s="599"/>
      <c r="X535" s="599"/>
      <c r="Y535" s="599"/>
      <c r="Z535" s="599" t="s">
        <v>3858</v>
      </c>
      <c r="AA535" s="599"/>
      <c r="AB535" s="599"/>
      <c r="AC535" s="599"/>
      <c r="AD535" s="599"/>
      <c r="AE535" s="599"/>
      <c r="AF535" s="625"/>
      <c r="AG535" s="625"/>
      <c r="AH535" s="625"/>
      <c r="AI535" s="625"/>
      <c r="AJ535" s="625"/>
      <c r="AK535" s="625"/>
    </row>
    <row r="536" ht="15.75" customHeight="1">
      <c r="A536" s="19"/>
      <c r="B536" s="117"/>
      <c r="C536" s="117"/>
      <c r="D536" s="117"/>
      <c r="E536" s="117"/>
      <c r="F536" s="956">
        <v>5.0</v>
      </c>
      <c r="G536" s="1033" t="s">
        <v>3095</v>
      </c>
      <c r="H536" s="1033" t="s">
        <v>3096</v>
      </c>
      <c r="I536" s="599" t="s">
        <v>5</v>
      </c>
      <c r="J536" s="599" t="s">
        <v>5</v>
      </c>
      <c r="K536" s="599" t="s">
        <v>5</v>
      </c>
      <c r="L536" s="599" t="s">
        <v>5</v>
      </c>
      <c r="M536" s="599" t="s">
        <v>5</v>
      </c>
      <c r="N536" s="599" t="s">
        <v>5</v>
      </c>
      <c r="O536" s="599" t="s">
        <v>61</v>
      </c>
      <c r="P536" s="599" t="s">
        <v>61</v>
      </c>
      <c r="Q536" s="599" t="s">
        <v>61</v>
      </c>
      <c r="R536" s="599" t="s">
        <v>61</v>
      </c>
      <c r="S536" s="599" t="s">
        <v>61</v>
      </c>
      <c r="T536" s="599" t="s">
        <v>61</v>
      </c>
      <c r="U536" s="599"/>
      <c r="V536" s="599"/>
      <c r="W536" s="599"/>
      <c r="X536" s="599"/>
      <c r="Y536" s="599"/>
      <c r="Z536" s="599" t="s">
        <v>3858</v>
      </c>
      <c r="AA536" s="599"/>
      <c r="AB536" s="599"/>
      <c r="AC536" s="599"/>
      <c r="AD536" s="599"/>
      <c r="AE536" s="599"/>
      <c r="AF536" s="625"/>
      <c r="AG536" s="625"/>
      <c r="AH536" s="625"/>
      <c r="AI536" s="625"/>
      <c r="AJ536" s="625"/>
      <c r="AK536" s="625"/>
    </row>
    <row r="537" ht="15.75" customHeight="1">
      <c r="A537" s="1034">
        <v>187.0</v>
      </c>
      <c r="B537" s="1035" t="s">
        <v>2487</v>
      </c>
      <c r="C537" s="1035" t="s">
        <v>44</v>
      </c>
      <c r="D537" s="1036" t="s">
        <v>3097</v>
      </c>
      <c r="E537" s="1037" t="s">
        <v>3098</v>
      </c>
      <c r="F537" s="956">
        <v>1.0</v>
      </c>
      <c r="G537" s="1033" t="s">
        <v>3099</v>
      </c>
      <c r="H537" s="1037" t="s">
        <v>3100</v>
      </c>
      <c r="I537" s="1049" t="s">
        <v>3</v>
      </c>
      <c r="J537" s="1049" t="s">
        <v>3</v>
      </c>
      <c r="K537" s="1049" t="s">
        <v>3</v>
      </c>
      <c r="L537" s="1049" t="s">
        <v>3</v>
      </c>
      <c r="M537" s="1049" t="s">
        <v>3</v>
      </c>
      <c r="N537" s="1049" t="s">
        <v>3</v>
      </c>
      <c r="O537" s="1049" t="s">
        <v>61</v>
      </c>
      <c r="P537" s="1049" t="s">
        <v>61</v>
      </c>
      <c r="Q537" s="1049" t="s">
        <v>61</v>
      </c>
      <c r="R537" s="1049" t="s">
        <v>61</v>
      </c>
      <c r="S537" s="1049" t="s">
        <v>61</v>
      </c>
      <c r="T537" s="1049" t="s">
        <v>61</v>
      </c>
      <c r="U537" s="1049"/>
      <c r="V537" s="1049"/>
      <c r="W537" s="1049"/>
      <c r="X537" s="1049"/>
      <c r="Y537" s="1049"/>
      <c r="Z537" s="1049"/>
      <c r="AA537" s="1049"/>
      <c r="AB537" s="1049"/>
      <c r="AC537" s="1049"/>
      <c r="AD537" s="1049"/>
      <c r="AE537" s="1049"/>
      <c r="AF537" s="625"/>
      <c r="AG537" s="625"/>
      <c r="AH537" s="625"/>
      <c r="AI537" s="625"/>
      <c r="AJ537" s="625"/>
      <c r="AK537" s="625"/>
    </row>
    <row r="538" ht="15.75" customHeight="1">
      <c r="A538" s="113"/>
      <c r="B538" s="114"/>
      <c r="C538" s="114"/>
      <c r="D538" s="114"/>
      <c r="E538" s="114"/>
      <c r="F538" s="956">
        <v>2.0</v>
      </c>
      <c r="G538" s="1033" t="s">
        <v>3102</v>
      </c>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625"/>
      <c r="AG538" s="625"/>
      <c r="AH538" s="625"/>
      <c r="AI538" s="625"/>
      <c r="AJ538" s="625"/>
      <c r="AK538" s="625"/>
    </row>
    <row r="539" ht="15.75" customHeight="1">
      <c r="A539" s="19"/>
      <c r="B539" s="117"/>
      <c r="C539" s="117"/>
      <c r="D539" s="117"/>
      <c r="E539" s="117"/>
      <c r="F539" s="956">
        <v>3.0</v>
      </c>
      <c r="G539" s="1033" t="s">
        <v>3103</v>
      </c>
      <c r="H539" s="1033" t="s">
        <v>3104</v>
      </c>
      <c r="I539" s="599" t="s">
        <v>3</v>
      </c>
      <c r="J539" s="599" t="s">
        <v>3</v>
      </c>
      <c r="K539" s="599" t="s">
        <v>3</v>
      </c>
      <c r="L539" s="599" t="s">
        <v>3</v>
      </c>
      <c r="M539" s="599" t="s">
        <v>3</v>
      </c>
      <c r="N539" s="599" t="s">
        <v>3</v>
      </c>
      <c r="O539" s="599" t="s">
        <v>61</v>
      </c>
      <c r="P539" s="599" t="s">
        <v>61</v>
      </c>
      <c r="Q539" s="599" t="s">
        <v>61</v>
      </c>
      <c r="R539" s="599" t="s">
        <v>61</v>
      </c>
      <c r="S539" s="599" t="s">
        <v>61</v>
      </c>
      <c r="T539" s="599" t="s">
        <v>61</v>
      </c>
      <c r="U539" s="599"/>
      <c r="V539" s="599"/>
      <c r="W539" s="599"/>
      <c r="X539" s="599"/>
      <c r="Y539" s="599"/>
      <c r="Z539" s="599"/>
      <c r="AA539" s="599"/>
      <c r="AB539" s="599"/>
      <c r="AC539" s="599"/>
      <c r="AD539" s="599"/>
      <c r="AE539" s="599"/>
      <c r="AF539" s="625"/>
      <c r="AG539" s="625"/>
      <c r="AH539" s="625"/>
      <c r="AI539" s="625"/>
      <c r="AJ539" s="625"/>
      <c r="AK539" s="625"/>
    </row>
    <row r="540" ht="15.75" customHeight="1">
      <c r="A540" s="589" t="s">
        <v>1220</v>
      </c>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5"/>
      <c r="AF540" s="1166"/>
      <c r="AG540" s="1166"/>
      <c r="AH540" s="1166"/>
      <c r="AI540" s="1166"/>
      <c r="AJ540" s="1166"/>
      <c r="AK540" s="1166"/>
    </row>
    <row r="541" ht="15.75" customHeight="1">
      <c r="A541" s="576">
        <v>188.0</v>
      </c>
      <c r="B541" s="576" t="s">
        <v>44</v>
      </c>
      <c r="C541" s="576" t="s">
        <v>55</v>
      </c>
      <c r="D541" s="577" t="s">
        <v>1221</v>
      </c>
      <c r="E541" s="577" t="s">
        <v>3105</v>
      </c>
      <c r="F541" s="576">
        <v>1.0</v>
      </c>
      <c r="G541" s="577" t="s">
        <v>3869</v>
      </c>
      <c r="H541" s="577" t="s">
        <v>1224</v>
      </c>
      <c r="I541" s="417" t="s">
        <v>61</v>
      </c>
      <c r="J541" s="417" t="s">
        <v>61</v>
      </c>
      <c r="K541" s="417" t="s">
        <v>61</v>
      </c>
      <c r="L541" s="417" t="s">
        <v>61</v>
      </c>
      <c r="M541" s="417" t="s">
        <v>61</v>
      </c>
      <c r="N541" s="417" t="s">
        <v>61</v>
      </c>
      <c r="O541" s="417" t="s">
        <v>61</v>
      </c>
      <c r="P541" s="417" t="s">
        <v>61</v>
      </c>
      <c r="Q541" s="417" t="s">
        <v>61</v>
      </c>
      <c r="R541" s="417" t="s">
        <v>61</v>
      </c>
      <c r="S541" s="417" t="s">
        <v>61</v>
      </c>
      <c r="T541" s="417" t="s">
        <v>61</v>
      </c>
      <c r="U541" s="417"/>
      <c r="V541" s="417"/>
      <c r="W541" s="417"/>
      <c r="X541" s="417"/>
      <c r="Y541" s="102"/>
      <c r="Z541" s="102"/>
      <c r="AA541" s="102"/>
      <c r="AB541" s="249"/>
      <c r="AC541" s="249"/>
      <c r="AD541" s="102"/>
      <c r="AE541" s="102"/>
      <c r="AF541" s="1170"/>
      <c r="AG541" s="1170"/>
      <c r="AH541" s="1170"/>
      <c r="AI541" s="1170"/>
      <c r="AJ541" s="1170"/>
      <c r="AK541" s="1170"/>
    </row>
    <row r="542" ht="15.75" customHeight="1">
      <c r="A542" s="870">
        <v>189.0</v>
      </c>
      <c r="B542" s="870" t="s">
        <v>44</v>
      </c>
      <c r="C542" s="870" t="s">
        <v>55</v>
      </c>
      <c r="D542" s="972" t="s">
        <v>1225</v>
      </c>
      <c r="E542" s="972" t="s">
        <v>3105</v>
      </c>
      <c r="F542" s="576">
        <v>1.0</v>
      </c>
      <c r="G542" s="577" t="s">
        <v>1227</v>
      </c>
      <c r="H542" s="972" t="s">
        <v>1228</v>
      </c>
      <c r="I542" s="529" t="s">
        <v>3</v>
      </c>
      <c r="J542" s="529" t="s">
        <v>3</v>
      </c>
      <c r="K542" s="529" t="s">
        <v>3</v>
      </c>
      <c r="L542" s="529" t="s">
        <v>3</v>
      </c>
      <c r="M542" s="529" t="s">
        <v>3</v>
      </c>
      <c r="N542" s="529" t="s">
        <v>3</v>
      </c>
      <c r="O542" s="529" t="s">
        <v>3</v>
      </c>
      <c r="P542" s="529" t="s">
        <v>3</v>
      </c>
      <c r="Q542" s="529" t="s">
        <v>3</v>
      </c>
      <c r="R542" s="529" t="s">
        <v>3</v>
      </c>
      <c r="S542" s="529" t="s">
        <v>3</v>
      </c>
      <c r="T542" s="529" t="s">
        <v>3</v>
      </c>
      <c r="U542" s="529"/>
      <c r="V542" s="529"/>
      <c r="W542" s="529"/>
      <c r="X542" s="529"/>
      <c r="Y542" s="102"/>
      <c r="Z542" s="102"/>
      <c r="AA542" s="102"/>
      <c r="AB542" s="249"/>
      <c r="AC542" s="249"/>
      <c r="AD542" s="102"/>
      <c r="AE542" s="102"/>
      <c r="AF542" s="1170"/>
      <c r="AG542" s="1170"/>
      <c r="AH542" s="1170"/>
      <c r="AI542" s="1170"/>
      <c r="AJ542" s="1170"/>
      <c r="AK542" s="1170"/>
    </row>
    <row r="543" ht="15.75" customHeight="1">
      <c r="A543" s="113"/>
      <c r="B543" s="113"/>
      <c r="C543" s="113"/>
      <c r="D543" s="113"/>
      <c r="E543" s="113"/>
      <c r="F543" s="576">
        <v>2.0</v>
      </c>
      <c r="G543" s="577" t="s">
        <v>1229</v>
      </c>
      <c r="H543" s="19"/>
      <c r="I543" s="19"/>
      <c r="J543" s="19"/>
      <c r="K543" s="19"/>
      <c r="L543" s="19"/>
      <c r="M543" s="19"/>
      <c r="N543" s="19"/>
      <c r="O543" s="19"/>
      <c r="P543" s="19"/>
      <c r="Q543" s="19"/>
      <c r="R543" s="19"/>
      <c r="S543" s="19"/>
      <c r="T543" s="19"/>
      <c r="U543" s="19"/>
      <c r="V543" s="19"/>
      <c r="W543" s="19"/>
      <c r="X543" s="19"/>
      <c r="Y543" s="102"/>
      <c r="Z543" s="102"/>
      <c r="AA543" s="102"/>
      <c r="AB543" s="249"/>
      <c r="AC543" s="249"/>
      <c r="AD543" s="102"/>
      <c r="AE543" s="102"/>
      <c r="AF543" s="1170"/>
      <c r="AG543" s="1170"/>
      <c r="AH543" s="1170"/>
      <c r="AI543" s="1170"/>
      <c r="AJ543" s="1170"/>
      <c r="AK543" s="1170"/>
    </row>
    <row r="544" ht="15.75" customHeight="1">
      <c r="A544" s="113"/>
      <c r="B544" s="113"/>
      <c r="C544" s="113"/>
      <c r="D544" s="113"/>
      <c r="E544" s="113"/>
      <c r="F544" s="576">
        <v>3.0</v>
      </c>
      <c r="G544" s="577" t="s">
        <v>1231</v>
      </c>
      <c r="H544" s="972" t="s">
        <v>1228</v>
      </c>
      <c r="I544" s="529" t="s">
        <v>61</v>
      </c>
      <c r="J544" s="529" t="s">
        <v>61</v>
      </c>
      <c r="K544" s="529" t="s">
        <v>61</v>
      </c>
      <c r="L544" s="529" t="s">
        <v>61</v>
      </c>
      <c r="M544" s="529" t="s">
        <v>61</v>
      </c>
      <c r="N544" s="529" t="s">
        <v>61</v>
      </c>
      <c r="O544" s="529" t="s">
        <v>61</v>
      </c>
      <c r="P544" s="529" t="s">
        <v>61</v>
      </c>
      <c r="Q544" s="529" t="s">
        <v>61</v>
      </c>
      <c r="R544" s="529" t="s">
        <v>61</v>
      </c>
      <c r="S544" s="529" t="s">
        <v>61</v>
      </c>
      <c r="T544" s="529" t="s">
        <v>61</v>
      </c>
      <c r="U544" s="529"/>
      <c r="V544" s="529"/>
      <c r="W544" s="529"/>
      <c r="X544" s="529"/>
      <c r="Y544" s="102"/>
      <c r="Z544" s="102"/>
      <c r="AA544" s="102"/>
      <c r="AB544" s="249"/>
      <c r="AC544" s="249"/>
      <c r="AD544" s="102"/>
      <c r="AE544" s="102"/>
      <c r="AF544" s="1170"/>
      <c r="AG544" s="1170"/>
      <c r="AH544" s="1170"/>
      <c r="AI544" s="1170"/>
      <c r="AJ544" s="1170"/>
      <c r="AK544" s="1170"/>
    </row>
    <row r="545" ht="15.75" customHeight="1">
      <c r="A545" s="19"/>
      <c r="B545" s="19"/>
      <c r="C545" s="19"/>
      <c r="D545" s="19"/>
      <c r="E545" s="19"/>
      <c r="F545" s="576">
        <v>4.0</v>
      </c>
      <c r="G545" s="577" t="s">
        <v>1233</v>
      </c>
      <c r="H545" s="19"/>
      <c r="I545" s="19"/>
      <c r="J545" s="19"/>
      <c r="K545" s="19"/>
      <c r="L545" s="19"/>
      <c r="M545" s="19"/>
      <c r="N545" s="19"/>
      <c r="O545" s="19"/>
      <c r="P545" s="19"/>
      <c r="Q545" s="19"/>
      <c r="R545" s="19"/>
      <c r="S545" s="19"/>
      <c r="T545" s="19"/>
      <c r="U545" s="19"/>
      <c r="V545" s="19"/>
      <c r="W545" s="19"/>
      <c r="X545" s="19"/>
      <c r="Y545" s="102"/>
      <c r="Z545" s="102"/>
      <c r="AA545" s="102"/>
      <c r="AB545" s="249"/>
      <c r="AC545" s="249"/>
      <c r="AD545" s="102"/>
      <c r="AE545" s="102"/>
      <c r="AF545" s="1170"/>
      <c r="AG545" s="1170"/>
      <c r="AH545" s="1170"/>
      <c r="AI545" s="1170"/>
      <c r="AJ545" s="1170"/>
      <c r="AK545" s="1170"/>
    </row>
    <row r="546" ht="15.75" customHeight="1">
      <c r="A546" s="576">
        <v>190.0</v>
      </c>
      <c r="B546" s="576" t="s">
        <v>44</v>
      </c>
      <c r="C546" s="576" t="s">
        <v>44</v>
      </c>
      <c r="D546" s="577" t="s">
        <v>1234</v>
      </c>
      <c r="E546" s="577" t="s">
        <v>3105</v>
      </c>
      <c r="F546" s="576">
        <v>1.0</v>
      </c>
      <c r="G546" s="577" t="s">
        <v>1235</v>
      </c>
      <c r="H546" s="577" t="s">
        <v>1236</v>
      </c>
      <c r="I546" s="983" t="s">
        <v>3</v>
      </c>
      <c r="J546" s="983" t="s">
        <v>3</v>
      </c>
      <c r="K546" s="983" t="s">
        <v>3</v>
      </c>
      <c r="L546" s="983" t="s">
        <v>3</v>
      </c>
      <c r="M546" s="983" t="s">
        <v>3</v>
      </c>
      <c r="N546" s="983" t="s">
        <v>3</v>
      </c>
      <c r="O546" s="983" t="s">
        <v>3</v>
      </c>
      <c r="P546" s="983" t="s">
        <v>3</v>
      </c>
      <c r="Q546" s="983" t="s">
        <v>3</v>
      </c>
      <c r="R546" s="983" t="s">
        <v>3</v>
      </c>
      <c r="S546" s="983" t="s">
        <v>3</v>
      </c>
      <c r="T546" s="983" t="s">
        <v>3</v>
      </c>
      <c r="U546" s="983"/>
      <c r="V546" s="983"/>
      <c r="W546" s="983"/>
      <c r="X546" s="983"/>
      <c r="Y546" s="102"/>
      <c r="Z546" s="102"/>
      <c r="AA546" s="102"/>
      <c r="AB546" s="249"/>
      <c r="AC546" s="249"/>
      <c r="AD546" s="102"/>
      <c r="AE546" s="102"/>
      <c r="AF546" s="1170"/>
      <c r="AG546" s="1170"/>
      <c r="AH546" s="1170"/>
      <c r="AI546" s="1170"/>
      <c r="AJ546" s="1170"/>
      <c r="AK546" s="1170"/>
    </row>
    <row r="547" ht="15.75" customHeight="1">
      <c r="A547" s="576">
        <v>191.0</v>
      </c>
      <c r="B547" s="576" t="s">
        <v>44</v>
      </c>
      <c r="C547" s="576" t="s">
        <v>961</v>
      </c>
      <c r="D547" s="577" t="s">
        <v>1237</v>
      </c>
      <c r="E547" s="577" t="s">
        <v>3105</v>
      </c>
      <c r="F547" s="576">
        <v>1.0</v>
      </c>
      <c r="G547" s="577" t="s">
        <v>1238</v>
      </c>
      <c r="H547" s="577" t="s">
        <v>1239</v>
      </c>
      <c r="I547" s="983" t="s">
        <v>61</v>
      </c>
      <c r="J547" s="983" t="s">
        <v>61</v>
      </c>
      <c r="K547" s="983" t="s">
        <v>61</v>
      </c>
      <c r="L547" s="983" t="s">
        <v>61</v>
      </c>
      <c r="M547" s="983" t="s">
        <v>61</v>
      </c>
      <c r="N547" s="983" t="s">
        <v>61</v>
      </c>
      <c r="O547" s="983" t="s">
        <v>61</v>
      </c>
      <c r="P547" s="983" t="s">
        <v>61</v>
      </c>
      <c r="Q547" s="983" t="s">
        <v>61</v>
      </c>
      <c r="R547" s="983" t="s">
        <v>61</v>
      </c>
      <c r="S547" s="983" t="s">
        <v>61</v>
      </c>
      <c r="T547" s="983" t="s">
        <v>61</v>
      </c>
      <c r="U547" s="983"/>
      <c r="V547" s="983"/>
      <c r="W547" s="983"/>
      <c r="X547" s="983"/>
      <c r="Y547" s="102"/>
      <c r="Z547" s="102"/>
      <c r="AA547" s="102" t="s">
        <v>3887</v>
      </c>
      <c r="AB547" s="249"/>
      <c r="AC547" s="249"/>
      <c r="AD547" s="102"/>
      <c r="AE547" s="102"/>
      <c r="AF547" s="1170"/>
      <c r="AG547" s="1170"/>
      <c r="AH547" s="1170"/>
      <c r="AI547" s="1170"/>
      <c r="AJ547" s="1170"/>
      <c r="AK547" s="1170"/>
    </row>
    <row r="548" ht="15.75" customHeight="1">
      <c r="A548" s="589" t="s">
        <v>1268</v>
      </c>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5"/>
      <c r="AF548" s="1166"/>
      <c r="AG548" s="1166"/>
      <c r="AH548" s="1166"/>
      <c r="AI548" s="1166"/>
      <c r="AJ548" s="1166"/>
      <c r="AK548" s="1166"/>
    </row>
    <row r="549" ht="15.75" customHeight="1">
      <c r="A549" s="870">
        <v>192.0</v>
      </c>
      <c r="B549" s="1044" t="s">
        <v>44</v>
      </c>
      <c r="C549" s="1044" t="s">
        <v>44</v>
      </c>
      <c r="D549" s="1045" t="s">
        <v>3110</v>
      </c>
      <c r="E549" s="1045" t="s">
        <v>884</v>
      </c>
      <c r="F549" s="1001">
        <v>1.0</v>
      </c>
      <c r="G549" s="1002" t="s">
        <v>1271</v>
      </c>
      <c r="H549" s="1046" t="s">
        <v>1272</v>
      </c>
      <c r="I549" s="977" t="s">
        <v>3</v>
      </c>
      <c r="J549" s="977" t="s">
        <v>3</v>
      </c>
      <c r="K549" s="529" t="s">
        <v>3</v>
      </c>
      <c r="L549" s="977" t="s">
        <v>3</v>
      </c>
      <c r="M549" s="977" t="s">
        <v>3</v>
      </c>
      <c r="N549" s="529" t="s">
        <v>3</v>
      </c>
      <c r="O549" s="977" t="s">
        <v>3</v>
      </c>
      <c r="P549" s="529" t="s">
        <v>3</v>
      </c>
      <c r="Q549" s="529" t="s">
        <v>3</v>
      </c>
      <c r="R549" s="977" t="s">
        <v>3</v>
      </c>
      <c r="S549" s="529" t="s">
        <v>3</v>
      </c>
      <c r="T549" s="529" t="s">
        <v>3</v>
      </c>
      <c r="U549" s="1047"/>
      <c r="V549" s="1047"/>
      <c r="W549" s="1047"/>
      <c r="X549" s="1047"/>
      <c r="Y549" s="1047"/>
      <c r="Z549" s="1047"/>
      <c r="AA549" s="1047"/>
      <c r="AB549" s="625"/>
      <c r="AC549" s="625"/>
      <c r="AD549" s="625"/>
      <c r="AE549" s="625"/>
      <c r="AF549" s="625"/>
      <c r="AG549" s="625"/>
      <c r="AH549" s="625"/>
      <c r="AI549" s="625"/>
      <c r="AJ549" s="625"/>
      <c r="AK549" s="625"/>
    </row>
    <row r="550" ht="15.75" customHeight="1">
      <c r="A550" s="113"/>
      <c r="B550" s="114"/>
      <c r="C550" s="114"/>
      <c r="D550" s="114"/>
      <c r="E550" s="114"/>
      <c r="F550" s="955">
        <v>2.0</v>
      </c>
      <c r="G550" s="1032" t="s">
        <v>1274</v>
      </c>
      <c r="H550" s="114"/>
      <c r="I550" s="113"/>
      <c r="J550" s="113"/>
      <c r="K550" s="113"/>
      <c r="L550" s="113"/>
      <c r="M550" s="113"/>
      <c r="N550" s="113"/>
      <c r="O550" s="113"/>
      <c r="P550" s="113"/>
      <c r="Q550" s="113"/>
      <c r="R550" s="113"/>
      <c r="S550" s="113"/>
      <c r="T550" s="113"/>
      <c r="U550" s="114"/>
      <c r="V550" s="114"/>
      <c r="W550" s="114"/>
      <c r="X550" s="114"/>
      <c r="Y550" s="114"/>
      <c r="Z550" s="114"/>
      <c r="AA550" s="114"/>
      <c r="AB550" s="625"/>
      <c r="AC550" s="625"/>
      <c r="AD550" s="625"/>
      <c r="AE550" s="625"/>
      <c r="AF550" s="625"/>
      <c r="AG550" s="625"/>
      <c r="AH550" s="625"/>
      <c r="AI550" s="625"/>
      <c r="AJ550" s="625"/>
      <c r="AK550" s="625"/>
    </row>
    <row r="551" ht="15.75" customHeight="1">
      <c r="A551" s="113"/>
      <c r="B551" s="114"/>
      <c r="C551" s="114"/>
      <c r="D551" s="114"/>
      <c r="E551" s="114"/>
      <c r="F551" s="955">
        <v>3.0</v>
      </c>
      <c r="G551" s="1032" t="s">
        <v>1275</v>
      </c>
      <c r="H551" s="114"/>
      <c r="I551" s="113"/>
      <c r="J551" s="113"/>
      <c r="K551" s="113"/>
      <c r="L551" s="113"/>
      <c r="M551" s="113"/>
      <c r="N551" s="113"/>
      <c r="O551" s="113"/>
      <c r="P551" s="113"/>
      <c r="Q551" s="113"/>
      <c r="R551" s="113"/>
      <c r="S551" s="113"/>
      <c r="T551" s="113"/>
      <c r="U551" s="114"/>
      <c r="V551" s="114"/>
      <c r="W551" s="114"/>
      <c r="X551" s="114"/>
      <c r="Y551" s="114"/>
      <c r="Z551" s="114"/>
      <c r="AA551" s="114"/>
      <c r="AB551" s="625"/>
      <c r="AC551" s="625"/>
      <c r="AD551" s="625"/>
      <c r="AE551" s="625"/>
      <c r="AF551" s="625"/>
      <c r="AG551" s="625"/>
      <c r="AH551" s="625"/>
      <c r="AI551" s="625"/>
      <c r="AJ551" s="625"/>
      <c r="AK551" s="625"/>
    </row>
    <row r="552" ht="15.75" customHeight="1">
      <c r="A552" s="113"/>
      <c r="B552" s="114"/>
      <c r="C552" s="114"/>
      <c r="D552" s="114"/>
      <c r="E552" s="114"/>
      <c r="F552" s="955">
        <v>4.0</v>
      </c>
      <c r="G552" s="1032" t="s">
        <v>1276</v>
      </c>
      <c r="H552" s="114"/>
      <c r="I552" s="113"/>
      <c r="J552" s="113"/>
      <c r="K552" s="113"/>
      <c r="L552" s="113"/>
      <c r="M552" s="113"/>
      <c r="N552" s="113"/>
      <c r="O552" s="113"/>
      <c r="P552" s="113"/>
      <c r="Q552" s="113"/>
      <c r="R552" s="113"/>
      <c r="S552" s="113"/>
      <c r="T552" s="113"/>
      <c r="U552" s="114"/>
      <c r="V552" s="114"/>
      <c r="W552" s="114"/>
      <c r="X552" s="114"/>
      <c r="Y552" s="114"/>
      <c r="Z552" s="114"/>
      <c r="AA552" s="114"/>
      <c r="AB552" s="625"/>
      <c r="AC552" s="625"/>
      <c r="AD552" s="625"/>
      <c r="AE552" s="625"/>
      <c r="AF552" s="625"/>
      <c r="AG552" s="625"/>
      <c r="AH552" s="625"/>
      <c r="AI552" s="625"/>
      <c r="AJ552" s="625"/>
      <c r="AK552" s="625"/>
    </row>
    <row r="553" ht="15.75" customHeight="1">
      <c r="A553" s="113"/>
      <c r="B553" s="114"/>
      <c r="C553" s="114"/>
      <c r="D553" s="114"/>
      <c r="E553" s="114"/>
      <c r="F553" s="955">
        <v>5.0</v>
      </c>
      <c r="G553" s="1032" t="s">
        <v>1277</v>
      </c>
      <c r="H553" s="117"/>
      <c r="I553" s="19"/>
      <c r="J553" s="19"/>
      <c r="K553" s="19"/>
      <c r="L553" s="19"/>
      <c r="M553" s="19"/>
      <c r="N553" s="19"/>
      <c r="O553" s="19"/>
      <c r="P553" s="19"/>
      <c r="Q553" s="19"/>
      <c r="R553" s="19"/>
      <c r="S553" s="19"/>
      <c r="T553" s="19"/>
      <c r="U553" s="117"/>
      <c r="V553" s="117"/>
      <c r="W553" s="117"/>
      <c r="X553" s="117"/>
      <c r="Y553" s="117"/>
      <c r="Z553" s="117"/>
      <c r="AA553" s="117"/>
      <c r="AB553" s="625"/>
      <c r="AC553" s="625"/>
      <c r="AD553" s="625"/>
      <c r="AE553" s="625"/>
      <c r="AF553" s="625"/>
      <c r="AG553" s="625"/>
      <c r="AH553" s="625"/>
      <c r="AI553" s="625"/>
      <c r="AJ553" s="625"/>
      <c r="AK553" s="625"/>
    </row>
    <row r="554" ht="15.75" customHeight="1">
      <c r="A554" s="113"/>
      <c r="B554" s="114"/>
      <c r="C554" s="114"/>
      <c r="D554" s="114"/>
      <c r="E554" s="114"/>
      <c r="F554" s="955">
        <v>6.0</v>
      </c>
      <c r="G554" s="1032" t="s">
        <v>1278</v>
      </c>
      <c r="H554" s="1048" t="s">
        <v>1272</v>
      </c>
      <c r="I554" s="977" t="s">
        <v>3</v>
      </c>
      <c r="J554" s="977" t="s">
        <v>3</v>
      </c>
      <c r="K554" s="977" t="s">
        <v>3</v>
      </c>
      <c r="L554" s="977" t="s">
        <v>3</v>
      </c>
      <c r="M554" s="977" t="s">
        <v>3</v>
      </c>
      <c r="N554" s="977" t="s">
        <v>3</v>
      </c>
      <c r="O554" s="977" t="s">
        <v>3</v>
      </c>
      <c r="P554" s="977" t="s">
        <v>3</v>
      </c>
      <c r="Q554" s="977" t="s">
        <v>3</v>
      </c>
      <c r="R554" s="977" t="s">
        <v>3</v>
      </c>
      <c r="S554" s="977" t="s">
        <v>3</v>
      </c>
      <c r="T554" s="977" t="s">
        <v>3</v>
      </c>
      <c r="U554" s="1049"/>
      <c r="V554" s="1049"/>
      <c r="W554" s="1049"/>
      <c r="X554" s="1049"/>
      <c r="Y554" s="1049"/>
      <c r="Z554" s="1049"/>
      <c r="AA554" s="1049"/>
      <c r="AB554" s="625"/>
      <c r="AC554" s="625"/>
      <c r="AD554" s="625"/>
      <c r="AE554" s="625"/>
      <c r="AF554" s="625"/>
      <c r="AG554" s="625"/>
      <c r="AH554" s="625"/>
      <c r="AI554" s="625"/>
      <c r="AJ554" s="625"/>
      <c r="AK554" s="625"/>
    </row>
    <row r="555" ht="15.75" customHeight="1">
      <c r="A555" s="113"/>
      <c r="B555" s="114"/>
      <c r="C555" s="114"/>
      <c r="D555" s="114"/>
      <c r="E555" s="114"/>
      <c r="F555" s="955">
        <v>7.0</v>
      </c>
      <c r="G555" s="1032" t="s">
        <v>1279</v>
      </c>
      <c r="H555" s="117"/>
      <c r="I555" s="19"/>
      <c r="J555" s="19"/>
      <c r="K555" s="19"/>
      <c r="L555" s="19"/>
      <c r="M555" s="19"/>
      <c r="N555" s="19"/>
      <c r="O555" s="19"/>
      <c r="P555" s="19"/>
      <c r="Q555" s="19"/>
      <c r="R555" s="19"/>
      <c r="S555" s="19"/>
      <c r="T555" s="19"/>
      <c r="U555" s="117"/>
      <c r="V555" s="117"/>
      <c r="W555" s="117"/>
      <c r="X555" s="117"/>
      <c r="Y555" s="117"/>
      <c r="Z555" s="117"/>
      <c r="AA555" s="117"/>
      <c r="AB555" s="625"/>
      <c r="AC555" s="625"/>
      <c r="AD555" s="625"/>
      <c r="AE555" s="625"/>
      <c r="AF555" s="625"/>
      <c r="AG555" s="625"/>
      <c r="AH555" s="625"/>
      <c r="AI555" s="625"/>
      <c r="AJ555" s="625"/>
      <c r="AK555" s="625"/>
    </row>
    <row r="556" ht="15.75" customHeight="1">
      <c r="A556" s="113"/>
      <c r="B556" s="114"/>
      <c r="C556" s="114"/>
      <c r="D556" s="114"/>
      <c r="E556" s="114"/>
      <c r="F556" s="955">
        <v>8.0</v>
      </c>
      <c r="G556" s="1032" t="s">
        <v>1280</v>
      </c>
      <c r="H556" s="1050" t="s">
        <v>1272</v>
      </c>
      <c r="I556" s="417" t="s">
        <v>3</v>
      </c>
      <c r="J556" s="417" t="s">
        <v>3</v>
      </c>
      <c r="K556" s="982" t="s">
        <v>3</v>
      </c>
      <c r="L556" s="417" t="s">
        <v>3</v>
      </c>
      <c r="M556" s="417" t="s">
        <v>3</v>
      </c>
      <c r="N556" s="982" t="s">
        <v>3</v>
      </c>
      <c r="O556" s="417" t="s">
        <v>3</v>
      </c>
      <c r="P556" s="982" t="s">
        <v>3</v>
      </c>
      <c r="Q556" s="982" t="s">
        <v>3</v>
      </c>
      <c r="R556" s="417" t="s">
        <v>3</v>
      </c>
      <c r="S556" s="982" t="s">
        <v>3</v>
      </c>
      <c r="T556" s="982" t="s">
        <v>3</v>
      </c>
      <c r="U556" s="599"/>
      <c r="V556" s="599"/>
      <c r="W556" s="599"/>
      <c r="X556" s="599"/>
      <c r="Y556" s="599"/>
      <c r="Z556" s="599"/>
      <c r="AA556" s="625"/>
      <c r="AB556" s="625"/>
      <c r="AC556" s="625"/>
      <c r="AD556" s="625"/>
      <c r="AE556" s="625"/>
      <c r="AF556" s="625"/>
      <c r="AG556" s="625"/>
      <c r="AH556" s="625"/>
      <c r="AI556" s="625"/>
      <c r="AJ556" s="625"/>
      <c r="AK556" s="625"/>
    </row>
    <row r="557" ht="15.75" customHeight="1">
      <c r="A557" s="113"/>
      <c r="B557" s="114"/>
      <c r="C557" s="114"/>
      <c r="D557" s="114"/>
      <c r="E557" s="114"/>
      <c r="F557" s="955">
        <v>9.0</v>
      </c>
      <c r="G557" s="1032" t="s">
        <v>1281</v>
      </c>
      <c r="H557" s="1050" t="s">
        <v>1272</v>
      </c>
      <c r="I557" s="417" t="s">
        <v>3</v>
      </c>
      <c r="J557" s="417" t="s">
        <v>3</v>
      </c>
      <c r="K557" s="982" t="s">
        <v>3</v>
      </c>
      <c r="L557" s="417" t="s">
        <v>3</v>
      </c>
      <c r="M557" s="417" t="s">
        <v>3</v>
      </c>
      <c r="N557" s="982" t="s">
        <v>3</v>
      </c>
      <c r="O557" s="417" t="s">
        <v>3</v>
      </c>
      <c r="P557" s="982" t="s">
        <v>3</v>
      </c>
      <c r="Q557" s="982" t="s">
        <v>3</v>
      </c>
      <c r="R557" s="417" t="s">
        <v>3</v>
      </c>
      <c r="S557" s="982" t="s">
        <v>3</v>
      </c>
      <c r="T557" s="982" t="s">
        <v>3</v>
      </c>
      <c r="U557" s="599"/>
      <c r="V557" s="1268" t="s">
        <v>3895</v>
      </c>
      <c r="W557" s="599"/>
      <c r="X557" s="599"/>
      <c r="Y557" s="599"/>
      <c r="Z557" s="599"/>
      <c r="AA557" s="625"/>
      <c r="AB557" s="625"/>
      <c r="AC557" s="625"/>
      <c r="AD557" s="625"/>
      <c r="AE557" s="625"/>
      <c r="AF557" s="625"/>
      <c r="AG557" s="625"/>
      <c r="AH557" s="625"/>
      <c r="AI557" s="625"/>
      <c r="AJ557" s="625"/>
      <c r="AK557" s="625"/>
    </row>
    <row r="558" ht="15.75" customHeight="1">
      <c r="A558" s="113"/>
      <c r="B558" s="114"/>
      <c r="C558" s="114"/>
      <c r="D558" s="114"/>
      <c r="E558" s="117"/>
      <c r="F558" s="955">
        <v>10.0</v>
      </c>
      <c r="G558" s="1032" t="s">
        <v>1282</v>
      </c>
      <c r="H558" s="1050" t="s">
        <v>1272</v>
      </c>
      <c r="I558" s="417" t="s">
        <v>4</v>
      </c>
      <c r="J558" s="417" t="s">
        <v>4</v>
      </c>
      <c r="K558" s="417" t="s">
        <v>4</v>
      </c>
      <c r="L558" s="417" t="s">
        <v>4</v>
      </c>
      <c r="M558" s="417" t="s">
        <v>4</v>
      </c>
      <c r="N558" s="417" t="s">
        <v>4</v>
      </c>
      <c r="O558" s="417" t="s">
        <v>4</v>
      </c>
      <c r="P558" s="417" t="s">
        <v>4</v>
      </c>
      <c r="Q558" s="417" t="s">
        <v>4</v>
      </c>
      <c r="R558" s="417" t="s">
        <v>4</v>
      </c>
      <c r="S558" s="417" t="s">
        <v>4</v>
      </c>
      <c r="T558" s="417" t="s">
        <v>4</v>
      </c>
      <c r="U558" s="599"/>
      <c r="V558" s="1269" t="s">
        <v>3895</v>
      </c>
      <c r="W558" s="599"/>
      <c r="X558" s="599"/>
      <c r="Y558" s="599"/>
      <c r="Z558" s="599"/>
      <c r="AA558" s="1051"/>
      <c r="AB558" s="625"/>
      <c r="AC558" s="625"/>
      <c r="AD558" s="625"/>
      <c r="AE558" s="625"/>
      <c r="AF558" s="625"/>
      <c r="AG558" s="625"/>
      <c r="AH558" s="625"/>
      <c r="AI558" s="625"/>
      <c r="AJ558" s="625"/>
      <c r="AK558" s="625"/>
    </row>
    <row r="559" ht="15.75" customHeight="1">
      <c r="A559" s="113"/>
      <c r="B559" s="114"/>
      <c r="C559" s="114"/>
      <c r="D559" s="114"/>
      <c r="E559" s="1032" t="s">
        <v>1283</v>
      </c>
      <c r="F559" s="955">
        <v>11.0</v>
      </c>
      <c r="G559" s="1032" t="s">
        <v>1284</v>
      </c>
      <c r="H559" s="1050" t="s">
        <v>1285</v>
      </c>
      <c r="I559" s="417" t="s">
        <v>3</v>
      </c>
      <c r="J559" s="417" t="s">
        <v>3</v>
      </c>
      <c r="K559" s="417" t="s">
        <v>3</v>
      </c>
      <c r="L559" s="417" t="s">
        <v>3</v>
      </c>
      <c r="M559" s="417" t="s">
        <v>3</v>
      </c>
      <c r="N559" s="417" t="s">
        <v>3</v>
      </c>
      <c r="O559" s="417" t="s">
        <v>3</v>
      </c>
      <c r="P559" s="417" t="s">
        <v>3</v>
      </c>
      <c r="Q559" s="417" t="s">
        <v>3</v>
      </c>
      <c r="R559" s="417" t="s">
        <v>3</v>
      </c>
      <c r="S559" s="417" t="s">
        <v>3</v>
      </c>
      <c r="T559" s="417" t="s">
        <v>3</v>
      </c>
      <c r="U559" s="599"/>
      <c r="V559" s="599"/>
      <c r="W559" s="599"/>
      <c r="X559" s="599"/>
      <c r="Y559" s="599"/>
      <c r="Z559" s="599"/>
      <c r="AA559" s="599"/>
      <c r="AB559" s="625"/>
      <c r="AC559" s="625"/>
      <c r="AD559" s="625"/>
      <c r="AE559" s="625"/>
      <c r="AF559" s="625"/>
      <c r="AG559" s="625"/>
      <c r="AH559" s="625"/>
      <c r="AI559" s="625"/>
      <c r="AJ559" s="625"/>
      <c r="AK559" s="625"/>
    </row>
    <row r="560" ht="15.75" customHeight="1">
      <c r="A560" s="19"/>
      <c r="B560" s="117"/>
      <c r="C560" s="117"/>
      <c r="D560" s="117"/>
      <c r="E560" s="1032" t="s">
        <v>1286</v>
      </c>
      <c r="F560" s="955">
        <v>12.0</v>
      </c>
      <c r="G560" s="1032" t="s">
        <v>1287</v>
      </c>
      <c r="H560" s="1050" t="s">
        <v>1272</v>
      </c>
      <c r="I560" s="417" t="s">
        <v>3</v>
      </c>
      <c r="J560" s="417" t="s">
        <v>3</v>
      </c>
      <c r="K560" s="417" t="s">
        <v>3</v>
      </c>
      <c r="L560" s="417" t="s">
        <v>3</v>
      </c>
      <c r="M560" s="417" t="s">
        <v>3</v>
      </c>
      <c r="N560" s="417" t="s">
        <v>3</v>
      </c>
      <c r="O560" s="417" t="s">
        <v>3</v>
      </c>
      <c r="P560" s="417" t="s">
        <v>3</v>
      </c>
      <c r="Q560" s="417" t="s">
        <v>3</v>
      </c>
      <c r="R560" s="417" t="s">
        <v>3</v>
      </c>
      <c r="S560" s="417" t="s">
        <v>3</v>
      </c>
      <c r="T560" s="417" t="s">
        <v>3</v>
      </c>
      <c r="U560" s="599"/>
      <c r="V560" s="599"/>
      <c r="W560" s="599"/>
      <c r="X560" s="599"/>
      <c r="Y560" s="599"/>
      <c r="Z560" s="599"/>
      <c r="AA560" s="599"/>
      <c r="AB560" s="625"/>
      <c r="AC560" s="625"/>
      <c r="AD560" s="625"/>
      <c r="AE560" s="625"/>
      <c r="AF560" s="625"/>
      <c r="AG560" s="625"/>
      <c r="AH560" s="625"/>
      <c r="AI560" s="625"/>
      <c r="AJ560" s="625"/>
      <c r="AK560" s="625"/>
    </row>
    <row r="561" ht="15.75" customHeight="1">
      <c r="A561" s="249">
        <v>193.0</v>
      </c>
      <c r="B561" s="574" t="s">
        <v>44</v>
      </c>
      <c r="C561" s="576" t="s">
        <v>44</v>
      </c>
      <c r="D561" s="973" t="s">
        <v>1294</v>
      </c>
      <c r="E561" s="577" t="s">
        <v>1295</v>
      </c>
      <c r="F561" s="137">
        <v>1.0</v>
      </c>
      <c r="G561" s="973" t="s">
        <v>1296</v>
      </c>
      <c r="H561" s="973" t="s">
        <v>1297</v>
      </c>
      <c r="I561" s="983" t="s">
        <v>3</v>
      </c>
      <c r="J561" s="983" t="s">
        <v>3</v>
      </c>
      <c r="K561" s="983" t="s">
        <v>3</v>
      </c>
      <c r="L561" s="983" t="s">
        <v>3</v>
      </c>
      <c r="M561" s="983" t="s">
        <v>3</v>
      </c>
      <c r="N561" s="983" t="s">
        <v>3</v>
      </c>
      <c r="O561" s="983" t="s">
        <v>3</v>
      </c>
      <c r="P561" s="983" t="s">
        <v>3</v>
      </c>
      <c r="Q561" s="983" t="s">
        <v>3</v>
      </c>
      <c r="R561" s="983" t="s">
        <v>3</v>
      </c>
      <c r="S561" s="983" t="s">
        <v>3</v>
      </c>
      <c r="T561" s="983" t="s">
        <v>3</v>
      </c>
      <c r="U561" s="983"/>
      <c r="V561" s="983"/>
      <c r="W561" s="983"/>
      <c r="X561" s="983"/>
      <c r="Y561" s="102"/>
      <c r="Z561" s="102"/>
      <c r="AA561" s="102"/>
      <c r="AB561" s="249"/>
      <c r="AC561" s="94" t="s">
        <v>3117</v>
      </c>
      <c r="AD561" s="102"/>
      <c r="AE561" s="102" t="s">
        <v>3118</v>
      </c>
      <c r="AF561" s="1170"/>
      <c r="AG561" s="1170"/>
      <c r="AH561" s="1170"/>
      <c r="AI561" s="1170"/>
      <c r="AJ561" s="1170"/>
      <c r="AK561" s="1170"/>
    </row>
    <row r="562" ht="19.5" customHeight="1">
      <c r="A562" s="249">
        <v>194.0</v>
      </c>
      <c r="B562" s="574" t="s">
        <v>44</v>
      </c>
      <c r="C562" s="576" t="s">
        <v>44</v>
      </c>
      <c r="D562" s="973" t="s">
        <v>1298</v>
      </c>
      <c r="E562" s="577" t="s">
        <v>1299</v>
      </c>
      <c r="F562" s="574">
        <v>1.0</v>
      </c>
      <c r="G562" s="973" t="s">
        <v>1296</v>
      </c>
      <c r="H562" s="973" t="s">
        <v>1300</v>
      </c>
      <c r="I562" s="983" t="s">
        <v>3</v>
      </c>
      <c r="J562" s="983" t="s">
        <v>3</v>
      </c>
      <c r="K562" s="983" t="s">
        <v>3</v>
      </c>
      <c r="L562" s="983" t="s">
        <v>3</v>
      </c>
      <c r="M562" s="983" t="s">
        <v>3</v>
      </c>
      <c r="N562" s="983" t="s">
        <v>3</v>
      </c>
      <c r="O562" s="983" t="s">
        <v>3</v>
      </c>
      <c r="P562" s="983" t="s">
        <v>3</v>
      </c>
      <c r="Q562" s="983" t="s">
        <v>3</v>
      </c>
      <c r="R562" s="983" t="s">
        <v>3</v>
      </c>
      <c r="S562" s="983" t="s">
        <v>3</v>
      </c>
      <c r="T562" s="983" t="s">
        <v>3</v>
      </c>
      <c r="U562" s="983"/>
      <c r="V562" s="983"/>
      <c r="W562" s="983"/>
      <c r="X562" s="983"/>
      <c r="Y562" s="102"/>
      <c r="Z562" s="102"/>
      <c r="AA562" s="102"/>
      <c r="AB562" s="249"/>
      <c r="AC562" s="94" t="s">
        <v>3117</v>
      </c>
      <c r="AD562" s="102"/>
      <c r="AE562" s="102" t="s">
        <v>3118</v>
      </c>
      <c r="AF562" s="1170"/>
      <c r="AG562" s="1170"/>
      <c r="AH562" s="1170"/>
      <c r="AI562" s="1170"/>
      <c r="AJ562" s="1170"/>
      <c r="AK562" s="1170"/>
    </row>
    <row r="563" ht="15.75" customHeight="1">
      <c r="A563" s="1053">
        <v>195.0</v>
      </c>
      <c r="B563" s="1035" t="s">
        <v>44</v>
      </c>
      <c r="C563" s="1054" t="s">
        <v>44</v>
      </c>
      <c r="D563" s="1055" t="s">
        <v>1302</v>
      </c>
      <c r="E563" s="1055" t="s">
        <v>884</v>
      </c>
      <c r="F563" s="1056">
        <v>1.0</v>
      </c>
      <c r="G563" s="1057" t="s">
        <v>1303</v>
      </c>
      <c r="H563" s="1055" t="s">
        <v>1304</v>
      </c>
      <c r="I563" s="529" t="s">
        <v>3</v>
      </c>
      <c r="J563" s="529" t="s">
        <v>3</v>
      </c>
      <c r="K563" s="529" t="s">
        <v>3</v>
      </c>
      <c r="L563" s="529" t="s">
        <v>3</v>
      </c>
      <c r="M563" s="529" t="s">
        <v>3</v>
      </c>
      <c r="N563" s="529" t="s">
        <v>3</v>
      </c>
      <c r="O563" s="529" t="s">
        <v>3</v>
      </c>
      <c r="P563" s="529" t="s">
        <v>3</v>
      </c>
      <c r="Q563" s="529" t="s">
        <v>3</v>
      </c>
      <c r="R563" s="529" t="s">
        <v>3</v>
      </c>
      <c r="S563" s="529" t="s">
        <v>3</v>
      </c>
      <c r="T563" s="529" t="s">
        <v>3</v>
      </c>
      <c r="U563" s="1058"/>
      <c r="V563" s="1058"/>
      <c r="W563" s="1058"/>
      <c r="X563" s="1058"/>
      <c r="Y563" s="1058"/>
      <c r="Z563" s="1058"/>
      <c r="AA563" s="1058"/>
      <c r="AB563" s="1060"/>
      <c r="AC563" s="1060"/>
      <c r="AD563" s="1060"/>
      <c r="AE563" s="1060"/>
      <c r="AF563" s="1060"/>
      <c r="AG563" s="1060"/>
      <c r="AH563" s="1060"/>
      <c r="AI563" s="1060"/>
      <c r="AJ563" s="1060"/>
      <c r="AK563" s="1060"/>
    </row>
    <row r="564" ht="15.75" customHeight="1">
      <c r="A564" s="19"/>
      <c r="B564" s="117"/>
      <c r="C564" s="1019"/>
      <c r="D564" s="1019"/>
      <c r="E564" s="1019"/>
      <c r="F564" s="1056">
        <v>2.0</v>
      </c>
      <c r="G564" s="1057" t="s">
        <v>1305</v>
      </c>
      <c r="H564" s="1019"/>
      <c r="I564" s="19"/>
      <c r="J564" s="19"/>
      <c r="K564" s="19"/>
      <c r="L564" s="19"/>
      <c r="M564" s="19"/>
      <c r="N564" s="19"/>
      <c r="O564" s="19"/>
      <c r="P564" s="19"/>
      <c r="Q564" s="19"/>
      <c r="R564" s="19"/>
      <c r="S564" s="19"/>
      <c r="T564" s="19"/>
      <c r="U564" s="1019"/>
      <c r="V564" s="1019"/>
      <c r="W564" s="1019"/>
      <c r="X564" s="1019"/>
      <c r="Y564" s="1019"/>
      <c r="Z564" s="1019"/>
      <c r="AA564" s="1019"/>
      <c r="AB564" s="1060"/>
      <c r="AC564" s="1060"/>
      <c r="AD564" s="1060"/>
      <c r="AE564" s="1060"/>
      <c r="AF564" s="1060"/>
      <c r="AG564" s="1060"/>
      <c r="AH564" s="1060"/>
      <c r="AI564" s="1060"/>
      <c r="AJ564" s="1060"/>
      <c r="AK564" s="1060"/>
    </row>
    <row r="565" ht="15.75" customHeight="1">
      <c r="A565" s="1270">
        <v>196.0</v>
      </c>
      <c r="B565" s="1271" t="s">
        <v>44</v>
      </c>
      <c r="C565" s="1271" t="s">
        <v>44</v>
      </c>
      <c r="D565" s="1272" t="s">
        <v>1306</v>
      </c>
      <c r="E565" s="1272" t="s">
        <v>884</v>
      </c>
      <c r="F565" s="1273">
        <v>1.0</v>
      </c>
      <c r="G565" s="1274" t="s">
        <v>1303</v>
      </c>
      <c r="H565" s="1275" t="s">
        <v>1285</v>
      </c>
      <c r="I565" s="529"/>
      <c r="J565" s="529"/>
      <c r="K565" s="529"/>
      <c r="L565" s="529"/>
      <c r="M565" s="529"/>
      <c r="N565" s="529"/>
      <c r="O565" s="529"/>
      <c r="P565" s="529"/>
      <c r="Q565" s="529"/>
      <c r="R565" s="529"/>
      <c r="S565" s="529"/>
      <c r="T565" s="529"/>
      <c r="U565" s="1049"/>
      <c r="V565" s="1049"/>
      <c r="W565" s="1049"/>
      <c r="X565" s="1049"/>
      <c r="Y565" s="1049"/>
      <c r="Z565" s="1049"/>
      <c r="AA565" s="1049"/>
      <c r="AB565" s="625"/>
      <c r="AC565" s="625"/>
      <c r="AD565" s="625"/>
      <c r="AE565" s="625"/>
      <c r="AF565" s="625"/>
      <c r="AG565" s="625"/>
      <c r="AH565" s="625"/>
      <c r="AI565" s="625"/>
      <c r="AJ565" s="625"/>
      <c r="AK565" s="625"/>
    </row>
    <row r="566" ht="15.75" customHeight="1">
      <c r="A566" s="113"/>
      <c r="B566" s="114"/>
      <c r="C566" s="114"/>
      <c r="D566" s="114"/>
      <c r="E566" s="114"/>
      <c r="F566" s="1276">
        <v>2.0</v>
      </c>
      <c r="G566" s="1277" t="s">
        <v>1308</v>
      </c>
      <c r="H566" s="117"/>
      <c r="I566" s="19"/>
      <c r="J566" s="19"/>
      <c r="K566" s="19"/>
      <c r="L566" s="19"/>
      <c r="M566" s="19"/>
      <c r="N566" s="19"/>
      <c r="O566" s="19"/>
      <c r="P566" s="19"/>
      <c r="Q566" s="19"/>
      <c r="R566" s="19"/>
      <c r="S566" s="19"/>
      <c r="T566" s="19"/>
      <c r="U566" s="117"/>
      <c r="V566" s="117"/>
      <c r="W566" s="117"/>
      <c r="X566" s="117"/>
      <c r="Y566" s="117"/>
      <c r="Z566" s="117"/>
      <c r="AA566" s="117"/>
      <c r="AB566" s="625"/>
      <c r="AC566" s="625"/>
      <c r="AD566" s="625"/>
      <c r="AE566" s="625"/>
      <c r="AF566" s="625"/>
      <c r="AG566" s="625"/>
      <c r="AH566" s="625"/>
      <c r="AI566" s="625"/>
      <c r="AJ566" s="625"/>
      <c r="AK566" s="625"/>
    </row>
    <row r="567" ht="15.75" customHeight="1">
      <c r="A567" s="19"/>
      <c r="B567" s="117"/>
      <c r="C567" s="117"/>
      <c r="D567" s="117"/>
      <c r="E567" s="117"/>
      <c r="F567" s="1276">
        <v>3.0</v>
      </c>
      <c r="G567" s="1277" t="s">
        <v>1309</v>
      </c>
      <c r="H567" s="1278" t="s">
        <v>1310</v>
      </c>
      <c r="I567" s="417"/>
      <c r="J567" s="417"/>
      <c r="K567" s="417"/>
      <c r="L567" s="417"/>
      <c r="M567" s="417"/>
      <c r="N567" s="417"/>
      <c r="O567" s="417"/>
      <c r="P567" s="417"/>
      <c r="Q567" s="417"/>
      <c r="R567" s="417"/>
      <c r="S567" s="417"/>
      <c r="T567" s="417"/>
      <c r="U567" s="599"/>
      <c r="V567" s="599"/>
      <c r="W567" s="599"/>
      <c r="X567" s="599"/>
      <c r="Y567" s="599"/>
      <c r="Z567" s="599"/>
      <c r="AA567" s="599"/>
      <c r="AB567" s="625"/>
      <c r="AC567" s="625"/>
      <c r="AD567" s="625"/>
      <c r="AE567" s="625"/>
      <c r="AF567" s="625"/>
      <c r="AG567" s="625"/>
      <c r="AH567" s="625"/>
      <c r="AI567" s="625"/>
      <c r="AJ567" s="625"/>
      <c r="AK567" s="625"/>
    </row>
    <row r="568" ht="15.75" customHeight="1">
      <c r="A568" s="1034">
        <v>197.0</v>
      </c>
      <c r="B568" s="1062" t="s">
        <v>44</v>
      </c>
      <c r="C568" s="1062" t="s">
        <v>55</v>
      </c>
      <c r="D568" s="1037" t="s">
        <v>1311</v>
      </c>
      <c r="E568" s="1036" t="s">
        <v>884</v>
      </c>
      <c r="F568" s="955">
        <v>1.0</v>
      </c>
      <c r="G568" s="1032" t="s">
        <v>1312</v>
      </c>
      <c r="H568" s="1036" t="s">
        <v>1313</v>
      </c>
      <c r="I568" s="529" t="s">
        <v>3</v>
      </c>
      <c r="J568" s="529" t="s">
        <v>61</v>
      </c>
      <c r="K568" s="529" t="s">
        <v>61</v>
      </c>
      <c r="L568" s="529" t="s">
        <v>3</v>
      </c>
      <c r="M568" s="529" t="s">
        <v>61</v>
      </c>
      <c r="N568" s="529" t="s">
        <v>61</v>
      </c>
      <c r="O568" s="529" t="s">
        <v>3</v>
      </c>
      <c r="P568" s="529" t="s">
        <v>61</v>
      </c>
      <c r="Q568" s="529" t="s">
        <v>61</v>
      </c>
      <c r="R568" s="529" t="s">
        <v>3</v>
      </c>
      <c r="S568" s="529" t="s">
        <v>61</v>
      </c>
      <c r="T568" s="529" t="s">
        <v>61</v>
      </c>
      <c r="U568" s="1049"/>
      <c r="W568" s="1049"/>
      <c r="X568" s="1049"/>
      <c r="Y568" s="1049"/>
      <c r="Z568" s="1063" t="str">
        <f>HYPERLINK("https://gojira.coach.com/browse/DWRE-7851","DWRE-7851")</f>
        <v>DWRE-7851</v>
      </c>
      <c r="AA568" s="1049"/>
      <c r="AB568" s="625"/>
      <c r="AC568" s="625"/>
      <c r="AD568" s="625"/>
      <c r="AE568" s="625"/>
      <c r="AF568" s="625"/>
      <c r="AG568" s="625"/>
      <c r="AH568" s="625"/>
      <c r="AI568" s="625"/>
      <c r="AJ568" s="625"/>
      <c r="AK568" s="625"/>
    </row>
    <row r="569" ht="15.75" customHeight="1">
      <c r="A569" s="113"/>
      <c r="B569" s="114"/>
      <c r="C569" s="114"/>
      <c r="D569" s="114"/>
      <c r="E569" s="114"/>
      <c r="F569" s="955">
        <v>2.0</v>
      </c>
      <c r="G569" s="1032" t="s">
        <v>1314</v>
      </c>
      <c r="H569" s="114"/>
      <c r="I569" s="113"/>
      <c r="J569" s="113"/>
      <c r="K569" s="113"/>
      <c r="L569" s="113"/>
      <c r="M569" s="113"/>
      <c r="N569" s="113"/>
      <c r="O569" s="113"/>
      <c r="P569" s="113"/>
      <c r="Q569" s="113"/>
      <c r="R569" s="113"/>
      <c r="S569" s="113"/>
      <c r="T569" s="113"/>
      <c r="U569" s="114"/>
      <c r="W569" s="114"/>
      <c r="X569" s="114"/>
      <c r="Y569" s="114"/>
      <c r="Z569" s="114"/>
      <c r="AA569" s="114"/>
      <c r="AB569" s="625"/>
      <c r="AC569" s="625"/>
      <c r="AD569" s="625"/>
      <c r="AE569" s="625"/>
      <c r="AF569" s="625"/>
      <c r="AG569" s="625"/>
      <c r="AH569" s="625"/>
      <c r="AI569" s="625"/>
      <c r="AJ569" s="625"/>
      <c r="AK569" s="625"/>
    </row>
    <row r="570" ht="15.75" customHeight="1">
      <c r="A570" s="113"/>
      <c r="B570" s="114"/>
      <c r="C570" s="114"/>
      <c r="D570" s="114"/>
      <c r="E570" s="114"/>
      <c r="F570" s="955">
        <v>3.0</v>
      </c>
      <c r="G570" s="1032" t="s">
        <v>1315</v>
      </c>
      <c r="H570" s="117"/>
      <c r="I570" s="19"/>
      <c r="J570" s="19"/>
      <c r="K570" s="19"/>
      <c r="L570" s="19"/>
      <c r="M570" s="19"/>
      <c r="N570" s="19"/>
      <c r="O570" s="19"/>
      <c r="P570" s="19"/>
      <c r="Q570" s="19"/>
      <c r="R570" s="19"/>
      <c r="S570" s="19"/>
      <c r="T570" s="19"/>
      <c r="U570" s="114"/>
      <c r="W570" s="117"/>
      <c r="X570" s="117"/>
      <c r="Y570" s="117"/>
      <c r="Z570" s="117"/>
      <c r="AA570" s="117"/>
      <c r="AB570" s="625"/>
      <c r="AC570" s="625"/>
      <c r="AD570" s="625"/>
      <c r="AE570" s="625"/>
      <c r="AF570" s="625"/>
      <c r="AG570" s="625"/>
      <c r="AH570" s="625"/>
      <c r="AI570" s="625"/>
      <c r="AJ570" s="625"/>
      <c r="AK570" s="625"/>
    </row>
    <row r="571" ht="15.75" customHeight="1">
      <c r="A571" s="113"/>
      <c r="B571" s="114"/>
      <c r="C571" s="114"/>
      <c r="D571" s="114"/>
      <c r="E571" s="114"/>
      <c r="F571" s="955">
        <v>4.0</v>
      </c>
      <c r="G571" s="1032" t="s">
        <v>1316</v>
      </c>
      <c r="H571" s="1032" t="s">
        <v>1317</v>
      </c>
      <c r="I571" s="417" t="s">
        <v>3</v>
      </c>
      <c r="J571" s="417" t="s">
        <v>61</v>
      </c>
      <c r="K571" s="417" t="s">
        <v>61</v>
      </c>
      <c r="L571" s="417" t="s">
        <v>3</v>
      </c>
      <c r="M571" s="417" t="s">
        <v>61</v>
      </c>
      <c r="N571" s="417" t="s">
        <v>61</v>
      </c>
      <c r="O571" s="417" t="s">
        <v>3</v>
      </c>
      <c r="P571" s="417" t="s">
        <v>61</v>
      </c>
      <c r="Q571" s="417" t="s">
        <v>61</v>
      </c>
      <c r="R571" s="417" t="s">
        <v>3</v>
      </c>
      <c r="S571" s="417" t="s">
        <v>61</v>
      </c>
      <c r="T571" s="417" t="s">
        <v>61</v>
      </c>
      <c r="U571" s="599"/>
      <c r="W571" s="599"/>
      <c r="X571" s="599"/>
      <c r="Y571" s="599"/>
      <c r="Z571" s="1065" t="str">
        <f t="shared" ref="Z571:Z573" si="1">HYPERLINK("https://gojira.coach.com/browse/DWRE-7851","DWRE-7851")</f>
        <v>DWRE-7851</v>
      </c>
      <c r="AA571" s="599"/>
      <c r="AB571" s="625"/>
      <c r="AC571" s="625"/>
      <c r="AD571" s="625"/>
      <c r="AE571" s="625"/>
      <c r="AF571" s="625"/>
      <c r="AG571" s="625"/>
      <c r="AH571" s="625"/>
      <c r="AI571" s="625"/>
      <c r="AJ571" s="625"/>
      <c r="AK571" s="625"/>
    </row>
    <row r="572" ht="15.75" customHeight="1">
      <c r="A572" s="113"/>
      <c r="B572" s="114"/>
      <c r="C572" s="114"/>
      <c r="D572" s="114"/>
      <c r="E572" s="114"/>
      <c r="F572" s="955">
        <v>5.0</v>
      </c>
      <c r="G572" s="1032" t="s">
        <v>1318</v>
      </c>
      <c r="H572" s="1032" t="s">
        <v>1319</v>
      </c>
      <c r="I572" s="417" t="s">
        <v>3</v>
      </c>
      <c r="J572" s="417" t="s">
        <v>61</v>
      </c>
      <c r="K572" s="417" t="s">
        <v>61</v>
      </c>
      <c r="L572" s="417" t="s">
        <v>3</v>
      </c>
      <c r="M572" s="417" t="s">
        <v>61</v>
      </c>
      <c r="N572" s="417" t="s">
        <v>61</v>
      </c>
      <c r="O572" s="417" t="s">
        <v>3</v>
      </c>
      <c r="P572" s="417" t="s">
        <v>61</v>
      </c>
      <c r="Q572" s="417" t="s">
        <v>61</v>
      </c>
      <c r="R572" s="417" t="s">
        <v>3</v>
      </c>
      <c r="S572" s="417" t="s">
        <v>61</v>
      </c>
      <c r="T572" s="417" t="s">
        <v>61</v>
      </c>
      <c r="U572" s="599"/>
      <c r="W572" s="599"/>
      <c r="X572" s="599"/>
      <c r="Y572" s="599"/>
      <c r="Z572" s="1065" t="str">
        <f t="shared" si="1"/>
        <v>DWRE-7851</v>
      </c>
      <c r="AA572" s="599"/>
      <c r="AB572" s="625"/>
      <c r="AC572" s="625"/>
      <c r="AD572" s="625"/>
      <c r="AE572" s="625"/>
      <c r="AF572" s="625"/>
      <c r="AG572" s="625"/>
      <c r="AH572" s="625"/>
      <c r="AI572" s="625"/>
      <c r="AJ572" s="625"/>
      <c r="AK572" s="625"/>
    </row>
    <row r="573" ht="15.75" customHeight="1">
      <c r="A573" s="113"/>
      <c r="B573" s="114"/>
      <c r="C573" s="114"/>
      <c r="D573" s="114"/>
      <c r="E573" s="114"/>
      <c r="F573" s="955">
        <v>6.0</v>
      </c>
      <c r="G573" s="1032" t="s">
        <v>1320</v>
      </c>
      <c r="H573" s="1036" t="s">
        <v>1321</v>
      </c>
      <c r="I573" s="529" t="s">
        <v>3</v>
      </c>
      <c r="J573" s="529" t="s">
        <v>61</v>
      </c>
      <c r="K573" s="529" t="s">
        <v>61</v>
      </c>
      <c r="L573" s="529" t="s">
        <v>3</v>
      </c>
      <c r="M573" s="529" t="s">
        <v>61</v>
      </c>
      <c r="N573" s="529" t="s">
        <v>61</v>
      </c>
      <c r="O573" s="529" t="s">
        <v>3</v>
      </c>
      <c r="P573" s="529" t="s">
        <v>61</v>
      </c>
      <c r="Q573" s="529" t="s">
        <v>61</v>
      </c>
      <c r="R573" s="529" t="s">
        <v>3</v>
      </c>
      <c r="S573" s="529" t="s">
        <v>61</v>
      </c>
      <c r="T573" s="529" t="s">
        <v>61</v>
      </c>
      <c r="U573" s="1049"/>
      <c r="W573" s="1049"/>
      <c r="X573" s="1049"/>
      <c r="Y573" s="1049"/>
      <c r="Z573" s="1066" t="str">
        <f t="shared" si="1"/>
        <v>DWRE-7851</v>
      </c>
      <c r="AA573" s="1049"/>
      <c r="AB573" s="625"/>
      <c r="AC573" s="625"/>
      <c r="AD573" s="625"/>
      <c r="AE573" s="625"/>
      <c r="AF573" s="625"/>
      <c r="AG573" s="625"/>
      <c r="AH573" s="625"/>
      <c r="AI573" s="625"/>
      <c r="AJ573" s="625"/>
      <c r="AK573" s="625"/>
    </row>
    <row r="574" ht="15.75" customHeight="1">
      <c r="A574" s="19"/>
      <c r="B574" s="117"/>
      <c r="C574" s="117"/>
      <c r="D574" s="117"/>
      <c r="E574" s="117"/>
      <c r="F574" s="955">
        <v>7.0</v>
      </c>
      <c r="G574" s="1032" t="s">
        <v>1322</v>
      </c>
      <c r="H574" s="117"/>
      <c r="I574" s="19"/>
      <c r="J574" s="19"/>
      <c r="K574" s="19"/>
      <c r="L574" s="19"/>
      <c r="M574" s="19"/>
      <c r="N574" s="19"/>
      <c r="O574" s="19"/>
      <c r="P574" s="19"/>
      <c r="Q574" s="19"/>
      <c r="R574" s="19"/>
      <c r="S574" s="19"/>
      <c r="T574" s="19"/>
      <c r="U574" s="117"/>
      <c r="W574" s="117"/>
      <c r="X574" s="117"/>
      <c r="Y574" s="117"/>
      <c r="Z574" s="1067"/>
      <c r="AA574" s="117"/>
      <c r="AB574" s="625"/>
      <c r="AC574" s="625"/>
      <c r="AD574" s="625"/>
      <c r="AE574" s="625"/>
      <c r="AF574" s="625"/>
      <c r="AG574" s="625"/>
      <c r="AH574" s="625"/>
      <c r="AI574" s="625"/>
      <c r="AJ574" s="625"/>
      <c r="AK574" s="625"/>
    </row>
    <row r="575" ht="15.75" customHeight="1">
      <c r="A575" s="1034">
        <v>198.0</v>
      </c>
      <c r="B575" s="1062" t="s">
        <v>44</v>
      </c>
      <c r="C575" s="1062" t="s">
        <v>106</v>
      </c>
      <c r="D575" s="1037" t="s">
        <v>1323</v>
      </c>
      <c r="E575" s="1036" t="s">
        <v>884</v>
      </c>
      <c r="F575" s="955">
        <v>1.0</v>
      </c>
      <c r="G575" s="1032" t="s">
        <v>1324</v>
      </c>
      <c r="H575" s="1036" t="s">
        <v>1325</v>
      </c>
      <c r="I575" s="529" t="s">
        <v>61</v>
      </c>
      <c r="J575" s="529" t="s">
        <v>61</v>
      </c>
      <c r="K575" s="529" t="s">
        <v>3</v>
      </c>
      <c r="L575" s="529" t="s">
        <v>61</v>
      </c>
      <c r="M575" s="529" t="s">
        <v>61</v>
      </c>
      <c r="N575" s="529" t="s">
        <v>3</v>
      </c>
      <c r="O575" s="529" t="s">
        <v>61</v>
      </c>
      <c r="P575" s="529" t="s">
        <v>61</v>
      </c>
      <c r="Q575" s="529" t="s">
        <v>3</v>
      </c>
      <c r="R575" s="529" t="s">
        <v>61</v>
      </c>
      <c r="S575" s="529" t="s">
        <v>61</v>
      </c>
      <c r="T575" s="529" t="s">
        <v>3</v>
      </c>
      <c r="U575" s="1049"/>
      <c r="V575" s="1049"/>
      <c r="W575" s="1049"/>
      <c r="X575" s="1049"/>
      <c r="Y575" s="1049"/>
      <c r="Z575" s="1049"/>
      <c r="AA575" s="1049"/>
      <c r="AB575" s="625"/>
      <c r="AC575" s="625"/>
      <c r="AD575" s="625"/>
      <c r="AE575" s="625"/>
      <c r="AF575" s="625"/>
      <c r="AG575" s="625"/>
      <c r="AH575" s="625"/>
      <c r="AI575" s="625"/>
      <c r="AJ575" s="625"/>
      <c r="AK575" s="625"/>
    </row>
    <row r="576" ht="15.75" customHeight="1">
      <c r="A576" s="113"/>
      <c r="B576" s="114"/>
      <c r="C576" s="114"/>
      <c r="D576" s="114"/>
      <c r="E576" s="114"/>
      <c r="F576" s="955">
        <v>2.0</v>
      </c>
      <c r="G576" s="1032" t="s">
        <v>1327</v>
      </c>
      <c r="H576" s="114"/>
      <c r="I576" s="113"/>
      <c r="J576" s="113"/>
      <c r="K576" s="113"/>
      <c r="L576" s="113"/>
      <c r="M576" s="113"/>
      <c r="N576" s="113"/>
      <c r="O576" s="113"/>
      <c r="P576" s="113"/>
      <c r="Q576" s="113"/>
      <c r="R576" s="113"/>
      <c r="S576" s="113"/>
      <c r="T576" s="113"/>
      <c r="U576" s="114"/>
      <c r="V576" s="114"/>
      <c r="W576" s="114"/>
      <c r="X576" s="114"/>
      <c r="Y576" s="114"/>
      <c r="Z576" s="114"/>
      <c r="AA576" s="114"/>
      <c r="AB576" s="625"/>
      <c r="AC576" s="625"/>
      <c r="AD576" s="625"/>
      <c r="AE576" s="625"/>
      <c r="AF576" s="625"/>
      <c r="AG576" s="625"/>
      <c r="AH576" s="625"/>
      <c r="AI576" s="625"/>
      <c r="AJ576" s="625"/>
      <c r="AK576" s="625"/>
    </row>
    <row r="577" ht="15.75" customHeight="1">
      <c r="A577" s="19"/>
      <c r="B577" s="117"/>
      <c r="C577" s="117"/>
      <c r="D577" s="117"/>
      <c r="E577" s="117"/>
      <c r="F577" s="955">
        <v>3.0</v>
      </c>
      <c r="G577" s="1032" t="s">
        <v>1328</v>
      </c>
      <c r="H577" s="117"/>
      <c r="I577" s="19"/>
      <c r="J577" s="19"/>
      <c r="K577" s="19"/>
      <c r="L577" s="19"/>
      <c r="M577" s="19"/>
      <c r="N577" s="19"/>
      <c r="O577" s="19"/>
      <c r="P577" s="19"/>
      <c r="Q577" s="19"/>
      <c r="R577" s="19"/>
      <c r="S577" s="19"/>
      <c r="T577" s="19"/>
      <c r="U577" s="117"/>
      <c r="V577" s="117"/>
      <c r="W577" s="117"/>
      <c r="X577" s="117"/>
      <c r="Y577" s="117"/>
      <c r="Z577" s="117"/>
      <c r="AA577" s="117"/>
      <c r="AB577" s="625"/>
      <c r="AC577" s="625"/>
      <c r="AD577" s="625"/>
      <c r="AE577" s="625"/>
      <c r="AF577" s="625"/>
      <c r="AG577" s="625"/>
      <c r="AH577" s="625"/>
      <c r="AI577" s="625"/>
      <c r="AJ577" s="625"/>
      <c r="AK577" s="625"/>
    </row>
    <row r="578" ht="15.75" customHeight="1">
      <c r="A578" s="1034">
        <v>199.0</v>
      </c>
      <c r="B578" s="1062" t="s">
        <v>44</v>
      </c>
      <c r="C578" s="1062" t="s">
        <v>1329</v>
      </c>
      <c r="D578" s="1037" t="s">
        <v>1330</v>
      </c>
      <c r="E578" s="1036" t="s">
        <v>884</v>
      </c>
      <c r="F578" s="955">
        <v>1.0</v>
      </c>
      <c r="G578" s="1032" t="s">
        <v>1331</v>
      </c>
      <c r="H578" s="1036" t="s">
        <v>1332</v>
      </c>
      <c r="I578" s="529" t="s">
        <v>61</v>
      </c>
      <c r="J578" s="529" t="s">
        <v>3</v>
      </c>
      <c r="K578" s="529" t="s">
        <v>61</v>
      </c>
      <c r="L578" s="529" t="s">
        <v>61</v>
      </c>
      <c r="M578" s="529" t="s">
        <v>3</v>
      </c>
      <c r="N578" s="529" t="s">
        <v>61</v>
      </c>
      <c r="O578" s="529" t="s">
        <v>61</v>
      </c>
      <c r="P578" s="529" t="s">
        <v>3</v>
      </c>
      <c r="Q578" s="529" t="s">
        <v>61</v>
      </c>
      <c r="R578" s="529" t="s">
        <v>61</v>
      </c>
      <c r="S578" s="529" t="s">
        <v>3</v>
      </c>
      <c r="T578" s="529" t="s">
        <v>61</v>
      </c>
      <c r="U578" s="1049"/>
      <c r="V578" s="1049"/>
      <c r="W578" s="1049"/>
      <c r="X578" s="1049"/>
      <c r="Y578" s="1049"/>
      <c r="Z578" s="1049"/>
      <c r="AA578" s="1049"/>
      <c r="AB578" s="625"/>
      <c r="AC578" s="625"/>
      <c r="AD578" s="625"/>
      <c r="AE578" s="625"/>
      <c r="AF578" s="625"/>
      <c r="AG578" s="625"/>
      <c r="AH578" s="625"/>
      <c r="AI578" s="625"/>
      <c r="AJ578" s="625"/>
      <c r="AK578" s="625"/>
    </row>
    <row r="579" ht="15.75" customHeight="1">
      <c r="A579" s="19"/>
      <c r="B579" s="117"/>
      <c r="C579" s="117"/>
      <c r="D579" s="117"/>
      <c r="E579" s="117"/>
      <c r="F579" s="955">
        <v>2.0</v>
      </c>
      <c r="G579" s="1032" t="s">
        <v>1333</v>
      </c>
      <c r="H579" s="117"/>
      <c r="I579" s="19"/>
      <c r="J579" s="19"/>
      <c r="K579" s="19"/>
      <c r="L579" s="19"/>
      <c r="M579" s="19"/>
      <c r="N579" s="19"/>
      <c r="O579" s="19"/>
      <c r="P579" s="19"/>
      <c r="Q579" s="19"/>
      <c r="R579" s="19"/>
      <c r="S579" s="19"/>
      <c r="T579" s="19"/>
      <c r="U579" s="117"/>
      <c r="V579" s="117"/>
      <c r="W579" s="117"/>
      <c r="X579" s="117"/>
      <c r="Y579" s="117"/>
      <c r="Z579" s="117"/>
      <c r="AA579" s="117"/>
      <c r="AB579" s="625"/>
      <c r="AC579" s="625"/>
      <c r="AD579" s="625"/>
      <c r="AE579" s="625"/>
      <c r="AF579" s="625"/>
      <c r="AG579" s="625"/>
      <c r="AH579" s="625"/>
      <c r="AI579" s="625"/>
      <c r="AJ579" s="625"/>
      <c r="AK579" s="625"/>
    </row>
    <row r="580" ht="15.75" customHeight="1">
      <c r="A580" s="1061">
        <v>200.0</v>
      </c>
      <c r="B580" s="1035" t="s">
        <v>44</v>
      </c>
      <c r="C580" s="1035" t="s">
        <v>646</v>
      </c>
      <c r="D580" s="1036" t="s">
        <v>1334</v>
      </c>
      <c r="E580" s="1036" t="s">
        <v>3128</v>
      </c>
      <c r="F580" s="955">
        <v>3.0</v>
      </c>
      <c r="G580" s="1032" t="s">
        <v>1336</v>
      </c>
      <c r="H580" s="1032" t="s">
        <v>1337</v>
      </c>
      <c r="I580" s="417" t="s">
        <v>3</v>
      </c>
      <c r="J580" s="417" t="s">
        <v>3</v>
      </c>
      <c r="K580" s="417" t="s">
        <v>61</v>
      </c>
      <c r="L580" s="417" t="s">
        <v>3</v>
      </c>
      <c r="M580" s="417" t="s">
        <v>3</v>
      </c>
      <c r="N580" s="417" t="s">
        <v>61</v>
      </c>
      <c r="O580" s="417" t="s">
        <v>3</v>
      </c>
      <c r="P580" s="417" t="s">
        <v>3</v>
      </c>
      <c r="Q580" s="417" t="s">
        <v>61</v>
      </c>
      <c r="R580" s="417" t="s">
        <v>3</v>
      </c>
      <c r="S580" s="417" t="s">
        <v>3</v>
      </c>
      <c r="T580" s="417" t="s">
        <v>61</v>
      </c>
      <c r="U580" s="599"/>
      <c r="V580" s="599"/>
      <c r="W580" s="599"/>
      <c r="X580" s="599"/>
      <c r="Y580" s="599"/>
      <c r="Z580" s="599"/>
      <c r="AA580" s="599"/>
      <c r="AB580" s="625"/>
      <c r="AC580" s="625"/>
      <c r="AD580" s="625"/>
      <c r="AE580" s="625"/>
      <c r="AF580" s="625"/>
      <c r="AG580" s="625"/>
      <c r="AH580" s="625"/>
      <c r="AI580" s="625"/>
      <c r="AJ580" s="625"/>
      <c r="AK580" s="625"/>
    </row>
    <row r="581" ht="15.75" customHeight="1">
      <c r="A581" s="19"/>
      <c r="B581" s="117"/>
      <c r="C581" s="117"/>
      <c r="D581" s="117"/>
      <c r="E581" s="117"/>
      <c r="F581" s="955">
        <v>4.0</v>
      </c>
      <c r="G581" s="1032" t="s">
        <v>1276</v>
      </c>
      <c r="H581" s="1074" t="s">
        <v>1338</v>
      </c>
      <c r="I581" s="417" t="s">
        <v>3</v>
      </c>
      <c r="J581" s="417" t="s">
        <v>3</v>
      </c>
      <c r="K581" s="417" t="s">
        <v>61</v>
      </c>
      <c r="L581" s="417" t="s">
        <v>3</v>
      </c>
      <c r="M581" s="417" t="s">
        <v>3</v>
      </c>
      <c r="N581" s="417" t="s">
        <v>61</v>
      </c>
      <c r="O581" s="417" t="s">
        <v>3</v>
      </c>
      <c r="P581" s="417" t="s">
        <v>3</v>
      </c>
      <c r="Q581" s="417" t="s">
        <v>61</v>
      </c>
      <c r="R581" s="417" t="s">
        <v>3</v>
      </c>
      <c r="S581" s="417" t="s">
        <v>3</v>
      </c>
      <c r="T581" s="417" t="s">
        <v>61</v>
      </c>
      <c r="U581" s="599"/>
      <c r="V581" s="599"/>
      <c r="W581" s="599"/>
      <c r="X581" s="599"/>
      <c r="Y581" s="599"/>
      <c r="Z581" s="599"/>
      <c r="AA581" s="599"/>
      <c r="AB581" s="625"/>
      <c r="AC581" s="625"/>
      <c r="AD581" s="625"/>
      <c r="AE581" s="625"/>
      <c r="AF581" s="625"/>
      <c r="AG581" s="625"/>
      <c r="AH581" s="625"/>
      <c r="AI581" s="625"/>
      <c r="AJ581" s="625"/>
      <c r="AK581" s="625"/>
    </row>
    <row r="582" ht="15.75" customHeight="1">
      <c r="A582" s="959">
        <v>201.0</v>
      </c>
      <c r="B582" s="955" t="s">
        <v>44</v>
      </c>
      <c r="C582" s="955" t="s">
        <v>646</v>
      </c>
      <c r="D582" s="1032" t="s">
        <v>1339</v>
      </c>
      <c r="E582" s="1032" t="s">
        <v>3129</v>
      </c>
      <c r="F582" s="955">
        <v>5.0</v>
      </c>
      <c r="G582" s="1032" t="s">
        <v>1336</v>
      </c>
      <c r="H582" s="1032" t="s">
        <v>1341</v>
      </c>
      <c r="I582" s="417" t="s">
        <v>3</v>
      </c>
      <c r="J582" s="417" t="s">
        <v>3</v>
      </c>
      <c r="K582" s="417" t="s">
        <v>61</v>
      </c>
      <c r="L582" s="417" t="s">
        <v>3</v>
      </c>
      <c r="M582" s="417" t="s">
        <v>3</v>
      </c>
      <c r="N582" s="417" t="s">
        <v>61</v>
      </c>
      <c r="O582" s="417" t="s">
        <v>3</v>
      </c>
      <c r="P582" s="417" t="s">
        <v>3</v>
      </c>
      <c r="Q582" s="417" t="s">
        <v>61</v>
      </c>
      <c r="R582" s="417" t="s">
        <v>3</v>
      </c>
      <c r="S582" s="417" t="s">
        <v>3</v>
      </c>
      <c r="T582" s="417" t="s">
        <v>61</v>
      </c>
      <c r="U582" s="599"/>
      <c r="V582" s="599"/>
      <c r="W582" s="599"/>
      <c r="X582" s="599"/>
      <c r="Y582" s="599"/>
      <c r="Z582" s="599"/>
      <c r="AA582" s="599"/>
      <c r="AB582" s="625"/>
      <c r="AC582" s="625"/>
      <c r="AD582" s="625"/>
      <c r="AE582" s="625"/>
      <c r="AF582" s="625"/>
      <c r="AG582" s="625"/>
      <c r="AH582" s="625"/>
      <c r="AI582" s="625"/>
      <c r="AJ582" s="625"/>
      <c r="AK582" s="625"/>
    </row>
    <row r="583" ht="15.75" customHeight="1">
      <c r="A583" s="1061">
        <v>202.0</v>
      </c>
      <c r="B583" s="1035" t="s">
        <v>3130</v>
      </c>
      <c r="C583" s="1035" t="s">
        <v>44</v>
      </c>
      <c r="D583" s="1036" t="s">
        <v>3131</v>
      </c>
      <c r="E583" s="1036" t="s">
        <v>3132</v>
      </c>
      <c r="F583" s="955">
        <v>1.0</v>
      </c>
      <c r="G583" s="1032" t="s">
        <v>3133</v>
      </c>
      <c r="H583" s="1036" t="s">
        <v>3134</v>
      </c>
      <c r="I583" s="529" t="s">
        <v>61</v>
      </c>
      <c r="J583" s="529" t="s">
        <v>61</v>
      </c>
      <c r="K583" s="529" t="s">
        <v>61</v>
      </c>
      <c r="L583" s="529" t="s">
        <v>61</v>
      </c>
      <c r="M583" s="529" t="s">
        <v>61</v>
      </c>
      <c r="N583" s="529" t="s">
        <v>61</v>
      </c>
      <c r="O583" s="529" t="s">
        <v>61</v>
      </c>
      <c r="P583" s="529" t="s">
        <v>61</v>
      </c>
      <c r="Q583" s="529" t="s">
        <v>61</v>
      </c>
      <c r="R583" s="529" t="s">
        <v>3</v>
      </c>
      <c r="S583" s="529" t="s">
        <v>3</v>
      </c>
      <c r="T583" s="529" t="s">
        <v>3</v>
      </c>
      <c r="U583" s="1049"/>
      <c r="V583" s="1049"/>
      <c r="W583" s="1049"/>
      <c r="X583" s="1049"/>
      <c r="Y583" s="1049"/>
      <c r="Z583" s="1049"/>
      <c r="AA583" s="1049"/>
      <c r="AB583" s="625"/>
      <c r="AC583" s="625"/>
      <c r="AD583" s="625"/>
      <c r="AE583" s="625"/>
      <c r="AF583" s="625"/>
      <c r="AG583" s="625"/>
      <c r="AH583" s="625"/>
      <c r="AI583" s="625"/>
      <c r="AJ583" s="625"/>
      <c r="AK583" s="625"/>
    </row>
    <row r="584" ht="15.75" customHeight="1">
      <c r="A584" s="19"/>
      <c r="B584" s="117"/>
      <c r="C584" s="117"/>
      <c r="D584" s="117"/>
      <c r="E584" s="117"/>
      <c r="F584" s="955">
        <v>2.0</v>
      </c>
      <c r="G584" s="1032" t="s">
        <v>3135</v>
      </c>
      <c r="H584" s="117"/>
      <c r="I584" s="543"/>
      <c r="J584" s="543"/>
      <c r="K584" s="543"/>
      <c r="L584" s="543"/>
      <c r="M584" s="543"/>
      <c r="N584" s="543"/>
      <c r="O584" s="543"/>
      <c r="P584" s="543"/>
      <c r="Q584" s="543"/>
      <c r="R584" s="19"/>
      <c r="S584" s="19"/>
      <c r="T584" s="19"/>
      <c r="U584" s="117"/>
      <c r="V584" s="117"/>
      <c r="W584" s="117"/>
      <c r="X584" s="117"/>
      <c r="Y584" s="117"/>
      <c r="Z584" s="117"/>
      <c r="AA584" s="117"/>
      <c r="AB584" s="625"/>
      <c r="AC584" s="625"/>
      <c r="AD584" s="625"/>
      <c r="AE584" s="625"/>
      <c r="AF584" s="625"/>
      <c r="AG584" s="625"/>
      <c r="AH584" s="625"/>
      <c r="AI584" s="625"/>
      <c r="AJ584" s="625"/>
      <c r="AK584" s="625"/>
    </row>
    <row r="585" ht="15.75" customHeight="1">
      <c r="A585" s="1061">
        <v>203.0</v>
      </c>
      <c r="B585" s="1035" t="s">
        <v>3136</v>
      </c>
      <c r="C585" s="1035" t="s">
        <v>44</v>
      </c>
      <c r="D585" s="1036" t="s">
        <v>3137</v>
      </c>
      <c r="E585" s="1036" t="s">
        <v>3138</v>
      </c>
      <c r="F585" s="955">
        <v>1.0</v>
      </c>
      <c r="G585" s="1032" t="s">
        <v>3133</v>
      </c>
      <c r="H585" s="1036" t="s">
        <v>3139</v>
      </c>
      <c r="I585" s="529" t="s">
        <v>61</v>
      </c>
      <c r="J585" s="529" t="s">
        <v>61</v>
      </c>
      <c r="K585" s="529" t="s">
        <v>61</v>
      </c>
      <c r="L585" s="529" t="s">
        <v>61</v>
      </c>
      <c r="M585" s="529" t="s">
        <v>61</v>
      </c>
      <c r="N585" s="529" t="s">
        <v>61</v>
      </c>
      <c r="O585" s="529" t="s">
        <v>61</v>
      </c>
      <c r="P585" s="529" t="s">
        <v>61</v>
      </c>
      <c r="Q585" s="529" t="s">
        <v>61</v>
      </c>
      <c r="R585" s="529" t="s">
        <v>3</v>
      </c>
      <c r="S585" s="529" t="s">
        <v>3</v>
      </c>
      <c r="T585" s="529" t="s">
        <v>3</v>
      </c>
      <c r="U585" s="1049"/>
      <c r="V585" s="1049"/>
      <c r="W585" s="1049"/>
      <c r="X585" s="1049"/>
      <c r="Y585" s="1049"/>
      <c r="Z585" s="1049"/>
      <c r="AA585" s="1049"/>
      <c r="AB585" s="625"/>
      <c r="AC585" s="625"/>
      <c r="AD585" s="625"/>
      <c r="AE585" s="625"/>
      <c r="AF585" s="625"/>
      <c r="AG585" s="625"/>
      <c r="AH585" s="625"/>
      <c r="AI585" s="625"/>
      <c r="AJ585" s="625"/>
      <c r="AK585" s="625"/>
    </row>
    <row r="586" ht="15.75" customHeight="1">
      <c r="A586" s="19"/>
      <c r="B586" s="117"/>
      <c r="C586" s="117"/>
      <c r="D586" s="117"/>
      <c r="E586" s="117"/>
      <c r="F586" s="955">
        <v>2.0</v>
      </c>
      <c r="G586" s="1032" t="s">
        <v>3135</v>
      </c>
      <c r="H586" s="117"/>
      <c r="I586" s="543"/>
      <c r="J586" s="543"/>
      <c r="K586" s="543"/>
      <c r="L586" s="543"/>
      <c r="M586" s="543"/>
      <c r="N586" s="543"/>
      <c r="O586" s="543"/>
      <c r="P586" s="543"/>
      <c r="Q586" s="543"/>
      <c r="R586" s="19"/>
      <c r="S586" s="19"/>
      <c r="T586" s="19"/>
      <c r="U586" s="117"/>
      <c r="V586" s="117"/>
      <c r="W586" s="117"/>
      <c r="X586" s="117"/>
      <c r="Y586" s="117"/>
      <c r="Z586" s="117"/>
      <c r="AA586" s="117"/>
      <c r="AB586" s="625"/>
      <c r="AC586" s="625"/>
      <c r="AD586" s="625"/>
      <c r="AE586" s="625"/>
      <c r="AF586" s="625"/>
      <c r="AG586" s="625"/>
      <c r="AH586" s="625"/>
      <c r="AI586" s="625"/>
      <c r="AJ586" s="625"/>
      <c r="AK586" s="625"/>
    </row>
    <row r="587" ht="15.75" customHeight="1">
      <c r="A587" s="1061">
        <v>204.0</v>
      </c>
      <c r="B587" s="1035" t="s">
        <v>3143</v>
      </c>
      <c r="C587" s="1035" t="s">
        <v>44</v>
      </c>
      <c r="D587" s="1036" t="s">
        <v>3145</v>
      </c>
      <c r="E587" s="1036" t="s">
        <v>3146</v>
      </c>
      <c r="F587" s="955">
        <v>1.0</v>
      </c>
      <c r="G587" s="1032" t="s">
        <v>3133</v>
      </c>
      <c r="H587" s="1036" t="s">
        <v>3147</v>
      </c>
      <c r="I587" s="529" t="s">
        <v>61</v>
      </c>
      <c r="J587" s="529" t="s">
        <v>61</v>
      </c>
      <c r="K587" s="529" t="s">
        <v>61</v>
      </c>
      <c r="L587" s="529" t="s">
        <v>61</v>
      </c>
      <c r="M587" s="529" t="s">
        <v>61</v>
      </c>
      <c r="N587" s="529" t="s">
        <v>61</v>
      </c>
      <c r="O587" s="529" t="s">
        <v>61</v>
      </c>
      <c r="P587" s="529" t="s">
        <v>61</v>
      </c>
      <c r="Q587" s="529" t="s">
        <v>61</v>
      </c>
      <c r="R587" s="529" t="s">
        <v>3</v>
      </c>
      <c r="S587" s="529" t="s">
        <v>3</v>
      </c>
      <c r="T587" s="529" t="s">
        <v>3</v>
      </c>
      <c r="U587" s="1049"/>
      <c r="V587" s="1049"/>
      <c r="W587" s="1049"/>
      <c r="X587" s="1049"/>
      <c r="Y587" s="1049"/>
      <c r="Z587" s="1049"/>
      <c r="AA587" s="1049"/>
      <c r="AB587" s="625"/>
      <c r="AC587" s="625"/>
      <c r="AD587" s="625"/>
      <c r="AE587" s="625"/>
      <c r="AF587" s="625"/>
      <c r="AG587" s="625"/>
      <c r="AH587" s="625"/>
      <c r="AI587" s="625"/>
      <c r="AJ587" s="625"/>
      <c r="AK587" s="625"/>
    </row>
    <row r="588" ht="15.75" customHeight="1">
      <c r="A588" s="19"/>
      <c r="B588" s="117"/>
      <c r="C588" s="117"/>
      <c r="D588" s="117"/>
      <c r="E588" s="117"/>
      <c r="F588" s="955">
        <v>2.0</v>
      </c>
      <c r="G588" s="1032" t="s">
        <v>3135</v>
      </c>
      <c r="H588" s="117"/>
      <c r="I588" s="543"/>
      <c r="J588" s="543"/>
      <c r="K588" s="543"/>
      <c r="L588" s="543"/>
      <c r="M588" s="543"/>
      <c r="N588" s="543"/>
      <c r="O588" s="543"/>
      <c r="P588" s="543"/>
      <c r="Q588" s="543"/>
      <c r="R588" s="19"/>
      <c r="S588" s="19"/>
      <c r="T588" s="19"/>
      <c r="U588" s="117"/>
      <c r="V588" s="117"/>
      <c r="W588" s="117"/>
      <c r="X588" s="117"/>
      <c r="Y588" s="117"/>
      <c r="Z588" s="117"/>
      <c r="AA588" s="117"/>
      <c r="AB588" s="625"/>
      <c r="AC588" s="625"/>
      <c r="AD588" s="625"/>
      <c r="AE588" s="625"/>
      <c r="AF588" s="625"/>
      <c r="AG588" s="625"/>
      <c r="AH588" s="625"/>
      <c r="AI588" s="625"/>
      <c r="AJ588" s="625"/>
      <c r="AK588" s="625"/>
    </row>
    <row r="589" ht="15.75" customHeight="1">
      <c r="A589" s="1061">
        <v>205.0</v>
      </c>
      <c r="B589" s="1035" t="s">
        <v>3150</v>
      </c>
      <c r="C589" s="1035" t="s">
        <v>44</v>
      </c>
      <c r="D589" s="1036" t="s">
        <v>3152</v>
      </c>
      <c r="E589" s="1036" t="s">
        <v>3153</v>
      </c>
      <c r="F589" s="955">
        <v>1.0</v>
      </c>
      <c r="G589" s="1032" t="s">
        <v>3133</v>
      </c>
      <c r="H589" s="1036" t="s">
        <v>3154</v>
      </c>
      <c r="I589" s="529" t="s">
        <v>61</v>
      </c>
      <c r="J589" s="529" t="s">
        <v>61</v>
      </c>
      <c r="K589" s="529" t="s">
        <v>61</v>
      </c>
      <c r="L589" s="529" t="s">
        <v>61</v>
      </c>
      <c r="M589" s="529" t="s">
        <v>61</v>
      </c>
      <c r="N589" s="529" t="s">
        <v>61</v>
      </c>
      <c r="O589" s="529" t="s">
        <v>61</v>
      </c>
      <c r="P589" s="529" t="s">
        <v>61</v>
      </c>
      <c r="Q589" s="529" t="s">
        <v>61</v>
      </c>
      <c r="R589" s="529" t="s">
        <v>3</v>
      </c>
      <c r="S589" s="529" t="s">
        <v>3</v>
      </c>
      <c r="T589" s="529" t="s">
        <v>3</v>
      </c>
      <c r="U589" s="1049"/>
      <c r="V589" s="1049"/>
      <c r="W589" s="1049"/>
      <c r="X589" s="1049"/>
      <c r="Y589" s="1049"/>
      <c r="Z589" s="1049"/>
      <c r="AA589" s="1049"/>
      <c r="AB589" s="625"/>
      <c r="AC589" s="625"/>
      <c r="AD589" s="625"/>
      <c r="AE589" s="625"/>
      <c r="AF589" s="625"/>
      <c r="AG589" s="625"/>
      <c r="AH589" s="625"/>
      <c r="AI589" s="625"/>
      <c r="AJ589" s="625"/>
      <c r="AK589" s="625"/>
    </row>
    <row r="590" ht="15.75" customHeight="1">
      <c r="A590" s="19"/>
      <c r="B590" s="117"/>
      <c r="C590" s="117"/>
      <c r="D590" s="117"/>
      <c r="E590" s="117"/>
      <c r="F590" s="955">
        <v>2.0</v>
      </c>
      <c r="G590" s="1032" t="s">
        <v>3135</v>
      </c>
      <c r="H590" s="117"/>
      <c r="I590" s="543"/>
      <c r="J590" s="543"/>
      <c r="K590" s="543"/>
      <c r="L590" s="543"/>
      <c r="M590" s="543"/>
      <c r="N590" s="543"/>
      <c r="O590" s="543"/>
      <c r="P590" s="543"/>
      <c r="Q590" s="543"/>
      <c r="R590" s="19"/>
      <c r="S590" s="19"/>
      <c r="T590" s="19"/>
      <c r="U590" s="117"/>
      <c r="V590" s="117"/>
      <c r="W590" s="117"/>
      <c r="X590" s="117"/>
      <c r="Y590" s="117"/>
      <c r="Z590" s="117"/>
      <c r="AA590" s="117"/>
      <c r="AB590" s="625"/>
      <c r="AC590" s="625"/>
      <c r="AD590" s="625"/>
      <c r="AE590" s="625"/>
      <c r="AF590" s="625"/>
      <c r="AG590" s="625"/>
      <c r="AH590" s="625"/>
      <c r="AI590" s="625"/>
      <c r="AJ590" s="625"/>
      <c r="AK590" s="625"/>
    </row>
    <row r="591" ht="15.75" customHeight="1">
      <c r="A591" s="589" t="s">
        <v>3159</v>
      </c>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5"/>
      <c r="AF591" s="1166"/>
      <c r="AG591" s="1166"/>
      <c r="AH591" s="1166"/>
      <c r="AI591" s="1166"/>
      <c r="AJ591" s="1166"/>
      <c r="AK591" s="1166"/>
    </row>
    <row r="592" ht="15.75" customHeight="1">
      <c r="A592" s="576">
        <v>206.0</v>
      </c>
      <c r="B592" s="1001" t="s">
        <v>3160</v>
      </c>
      <c r="C592" s="1001" t="s">
        <v>44</v>
      </c>
      <c r="D592" s="1279" t="s">
        <v>3161</v>
      </c>
      <c r="E592" s="1002" t="s">
        <v>884</v>
      </c>
      <c r="F592" s="1001">
        <v>1.0</v>
      </c>
      <c r="G592" s="1002" t="s">
        <v>3162</v>
      </c>
      <c r="H592" s="1002" t="s">
        <v>3163</v>
      </c>
      <c r="I592" s="983" t="s">
        <v>3</v>
      </c>
      <c r="J592" s="594" t="s">
        <v>3</v>
      </c>
      <c r="K592" s="594" t="s">
        <v>3</v>
      </c>
      <c r="L592" s="983" t="s">
        <v>61</v>
      </c>
      <c r="M592" s="983" t="s">
        <v>61</v>
      </c>
      <c r="N592" s="983" t="s">
        <v>61</v>
      </c>
      <c r="O592" s="983" t="s">
        <v>61</v>
      </c>
      <c r="P592" s="983" t="s">
        <v>61</v>
      </c>
      <c r="Q592" s="983" t="s">
        <v>61</v>
      </c>
      <c r="R592" s="983" t="s">
        <v>61</v>
      </c>
      <c r="S592" s="983" t="s">
        <v>61</v>
      </c>
      <c r="T592" s="983" t="s">
        <v>61</v>
      </c>
      <c r="U592" s="594"/>
      <c r="V592" s="594"/>
      <c r="W592" s="594"/>
      <c r="X592" s="594"/>
      <c r="Y592" s="594"/>
      <c r="Z592" s="594"/>
      <c r="AA592" s="594"/>
      <c r="AB592" s="625"/>
      <c r="AC592" s="625"/>
      <c r="AD592" s="625"/>
      <c r="AE592" s="625"/>
      <c r="AF592" s="625"/>
      <c r="AG592" s="625"/>
      <c r="AH592" s="625"/>
      <c r="AI592" s="625"/>
      <c r="AJ592" s="625"/>
      <c r="AK592" s="625"/>
    </row>
    <row r="593" ht="15.75" customHeight="1">
      <c r="A593" s="870">
        <v>207.0</v>
      </c>
      <c r="B593" s="1044" t="s">
        <v>2377</v>
      </c>
      <c r="C593" s="1044" t="s">
        <v>44</v>
      </c>
      <c r="D593" s="1280" t="s">
        <v>3165</v>
      </c>
      <c r="E593" s="1045" t="s">
        <v>884</v>
      </c>
      <c r="F593" s="1001">
        <v>1.0</v>
      </c>
      <c r="G593" s="1002" t="s">
        <v>3166</v>
      </c>
      <c r="H593" s="1045" t="s">
        <v>3167</v>
      </c>
      <c r="I593" s="977" t="s">
        <v>3</v>
      </c>
      <c r="J593" s="1047" t="s">
        <v>3</v>
      </c>
      <c r="K593" s="1047" t="s">
        <v>3</v>
      </c>
      <c r="L593" s="977" t="s">
        <v>61</v>
      </c>
      <c r="M593" s="977" t="s">
        <v>61</v>
      </c>
      <c r="N593" s="977" t="s">
        <v>61</v>
      </c>
      <c r="O593" s="977" t="s">
        <v>61</v>
      </c>
      <c r="P593" s="977" t="s">
        <v>61</v>
      </c>
      <c r="Q593" s="977" t="s">
        <v>61</v>
      </c>
      <c r="R593" s="977" t="s">
        <v>61</v>
      </c>
      <c r="S593" s="977" t="s">
        <v>61</v>
      </c>
      <c r="T593" s="977" t="s">
        <v>61</v>
      </c>
      <c r="U593" s="1047"/>
      <c r="V593" s="1047"/>
      <c r="W593" s="1047"/>
      <c r="X593" s="1047"/>
      <c r="Y593" s="1047"/>
      <c r="Z593" s="1047"/>
      <c r="AA593" s="1047"/>
      <c r="AB593" s="625"/>
      <c r="AC593" s="625"/>
      <c r="AD593" s="625"/>
      <c r="AE593" s="625"/>
      <c r="AF593" s="625"/>
      <c r="AG593" s="625"/>
      <c r="AH593" s="625"/>
      <c r="AI593" s="625"/>
      <c r="AJ593" s="625"/>
      <c r="AK593" s="625"/>
    </row>
    <row r="594" ht="15.75" customHeight="1">
      <c r="A594" s="19"/>
      <c r="B594" s="117"/>
      <c r="C594" s="117"/>
      <c r="D594" s="1019"/>
      <c r="E594" s="117"/>
      <c r="F594" s="955">
        <v>2.0</v>
      </c>
      <c r="G594" s="1057" t="s">
        <v>3169</v>
      </c>
      <c r="H594" s="117"/>
      <c r="I594" s="19"/>
      <c r="J594" s="117"/>
      <c r="K594" s="117"/>
      <c r="L594" s="543"/>
      <c r="M594" s="543"/>
      <c r="N594" s="543"/>
      <c r="O594" s="543"/>
      <c r="P594" s="543"/>
      <c r="Q594" s="543"/>
      <c r="R594" s="543"/>
      <c r="S594" s="543"/>
      <c r="T594" s="543"/>
      <c r="U594" s="117"/>
      <c r="V594" s="117"/>
      <c r="W594" s="117"/>
      <c r="X594" s="117"/>
      <c r="Y594" s="117"/>
      <c r="Z594" s="117"/>
      <c r="AA594" s="117"/>
      <c r="AB594" s="625"/>
      <c r="AC594" s="625"/>
      <c r="AD594" s="625"/>
      <c r="AE594" s="625"/>
      <c r="AF594" s="625"/>
      <c r="AG594" s="625"/>
      <c r="AH594" s="625"/>
      <c r="AI594" s="625"/>
      <c r="AJ594" s="625"/>
      <c r="AK594" s="625"/>
    </row>
    <row r="595" ht="15.75" customHeight="1">
      <c r="A595" s="1270">
        <v>208.0</v>
      </c>
      <c r="B595" s="1271" t="s">
        <v>2377</v>
      </c>
      <c r="C595" s="1271" t="s">
        <v>44</v>
      </c>
      <c r="D595" s="1281" t="s">
        <v>3171</v>
      </c>
      <c r="E595" s="1272" t="s">
        <v>884</v>
      </c>
      <c r="F595" s="1276">
        <v>1.0</v>
      </c>
      <c r="G595" s="1274" t="s">
        <v>3172</v>
      </c>
      <c r="H595" s="1272" t="s">
        <v>3173</v>
      </c>
      <c r="I595" s="977"/>
      <c r="J595" s="1049"/>
      <c r="K595" s="1049"/>
      <c r="L595" s="529"/>
      <c r="M595" s="1047"/>
      <c r="N595" s="1047"/>
      <c r="O595" s="1047"/>
      <c r="P595" s="1047"/>
      <c r="Q595" s="1047"/>
      <c r="R595" s="1047"/>
      <c r="S595" s="1047"/>
      <c r="T595" s="1047"/>
      <c r="U595" s="1049"/>
      <c r="V595" s="1049"/>
      <c r="W595" s="1049"/>
      <c r="X595" s="1049"/>
      <c r="Y595" s="1049"/>
      <c r="Z595" s="1049"/>
      <c r="AA595" s="1049"/>
      <c r="AB595" s="625"/>
      <c r="AC595" s="625"/>
      <c r="AD595" s="625"/>
      <c r="AE595" s="625"/>
      <c r="AF595" s="625"/>
      <c r="AG595" s="625"/>
      <c r="AH595" s="625"/>
      <c r="AI595" s="625"/>
      <c r="AJ595" s="625"/>
      <c r="AK595" s="625"/>
    </row>
    <row r="596" ht="15.75" customHeight="1">
      <c r="A596" s="19"/>
      <c r="B596" s="117"/>
      <c r="C596" s="117"/>
      <c r="D596" s="1019"/>
      <c r="E596" s="117"/>
      <c r="F596" s="1276">
        <v>2.0</v>
      </c>
      <c r="G596" s="1274" t="s">
        <v>3177</v>
      </c>
      <c r="H596" s="117"/>
      <c r="I596" s="19"/>
      <c r="J596" s="117"/>
      <c r="K596" s="117"/>
      <c r="L596" s="19"/>
      <c r="M596" s="117"/>
      <c r="N596" s="117"/>
      <c r="O596" s="117"/>
      <c r="P596" s="117"/>
      <c r="Q596" s="117"/>
      <c r="R596" s="117"/>
      <c r="S596" s="117"/>
      <c r="T596" s="117"/>
      <c r="U596" s="117"/>
      <c r="V596" s="117"/>
      <c r="W596" s="117"/>
      <c r="X596" s="117"/>
      <c r="Y596" s="117"/>
      <c r="Z596" s="117"/>
      <c r="AA596" s="117"/>
      <c r="AB596" s="625"/>
      <c r="AC596" s="625"/>
      <c r="AD596" s="625"/>
      <c r="AE596" s="625"/>
      <c r="AF596" s="625"/>
      <c r="AG596" s="625"/>
      <c r="AH596" s="625"/>
      <c r="AI596" s="625"/>
      <c r="AJ596" s="625"/>
      <c r="AK596" s="625"/>
    </row>
    <row r="597" ht="15.75" customHeight="1">
      <c r="A597" s="1061">
        <v>209.0</v>
      </c>
      <c r="B597" s="1035" t="s">
        <v>2377</v>
      </c>
      <c r="C597" s="1035" t="s">
        <v>44</v>
      </c>
      <c r="D597" s="1036" t="s">
        <v>3175</v>
      </c>
      <c r="E597" s="1036" t="s">
        <v>884</v>
      </c>
      <c r="F597" s="955">
        <v>1.0</v>
      </c>
      <c r="G597" s="1057" t="s">
        <v>3172</v>
      </c>
      <c r="H597" s="1036" t="s">
        <v>3173</v>
      </c>
      <c r="I597" s="977" t="s">
        <v>3</v>
      </c>
      <c r="J597" s="977" t="s">
        <v>3</v>
      </c>
      <c r="K597" s="1049" t="s">
        <v>3</v>
      </c>
      <c r="L597" s="977" t="s">
        <v>61</v>
      </c>
      <c r="M597" s="977" t="s">
        <v>61</v>
      </c>
      <c r="N597" s="977" t="s">
        <v>61</v>
      </c>
      <c r="O597" s="977" t="s">
        <v>61</v>
      </c>
      <c r="P597" s="977" t="s">
        <v>61</v>
      </c>
      <c r="Q597" s="977" t="s">
        <v>61</v>
      </c>
      <c r="R597" s="977" t="s">
        <v>61</v>
      </c>
      <c r="S597" s="977" t="s">
        <v>61</v>
      </c>
      <c r="T597" s="977" t="s">
        <v>61</v>
      </c>
      <c r="U597" s="1049"/>
      <c r="V597" s="1049"/>
      <c r="W597" s="1049"/>
      <c r="X597" s="1049"/>
      <c r="Y597" s="1049"/>
      <c r="Z597" s="1049"/>
      <c r="AA597" s="1049"/>
      <c r="AB597" s="625"/>
      <c r="AC597" s="625"/>
      <c r="AD597" s="625"/>
      <c r="AE597" s="625"/>
      <c r="AF597" s="625"/>
      <c r="AG597" s="625"/>
      <c r="AH597" s="625"/>
      <c r="AI597" s="625"/>
      <c r="AJ597" s="625"/>
      <c r="AK597" s="625"/>
    </row>
    <row r="598" ht="15.75" customHeight="1">
      <c r="A598" s="113"/>
      <c r="B598" s="114"/>
      <c r="C598" s="114"/>
      <c r="D598" s="114"/>
      <c r="E598" s="114"/>
      <c r="F598" s="955">
        <v>2.0</v>
      </c>
      <c r="G598" s="1057" t="s">
        <v>3177</v>
      </c>
      <c r="H598" s="117"/>
      <c r="I598" s="19"/>
      <c r="J598" s="19"/>
      <c r="K598" s="117"/>
      <c r="L598" s="543"/>
      <c r="M598" s="543"/>
      <c r="N598" s="543"/>
      <c r="O598" s="543"/>
      <c r="P598" s="543"/>
      <c r="Q598" s="543"/>
      <c r="R598" s="543"/>
      <c r="S598" s="543"/>
      <c r="T598" s="543"/>
      <c r="U598" s="117"/>
      <c r="V598" s="117"/>
      <c r="W598" s="117"/>
      <c r="X598" s="117"/>
      <c r="Y598" s="117"/>
      <c r="Z598" s="117"/>
      <c r="AA598" s="117"/>
      <c r="AB598" s="625"/>
      <c r="AC598" s="625"/>
      <c r="AD598" s="625"/>
      <c r="AE598" s="625"/>
      <c r="AF598" s="625"/>
      <c r="AG598" s="625"/>
      <c r="AH598" s="625"/>
      <c r="AI598" s="625"/>
      <c r="AJ598" s="625"/>
      <c r="AK598" s="625"/>
    </row>
    <row r="599" ht="15.75" customHeight="1">
      <c r="A599" s="19"/>
      <c r="B599" s="117"/>
      <c r="C599" s="117"/>
      <c r="D599" s="117"/>
      <c r="E599" s="117"/>
      <c r="F599" s="955">
        <v>3.0</v>
      </c>
      <c r="G599" s="1032" t="s">
        <v>3176</v>
      </c>
      <c r="H599" s="1032" t="s">
        <v>3178</v>
      </c>
      <c r="I599" s="983" t="s">
        <v>3</v>
      </c>
      <c r="J599" s="983" t="s">
        <v>3</v>
      </c>
      <c r="K599" s="599" t="s">
        <v>3</v>
      </c>
      <c r="L599" s="417" t="s">
        <v>61</v>
      </c>
      <c r="M599" s="417" t="s">
        <v>61</v>
      </c>
      <c r="N599" s="417" t="s">
        <v>61</v>
      </c>
      <c r="O599" s="417" t="s">
        <v>61</v>
      </c>
      <c r="P599" s="417" t="s">
        <v>61</v>
      </c>
      <c r="Q599" s="417" t="s">
        <v>61</v>
      </c>
      <c r="R599" s="417" t="s">
        <v>61</v>
      </c>
      <c r="S599" s="417" t="s">
        <v>61</v>
      </c>
      <c r="T599" s="417" t="s">
        <v>61</v>
      </c>
      <c r="U599" s="599"/>
      <c r="V599" s="599"/>
      <c r="W599" s="599"/>
      <c r="X599" s="599"/>
      <c r="Y599" s="599"/>
      <c r="Z599" s="599"/>
      <c r="AA599" s="599"/>
      <c r="AB599" s="625"/>
      <c r="AC599" s="625"/>
      <c r="AD599" s="625"/>
      <c r="AE599" s="625"/>
      <c r="AF599" s="625"/>
      <c r="AG599" s="625"/>
      <c r="AH599" s="625"/>
      <c r="AI599" s="625"/>
      <c r="AJ599" s="625"/>
      <c r="AK599" s="625"/>
    </row>
    <row r="600" ht="15.75" customHeight="1">
      <c r="A600" s="1061">
        <v>210.0</v>
      </c>
      <c r="B600" s="1035" t="s">
        <v>2377</v>
      </c>
      <c r="C600" s="1035" t="s">
        <v>44</v>
      </c>
      <c r="D600" s="1036" t="s">
        <v>3179</v>
      </c>
      <c r="E600" s="1036" t="s">
        <v>884</v>
      </c>
      <c r="F600" s="955">
        <v>1.0</v>
      </c>
      <c r="G600" s="1032" t="s">
        <v>3180</v>
      </c>
      <c r="H600" s="1101" t="s">
        <v>3181</v>
      </c>
      <c r="I600" s="983" t="s">
        <v>3</v>
      </c>
      <c r="J600" s="983" t="s">
        <v>3</v>
      </c>
      <c r="K600" s="599" t="s">
        <v>3</v>
      </c>
      <c r="L600" s="983" t="s">
        <v>61</v>
      </c>
      <c r="M600" s="983" t="s">
        <v>61</v>
      </c>
      <c r="N600" s="983" t="s">
        <v>61</v>
      </c>
      <c r="O600" s="983" t="s">
        <v>61</v>
      </c>
      <c r="P600" s="983" t="s">
        <v>61</v>
      </c>
      <c r="Q600" s="983" t="s">
        <v>61</v>
      </c>
      <c r="R600" s="983" t="s">
        <v>61</v>
      </c>
      <c r="S600" s="983" t="s">
        <v>61</v>
      </c>
      <c r="T600" s="983" t="s">
        <v>61</v>
      </c>
      <c r="U600" s="1049"/>
      <c r="V600" s="1049"/>
      <c r="W600" s="1049"/>
      <c r="X600" s="1049"/>
      <c r="Y600" s="1049"/>
      <c r="Z600" s="1049"/>
      <c r="AA600" s="1049"/>
      <c r="AB600" s="625"/>
      <c r="AC600" s="625"/>
      <c r="AD600" s="625"/>
      <c r="AE600" s="625"/>
      <c r="AF600" s="625"/>
      <c r="AG600" s="625"/>
      <c r="AH600" s="625"/>
      <c r="AI600" s="625"/>
      <c r="AJ600" s="625"/>
      <c r="AK600" s="625"/>
    </row>
    <row r="601" ht="15.75" customHeight="1">
      <c r="A601" s="113"/>
      <c r="B601" s="114"/>
      <c r="C601" s="114"/>
      <c r="D601" s="114"/>
      <c r="E601" s="114"/>
      <c r="F601" s="955">
        <v>2.0</v>
      </c>
      <c r="G601" s="1032" t="s">
        <v>3182</v>
      </c>
      <c r="H601" s="1019"/>
      <c r="I601" s="983" t="s">
        <v>3</v>
      </c>
      <c r="J601" s="983" t="s">
        <v>3</v>
      </c>
      <c r="K601" s="599" t="s">
        <v>3</v>
      </c>
      <c r="L601" s="983" t="s">
        <v>61</v>
      </c>
      <c r="M601" s="983" t="s">
        <v>61</v>
      </c>
      <c r="N601" s="983" t="s">
        <v>61</v>
      </c>
      <c r="O601" s="983" t="s">
        <v>61</v>
      </c>
      <c r="P601" s="983" t="s">
        <v>61</v>
      </c>
      <c r="Q601" s="983" t="s">
        <v>61</v>
      </c>
      <c r="R601" s="983" t="s">
        <v>61</v>
      </c>
      <c r="S601" s="983" t="s">
        <v>61</v>
      </c>
      <c r="T601" s="983" t="s">
        <v>61</v>
      </c>
      <c r="U601" s="117"/>
      <c r="V601" s="117"/>
      <c r="W601" s="117"/>
      <c r="X601" s="117"/>
      <c r="Y601" s="117"/>
      <c r="Z601" s="117"/>
      <c r="AA601" s="117"/>
      <c r="AB601" s="625"/>
      <c r="AC601" s="625"/>
      <c r="AD601" s="625"/>
      <c r="AE601" s="625"/>
      <c r="AF601" s="625"/>
      <c r="AG601" s="625"/>
      <c r="AH601" s="625"/>
      <c r="AI601" s="625"/>
      <c r="AJ601" s="625"/>
      <c r="AK601" s="625"/>
    </row>
    <row r="602" ht="15.75" customHeight="1">
      <c r="A602" s="19"/>
      <c r="B602" s="117"/>
      <c r="C602" s="117"/>
      <c r="D602" s="117"/>
      <c r="E602" s="117"/>
      <c r="F602" s="955">
        <v>3.0</v>
      </c>
      <c r="G602" s="1074" t="s">
        <v>3183</v>
      </c>
      <c r="H602" s="1074" t="s">
        <v>3184</v>
      </c>
      <c r="I602" s="983" t="s">
        <v>3</v>
      </c>
      <c r="J602" s="599" t="s">
        <v>3</v>
      </c>
      <c r="K602" s="599" t="s">
        <v>3</v>
      </c>
      <c r="L602" s="983" t="s">
        <v>61</v>
      </c>
      <c r="M602" s="983" t="s">
        <v>61</v>
      </c>
      <c r="N602" s="983" t="s">
        <v>61</v>
      </c>
      <c r="O602" s="983" t="s">
        <v>61</v>
      </c>
      <c r="P602" s="983" t="s">
        <v>61</v>
      </c>
      <c r="Q602" s="983" t="s">
        <v>61</v>
      </c>
      <c r="R602" s="983" t="s">
        <v>61</v>
      </c>
      <c r="S602" s="983" t="s">
        <v>61</v>
      </c>
      <c r="T602" s="983" t="s">
        <v>61</v>
      </c>
      <c r="U602" s="599"/>
      <c r="V602" s="599"/>
      <c r="W602" s="599"/>
      <c r="X602" s="599"/>
      <c r="Y602" s="599"/>
      <c r="Z602" s="599"/>
      <c r="AA602" s="599"/>
      <c r="AB602" s="625"/>
      <c r="AC602" s="625"/>
      <c r="AD602" s="625"/>
      <c r="AE602" s="625"/>
      <c r="AF602" s="625"/>
      <c r="AG602" s="625"/>
      <c r="AH602" s="625"/>
      <c r="AI602" s="625"/>
      <c r="AJ602" s="625"/>
      <c r="AK602" s="625"/>
    </row>
    <row r="603" ht="15.75" customHeight="1">
      <c r="A603" s="1061">
        <v>211.0</v>
      </c>
      <c r="B603" s="1035" t="s">
        <v>2377</v>
      </c>
      <c r="C603" s="1035" t="s">
        <v>44</v>
      </c>
      <c r="D603" s="1036" t="s">
        <v>3185</v>
      </c>
      <c r="E603" s="1036" t="s">
        <v>884</v>
      </c>
      <c r="F603" s="955">
        <v>1.0</v>
      </c>
      <c r="G603" s="1032" t="s">
        <v>3180</v>
      </c>
      <c r="H603" s="1101" t="s">
        <v>3186</v>
      </c>
      <c r="I603" s="983" t="s">
        <v>3</v>
      </c>
      <c r="J603" s="983" t="s">
        <v>3</v>
      </c>
      <c r="K603" s="983" t="s">
        <v>3</v>
      </c>
      <c r="L603" s="529" t="s">
        <v>61</v>
      </c>
      <c r="M603" s="529" t="s">
        <v>61</v>
      </c>
      <c r="N603" s="529" t="s">
        <v>61</v>
      </c>
      <c r="O603" s="529" t="s">
        <v>61</v>
      </c>
      <c r="P603" s="529" t="s">
        <v>61</v>
      </c>
      <c r="Q603" s="529" t="s">
        <v>61</v>
      </c>
      <c r="R603" s="529" t="s">
        <v>61</v>
      </c>
      <c r="S603" s="529" t="s">
        <v>61</v>
      </c>
      <c r="T603" s="529" t="s">
        <v>61</v>
      </c>
      <c r="U603" s="1049"/>
      <c r="V603" s="1049"/>
      <c r="W603" s="1049"/>
      <c r="X603" s="1049"/>
      <c r="Y603" s="1049"/>
      <c r="Z603" s="1049"/>
      <c r="AA603" s="1049"/>
      <c r="AB603" s="625"/>
      <c r="AC603" s="625"/>
      <c r="AD603" s="625"/>
      <c r="AE603" s="625"/>
      <c r="AF603" s="625"/>
      <c r="AG603" s="625"/>
      <c r="AH603" s="625"/>
      <c r="AI603" s="625"/>
      <c r="AJ603" s="625"/>
      <c r="AK603" s="625"/>
    </row>
    <row r="604" ht="15.75" customHeight="1">
      <c r="A604" s="113"/>
      <c r="B604" s="114"/>
      <c r="C604" s="114"/>
      <c r="D604" s="114"/>
      <c r="E604" s="114"/>
      <c r="F604" s="955">
        <v>2.0</v>
      </c>
      <c r="G604" s="1032" t="s">
        <v>3182</v>
      </c>
      <c r="H604" s="1019"/>
      <c r="I604" s="983" t="s">
        <v>3</v>
      </c>
      <c r="J604" s="983" t="s">
        <v>3</v>
      </c>
      <c r="K604" s="983" t="s">
        <v>3</v>
      </c>
      <c r="L604" s="19"/>
      <c r="M604" s="19"/>
      <c r="N604" s="19"/>
      <c r="O604" s="19"/>
      <c r="P604" s="19"/>
      <c r="Q604" s="19"/>
      <c r="R604" s="19"/>
      <c r="S604" s="19"/>
      <c r="T604" s="19"/>
      <c r="U604" s="117"/>
      <c r="V604" s="117"/>
      <c r="W604" s="117"/>
      <c r="X604" s="117"/>
      <c r="Y604" s="117"/>
      <c r="Z604" s="117"/>
      <c r="AA604" s="117"/>
      <c r="AB604" s="625"/>
      <c r="AC604" s="625"/>
      <c r="AD604" s="625"/>
      <c r="AE604" s="625"/>
      <c r="AF604" s="625"/>
      <c r="AG604" s="625"/>
      <c r="AH604" s="625"/>
      <c r="AI604" s="625"/>
      <c r="AJ604" s="625"/>
      <c r="AK604" s="625"/>
    </row>
    <row r="605" ht="15.75" customHeight="1">
      <c r="A605" s="19"/>
      <c r="B605" s="117"/>
      <c r="C605" s="117"/>
      <c r="D605" s="117"/>
      <c r="E605" s="117"/>
      <c r="F605" s="955">
        <v>3.0</v>
      </c>
      <c r="G605" s="1074" t="s">
        <v>3189</v>
      </c>
      <c r="H605" s="1074" t="s">
        <v>3190</v>
      </c>
      <c r="I605" s="983" t="s">
        <v>3</v>
      </c>
      <c r="J605" s="983" t="s">
        <v>3</v>
      </c>
      <c r="K605" s="983" t="s">
        <v>3</v>
      </c>
      <c r="L605" s="983" t="s">
        <v>61</v>
      </c>
      <c r="M605" s="983" t="s">
        <v>61</v>
      </c>
      <c r="N605" s="983" t="s">
        <v>61</v>
      </c>
      <c r="O605" s="983" t="s">
        <v>61</v>
      </c>
      <c r="P605" s="983" t="s">
        <v>61</v>
      </c>
      <c r="Q605" s="983" t="s">
        <v>61</v>
      </c>
      <c r="R605" s="983" t="s">
        <v>61</v>
      </c>
      <c r="S605" s="983" t="s">
        <v>61</v>
      </c>
      <c r="T605" s="983" t="s">
        <v>61</v>
      </c>
      <c r="U605" s="599"/>
      <c r="V605" s="599"/>
      <c r="W605" s="599"/>
      <c r="X605" s="599"/>
      <c r="Y605" s="599"/>
      <c r="Z605" s="599"/>
      <c r="AA605" s="599"/>
      <c r="AB605" s="625"/>
      <c r="AC605" s="625"/>
      <c r="AD605" s="625"/>
      <c r="AE605" s="625"/>
      <c r="AF605" s="625"/>
      <c r="AG605" s="625"/>
      <c r="AH605" s="625"/>
      <c r="AI605" s="625"/>
      <c r="AJ605" s="625"/>
      <c r="AK605" s="625"/>
    </row>
    <row r="606" ht="15.75" customHeight="1">
      <c r="A606" s="1061">
        <v>212.0</v>
      </c>
      <c r="B606" s="1035" t="s">
        <v>2377</v>
      </c>
      <c r="C606" s="1283" t="s">
        <v>44</v>
      </c>
      <c r="D606" s="1101" t="s">
        <v>3192</v>
      </c>
      <c r="E606" s="1101" t="s">
        <v>884</v>
      </c>
      <c r="F606" s="955">
        <v>1.0</v>
      </c>
      <c r="G606" s="1032" t="s">
        <v>3180</v>
      </c>
      <c r="H606" s="1036" t="s">
        <v>3193</v>
      </c>
      <c r="I606" s="977" t="s">
        <v>3</v>
      </c>
      <c r="J606" s="977" t="s">
        <v>3</v>
      </c>
      <c r="K606" s="1049" t="s">
        <v>3</v>
      </c>
      <c r="L606" s="529" t="s">
        <v>61</v>
      </c>
      <c r="M606" s="529" t="s">
        <v>61</v>
      </c>
      <c r="N606" s="529" t="s">
        <v>61</v>
      </c>
      <c r="O606" s="529" t="s">
        <v>61</v>
      </c>
      <c r="P606" s="529" t="s">
        <v>61</v>
      </c>
      <c r="Q606" s="529" t="s">
        <v>61</v>
      </c>
      <c r="R606" s="529" t="s">
        <v>61</v>
      </c>
      <c r="S606" s="529" t="s">
        <v>61</v>
      </c>
      <c r="T606" s="529" t="s">
        <v>61</v>
      </c>
      <c r="U606" s="1049"/>
      <c r="V606" s="1049"/>
      <c r="W606" s="1049"/>
      <c r="X606" s="1049"/>
      <c r="Y606" s="1049"/>
      <c r="Z606" s="1049"/>
      <c r="AA606" s="1049"/>
      <c r="AB606" s="625"/>
      <c r="AC606" s="625"/>
      <c r="AD606" s="625"/>
      <c r="AE606" s="625"/>
      <c r="AF606" s="625"/>
      <c r="AG606" s="625"/>
      <c r="AH606" s="625"/>
      <c r="AI606" s="625"/>
      <c r="AJ606" s="625"/>
      <c r="AK606" s="625"/>
    </row>
    <row r="607" ht="15.75" customHeight="1">
      <c r="A607" s="113"/>
      <c r="B607" s="114"/>
      <c r="C607" s="1042"/>
      <c r="D607" s="1042"/>
      <c r="E607" s="1042"/>
      <c r="F607" s="955">
        <v>2.0</v>
      </c>
      <c r="G607" s="1032" t="s">
        <v>3194</v>
      </c>
      <c r="H607" s="114"/>
      <c r="I607" s="113"/>
      <c r="J607" s="113"/>
      <c r="K607" s="114"/>
      <c r="L607" s="113"/>
      <c r="M607" s="113"/>
      <c r="N607" s="113"/>
      <c r="O607" s="113"/>
      <c r="P607" s="113"/>
      <c r="Q607" s="113"/>
      <c r="R607" s="113"/>
      <c r="S607" s="113"/>
      <c r="T607" s="113"/>
      <c r="U607" s="114"/>
      <c r="V607" s="114"/>
      <c r="W607" s="114"/>
      <c r="X607" s="114"/>
      <c r="Y607" s="114"/>
      <c r="Z607" s="114"/>
      <c r="AA607" s="114"/>
      <c r="AB607" s="625"/>
      <c r="AC607" s="625"/>
      <c r="AD607" s="625"/>
      <c r="AE607" s="625"/>
      <c r="AF607" s="625"/>
      <c r="AG607" s="625"/>
      <c r="AH607" s="625"/>
      <c r="AI607" s="625"/>
      <c r="AJ607" s="625"/>
      <c r="AK607" s="625"/>
    </row>
    <row r="608" ht="15.75" customHeight="1">
      <c r="A608" s="19"/>
      <c r="B608" s="117"/>
      <c r="C608" s="1019"/>
      <c r="D608" s="1019"/>
      <c r="E608" s="1019"/>
      <c r="F608" s="955">
        <v>3.0</v>
      </c>
      <c r="G608" s="1032" t="s">
        <v>3195</v>
      </c>
      <c r="H608" s="117"/>
      <c r="I608" s="19"/>
      <c r="J608" s="19"/>
      <c r="K608" s="117"/>
      <c r="L608" s="19"/>
      <c r="M608" s="19"/>
      <c r="N608" s="19"/>
      <c r="O608" s="19"/>
      <c r="P608" s="19"/>
      <c r="Q608" s="19"/>
      <c r="R608" s="19"/>
      <c r="S608" s="19"/>
      <c r="T608" s="19"/>
      <c r="U608" s="117"/>
      <c r="V608" s="117"/>
      <c r="W608" s="117"/>
      <c r="X608" s="117"/>
      <c r="Y608" s="117"/>
      <c r="Z608" s="117"/>
      <c r="AA608" s="117"/>
      <c r="AB608" s="625"/>
      <c r="AC608" s="625"/>
      <c r="AD608" s="625"/>
      <c r="AE608" s="625"/>
      <c r="AF608" s="625"/>
      <c r="AG608" s="625"/>
      <c r="AH608" s="625"/>
      <c r="AI608" s="625"/>
      <c r="AJ608" s="625"/>
      <c r="AK608" s="625"/>
    </row>
    <row r="609" ht="15.75" customHeight="1">
      <c r="A609" s="1061">
        <v>213.0</v>
      </c>
      <c r="B609" s="1035" t="s">
        <v>2377</v>
      </c>
      <c r="C609" s="1283" t="s">
        <v>44</v>
      </c>
      <c r="D609" s="1101" t="s">
        <v>3197</v>
      </c>
      <c r="E609" s="1101" t="s">
        <v>884</v>
      </c>
      <c r="F609" s="955">
        <v>1.0</v>
      </c>
      <c r="G609" s="1032" t="s">
        <v>3180</v>
      </c>
      <c r="H609" s="1101" t="s">
        <v>3198</v>
      </c>
      <c r="I609" s="977" t="s">
        <v>3</v>
      </c>
      <c r="J609" s="977" t="s">
        <v>3</v>
      </c>
      <c r="K609" s="1049" t="s">
        <v>3</v>
      </c>
      <c r="L609" s="529" t="s">
        <v>61</v>
      </c>
      <c r="M609" s="529" t="s">
        <v>61</v>
      </c>
      <c r="N609" s="529" t="s">
        <v>61</v>
      </c>
      <c r="O609" s="529" t="s">
        <v>61</v>
      </c>
      <c r="P609" s="529" t="s">
        <v>61</v>
      </c>
      <c r="Q609" s="529" t="s">
        <v>61</v>
      </c>
      <c r="R609" s="529" t="s">
        <v>61</v>
      </c>
      <c r="S609" s="529" t="s">
        <v>61</v>
      </c>
      <c r="T609" s="529" t="s">
        <v>61</v>
      </c>
      <c r="U609" s="1049"/>
      <c r="V609" s="1049"/>
      <c r="W609" s="1049"/>
      <c r="X609" s="1049"/>
      <c r="Y609" s="1049"/>
      <c r="Z609" s="1049"/>
      <c r="AA609" s="1049"/>
      <c r="AB609" s="625"/>
      <c r="AC609" s="625"/>
      <c r="AD609" s="625"/>
      <c r="AE609" s="625"/>
      <c r="AF609" s="625"/>
      <c r="AG609" s="625"/>
      <c r="AH609" s="625"/>
      <c r="AI609" s="625"/>
      <c r="AJ609" s="625"/>
      <c r="AK609" s="625"/>
    </row>
    <row r="610" ht="15.75" customHeight="1">
      <c r="A610" s="113"/>
      <c r="B610" s="114"/>
      <c r="C610" s="1042"/>
      <c r="D610" s="1042"/>
      <c r="E610" s="1042"/>
      <c r="F610" s="955">
        <v>2.0</v>
      </c>
      <c r="G610" s="1032" t="s">
        <v>3199</v>
      </c>
      <c r="H610" s="1042"/>
      <c r="I610" s="113"/>
      <c r="J610" s="113"/>
      <c r="K610" s="114"/>
      <c r="L610" s="113"/>
      <c r="M610" s="113"/>
      <c r="N610" s="113"/>
      <c r="O610" s="113"/>
      <c r="P610" s="113"/>
      <c r="Q610" s="113"/>
      <c r="R610" s="113"/>
      <c r="S610" s="113"/>
      <c r="T610" s="113"/>
      <c r="U610" s="114"/>
      <c r="V610" s="114"/>
      <c r="W610" s="114"/>
      <c r="X610" s="114"/>
      <c r="Y610" s="114"/>
      <c r="Z610" s="114"/>
      <c r="AA610" s="114"/>
      <c r="AB610" s="625"/>
      <c r="AC610" s="625"/>
      <c r="AD610" s="625"/>
      <c r="AE610" s="625"/>
      <c r="AF610" s="625"/>
      <c r="AG610" s="625"/>
      <c r="AH610" s="625"/>
      <c r="AI610" s="625"/>
      <c r="AJ610" s="625"/>
      <c r="AK610" s="625"/>
    </row>
    <row r="611" ht="15.75" customHeight="1">
      <c r="A611" s="19"/>
      <c r="B611" s="117"/>
      <c r="C611" s="1019"/>
      <c r="D611" s="1019"/>
      <c r="E611" s="1019"/>
      <c r="F611" s="955">
        <v>3.0</v>
      </c>
      <c r="G611" s="1074" t="s">
        <v>3201</v>
      </c>
      <c r="H611" s="1019"/>
      <c r="I611" s="19"/>
      <c r="J611" s="19"/>
      <c r="K611" s="117"/>
      <c r="L611" s="19"/>
      <c r="M611" s="19"/>
      <c r="N611" s="19"/>
      <c r="O611" s="19"/>
      <c r="P611" s="19"/>
      <c r="Q611" s="19"/>
      <c r="R611" s="19"/>
      <c r="S611" s="19"/>
      <c r="T611" s="19"/>
      <c r="U611" s="117"/>
      <c r="V611" s="117"/>
      <c r="W611" s="117"/>
      <c r="X611" s="117"/>
      <c r="Y611" s="117"/>
      <c r="Z611" s="117"/>
      <c r="AA611" s="117"/>
      <c r="AB611" s="625"/>
      <c r="AC611" s="625"/>
      <c r="AD611" s="625"/>
      <c r="AE611" s="625"/>
      <c r="AF611" s="625"/>
      <c r="AG611" s="625"/>
      <c r="AH611" s="625"/>
      <c r="AI611" s="625"/>
      <c r="AJ611" s="625"/>
      <c r="AK611" s="625"/>
    </row>
    <row r="612" ht="15.75" customHeight="1">
      <c r="A612" s="1061">
        <v>214.0</v>
      </c>
      <c r="B612" s="1035" t="s">
        <v>2377</v>
      </c>
      <c r="C612" s="1283" t="s">
        <v>44</v>
      </c>
      <c r="D612" s="1101" t="s">
        <v>3202</v>
      </c>
      <c r="E612" s="1101" t="s">
        <v>884</v>
      </c>
      <c r="F612" s="955">
        <v>1.0</v>
      </c>
      <c r="G612" s="1032" t="s">
        <v>3180</v>
      </c>
      <c r="H612" s="1101" t="s">
        <v>3203</v>
      </c>
      <c r="I612" s="977" t="s">
        <v>3</v>
      </c>
      <c r="J612" s="977" t="s">
        <v>3</v>
      </c>
      <c r="K612" s="977" t="s">
        <v>3</v>
      </c>
      <c r="L612" s="529" t="s">
        <v>61</v>
      </c>
      <c r="M612" s="977" t="s">
        <v>61</v>
      </c>
      <c r="N612" s="977" t="s">
        <v>61</v>
      </c>
      <c r="O612" s="977" t="s">
        <v>61</v>
      </c>
      <c r="P612" s="977" t="s">
        <v>61</v>
      </c>
      <c r="Q612" s="977" t="s">
        <v>61</v>
      </c>
      <c r="R612" s="977" t="s">
        <v>61</v>
      </c>
      <c r="S612" s="977" t="s">
        <v>61</v>
      </c>
      <c r="T612" s="977" t="s">
        <v>61</v>
      </c>
      <c r="U612" s="1049"/>
      <c r="V612" s="1049"/>
      <c r="W612" s="1049"/>
      <c r="X612" s="1049"/>
      <c r="Y612" s="1049"/>
      <c r="Z612" s="1049"/>
      <c r="AA612" s="1049"/>
      <c r="AB612" s="625"/>
      <c r="AC612" s="625"/>
      <c r="AD612" s="625"/>
      <c r="AE612" s="625"/>
      <c r="AF612" s="625"/>
      <c r="AG612" s="625"/>
      <c r="AH612" s="625"/>
      <c r="AI612" s="625"/>
      <c r="AJ612" s="625"/>
      <c r="AK612" s="625"/>
    </row>
    <row r="613" ht="15.75" customHeight="1">
      <c r="A613" s="113"/>
      <c r="B613" s="114"/>
      <c r="C613" s="1042"/>
      <c r="D613" s="1042"/>
      <c r="E613" s="1042"/>
      <c r="F613" s="955">
        <v>2.0</v>
      </c>
      <c r="G613" s="1032" t="s">
        <v>3204</v>
      </c>
      <c r="H613" s="1042"/>
      <c r="I613" s="113"/>
      <c r="J613" s="113"/>
      <c r="K613" s="113"/>
      <c r="L613" s="113"/>
      <c r="M613" s="113"/>
      <c r="N613" s="113"/>
      <c r="O613" s="113"/>
      <c r="P613" s="113"/>
      <c r="Q613" s="113"/>
      <c r="R613" s="113"/>
      <c r="S613" s="113"/>
      <c r="T613" s="113"/>
      <c r="U613" s="114"/>
      <c r="V613" s="114"/>
      <c r="W613" s="114"/>
      <c r="X613" s="114"/>
      <c r="Y613" s="114"/>
      <c r="Z613" s="114"/>
      <c r="AA613" s="114"/>
      <c r="AB613" s="625"/>
      <c r="AC613" s="625"/>
      <c r="AD613" s="625"/>
      <c r="AE613" s="625"/>
      <c r="AF613" s="625"/>
      <c r="AG613" s="625"/>
      <c r="AH613" s="625"/>
      <c r="AI613" s="625"/>
      <c r="AJ613" s="625"/>
      <c r="AK613" s="625"/>
    </row>
    <row r="614" ht="15.75" customHeight="1">
      <c r="A614" s="19"/>
      <c r="B614" s="117"/>
      <c r="C614" s="1019"/>
      <c r="D614" s="1019"/>
      <c r="E614" s="1019"/>
      <c r="F614" s="955">
        <v>3.0</v>
      </c>
      <c r="G614" s="1032" t="s">
        <v>3205</v>
      </c>
      <c r="H614" s="1019"/>
      <c r="I614" s="19"/>
      <c r="J614" s="19"/>
      <c r="K614" s="19"/>
      <c r="L614" s="19"/>
      <c r="M614" s="543"/>
      <c r="N614" s="543"/>
      <c r="O614" s="543"/>
      <c r="P614" s="543"/>
      <c r="Q614" s="543"/>
      <c r="R614" s="543"/>
      <c r="S614" s="543"/>
      <c r="T614" s="543"/>
      <c r="U614" s="117"/>
      <c r="V614" s="117"/>
      <c r="W614" s="117"/>
      <c r="X614" s="117"/>
      <c r="Y614" s="117"/>
      <c r="Z614" s="117"/>
      <c r="AA614" s="117"/>
      <c r="AB614" s="625"/>
      <c r="AC614" s="625"/>
      <c r="AD614" s="625"/>
      <c r="AE614" s="625"/>
      <c r="AF614" s="625"/>
      <c r="AG614" s="625"/>
      <c r="AH614" s="625"/>
      <c r="AI614" s="625"/>
      <c r="AJ614" s="625"/>
      <c r="AK614" s="625"/>
    </row>
    <row r="615" ht="15.75" customHeight="1">
      <c r="A615" s="870">
        <v>215.0</v>
      </c>
      <c r="B615" s="1044" t="s">
        <v>2377</v>
      </c>
      <c r="C615" s="1044" t="s">
        <v>44</v>
      </c>
      <c r="D615" s="1045" t="s">
        <v>3206</v>
      </c>
      <c r="E615" s="1045" t="s">
        <v>3207</v>
      </c>
      <c r="F615" s="1001">
        <v>1.0</v>
      </c>
      <c r="G615" s="1002" t="s">
        <v>3208</v>
      </c>
      <c r="H615" s="1045" t="s">
        <v>3209</v>
      </c>
      <c r="I615" s="977" t="s">
        <v>3</v>
      </c>
      <c r="J615" s="977" t="s">
        <v>3</v>
      </c>
      <c r="K615" s="977" t="s">
        <v>3</v>
      </c>
      <c r="L615" s="529" t="s">
        <v>61</v>
      </c>
      <c r="M615" s="529" t="s">
        <v>61</v>
      </c>
      <c r="N615" s="529" t="s">
        <v>61</v>
      </c>
      <c r="O615" s="529" t="s">
        <v>61</v>
      </c>
      <c r="P615" s="529" t="s">
        <v>61</v>
      </c>
      <c r="Q615" s="529" t="s">
        <v>61</v>
      </c>
      <c r="R615" s="529" t="s">
        <v>61</v>
      </c>
      <c r="S615" s="529" t="s">
        <v>61</v>
      </c>
      <c r="T615" s="529" t="s">
        <v>61</v>
      </c>
      <c r="U615" s="1047"/>
      <c r="V615" s="1047"/>
      <c r="W615" s="1047"/>
      <c r="X615" s="1047"/>
      <c r="Y615" s="1047"/>
      <c r="Z615" s="1047"/>
      <c r="AA615" s="1047"/>
      <c r="AB615" s="625"/>
      <c r="AC615" s="625"/>
      <c r="AD615" s="625"/>
      <c r="AE615" s="625"/>
      <c r="AF615" s="625"/>
      <c r="AG615" s="625"/>
      <c r="AH615" s="625"/>
      <c r="AI615" s="625"/>
      <c r="AJ615" s="625"/>
      <c r="AK615" s="625"/>
    </row>
    <row r="616" ht="15.75" customHeight="1">
      <c r="A616" s="113"/>
      <c r="B616" s="114"/>
      <c r="C616" s="114"/>
      <c r="D616" s="114"/>
      <c r="E616" s="114"/>
      <c r="F616" s="955">
        <v>2.0</v>
      </c>
      <c r="G616" s="1032" t="s">
        <v>3211</v>
      </c>
      <c r="H616" s="114"/>
      <c r="I616" s="113"/>
      <c r="J616" s="113"/>
      <c r="K616" s="113"/>
      <c r="L616" s="113"/>
      <c r="M616" s="113"/>
      <c r="N616" s="113"/>
      <c r="O616" s="113"/>
      <c r="P616" s="113"/>
      <c r="Q616" s="113"/>
      <c r="R616" s="113"/>
      <c r="S616" s="113"/>
      <c r="T616" s="113"/>
      <c r="U616" s="114"/>
      <c r="V616" s="114"/>
      <c r="W616" s="114"/>
      <c r="X616" s="114"/>
      <c r="Y616" s="114"/>
      <c r="Z616" s="114"/>
      <c r="AA616" s="114"/>
      <c r="AB616" s="625"/>
      <c r="AC616" s="625"/>
      <c r="AD616" s="625"/>
      <c r="AE616" s="625"/>
      <c r="AF616" s="625"/>
      <c r="AG616" s="625"/>
      <c r="AH616" s="625"/>
      <c r="AI616" s="625"/>
      <c r="AJ616" s="625"/>
      <c r="AK616" s="625"/>
    </row>
    <row r="617" ht="15.75" customHeight="1">
      <c r="A617" s="113"/>
      <c r="B617" s="114"/>
      <c r="C617" s="114"/>
      <c r="D617" s="114"/>
      <c r="E617" s="114"/>
      <c r="F617" s="955">
        <v>3.0</v>
      </c>
      <c r="G617" s="1032" t="s">
        <v>3212</v>
      </c>
      <c r="H617" s="114"/>
      <c r="I617" s="113"/>
      <c r="J617" s="113"/>
      <c r="K617" s="113"/>
      <c r="L617" s="113"/>
      <c r="M617" s="113"/>
      <c r="N617" s="113"/>
      <c r="O617" s="113"/>
      <c r="P617" s="113"/>
      <c r="Q617" s="113"/>
      <c r="R617" s="113"/>
      <c r="S617" s="113"/>
      <c r="T617" s="113"/>
      <c r="U617" s="114"/>
      <c r="V617" s="114"/>
      <c r="W617" s="114"/>
      <c r="X617" s="114"/>
      <c r="Y617" s="114"/>
      <c r="Z617" s="114"/>
      <c r="AA617" s="114"/>
      <c r="AB617" s="625"/>
      <c r="AC617" s="625"/>
      <c r="AD617" s="625"/>
      <c r="AE617" s="625"/>
      <c r="AF617" s="625"/>
      <c r="AG617" s="625"/>
      <c r="AH617" s="625"/>
      <c r="AI617" s="625"/>
      <c r="AJ617" s="625"/>
      <c r="AK617" s="625"/>
    </row>
    <row r="618" ht="15.75" customHeight="1">
      <c r="A618" s="113"/>
      <c r="B618" s="114"/>
      <c r="C618" s="114"/>
      <c r="D618" s="114"/>
      <c r="E618" s="114"/>
      <c r="F618" s="955">
        <v>4.0</v>
      </c>
      <c r="G618" s="1032" t="s">
        <v>3213</v>
      </c>
      <c r="H618" s="114"/>
      <c r="I618" s="113"/>
      <c r="J618" s="113"/>
      <c r="K618" s="113"/>
      <c r="L618" s="113"/>
      <c r="M618" s="113"/>
      <c r="N618" s="113"/>
      <c r="O618" s="113"/>
      <c r="P618" s="113"/>
      <c r="Q618" s="113"/>
      <c r="R618" s="113"/>
      <c r="S618" s="113"/>
      <c r="T618" s="113"/>
      <c r="U618" s="114"/>
      <c r="V618" s="114"/>
      <c r="W618" s="114"/>
      <c r="X618" s="114"/>
      <c r="Y618" s="114"/>
      <c r="Z618" s="114"/>
      <c r="AA618" s="114"/>
      <c r="AB618" s="625"/>
      <c r="AC618" s="625"/>
      <c r="AD618" s="625"/>
      <c r="AE618" s="625"/>
      <c r="AF618" s="625"/>
      <c r="AG618" s="625"/>
      <c r="AH618" s="625"/>
      <c r="AI618" s="625"/>
      <c r="AJ618" s="625"/>
      <c r="AK618" s="625"/>
    </row>
    <row r="619" ht="15.75" customHeight="1">
      <c r="A619" s="19"/>
      <c r="B619" s="117"/>
      <c r="C619" s="117"/>
      <c r="D619" s="117"/>
      <c r="E619" s="117"/>
      <c r="F619" s="955">
        <v>5.0</v>
      </c>
      <c r="G619" s="1032" t="s">
        <v>3214</v>
      </c>
      <c r="H619" s="117"/>
      <c r="I619" s="19"/>
      <c r="J619" s="19"/>
      <c r="K619" s="19"/>
      <c r="L619" s="19"/>
      <c r="M619" s="19"/>
      <c r="N619" s="19"/>
      <c r="O619" s="19"/>
      <c r="P619" s="19"/>
      <c r="Q619" s="19"/>
      <c r="R619" s="19"/>
      <c r="S619" s="19"/>
      <c r="T619" s="19"/>
      <c r="U619" s="117"/>
      <c r="V619" s="117"/>
      <c r="W619" s="117"/>
      <c r="X619" s="117"/>
      <c r="Y619" s="117"/>
      <c r="Z619" s="117"/>
      <c r="AA619" s="117"/>
      <c r="AB619" s="625"/>
      <c r="AC619" s="625"/>
      <c r="AD619" s="625"/>
      <c r="AE619" s="625"/>
      <c r="AF619" s="625"/>
      <c r="AG619" s="625"/>
      <c r="AH619" s="625"/>
      <c r="AI619" s="625"/>
      <c r="AJ619" s="625"/>
      <c r="AK619" s="625"/>
    </row>
    <row r="620" ht="15.75" customHeight="1">
      <c r="A620" s="959">
        <v>216.0</v>
      </c>
      <c r="B620" s="955" t="s">
        <v>2377</v>
      </c>
      <c r="C620" s="955" t="s">
        <v>44</v>
      </c>
      <c r="D620" s="1032" t="s">
        <v>3899</v>
      </c>
      <c r="E620" s="1032" t="s">
        <v>3207</v>
      </c>
      <c r="F620" s="955">
        <v>6.0</v>
      </c>
      <c r="G620" s="1032" t="s">
        <v>3218</v>
      </c>
      <c r="H620" s="1032" t="s">
        <v>3900</v>
      </c>
      <c r="I620" s="983" t="s">
        <v>3</v>
      </c>
      <c r="J620" s="983" t="s">
        <v>3</v>
      </c>
      <c r="K620" s="599" t="s">
        <v>3</v>
      </c>
      <c r="L620" s="983" t="s">
        <v>61</v>
      </c>
      <c r="M620" s="983" t="s">
        <v>61</v>
      </c>
      <c r="N620" s="983" t="s">
        <v>61</v>
      </c>
      <c r="O620" s="983" t="s">
        <v>61</v>
      </c>
      <c r="P620" s="983" t="s">
        <v>61</v>
      </c>
      <c r="Q620" s="983" t="s">
        <v>61</v>
      </c>
      <c r="R620" s="983" t="s">
        <v>61</v>
      </c>
      <c r="S620" s="983" t="s">
        <v>61</v>
      </c>
      <c r="T620" s="983" t="s">
        <v>61</v>
      </c>
      <c r="U620" s="599"/>
      <c r="V620" s="599"/>
      <c r="W620" s="599"/>
      <c r="X620" s="599"/>
      <c r="Y620" s="599"/>
      <c r="Z620" s="599"/>
      <c r="AA620" s="599"/>
      <c r="AB620" s="625"/>
      <c r="AC620" s="625"/>
      <c r="AD620" s="625"/>
      <c r="AE620" s="625"/>
      <c r="AF620" s="625"/>
      <c r="AG620" s="625"/>
      <c r="AH620" s="625"/>
      <c r="AI620" s="625"/>
      <c r="AJ620" s="625"/>
      <c r="AK620" s="625"/>
    </row>
    <row r="621" ht="15.75" customHeight="1">
      <c r="A621" s="959">
        <v>217.0</v>
      </c>
      <c r="B621" s="955" t="s">
        <v>2377</v>
      </c>
      <c r="C621" s="955" t="s">
        <v>44</v>
      </c>
      <c r="D621" s="1032" t="s">
        <v>3220</v>
      </c>
      <c r="E621" s="1032" t="s">
        <v>3207</v>
      </c>
      <c r="F621" s="955">
        <v>7.0</v>
      </c>
      <c r="G621" s="1032" t="s">
        <v>3221</v>
      </c>
      <c r="H621" s="1032" t="s">
        <v>3222</v>
      </c>
      <c r="I621" s="983" t="s">
        <v>3</v>
      </c>
      <c r="J621" s="983" t="s">
        <v>3</v>
      </c>
      <c r="K621" s="599" t="s">
        <v>3</v>
      </c>
      <c r="L621" s="983" t="s">
        <v>61</v>
      </c>
      <c r="M621" s="983" t="s">
        <v>61</v>
      </c>
      <c r="N621" s="983" t="s">
        <v>61</v>
      </c>
      <c r="O621" s="983" t="s">
        <v>61</v>
      </c>
      <c r="P621" s="983" t="s">
        <v>61</v>
      </c>
      <c r="Q621" s="983" t="s">
        <v>61</v>
      </c>
      <c r="R621" s="983" t="s">
        <v>61</v>
      </c>
      <c r="S621" s="983" t="s">
        <v>61</v>
      </c>
      <c r="T621" s="983" t="s">
        <v>61</v>
      </c>
      <c r="U621" s="599"/>
      <c r="V621" s="599"/>
      <c r="W621" s="599"/>
      <c r="X621" s="599"/>
      <c r="Y621" s="599"/>
      <c r="Z621" s="599"/>
      <c r="AA621" s="599"/>
      <c r="AB621" s="625"/>
      <c r="AC621" s="625"/>
      <c r="AD621" s="625"/>
      <c r="AE621" s="625"/>
      <c r="AF621" s="625"/>
      <c r="AG621" s="625"/>
      <c r="AH621" s="625"/>
      <c r="AI621" s="625"/>
      <c r="AJ621" s="625"/>
      <c r="AK621" s="625"/>
    </row>
    <row r="622" ht="15.75" customHeight="1">
      <c r="A622" s="959">
        <v>218.0</v>
      </c>
      <c r="B622" s="955" t="s">
        <v>2377</v>
      </c>
      <c r="C622" s="955" t="s">
        <v>44</v>
      </c>
      <c r="D622" s="1032" t="s">
        <v>3223</v>
      </c>
      <c r="E622" s="1032" t="s">
        <v>3207</v>
      </c>
      <c r="F622" s="955">
        <v>8.0</v>
      </c>
      <c r="G622" s="1032" t="s">
        <v>3224</v>
      </c>
      <c r="H622" s="1032" t="s">
        <v>3225</v>
      </c>
      <c r="I622" s="983" t="s">
        <v>3</v>
      </c>
      <c r="J622" s="983" t="s">
        <v>3</v>
      </c>
      <c r="K622" s="599" t="s">
        <v>3</v>
      </c>
      <c r="L622" s="983" t="s">
        <v>61</v>
      </c>
      <c r="M622" s="983" t="s">
        <v>61</v>
      </c>
      <c r="N622" s="983" t="s">
        <v>61</v>
      </c>
      <c r="O622" s="983" t="s">
        <v>61</v>
      </c>
      <c r="P622" s="983" t="s">
        <v>61</v>
      </c>
      <c r="Q622" s="983" t="s">
        <v>61</v>
      </c>
      <c r="R622" s="983" t="s">
        <v>61</v>
      </c>
      <c r="S622" s="983" t="s">
        <v>61</v>
      </c>
      <c r="T622" s="983" t="s">
        <v>61</v>
      </c>
      <c r="U622" s="599"/>
      <c r="V622" s="599"/>
      <c r="W622" s="599"/>
      <c r="X622" s="599"/>
      <c r="Y622" s="599"/>
      <c r="Z622" s="599"/>
      <c r="AA622" s="599"/>
      <c r="AB622" s="625"/>
      <c r="AC622" s="625"/>
      <c r="AD622" s="625"/>
      <c r="AE622" s="625"/>
      <c r="AF622" s="625"/>
      <c r="AG622" s="625"/>
      <c r="AH622" s="625"/>
      <c r="AI622" s="625"/>
      <c r="AJ622" s="625"/>
      <c r="AK622" s="625"/>
    </row>
    <row r="623" ht="15.75" customHeight="1">
      <c r="A623" s="870">
        <v>219.0</v>
      </c>
      <c r="B623" s="1044" t="s">
        <v>2377</v>
      </c>
      <c r="C623" s="1044" t="s">
        <v>44</v>
      </c>
      <c r="D623" s="1045" t="s">
        <v>3228</v>
      </c>
      <c r="E623" s="1045" t="s">
        <v>3229</v>
      </c>
      <c r="F623" s="1001">
        <v>1.0</v>
      </c>
      <c r="G623" s="1002" t="s">
        <v>3230</v>
      </c>
      <c r="H623" s="1045" t="s">
        <v>3231</v>
      </c>
      <c r="I623" s="977"/>
      <c r="J623" s="1047"/>
      <c r="K623" s="1047"/>
      <c r="L623" s="529" t="s">
        <v>61</v>
      </c>
      <c r="M623" s="529" t="s">
        <v>61</v>
      </c>
      <c r="N623" s="529" t="s">
        <v>61</v>
      </c>
      <c r="O623" s="529" t="s">
        <v>61</v>
      </c>
      <c r="P623" s="529" t="s">
        <v>61</v>
      </c>
      <c r="Q623" s="529" t="s">
        <v>61</v>
      </c>
      <c r="R623" s="529" t="s">
        <v>61</v>
      </c>
      <c r="S623" s="529" t="s">
        <v>61</v>
      </c>
      <c r="T623" s="529" t="s">
        <v>61</v>
      </c>
      <c r="U623" s="1047"/>
      <c r="V623" s="1047"/>
      <c r="W623" s="1047"/>
      <c r="X623" s="1047"/>
      <c r="Y623" s="1047"/>
      <c r="Z623" s="1047"/>
      <c r="AA623" s="1047"/>
      <c r="AB623" s="625"/>
      <c r="AC623" s="625"/>
      <c r="AD623" s="918"/>
      <c r="AE623" s="918"/>
      <c r="AF623" s="1166"/>
      <c r="AG623" s="1166"/>
      <c r="AH623" s="1166"/>
      <c r="AI623" s="1166"/>
      <c r="AJ623" s="1166"/>
      <c r="AK623" s="1166"/>
    </row>
    <row r="624" ht="15.75" customHeight="1">
      <c r="A624" s="113"/>
      <c r="B624" s="114"/>
      <c r="C624" s="114"/>
      <c r="D624" s="114"/>
      <c r="E624" s="114"/>
      <c r="F624" s="955">
        <v>2.0</v>
      </c>
      <c r="G624" s="1032" t="s">
        <v>3234</v>
      </c>
      <c r="H624" s="114"/>
      <c r="I624" s="113"/>
      <c r="J624" s="114"/>
      <c r="K624" s="114"/>
      <c r="L624" s="113"/>
      <c r="M624" s="113"/>
      <c r="N624" s="113"/>
      <c r="O624" s="113"/>
      <c r="P624" s="113"/>
      <c r="Q624" s="113"/>
      <c r="R624" s="113"/>
      <c r="S624" s="113"/>
      <c r="T624" s="113"/>
      <c r="U624" s="114"/>
      <c r="V624" s="114"/>
      <c r="W624" s="114"/>
      <c r="X624" s="114"/>
      <c r="Y624" s="114"/>
      <c r="Z624" s="114"/>
      <c r="AA624" s="114"/>
      <c r="AB624" s="625"/>
      <c r="AC624" s="625"/>
      <c r="AD624" s="918"/>
      <c r="AE624" s="918"/>
      <c r="AF624" s="1166"/>
      <c r="AG624" s="1166"/>
      <c r="AH624" s="1166"/>
      <c r="AI624" s="1166"/>
      <c r="AJ624" s="1166"/>
      <c r="AK624" s="1166"/>
    </row>
    <row r="625" ht="15.75" customHeight="1">
      <c r="A625" s="113"/>
      <c r="B625" s="114"/>
      <c r="C625" s="114"/>
      <c r="D625" s="114"/>
      <c r="E625" s="114"/>
      <c r="F625" s="955">
        <v>3.0</v>
      </c>
      <c r="G625" s="1032" t="s">
        <v>3235</v>
      </c>
      <c r="H625" s="117"/>
      <c r="I625" s="19"/>
      <c r="J625" s="117"/>
      <c r="K625" s="117"/>
      <c r="L625" s="19"/>
      <c r="M625" s="19"/>
      <c r="N625" s="19"/>
      <c r="O625" s="19"/>
      <c r="P625" s="19"/>
      <c r="Q625" s="19"/>
      <c r="R625" s="19"/>
      <c r="S625" s="19"/>
      <c r="T625" s="19"/>
      <c r="U625" s="117"/>
      <c r="V625" s="117"/>
      <c r="W625" s="117"/>
      <c r="X625" s="117"/>
      <c r="Y625" s="117"/>
      <c r="Z625" s="117"/>
      <c r="AA625" s="117"/>
      <c r="AB625" s="625"/>
      <c r="AC625" s="625"/>
      <c r="AD625" s="918"/>
      <c r="AE625" s="918"/>
      <c r="AF625" s="1166"/>
      <c r="AG625" s="1166"/>
      <c r="AH625" s="1166"/>
      <c r="AI625" s="1166"/>
      <c r="AJ625" s="1166"/>
      <c r="AK625" s="1166"/>
    </row>
    <row r="626" ht="15.75" customHeight="1">
      <c r="A626" s="19"/>
      <c r="B626" s="117"/>
      <c r="C626" s="117"/>
      <c r="D626" s="117"/>
      <c r="E626" s="117"/>
      <c r="F626" s="955">
        <v>4.0</v>
      </c>
      <c r="G626" s="1032" t="s">
        <v>3236</v>
      </c>
      <c r="H626" s="1032" t="s">
        <v>3237</v>
      </c>
      <c r="I626" s="983"/>
      <c r="J626" s="599"/>
      <c r="K626" s="599"/>
      <c r="L626" s="983" t="s">
        <v>61</v>
      </c>
      <c r="M626" s="983" t="s">
        <v>61</v>
      </c>
      <c r="N626" s="983" t="s">
        <v>61</v>
      </c>
      <c r="O626" s="983" t="s">
        <v>61</v>
      </c>
      <c r="P626" s="983" t="s">
        <v>61</v>
      </c>
      <c r="Q626" s="983" t="s">
        <v>61</v>
      </c>
      <c r="R626" s="983" t="s">
        <v>61</v>
      </c>
      <c r="S626" s="983" t="s">
        <v>61</v>
      </c>
      <c r="T626" s="983" t="s">
        <v>61</v>
      </c>
      <c r="U626" s="599"/>
      <c r="V626" s="599"/>
      <c r="W626" s="599"/>
      <c r="X626" s="599"/>
      <c r="Y626" s="599"/>
      <c r="Z626" s="599"/>
      <c r="AA626" s="599"/>
      <c r="AB626" s="625"/>
      <c r="AC626" s="625"/>
      <c r="AD626" s="918"/>
      <c r="AE626" s="918"/>
      <c r="AF626" s="1166"/>
      <c r="AG626" s="1166"/>
      <c r="AH626" s="1166"/>
      <c r="AI626" s="1166"/>
      <c r="AJ626" s="1166"/>
      <c r="AK626" s="1166"/>
    </row>
    <row r="627" ht="15.75" customHeight="1">
      <c r="A627" s="959">
        <v>220.0</v>
      </c>
      <c r="B627" s="955" t="s">
        <v>2377</v>
      </c>
      <c r="C627" s="955" t="s">
        <v>44</v>
      </c>
      <c r="D627" s="1032" t="s">
        <v>3239</v>
      </c>
      <c r="E627" s="1032" t="s">
        <v>3240</v>
      </c>
      <c r="F627" s="955">
        <v>1.0</v>
      </c>
      <c r="G627" s="1032" t="s">
        <v>3241</v>
      </c>
      <c r="H627" s="1050" t="s">
        <v>3242</v>
      </c>
      <c r="I627" s="983"/>
      <c r="J627" s="599"/>
      <c r="K627" s="599"/>
      <c r="L627" s="983" t="s">
        <v>61</v>
      </c>
      <c r="M627" s="983" t="s">
        <v>61</v>
      </c>
      <c r="N627" s="983" t="s">
        <v>61</v>
      </c>
      <c r="O627" s="983" t="s">
        <v>61</v>
      </c>
      <c r="P627" s="983" t="s">
        <v>61</v>
      </c>
      <c r="Q627" s="983" t="s">
        <v>61</v>
      </c>
      <c r="R627" s="983" t="s">
        <v>61</v>
      </c>
      <c r="S627" s="983" t="s">
        <v>61</v>
      </c>
      <c r="T627" s="983" t="s">
        <v>61</v>
      </c>
      <c r="U627" s="599"/>
      <c r="V627" s="599"/>
      <c r="W627" s="599"/>
      <c r="X627" s="599"/>
      <c r="Y627" s="599"/>
      <c r="Z627" s="599"/>
      <c r="AA627" s="599"/>
      <c r="AB627" s="625"/>
      <c r="AC627" s="625"/>
      <c r="AD627" s="918"/>
      <c r="AE627" s="918"/>
      <c r="AF627" s="1166"/>
      <c r="AG627" s="1166"/>
      <c r="AH627" s="1166"/>
      <c r="AI627" s="1166"/>
      <c r="AJ627" s="1166"/>
      <c r="AK627" s="1166"/>
    </row>
    <row r="628" ht="15.75" customHeight="1">
      <c r="A628" s="959">
        <v>221.0</v>
      </c>
      <c r="B628" s="955" t="s">
        <v>2377</v>
      </c>
      <c r="C628" s="955" t="s">
        <v>55</v>
      </c>
      <c r="D628" s="1032" t="s">
        <v>3243</v>
      </c>
      <c r="E628" s="1032" t="s">
        <v>3244</v>
      </c>
      <c r="F628" s="955">
        <v>1.0</v>
      </c>
      <c r="G628" s="1032" t="s">
        <v>3245</v>
      </c>
      <c r="H628" s="1032" t="s">
        <v>3246</v>
      </c>
      <c r="I628" s="983"/>
      <c r="J628" s="599" t="s">
        <v>61</v>
      </c>
      <c r="K628" s="599" t="s">
        <v>61</v>
      </c>
      <c r="L628" s="983" t="s">
        <v>61</v>
      </c>
      <c r="M628" s="983" t="s">
        <v>61</v>
      </c>
      <c r="N628" s="983" t="s">
        <v>61</v>
      </c>
      <c r="O628" s="983" t="s">
        <v>61</v>
      </c>
      <c r="P628" s="983" t="s">
        <v>61</v>
      </c>
      <c r="Q628" s="983" t="s">
        <v>61</v>
      </c>
      <c r="R628" s="983" t="s">
        <v>61</v>
      </c>
      <c r="S628" s="983" t="s">
        <v>61</v>
      </c>
      <c r="T628" s="983" t="s">
        <v>61</v>
      </c>
      <c r="U628" s="599"/>
      <c r="V628" s="599"/>
      <c r="W628" s="599"/>
      <c r="X628" s="599"/>
      <c r="Y628" s="599"/>
      <c r="Z628" s="599"/>
      <c r="AA628" s="599"/>
      <c r="AB628" s="625"/>
      <c r="AC628" s="625"/>
      <c r="AD628" s="918"/>
      <c r="AE628" s="918"/>
      <c r="AF628" s="1166"/>
      <c r="AG628" s="1166"/>
      <c r="AH628" s="1166"/>
      <c r="AI628" s="1166"/>
      <c r="AJ628" s="1166"/>
      <c r="AK628" s="1166"/>
    </row>
    <row r="629" ht="15.75" customHeight="1">
      <c r="A629" s="959">
        <v>222.0</v>
      </c>
      <c r="B629" s="955" t="s">
        <v>2377</v>
      </c>
      <c r="C629" s="955" t="s">
        <v>44</v>
      </c>
      <c r="D629" s="1032" t="s">
        <v>3247</v>
      </c>
      <c r="E629" s="1032" t="s">
        <v>3248</v>
      </c>
      <c r="F629" s="955">
        <v>1.0</v>
      </c>
      <c r="G629" s="1032" t="s">
        <v>3249</v>
      </c>
      <c r="H629" s="1032" t="s">
        <v>3250</v>
      </c>
      <c r="I629" s="983"/>
      <c r="J629" s="983"/>
      <c r="K629" s="983"/>
      <c r="L629" s="983" t="s">
        <v>61</v>
      </c>
      <c r="M629" s="983" t="s">
        <v>61</v>
      </c>
      <c r="N629" s="983" t="s">
        <v>61</v>
      </c>
      <c r="O629" s="983" t="s">
        <v>61</v>
      </c>
      <c r="P629" s="983" t="s">
        <v>61</v>
      </c>
      <c r="Q629" s="983" t="s">
        <v>61</v>
      </c>
      <c r="R629" s="983" t="s">
        <v>61</v>
      </c>
      <c r="S629" s="983" t="s">
        <v>61</v>
      </c>
      <c r="T629" s="983" t="s">
        <v>61</v>
      </c>
      <c r="U629" s="599"/>
      <c r="V629" s="599"/>
      <c r="W629" s="599"/>
      <c r="X629" s="599"/>
      <c r="Y629" s="599"/>
      <c r="Z629" s="599"/>
      <c r="AA629" s="599"/>
      <c r="AB629" s="625"/>
      <c r="AC629" s="625"/>
      <c r="AD629" s="918"/>
      <c r="AE629" s="918"/>
      <c r="AF629" s="1166"/>
      <c r="AG629" s="1166"/>
      <c r="AH629" s="1166"/>
      <c r="AI629" s="1166"/>
      <c r="AJ629" s="1166"/>
      <c r="AK629" s="1166"/>
    </row>
    <row r="630" ht="15.75" customHeight="1">
      <c r="A630" s="1287">
        <v>223.0</v>
      </c>
      <c r="B630" s="1128" t="s">
        <v>2377</v>
      </c>
      <c r="C630" s="1044" t="s">
        <v>646</v>
      </c>
      <c r="D630" s="933" t="s">
        <v>3253</v>
      </c>
      <c r="E630" s="933" t="s">
        <v>3254</v>
      </c>
      <c r="F630" s="1288">
        <v>1.0</v>
      </c>
      <c r="G630" s="1006" t="s">
        <v>3230</v>
      </c>
      <c r="H630" s="933" t="s">
        <v>3255</v>
      </c>
      <c r="I630" s="977" t="s">
        <v>3</v>
      </c>
      <c r="J630" s="926" t="s">
        <v>3</v>
      </c>
      <c r="K630" s="926" t="s">
        <v>61</v>
      </c>
      <c r="L630" s="529" t="s">
        <v>61</v>
      </c>
      <c r="M630" s="529" t="s">
        <v>61</v>
      </c>
      <c r="N630" s="529" t="s">
        <v>61</v>
      </c>
      <c r="O630" s="529" t="s">
        <v>61</v>
      </c>
      <c r="P630" s="529" t="s">
        <v>61</v>
      </c>
      <c r="Q630" s="529" t="s">
        <v>61</v>
      </c>
      <c r="R630" s="529" t="s">
        <v>61</v>
      </c>
      <c r="S630" s="529" t="s">
        <v>61</v>
      </c>
      <c r="T630" s="529" t="s">
        <v>61</v>
      </c>
      <c r="U630" s="926"/>
      <c r="V630" s="926"/>
      <c r="W630" s="926"/>
      <c r="X630" s="926"/>
      <c r="Y630" s="926"/>
      <c r="Z630" s="926"/>
      <c r="AA630" s="926"/>
      <c r="AB630" s="583"/>
      <c r="AC630" s="583"/>
      <c r="AD630" s="583"/>
      <c r="AE630" s="583"/>
      <c r="AF630" s="583"/>
      <c r="AG630" s="583"/>
      <c r="AH630" s="583"/>
      <c r="AI630" s="583"/>
      <c r="AJ630" s="583"/>
      <c r="AK630" s="583"/>
    </row>
    <row r="631" ht="15.75" customHeight="1">
      <c r="A631" s="113"/>
      <c r="B631" s="114"/>
      <c r="C631" s="114"/>
      <c r="D631" s="114"/>
      <c r="E631" s="114"/>
      <c r="F631" s="1289">
        <v>2.0</v>
      </c>
      <c r="G631" s="931" t="s">
        <v>3234</v>
      </c>
      <c r="H631" s="114"/>
      <c r="I631" s="113"/>
      <c r="J631" s="114"/>
      <c r="K631" s="114"/>
      <c r="L631" s="113"/>
      <c r="M631" s="113"/>
      <c r="N631" s="113"/>
      <c r="O631" s="113"/>
      <c r="P631" s="113"/>
      <c r="Q631" s="113"/>
      <c r="R631" s="113"/>
      <c r="S631" s="113"/>
      <c r="T631" s="113"/>
      <c r="U631" s="114"/>
      <c r="V631" s="114"/>
      <c r="W631" s="114"/>
      <c r="X631" s="114"/>
      <c r="Y631" s="114"/>
      <c r="Z631" s="114"/>
      <c r="AA631" s="114"/>
      <c r="AB631" s="583"/>
      <c r="AC631" s="583"/>
      <c r="AD631" s="583"/>
      <c r="AE631" s="583"/>
      <c r="AF631" s="583"/>
      <c r="AG631" s="583"/>
      <c r="AH631" s="583"/>
      <c r="AI631" s="583"/>
      <c r="AJ631" s="583"/>
      <c r="AK631" s="583"/>
    </row>
    <row r="632" ht="15.75" customHeight="1">
      <c r="A632" s="19"/>
      <c r="B632" s="117"/>
      <c r="C632" s="117"/>
      <c r="D632" s="117"/>
      <c r="E632" s="117"/>
      <c r="F632" s="1289">
        <v>3.0</v>
      </c>
      <c r="G632" s="931" t="s">
        <v>3235</v>
      </c>
      <c r="H632" s="117"/>
      <c r="I632" s="19"/>
      <c r="J632" s="117"/>
      <c r="K632" s="117"/>
      <c r="L632" s="19"/>
      <c r="M632" s="19"/>
      <c r="N632" s="19"/>
      <c r="O632" s="19"/>
      <c r="P632" s="19"/>
      <c r="Q632" s="19"/>
      <c r="R632" s="19"/>
      <c r="S632" s="19"/>
      <c r="T632" s="19"/>
      <c r="U632" s="117"/>
      <c r="V632" s="117"/>
      <c r="W632" s="117"/>
      <c r="X632" s="117"/>
      <c r="Y632" s="117"/>
      <c r="Z632" s="117"/>
      <c r="AA632" s="117"/>
      <c r="AB632" s="583"/>
      <c r="AC632" s="583"/>
      <c r="AD632" s="583"/>
      <c r="AE632" s="583"/>
      <c r="AF632" s="583"/>
      <c r="AG632" s="583"/>
      <c r="AH632" s="583"/>
      <c r="AI632" s="583"/>
      <c r="AJ632" s="583"/>
      <c r="AK632" s="583"/>
    </row>
    <row r="633" ht="15.75" customHeight="1">
      <c r="A633" s="1290">
        <v>224.0</v>
      </c>
      <c r="B633" s="1131" t="s">
        <v>2377</v>
      </c>
      <c r="C633" s="1035" t="s">
        <v>646</v>
      </c>
      <c r="D633" s="1011" t="s">
        <v>3260</v>
      </c>
      <c r="E633" s="1011" t="s">
        <v>3254</v>
      </c>
      <c r="F633" s="1289">
        <v>1.0</v>
      </c>
      <c r="G633" s="931" t="s">
        <v>3230</v>
      </c>
      <c r="H633" s="1011" t="s">
        <v>3262</v>
      </c>
      <c r="I633" s="977" t="s">
        <v>3</v>
      </c>
      <c r="J633" s="1012" t="s">
        <v>3</v>
      </c>
      <c r="K633" s="1012" t="s">
        <v>61</v>
      </c>
      <c r="L633" s="529" t="s">
        <v>61</v>
      </c>
      <c r="M633" s="977" t="s">
        <v>61</v>
      </c>
      <c r="N633" s="977" t="s">
        <v>61</v>
      </c>
      <c r="O633" s="977" t="s">
        <v>61</v>
      </c>
      <c r="P633" s="977" t="s">
        <v>61</v>
      </c>
      <c r="Q633" s="977" t="s">
        <v>61</v>
      </c>
      <c r="R633" s="977" t="s">
        <v>61</v>
      </c>
      <c r="S633" s="977" t="s">
        <v>61</v>
      </c>
      <c r="T633" s="977" t="s">
        <v>61</v>
      </c>
      <c r="U633" s="1012"/>
      <c r="V633" s="1012"/>
      <c r="W633" s="1012"/>
      <c r="X633" s="1012"/>
      <c r="Y633" s="1012"/>
      <c r="Z633" s="1012"/>
      <c r="AA633" s="1012"/>
      <c r="AB633" s="583"/>
      <c r="AC633" s="583"/>
      <c r="AD633" s="583"/>
      <c r="AE633" s="583"/>
      <c r="AF633" s="583"/>
      <c r="AG633" s="583"/>
      <c r="AH633" s="583"/>
      <c r="AI633" s="583"/>
      <c r="AJ633" s="583"/>
      <c r="AK633" s="583"/>
    </row>
    <row r="634" ht="15.75" customHeight="1">
      <c r="A634" s="113"/>
      <c r="B634" s="114"/>
      <c r="C634" s="114"/>
      <c r="D634" s="114"/>
      <c r="E634" s="114"/>
      <c r="F634" s="1289">
        <v>2.0</v>
      </c>
      <c r="G634" s="931" t="s">
        <v>3234</v>
      </c>
      <c r="H634" s="114"/>
      <c r="I634" s="113"/>
      <c r="J634" s="114"/>
      <c r="K634" s="114"/>
      <c r="L634" s="113"/>
      <c r="M634" s="113"/>
      <c r="N634" s="113"/>
      <c r="O634" s="113"/>
      <c r="P634" s="113"/>
      <c r="Q634" s="113"/>
      <c r="R634" s="113"/>
      <c r="S634" s="113"/>
      <c r="T634" s="113"/>
      <c r="U634" s="114"/>
      <c r="V634" s="114"/>
      <c r="W634" s="114"/>
      <c r="X634" s="114"/>
      <c r="Y634" s="114"/>
      <c r="Z634" s="114"/>
      <c r="AA634" s="114"/>
      <c r="AB634" s="583"/>
      <c r="AC634" s="583"/>
      <c r="AD634" s="583"/>
      <c r="AE634" s="583"/>
      <c r="AF634" s="583"/>
      <c r="AG634" s="583"/>
      <c r="AH634" s="583"/>
      <c r="AI634" s="583"/>
      <c r="AJ634" s="583"/>
      <c r="AK634" s="583"/>
    </row>
    <row r="635" ht="15.75" customHeight="1">
      <c r="A635" s="19"/>
      <c r="B635" s="117"/>
      <c r="C635" s="117"/>
      <c r="D635" s="117"/>
      <c r="E635" s="117"/>
      <c r="F635" s="1289">
        <v>3.0</v>
      </c>
      <c r="G635" s="931" t="s">
        <v>3235</v>
      </c>
      <c r="H635" s="117"/>
      <c r="I635" s="19"/>
      <c r="J635" s="117"/>
      <c r="K635" s="117"/>
      <c r="L635" s="19"/>
      <c r="M635" s="543"/>
      <c r="N635" s="543"/>
      <c r="O635" s="543"/>
      <c r="P635" s="543"/>
      <c r="Q635" s="543"/>
      <c r="R635" s="543"/>
      <c r="S635" s="543"/>
      <c r="T635" s="543"/>
      <c r="U635" s="117"/>
      <c r="V635" s="117"/>
      <c r="W635" s="117"/>
      <c r="X635" s="117"/>
      <c r="Y635" s="117"/>
      <c r="Z635" s="117"/>
      <c r="AA635" s="117"/>
      <c r="AB635" s="583"/>
      <c r="AC635" s="583"/>
      <c r="AD635" s="583"/>
      <c r="AE635" s="583"/>
      <c r="AF635" s="583"/>
      <c r="AG635" s="583"/>
      <c r="AH635" s="583"/>
      <c r="AI635" s="583"/>
      <c r="AJ635" s="583"/>
      <c r="AK635" s="583"/>
    </row>
    <row r="636" ht="15.75" customHeight="1">
      <c r="A636" s="1287">
        <v>225.0</v>
      </c>
      <c r="B636" s="1128" t="s">
        <v>2377</v>
      </c>
      <c r="C636" s="1128" t="s">
        <v>646</v>
      </c>
      <c r="D636" s="933" t="s">
        <v>3269</v>
      </c>
      <c r="E636" s="933" t="s">
        <v>3270</v>
      </c>
      <c r="F636" s="1288">
        <v>1.0</v>
      </c>
      <c r="G636" s="1006" t="s">
        <v>3230</v>
      </c>
      <c r="H636" s="933" t="s">
        <v>3271</v>
      </c>
      <c r="I636" s="977" t="s">
        <v>3</v>
      </c>
      <c r="J636" s="926" t="s">
        <v>3</v>
      </c>
      <c r="K636" s="926" t="s">
        <v>61</v>
      </c>
      <c r="L636" s="529" t="s">
        <v>61</v>
      </c>
      <c r="M636" s="529" t="s">
        <v>61</v>
      </c>
      <c r="N636" s="529" t="s">
        <v>61</v>
      </c>
      <c r="O636" s="529" t="s">
        <v>61</v>
      </c>
      <c r="P636" s="529" t="s">
        <v>61</v>
      </c>
      <c r="Q636" s="529" t="s">
        <v>61</v>
      </c>
      <c r="R636" s="529" t="s">
        <v>61</v>
      </c>
      <c r="S636" s="529" t="s">
        <v>61</v>
      </c>
      <c r="T636" s="529" t="s">
        <v>61</v>
      </c>
      <c r="U636" s="926"/>
      <c r="V636" s="926"/>
      <c r="W636" s="926"/>
      <c r="X636" s="926"/>
      <c r="Y636" s="926"/>
      <c r="Z636" s="926"/>
      <c r="AA636" s="926"/>
      <c r="AB636" s="583"/>
      <c r="AC636" s="583"/>
      <c r="AD636" s="583"/>
      <c r="AE636" s="583"/>
      <c r="AF636" s="583"/>
      <c r="AG636" s="583"/>
      <c r="AH636" s="583"/>
      <c r="AI636" s="583"/>
      <c r="AJ636" s="583"/>
      <c r="AK636" s="583"/>
    </row>
    <row r="637" ht="15.75" customHeight="1">
      <c r="A637" s="113"/>
      <c r="B637" s="114"/>
      <c r="C637" s="114"/>
      <c r="D637" s="114"/>
      <c r="E637" s="114"/>
      <c r="F637" s="1289">
        <v>2.0</v>
      </c>
      <c r="G637" s="931" t="s">
        <v>3234</v>
      </c>
      <c r="H637" s="114"/>
      <c r="I637" s="113"/>
      <c r="J637" s="114"/>
      <c r="K637" s="114"/>
      <c r="L637" s="113"/>
      <c r="M637" s="113"/>
      <c r="N637" s="113"/>
      <c r="O637" s="113"/>
      <c r="P637" s="113"/>
      <c r="Q637" s="113"/>
      <c r="R637" s="113"/>
      <c r="S637" s="113"/>
      <c r="T637" s="113"/>
      <c r="U637" s="114"/>
      <c r="V637" s="114"/>
      <c r="W637" s="114"/>
      <c r="X637" s="114"/>
      <c r="Y637" s="114"/>
      <c r="Z637" s="114"/>
      <c r="AA637" s="114"/>
      <c r="AB637" s="583"/>
      <c r="AC637" s="583"/>
      <c r="AD637" s="583"/>
      <c r="AE637" s="583"/>
      <c r="AF637" s="583"/>
      <c r="AG637" s="583"/>
      <c r="AH637" s="583"/>
      <c r="AI637" s="583"/>
      <c r="AJ637" s="583"/>
      <c r="AK637" s="583"/>
    </row>
    <row r="638" ht="15.75" customHeight="1">
      <c r="A638" s="19"/>
      <c r="B638" s="117"/>
      <c r="C638" s="117"/>
      <c r="D638" s="117"/>
      <c r="E638" s="117"/>
      <c r="F638" s="1289">
        <v>3.0</v>
      </c>
      <c r="G638" s="931" t="s">
        <v>3273</v>
      </c>
      <c r="H638" s="117"/>
      <c r="I638" s="19"/>
      <c r="J638" s="117"/>
      <c r="K638" s="117"/>
      <c r="L638" s="19"/>
      <c r="M638" s="19"/>
      <c r="N638" s="19"/>
      <c r="O638" s="19"/>
      <c r="P638" s="19"/>
      <c r="Q638" s="19"/>
      <c r="R638" s="19"/>
      <c r="S638" s="19"/>
      <c r="T638" s="19"/>
      <c r="U638" s="117"/>
      <c r="V638" s="117"/>
      <c r="W638" s="117"/>
      <c r="X638" s="117"/>
      <c r="Y638" s="117"/>
      <c r="Z638" s="117"/>
      <c r="AA638" s="117"/>
      <c r="AB638" s="1291"/>
      <c r="AC638" s="1291"/>
      <c r="AD638" s="1291"/>
      <c r="AE638" s="1291"/>
      <c r="AF638" s="583"/>
      <c r="AG638" s="583"/>
      <c r="AH638" s="583"/>
      <c r="AI638" s="583"/>
      <c r="AJ638" s="583"/>
      <c r="AK638" s="583"/>
    </row>
    <row r="639" ht="15.75" customHeight="1">
      <c r="A639" s="1290">
        <v>226.0</v>
      </c>
      <c r="B639" s="1035" t="s">
        <v>2377</v>
      </c>
      <c r="C639" s="1035" t="s">
        <v>646</v>
      </c>
      <c r="D639" s="1011" t="s">
        <v>3274</v>
      </c>
      <c r="E639" s="1011" t="s">
        <v>3254</v>
      </c>
      <c r="F639" s="1289">
        <v>1.0</v>
      </c>
      <c r="G639" s="931" t="s">
        <v>3230</v>
      </c>
      <c r="H639" s="1012" t="s">
        <v>3275</v>
      </c>
      <c r="I639" s="977" t="s">
        <v>3</v>
      </c>
      <c r="J639" s="926" t="s">
        <v>3</v>
      </c>
      <c r="K639" s="1012" t="s">
        <v>61</v>
      </c>
      <c r="L639" s="977" t="s">
        <v>61</v>
      </c>
      <c r="M639" s="977" t="s">
        <v>61</v>
      </c>
      <c r="N639" s="977" t="s">
        <v>61</v>
      </c>
      <c r="O639" s="977" t="s">
        <v>61</v>
      </c>
      <c r="P639" s="977" t="s">
        <v>61</v>
      </c>
      <c r="Q639" s="977" t="s">
        <v>61</v>
      </c>
      <c r="R639" s="977" t="s">
        <v>61</v>
      </c>
      <c r="S639" s="977" t="s">
        <v>61</v>
      </c>
      <c r="T639" s="977" t="s">
        <v>61</v>
      </c>
      <c r="U639" s="1292"/>
      <c r="V639" s="1292"/>
      <c r="W639" s="1012"/>
      <c r="X639" s="1292"/>
      <c r="Y639" s="1292"/>
      <c r="Z639" s="1292"/>
      <c r="AA639" s="1292"/>
      <c r="AB639" s="583"/>
      <c r="AC639" s="583"/>
      <c r="AD639" s="583"/>
      <c r="AE639" s="1012"/>
      <c r="AF639" s="583"/>
      <c r="AG639" s="583"/>
      <c r="AH639" s="583"/>
      <c r="AI639" s="583"/>
      <c r="AJ639" s="583"/>
      <c r="AK639" s="583"/>
    </row>
    <row r="640" ht="15.75" customHeight="1">
      <c r="A640" s="113"/>
      <c r="B640" s="114"/>
      <c r="C640" s="114"/>
      <c r="D640" s="114"/>
      <c r="E640" s="114"/>
      <c r="F640" s="1289">
        <v>2.0</v>
      </c>
      <c r="G640" s="931" t="s">
        <v>3234</v>
      </c>
      <c r="H640" s="114"/>
      <c r="I640" s="113"/>
      <c r="J640" s="114"/>
      <c r="K640" s="114"/>
      <c r="L640" s="113"/>
      <c r="M640" s="113"/>
      <c r="N640" s="113"/>
      <c r="O640" s="113"/>
      <c r="P640" s="113"/>
      <c r="Q640" s="113"/>
      <c r="R640" s="113"/>
      <c r="S640" s="113"/>
      <c r="T640" s="113"/>
      <c r="U640" s="114"/>
      <c r="V640" s="114"/>
      <c r="W640" s="114"/>
      <c r="X640" s="114"/>
      <c r="Y640" s="114"/>
      <c r="Z640" s="114"/>
      <c r="AA640" s="114"/>
      <c r="AB640" s="583"/>
      <c r="AC640" s="583"/>
      <c r="AD640" s="583"/>
      <c r="AE640" s="1012"/>
      <c r="AF640" s="583"/>
      <c r="AG640" s="583"/>
      <c r="AH640" s="583"/>
      <c r="AI640" s="583"/>
      <c r="AJ640" s="583"/>
      <c r="AK640" s="583"/>
    </row>
    <row r="641" ht="15.75" customHeight="1">
      <c r="A641" s="113"/>
      <c r="B641" s="114"/>
      <c r="C641" s="114"/>
      <c r="D641" s="114"/>
      <c r="E641" s="114"/>
      <c r="F641" s="1289">
        <v>3.0</v>
      </c>
      <c r="G641" s="931" t="s">
        <v>3273</v>
      </c>
      <c r="H641" s="117"/>
      <c r="I641" s="19"/>
      <c r="J641" s="117"/>
      <c r="K641" s="117"/>
      <c r="L641" s="543"/>
      <c r="M641" s="543"/>
      <c r="N641" s="543"/>
      <c r="O641" s="543"/>
      <c r="P641" s="543"/>
      <c r="Q641" s="543"/>
      <c r="R641" s="543"/>
      <c r="S641" s="543"/>
      <c r="T641" s="543"/>
      <c r="U641" s="117"/>
      <c r="V641" s="117"/>
      <c r="W641" s="117"/>
      <c r="X641" s="117"/>
      <c r="Y641" s="117"/>
      <c r="Z641" s="117"/>
      <c r="AA641" s="117"/>
      <c r="AB641" s="583"/>
      <c r="AC641" s="583"/>
      <c r="AD641" s="583"/>
      <c r="AE641" s="1012"/>
      <c r="AF641" s="583"/>
      <c r="AG641" s="583"/>
      <c r="AH641" s="583"/>
      <c r="AI641" s="583"/>
      <c r="AJ641" s="583"/>
      <c r="AK641" s="583"/>
    </row>
    <row r="642" ht="15.75" customHeight="1">
      <c r="A642" s="19"/>
      <c r="B642" s="117"/>
      <c r="C642" s="117"/>
      <c r="D642" s="117"/>
      <c r="E642" s="117"/>
      <c r="F642" s="1289">
        <v>4.0</v>
      </c>
      <c r="G642" s="931" t="s">
        <v>3276</v>
      </c>
      <c r="H642" s="931" t="s">
        <v>3277</v>
      </c>
      <c r="I642" s="983" t="s">
        <v>3</v>
      </c>
      <c r="J642" s="983" t="s">
        <v>3</v>
      </c>
      <c r="K642" s="931" t="s">
        <v>61</v>
      </c>
      <c r="L642" s="417" t="s">
        <v>61</v>
      </c>
      <c r="M642" s="417" t="s">
        <v>61</v>
      </c>
      <c r="N642" s="417" t="s">
        <v>61</v>
      </c>
      <c r="O642" s="417" t="s">
        <v>61</v>
      </c>
      <c r="P642" s="417" t="s">
        <v>61</v>
      </c>
      <c r="Q642" s="417" t="s">
        <v>61</v>
      </c>
      <c r="R642" s="417" t="s">
        <v>61</v>
      </c>
      <c r="S642" s="417" t="s">
        <v>61</v>
      </c>
      <c r="T642" s="417" t="s">
        <v>61</v>
      </c>
      <c r="U642" s="930"/>
      <c r="V642" s="930"/>
      <c r="W642" s="931"/>
      <c r="X642" s="930"/>
      <c r="Y642" s="930"/>
      <c r="Z642" s="930"/>
      <c r="AA642" s="930"/>
      <c r="AB642" s="583"/>
      <c r="AC642" s="583"/>
      <c r="AD642" s="583"/>
      <c r="AE642" s="1012"/>
      <c r="AF642" s="583"/>
      <c r="AG642" s="583"/>
      <c r="AH642" s="583"/>
      <c r="AI642" s="583"/>
      <c r="AJ642" s="583"/>
      <c r="AK642" s="583"/>
    </row>
    <row r="643" ht="15.75" customHeight="1">
      <c r="A643" s="919">
        <v>227.0</v>
      </c>
      <c r="B643" s="1128" t="s">
        <v>2377</v>
      </c>
      <c r="C643" s="1128" t="s">
        <v>44</v>
      </c>
      <c r="D643" s="1137" t="s">
        <v>3278</v>
      </c>
      <c r="E643" s="921" t="s">
        <v>3254</v>
      </c>
      <c r="F643" s="923">
        <v>1.0</v>
      </c>
      <c r="G643" s="924" t="s">
        <v>3279</v>
      </c>
      <c r="H643" s="921" t="s">
        <v>3280</v>
      </c>
      <c r="I643" s="977" t="s">
        <v>3</v>
      </c>
      <c r="J643" s="977" t="s">
        <v>3</v>
      </c>
      <c r="K643" s="977" t="s">
        <v>3</v>
      </c>
      <c r="L643" s="529" t="s">
        <v>61</v>
      </c>
      <c r="M643" s="529" t="s">
        <v>61</v>
      </c>
      <c r="N643" s="529" t="s">
        <v>61</v>
      </c>
      <c r="O643" s="529" t="s">
        <v>61</v>
      </c>
      <c r="P643" s="529" t="s">
        <v>61</v>
      </c>
      <c r="Q643" s="529" t="s">
        <v>61</v>
      </c>
      <c r="R643" s="529" t="s">
        <v>61</v>
      </c>
      <c r="S643" s="529" t="s">
        <v>61</v>
      </c>
      <c r="T643" s="529" t="s">
        <v>61</v>
      </c>
      <c r="U643" s="926"/>
      <c r="W643" s="926"/>
      <c r="X643" s="926"/>
      <c r="Y643" s="926"/>
      <c r="Z643" s="1293" t="s">
        <v>3281</v>
      </c>
      <c r="AA643" s="926"/>
      <c r="AB643" s="583"/>
      <c r="AC643" s="583"/>
      <c r="AD643" s="918"/>
      <c r="AE643" s="918"/>
      <c r="AF643" s="1166"/>
      <c r="AG643" s="1166"/>
      <c r="AH643" s="1166"/>
      <c r="AI643" s="1166"/>
      <c r="AJ643" s="1166"/>
      <c r="AK643" s="1166"/>
    </row>
    <row r="644" ht="15.75" customHeight="1">
      <c r="A644" s="113"/>
      <c r="B644" s="114"/>
      <c r="C644" s="114"/>
      <c r="D644" s="1042"/>
      <c r="E644" s="114"/>
      <c r="F644" s="927">
        <v>2.0</v>
      </c>
      <c r="G644" s="928" t="s">
        <v>3282</v>
      </c>
      <c r="H644" s="114"/>
      <c r="I644" s="113"/>
      <c r="J644" s="113"/>
      <c r="K644" s="113"/>
      <c r="L644" s="113"/>
      <c r="M644" s="113"/>
      <c r="N644" s="113"/>
      <c r="O644" s="113"/>
      <c r="P644" s="113"/>
      <c r="Q644" s="113"/>
      <c r="R644" s="113"/>
      <c r="S644" s="113"/>
      <c r="T644" s="113"/>
      <c r="U644" s="114"/>
      <c r="W644" s="114"/>
      <c r="X644" s="114"/>
      <c r="Y644" s="114"/>
      <c r="Z644" s="1042"/>
      <c r="AA644" s="114"/>
      <c r="AB644" s="583"/>
      <c r="AC644" s="583"/>
      <c r="AD644" s="918"/>
      <c r="AE644" s="918"/>
      <c r="AF644" s="1166"/>
      <c r="AG644" s="1166"/>
      <c r="AH644" s="1166"/>
      <c r="AI644" s="1166"/>
      <c r="AJ644" s="1166"/>
      <c r="AK644" s="1166"/>
    </row>
    <row r="645" ht="15.75" customHeight="1">
      <c r="A645" s="113"/>
      <c r="B645" s="114"/>
      <c r="C645" s="114"/>
      <c r="D645" s="1042"/>
      <c r="E645" s="114"/>
      <c r="F645" s="927">
        <v>3.0</v>
      </c>
      <c r="G645" s="928" t="s">
        <v>3283</v>
      </c>
      <c r="H645" s="114"/>
      <c r="I645" s="113"/>
      <c r="J645" s="113"/>
      <c r="K645" s="113"/>
      <c r="L645" s="113"/>
      <c r="M645" s="113"/>
      <c r="N645" s="113"/>
      <c r="O645" s="113"/>
      <c r="P645" s="113"/>
      <c r="Q645" s="113"/>
      <c r="R645" s="113"/>
      <c r="S645" s="113"/>
      <c r="T645" s="113"/>
      <c r="U645" s="114"/>
      <c r="W645" s="114"/>
      <c r="X645" s="114"/>
      <c r="Y645" s="114"/>
      <c r="Z645" s="1042"/>
      <c r="AA645" s="114"/>
      <c r="AB645" s="583"/>
      <c r="AC645" s="583"/>
      <c r="AD645" s="918"/>
      <c r="AE645" s="918"/>
      <c r="AF645" s="1166"/>
      <c r="AG645" s="1166"/>
      <c r="AH645" s="1166"/>
      <c r="AI645" s="1166"/>
      <c r="AJ645" s="1166"/>
      <c r="AK645" s="1166"/>
    </row>
    <row r="646" ht="15.75" customHeight="1">
      <c r="A646" s="19"/>
      <c r="B646" s="117"/>
      <c r="C646" s="117"/>
      <c r="D646" s="1019"/>
      <c r="E646" s="117"/>
      <c r="F646" s="927">
        <v>4.0</v>
      </c>
      <c r="G646" s="928" t="s">
        <v>3284</v>
      </c>
      <c r="H646" s="117"/>
      <c r="I646" s="19"/>
      <c r="J646" s="19"/>
      <c r="K646" s="19"/>
      <c r="L646" s="19"/>
      <c r="M646" s="19"/>
      <c r="N646" s="19"/>
      <c r="O646" s="19"/>
      <c r="P646" s="19"/>
      <c r="Q646" s="19"/>
      <c r="R646" s="19"/>
      <c r="S646" s="19"/>
      <c r="T646" s="19"/>
      <c r="U646" s="117"/>
      <c r="W646" s="117"/>
      <c r="X646" s="117"/>
      <c r="Y646" s="117"/>
      <c r="Z646" s="1067"/>
      <c r="AA646" s="117"/>
      <c r="AB646" s="583"/>
      <c r="AC646" s="583"/>
      <c r="AD646" s="918"/>
      <c r="AE646" s="918"/>
      <c r="AF646" s="1166"/>
      <c r="AG646" s="1166"/>
      <c r="AH646" s="1166"/>
      <c r="AI646" s="1166"/>
      <c r="AJ646" s="1166"/>
      <c r="AK646" s="1166"/>
    </row>
    <row r="647" ht="15.75" customHeight="1">
      <c r="A647" s="1294">
        <v>228.0</v>
      </c>
      <c r="B647" s="1133" t="s">
        <v>2377</v>
      </c>
      <c r="C647" s="1133" t="s">
        <v>44</v>
      </c>
      <c r="D647" s="599" t="s">
        <v>3286</v>
      </c>
      <c r="E647" s="931"/>
      <c r="F647" s="927">
        <v>5.0</v>
      </c>
      <c r="G647" s="928" t="s">
        <v>3287</v>
      </c>
      <c r="H647" s="928" t="s">
        <v>3288</v>
      </c>
      <c r="I647" s="983" t="s">
        <v>3</v>
      </c>
      <c r="J647" s="983" t="s">
        <v>3</v>
      </c>
      <c r="K647" s="983" t="s">
        <v>3</v>
      </c>
      <c r="L647" s="983" t="s">
        <v>61</v>
      </c>
      <c r="M647" s="983" t="s">
        <v>61</v>
      </c>
      <c r="N647" s="983" t="s">
        <v>61</v>
      </c>
      <c r="O647" s="983" t="s">
        <v>61</v>
      </c>
      <c r="P647" s="983" t="s">
        <v>61</v>
      </c>
      <c r="Q647" s="983" t="s">
        <v>61</v>
      </c>
      <c r="R647" s="983" t="s">
        <v>61</v>
      </c>
      <c r="S647" s="983" t="s">
        <v>61</v>
      </c>
      <c r="T647" s="983" t="s">
        <v>61</v>
      </c>
      <c r="U647" s="931"/>
      <c r="V647" s="931"/>
      <c r="W647" s="931"/>
      <c r="X647" s="931"/>
      <c r="Y647" s="931"/>
      <c r="Z647" s="931"/>
      <c r="AA647" s="931"/>
      <c r="AB647" s="583"/>
      <c r="AC647" s="583"/>
      <c r="AD647" s="918"/>
      <c r="AE647" s="918"/>
      <c r="AF647" s="1166"/>
      <c r="AG647" s="1166"/>
      <c r="AH647" s="1166"/>
      <c r="AI647" s="1166"/>
      <c r="AJ647" s="1166"/>
      <c r="AK647" s="1166"/>
    </row>
    <row r="648" ht="15.75" customHeight="1">
      <c r="A648" s="1294">
        <v>229.0</v>
      </c>
      <c r="B648" s="1133" t="s">
        <v>2377</v>
      </c>
      <c r="C648" s="1133" t="s">
        <v>44</v>
      </c>
      <c r="D648" s="599" t="s">
        <v>3289</v>
      </c>
      <c r="E648" s="931"/>
      <c r="F648" s="927">
        <v>6.0</v>
      </c>
      <c r="G648" s="928" t="s">
        <v>3290</v>
      </c>
      <c r="H648" s="928" t="s">
        <v>3291</v>
      </c>
      <c r="I648" s="983"/>
      <c r="J648" s="983" t="s">
        <v>3</v>
      </c>
      <c r="K648" s="983" t="s">
        <v>3</v>
      </c>
      <c r="L648" s="983" t="s">
        <v>61</v>
      </c>
      <c r="M648" s="983" t="s">
        <v>61</v>
      </c>
      <c r="N648" s="983" t="s">
        <v>61</v>
      </c>
      <c r="O648" s="983" t="s">
        <v>61</v>
      </c>
      <c r="P648" s="983" t="s">
        <v>61</v>
      </c>
      <c r="Q648" s="983" t="s">
        <v>61</v>
      </c>
      <c r="R648" s="983" t="s">
        <v>61</v>
      </c>
      <c r="S648" s="983" t="s">
        <v>61</v>
      </c>
      <c r="T648" s="983" t="s">
        <v>61</v>
      </c>
      <c r="U648" s="931"/>
      <c r="V648" s="931"/>
      <c r="W648" s="931"/>
      <c r="X648" s="931"/>
      <c r="Y648" s="931"/>
      <c r="Z648" s="931"/>
      <c r="AA648" s="931"/>
      <c r="AB648" s="583"/>
      <c r="AC648" s="583"/>
      <c r="AD648" s="918"/>
      <c r="AE648" s="918"/>
      <c r="AF648" s="1166"/>
      <c r="AG648" s="1166"/>
      <c r="AH648" s="1166"/>
      <c r="AI648" s="1166"/>
      <c r="AJ648" s="1166"/>
      <c r="AK648" s="1166"/>
    </row>
    <row r="649" ht="15.75" customHeight="1">
      <c r="A649" s="1294">
        <v>230.0</v>
      </c>
      <c r="B649" s="1133" t="s">
        <v>2377</v>
      </c>
      <c r="C649" s="1133" t="s">
        <v>44</v>
      </c>
      <c r="D649" s="599" t="s">
        <v>3292</v>
      </c>
      <c r="E649" s="931"/>
      <c r="F649" s="927">
        <v>7.0</v>
      </c>
      <c r="G649" s="928" t="s">
        <v>3293</v>
      </c>
      <c r="H649" s="928" t="s">
        <v>3294</v>
      </c>
      <c r="I649" s="983" t="s">
        <v>3</v>
      </c>
      <c r="J649" s="1133" t="s">
        <v>3</v>
      </c>
      <c r="K649" s="983" t="s">
        <v>3</v>
      </c>
      <c r="L649" s="983" t="s">
        <v>61</v>
      </c>
      <c r="M649" s="983" t="s">
        <v>61</v>
      </c>
      <c r="N649" s="983" t="s">
        <v>61</v>
      </c>
      <c r="O649" s="983" t="s">
        <v>61</v>
      </c>
      <c r="P649" s="983" t="s">
        <v>61</v>
      </c>
      <c r="Q649" s="983" t="s">
        <v>61</v>
      </c>
      <c r="R649" s="983" t="s">
        <v>61</v>
      </c>
      <c r="S649" s="983" t="s">
        <v>61</v>
      </c>
      <c r="T649" s="983" t="s">
        <v>61</v>
      </c>
      <c r="U649" s="931"/>
      <c r="W649" s="931"/>
      <c r="X649" s="931"/>
      <c r="Y649" s="931"/>
      <c r="Z649" s="1295" t="s">
        <v>3281</v>
      </c>
      <c r="AA649" s="931"/>
      <c r="AB649" s="583"/>
      <c r="AC649" s="583"/>
      <c r="AD649" s="918"/>
      <c r="AE649" s="918"/>
      <c r="AF649" s="1166"/>
      <c r="AG649" s="1166"/>
      <c r="AH649" s="1166"/>
      <c r="AI649" s="1166"/>
      <c r="AJ649" s="1166"/>
      <c r="AK649" s="1166"/>
    </row>
    <row r="650" ht="15.75" customHeight="1">
      <c r="A650" s="1008">
        <v>231.0</v>
      </c>
      <c r="B650" s="1035" t="s">
        <v>2377</v>
      </c>
      <c r="C650" s="1131" t="s">
        <v>44</v>
      </c>
      <c r="D650" s="1049" t="s">
        <v>3296</v>
      </c>
      <c r="E650" s="1012"/>
      <c r="F650" s="927">
        <v>8.0</v>
      </c>
      <c r="G650" s="928" t="s">
        <v>3297</v>
      </c>
      <c r="H650" s="928" t="s">
        <v>3298</v>
      </c>
      <c r="I650" s="983" t="s">
        <v>3</v>
      </c>
      <c r="J650" s="1133" t="s">
        <v>3</v>
      </c>
      <c r="K650" s="931" t="s">
        <v>3</v>
      </c>
      <c r="L650" s="983" t="s">
        <v>61</v>
      </c>
      <c r="M650" s="983" t="s">
        <v>61</v>
      </c>
      <c r="N650" s="983" t="s">
        <v>61</v>
      </c>
      <c r="O650" s="983" t="s">
        <v>61</v>
      </c>
      <c r="P650" s="983" t="s">
        <v>61</v>
      </c>
      <c r="Q650" s="983" t="s">
        <v>61</v>
      </c>
      <c r="R650" s="983" t="s">
        <v>61</v>
      </c>
      <c r="S650" s="983" t="s">
        <v>61</v>
      </c>
      <c r="T650" s="983" t="s">
        <v>61</v>
      </c>
      <c r="U650" s="931"/>
      <c r="V650" s="931"/>
      <c r="W650" s="931"/>
      <c r="X650" s="931"/>
      <c r="Y650" s="931"/>
      <c r="Z650" s="931"/>
      <c r="AA650" s="931"/>
      <c r="AB650" s="583"/>
      <c r="AC650" s="583"/>
      <c r="AD650" s="918"/>
      <c r="AE650" s="918"/>
      <c r="AF650" s="1166"/>
      <c r="AG650" s="1166"/>
      <c r="AH650" s="1166"/>
      <c r="AI650" s="1166"/>
      <c r="AJ650" s="1166"/>
      <c r="AK650" s="1166"/>
    </row>
    <row r="651" ht="15.75" customHeight="1">
      <c r="A651" s="19"/>
      <c r="B651" s="117"/>
      <c r="C651" s="117"/>
      <c r="D651" s="117"/>
      <c r="E651" s="117"/>
      <c r="F651" s="927">
        <v>9.0</v>
      </c>
      <c r="G651" s="928" t="s">
        <v>3299</v>
      </c>
      <c r="H651" s="928" t="s">
        <v>3300</v>
      </c>
      <c r="I651" s="983" t="s">
        <v>3</v>
      </c>
      <c r="J651" s="1133" t="s">
        <v>3</v>
      </c>
      <c r="K651" s="931" t="s">
        <v>3</v>
      </c>
      <c r="L651" s="983" t="s">
        <v>61</v>
      </c>
      <c r="M651" s="983" t="s">
        <v>61</v>
      </c>
      <c r="N651" s="983" t="s">
        <v>61</v>
      </c>
      <c r="O651" s="983" t="s">
        <v>61</v>
      </c>
      <c r="P651" s="983" t="s">
        <v>61</v>
      </c>
      <c r="Q651" s="983" t="s">
        <v>61</v>
      </c>
      <c r="R651" s="983" t="s">
        <v>61</v>
      </c>
      <c r="S651" s="983" t="s">
        <v>61</v>
      </c>
      <c r="T651" s="983" t="s">
        <v>61</v>
      </c>
      <c r="U651" s="931"/>
      <c r="V651" s="931"/>
      <c r="W651" s="931"/>
      <c r="X651" s="931"/>
      <c r="Y651" s="931"/>
      <c r="Z651" s="931"/>
      <c r="AA651" s="931"/>
      <c r="AB651" s="583"/>
      <c r="AC651" s="583"/>
      <c r="AD651" s="918"/>
      <c r="AE651" s="918"/>
      <c r="AF651" s="1166"/>
      <c r="AG651" s="1166"/>
      <c r="AH651" s="1166"/>
      <c r="AI651" s="1166"/>
      <c r="AJ651" s="1166"/>
      <c r="AK651" s="1166"/>
    </row>
    <row r="652" ht="15.75" customHeight="1">
      <c r="A652" s="589" t="s">
        <v>3301</v>
      </c>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5"/>
      <c r="AF652" s="1166"/>
      <c r="AG652" s="1166"/>
      <c r="AH652" s="1166"/>
      <c r="AI652" s="1166"/>
      <c r="AJ652" s="1166"/>
      <c r="AK652" s="1166"/>
    </row>
    <row r="653" ht="15.75" customHeight="1">
      <c r="A653" s="192">
        <v>232.0</v>
      </c>
      <c r="B653" s="192" t="s">
        <v>2487</v>
      </c>
      <c r="C653" s="192" t="s">
        <v>44</v>
      </c>
      <c r="D653" s="196" t="s">
        <v>3303</v>
      </c>
      <c r="E653" s="196"/>
      <c r="F653" s="94"/>
      <c r="G653" s="95" t="s">
        <v>47</v>
      </c>
      <c r="H653" s="95" t="s">
        <v>3304</v>
      </c>
      <c r="I653" s="95"/>
      <c r="J653" s="95"/>
      <c r="K653" s="95"/>
      <c r="L653" s="95"/>
      <c r="M653" s="95"/>
      <c r="N653" s="95"/>
      <c r="O653" s="95"/>
      <c r="P653" s="95"/>
      <c r="Q653" s="95"/>
      <c r="R653" s="95"/>
      <c r="S653" s="95"/>
      <c r="T653" s="95"/>
      <c r="U653" s="95"/>
      <c r="V653" s="95"/>
      <c r="W653" s="95"/>
      <c r="X653" s="95"/>
      <c r="Y653" s="95"/>
      <c r="Z653" s="95"/>
      <c r="AA653" s="95"/>
      <c r="AB653" s="94" t="s">
        <v>2391</v>
      </c>
      <c r="AC653" s="94" t="s">
        <v>3305</v>
      </c>
      <c r="AD653" s="95"/>
      <c r="AE653" s="95"/>
      <c r="AF653" s="1167"/>
      <c r="AG653" s="1167"/>
      <c r="AH653" s="1167"/>
      <c r="AI653" s="1167"/>
      <c r="AJ653" s="1167"/>
      <c r="AK653" s="1167"/>
    </row>
    <row r="654" ht="15.75" customHeight="1">
      <c r="A654" s="113"/>
      <c r="B654" s="113"/>
      <c r="C654" s="113"/>
      <c r="D654" s="113"/>
      <c r="E654" s="113"/>
      <c r="F654" s="94"/>
      <c r="G654" s="95" t="s">
        <v>3306</v>
      </c>
      <c r="H654" s="95" t="s">
        <v>3307</v>
      </c>
      <c r="I654" s="95"/>
      <c r="J654" s="95"/>
      <c r="K654" s="95"/>
      <c r="L654" s="95"/>
      <c r="M654" s="95"/>
      <c r="N654" s="95"/>
      <c r="O654" s="95"/>
      <c r="P654" s="95"/>
      <c r="Q654" s="95"/>
      <c r="R654" s="95"/>
      <c r="S654" s="95"/>
      <c r="T654" s="95"/>
      <c r="U654" s="95"/>
      <c r="V654" s="95"/>
      <c r="W654" s="95"/>
      <c r="X654" s="95"/>
      <c r="Y654" s="95"/>
      <c r="Z654" s="95"/>
      <c r="AA654" s="95"/>
      <c r="AB654" s="94"/>
      <c r="AC654" s="94"/>
      <c r="AD654" s="95"/>
      <c r="AE654" s="95"/>
      <c r="AF654" s="1167"/>
      <c r="AG654" s="1167"/>
      <c r="AH654" s="1167"/>
      <c r="AI654" s="1167"/>
      <c r="AJ654" s="1167"/>
      <c r="AK654" s="1167"/>
    </row>
    <row r="655" ht="15.75" customHeight="1">
      <c r="A655" s="113"/>
      <c r="B655" s="113"/>
      <c r="C655" s="113"/>
      <c r="D655" s="113"/>
      <c r="E655" s="113"/>
      <c r="F655" s="94"/>
      <c r="G655" s="95" t="s">
        <v>3308</v>
      </c>
      <c r="H655" s="95" t="s">
        <v>3307</v>
      </c>
      <c r="I655" s="95"/>
      <c r="J655" s="95"/>
      <c r="K655" s="95"/>
      <c r="L655" s="95"/>
      <c r="M655" s="95"/>
      <c r="N655" s="95"/>
      <c r="O655" s="95"/>
      <c r="P655" s="95"/>
      <c r="Q655" s="95"/>
      <c r="R655" s="95"/>
      <c r="S655" s="95"/>
      <c r="T655" s="95"/>
      <c r="U655" s="95"/>
      <c r="V655" s="95"/>
      <c r="W655" s="95"/>
      <c r="X655" s="95"/>
      <c r="Y655" s="95"/>
      <c r="Z655" s="95"/>
      <c r="AA655" s="95"/>
      <c r="AB655" s="94"/>
      <c r="AC655" s="94"/>
      <c r="AD655" s="95"/>
      <c r="AE655" s="95"/>
      <c r="AF655" s="1167"/>
      <c r="AG655" s="1167"/>
      <c r="AH655" s="1167"/>
      <c r="AI655" s="1167"/>
      <c r="AJ655" s="1167"/>
      <c r="AK655" s="1167"/>
    </row>
    <row r="656" ht="15.75" customHeight="1">
      <c r="A656" s="19"/>
      <c r="B656" s="19"/>
      <c r="C656" s="19"/>
      <c r="D656" s="19"/>
      <c r="E656" s="19"/>
      <c r="F656" s="94"/>
      <c r="G656" s="95" t="s">
        <v>3309</v>
      </c>
      <c r="H656" s="95" t="s">
        <v>3310</v>
      </c>
      <c r="I656" s="95"/>
      <c r="J656" s="95"/>
      <c r="K656" s="95"/>
      <c r="L656" s="95"/>
      <c r="M656" s="95"/>
      <c r="N656" s="95"/>
      <c r="O656" s="95"/>
      <c r="P656" s="95"/>
      <c r="Q656" s="95"/>
      <c r="R656" s="95"/>
      <c r="S656" s="95"/>
      <c r="T656" s="95"/>
      <c r="U656" s="95"/>
      <c r="V656" s="95"/>
      <c r="W656" s="95"/>
      <c r="X656" s="95"/>
      <c r="Y656" s="95"/>
      <c r="Z656" s="95"/>
      <c r="AA656" s="95"/>
      <c r="AB656" s="94"/>
      <c r="AC656" s="94"/>
      <c r="AD656" s="95"/>
      <c r="AE656" s="95"/>
      <c r="AF656" s="1167"/>
      <c r="AG656" s="1167"/>
      <c r="AH656" s="1167"/>
      <c r="AI656" s="1167"/>
      <c r="AJ656" s="1167"/>
      <c r="AK656" s="1167"/>
    </row>
    <row r="657" ht="15.75" customHeight="1">
      <c r="A657" s="255">
        <v>233.0</v>
      </c>
      <c r="B657" s="255" t="s">
        <v>2487</v>
      </c>
      <c r="C657" s="255" t="s">
        <v>44</v>
      </c>
      <c r="D657" s="194" t="s">
        <v>3311</v>
      </c>
      <c r="E657" s="194"/>
      <c r="F657" s="94"/>
      <c r="G657" s="95" t="s">
        <v>3313</v>
      </c>
      <c r="H657" s="95" t="s">
        <v>3314</v>
      </c>
      <c r="I657" s="95"/>
      <c r="J657" s="95"/>
      <c r="K657" s="95"/>
      <c r="L657" s="95"/>
      <c r="M657" s="95"/>
      <c r="N657" s="95"/>
      <c r="O657" s="95"/>
      <c r="P657" s="95"/>
      <c r="Q657" s="95"/>
      <c r="R657" s="95"/>
      <c r="S657" s="95"/>
      <c r="T657" s="95"/>
      <c r="U657" s="95"/>
      <c r="V657" s="95"/>
      <c r="W657" s="95"/>
      <c r="X657" s="95"/>
      <c r="Y657" s="95"/>
      <c r="Z657" s="95"/>
      <c r="AA657" s="95"/>
      <c r="AB657" s="94" t="s">
        <v>2391</v>
      </c>
      <c r="AC657" s="94" t="s">
        <v>3316</v>
      </c>
      <c r="AD657" s="95"/>
      <c r="AE657" s="95"/>
      <c r="AF657" s="1167"/>
      <c r="AG657" s="1167"/>
      <c r="AH657" s="1167"/>
      <c r="AI657" s="1167"/>
      <c r="AJ657" s="1167"/>
      <c r="AK657" s="1167"/>
    </row>
    <row r="658" ht="15.75" customHeight="1">
      <c r="A658" s="113"/>
      <c r="B658" s="113"/>
      <c r="C658" s="113"/>
      <c r="D658" s="113"/>
      <c r="E658" s="113"/>
      <c r="F658" s="94"/>
      <c r="G658" s="95" t="s">
        <v>3317</v>
      </c>
      <c r="H658" s="95" t="s">
        <v>3318</v>
      </c>
      <c r="I658" s="95"/>
      <c r="J658" s="95"/>
      <c r="K658" s="95"/>
      <c r="L658" s="95"/>
      <c r="M658" s="95"/>
      <c r="N658" s="95"/>
      <c r="O658" s="95"/>
      <c r="P658" s="95"/>
      <c r="Q658" s="95"/>
      <c r="R658" s="95"/>
      <c r="S658" s="95"/>
      <c r="T658" s="95"/>
      <c r="U658" s="95"/>
      <c r="V658" s="95"/>
      <c r="W658" s="95"/>
      <c r="X658" s="95"/>
      <c r="Y658" s="95"/>
      <c r="Z658" s="95"/>
      <c r="AA658" s="95"/>
      <c r="AB658" s="94"/>
      <c r="AC658" s="94"/>
      <c r="AD658" s="95"/>
      <c r="AE658" s="95"/>
      <c r="AF658" s="1167"/>
      <c r="AG658" s="1167"/>
      <c r="AH658" s="1167"/>
      <c r="AI658" s="1167"/>
      <c r="AJ658" s="1167"/>
      <c r="AK658" s="1167"/>
    </row>
    <row r="659" ht="15.75" customHeight="1">
      <c r="A659" s="113"/>
      <c r="B659" s="113"/>
      <c r="C659" s="113"/>
      <c r="D659" s="113"/>
      <c r="E659" s="113"/>
      <c r="F659" s="94"/>
      <c r="G659" s="95" t="s">
        <v>3319</v>
      </c>
      <c r="H659" s="95" t="s">
        <v>3320</v>
      </c>
      <c r="I659" s="95"/>
      <c r="J659" s="95"/>
      <c r="K659" s="95"/>
      <c r="L659" s="95"/>
      <c r="M659" s="95"/>
      <c r="N659" s="95"/>
      <c r="O659" s="95"/>
      <c r="P659" s="95"/>
      <c r="Q659" s="95"/>
      <c r="R659" s="95"/>
      <c r="S659" s="95"/>
      <c r="T659" s="95"/>
      <c r="U659" s="95"/>
      <c r="V659" s="95"/>
      <c r="W659" s="95"/>
      <c r="X659" s="95"/>
      <c r="Y659" s="95"/>
      <c r="Z659" s="95"/>
      <c r="AA659" s="95"/>
      <c r="AB659" s="94"/>
      <c r="AC659" s="94"/>
      <c r="AD659" s="95"/>
      <c r="AE659" s="95"/>
      <c r="AF659" s="1167"/>
      <c r="AG659" s="1167"/>
      <c r="AH659" s="1167"/>
      <c r="AI659" s="1167"/>
      <c r="AJ659" s="1167"/>
      <c r="AK659" s="1167"/>
    </row>
    <row r="660" ht="15.75" customHeight="1">
      <c r="A660" s="113"/>
      <c r="B660" s="113"/>
      <c r="C660" s="113"/>
      <c r="D660" s="113"/>
      <c r="E660" s="113"/>
      <c r="F660" s="94"/>
      <c r="G660" s="95" t="s">
        <v>3321</v>
      </c>
      <c r="H660" s="95" t="s">
        <v>3322</v>
      </c>
      <c r="I660" s="95"/>
      <c r="J660" s="95"/>
      <c r="K660" s="95"/>
      <c r="L660" s="95"/>
      <c r="M660" s="95"/>
      <c r="N660" s="95"/>
      <c r="O660" s="95"/>
      <c r="P660" s="95"/>
      <c r="Q660" s="95"/>
      <c r="R660" s="95"/>
      <c r="S660" s="95"/>
      <c r="T660" s="95"/>
      <c r="U660" s="95"/>
      <c r="V660" s="95"/>
      <c r="W660" s="95"/>
      <c r="X660" s="95"/>
      <c r="Y660" s="95"/>
      <c r="Z660" s="95"/>
      <c r="AA660" s="95"/>
      <c r="AB660" s="94"/>
      <c r="AC660" s="94"/>
      <c r="AD660" s="95"/>
      <c r="AE660" s="95"/>
      <c r="AF660" s="1167"/>
      <c r="AG660" s="1167"/>
      <c r="AH660" s="1167"/>
      <c r="AI660" s="1167"/>
      <c r="AJ660" s="1167"/>
      <c r="AK660" s="1167"/>
    </row>
    <row r="661" ht="15.75" customHeight="1">
      <c r="A661" s="113"/>
      <c r="B661" s="113"/>
      <c r="C661" s="113"/>
      <c r="D661" s="113"/>
      <c r="E661" s="113"/>
      <c r="F661" s="94"/>
      <c r="G661" s="95" t="s">
        <v>3323</v>
      </c>
      <c r="H661" s="95" t="s">
        <v>3324</v>
      </c>
      <c r="I661" s="95"/>
      <c r="J661" s="95"/>
      <c r="K661" s="95"/>
      <c r="L661" s="95"/>
      <c r="M661" s="95"/>
      <c r="N661" s="95"/>
      <c r="O661" s="95"/>
      <c r="P661" s="95"/>
      <c r="Q661" s="95"/>
      <c r="R661" s="95"/>
      <c r="S661" s="95"/>
      <c r="T661" s="95"/>
      <c r="U661" s="95"/>
      <c r="V661" s="95"/>
      <c r="W661" s="95"/>
      <c r="X661" s="95"/>
      <c r="Y661" s="95"/>
      <c r="Z661" s="95"/>
      <c r="AA661" s="95"/>
      <c r="AB661" s="94"/>
      <c r="AC661" s="94"/>
      <c r="AD661" s="95"/>
      <c r="AE661" s="95"/>
      <c r="AF661" s="1167"/>
      <c r="AG661" s="1167"/>
      <c r="AH661" s="1167"/>
      <c r="AI661" s="1167"/>
      <c r="AJ661" s="1167"/>
      <c r="AK661" s="1167"/>
    </row>
    <row r="662" ht="15.75" customHeight="1">
      <c r="A662" s="113"/>
      <c r="B662" s="113"/>
      <c r="C662" s="113"/>
      <c r="D662" s="113"/>
      <c r="E662" s="113"/>
      <c r="F662" s="94"/>
      <c r="G662" s="95" t="s">
        <v>3325</v>
      </c>
      <c r="H662" s="95" t="s">
        <v>3326</v>
      </c>
      <c r="I662" s="95"/>
      <c r="J662" s="95"/>
      <c r="K662" s="95"/>
      <c r="L662" s="95"/>
      <c r="M662" s="95"/>
      <c r="N662" s="95"/>
      <c r="O662" s="95"/>
      <c r="P662" s="95"/>
      <c r="Q662" s="95"/>
      <c r="R662" s="95"/>
      <c r="S662" s="95"/>
      <c r="T662" s="95"/>
      <c r="U662" s="95"/>
      <c r="V662" s="95"/>
      <c r="W662" s="95"/>
      <c r="X662" s="95"/>
      <c r="Y662" s="95"/>
      <c r="Z662" s="95"/>
      <c r="AA662" s="95"/>
      <c r="AB662" s="94"/>
      <c r="AC662" s="94"/>
      <c r="AD662" s="95"/>
      <c r="AE662" s="95"/>
      <c r="AF662" s="1167"/>
      <c r="AG662" s="1167"/>
      <c r="AH662" s="1167"/>
      <c r="AI662" s="1167"/>
      <c r="AJ662" s="1167"/>
      <c r="AK662" s="1167"/>
    </row>
    <row r="663" ht="15.75" customHeight="1">
      <c r="A663" s="19"/>
      <c r="B663" s="19"/>
      <c r="C663" s="19"/>
      <c r="D663" s="19"/>
      <c r="E663" s="19"/>
      <c r="F663" s="94"/>
      <c r="G663" s="95" t="s">
        <v>3327</v>
      </c>
      <c r="H663" s="95" t="s">
        <v>3328</v>
      </c>
      <c r="I663" s="95"/>
      <c r="J663" s="95"/>
      <c r="K663" s="95"/>
      <c r="L663" s="95"/>
      <c r="M663" s="95"/>
      <c r="N663" s="95"/>
      <c r="O663" s="95"/>
      <c r="P663" s="95"/>
      <c r="Q663" s="95"/>
      <c r="R663" s="95"/>
      <c r="S663" s="95"/>
      <c r="T663" s="95"/>
      <c r="U663" s="95"/>
      <c r="V663" s="95"/>
      <c r="W663" s="95"/>
      <c r="X663" s="95"/>
      <c r="Y663" s="95"/>
      <c r="Z663" s="95"/>
      <c r="AA663" s="95"/>
      <c r="AB663" s="94"/>
      <c r="AC663" s="94"/>
      <c r="AD663" s="95"/>
      <c r="AE663" s="95"/>
      <c r="AF663" s="1167"/>
      <c r="AG663" s="1167"/>
      <c r="AH663" s="1167"/>
      <c r="AI663" s="1167"/>
      <c r="AJ663" s="1167"/>
      <c r="AK663" s="1167"/>
    </row>
    <row r="664" ht="15.75" customHeight="1">
      <c r="A664" s="255">
        <v>234.0</v>
      </c>
      <c r="B664" s="255" t="s">
        <v>2487</v>
      </c>
      <c r="C664" s="255" t="s">
        <v>44</v>
      </c>
      <c r="D664" s="194" t="s">
        <v>3329</v>
      </c>
      <c r="E664" s="194"/>
      <c r="F664" s="94"/>
      <c r="G664" s="95" t="s">
        <v>3330</v>
      </c>
      <c r="H664" s="95" t="s">
        <v>3304</v>
      </c>
      <c r="I664" s="95"/>
      <c r="J664" s="95"/>
      <c r="K664" s="95"/>
      <c r="L664" s="95"/>
      <c r="M664" s="95"/>
      <c r="N664" s="95"/>
      <c r="O664" s="95"/>
      <c r="P664" s="95"/>
      <c r="Q664" s="95"/>
      <c r="R664" s="95"/>
      <c r="S664" s="95"/>
      <c r="T664" s="95"/>
      <c r="U664" s="95"/>
      <c r="V664" s="95"/>
      <c r="W664" s="95"/>
      <c r="X664" s="95"/>
      <c r="Y664" s="95"/>
      <c r="Z664" s="95"/>
      <c r="AA664" s="95"/>
      <c r="AB664" s="94" t="s">
        <v>2391</v>
      </c>
      <c r="AC664" s="94" t="s">
        <v>3331</v>
      </c>
      <c r="AD664" s="95"/>
      <c r="AE664" s="95"/>
      <c r="AF664" s="1167"/>
      <c r="AG664" s="1167"/>
      <c r="AH664" s="1167"/>
      <c r="AI664" s="1167"/>
      <c r="AJ664" s="1167"/>
      <c r="AK664" s="1167"/>
    </row>
    <row r="665" ht="15.75" customHeight="1">
      <c r="A665" s="113"/>
      <c r="B665" s="113"/>
      <c r="C665" s="113"/>
      <c r="D665" s="113"/>
      <c r="E665" s="113"/>
      <c r="F665" s="94"/>
      <c r="G665" s="95" t="s">
        <v>3333</v>
      </c>
      <c r="H665" s="95" t="s">
        <v>3307</v>
      </c>
      <c r="I665" s="95"/>
      <c r="J665" s="95"/>
      <c r="K665" s="95"/>
      <c r="L665" s="95"/>
      <c r="M665" s="95"/>
      <c r="N665" s="95"/>
      <c r="O665" s="95"/>
      <c r="P665" s="95"/>
      <c r="Q665" s="95"/>
      <c r="R665" s="95"/>
      <c r="S665" s="95"/>
      <c r="T665" s="95"/>
      <c r="U665" s="95"/>
      <c r="V665" s="95"/>
      <c r="W665" s="95"/>
      <c r="X665" s="95"/>
      <c r="Y665" s="95"/>
      <c r="Z665" s="95"/>
      <c r="AA665" s="95"/>
      <c r="AB665" s="94"/>
      <c r="AC665" s="94"/>
      <c r="AD665" s="95"/>
      <c r="AE665" s="95"/>
      <c r="AF665" s="1167"/>
      <c r="AG665" s="1167"/>
      <c r="AH665" s="1167"/>
      <c r="AI665" s="1167"/>
      <c r="AJ665" s="1167"/>
      <c r="AK665" s="1167"/>
    </row>
    <row r="666" ht="15.75" customHeight="1">
      <c r="A666" s="113"/>
      <c r="B666" s="113"/>
      <c r="C666" s="113"/>
      <c r="D666" s="113"/>
      <c r="E666" s="113"/>
      <c r="F666" s="94"/>
      <c r="G666" s="95" t="s">
        <v>3334</v>
      </c>
      <c r="H666" s="95" t="s">
        <v>3335</v>
      </c>
      <c r="I666" s="95"/>
      <c r="J666" s="95"/>
      <c r="K666" s="95"/>
      <c r="L666" s="95"/>
      <c r="M666" s="95"/>
      <c r="N666" s="95"/>
      <c r="O666" s="95"/>
      <c r="P666" s="95"/>
      <c r="Q666" s="95"/>
      <c r="R666" s="95"/>
      <c r="S666" s="95"/>
      <c r="T666" s="95"/>
      <c r="U666" s="95"/>
      <c r="V666" s="95"/>
      <c r="W666" s="95"/>
      <c r="X666" s="95"/>
      <c r="Y666" s="95"/>
      <c r="Z666" s="95"/>
      <c r="AA666" s="95"/>
      <c r="AB666" s="94" t="s">
        <v>2391</v>
      </c>
      <c r="AC666" s="94" t="s">
        <v>3336</v>
      </c>
      <c r="AD666" s="95"/>
      <c r="AE666" s="95"/>
      <c r="AF666" s="1167"/>
      <c r="AG666" s="1167"/>
      <c r="AH666" s="1167"/>
      <c r="AI666" s="1167"/>
      <c r="AJ666" s="1167"/>
      <c r="AK666" s="1167"/>
    </row>
    <row r="667" ht="15.75" customHeight="1">
      <c r="A667" s="113"/>
      <c r="B667" s="113"/>
      <c r="C667" s="113"/>
      <c r="D667" s="113"/>
      <c r="E667" s="113"/>
      <c r="F667" s="94"/>
      <c r="G667" s="95" t="s">
        <v>3337</v>
      </c>
      <c r="H667" s="95" t="s">
        <v>3338</v>
      </c>
      <c r="I667" s="95"/>
      <c r="J667" s="95"/>
      <c r="K667" s="95"/>
      <c r="L667" s="95"/>
      <c r="M667" s="95"/>
      <c r="N667" s="95"/>
      <c r="O667" s="95"/>
      <c r="P667" s="95"/>
      <c r="Q667" s="95"/>
      <c r="R667" s="95"/>
      <c r="S667" s="95"/>
      <c r="T667" s="95"/>
      <c r="U667" s="95"/>
      <c r="V667" s="95"/>
      <c r="W667" s="95"/>
      <c r="X667" s="95"/>
      <c r="Y667" s="95"/>
      <c r="Z667" s="95"/>
      <c r="AA667" s="95"/>
      <c r="AB667" s="94"/>
      <c r="AC667" s="94"/>
      <c r="AD667" s="95"/>
      <c r="AE667" s="95"/>
      <c r="AF667" s="1167"/>
      <c r="AG667" s="1167"/>
      <c r="AH667" s="1167"/>
      <c r="AI667" s="1167"/>
      <c r="AJ667" s="1167"/>
      <c r="AK667" s="1167"/>
    </row>
    <row r="668" ht="15.75" customHeight="1">
      <c r="A668" s="113"/>
      <c r="B668" s="113"/>
      <c r="C668" s="113"/>
      <c r="D668" s="113"/>
      <c r="E668" s="113"/>
      <c r="F668" s="94"/>
      <c r="G668" s="95" t="s">
        <v>3339</v>
      </c>
      <c r="H668" s="95" t="s">
        <v>3340</v>
      </c>
      <c r="I668" s="95"/>
      <c r="J668" s="95"/>
      <c r="K668" s="95"/>
      <c r="L668" s="95"/>
      <c r="M668" s="95"/>
      <c r="N668" s="95"/>
      <c r="O668" s="95"/>
      <c r="P668" s="95"/>
      <c r="Q668" s="95"/>
      <c r="R668" s="95"/>
      <c r="S668" s="95"/>
      <c r="T668" s="95"/>
      <c r="U668" s="95"/>
      <c r="V668" s="95"/>
      <c r="W668" s="95"/>
      <c r="X668" s="95"/>
      <c r="Y668" s="95"/>
      <c r="Z668" s="95"/>
      <c r="AA668" s="95"/>
      <c r="AB668" s="94"/>
      <c r="AC668" s="94"/>
      <c r="AD668" s="95"/>
      <c r="AE668" s="95"/>
      <c r="AF668" s="1167"/>
      <c r="AG668" s="1167"/>
      <c r="AH668" s="1167"/>
      <c r="AI668" s="1167"/>
      <c r="AJ668" s="1167"/>
      <c r="AK668" s="1167"/>
    </row>
    <row r="669" ht="15.75" customHeight="1">
      <c r="A669" s="113"/>
      <c r="B669" s="113"/>
      <c r="C669" s="113"/>
      <c r="D669" s="113"/>
      <c r="E669" s="113"/>
      <c r="F669" s="94"/>
      <c r="G669" s="95" t="s">
        <v>3341</v>
      </c>
      <c r="H669" s="95" t="s">
        <v>3342</v>
      </c>
      <c r="I669" s="95"/>
      <c r="J669" s="95"/>
      <c r="K669" s="95"/>
      <c r="L669" s="95"/>
      <c r="M669" s="95"/>
      <c r="N669" s="95"/>
      <c r="O669" s="95"/>
      <c r="P669" s="95"/>
      <c r="Q669" s="95"/>
      <c r="R669" s="95"/>
      <c r="S669" s="95"/>
      <c r="T669" s="95"/>
      <c r="U669" s="95"/>
      <c r="V669" s="95"/>
      <c r="W669" s="95"/>
      <c r="X669" s="95"/>
      <c r="Y669" s="95"/>
      <c r="Z669" s="95"/>
      <c r="AA669" s="95"/>
      <c r="AB669" s="94"/>
      <c r="AC669" s="94"/>
      <c r="AD669" s="95"/>
      <c r="AE669" s="95"/>
      <c r="AF669" s="1167"/>
      <c r="AG669" s="1167"/>
      <c r="AH669" s="1167"/>
      <c r="AI669" s="1167"/>
      <c r="AJ669" s="1167"/>
      <c r="AK669" s="1167"/>
    </row>
    <row r="670" ht="15.75" customHeight="1">
      <c r="A670" s="113"/>
      <c r="B670" s="113"/>
      <c r="C670" s="113"/>
      <c r="D670" s="113"/>
      <c r="E670" s="113"/>
      <c r="F670" s="94"/>
      <c r="G670" s="95" t="s">
        <v>3344</v>
      </c>
      <c r="H670" s="95" t="s">
        <v>3345</v>
      </c>
      <c r="I670" s="95"/>
      <c r="J670" s="95"/>
      <c r="K670" s="95"/>
      <c r="L670" s="95"/>
      <c r="M670" s="95"/>
      <c r="N670" s="95"/>
      <c r="O670" s="95"/>
      <c r="P670" s="95"/>
      <c r="Q670" s="95"/>
      <c r="R670" s="95"/>
      <c r="S670" s="95"/>
      <c r="T670" s="95"/>
      <c r="U670" s="95"/>
      <c r="V670" s="95"/>
      <c r="W670" s="95"/>
      <c r="X670" s="95"/>
      <c r="Y670" s="95"/>
      <c r="Z670" s="95"/>
      <c r="AA670" s="95"/>
      <c r="AB670" s="94"/>
      <c r="AC670" s="94"/>
      <c r="AD670" s="95"/>
      <c r="AE670" s="95"/>
      <c r="AF670" s="1167"/>
      <c r="AG670" s="1167"/>
      <c r="AH670" s="1167"/>
      <c r="AI670" s="1167"/>
      <c r="AJ670" s="1167"/>
      <c r="AK670" s="1167"/>
    </row>
    <row r="671" ht="15.75" customHeight="1">
      <c r="A671" s="19"/>
      <c r="B671" s="19"/>
      <c r="C671" s="19"/>
      <c r="D671" s="19"/>
      <c r="E671" s="19"/>
      <c r="F671" s="94"/>
      <c r="G671" s="95" t="s">
        <v>3346</v>
      </c>
      <c r="H671" s="95" t="s">
        <v>3347</v>
      </c>
      <c r="I671" s="95"/>
      <c r="J671" s="95"/>
      <c r="K671" s="95"/>
      <c r="L671" s="95"/>
      <c r="M671" s="95"/>
      <c r="N671" s="95"/>
      <c r="O671" s="95"/>
      <c r="P671" s="95"/>
      <c r="Q671" s="95"/>
      <c r="R671" s="95"/>
      <c r="S671" s="95"/>
      <c r="T671" s="95"/>
      <c r="U671" s="95"/>
      <c r="V671" s="95"/>
      <c r="W671" s="95"/>
      <c r="X671" s="95"/>
      <c r="Y671" s="95"/>
      <c r="Z671" s="95"/>
      <c r="AA671" s="95"/>
      <c r="AB671" s="94"/>
      <c r="AC671" s="94"/>
      <c r="AD671" s="95"/>
      <c r="AE671" s="95"/>
      <c r="AF671" s="1167"/>
      <c r="AG671" s="1167"/>
      <c r="AH671" s="1167"/>
      <c r="AI671" s="1167"/>
      <c r="AJ671" s="1167"/>
      <c r="AK671" s="1167"/>
    </row>
    <row r="672" ht="15.75" customHeight="1">
      <c r="A672" s="255">
        <v>235.0</v>
      </c>
      <c r="B672" s="255" t="s">
        <v>2487</v>
      </c>
      <c r="C672" s="255" t="s">
        <v>44</v>
      </c>
      <c r="D672" s="194" t="s">
        <v>3348</v>
      </c>
      <c r="E672" s="194"/>
      <c r="F672" s="94"/>
      <c r="G672" s="95" t="s">
        <v>3349</v>
      </c>
      <c r="H672" s="95" t="s">
        <v>3314</v>
      </c>
      <c r="I672" s="95"/>
      <c r="J672" s="95"/>
      <c r="K672" s="95"/>
      <c r="L672" s="95"/>
      <c r="M672" s="95"/>
      <c r="N672" s="95"/>
      <c r="O672" s="95"/>
      <c r="P672" s="95"/>
      <c r="Q672" s="95"/>
      <c r="R672" s="95"/>
      <c r="S672" s="95"/>
      <c r="T672" s="95"/>
      <c r="U672" s="95"/>
      <c r="V672" s="95"/>
      <c r="W672" s="95"/>
      <c r="X672" s="95"/>
      <c r="Y672" s="95"/>
      <c r="Z672" s="95"/>
      <c r="AA672" s="95"/>
      <c r="AB672" s="94" t="s">
        <v>2391</v>
      </c>
      <c r="AC672" s="94" t="s">
        <v>3350</v>
      </c>
      <c r="AD672" s="95"/>
      <c r="AE672" s="95"/>
      <c r="AF672" s="1167"/>
      <c r="AG672" s="1167"/>
      <c r="AH672" s="1167"/>
      <c r="AI672" s="1167"/>
      <c r="AJ672" s="1167"/>
      <c r="AK672" s="1167"/>
    </row>
    <row r="673" ht="15.75" customHeight="1">
      <c r="A673" s="113"/>
      <c r="B673" s="113"/>
      <c r="C673" s="113"/>
      <c r="D673" s="113"/>
      <c r="E673" s="113"/>
      <c r="F673" s="94"/>
      <c r="G673" s="95" t="s">
        <v>3317</v>
      </c>
      <c r="H673" s="95" t="s">
        <v>3351</v>
      </c>
      <c r="I673" s="95"/>
      <c r="J673" s="95"/>
      <c r="K673" s="95"/>
      <c r="L673" s="95"/>
      <c r="M673" s="95"/>
      <c r="N673" s="95"/>
      <c r="O673" s="95"/>
      <c r="P673" s="95"/>
      <c r="Q673" s="95"/>
      <c r="R673" s="95"/>
      <c r="S673" s="95"/>
      <c r="T673" s="95"/>
      <c r="U673" s="95"/>
      <c r="V673" s="95"/>
      <c r="W673" s="95"/>
      <c r="X673" s="95"/>
      <c r="Y673" s="95"/>
      <c r="Z673" s="95"/>
      <c r="AA673" s="95"/>
      <c r="AB673" s="94"/>
      <c r="AC673" s="94"/>
      <c r="AD673" s="95"/>
      <c r="AE673" s="95"/>
      <c r="AF673" s="1167"/>
      <c r="AG673" s="1167"/>
      <c r="AH673" s="1167"/>
      <c r="AI673" s="1167"/>
      <c r="AJ673" s="1167"/>
      <c r="AK673" s="1167"/>
    </row>
    <row r="674" ht="15.75" customHeight="1">
      <c r="A674" s="113"/>
      <c r="B674" s="113"/>
      <c r="C674" s="113"/>
      <c r="D674" s="113"/>
      <c r="E674" s="113"/>
      <c r="F674" s="94"/>
      <c r="G674" s="95" t="s">
        <v>3319</v>
      </c>
      <c r="H674" s="95" t="s">
        <v>3320</v>
      </c>
      <c r="I674" s="95"/>
      <c r="J674" s="95"/>
      <c r="K674" s="95"/>
      <c r="L674" s="95"/>
      <c r="M674" s="95"/>
      <c r="N674" s="95"/>
      <c r="O674" s="95"/>
      <c r="P674" s="95"/>
      <c r="Q674" s="95"/>
      <c r="R674" s="95"/>
      <c r="S674" s="95"/>
      <c r="T674" s="95"/>
      <c r="U674" s="95"/>
      <c r="V674" s="95"/>
      <c r="W674" s="95"/>
      <c r="X674" s="95"/>
      <c r="Y674" s="95"/>
      <c r="Z674" s="95"/>
      <c r="AA674" s="95"/>
      <c r="AB674" s="94"/>
      <c r="AC674" s="94"/>
      <c r="AD674" s="95"/>
      <c r="AE674" s="95"/>
      <c r="AF674" s="1167"/>
      <c r="AG674" s="1167"/>
      <c r="AH674" s="1167"/>
      <c r="AI674" s="1167"/>
      <c r="AJ674" s="1167"/>
      <c r="AK674" s="1167"/>
    </row>
    <row r="675" ht="15.75" customHeight="1">
      <c r="A675" s="113"/>
      <c r="B675" s="113"/>
      <c r="C675" s="113"/>
      <c r="D675" s="113"/>
      <c r="E675" s="113"/>
      <c r="F675" s="94"/>
      <c r="G675" s="95" t="s">
        <v>3321</v>
      </c>
      <c r="H675" s="95" t="s">
        <v>3352</v>
      </c>
      <c r="I675" s="95"/>
      <c r="J675" s="95"/>
      <c r="K675" s="95"/>
      <c r="L675" s="95"/>
      <c r="M675" s="95"/>
      <c r="N675" s="95"/>
      <c r="O675" s="95"/>
      <c r="P675" s="95"/>
      <c r="Q675" s="95"/>
      <c r="R675" s="95"/>
      <c r="S675" s="95"/>
      <c r="T675" s="95"/>
      <c r="U675" s="95"/>
      <c r="V675" s="95"/>
      <c r="W675" s="95"/>
      <c r="X675" s="95"/>
      <c r="Y675" s="95"/>
      <c r="Z675" s="95"/>
      <c r="AA675" s="95"/>
      <c r="AB675" s="94"/>
      <c r="AC675" s="94"/>
      <c r="AD675" s="95"/>
      <c r="AE675" s="95"/>
      <c r="AF675" s="1167"/>
      <c r="AG675" s="1167"/>
      <c r="AH675" s="1167"/>
      <c r="AI675" s="1167"/>
      <c r="AJ675" s="1167"/>
      <c r="AK675" s="1167"/>
    </row>
    <row r="676" ht="15.75" customHeight="1">
      <c r="A676" s="113"/>
      <c r="B676" s="113"/>
      <c r="C676" s="113"/>
      <c r="D676" s="113"/>
      <c r="E676" s="113"/>
      <c r="F676" s="94"/>
      <c r="G676" s="95" t="s">
        <v>3323</v>
      </c>
      <c r="H676" s="95" t="s">
        <v>3353</v>
      </c>
      <c r="I676" s="95"/>
      <c r="J676" s="95"/>
      <c r="K676" s="95"/>
      <c r="L676" s="95"/>
      <c r="M676" s="95"/>
      <c r="N676" s="95"/>
      <c r="O676" s="95"/>
      <c r="P676" s="95"/>
      <c r="Q676" s="95"/>
      <c r="R676" s="95"/>
      <c r="S676" s="95"/>
      <c r="T676" s="95"/>
      <c r="U676" s="95"/>
      <c r="V676" s="95"/>
      <c r="W676" s="95"/>
      <c r="X676" s="95"/>
      <c r="Y676" s="95"/>
      <c r="Z676" s="95"/>
      <c r="AA676" s="95"/>
      <c r="AB676" s="94"/>
      <c r="AC676" s="94"/>
      <c r="AD676" s="95"/>
      <c r="AE676" s="95"/>
      <c r="AF676" s="1167"/>
      <c r="AG676" s="1167"/>
      <c r="AH676" s="1167"/>
      <c r="AI676" s="1167"/>
      <c r="AJ676" s="1167"/>
      <c r="AK676" s="1167"/>
    </row>
    <row r="677" ht="15.75" customHeight="1">
      <c r="A677" s="113"/>
      <c r="B677" s="113"/>
      <c r="C677" s="113"/>
      <c r="D677" s="113"/>
      <c r="E677" s="113"/>
      <c r="F677" s="94"/>
      <c r="G677" s="95" t="s">
        <v>3325</v>
      </c>
      <c r="H677" s="95" t="s">
        <v>3326</v>
      </c>
      <c r="I677" s="95"/>
      <c r="J677" s="95"/>
      <c r="K677" s="95"/>
      <c r="L677" s="95"/>
      <c r="M677" s="95"/>
      <c r="N677" s="95"/>
      <c r="O677" s="95"/>
      <c r="P677" s="95"/>
      <c r="Q677" s="95"/>
      <c r="R677" s="95"/>
      <c r="S677" s="95"/>
      <c r="T677" s="95"/>
      <c r="U677" s="95"/>
      <c r="V677" s="95"/>
      <c r="W677" s="95"/>
      <c r="X677" s="95"/>
      <c r="Y677" s="95"/>
      <c r="Z677" s="95"/>
      <c r="AA677" s="95"/>
      <c r="AB677" s="94"/>
      <c r="AC677" s="94"/>
      <c r="AD677" s="95"/>
      <c r="AE677" s="95"/>
      <c r="AF677" s="1167"/>
      <c r="AG677" s="1167"/>
      <c r="AH677" s="1167"/>
      <c r="AI677" s="1167"/>
      <c r="AJ677" s="1167"/>
      <c r="AK677" s="1167"/>
    </row>
    <row r="678" ht="15.75" customHeight="1">
      <c r="A678" s="19"/>
      <c r="B678" s="19"/>
      <c r="C678" s="19"/>
      <c r="D678" s="19"/>
      <c r="E678" s="19"/>
      <c r="F678" s="94"/>
      <c r="G678" s="95" t="s">
        <v>3327</v>
      </c>
      <c r="H678" s="95" t="s">
        <v>3328</v>
      </c>
      <c r="I678" s="95"/>
      <c r="J678" s="95"/>
      <c r="K678" s="95"/>
      <c r="L678" s="95"/>
      <c r="M678" s="95"/>
      <c r="N678" s="95"/>
      <c r="O678" s="95"/>
      <c r="P678" s="95"/>
      <c r="Q678" s="95"/>
      <c r="R678" s="95"/>
      <c r="S678" s="95"/>
      <c r="T678" s="95"/>
      <c r="U678" s="95"/>
      <c r="V678" s="95"/>
      <c r="W678" s="95"/>
      <c r="X678" s="95"/>
      <c r="Y678" s="95"/>
      <c r="Z678" s="95"/>
      <c r="AA678" s="95"/>
      <c r="AB678" s="94"/>
      <c r="AC678" s="94"/>
      <c r="AD678" s="95"/>
      <c r="AE678" s="95"/>
      <c r="AF678" s="1167"/>
      <c r="AG678" s="1167"/>
      <c r="AH678" s="1167"/>
      <c r="AI678" s="1167"/>
      <c r="AJ678" s="1167"/>
      <c r="AK678" s="1167"/>
    </row>
    <row r="679" ht="15.75" customHeight="1">
      <c r="A679" s="255">
        <v>236.0</v>
      </c>
      <c r="B679" s="255" t="s">
        <v>2487</v>
      </c>
      <c r="C679" s="255" t="s">
        <v>44</v>
      </c>
      <c r="D679" s="194" t="s">
        <v>3354</v>
      </c>
      <c r="E679" s="194"/>
      <c r="F679" s="94"/>
      <c r="G679" s="95" t="s">
        <v>3355</v>
      </c>
      <c r="H679" s="95" t="s">
        <v>3304</v>
      </c>
      <c r="I679" s="95"/>
      <c r="J679" s="95"/>
      <c r="K679" s="95"/>
      <c r="L679" s="95"/>
      <c r="M679" s="95"/>
      <c r="N679" s="95"/>
      <c r="O679" s="95"/>
      <c r="P679" s="95"/>
      <c r="Q679" s="95"/>
      <c r="R679" s="95"/>
      <c r="S679" s="95"/>
      <c r="T679" s="95"/>
      <c r="U679" s="95"/>
      <c r="V679" s="95"/>
      <c r="W679" s="95"/>
      <c r="X679" s="95"/>
      <c r="Y679" s="95"/>
      <c r="Z679" s="95"/>
      <c r="AA679" s="95"/>
      <c r="AB679" s="94" t="s">
        <v>2391</v>
      </c>
      <c r="AC679" s="94" t="s">
        <v>3336</v>
      </c>
      <c r="AD679" s="95"/>
      <c r="AE679" s="95"/>
      <c r="AF679" s="1167"/>
      <c r="AG679" s="1167"/>
      <c r="AH679" s="1167"/>
      <c r="AI679" s="1167"/>
      <c r="AJ679" s="1167"/>
      <c r="AK679" s="1167"/>
    </row>
    <row r="680" ht="15.75" customHeight="1">
      <c r="A680" s="113"/>
      <c r="B680" s="113"/>
      <c r="C680" s="113"/>
      <c r="D680" s="113"/>
      <c r="E680" s="113"/>
      <c r="F680" s="94"/>
      <c r="G680" s="95" t="s">
        <v>3356</v>
      </c>
      <c r="H680" s="95" t="s">
        <v>3357</v>
      </c>
      <c r="I680" s="95"/>
      <c r="J680" s="95"/>
      <c r="K680" s="95"/>
      <c r="L680" s="95"/>
      <c r="M680" s="95"/>
      <c r="N680" s="95"/>
      <c r="O680" s="95"/>
      <c r="P680" s="95"/>
      <c r="Q680" s="95"/>
      <c r="R680" s="95"/>
      <c r="S680" s="95"/>
      <c r="T680" s="95"/>
      <c r="U680" s="95"/>
      <c r="V680" s="95"/>
      <c r="W680" s="95"/>
      <c r="X680" s="95"/>
      <c r="Y680" s="95"/>
      <c r="Z680" s="95"/>
      <c r="AA680" s="95"/>
      <c r="AB680" s="94"/>
      <c r="AC680" s="94"/>
      <c r="AD680" s="95"/>
      <c r="AE680" s="95"/>
      <c r="AF680" s="1167"/>
      <c r="AG680" s="1167"/>
      <c r="AH680" s="1167"/>
      <c r="AI680" s="1167"/>
      <c r="AJ680" s="1167"/>
      <c r="AK680" s="1167"/>
    </row>
    <row r="681" ht="15.75" customHeight="1">
      <c r="A681" s="113"/>
      <c r="B681" s="113"/>
      <c r="C681" s="113"/>
      <c r="D681" s="113"/>
      <c r="E681" s="113"/>
      <c r="F681" s="94"/>
      <c r="G681" s="95" t="s">
        <v>3334</v>
      </c>
      <c r="H681" s="95" t="s">
        <v>3335</v>
      </c>
      <c r="I681" s="95"/>
      <c r="J681" s="95"/>
      <c r="K681" s="95"/>
      <c r="L681" s="95"/>
      <c r="M681" s="95"/>
      <c r="N681" s="95"/>
      <c r="O681" s="95"/>
      <c r="P681" s="95"/>
      <c r="Q681" s="95"/>
      <c r="R681" s="95"/>
      <c r="S681" s="95"/>
      <c r="T681" s="95"/>
      <c r="U681" s="95"/>
      <c r="V681" s="95"/>
      <c r="W681" s="95"/>
      <c r="X681" s="95"/>
      <c r="Y681" s="95"/>
      <c r="Z681" s="95"/>
      <c r="AA681" s="95"/>
      <c r="AB681" s="94"/>
      <c r="AC681" s="94"/>
      <c r="AD681" s="95"/>
      <c r="AE681" s="95"/>
      <c r="AF681" s="1167"/>
      <c r="AG681" s="1167"/>
      <c r="AH681" s="1167"/>
      <c r="AI681" s="1167"/>
      <c r="AJ681" s="1167"/>
      <c r="AK681" s="1167"/>
    </row>
    <row r="682" ht="15.75" customHeight="1">
      <c r="A682" s="113"/>
      <c r="B682" s="113"/>
      <c r="C682" s="113"/>
      <c r="D682" s="113"/>
      <c r="E682" s="113"/>
      <c r="F682" s="94"/>
      <c r="G682" s="95" t="s">
        <v>3358</v>
      </c>
      <c r="H682" s="95" t="s">
        <v>3359</v>
      </c>
      <c r="I682" s="95"/>
      <c r="J682" s="95"/>
      <c r="K682" s="95"/>
      <c r="L682" s="95"/>
      <c r="M682" s="95"/>
      <c r="N682" s="95"/>
      <c r="O682" s="95"/>
      <c r="P682" s="95"/>
      <c r="Q682" s="95"/>
      <c r="R682" s="95"/>
      <c r="S682" s="95"/>
      <c r="T682" s="95"/>
      <c r="U682" s="95"/>
      <c r="V682" s="95"/>
      <c r="W682" s="95"/>
      <c r="X682" s="95"/>
      <c r="Y682" s="95"/>
      <c r="Z682" s="95"/>
      <c r="AA682" s="95"/>
      <c r="AB682" s="94"/>
      <c r="AC682" s="94"/>
      <c r="AD682" s="95"/>
      <c r="AE682" s="95"/>
      <c r="AF682" s="1167"/>
      <c r="AG682" s="1167"/>
      <c r="AH682" s="1167"/>
      <c r="AI682" s="1167"/>
      <c r="AJ682" s="1167"/>
      <c r="AK682" s="1167"/>
    </row>
    <row r="683" ht="15.75" customHeight="1">
      <c r="A683" s="113"/>
      <c r="B683" s="113"/>
      <c r="C683" s="113"/>
      <c r="D683" s="113"/>
      <c r="E683" s="113"/>
      <c r="F683" s="94"/>
      <c r="G683" s="95" t="s">
        <v>3339</v>
      </c>
      <c r="H683" s="95" t="s">
        <v>3340</v>
      </c>
      <c r="I683" s="95"/>
      <c r="J683" s="95"/>
      <c r="K683" s="95"/>
      <c r="L683" s="95"/>
      <c r="M683" s="95"/>
      <c r="N683" s="95"/>
      <c r="O683" s="95"/>
      <c r="P683" s="95"/>
      <c r="Q683" s="95"/>
      <c r="R683" s="95"/>
      <c r="S683" s="95"/>
      <c r="T683" s="95"/>
      <c r="U683" s="95"/>
      <c r="V683" s="95"/>
      <c r="W683" s="95"/>
      <c r="X683" s="95"/>
      <c r="Y683" s="95"/>
      <c r="Z683" s="95"/>
      <c r="AA683" s="95"/>
      <c r="AB683" s="94"/>
      <c r="AC683" s="94"/>
      <c r="AD683" s="95"/>
      <c r="AE683" s="95"/>
      <c r="AF683" s="1167"/>
      <c r="AG683" s="1167"/>
      <c r="AH683" s="1167"/>
      <c r="AI683" s="1167"/>
      <c r="AJ683" s="1167"/>
      <c r="AK683" s="1167"/>
    </row>
    <row r="684" ht="15.75" customHeight="1">
      <c r="A684" s="113"/>
      <c r="B684" s="113"/>
      <c r="C684" s="113"/>
      <c r="D684" s="113"/>
      <c r="E684" s="113"/>
      <c r="F684" s="94"/>
      <c r="G684" s="95" t="s">
        <v>3360</v>
      </c>
      <c r="H684" s="95" t="s">
        <v>3342</v>
      </c>
      <c r="I684" s="95"/>
      <c r="J684" s="95"/>
      <c r="K684" s="95"/>
      <c r="L684" s="95"/>
      <c r="M684" s="95"/>
      <c r="N684" s="95"/>
      <c r="O684" s="95"/>
      <c r="P684" s="95"/>
      <c r="Q684" s="95"/>
      <c r="R684" s="95"/>
      <c r="S684" s="95"/>
      <c r="T684" s="95"/>
      <c r="U684" s="95"/>
      <c r="V684" s="95"/>
      <c r="W684" s="95"/>
      <c r="X684" s="95"/>
      <c r="Y684" s="95"/>
      <c r="Z684" s="95"/>
      <c r="AA684" s="95"/>
      <c r="AB684" s="94"/>
      <c r="AC684" s="94"/>
      <c r="AD684" s="95"/>
      <c r="AE684" s="95"/>
      <c r="AF684" s="1167"/>
      <c r="AG684" s="1167"/>
      <c r="AH684" s="1167"/>
      <c r="AI684" s="1167"/>
      <c r="AJ684" s="1167"/>
      <c r="AK684" s="1167"/>
    </row>
    <row r="685" ht="15.75" customHeight="1">
      <c r="A685" s="113"/>
      <c r="B685" s="113"/>
      <c r="C685" s="113"/>
      <c r="D685" s="113"/>
      <c r="E685" s="113"/>
      <c r="F685" s="94"/>
      <c r="G685" s="95" t="s">
        <v>3344</v>
      </c>
      <c r="H685" s="95" t="s">
        <v>3345</v>
      </c>
      <c r="I685" s="95"/>
      <c r="J685" s="95"/>
      <c r="K685" s="95"/>
      <c r="L685" s="95"/>
      <c r="M685" s="95"/>
      <c r="N685" s="95"/>
      <c r="O685" s="95"/>
      <c r="P685" s="95"/>
      <c r="Q685" s="95"/>
      <c r="R685" s="95"/>
      <c r="S685" s="95"/>
      <c r="T685" s="95"/>
      <c r="U685" s="95"/>
      <c r="V685" s="95"/>
      <c r="W685" s="95"/>
      <c r="X685" s="95"/>
      <c r="Y685" s="95"/>
      <c r="Z685" s="95"/>
      <c r="AA685" s="95"/>
      <c r="AB685" s="94"/>
      <c r="AC685" s="94"/>
      <c r="AD685" s="95"/>
      <c r="AE685" s="95"/>
      <c r="AF685" s="1167"/>
      <c r="AG685" s="1167"/>
      <c r="AH685" s="1167"/>
      <c r="AI685" s="1167"/>
      <c r="AJ685" s="1167"/>
      <c r="AK685" s="1167"/>
    </row>
    <row r="686" ht="15.75" customHeight="1">
      <c r="A686" s="19"/>
      <c r="B686" s="19"/>
      <c r="C686" s="19"/>
      <c r="D686" s="19"/>
      <c r="E686" s="19"/>
      <c r="F686" s="94"/>
      <c r="G686" s="95" t="s">
        <v>3346</v>
      </c>
      <c r="H686" s="95" t="s">
        <v>3347</v>
      </c>
      <c r="I686" s="95"/>
      <c r="J686" s="95"/>
      <c r="K686" s="95"/>
      <c r="L686" s="95"/>
      <c r="M686" s="95"/>
      <c r="N686" s="95"/>
      <c r="O686" s="95"/>
      <c r="P686" s="95"/>
      <c r="Q686" s="95"/>
      <c r="R686" s="95"/>
      <c r="S686" s="95"/>
      <c r="T686" s="95"/>
      <c r="U686" s="95"/>
      <c r="V686" s="95"/>
      <c r="W686" s="95"/>
      <c r="X686" s="95"/>
      <c r="Y686" s="95"/>
      <c r="Z686" s="95"/>
      <c r="AA686" s="95"/>
      <c r="AB686" s="94"/>
      <c r="AC686" s="94"/>
      <c r="AD686" s="95"/>
      <c r="AE686" s="95"/>
      <c r="AF686" s="1167"/>
      <c r="AG686" s="1167"/>
      <c r="AH686" s="1167"/>
      <c r="AI686" s="1167"/>
      <c r="AJ686" s="1167"/>
      <c r="AK686" s="1167"/>
    </row>
    <row r="687" ht="15.75" customHeight="1">
      <c r="A687" s="589" t="s">
        <v>1342</v>
      </c>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5"/>
      <c r="AF687" s="1166"/>
      <c r="AG687" s="1166"/>
      <c r="AH687" s="1166"/>
      <c r="AI687" s="1166"/>
      <c r="AJ687" s="1166"/>
      <c r="AK687" s="1166"/>
    </row>
    <row r="688" ht="15.75" customHeight="1">
      <c r="A688" s="192">
        <v>237.0</v>
      </c>
      <c r="B688" s="192" t="s">
        <v>44</v>
      </c>
      <c r="C688" s="192" t="s">
        <v>106</v>
      </c>
      <c r="D688" s="196" t="s">
        <v>1379</v>
      </c>
      <c r="E688" s="196" t="s">
        <v>1380</v>
      </c>
      <c r="F688" s="93">
        <v>1.0</v>
      </c>
      <c r="G688" s="96" t="s">
        <v>425</v>
      </c>
      <c r="H688" s="96" t="s">
        <v>1381</v>
      </c>
      <c r="I688" s="95"/>
      <c r="J688" s="95"/>
      <c r="K688" s="95"/>
      <c r="L688" s="95"/>
      <c r="M688" s="95"/>
      <c r="N688" s="95"/>
      <c r="O688" s="95"/>
      <c r="P688" s="95"/>
      <c r="Q688" s="95"/>
      <c r="R688" s="95"/>
      <c r="S688" s="95"/>
      <c r="T688" s="95"/>
      <c r="U688" s="95"/>
      <c r="V688" s="95"/>
      <c r="W688" s="95"/>
      <c r="X688" s="95"/>
      <c r="Y688" s="95"/>
      <c r="Z688" s="95"/>
      <c r="AA688" s="95"/>
      <c r="AB688" s="94" t="s">
        <v>2391</v>
      </c>
      <c r="AC688" s="94" t="s">
        <v>3362</v>
      </c>
      <c r="AD688" s="95"/>
      <c r="AE688" s="95"/>
      <c r="AF688" s="1167"/>
      <c r="AG688" s="1167"/>
      <c r="AH688" s="1167"/>
      <c r="AI688" s="1167"/>
      <c r="AJ688" s="1167"/>
      <c r="AK688" s="1167"/>
    </row>
    <row r="689" ht="15.75" customHeight="1">
      <c r="A689" s="113"/>
      <c r="B689" s="113"/>
      <c r="C689" s="113"/>
      <c r="D689" s="113"/>
      <c r="E689" s="113"/>
      <c r="F689" s="93">
        <v>2.0</v>
      </c>
      <c r="G689" s="96" t="s">
        <v>1382</v>
      </c>
      <c r="H689" s="96" t="s">
        <v>1383</v>
      </c>
      <c r="I689" s="95"/>
      <c r="J689" s="95"/>
      <c r="K689" s="95"/>
      <c r="L689" s="95"/>
      <c r="M689" s="95"/>
      <c r="N689" s="95"/>
      <c r="O689" s="95"/>
      <c r="P689" s="95"/>
      <c r="Q689" s="95"/>
      <c r="R689" s="95"/>
      <c r="S689" s="95"/>
      <c r="T689" s="95"/>
      <c r="U689" s="95"/>
      <c r="V689" s="95"/>
      <c r="W689" s="95"/>
      <c r="X689" s="95"/>
      <c r="Y689" s="95"/>
      <c r="Z689" s="95"/>
      <c r="AA689" s="95"/>
      <c r="AB689" s="94"/>
      <c r="AC689" s="94"/>
      <c r="AD689" s="95"/>
      <c r="AE689" s="95"/>
      <c r="AF689" s="1167"/>
      <c r="AG689" s="1167"/>
      <c r="AH689" s="1167"/>
      <c r="AI689" s="1167"/>
      <c r="AJ689" s="1167"/>
      <c r="AK689" s="1167"/>
    </row>
    <row r="690" ht="15.75" customHeight="1">
      <c r="A690" s="113"/>
      <c r="B690" s="113"/>
      <c r="C690" s="113"/>
      <c r="D690" s="113"/>
      <c r="E690" s="113"/>
      <c r="F690" s="93">
        <v>3.0</v>
      </c>
      <c r="G690" s="96" t="s">
        <v>1386</v>
      </c>
      <c r="H690" s="96" t="s">
        <v>1387</v>
      </c>
      <c r="I690" s="95"/>
      <c r="J690" s="95"/>
      <c r="K690" s="95"/>
      <c r="L690" s="95"/>
      <c r="M690" s="95"/>
      <c r="N690" s="95"/>
      <c r="O690" s="95"/>
      <c r="P690" s="95"/>
      <c r="Q690" s="95"/>
      <c r="R690" s="95"/>
      <c r="S690" s="95"/>
      <c r="T690" s="95"/>
      <c r="U690" s="95"/>
      <c r="V690" s="95"/>
      <c r="W690" s="95"/>
      <c r="X690" s="95"/>
      <c r="Y690" s="95"/>
      <c r="Z690" s="95"/>
      <c r="AA690" s="95"/>
      <c r="AB690" s="94"/>
      <c r="AC690" s="94"/>
      <c r="AD690" s="95"/>
      <c r="AE690" s="95"/>
      <c r="AF690" s="1167"/>
      <c r="AG690" s="1167"/>
      <c r="AH690" s="1167"/>
      <c r="AI690" s="1167"/>
      <c r="AJ690" s="1167"/>
      <c r="AK690" s="1167"/>
    </row>
    <row r="691" ht="15.75" customHeight="1">
      <c r="A691" s="113"/>
      <c r="B691" s="113"/>
      <c r="C691" s="113"/>
      <c r="D691" s="113"/>
      <c r="E691" s="113"/>
      <c r="F691" s="93">
        <v>4.0</v>
      </c>
      <c r="G691" s="96" t="s">
        <v>1389</v>
      </c>
      <c r="H691" s="96" t="s">
        <v>1387</v>
      </c>
      <c r="I691" s="95"/>
      <c r="J691" s="95"/>
      <c r="K691" s="95"/>
      <c r="L691" s="95"/>
      <c r="M691" s="95"/>
      <c r="N691" s="95"/>
      <c r="O691" s="95"/>
      <c r="P691" s="95"/>
      <c r="Q691" s="95"/>
      <c r="R691" s="95"/>
      <c r="S691" s="95"/>
      <c r="T691" s="95"/>
      <c r="U691" s="95"/>
      <c r="V691" s="95"/>
      <c r="W691" s="95"/>
      <c r="X691" s="95"/>
      <c r="Y691" s="95"/>
      <c r="Z691" s="95"/>
      <c r="AA691" s="95"/>
      <c r="AB691" s="94"/>
      <c r="AC691" s="94"/>
      <c r="AD691" s="95"/>
      <c r="AE691" s="95"/>
      <c r="AF691" s="1167"/>
      <c r="AG691" s="1167"/>
      <c r="AH691" s="1167"/>
      <c r="AI691" s="1167"/>
      <c r="AJ691" s="1167"/>
      <c r="AK691" s="1167"/>
    </row>
    <row r="692" ht="15.75" customHeight="1">
      <c r="A692" s="19"/>
      <c r="B692" s="19"/>
      <c r="C692" s="19"/>
      <c r="D692" s="19"/>
      <c r="E692" s="19"/>
      <c r="F692" s="93">
        <v>5.0</v>
      </c>
      <c r="G692" s="96" t="s">
        <v>1390</v>
      </c>
      <c r="H692" s="96" t="s">
        <v>1391</v>
      </c>
      <c r="I692" s="95"/>
      <c r="J692" s="95"/>
      <c r="K692" s="95"/>
      <c r="L692" s="95"/>
      <c r="M692" s="95"/>
      <c r="N692" s="95"/>
      <c r="O692" s="95"/>
      <c r="P692" s="95"/>
      <c r="Q692" s="95"/>
      <c r="R692" s="95"/>
      <c r="S692" s="95"/>
      <c r="T692" s="95"/>
      <c r="U692" s="95"/>
      <c r="V692" s="95"/>
      <c r="W692" s="95"/>
      <c r="X692" s="95"/>
      <c r="Y692" s="95"/>
      <c r="Z692" s="95"/>
      <c r="AA692" s="95"/>
      <c r="AB692" s="94"/>
      <c r="AC692" s="94"/>
      <c r="AD692" s="95"/>
      <c r="AE692" s="95"/>
      <c r="AF692" s="1167"/>
      <c r="AG692" s="1167"/>
      <c r="AH692" s="1167"/>
      <c r="AI692" s="1167"/>
      <c r="AJ692" s="1167"/>
      <c r="AK692" s="1167"/>
    </row>
    <row r="693" ht="15.75" customHeight="1">
      <c r="A693" s="192">
        <v>238.0</v>
      </c>
      <c r="B693" s="192" t="s">
        <v>44</v>
      </c>
      <c r="C693" s="192" t="s">
        <v>55</v>
      </c>
      <c r="D693" s="196" t="s">
        <v>1395</v>
      </c>
      <c r="E693" s="196" t="s">
        <v>1380</v>
      </c>
      <c r="F693" s="93">
        <v>1.0</v>
      </c>
      <c r="G693" s="96" t="s">
        <v>425</v>
      </c>
      <c r="H693" s="96" t="s">
        <v>1381</v>
      </c>
      <c r="I693" s="95"/>
      <c r="J693" s="95"/>
      <c r="K693" s="95"/>
      <c r="L693" s="95"/>
      <c r="M693" s="95"/>
      <c r="N693" s="95"/>
      <c r="O693" s="95"/>
      <c r="P693" s="95"/>
      <c r="Q693" s="95"/>
      <c r="R693" s="95"/>
      <c r="S693" s="95"/>
      <c r="T693" s="95"/>
      <c r="U693" s="95"/>
      <c r="V693" s="95"/>
      <c r="W693" s="95"/>
      <c r="X693" s="95"/>
      <c r="Y693" s="95"/>
      <c r="Z693" s="95"/>
      <c r="AA693" s="95"/>
      <c r="AB693" s="94" t="s">
        <v>3365</v>
      </c>
      <c r="AC693" s="94" t="s">
        <v>3366</v>
      </c>
      <c r="AD693" s="95"/>
      <c r="AE693" s="95"/>
      <c r="AF693" s="1167"/>
      <c r="AG693" s="1167"/>
      <c r="AH693" s="1167"/>
      <c r="AI693" s="1167"/>
      <c r="AJ693" s="1167"/>
      <c r="AK693" s="1167"/>
    </row>
    <row r="694" ht="15.75" customHeight="1">
      <c r="A694" s="113"/>
      <c r="B694" s="113"/>
      <c r="C694" s="113"/>
      <c r="D694" s="113"/>
      <c r="E694" s="113"/>
      <c r="F694" s="93">
        <v>2.0</v>
      </c>
      <c r="G694" s="96" t="s">
        <v>1382</v>
      </c>
      <c r="H694" s="96" t="s">
        <v>1383</v>
      </c>
      <c r="I694" s="95"/>
      <c r="J694" s="95"/>
      <c r="K694" s="95"/>
      <c r="L694" s="95"/>
      <c r="M694" s="95"/>
      <c r="N694" s="95"/>
      <c r="O694" s="95"/>
      <c r="P694" s="95"/>
      <c r="Q694" s="95"/>
      <c r="R694" s="95"/>
      <c r="S694" s="95"/>
      <c r="T694" s="95"/>
      <c r="U694" s="95"/>
      <c r="V694" s="95"/>
      <c r="W694" s="95"/>
      <c r="X694" s="95"/>
      <c r="Y694" s="95"/>
      <c r="Z694" s="95"/>
      <c r="AA694" s="95"/>
      <c r="AB694" s="94"/>
      <c r="AC694" s="94"/>
      <c r="AD694" s="95"/>
      <c r="AE694" s="95"/>
      <c r="AF694" s="1167"/>
      <c r="AG694" s="1167"/>
      <c r="AH694" s="1167"/>
      <c r="AI694" s="1167"/>
      <c r="AJ694" s="1167"/>
      <c r="AK694" s="1167"/>
    </row>
    <row r="695" ht="15.75" customHeight="1">
      <c r="A695" s="113"/>
      <c r="B695" s="113"/>
      <c r="C695" s="113"/>
      <c r="D695" s="113"/>
      <c r="E695" s="113"/>
      <c r="F695" s="93">
        <v>3.0</v>
      </c>
      <c r="G695" s="96" t="s">
        <v>1386</v>
      </c>
      <c r="H695" s="96" t="s">
        <v>1387</v>
      </c>
      <c r="I695" s="95"/>
      <c r="J695" s="95"/>
      <c r="K695" s="95"/>
      <c r="L695" s="95"/>
      <c r="M695" s="95"/>
      <c r="N695" s="95"/>
      <c r="O695" s="95"/>
      <c r="P695" s="95"/>
      <c r="Q695" s="95"/>
      <c r="R695" s="95"/>
      <c r="S695" s="95"/>
      <c r="T695" s="95"/>
      <c r="U695" s="95"/>
      <c r="V695" s="95"/>
      <c r="W695" s="95"/>
      <c r="X695" s="95"/>
      <c r="Y695" s="95"/>
      <c r="Z695" s="95"/>
      <c r="AA695" s="95"/>
      <c r="AB695" s="94"/>
      <c r="AC695" s="94"/>
      <c r="AD695" s="95"/>
      <c r="AE695" s="95"/>
      <c r="AF695" s="1167"/>
      <c r="AG695" s="1167"/>
      <c r="AH695" s="1167"/>
      <c r="AI695" s="1167"/>
      <c r="AJ695" s="1167"/>
      <c r="AK695" s="1167"/>
    </row>
    <row r="696" ht="15.75" customHeight="1">
      <c r="A696" s="113"/>
      <c r="B696" s="113"/>
      <c r="C696" s="113"/>
      <c r="D696" s="113"/>
      <c r="E696" s="113"/>
      <c r="F696" s="93">
        <v>4.0</v>
      </c>
      <c r="G696" s="96" t="s">
        <v>1389</v>
      </c>
      <c r="H696" s="96" t="s">
        <v>1387</v>
      </c>
      <c r="I696" s="95"/>
      <c r="J696" s="95"/>
      <c r="K696" s="95"/>
      <c r="L696" s="95"/>
      <c r="M696" s="95"/>
      <c r="N696" s="95"/>
      <c r="O696" s="95"/>
      <c r="P696" s="95"/>
      <c r="Q696" s="95"/>
      <c r="R696" s="95"/>
      <c r="S696" s="95"/>
      <c r="T696" s="95"/>
      <c r="U696" s="95"/>
      <c r="V696" s="95"/>
      <c r="W696" s="95"/>
      <c r="X696" s="95"/>
      <c r="Y696" s="95"/>
      <c r="Z696" s="95"/>
      <c r="AA696" s="95"/>
      <c r="AB696" s="94"/>
      <c r="AC696" s="94"/>
      <c r="AD696" s="95"/>
      <c r="AE696" s="95"/>
      <c r="AF696" s="1167"/>
      <c r="AG696" s="1167"/>
      <c r="AH696" s="1167"/>
      <c r="AI696" s="1167"/>
      <c r="AJ696" s="1167"/>
      <c r="AK696" s="1167"/>
    </row>
    <row r="697" ht="15.75" customHeight="1">
      <c r="A697" s="19"/>
      <c r="B697" s="19"/>
      <c r="C697" s="19"/>
      <c r="D697" s="19"/>
      <c r="E697" s="19"/>
      <c r="F697" s="93">
        <v>5.0</v>
      </c>
      <c r="G697" s="96" t="s">
        <v>1390</v>
      </c>
      <c r="H697" s="96" t="s">
        <v>1396</v>
      </c>
      <c r="I697" s="95"/>
      <c r="J697" s="95"/>
      <c r="K697" s="95"/>
      <c r="L697" s="95"/>
      <c r="M697" s="95"/>
      <c r="N697" s="95"/>
      <c r="O697" s="95"/>
      <c r="P697" s="95"/>
      <c r="Q697" s="95"/>
      <c r="R697" s="95"/>
      <c r="S697" s="95"/>
      <c r="T697" s="95"/>
      <c r="U697" s="95"/>
      <c r="V697" s="95"/>
      <c r="W697" s="95"/>
      <c r="X697" s="95"/>
      <c r="Y697" s="95"/>
      <c r="Z697" s="95"/>
      <c r="AA697" s="95"/>
      <c r="AB697" s="94"/>
      <c r="AC697" s="94"/>
      <c r="AD697" s="95"/>
      <c r="AE697" s="95"/>
      <c r="AF697" s="1167"/>
      <c r="AG697" s="1167"/>
      <c r="AH697" s="1167"/>
      <c r="AI697" s="1167"/>
      <c r="AJ697" s="1167"/>
      <c r="AK697" s="1167"/>
    </row>
    <row r="698" ht="15.75" customHeight="1">
      <c r="A698" s="870">
        <v>239.0</v>
      </c>
      <c r="B698" s="1044" t="s">
        <v>44</v>
      </c>
      <c r="C698" s="1044" t="s">
        <v>646</v>
      </c>
      <c r="D698" s="1045" t="s">
        <v>3901</v>
      </c>
      <c r="E698" s="1045" t="s">
        <v>1505</v>
      </c>
      <c r="F698" s="1001">
        <v>1.0</v>
      </c>
      <c r="G698" s="1002" t="s">
        <v>1399</v>
      </c>
      <c r="H698" s="1045" t="s">
        <v>1400</v>
      </c>
      <c r="I698" s="977" t="s">
        <v>3</v>
      </c>
      <c r="J698" s="977" t="s">
        <v>3</v>
      </c>
      <c r="K698" s="977" t="s">
        <v>61</v>
      </c>
      <c r="L698" s="977" t="s">
        <v>3</v>
      </c>
      <c r="M698" s="977" t="s">
        <v>3</v>
      </c>
      <c r="N698" s="977" t="s">
        <v>61</v>
      </c>
      <c r="O698" s="977" t="s">
        <v>3</v>
      </c>
      <c r="P698" s="977" t="s">
        <v>3</v>
      </c>
      <c r="Q698" s="977" t="s">
        <v>61</v>
      </c>
      <c r="R698" s="977" t="s">
        <v>3</v>
      </c>
      <c r="S698" s="977" t="s">
        <v>3</v>
      </c>
      <c r="T698" s="977" t="s">
        <v>61</v>
      </c>
      <c r="U698" s="1047"/>
      <c r="V698" s="1047"/>
      <c r="W698" s="1047"/>
      <c r="X698" s="1047"/>
      <c r="Y698" s="1047"/>
      <c r="Z698" s="1047"/>
      <c r="AA698" s="1047"/>
      <c r="AB698" s="625"/>
      <c r="AC698" s="625"/>
      <c r="AD698" s="625"/>
      <c r="AE698" s="625"/>
      <c r="AF698" s="625"/>
      <c r="AG698" s="625"/>
      <c r="AH698" s="625"/>
      <c r="AI698" s="625"/>
      <c r="AJ698" s="625"/>
      <c r="AK698" s="625"/>
    </row>
    <row r="699" ht="15.75" customHeight="1">
      <c r="A699" s="113"/>
      <c r="B699" s="114"/>
      <c r="C699" s="114"/>
      <c r="D699" s="114"/>
      <c r="E699" s="114"/>
      <c r="F699" s="955">
        <v>2.0</v>
      </c>
      <c r="G699" s="1032" t="s">
        <v>1402</v>
      </c>
      <c r="H699" s="114"/>
      <c r="I699" s="113"/>
      <c r="J699" s="113"/>
      <c r="K699" s="113"/>
      <c r="L699" s="113"/>
      <c r="M699" s="113"/>
      <c r="N699" s="113"/>
      <c r="O699" s="113"/>
      <c r="P699" s="113"/>
      <c r="Q699" s="113"/>
      <c r="R699" s="113"/>
      <c r="S699" s="113"/>
      <c r="T699" s="113"/>
      <c r="U699" s="114"/>
      <c r="V699" s="114"/>
      <c r="W699" s="114"/>
      <c r="X699" s="114"/>
      <c r="Y699" s="114"/>
      <c r="Z699" s="114"/>
      <c r="AA699" s="114"/>
      <c r="AB699" s="625"/>
      <c r="AC699" s="625"/>
      <c r="AD699" s="625"/>
      <c r="AE699" s="625"/>
      <c r="AF699" s="625"/>
      <c r="AG699" s="625"/>
      <c r="AH699" s="625"/>
      <c r="AI699" s="625"/>
      <c r="AJ699" s="625"/>
      <c r="AK699" s="625"/>
    </row>
    <row r="700" ht="15.75" customHeight="1">
      <c r="A700" s="19"/>
      <c r="B700" s="117"/>
      <c r="C700" s="117"/>
      <c r="D700" s="117"/>
      <c r="E700" s="117"/>
      <c r="F700" s="955">
        <v>3.0</v>
      </c>
      <c r="G700" s="1032" t="s">
        <v>1403</v>
      </c>
      <c r="H700" s="117"/>
      <c r="I700" s="19"/>
      <c r="J700" s="19"/>
      <c r="K700" s="19"/>
      <c r="L700" s="19"/>
      <c r="M700" s="19"/>
      <c r="N700" s="19"/>
      <c r="O700" s="19"/>
      <c r="P700" s="19"/>
      <c r="Q700" s="19"/>
      <c r="R700" s="19"/>
      <c r="S700" s="19"/>
      <c r="T700" s="19"/>
      <c r="U700" s="117"/>
      <c r="V700" s="117"/>
      <c r="W700" s="117"/>
      <c r="X700" s="117"/>
      <c r="Y700" s="117"/>
      <c r="Z700" s="117"/>
      <c r="AA700" s="117"/>
      <c r="AB700" s="625"/>
      <c r="AC700" s="625"/>
      <c r="AD700" s="625"/>
      <c r="AE700" s="625"/>
      <c r="AF700" s="625"/>
      <c r="AG700" s="625"/>
      <c r="AH700" s="625"/>
      <c r="AI700" s="625"/>
      <c r="AJ700" s="625"/>
      <c r="AK700" s="625"/>
    </row>
    <row r="701" ht="15.75" customHeight="1">
      <c r="A701" s="589" t="s">
        <v>1444</v>
      </c>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5"/>
      <c r="AF701" s="1166"/>
      <c r="AG701" s="1166"/>
      <c r="AH701" s="1166"/>
      <c r="AI701" s="1166"/>
      <c r="AJ701" s="1166"/>
      <c r="AK701" s="1166"/>
    </row>
    <row r="702" ht="15.75" customHeight="1">
      <c r="A702" s="192">
        <v>240.0</v>
      </c>
      <c r="B702" s="192" t="s">
        <v>44</v>
      </c>
      <c r="C702" s="192" t="s">
        <v>44</v>
      </c>
      <c r="D702" s="196" t="s">
        <v>3373</v>
      </c>
      <c r="E702" s="196"/>
      <c r="F702" s="93">
        <v>1.0</v>
      </c>
      <c r="G702" s="96" t="s">
        <v>425</v>
      </c>
      <c r="H702" s="96" t="s">
        <v>1381</v>
      </c>
      <c r="I702" s="95"/>
      <c r="J702" s="95"/>
      <c r="K702" s="95"/>
      <c r="L702" s="95"/>
      <c r="M702" s="95"/>
      <c r="N702" s="95"/>
      <c r="O702" s="95"/>
      <c r="P702" s="95"/>
      <c r="Q702" s="95"/>
      <c r="R702" s="95"/>
      <c r="S702" s="95"/>
      <c r="T702" s="95"/>
      <c r="U702" s="95"/>
      <c r="V702" s="95"/>
      <c r="W702" s="95"/>
      <c r="X702" s="95"/>
      <c r="Y702" s="95"/>
      <c r="Z702" s="95"/>
      <c r="AA702" s="95"/>
      <c r="AB702" s="94" t="s">
        <v>2391</v>
      </c>
      <c r="AC702" s="94" t="s">
        <v>3374</v>
      </c>
      <c r="AD702" s="95"/>
      <c r="AE702" s="95"/>
      <c r="AF702" s="1167"/>
      <c r="AG702" s="1167"/>
      <c r="AH702" s="1167"/>
      <c r="AI702" s="1167"/>
      <c r="AJ702" s="1167"/>
      <c r="AK702" s="1167"/>
    </row>
    <row r="703" ht="15.75" customHeight="1">
      <c r="A703" s="113"/>
      <c r="B703" s="113"/>
      <c r="C703" s="113"/>
      <c r="D703" s="113"/>
      <c r="E703" s="113"/>
      <c r="F703" s="93">
        <v>2.0</v>
      </c>
      <c r="G703" s="96" t="s">
        <v>1382</v>
      </c>
      <c r="H703" s="96" t="s">
        <v>1383</v>
      </c>
      <c r="I703" s="95"/>
      <c r="J703" s="95"/>
      <c r="K703" s="95"/>
      <c r="L703" s="95"/>
      <c r="M703" s="95"/>
      <c r="N703" s="95"/>
      <c r="O703" s="95"/>
      <c r="P703" s="95"/>
      <c r="Q703" s="95"/>
      <c r="R703" s="95"/>
      <c r="S703" s="95"/>
      <c r="T703" s="95"/>
      <c r="U703" s="95"/>
      <c r="V703" s="95"/>
      <c r="W703" s="95"/>
      <c r="X703" s="95"/>
      <c r="Y703" s="95"/>
      <c r="Z703" s="95"/>
      <c r="AA703" s="95"/>
      <c r="AB703" s="94"/>
      <c r="AC703" s="94"/>
      <c r="AD703" s="95"/>
      <c r="AE703" s="95"/>
      <c r="AF703" s="1167"/>
      <c r="AG703" s="1167"/>
      <c r="AH703" s="1167"/>
      <c r="AI703" s="1167"/>
      <c r="AJ703" s="1167"/>
      <c r="AK703" s="1167"/>
    </row>
    <row r="704" ht="15.75" customHeight="1">
      <c r="A704" s="113"/>
      <c r="B704" s="113"/>
      <c r="C704" s="113"/>
      <c r="D704" s="113"/>
      <c r="E704" s="113"/>
      <c r="F704" s="93">
        <v>3.0</v>
      </c>
      <c r="G704" s="96" t="s">
        <v>1386</v>
      </c>
      <c r="H704" s="96" t="s">
        <v>1387</v>
      </c>
      <c r="I704" s="95"/>
      <c r="J704" s="95"/>
      <c r="K704" s="95"/>
      <c r="L704" s="95"/>
      <c r="M704" s="95"/>
      <c r="N704" s="95"/>
      <c r="O704" s="95"/>
      <c r="P704" s="95"/>
      <c r="Q704" s="95"/>
      <c r="R704" s="95"/>
      <c r="S704" s="95"/>
      <c r="T704" s="95"/>
      <c r="U704" s="95"/>
      <c r="V704" s="95"/>
      <c r="W704" s="95"/>
      <c r="X704" s="95"/>
      <c r="Y704" s="95"/>
      <c r="Z704" s="95"/>
      <c r="AA704" s="95"/>
      <c r="AB704" s="94"/>
      <c r="AC704" s="94"/>
      <c r="AD704" s="95"/>
      <c r="AE704" s="95"/>
      <c r="AF704" s="1167"/>
      <c r="AG704" s="1167"/>
      <c r="AH704" s="1167"/>
      <c r="AI704" s="1167"/>
      <c r="AJ704" s="1167"/>
      <c r="AK704" s="1167"/>
    </row>
    <row r="705" ht="15.75" customHeight="1">
      <c r="A705" s="113"/>
      <c r="B705" s="113"/>
      <c r="C705" s="113"/>
      <c r="D705" s="113"/>
      <c r="E705" s="113"/>
      <c r="F705" s="93">
        <v>4.0</v>
      </c>
      <c r="G705" s="96" t="s">
        <v>1389</v>
      </c>
      <c r="H705" s="96" t="s">
        <v>1387</v>
      </c>
      <c r="I705" s="95"/>
      <c r="J705" s="95"/>
      <c r="K705" s="95"/>
      <c r="L705" s="95"/>
      <c r="M705" s="95"/>
      <c r="N705" s="95"/>
      <c r="O705" s="95"/>
      <c r="P705" s="95"/>
      <c r="Q705" s="95"/>
      <c r="R705" s="95"/>
      <c r="S705" s="95"/>
      <c r="T705" s="95"/>
      <c r="U705" s="95"/>
      <c r="V705" s="95"/>
      <c r="W705" s="95"/>
      <c r="X705" s="95"/>
      <c r="Y705" s="95"/>
      <c r="Z705" s="95"/>
      <c r="AA705" s="95"/>
      <c r="AB705" s="94"/>
      <c r="AC705" s="94"/>
      <c r="AD705" s="95"/>
      <c r="AE705" s="95"/>
      <c r="AF705" s="1167"/>
      <c r="AG705" s="1167"/>
      <c r="AH705" s="1167"/>
      <c r="AI705" s="1167"/>
      <c r="AJ705" s="1167"/>
      <c r="AK705" s="1167"/>
    </row>
    <row r="706" ht="15.75" customHeight="1">
      <c r="A706" s="113"/>
      <c r="B706" s="113"/>
      <c r="C706" s="113"/>
      <c r="D706" s="113"/>
      <c r="E706" s="113"/>
      <c r="F706" s="93">
        <v>5.0</v>
      </c>
      <c r="G706" s="96" t="s">
        <v>1500</v>
      </c>
      <c r="H706" s="96" t="s">
        <v>1501</v>
      </c>
      <c r="I706" s="95"/>
      <c r="J706" s="95"/>
      <c r="K706" s="95"/>
      <c r="L706" s="95"/>
      <c r="M706" s="95"/>
      <c r="N706" s="95"/>
      <c r="O706" s="95"/>
      <c r="P706" s="95"/>
      <c r="Q706" s="95"/>
      <c r="R706" s="95"/>
      <c r="S706" s="95"/>
      <c r="T706" s="95"/>
      <c r="U706" s="95"/>
      <c r="V706" s="95"/>
      <c r="W706" s="95"/>
      <c r="X706" s="95"/>
      <c r="Y706" s="95"/>
      <c r="Z706" s="95"/>
      <c r="AA706" s="95"/>
      <c r="AB706" s="94"/>
      <c r="AC706" s="94"/>
      <c r="AD706" s="95"/>
      <c r="AE706" s="95"/>
      <c r="AF706" s="1167"/>
      <c r="AG706" s="1167"/>
      <c r="AH706" s="1167"/>
      <c r="AI706" s="1167"/>
      <c r="AJ706" s="1167"/>
      <c r="AK706" s="1167"/>
    </row>
    <row r="707" ht="15.75" customHeight="1">
      <c r="A707" s="19"/>
      <c r="B707" s="19"/>
      <c r="C707" s="19"/>
      <c r="D707" s="19"/>
      <c r="E707" s="19"/>
      <c r="F707" s="93">
        <v>6.0</v>
      </c>
      <c r="G707" s="96" t="s">
        <v>3375</v>
      </c>
      <c r="H707" s="96" t="s">
        <v>3376</v>
      </c>
      <c r="I707" s="95"/>
      <c r="J707" s="95"/>
      <c r="K707" s="95"/>
      <c r="L707" s="95"/>
      <c r="M707" s="95"/>
      <c r="N707" s="95"/>
      <c r="O707" s="95"/>
      <c r="P707" s="95"/>
      <c r="Q707" s="95"/>
      <c r="R707" s="95"/>
      <c r="S707" s="95"/>
      <c r="T707" s="95"/>
      <c r="U707" s="95"/>
      <c r="V707" s="95"/>
      <c r="W707" s="95"/>
      <c r="X707" s="95"/>
      <c r="Y707" s="95"/>
      <c r="Z707" s="95"/>
      <c r="AA707" s="95"/>
      <c r="AB707" s="94"/>
      <c r="AC707" s="94"/>
      <c r="AD707" s="95"/>
      <c r="AE707" s="95"/>
      <c r="AF707" s="1167"/>
      <c r="AG707" s="1167"/>
      <c r="AH707" s="1167"/>
      <c r="AI707" s="1167"/>
      <c r="AJ707" s="1167"/>
      <c r="AK707" s="1167"/>
    </row>
    <row r="708" ht="15.75" customHeight="1">
      <c r="A708" s="192">
        <v>241.0</v>
      </c>
      <c r="B708" s="192" t="s">
        <v>2487</v>
      </c>
      <c r="C708" s="192" t="s">
        <v>44</v>
      </c>
      <c r="D708" s="196" t="s">
        <v>1495</v>
      </c>
      <c r="E708" s="196"/>
      <c r="F708" s="93">
        <v>1.0</v>
      </c>
      <c r="G708" s="96" t="s">
        <v>425</v>
      </c>
      <c r="H708" s="96" t="s">
        <v>1381</v>
      </c>
      <c r="I708" s="95"/>
      <c r="J708" s="95"/>
      <c r="K708" s="95"/>
      <c r="L708" s="95"/>
      <c r="M708" s="95"/>
      <c r="N708" s="95"/>
      <c r="O708" s="95"/>
      <c r="P708" s="95"/>
      <c r="Q708" s="95"/>
      <c r="R708" s="95"/>
      <c r="S708" s="95"/>
      <c r="T708" s="95"/>
      <c r="U708" s="95"/>
      <c r="V708" s="95"/>
      <c r="W708" s="95"/>
      <c r="X708" s="95"/>
      <c r="Y708" s="95"/>
      <c r="Z708" s="95"/>
      <c r="AA708" s="95"/>
      <c r="AB708" s="94" t="s">
        <v>2391</v>
      </c>
      <c r="AC708" s="94" t="s">
        <v>3377</v>
      </c>
      <c r="AD708" s="95"/>
      <c r="AE708" s="95"/>
      <c r="AF708" s="1167"/>
      <c r="AG708" s="1167"/>
      <c r="AH708" s="1167"/>
      <c r="AI708" s="1167"/>
      <c r="AJ708" s="1167"/>
      <c r="AK708" s="1167"/>
    </row>
    <row r="709" ht="15.75" customHeight="1">
      <c r="A709" s="113"/>
      <c r="B709" s="113"/>
      <c r="C709" s="113"/>
      <c r="D709" s="113"/>
      <c r="E709" s="113"/>
      <c r="F709" s="93">
        <v>2.0</v>
      </c>
      <c r="G709" s="96" t="s">
        <v>1382</v>
      </c>
      <c r="H709" s="96" t="s">
        <v>1383</v>
      </c>
      <c r="I709" s="95"/>
      <c r="J709" s="95"/>
      <c r="K709" s="95"/>
      <c r="L709" s="95"/>
      <c r="M709" s="95"/>
      <c r="N709" s="95"/>
      <c r="O709" s="95"/>
      <c r="P709" s="95"/>
      <c r="Q709" s="95"/>
      <c r="R709" s="95"/>
      <c r="S709" s="95"/>
      <c r="T709" s="95"/>
      <c r="U709" s="95"/>
      <c r="V709" s="95"/>
      <c r="W709" s="95"/>
      <c r="X709" s="95"/>
      <c r="Y709" s="95"/>
      <c r="Z709" s="95"/>
      <c r="AA709" s="95"/>
      <c r="AB709" s="94"/>
      <c r="AC709" s="94"/>
      <c r="AD709" s="95"/>
      <c r="AE709" s="95"/>
      <c r="AF709" s="1167"/>
      <c r="AG709" s="1167"/>
      <c r="AH709" s="1167"/>
      <c r="AI709" s="1167"/>
      <c r="AJ709" s="1167"/>
      <c r="AK709" s="1167"/>
    </row>
    <row r="710" ht="15.75" customHeight="1">
      <c r="A710" s="113"/>
      <c r="B710" s="113"/>
      <c r="C710" s="113"/>
      <c r="D710" s="113"/>
      <c r="E710" s="113"/>
      <c r="F710" s="93">
        <v>3.0</v>
      </c>
      <c r="G710" s="96" t="s">
        <v>1386</v>
      </c>
      <c r="H710" s="96" t="s">
        <v>1387</v>
      </c>
      <c r="I710" s="95"/>
      <c r="J710" s="95"/>
      <c r="K710" s="95"/>
      <c r="L710" s="95"/>
      <c r="M710" s="95"/>
      <c r="N710" s="95"/>
      <c r="O710" s="95"/>
      <c r="P710" s="95"/>
      <c r="Q710" s="95"/>
      <c r="R710" s="95"/>
      <c r="S710" s="95"/>
      <c r="T710" s="95"/>
      <c r="U710" s="95"/>
      <c r="V710" s="95"/>
      <c r="W710" s="95"/>
      <c r="X710" s="95"/>
      <c r="Y710" s="95"/>
      <c r="Z710" s="95"/>
      <c r="AA710" s="95"/>
      <c r="AB710" s="94"/>
      <c r="AC710" s="94"/>
      <c r="AD710" s="95"/>
      <c r="AE710" s="95"/>
      <c r="AF710" s="1167"/>
      <c r="AG710" s="1167"/>
      <c r="AH710" s="1167"/>
      <c r="AI710" s="1167"/>
      <c r="AJ710" s="1167"/>
      <c r="AK710" s="1167"/>
    </row>
    <row r="711" ht="15.75" customHeight="1">
      <c r="A711" s="113"/>
      <c r="B711" s="113"/>
      <c r="C711" s="113"/>
      <c r="D711" s="113"/>
      <c r="E711" s="113"/>
      <c r="F711" s="93">
        <v>4.0</v>
      </c>
      <c r="G711" s="96" t="s">
        <v>1389</v>
      </c>
      <c r="H711" s="96" t="s">
        <v>1387</v>
      </c>
      <c r="I711" s="95"/>
      <c r="J711" s="95"/>
      <c r="K711" s="95"/>
      <c r="L711" s="95"/>
      <c r="M711" s="95"/>
      <c r="N711" s="95"/>
      <c r="O711" s="95"/>
      <c r="P711" s="95"/>
      <c r="Q711" s="95"/>
      <c r="R711" s="95"/>
      <c r="S711" s="95"/>
      <c r="T711" s="95"/>
      <c r="U711" s="95"/>
      <c r="V711" s="95"/>
      <c r="W711" s="95"/>
      <c r="X711" s="95"/>
      <c r="Y711" s="95"/>
      <c r="Z711" s="95"/>
      <c r="AA711" s="95"/>
      <c r="AB711" s="94"/>
      <c r="AC711" s="94"/>
      <c r="AD711" s="95"/>
      <c r="AE711" s="95"/>
      <c r="AF711" s="1167"/>
      <c r="AG711" s="1167"/>
      <c r="AH711" s="1167"/>
      <c r="AI711" s="1167"/>
      <c r="AJ711" s="1167"/>
      <c r="AK711" s="1167"/>
    </row>
    <row r="712" ht="15.75" customHeight="1">
      <c r="A712" s="113"/>
      <c r="B712" s="113"/>
      <c r="C712" s="113"/>
      <c r="D712" s="113"/>
      <c r="E712" s="113"/>
      <c r="F712" s="93">
        <v>5.0</v>
      </c>
      <c r="G712" s="96" t="s">
        <v>1500</v>
      </c>
      <c r="H712" s="96" t="s">
        <v>1501</v>
      </c>
      <c r="I712" s="95"/>
      <c r="J712" s="95"/>
      <c r="K712" s="95"/>
      <c r="L712" s="95"/>
      <c r="M712" s="95"/>
      <c r="N712" s="95"/>
      <c r="O712" s="95"/>
      <c r="P712" s="95"/>
      <c r="Q712" s="95"/>
      <c r="R712" s="95"/>
      <c r="S712" s="95"/>
      <c r="T712" s="95"/>
      <c r="U712" s="95"/>
      <c r="V712" s="95"/>
      <c r="W712" s="95"/>
      <c r="X712" s="95"/>
      <c r="Y712" s="95"/>
      <c r="Z712" s="95"/>
      <c r="AA712" s="95"/>
      <c r="AB712" s="94"/>
      <c r="AC712" s="94"/>
      <c r="AD712" s="95"/>
      <c r="AE712" s="95"/>
      <c r="AF712" s="1167"/>
      <c r="AG712" s="1167"/>
      <c r="AH712" s="1167"/>
      <c r="AI712" s="1167"/>
      <c r="AJ712" s="1167"/>
      <c r="AK712" s="1167"/>
    </row>
    <row r="713" ht="15.75" customHeight="1">
      <c r="A713" s="19"/>
      <c r="B713" s="19"/>
      <c r="C713" s="19"/>
      <c r="D713" s="19"/>
      <c r="E713" s="19"/>
      <c r="F713" s="93">
        <v>6.0</v>
      </c>
      <c r="G713" s="96" t="s">
        <v>1502</v>
      </c>
      <c r="H713" s="96" t="s">
        <v>1503</v>
      </c>
      <c r="I713" s="95"/>
      <c r="J713" s="95"/>
      <c r="K713" s="95"/>
      <c r="L713" s="95"/>
      <c r="M713" s="95"/>
      <c r="N713" s="95"/>
      <c r="O713" s="95"/>
      <c r="P713" s="95"/>
      <c r="Q713" s="95"/>
      <c r="R713" s="95"/>
      <c r="S713" s="95"/>
      <c r="T713" s="95"/>
      <c r="U713" s="95"/>
      <c r="V713" s="95"/>
      <c r="W713" s="95"/>
      <c r="X713" s="95"/>
      <c r="Y713" s="95"/>
      <c r="Z713" s="95"/>
      <c r="AA713" s="95"/>
      <c r="AB713" s="94"/>
      <c r="AC713" s="94"/>
      <c r="AD713" s="95"/>
      <c r="AE713" s="95"/>
      <c r="AF713" s="1167"/>
      <c r="AG713" s="1167"/>
      <c r="AH713" s="1167"/>
      <c r="AI713" s="1167"/>
      <c r="AJ713" s="1167"/>
      <c r="AK713" s="1167"/>
    </row>
    <row r="714" ht="15.75" customHeight="1">
      <c r="A714" s="576">
        <v>242.0</v>
      </c>
      <c r="B714" s="1001" t="s">
        <v>44</v>
      </c>
      <c r="C714" s="1001" t="s">
        <v>646</v>
      </c>
      <c r="D714" s="1002" t="s">
        <v>1504</v>
      </c>
      <c r="E714" s="1002" t="s">
        <v>1505</v>
      </c>
      <c r="F714" s="1001">
        <v>1.0</v>
      </c>
      <c r="G714" s="1002" t="s">
        <v>1506</v>
      </c>
      <c r="H714" s="1002" t="s">
        <v>1507</v>
      </c>
      <c r="I714" s="983" t="s">
        <v>3</v>
      </c>
      <c r="J714" s="983" t="s">
        <v>3</v>
      </c>
      <c r="K714" s="983" t="s">
        <v>61</v>
      </c>
      <c r="L714" s="983" t="s">
        <v>3</v>
      </c>
      <c r="M714" s="983" t="s">
        <v>3</v>
      </c>
      <c r="N714" s="983" t="s">
        <v>61</v>
      </c>
      <c r="O714" s="983" t="s">
        <v>3</v>
      </c>
      <c r="P714" s="983" t="s">
        <v>3</v>
      </c>
      <c r="Q714" s="983" t="s">
        <v>61</v>
      </c>
      <c r="R714" s="983" t="s">
        <v>3</v>
      </c>
      <c r="S714" s="983" t="s">
        <v>3</v>
      </c>
      <c r="T714" s="983" t="s">
        <v>61</v>
      </c>
      <c r="U714" s="594"/>
      <c r="V714" s="594"/>
      <c r="W714" s="594"/>
      <c r="X714" s="594"/>
      <c r="Y714" s="594"/>
      <c r="Z714" s="594"/>
      <c r="AA714" s="594"/>
      <c r="AB714" s="625"/>
      <c r="AC714" s="625"/>
      <c r="AD714" s="625"/>
      <c r="AE714" s="625"/>
      <c r="AF714" s="625"/>
      <c r="AG714" s="625"/>
      <c r="AH714" s="625"/>
      <c r="AI714" s="625"/>
      <c r="AJ714" s="625"/>
      <c r="AK714" s="625"/>
    </row>
    <row r="715" ht="15.75" customHeight="1">
      <c r="A715" s="1061">
        <v>243.0</v>
      </c>
      <c r="B715" s="1035" t="s">
        <v>44</v>
      </c>
      <c r="C715" s="1035" t="s">
        <v>646</v>
      </c>
      <c r="D715" s="1036" t="s">
        <v>1509</v>
      </c>
      <c r="E715" s="1036" t="s">
        <v>1505</v>
      </c>
      <c r="F715" s="955">
        <v>1.0</v>
      </c>
      <c r="G715" s="1032" t="s">
        <v>1399</v>
      </c>
      <c r="H715" s="1036" t="s">
        <v>1510</v>
      </c>
      <c r="I715" s="977" t="s">
        <v>3</v>
      </c>
      <c r="J715" s="977" t="s">
        <v>3</v>
      </c>
      <c r="K715" s="983" t="s">
        <v>61</v>
      </c>
      <c r="L715" s="977" t="s">
        <v>3</v>
      </c>
      <c r="M715" s="977" t="s">
        <v>3</v>
      </c>
      <c r="N715" s="977" t="s">
        <v>61</v>
      </c>
      <c r="O715" s="977" t="s">
        <v>3</v>
      </c>
      <c r="P715" s="977" t="s">
        <v>3</v>
      </c>
      <c r="Q715" s="977" t="s">
        <v>61</v>
      </c>
      <c r="R715" s="977" t="s">
        <v>3</v>
      </c>
      <c r="S715" s="977" t="s">
        <v>3</v>
      </c>
      <c r="T715" s="977" t="s">
        <v>61</v>
      </c>
      <c r="U715" s="1049"/>
      <c r="V715" s="1049"/>
      <c r="W715" s="1049"/>
      <c r="X715" s="1049"/>
      <c r="Y715" s="1049"/>
      <c r="Z715" s="1049"/>
      <c r="AA715" s="1049"/>
      <c r="AB715" s="625"/>
      <c r="AC715" s="625"/>
      <c r="AD715" s="625"/>
      <c r="AE715" s="625"/>
      <c r="AF715" s="625"/>
      <c r="AG715" s="625"/>
      <c r="AH715" s="625"/>
      <c r="AI715" s="625"/>
      <c r="AJ715" s="625"/>
      <c r="AK715" s="625"/>
    </row>
    <row r="716" ht="15.75" customHeight="1">
      <c r="A716" s="113"/>
      <c r="B716" s="114"/>
      <c r="C716" s="114"/>
      <c r="D716" s="114"/>
      <c r="E716" s="114"/>
      <c r="F716" s="955">
        <v>2.0</v>
      </c>
      <c r="G716" s="1032" t="s">
        <v>1402</v>
      </c>
      <c r="H716" s="114"/>
      <c r="I716" s="113"/>
      <c r="J716" s="113"/>
      <c r="L716" s="113"/>
      <c r="M716" s="113"/>
      <c r="N716" s="113"/>
      <c r="O716" s="113"/>
      <c r="P716" s="113"/>
      <c r="Q716" s="113"/>
      <c r="R716" s="113"/>
      <c r="S716" s="113"/>
      <c r="T716" s="113"/>
      <c r="U716" s="114"/>
      <c r="V716" s="114"/>
      <c r="W716" s="114"/>
      <c r="X716" s="114"/>
      <c r="Y716" s="114"/>
      <c r="Z716" s="114"/>
      <c r="AA716" s="114"/>
      <c r="AB716" s="625"/>
      <c r="AC716" s="625"/>
      <c r="AD716" s="625"/>
      <c r="AE716" s="625"/>
      <c r="AF716" s="625"/>
      <c r="AG716" s="625"/>
      <c r="AH716" s="625"/>
      <c r="AI716" s="625"/>
      <c r="AJ716" s="625"/>
      <c r="AK716" s="625"/>
    </row>
    <row r="717" ht="15.75" customHeight="1">
      <c r="A717" s="113"/>
      <c r="B717" s="114"/>
      <c r="C717" s="114"/>
      <c r="D717" s="114"/>
      <c r="E717" s="114"/>
      <c r="F717" s="955">
        <v>3.0</v>
      </c>
      <c r="G717" s="1032" t="s">
        <v>1511</v>
      </c>
      <c r="H717" s="114"/>
      <c r="I717" s="113"/>
      <c r="J717" s="113"/>
      <c r="L717" s="113"/>
      <c r="M717" s="113"/>
      <c r="N717" s="113"/>
      <c r="O717" s="113"/>
      <c r="P717" s="113"/>
      <c r="Q717" s="113"/>
      <c r="R717" s="113"/>
      <c r="S717" s="113"/>
      <c r="T717" s="113"/>
      <c r="U717" s="114"/>
      <c r="V717" s="114"/>
      <c r="W717" s="114"/>
      <c r="X717" s="114"/>
      <c r="Y717" s="114"/>
      <c r="Z717" s="114"/>
      <c r="AA717" s="114"/>
      <c r="AB717" s="625"/>
      <c r="AC717" s="625"/>
      <c r="AD717" s="625"/>
      <c r="AE717" s="625"/>
      <c r="AF717" s="625"/>
      <c r="AG717" s="625"/>
      <c r="AH717" s="625"/>
      <c r="AI717" s="625"/>
      <c r="AJ717" s="625"/>
      <c r="AK717" s="625"/>
    </row>
    <row r="718" ht="15.75" customHeight="1">
      <c r="A718" s="19"/>
      <c r="B718" s="117"/>
      <c r="C718" s="117"/>
      <c r="D718" s="117"/>
      <c r="E718" s="117"/>
      <c r="F718" s="955">
        <v>4.0</v>
      </c>
      <c r="G718" s="1032" t="s">
        <v>1514</v>
      </c>
      <c r="H718" s="117"/>
      <c r="I718" s="19"/>
      <c r="J718" s="19"/>
      <c r="L718" s="19"/>
      <c r="M718" s="19"/>
      <c r="N718" s="19"/>
      <c r="O718" s="19"/>
      <c r="P718" s="19"/>
      <c r="Q718" s="19"/>
      <c r="R718" s="19"/>
      <c r="S718" s="19"/>
      <c r="T718" s="19"/>
      <c r="U718" s="117"/>
      <c r="V718" s="117"/>
      <c r="W718" s="117"/>
      <c r="X718" s="117"/>
      <c r="Y718" s="117"/>
      <c r="Z718" s="117"/>
      <c r="AA718" s="117"/>
      <c r="AB718" s="625"/>
      <c r="AC718" s="625"/>
      <c r="AD718" s="625"/>
      <c r="AE718" s="625"/>
      <c r="AF718" s="625"/>
      <c r="AG718" s="625"/>
      <c r="AH718" s="625"/>
      <c r="AI718" s="625"/>
      <c r="AJ718" s="625"/>
      <c r="AK718" s="625"/>
    </row>
    <row r="719" ht="15.75" customHeight="1">
      <c r="A719" s="589" t="s">
        <v>1569</v>
      </c>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5"/>
      <c r="AF719" s="1166"/>
      <c r="AG719" s="1166"/>
      <c r="AH719" s="1166"/>
      <c r="AI719" s="1166"/>
      <c r="AJ719" s="1166"/>
      <c r="AK719" s="1166"/>
    </row>
    <row r="720" ht="15.75" customHeight="1">
      <c r="A720" s="192">
        <v>244.0</v>
      </c>
      <c r="B720" s="192" t="s">
        <v>2377</v>
      </c>
      <c r="C720" s="192" t="s">
        <v>44</v>
      </c>
      <c r="D720" s="196" t="s">
        <v>1570</v>
      </c>
      <c r="E720" s="194"/>
      <c r="F720" s="93">
        <v>1.0</v>
      </c>
      <c r="G720" s="96" t="s">
        <v>425</v>
      </c>
      <c r="H720" s="96" t="s">
        <v>1381</v>
      </c>
      <c r="I720" s="536"/>
      <c r="J720" s="536"/>
      <c r="K720" s="536"/>
      <c r="L720" s="536"/>
      <c r="M720" s="536"/>
      <c r="N720" s="536"/>
      <c r="O720" s="536"/>
      <c r="P720" s="536"/>
      <c r="Q720" s="536"/>
      <c r="R720" s="536"/>
      <c r="S720" s="536"/>
      <c r="T720" s="536"/>
      <c r="U720" s="536"/>
      <c r="V720" s="536"/>
      <c r="W720" s="536"/>
      <c r="X720" s="536"/>
      <c r="Y720" s="536"/>
      <c r="Z720" s="536"/>
      <c r="AA720" s="536"/>
      <c r="AB720" s="93" t="s">
        <v>2391</v>
      </c>
      <c r="AC720" s="1154" t="s">
        <v>3378</v>
      </c>
      <c r="AD720" s="536"/>
      <c r="AE720" s="536"/>
      <c r="AF720" s="1148"/>
      <c r="AG720" s="1148"/>
      <c r="AH720" s="1148"/>
      <c r="AI720" s="1148"/>
      <c r="AJ720" s="1148"/>
      <c r="AK720" s="1148"/>
    </row>
    <row r="721" ht="15.75" customHeight="1">
      <c r="A721" s="113"/>
      <c r="B721" s="113"/>
      <c r="C721" s="113"/>
      <c r="D721" s="113"/>
      <c r="E721" s="113"/>
      <c r="F721" s="93">
        <v>2.0</v>
      </c>
      <c r="G721" s="96" t="s">
        <v>1382</v>
      </c>
      <c r="H721" s="96" t="s">
        <v>1383</v>
      </c>
      <c r="I721" s="536"/>
      <c r="J721" s="536"/>
      <c r="K721" s="536"/>
      <c r="L721" s="536"/>
      <c r="M721" s="536"/>
      <c r="N721" s="536"/>
      <c r="O721" s="536"/>
      <c r="P721" s="536"/>
      <c r="Q721" s="536"/>
      <c r="R721" s="536"/>
      <c r="S721" s="536"/>
      <c r="T721" s="536"/>
      <c r="U721" s="536"/>
      <c r="V721" s="536"/>
      <c r="W721" s="536"/>
      <c r="X721" s="536"/>
      <c r="Y721" s="536"/>
      <c r="Z721" s="536"/>
      <c r="AA721" s="536"/>
      <c r="AB721" s="94"/>
      <c r="AC721" s="94"/>
      <c r="AD721" s="536"/>
      <c r="AE721" s="536"/>
      <c r="AF721" s="1148"/>
      <c r="AG721" s="1148"/>
      <c r="AH721" s="1148"/>
      <c r="AI721" s="1148"/>
      <c r="AJ721" s="1148"/>
      <c r="AK721" s="1148"/>
    </row>
    <row r="722" ht="15.75" customHeight="1">
      <c r="A722" s="113"/>
      <c r="B722" s="113"/>
      <c r="C722" s="113"/>
      <c r="D722" s="113"/>
      <c r="E722" s="113"/>
      <c r="F722" s="93">
        <v>3.0</v>
      </c>
      <c r="G722" s="96" t="s">
        <v>1386</v>
      </c>
      <c r="H722" s="96" t="s">
        <v>1387</v>
      </c>
      <c r="I722" s="536"/>
      <c r="J722" s="536"/>
      <c r="K722" s="536"/>
      <c r="L722" s="536"/>
      <c r="M722" s="536"/>
      <c r="N722" s="536"/>
      <c r="O722" s="536"/>
      <c r="P722" s="536"/>
      <c r="Q722" s="536"/>
      <c r="R722" s="536"/>
      <c r="S722" s="536"/>
      <c r="T722" s="536"/>
      <c r="U722" s="536"/>
      <c r="V722" s="536"/>
      <c r="W722" s="536"/>
      <c r="X722" s="536"/>
      <c r="Y722" s="536"/>
      <c r="Z722" s="536"/>
      <c r="AA722" s="536"/>
      <c r="AB722" s="94"/>
      <c r="AC722" s="94"/>
      <c r="AD722" s="536"/>
      <c r="AE722" s="536"/>
      <c r="AF722" s="1148"/>
      <c r="AG722" s="1148"/>
      <c r="AH722" s="1148"/>
      <c r="AI722" s="1148"/>
      <c r="AJ722" s="1148"/>
      <c r="AK722" s="1148"/>
    </row>
    <row r="723" ht="15.75" customHeight="1">
      <c r="A723" s="113"/>
      <c r="B723" s="113"/>
      <c r="C723" s="113"/>
      <c r="D723" s="113"/>
      <c r="E723" s="113"/>
      <c r="F723" s="93">
        <v>4.0</v>
      </c>
      <c r="G723" s="96" t="s">
        <v>1389</v>
      </c>
      <c r="H723" s="96" t="s">
        <v>1387</v>
      </c>
      <c r="I723" s="536"/>
      <c r="J723" s="536"/>
      <c r="K723" s="536"/>
      <c r="L723" s="536"/>
      <c r="M723" s="536"/>
      <c r="N723" s="536"/>
      <c r="O723" s="536"/>
      <c r="P723" s="536"/>
      <c r="Q723" s="536"/>
      <c r="R723" s="536"/>
      <c r="S723" s="536"/>
      <c r="T723" s="536"/>
      <c r="U723" s="536"/>
      <c r="V723" s="536"/>
      <c r="W723" s="536"/>
      <c r="X723" s="536"/>
      <c r="Y723" s="536"/>
      <c r="Z723" s="536"/>
      <c r="AA723" s="536"/>
      <c r="AB723" s="94"/>
      <c r="AC723" s="94"/>
      <c r="AD723" s="536"/>
      <c r="AE723" s="536"/>
      <c r="AF723" s="1148"/>
      <c r="AG723" s="1148"/>
      <c r="AH723" s="1148"/>
      <c r="AI723" s="1148"/>
      <c r="AJ723" s="1148"/>
      <c r="AK723" s="1148"/>
    </row>
    <row r="724" ht="15.75" customHeight="1">
      <c r="A724" s="113"/>
      <c r="B724" s="113"/>
      <c r="C724" s="113"/>
      <c r="D724" s="113"/>
      <c r="E724" s="113"/>
      <c r="F724" s="93">
        <v>5.0</v>
      </c>
      <c r="G724" s="96" t="s">
        <v>1500</v>
      </c>
      <c r="H724" s="96" t="s">
        <v>1501</v>
      </c>
      <c r="I724" s="536"/>
      <c r="J724" s="536"/>
      <c r="K724" s="536"/>
      <c r="L724" s="536"/>
      <c r="M724" s="536"/>
      <c r="N724" s="536"/>
      <c r="O724" s="536"/>
      <c r="P724" s="536"/>
      <c r="Q724" s="536"/>
      <c r="R724" s="536"/>
      <c r="S724" s="536"/>
      <c r="T724" s="536"/>
      <c r="U724" s="536"/>
      <c r="V724" s="536"/>
      <c r="W724" s="536"/>
      <c r="X724" s="536"/>
      <c r="Y724" s="536"/>
      <c r="Z724" s="536"/>
      <c r="AA724" s="536"/>
      <c r="AB724" s="94"/>
      <c r="AC724" s="94"/>
      <c r="AD724" s="536"/>
      <c r="AE724" s="536"/>
      <c r="AF724" s="1148"/>
      <c r="AG724" s="1148"/>
      <c r="AH724" s="1148"/>
      <c r="AI724" s="1148"/>
      <c r="AJ724" s="1148"/>
      <c r="AK724" s="1148"/>
    </row>
    <row r="725" ht="15.75" customHeight="1">
      <c r="A725" s="113"/>
      <c r="B725" s="113"/>
      <c r="C725" s="113"/>
      <c r="D725" s="113"/>
      <c r="E725" s="113"/>
      <c r="F725" s="93">
        <v>6.0</v>
      </c>
      <c r="G725" s="96" t="s">
        <v>1571</v>
      </c>
      <c r="H725" s="96" t="s">
        <v>1572</v>
      </c>
      <c r="I725" s="536"/>
      <c r="J725" s="536"/>
      <c r="K725" s="536"/>
      <c r="L725" s="536"/>
      <c r="M725" s="536"/>
      <c r="N725" s="536"/>
      <c r="O725" s="536"/>
      <c r="P725" s="536"/>
      <c r="Q725" s="536"/>
      <c r="R725" s="536"/>
      <c r="S725" s="536"/>
      <c r="T725" s="536"/>
      <c r="U725" s="536"/>
      <c r="V725" s="536"/>
      <c r="W725" s="536"/>
      <c r="X725" s="536"/>
      <c r="Y725" s="536"/>
      <c r="Z725" s="536"/>
      <c r="AA725" s="536"/>
      <c r="AB725" s="94"/>
      <c r="AC725" s="94"/>
      <c r="AD725" s="536"/>
      <c r="AE725" s="536"/>
      <c r="AF725" s="1148"/>
      <c r="AG725" s="1148"/>
      <c r="AH725" s="1148"/>
      <c r="AI725" s="1148"/>
      <c r="AJ725" s="1148"/>
      <c r="AK725" s="1148"/>
    </row>
    <row r="726" ht="15.75" customHeight="1">
      <c r="A726" s="19"/>
      <c r="B726" s="19"/>
      <c r="C726" s="19"/>
      <c r="D726" s="19"/>
      <c r="E726" s="19"/>
      <c r="F726" s="93">
        <v>7.0</v>
      </c>
      <c r="G726" s="96" t="s">
        <v>1573</v>
      </c>
      <c r="H726" s="96" t="s">
        <v>1574</v>
      </c>
      <c r="I726" s="536"/>
      <c r="J726" s="536"/>
      <c r="K726" s="536"/>
      <c r="L726" s="536"/>
      <c r="M726" s="536"/>
      <c r="N726" s="536"/>
      <c r="O726" s="536"/>
      <c r="P726" s="536"/>
      <c r="Q726" s="536"/>
      <c r="R726" s="536"/>
      <c r="S726" s="536"/>
      <c r="T726" s="536"/>
      <c r="U726" s="536"/>
      <c r="V726" s="536"/>
      <c r="W726" s="536"/>
      <c r="X726" s="536"/>
      <c r="Y726" s="536"/>
      <c r="Z726" s="536"/>
      <c r="AA726" s="536"/>
      <c r="AB726" s="94"/>
      <c r="AC726" s="94"/>
      <c r="AD726" s="536"/>
      <c r="AE726" s="536"/>
      <c r="AF726" s="1148"/>
      <c r="AG726" s="1148"/>
      <c r="AH726" s="1148"/>
      <c r="AI726" s="1148"/>
      <c r="AJ726" s="1148"/>
      <c r="AK726" s="1148"/>
    </row>
    <row r="727" ht="15.75" customHeight="1">
      <c r="A727" s="192">
        <v>245.0</v>
      </c>
      <c r="B727" s="192" t="s">
        <v>2377</v>
      </c>
      <c r="C727" s="192" t="s">
        <v>44</v>
      </c>
      <c r="D727" s="196" t="s">
        <v>1575</v>
      </c>
      <c r="E727" s="196"/>
      <c r="F727" s="93">
        <v>1.0</v>
      </c>
      <c r="G727" s="96" t="s">
        <v>425</v>
      </c>
      <c r="H727" s="96" t="s">
        <v>1381</v>
      </c>
      <c r="I727" s="536"/>
      <c r="J727" s="536"/>
      <c r="K727" s="536"/>
      <c r="L727" s="536"/>
      <c r="M727" s="536"/>
      <c r="N727" s="536"/>
      <c r="O727" s="536"/>
      <c r="P727" s="536"/>
      <c r="Q727" s="536"/>
      <c r="R727" s="536"/>
      <c r="S727" s="536"/>
      <c r="T727" s="536"/>
      <c r="U727" s="536"/>
      <c r="V727" s="536"/>
      <c r="W727" s="536"/>
      <c r="X727" s="536"/>
      <c r="Y727" s="536"/>
      <c r="Z727" s="536"/>
      <c r="AA727" s="536"/>
      <c r="AB727" s="93" t="s">
        <v>2391</v>
      </c>
      <c r="AC727" s="94" t="s">
        <v>3452</v>
      </c>
      <c r="AD727" s="536"/>
      <c r="AE727" s="536"/>
      <c r="AF727" s="1148"/>
      <c r="AG727" s="1148"/>
      <c r="AH727" s="1148"/>
      <c r="AI727" s="1148"/>
      <c r="AJ727" s="1148"/>
      <c r="AK727" s="1148"/>
    </row>
    <row r="728" ht="15.75" customHeight="1">
      <c r="A728" s="113"/>
      <c r="B728" s="113"/>
      <c r="C728" s="113"/>
      <c r="D728" s="113"/>
      <c r="E728" s="113"/>
      <c r="F728" s="93">
        <v>2.0</v>
      </c>
      <c r="G728" s="96" t="s">
        <v>1382</v>
      </c>
      <c r="H728" s="96" t="s">
        <v>1383</v>
      </c>
      <c r="I728" s="536"/>
      <c r="J728" s="536"/>
      <c r="K728" s="536"/>
      <c r="L728" s="536"/>
      <c r="M728" s="536"/>
      <c r="N728" s="536"/>
      <c r="O728" s="536"/>
      <c r="P728" s="536"/>
      <c r="Q728" s="536"/>
      <c r="R728" s="536"/>
      <c r="S728" s="536"/>
      <c r="T728" s="536"/>
      <c r="U728" s="536"/>
      <c r="V728" s="536"/>
      <c r="W728" s="536"/>
      <c r="X728" s="536"/>
      <c r="Y728" s="536"/>
      <c r="Z728" s="536"/>
      <c r="AA728" s="536"/>
      <c r="AB728" s="94"/>
      <c r="AC728" s="94"/>
      <c r="AD728" s="536"/>
      <c r="AE728" s="536"/>
      <c r="AF728" s="1148"/>
      <c r="AG728" s="1148"/>
      <c r="AH728" s="1148"/>
      <c r="AI728" s="1148"/>
      <c r="AJ728" s="1148"/>
      <c r="AK728" s="1148"/>
    </row>
    <row r="729" ht="15.75" customHeight="1">
      <c r="A729" s="113"/>
      <c r="B729" s="113"/>
      <c r="C729" s="113"/>
      <c r="D729" s="113"/>
      <c r="E729" s="113"/>
      <c r="F729" s="93">
        <v>3.0</v>
      </c>
      <c r="G729" s="96" t="s">
        <v>1386</v>
      </c>
      <c r="H729" s="96" t="s">
        <v>1387</v>
      </c>
      <c r="I729" s="536"/>
      <c r="J729" s="536"/>
      <c r="K729" s="536"/>
      <c r="L729" s="536"/>
      <c r="M729" s="536"/>
      <c r="N729" s="536"/>
      <c r="O729" s="536"/>
      <c r="P729" s="536"/>
      <c r="Q729" s="536"/>
      <c r="R729" s="536"/>
      <c r="S729" s="536"/>
      <c r="T729" s="536"/>
      <c r="U729" s="536"/>
      <c r="V729" s="536"/>
      <c r="W729" s="536"/>
      <c r="X729" s="536"/>
      <c r="Y729" s="536"/>
      <c r="Z729" s="536"/>
      <c r="AA729" s="536"/>
      <c r="AB729" s="94"/>
      <c r="AC729" s="94"/>
      <c r="AD729" s="536"/>
      <c r="AE729" s="536"/>
      <c r="AF729" s="1148"/>
      <c r="AG729" s="1148"/>
      <c r="AH729" s="1148"/>
      <c r="AI729" s="1148"/>
      <c r="AJ729" s="1148"/>
      <c r="AK729" s="1148"/>
    </row>
    <row r="730" ht="15.75" customHeight="1">
      <c r="A730" s="113"/>
      <c r="B730" s="113"/>
      <c r="C730" s="113"/>
      <c r="D730" s="113"/>
      <c r="E730" s="113"/>
      <c r="F730" s="93">
        <v>4.0</v>
      </c>
      <c r="G730" s="96" t="s">
        <v>1389</v>
      </c>
      <c r="H730" s="96" t="s">
        <v>1387</v>
      </c>
      <c r="I730" s="536"/>
      <c r="J730" s="536"/>
      <c r="K730" s="536"/>
      <c r="L730" s="536"/>
      <c r="M730" s="536"/>
      <c r="N730" s="536"/>
      <c r="O730" s="536"/>
      <c r="P730" s="536"/>
      <c r="Q730" s="536"/>
      <c r="R730" s="536"/>
      <c r="S730" s="536"/>
      <c r="T730" s="536"/>
      <c r="U730" s="536"/>
      <c r="V730" s="536"/>
      <c r="W730" s="536"/>
      <c r="X730" s="536"/>
      <c r="Y730" s="536"/>
      <c r="Z730" s="536"/>
      <c r="AA730" s="536"/>
      <c r="AB730" s="94"/>
      <c r="AC730" s="94"/>
      <c r="AD730" s="536"/>
      <c r="AE730" s="536"/>
      <c r="AF730" s="1148"/>
      <c r="AG730" s="1148"/>
      <c r="AH730" s="1148"/>
      <c r="AI730" s="1148"/>
      <c r="AJ730" s="1148"/>
      <c r="AK730" s="1148"/>
    </row>
    <row r="731" ht="15.75" customHeight="1">
      <c r="A731" s="113"/>
      <c r="B731" s="113"/>
      <c r="C731" s="113"/>
      <c r="D731" s="113"/>
      <c r="E731" s="113"/>
      <c r="F731" s="93">
        <v>5.0</v>
      </c>
      <c r="G731" s="96" t="s">
        <v>1500</v>
      </c>
      <c r="H731" s="96" t="s">
        <v>1501</v>
      </c>
      <c r="I731" s="536"/>
      <c r="J731" s="536"/>
      <c r="K731" s="536"/>
      <c r="L731" s="536"/>
      <c r="M731" s="536"/>
      <c r="N731" s="536"/>
      <c r="O731" s="536"/>
      <c r="P731" s="536"/>
      <c r="Q731" s="536"/>
      <c r="R731" s="536"/>
      <c r="S731" s="536"/>
      <c r="T731" s="536"/>
      <c r="U731" s="536"/>
      <c r="V731" s="536"/>
      <c r="W731" s="536"/>
      <c r="X731" s="536"/>
      <c r="Y731" s="536"/>
      <c r="Z731" s="536"/>
      <c r="AA731" s="536"/>
      <c r="AB731" s="94"/>
      <c r="AC731" s="94"/>
      <c r="AD731" s="536"/>
      <c r="AE731" s="536"/>
      <c r="AF731" s="1148"/>
      <c r="AG731" s="1148"/>
      <c r="AH731" s="1148"/>
      <c r="AI731" s="1148"/>
      <c r="AJ731" s="1148"/>
      <c r="AK731" s="1148"/>
    </row>
    <row r="732" ht="15.75" customHeight="1">
      <c r="A732" s="113"/>
      <c r="B732" s="113"/>
      <c r="C732" s="113"/>
      <c r="D732" s="113"/>
      <c r="E732" s="113"/>
      <c r="F732" s="93">
        <v>6.0</v>
      </c>
      <c r="G732" s="96" t="s">
        <v>1571</v>
      </c>
      <c r="H732" s="96" t="s">
        <v>1572</v>
      </c>
      <c r="I732" s="536"/>
      <c r="J732" s="536"/>
      <c r="K732" s="536"/>
      <c r="L732" s="536"/>
      <c r="M732" s="536"/>
      <c r="N732" s="536"/>
      <c r="O732" s="536"/>
      <c r="P732" s="536"/>
      <c r="Q732" s="536"/>
      <c r="R732" s="536"/>
      <c r="S732" s="536"/>
      <c r="T732" s="536"/>
      <c r="U732" s="536"/>
      <c r="V732" s="536"/>
      <c r="W732" s="536"/>
      <c r="X732" s="536"/>
      <c r="Y732" s="536"/>
      <c r="Z732" s="536"/>
      <c r="AA732" s="536"/>
      <c r="AB732" s="94"/>
      <c r="AC732" s="94"/>
      <c r="AD732" s="536"/>
      <c r="AE732" s="536"/>
      <c r="AF732" s="1148"/>
      <c r="AG732" s="1148"/>
      <c r="AH732" s="1148"/>
      <c r="AI732" s="1148"/>
      <c r="AJ732" s="1148"/>
      <c r="AK732" s="1148"/>
    </row>
    <row r="733" ht="15.75" customHeight="1">
      <c r="A733" s="19"/>
      <c r="B733" s="19"/>
      <c r="C733" s="19"/>
      <c r="D733" s="19"/>
      <c r="E733" s="19"/>
      <c r="F733" s="93">
        <v>7.0</v>
      </c>
      <c r="G733" s="96" t="s">
        <v>1573</v>
      </c>
      <c r="H733" s="96" t="s">
        <v>1577</v>
      </c>
      <c r="I733" s="536"/>
      <c r="J733" s="536"/>
      <c r="K733" s="536"/>
      <c r="L733" s="536"/>
      <c r="M733" s="536"/>
      <c r="N733" s="536"/>
      <c r="O733" s="536"/>
      <c r="P733" s="536"/>
      <c r="Q733" s="536"/>
      <c r="R733" s="536"/>
      <c r="S733" s="536"/>
      <c r="T733" s="536"/>
      <c r="U733" s="536"/>
      <c r="V733" s="536"/>
      <c r="W733" s="536"/>
      <c r="X733" s="536"/>
      <c r="Y733" s="536"/>
      <c r="Z733" s="536"/>
      <c r="AA733" s="536"/>
      <c r="AB733" s="94"/>
      <c r="AC733" s="94"/>
      <c r="AD733" s="536"/>
      <c r="AE733" s="536"/>
      <c r="AF733" s="1148"/>
      <c r="AG733" s="1148"/>
      <c r="AH733" s="1148"/>
      <c r="AI733" s="1148"/>
      <c r="AJ733" s="1148"/>
      <c r="AK733" s="1148"/>
    </row>
    <row r="734" ht="15.75" customHeight="1">
      <c r="A734" s="192">
        <v>246.0</v>
      </c>
      <c r="B734" s="192" t="s">
        <v>2377</v>
      </c>
      <c r="C734" s="192" t="s">
        <v>44</v>
      </c>
      <c r="D734" s="196" t="s">
        <v>1579</v>
      </c>
      <c r="E734" s="196"/>
      <c r="F734" s="93">
        <v>1.0</v>
      </c>
      <c r="G734" s="96" t="s">
        <v>425</v>
      </c>
      <c r="H734" s="96" t="s">
        <v>1381</v>
      </c>
      <c r="I734" s="536"/>
      <c r="J734" s="536"/>
      <c r="K734" s="536"/>
      <c r="L734" s="536"/>
      <c r="M734" s="536"/>
      <c r="N734" s="536"/>
      <c r="O734" s="536"/>
      <c r="P734" s="536"/>
      <c r="Q734" s="536"/>
      <c r="R734" s="536"/>
      <c r="S734" s="536"/>
      <c r="T734" s="536"/>
      <c r="U734" s="536"/>
      <c r="V734" s="536"/>
      <c r="W734" s="536"/>
      <c r="X734" s="536"/>
      <c r="Y734" s="536"/>
      <c r="Z734" s="536"/>
      <c r="AA734" s="536"/>
      <c r="AB734" s="93" t="s">
        <v>2391</v>
      </c>
      <c r="AC734" s="1154" t="s">
        <v>3378</v>
      </c>
      <c r="AD734" s="536"/>
      <c r="AE734" s="536"/>
      <c r="AF734" s="1148"/>
      <c r="AG734" s="1148"/>
      <c r="AH734" s="1148"/>
      <c r="AI734" s="1148"/>
      <c r="AJ734" s="1148"/>
      <c r="AK734" s="1148"/>
    </row>
    <row r="735" ht="15.75" customHeight="1">
      <c r="A735" s="113"/>
      <c r="B735" s="113"/>
      <c r="C735" s="113"/>
      <c r="D735" s="113"/>
      <c r="E735" s="113"/>
      <c r="F735" s="93">
        <v>2.0</v>
      </c>
      <c r="G735" s="96" t="s">
        <v>1382</v>
      </c>
      <c r="H735" s="96" t="s">
        <v>1383</v>
      </c>
      <c r="I735" s="536"/>
      <c r="J735" s="536"/>
      <c r="K735" s="536"/>
      <c r="L735" s="536"/>
      <c r="M735" s="536"/>
      <c r="N735" s="536"/>
      <c r="O735" s="536"/>
      <c r="P735" s="536"/>
      <c r="Q735" s="536"/>
      <c r="R735" s="536"/>
      <c r="S735" s="536"/>
      <c r="T735" s="536"/>
      <c r="U735" s="536"/>
      <c r="V735" s="536"/>
      <c r="W735" s="536"/>
      <c r="X735" s="536"/>
      <c r="Y735" s="536"/>
      <c r="Z735" s="536"/>
      <c r="AA735" s="536"/>
      <c r="AB735" s="94"/>
      <c r="AC735" s="94"/>
      <c r="AD735" s="536"/>
      <c r="AE735" s="536"/>
      <c r="AF735" s="1148"/>
      <c r="AG735" s="1148"/>
      <c r="AH735" s="1148"/>
      <c r="AI735" s="1148"/>
      <c r="AJ735" s="1148"/>
      <c r="AK735" s="1148"/>
    </row>
    <row r="736" ht="15.75" customHeight="1">
      <c r="A736" s="113"/>
      <c r="B736" s="113"/>
      <c r="C736" s="113"/>
      <c r="D736" s="113"/>
      <c r="E736" s="113"/>
      <c r="F736" s="93">
        <v>3.0</v>
      </c>
      <c r="G736" s="96" t="s">
        <v>1386</v>
      </c>
      <c r="H736" s="96" t="s">
        <v>1387</v>
      </c>
      <c r="I736" s="536"/>
      <c r="J736" s="536"/>
      <c r="K736" s="536"/>
      <c r="L736" s="536"/>
      <c r="M736" s="536"/>
      <c r="N736" s="536"/>
      <c r="O736" s="536"/>
      <c r="P736" s="536"/>
      <c r="Q736" s="536"/>
      <c r="R736" s="536"/>
      <c r="S736" s="536"/>
      <c r="T736" s="536"/>
      <c r="U736" s="536"/>
      <c r="V736" s="536"/>
      <c r="W736" s="536"/>
      <c r="X736" s="536"/>
      <c r="Y736" s="536"/>
      <c r="Z736" s="536"/>
      <c r="AA736" s="536"/>
      <c r="AB736" s="94"/>
      <c r="AC736" s="94"/>
      <c r="AD736" s="536"/>
      <c r="AE736" s="536"/>
      <c r="AF736" s="1148"/>
      <c r="AG736" s="1148"/>
      <c r="AH736" s="1148"/>
      <c r="AI736" s="1148"/>
      <c r="AJ736" s="1148"/>
      <c r="AK736" s="1148"/>
    </row>
    <row r="737" ht="15.75" customHeight="1">
      <c r="A737" s="113"/>
      <c r="B737" s="113"/>
      <c r="C737" s="113"/>
      <c r="D737" s="113"/>
      <c r="E737" s="113"/>
      <c r="F737" s="93">
        <v>4.0</v>
      </c>
      <c r="G737" s="96" t="s">
        <v>1389</v>
      </c>
      <c r="H737" s="96" t="s">
        <v>1387</v>
      </c>
      <c r="I737" s="536"/>
      <c r="J737" s="536"/>
      <c r="K737" s="536"/>
      <c r="L737" s="536"/>
      <c r="M737" s="536"/>
      <c r="N737" s="536"/>
      <c r="O737" s="536"/>
      <c r="P737" s="536"/>
      <c r="Q737" s="536"/>
      <c r="R737" s="536"/>
      <c r="S737" s="536"/>
      <c r="T737" s="536"/>
      <c r="U737" s="536"/>
      <c r="V737" s="536"/>
      <c r="W737" s="536"/>
      <c r="X737" s="536"/>
      <c r="Y737" s="536"/>
      <c r="Z737" s="536"/>
      <c r="AA737" s="536"/>
      <c r="AB737" s="94"/>
      <c r="AC737" s="94"/>
      <c r="AD737" s="536"/>
      <c r="AE737" s="536"/>
      <c r="AF737" s="1148"/>
      <c r="AG737" s="1148"/>
      <c r="AH737" s="1148"/>
      <c r="AI737" s="1148"/>
      <c r="AJ737" s="1148"/>
      <c r="AK737" s="1148"/>
    </row>
    <row r="738" ht="15.75" customHeight="1">
      <c r="A738" s="113"/>
      <c r="B738" s="113"/>
      <c r="C738" s="113"/>
      <c r="D738" s="113"/>
      <c r="E738" s="113"/>
      <c r="F738" s="93">
        <v>5.0</v>
      </c>
      <c r="G738" s="96" t="s">
        <v>1500</v>
      </c>
      <c r="H738" s="96" t="s">
        <v>1501</v>
      </c>
      <c r="I738" s="536"/>
      <c r="J738" s="536"/>
      <c r="K738" s="536"/>
      <c r="L738" s="536"/>
      <c r="M738" s="536"/>
      <c r="N738" s="536"/>
      <c r="O738" s="536"/>
      <c r="P738" s="536"/>
      <c r="Q738" s="536"/>
      <c r="R738" s="536"/>
      <c r="S738" s="536"/>
      <c r="T738" s="536"/>
      <c r="U738" s="536"/>
      <c r="V738" s="536"/>
      <c r="W738" s="536"/>
      <c r="X738" s="536"/>
      <c r="Y738" s="536"/>
      <c r="Z738" s="536"/>
      <c r="AA738" s="536"/>
      <c r="AB738" s="94"/>
      <c r="AC738" s="94"/>
      <c r="AD738" s="536"/>
      <c r="AE738" s="536"/>
      <c r="AF738" s="1148"/>
      <c r="AG738" s="1148"/>
      <c r="AH738" s="1148"/>
      <c r="AI738" s="1148"/>
      <c r="AJ738" s="1148"/>
      <c r="AK738" s="1148"/>
    </row>
    <row r="739" ht="15.75" customHeight="1">
      <c r="A739" s="113"/>
      <c r="B739" s="113"/>
      <c r="C739" s="113"/>
      <c r="D739" s="113"/>
      <c r="E739" s="113"/>
      <c r="F739" s="93">
        <v>6.0</v>
      </c>
      <c r="G739" s="96" t="s">
        <v>1571</v>
      </c>
      <c r="H739" s="96" t="s">
        <v>1572</v>
      </c>
      <c r="I739" s="536"/>
      <c r="J739" s="536"/>
      <c r="K739" s="536"/>
      <c r="L739" s="536"/>
      <c r="M739" s="536"/>
      <c r="N739" s="536"/>
      <c r="O739" s="536"/>
      <c r="P739" s="536"/>
      <c r="Q739" s="536"/>
      <c r="R739" s="536"/>
      <c r="S739" s="536"/>
      <c r="T739" s="536"/>
      <c r="U739" s="536"/>
      <c r="V739" s="536"/>
      <c r="W739" s="536"/>
      <c r="X739" s="536"/>
      <c r="Y739" s="536"/>
      <c r="Z739" s="536"/>
      <c r="AA739" s="536"/>
      <c r="AB739" s="94"/>
      <c r="AC739" s="94"/>
      <c r="AD739" s="536"/>
      <c r="AE739" s="536"/>
      <c r="AF739" s="1148"/>
      <c r="AG739" s="1148"/>
      <c r="AH739" s="1148"/>
      <c r="AI739" s="1148"/>
      <c r="AJ739" s="1148"/>
      <c r="AK739" s="1148"/>
    </row>
    <row r="740" ht="15.75" customHeight="1">
      <c r="A740" s="19"/>
      <c r="B740" s="19"/>
      <c r="C740" s="19"/>
      <c r="D740" s="19"/>
      <c r="E740" s="19"/>
      <c r="F740" s="93">
        <v>7.0</v>
      </c>
      <c r="G740" s="96" t="s">
        <v>1573</v>
      </c>
      <c r="H740" s="96" t="s">
        <v>1581</v>
      </c>
      <c r="I740" s="536"/>
      <c r="J740" s="536"/>
      <c r="K740" s="536"/>
      <c r="L740" s="536"/>
      <c r="M740" s="536"/>
      <c r="N740" s="536"/>
      <c r="O740" s="536"/>
      <c r="P740" s="536"/>
      <c r="Q740" s="536"/>
      <c r="R740" s="536"/>
      <c r="S740" s="536"/>
      <c r="T740" s="536"/>
      <c r="U740" s="536"/>
      <c r="V740" s="536"/>
      <c r="W740" s="536"/>
      <c r="X740" s="536"/>
      <c r="Y740" s="536"/>
      <c r="Z740" s="536"/>
      <c r="AA740" s="536"/>
      <c r="AB740" s="94"/>
      <c r="AC740" s="94"/>
      <c r="AD740" s="536"/>
      <c r="AE740" s="536"/>
      <c r="AF740" s="1148"/>
      <c r="AG740" s="1148"/>
      <c r="AH740" s="1148"/>
      <c r="AI740" s="1148"/>
      <c r="AJ740" s="1148"/>
      <c r="AK740" s="1148"/>
    </row>
    <row r="741" ht="15.75" customHeight="1">
      <c r="A741" s="192">
        <v>247.0</v>
      </c>
      <c r="B741" s="192" t="s">
        <v>2377</v>
      </c>
      <c r="C741" s="192" t="s">
        <v>44</v>
      </c>
      <c r="D741" s="196" t="s">
        <v>1582</v>
      </c>
      <c r="E741" s="196"/>
      <c r="F741" s="93">
        <v>1.0</v>
      </c>
      <c r="G741" s="96" t="s">
        <v>425</v>
      </c>
      <c r="H741" s="96" t="s">
        <v>1381</v>
      </c>
      <c r="I741" s="536"/>
      <c r="J741" s="536"/>
      <c r="K741" s="536"/>
      <c r="L741" s="536"/>
      <c r="M741" s="536"/>
      <c r="N741" s="536"/>
      <c r="O741" s="536"/>
      <c r="P741" s="536"/>
      <c r="Q741" s="536"/>
      <c r="R741" s="536"/>
      <c r="S741" s="536"/>
      <c r="T741" s="536"/>
      <c r="U741" s="536"/>
      <c r="V741" s="536"/>
      <c r="W741" s="536"/>
      <c r="X741" s="536"/>
      <c r="Y741" s="536"/>
      <c r="Z741" s="536"/>
      <c r="AA741" s="536"/>
      <c r="AB741" s="93" t="s">
        <v>2391</v>
      </c>
      <c r="AC741" s="1154" t="s">
        <v>3378</v>
      </c>
      <c r="AD741" s="536"/>
      <c r="AE741" s="536"/>
      <c r="AF741" s="1148"/>
      <c r="AG741" s="1148"/>
      <c r="AH741" s="1148"/>
      <c r="AI741" s="1148"/>
      <c r="AJ741" s="1148"/>
      <c r="AK741" s="1148"/>
    </row>
    <row r="742" ht="15.75" customHeight="1">
      <c r="A742" s="113"/>
      <c r="B742" s="113"/>
      <c r="C742" s="113"/>
      <c r="D742" s="113"/>
      <c r="E742" s="113"/>
      <c r="F742" s="93">
        <v>2.0</v>
      </c>
      <c r="G742" s="96" t="s">
        <v>1382</v>
      </c>
      <c r="H742" s="96" t="s">
        <v>1383</v>
      </c>
      <c r="I742" s="536"/>
      <c r="J742" s="536"/>
      <c r="K742" s="536"/>
      <c r="L742" s="536"/>
      <c r="M742" s="536"/>
      <c r="N742" s="536"/>
      <c r="O742" s="536"/>
      <c r="P742" s="536"/>
      <c r="Q742" s="536"/>
      <c r="R742" s="536"/>
      <c r="S742" s="536"/>
      <c r="T742" s="536"/>
      <c r="U742" s="536"/>
      <c r="V742" s="536"/>
      <c r="W742" s="536"/>
      <c r="X742" s="536"/>
      <c r="Y742" s="536"/>
      <c r="Z742" s="536"/>
      <c r="AA742" s="536"/>
      <c r="AB742" s="94"/>
      <c r="AC742" s="94"/>
      <c r="AD742" s="536"/>
      <c r="AE742" s="536"/>
      <c r="AF742" s="1148"/>
      <c r="AG742" s="1148"/>
      <c r="AH742" s="1148"/>
      <c r="AI742" s="1148"/>
      <c r="AJ742" s="1148"/>
      <c r="AK742" s="1148"/>
    </row>
    <row r="743" ht="15.75" customHeight="1">
      <c r="A743" s="113"/>
      <c r="B743" s="113"/>
      <c r="C743" s="113"/>
      <c r="D743" s="113"/>
      <c r="E743" s="113"/>
      <c r="F743" s="93">
        <v>3.0</v>
      </c>
      <c r="G743" s="96" t="s">
        <v>1386</v>
      </c>
      <c r="H743" s="96" t="s">
        <v>1387</v>
      </c>
      <c r="I743" s="536"/>
      <c r="J743" s="536"/>
      <c r="K743" s="536"/>
      <c r="L743" s="536"/>
      <c r="M743" s="536"/>
      <c r="N743" s="536"/>
      <c r="O743" s="536"/>
      <c r="P743" s="536"/>
      <c r="Q743" s="536"/>
      <c r="R743" s="536"/>
      <c r="S743" s="536"/>
      <c r="T743" s="536"/>
      <c r="U743" s="536"/>
      <c r="V743" s="536"/>
      <c r="W743" s="536"/>
      <c r="X743" s="536"/>
      <c r="Y743" s="536"/>
      <c r="Z743" s="536"/>
      <c r="AA743" s="536"/>
      <c r="AB743" s="94"/>
      <c r="AC743" s="94"/>
      <c r="AD743" s="536"/>
      <c r="AE743" s="536"/>
      <c r="AF743" s="1148"/>
      <c r="AG743" s="1148"/>
      <c r="AH743" s="1148"/>
      <c r="AI743" s="1148"/>
      <c r="AJ743" s="1148"/>
      <c r="AK743" s="1148"/>
    </row>
    <row r="744" ht="15.75" customHeight="1">
      <c r="A744" s="113"/>
      <c r="B744" s="113"/>
      <c r="C744" s="113"/>
      <c r="D744" s="113"/>
      <c r="E744" s="113"/>
      <c r="F744" s="93">
        <v>4.0</v>
      </c>
      <c r="G744" s="96" t="s">
        <v>1389</v>
      </c>
      <c r="H744" s="96" t="s">
        <v>1387</v>
      </c>
      <c r="I744" s="536"/>
      <c r="J744" s="536"/>
      <c r="K744" s="536"/>
      <c r="L744" s="536"/>
      <c r="M744" s="536"/>
      <c r="N744" s="536"/>
      <c r="O744" s="536"/>
      <c r="P744" s="536"/>
      <c r="Q744" s="536"/>
      <c r="R744" s="536"/>
      <c r="S744" s="536"/>
      <c r="T744" s="536"/>
      <c r="U744" s="536"/>
      <c r="V744" s="536"/>
      <c r="W744" s="536"/>
      <c r="X744" s="536"/>
      <c r="Y744" s="536"/>
      <c r="Z744" s="536"/>
      <c r="AA744" s="536"/>
      <c r="AB744" s="94"/>
      <c r="AC744" s="94"/>
      <c r="AD744" s="536"/>
      <c r="AE744" s="536"/>
      <c r="AF744" s="1148"/>
      <c r="AG744" s="1148"/>
      <c r="AH744" s="1148"/>
      <c r="AI744" s="1148"/>
      <c r="AJ744" s="1148"/>
      <c r="AK744" s="1148"/>
    </row>
    <row r="745" ht="15.75" customHeight="1">
      <c r="A745" s="113"/>
      <c r="B745" s="113"/>
      <c r="C745" s="113"/>
      <c r="D745" s="113"/>
      <c r="E745" s="113"/>
      <c r="F745" s="93">
        <v>5.0</v>
      </c>
      <c r="G745" s="96" t="s">
        <v>1500</v>
      </c>
      <c r="H745" s="96" t="s">
        <v>1501</v>
      </c>
      <c r="I745" s="536"/>
      <c r="J745" s="536"/>
      <c r="K745" s="536"/>
      <c r="L745" s="536"/>
      <c r="M745" s="536"/>
      <c r="N745" s="536"/>
      <c r="O745" s="536"/>
      <c r="P745" s="536"/>
      <c r="Q745" s="536"/>
      <c r="R745" s="536"/>
      <c r="S745" s="536"/>
      <c r="T745" s="536"/>
      <c r="U745" s="536"/>
      <c r="V745" s="536"/>
      <c r="W745" s="536"/>
      <c r="X745" s="536"/>
      <c r="Y745" s="536"/>
      <c r="Z745" s="536"/>
      <c r="AA745" s="536"/>
      <c r="AB745" s="94"/>
      <c r="AC745" s="94"/>
      <c r="AD745" s="536"/>
      <c r="AE745" s="536"/>
      <c r="AF745" s="1148"/>
      <c r="AG745" s="1148"/>
      <c r="AH745" s="1148"/>
      <c r="AI745" s="1148"/>
      <c r="AJ745" s="1148"/>
      <c r="AK745" s="1148"/>
    </row>
    <row r="746" ht="15.75" customHeight="1">
      <c r="A746" s="113"/>
      <c r="B746" s="113"/>
      <c r="C746" s="113"/>
      <c r="D746" s="113"/>
      <c r="E746" s="113"/>
      <c r="F746" s="93">
        <v>6.0</v>
      </c>
      <c r="G746" s="96" t="s">
        <v>1571</v>
      </c>
      <c r="H746" s="96" t="s">
        <v>1572</v>
      </c>
      <c r="I746" s="536"/>
      <c r="J746" s="536"/>
      <c r="K746" s="536"/>
      <c r="L746" s="536"/>
      <c r="M746" s="536"/>
      <c r="N746" s="536"/>
      <c r="O746" s="536"/>
      <c r="P746" s="536"/>
      <c r="Q746" s="536"/>
      <c r="R746" s="536"/>
      <c r="S746" s="536"/>
      <c r="T746" s="536"/>
      <c r="U746" s="536"/>
      <c r="V746" s="536"/>
      <c r="W746" s="536"/>
      <c r="X746" s="536"/>
      <c r="Y746" s="536"/>
      <c r="Z746" s="536"/>
      <c r="AA746" s="536"/>
      <c r="AB746" s="94"/>
      <c r="AC746" s="94"/>
      <c r="AD746" s="536"/>
      <c r="AE746" s="536"/>
      <c r="AF746" s="1148"/>
      <c r="AG746" s="1148"/>
      <c r="AH746" s="1148"/>
      <c r="AI746" s="1148"/>
      <c r="AJ746" s="1148"/>
      <c r="AK746" s="1148"/>
    </row>
    <row r="747" ht="15.75" customHeight="1">
      <c r="A747" s="113"/>
      <c r="B747" s="113"/>
      <c r="C747" s="113"/>
      <c r="D747" s="113"/>
      <c r="E747" s="113"/>
      <c r="F747" s="93">
        <v>7.0</v>
      </c>
      <c r="G747" s="96" t="s">
        <v>1573</v>
      </c>
      <c r="H747" s="96" t="s">
        <v>1584</v>
      </c>
      <c r="I747" s="536"/>
      <c r="J747" s="536"/>
      <c r="K747" s="536"/>
      <c r="L747" s="536"/>
      <c r="M747" s="536"/>
      <c r="N747" s="536"/>
      <c r="O747" s="536"/>
      <c r="P747" s="536"/>
      <c r="Q747" s="536"/>
      <c r="R747" s="536"/>
      <c r="S747" s="536"/>
      <c r="T747" s="536"/>
      <c r="U747" s="536"/>
      <c r="V747" s="536"/>
      <c r="W747" s="536"/>
      <c r="X747" s="536"/>
      <c r="Y747" s="536"/>
      <c r="Z747" s="536"/>
      <c r="AA747" s="536"/>
      <c r="AB747" s="94"/>
      <c r="AC747" s="94"/>
      <c r="AD747" s="536"/>
      <c r="AE747" s="536"/>
      <c r="AF747" s="1148"/>
      <c r="AG747" s="1148"/>
      <c r="AH747" s="1148"/>
      <c r="AI747" s="1148"/>
      <c r="AJ747" s="1148"/>
      <c r="AK747" s="1148"/>
    </row>
    <row r="748" ht="15.75" customHeight="1">
      <c r="A748" s="19"/>
      <c r="B748" s="19"/>
      <c r="C748" s="19"/>
      <c r="D748" s="19"/>
      <c r="E748" s="19"/>
      <c r="F748" s="93">
        <v>8.0</v>
      </c>
      <c r="G748" s="96" t="s">
        <v>1585</v>
      </c>
      <c r="H748" s="96" t="s">
        <v>1586</v>
      </c>
      <c r="I748" s="536"/>
      <c r="J748" s="536"/>
      <c r="K748" s="536"/>
      <c r="L748" s="536"/>
      <c r="M748" s="536"/>
      <c r="N748" s="536"/>
      <c r="O748" s="536"/>
      <c r="P748" s="536"/>
      <c r="Q748" s="536"/>
      <c r="R748" s="536"/>
      <c r="S748" s="536"/>
      <c r="T748" s="536"/>
      <c r="U748" s="536"/>
      <c r="V748" s="536"/>
      <c r="W748" s="536"/>
      <c r="X748" s="536"/>
      <c r="Y748" s="536"/>
      <c r="Z748" s="536"/>
      <c r="AA748" s="536"/>
      <c r="AB748" s="94"/>
      <c r="AC748" s="94"/>
      <c r="AD748" s="536"/>
      <c r="AE748" s="536"/>
      <c r="AF748" s="1148"/>
      <c r="AG748" s="1148"/>
      <c r="AH748" s="1148"/>
      <c r="AI748" s="1148"/>
      <c r="AJ748" s="1148"/>
      <c r="AK748" s="1148"/>
    </row>
    <row r="749" ht="15.75" customHeight="1">
      <c r="A749" s="192">
        <v>248.0</v>
      </c>
      <c r="B749" s="192" t="s">
        <v>2377</v>
      </c>
      <c r="C749" s="192" t="s">
        <v>44</v>
      </c>
      <c r="D749" s="196" t="s">
        <v>1587</v>
      </c>
      <c r="E749" s="196"/>
      <c r="F749" s="93">
        <v>1.0</v>
      </c>
      <c r="G749" s="96" t="s">
        <v>425</v>
      </c>
      <c r="H749" s="96" t="s">
        <v>1381</v>
      </c>
      <c r="I749" s="536"/>
      <c r="J749" s="536"/>
      <c r="K749" s="536"/>
      <c r="L749" s="536"/>
      <c r="M749" s="536"/>
      <c r="N749" s="536"/>
      <c r="O749" s="536"/>
      <c r="P749" s="536"/>
      <c r="Q749" s="536"/>
      <c r="R749" s="536"/>
      <c r="S749" s="536"/>
      <c r="T749" s="536"/>
      <c r="U749" s="536"/>
      <c r="V749" s="536"/>
      <c r="W749" s="536"/>
      <c r="X749" s="536"/>
      <c r="Y749" s="536"/>
      <c r="Z749" s="536"/>
      <c r="AA749" s="536"/>
      <c r="AB749" s="93" t="s">
        <v>2391</v>
      </c>
      <c r="AC749" s="94" t="s">
        <v>3902</v>
      </c>
      <c r="AD749" s="536"/>
      <c r="AE749" s="536"/>
      <c r="AF749" s="1148"/>
      <c r="AG749" s="1148"/>
      <c r="AH749" s="1148"/>
      <c r="AI749" s="1148"/>
      <c r="AJ749" s="1148"/>
      <c r="AK749" s="1148"/>
    </row>
    <row r="750" ht="15.75" customHeight="1">
      <c r="A750" s="113"/>
      <c r="B750" s="113"/>
      <c r="C750" s="113"/>
      <c r="D750" s="113"/>
      <c r="E750" s="113"/>
      <c r="F750" s="93">
        <v>2.0</v>
      </c>
      <c r="G750" s="96" t="s">
        <v>1382</v>
      </c>
      <c r="H750" s="96" t="s">
        <v>1383</v>
      </c>
      <c r="I750" s="536"/>
      <c r="J750" s="536"/>
      <c r="K750" s="536"/>
      <c r="L750" s="536"/>
      <c r="M750" s="536"/>
      <c r="N750" s="536"/>
      <c r="O750" s="536"/>
      <c r="P750" s="536"/>
      <c r="Q750" s="536"/>
      <c r="R750" s="536"/>
      <c r="S750" s="536"/>
      <c r="T750" s="536"/>
      <c r="U750" s="536"/>
      <c r="V750" s="536"/>
      <c r="W750" s="536"/>
      <c r="X750" s="536"/>
      <c r="Y750" s="536"/>
      <c r="Z750" s="536"/>
      <c r="AA750" s="536"/>
      <c r="AB750" s="94"/>
      <c r="AC750" s="94"/>
      <c r="AD750" s="536"/>
      <c r="AE750" s="536"/>
      <c r="AF750" s="1148"/>
      <c r="AG750" s="1148"/>
      <c r="AH750" s="1148"/>
      <c r="AI750" s="1148"/>
      <c r="AJ750" s="1148"/>
      <c r="AK750" s="1148"/>
    </row>
    <row r="751" ht="15.75" customHeight="1">
      <c r="A751" s="113"/>
      <c r="B751" s="113"/>
      <c r="C751" s="113"/>
      <c r="D751" s="113"/>
      <c r="E751" s="113"/>
      <c r="F751" s="93">
        <v>3.0</v>
      </c>
      <c r="G751" s="96" t="s">
        <v>1386</v>
      </c>
      <c r="H751" s="96" t="s">
        <v>1387</v>
      </c>
      <c r="I751" s="536"/>
      <c r="J751" s="536"/>
      <c r="K751" s="536"/>
      <c r="L751" s="536"/>
      <c r="M751" s="536"/>
      <c r="N751" s="536"/>
      <c r="O751" s="536"/>
      <c r="P751" s="536"/>
      <c r="Q751" s="536"/>
      <c r="R751" s="536"/>
      <c r="S751" s="536"/>
      <c r="T751" s="536"/>
      <c r="U751" s="536"/>
      <c r="V751" s="536"/>
      <c r="W751" s="536"/>
      <c r="X751" s="536"/>
      <c r="Y751" s="536"/>
      <c r="Z751" s="536"/>
      <c r="AA751" s="536"/>
      <c r="AB751" s="94"/>
      <c r="AC751" s="94"/>
      <c r="AD751" s="536"/>
      <c r="AE751" s="536"/>
      <c r="AF751" s="1148"/>
      <c r="AG751" s="1148"/>
      <c r="AH751" s="1148"/>
      <c r="AI751" s="1148"/>
      <c r="AJ751" s="1148"/>
      <c r="AK751" s="1148"/>
    </row>
    <row r="752" ht="15.75" customHeight="1">
      <c r="A752" s="113"/>
      <c r="B752" s="113"/>
      <c r="C752" s="113"/>
      <c r="D752" s="113"/>
      <c r="E752" s="113"/>
      <c r="F752" s="93">
        <v>4.0</v>
      </c>
      <c r="G752" s="96" t="s">
        <v>1389</v>
      </c>
      <c r="H752" s="96" t="s">
        <v>1387</v>
      </c>
      <c r="I752" s="536"/>
      <c r="J752" s="536"/>
      <c r="K752" s="536"/>
      <c r="L752" s="536"/>
      <c r="M752" s="536"/>
      <c r="N752" s="536"/>
      <c r="O752" s="536"/>
      <c r="P752" s="536"/>
      <c r="Q752" s="536"/>
      <c r="R752" s="536"/>
      <c r="S752" s="536"/>
      <c r="T752" s="536"/>
      <c r="U752" s="536"/>
      <c r="V752" s="536"/>
      <c r="W752" s="536"/>
      <c r="X752" s="536"/>
      <c r="Y752" s="536"/>
      <c r="Z752" s="536"/>
      <c r="AA752" s="536"/>
      <c r="AB752" s="94"/>
      <c r="AC752" s="94"/>
      <c r="AD752" s="536"/>
      <c r="AE752" s="536"/>
      <c r="AF752" s="1148"/>
      <c r="AG752" s="1148"/>
      <c r="AH752" s="1148"/>
      <c r="AI752" s="1148"/>
      <c r="AJ752" s="1148"/>
      <c r="AK752" s="1148"/>
    </row>
    <row r="753" ht="15.75" customHeight="1">
      <c r="A753" s="113"/>
      <c r="B753" s="113"/>
      <c r="C753" s="113"/>
      <c r="D753" s="113"/>
      <c r="E753" s="113"/>
      <c r="F753" s="93">
        <v>5.0</v>
      </c>
      <c r="G753" s="96" t="s">
        <v>1500</v>
      </c>
      <c r="H753" s="96" t="s">
        <v>1501</v>
      </c>
      <c r="I753" s="536"/>
      <c r="J753" s="536"/>
      <c r="K753" s="536"/>
      <c r="L753" s="536"/>
      <c r="M753" s="536"/>
      <c r="N753" s="536"/>
      <c r="O753" s="536"/>
      <c r="P753" s="536"/>
      <c r="Q753" s="536"/>
      <c r="R753" s="536"/>
      <c r="S753" s="536"/>
      <c r="T753" s="536"/>
      <c r="U753" s="536"/>
      <c r="V753" s="536"/>
      <c r="W753" s="536"/>
      <c r="X753" s="536"/>
      <c r="Y753" s="536"/>
      <c r="Z753" s="536"/>
      <c r="AA753" s="536"/>
      <c r="AB753" s="94"/>
      <c r="AC753" s="94"/>
      <c r="AD753" s="536"/>
      <c r="AE753" s="536"/>
      <c r="AF753" s="1148"/>
      <c r="AG753" s="1148"/>
      <c r="AH753" s="1148"/>
      <c r="AI753" s="1148"/>
      <c r="AJ753" s="1148"/>
      <c r="AK753" s="1148"/>
    </row>
    <row r="754" ht="15.75" customHeight="1">
      <c r="A754" s="113"/>
      <c r="B754" s="113"/>
      <c r="C754" s="113"/>
      <c r="D754" s="113"/>
      <c r="E754" s="113"/>
      <c r="F754" s="93">
        <v>6.0</v>
      </c>
      <c r="G754" s="96" t="s">
        <v>1571</v>
      </c>
      <c r="H754" s="96" t="s">
        <v>1572</v>
      </c>
      <c r="I754" s="536"/>
      <c r="J754" s="536"/>
      <c r="K754" s="536"/>
      <c r="L754" s="536"/>
      <c r="M754" s="536"/>
      <c r="N754" s="536"/>
      <c r="O754" s="536"/>
      <c r="P754" s="536"/>
      <c r="Q754" s="536"/>
      <c r="R754" s="536"/>
      <c r="S754" s="536"/>
      <c r="T754" s="536"/>
      <c r="U754" s="536"/>
      <c r="V754" s="536"/>
      <c r="W754" s="536"/>
      <c r="X754" s="536"/>
      <c r="Y754" s="536"/>
      <c r="Z754" s="536"/>
      <c r="AA754" s="536"/>
      <c r="AB754" s="94"/>
      <c r="AC754" s="94"/>
      <c r="AD754" s="536"/>
      <c r="AE754" s="536"/>
      <c r="AF754" s="1148"/>
      <c r="AG754" s="1148"/>
      <c r="AH754" s="1148"/>
      <c r="AI754" s="1148"/>
      <c r="AJ754" s="1148"/>
      <c r="AK754" s="1148"/>
    </row>
    <row r="755" ht="15.75" customHeight="1">
      <c r="A755" s="19"/>
      <c r="B755" s="19"/>
      <c r="C755" s="19"/>
      <c r="D755" s="19"/>
      <c r="E755" s="19"/>
      <c r="F755" s="93">
        <v>7.0</v>
      </c>
      <c r="G755" s="96" t="s">
        <v>1573</v>
      </c>
      <c r="H755" s="96" t="s">
        <v>1588</v>
      </c>
      <c r="I755" s="536"/>
      <c r="J755" s="536"/>
      <c r="K755" s="536"/>
      <c r="L755" s="536"/>
      <c r="M755" s="536"/>
      <c r="N755" s="536"/>
      <c r="O755" s="536"/>
      <c r="P755" s="536"/>
      <c r="Q755" s="536"/>
      <c r="R755" s="536"/>
      <c r="S755" s="536"/>
      <c r="T755" s="536"/>
      <c r="U755" s="536"/>
      <c r="V755" s="536"/>
      <c r="W755" s="536"/>
      <c r="X755" s="536"/>
      <c r="Y755" s="536"/>
      <c r="Z755" s="536"/>
      <c r="AA755" s="536"/>
      <c r="AB755" s="94"/>
      <c r="AC755" s="94"/>
      <c r="AD755" s="536"/>
      <c r="AE755" s="536"/>
      <c r="AF755" s="1148"/>
      <c r="AG755" s="1148"/>
      <c r="AH755" s="1148"/>
      <c r="AI755" s="1148"/>
      <c r="AJ755" s="1148"/>
      <c r="AK755" s="1148"/>
    </row>
    <row r="756" ht="15.75" customHeight="1">
      <c r="A756" s="589" t="s">
        <v>1589</v>
      </c>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5"/>
      <c r="AF756" s="1166"/>
      <c r="AG756" s="1166"/>
      <c r="AH756" s="1166"/>
      <c r="AI756" s="1166"/>
      <c r="AJ756" s="1166"/>
      <c r="AK756" s="1166"/>
    </row>
    <row r="757" ht="15.75" customHeight="1">
      <c r="A757" s="137">
        <v>249.0</v>
      </c>
      <c r="B757" s="137" t="s">
        <v>2394</v>
      </c>
      <c r="C757" s="137" t="s">
        <v>44</v>
      </c>
      <c r="D757" s="138" t="s">
        <v>1590</v>
      </c>
      <c r="E757" s="102" t="s">
        <v>1591</v>
      </c>
      <c r="F757" s="249">
        <v>1.0</v>
      </c>
      <c r="G757" s="102" t="s">
        <v>1592</v>
      </c>
      <c r="H757" s="102" t="s">
        <v>1593</v>
      </c>
      <c r="I757" s="983" t="s">
        <v>61</v>
      </c>
      <c r="J757" s="983" t="s">
        <v>61</v>
      </c>
      <c r="K757" s="983" t="s">
        <v>61</v>
      </c>
      <c r="L757" s="983" t="s">
        <v>61</v>
      </c>
      <c r="M757" s="983" t="s">
        <v>61</v>
      </c>
      <c r="N757" s="983" t="s">
        <v>61</v>
      </c>
      <c r="O757" s="983" t="s">
        <v>3</v>
      </c>
      <c r="P757" s="983" t="s">
        <v>3</v>
      </c>
      <c r="Q757" s="983" t="s">
        <v>3</v>
      </c>
      <c r="R757" s="983" t="s">
        <v>3</v>
      </c>
      <c r="S757" s="983" t="s">
        <v>3</v>
      </c>
      <c r="T757" s="983" t="s">
        <v>3</v>
      </c>
      <c r="U757" s="983"/>
      <c r="V757" s="983"/>
      <c r="W757" s="983"/>
      <c r="X757" s="983"/>
      <c r="Y757" s="417"/>
      <c r="Z757" s="417"/>
      <c r="AA757" s="417"/>
      <c r="AB757" s="137"/>
      <c r="AC757" s="249"/>
      <c r="AD757" s="417"/>
      <c r="AE757" s="417"/>
      <c r="AF757" s="1060"/>
      <c r="AG757" s="1060"/>
      <c r="AH757" s="1060"/>
      <c r="AI757" s="1060"/>
      <c r="AJ757" s="1060"/>
      <c r="AK757" s="1060"/>
    </row>
    <row r="758" ht="15.75" customHeight="1">
      <c r="A758" s="137">
        <v>250.0</v>
      </c>
      <c r="B758" s="137" t="s">
        <v>2487</v>
      </c>
      <c r="C758" s="137" t="s">
        <v>44</v>
      </c>
      <c r="D758" s="138" t="s">
        <v>1594</v>
      </c>
      <c r="E758" s="102" t="s">
        <v>1591</v>
      </c>
      <c r="F758" s="249">
        <v>1.0</v>
      </c>
      <c r="G758" s="102" t="s">
        <v>1592</v>
      </c>
      <c r="H758" s="102" t="s">
        <v>1595</v>
      </c>
      <c r="I758" s="983" t="s">
        <v>3</v>
      </c>
      <c r="J758" s="983" t="s">
        <v>3</v>
      </c>
      <c r="K758" s="983" t="s">
        <v>3</v>
      </c>
      <c r="L758" s="983" t="s">
        <v>3</v>
      </c>
      <c r="M758" s="983" t="s">
        <v>3</v>
      </c>
      <c r="N758" s="983" t="s">
        <v>3</v>
      </c>
      <c r="O758" s="983" t="s">
        <v>61</v>
      </c>
      <c r="P758" s="983" t="s">
        <v>61</v>
      </c>
      <c r="Q758" s="983" t="s">
        <v>61</v>
      </c>
      <c r="R758" s="983" t="s">
        <v>61</v>
      </c>
      <c r="S758" s="983" t="s">
        <v>61</v>
      </c>
      <c r="T758" s="983" t="s">
        <v>61</v>
      </c>
      <c r="U758" s="983"/>
      <c r="V758" s="983"/>
      <c r="W758" s="983"/>
      <c r="X758" s="983"/>
      <c r="Y758" s="417"/>
      <c r="Z758" s="417"/>
      <c r="AA758" s="417"/>
      <c r="AB758" s="137"/>
      <c r="AC758" s="249"/>
      <c r="AD758" s="417"/>
      <c r="AE758" s="417"/>
      <c r="AF758" s="1060"/>
      <c r="AG758" s="1060"/>
      <c r="AH758" s="1060"/>
      <c r="AI758" s="1060"/>
      <c r="AJ758" s="1060"/>
      <c r="AK758" s="1060"/>
    </row>
    <row r="759" ht="15.75" customHeight="1">
      <c r="A759" s="137">
        <v>251.0</v>
      </c>
      <c r="B759" s="137" t="s">
        <v>2394</v>
      </c>
      <c r="C759" s="137" t="s">
        <v>44</v>
      </c>
      <c r="D759" s="138" t="s">
        <v>1596</v>
      </c>
      <c r="E759" s="102" t="s">
        <v>1597</v>
      </c>
      <c r="F759" s="249">
        <v>1.0</v>
      </c>
      <c r="G759" s="102" t="s">
        <v>1592</v>
      </c>
      <c r="H759" s="102" t="s">
        <v>1598</v>
      </c>
      <c r="I759" s="983" t="s">
        <v>61</v>
      </c>
      <c r="J759" s="983" t="s">
        <v>61</v>
      </c>
      <c r="K759" s="983" t="s">
        <v>61</v>
      </c>
      <c r="L759" s="983" t="s">
        <v>61</v>
      </c>
      <c r="M759" s="983" t="s">
        <v>61</v>
      </c>
      <c r="N759" s="983" t="s">
        <v>61</v>
      </c>
      <c r="O759" s="983" t="s">
        <v>3</v>
      </c>
      <c r="P759" s="983" t="s">
        <v>3</v>
      </c>
      <c r="Q759" s="983" t="s">
        <v>3</v>
      </c>
      <c r="R759" s="983" t="s">
        <v>3</v>
      </c>
      <c r="S759" s="983" t="s">
        <v>3</v>
      </c>
      <c r="T759" s="983" t="s">
        <v>3</v>
      </c>
      <c r="U759" s="983"/>
      <c r="V759" s="983"/>
      <c r="W759" s="983"/>
      <c r="X759" s="983"/>
      <c r="Y759" s="417"/>
      <c r="Z759" s="417"/>
      <c r="AA759" s="417"/>
      <c r="AB759" s="137"/>
      <c r="AC759" s="249"/>
      <c r="AD759" s="417"/>
      <c r="AE759" s="417"/>
      <c r="AF759" s="1060"/>
      <c r="AG759" s="1060"/>
      <c r="AH759" s="1060"/>
      <c r="AI759" s="1060"/>
      <c r="AJ759" s="1060"/>
      <c r="AK759" s="1060"/>
    </row>
    <row r="760" ht="15.75" customHeight="1">
      <c r="A760" s="137">
        <v>252.0</v>
      </c>
      <c r="B760" s="137" t="s">
        <v>2487</v>
      </c>
      <c r="C760" s="137" t="s">
        <v>44</v>
      </c>
      <c r="D760" s="138" t="s">
        <v>1599</v>
      </c>
      <c r="E760" s="102" t="s">
        <v>1597</v>
      </c>
      <c r="F760" s="249">
        <v>1.0</v>
      </c>
      <c r="G760" s="102" t="s">
        <v>1592</v>
      </c>
      <c r="H760" s="102" t="s">
        <v>1600</v>
      </c>
      <c r="I760" s="983" t="s">
        <v>3</v>
      </c>
      <c r="J760" s="983" t="s">
        <v>3</v>
      </c>
      <c r="K760" s="983" t="s">
        <v>3</v>
      </c>
      <c r="L760" s="983" t="s">
        <v>3</v>
      </c>
      <c r="M760" s="983" t="s">
        <v>3</v>
      </c>
      <c r="N760" s="983" t="s">
        <v>3</v>
      </c>
      <c r="O760" s="983" t="s">
        <v>61</v>
      </c>
      <c r="P760" s="983" t="s">
        <v>61</v>
      </c>
      <c r="Q760" s="983" t="s">
        <v>61</v>
      </c>
      <c r="R760" s="983" t="s">
        <v>61</v>
      </c>
      <c r="S760" s="983" t="s">
        <v>61</v>
      </c>
      <c r="T760" s="983" t="s">
        <v>61</v>
      </c>
      <c r="U760" s="983"/>
      <c r="V760" s="983"/>
      <c r="W760" s="983"/>
      <c r="X760" s="983"/>
      <c r="Y760" s="417"/>
      <c r="Z760" s="417"/>
      <c r="AA760" s="417"/>
      <c r="AB760" s="137"/>
      <c r="AC760" s="249"/>
      <c r="AD760" s="417"/>
      <c r="AE760" s="417"/>
      <c r="AF760" s="1060"/>
      <c r="AG760" s="1060"/>
      <c r="AH760" s="1060"/>
      <c r="AI760" s="1060"/>
      <c r="AJ760" s="1060"/>
      <c r="AK760" s="1060"/>
    </row>
    <row r="761" ht="15.75" customHeight="1">
      <c r="A761" s="137">
        <v>253.0</v>
      </c>
      <c r="B761" s="137" t="s">
        <v>2394</v>
      </c>
      <c r="C761" s="137" t="s">
        <v>44</v>
      </c>
      <c r="D761" s="138" t="s">
        <v>1601</v>
      </c>
      <c r="E761" s="102" t="s">
        <v>1602</v>
      </c>
      <c r="F761" s="249">
        <v>1.0</v>
      </c>
      <c r="G761" s="102" t="s">
        <v>1592</v>
      </c>
      <c r="H761" s="102" t="s">
        <v>1598</v>
      </c>
      <c r="I761" s="983" t="s">
        <v>61</v>
      </c>
      <c r="J761" s="983" t="s">
        <v>61</v>
      </c>
      <c r="K761" s="983" t="s">
        <v>61</v>
      </c>
      <c r="L761" s="983" t="s">
        <v>61</v>
      </c>
      <c r="M761" s="983" t="s">
        <v>61</v>
      </c>
      <c r="N761" s="983" t="s">
        <v>61</v>
      </c>
      <c r="O761" s="983" t="s">
        <v>3</v>
      </c>
      <c r="P761" s="983" t="s">
        <v>3</v>
      </c>
      <c r="Q761" s="983" t="s">
        <v>3</v>
      </c>
      <c r="R761" s="983" t="s">
        <v>3</v>
      </c>
      <c r="S761" s="983" t="s">
        <v>3</v>
      </c>
      <c r="T761" s="983" t="s">
        <v>3</v>
      </c>
      <c r="U761" s="983"/>
      <c r="V761" s="983"/>
      <c r="W761" s="983"/>
      <c r="X761" s="983"/>
      <c r="Y761" s="417"/>
      <c r="Z761" s="417"/>
      <c r="AA761" s="417"/>
      <c r="AB761" s="137"/>
      <c r="AC761" s="249"/>
      <c r="AD761" s="417"/>
      <c r="AE761" s="417"/>
      <c r="AF761" s="1060"/>
      <c r="AG761" s="1060"/>
      <c r="AH761" s="1060"/>
      <c r="AI761" s="1060"/>
      <c r="AJ761" s="1060"/>
      <c r="AK761" s="1060"/>
    </row>
    <row r="762" ht="15.75" customHeight="1">
      <c r="A762" s="137">
        <v>254.0</v>
      </c>
      <c r="B762" s="137" t="s">
        <v>2487</v>
      </c>
      <c r="C762" s="137" t="s">
        <v>44</v>
      </c>
      <c r="D762" s="138" t="s">
        <v>1604</v>
      </c>
      <c r="E762" s="102" t="s">
        <v>1602</v>
      </c>
      <c r="F762" s="249">
        <v>1.0</v>
      </c>
      <c r="G762" s="102" t="s">
        <v>1592</v>
      </c>
      <c r="H762" s="102" t="s">
        <v>1600</v>
      </c>
      <c r="I762" s="983" t="s">
        <v>3</v>
      </c>
      <c r="J762" s="983" t="s">
        <v>3</v>
      </c>
      <c r="K762" s="983" t="s">
        <v>3</v>
      </c>
      <c r="L762" s="983" t="s">
        <v>3</v>
      </c>
      <c r="M762" s="983" t="s">
        <v>3</v>
      </c>
      <c r="N762" s="983" t="s">
        <v>3</v>
      </c>
      <c r="O762" s="983" t="s">
        <v>61</v>
      </c>
      <c r="P762" s="983" t="s">
        <v>61</v>
      </c>
      <c r="Q762" s="983" t="s">
        <v>61</v>
      </c>
      <c r="R762" s="983" t="s">
        <v>61</v>
      </c>
      <c r="S762" s="983" t="s">
        <v>61</v>
      </c>
      <c r="T762" s="983" t="s">
        <v>61</v>
      </c>
      <c r="U762" s="983"/>
      <c r="V762" s="983"/>
      <c r="W762" s="983"/>
      <c r="X762" s="983"/>
      <c r="Y762" s="417"/>
      <c r="Z762" s="417"/>
      <c r="AA762" s="417"/>
      <c r="AB762" s="137"/>
      <c r="AC762" s="249"/>
      <c r="AD762" s="417"/>
      <c r="AE762" s="417"/>
      <c r="AF762" s="1060"/>
      <c r="AG762" s="1060"/>
      <c r="AH762" s="1060"/>
      <c r="AI762" s="1060"/>
      <c r="AJ762" s="1060"/>
      <c r="AK762" s="1060"/>
    </row>
    <row r="763" ht="15.75" customHeight="1">
      <c r="A763" s="589" t="s">
        <v>1605</v>
      </c>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5"/>
      <c r="AF763" s="1166"/>
      <c r="AG763" s="1166"/>
      <c r="AH763" s="1166"/>
      <c r="AI763" s="1166"/>
      <c r="AJ763" s="1166"/>
      <c r="AK763" s="1166"/>
    </row>
    <row r="764" ht="15.75" customHeight="1">
      <c r="A764" s="697">
        <v>255.0</v>
      </c>
      <c r="B764" s="697" t="s">
        <v>2487</v>
      </c>
      <c r="C764" s="697" t="s">
        <v>44</v>
      </c>
      <c r="D764" s="987" t="s">
        <v>1606</v>
      </c>
      <c r="E764" s="987" t="s">
        <v>1607</v>
      </c>
      <c r="F764" s="701">
        <v>1.0</v>
      </c>
      <c r="G764" s="703" t="s">
        <v>3384</v>
      </c>
      <c r="H764" s="703"/>
      <c r="I764" s="936"/>
      <c r="J764" s="936"/>
      <c r="K764" s="936"/>
      <c r="L764" s="936"/>
      <c r="M764" s="936"/>
      <c r="N764" s="936"/>
      <c r="O764" s="936"/>
      <c r="P764" s="936"/>
      <c r="Q764" s="936"/>
      <c r="R764" s="936"/>
      <c r="S764" s="936"/>
      <c r="T764" s="936"/>
      <c r="U764" s="936"/>
      <c r="V764" s="936"/>
      <c r="W764" s="936"/>
      <c r="X764" s="936"/>
      <c r="Y764" s="936"/>
      <c r="Z764" s="936"/>
      <c r="AA764" s="936"/>
      <c r="AB764" s="899" t="s">
        <v>2391</v>
      </c>
      <c r="AC764" s="899" t="s">
        <v>3385</v>
      </c>
      <c r="AD764" s="703">
        <v>3.0</v>
      </c>
      <c r="AE764" s="936"/>
      <c r="AF764" s="1168"/>
      <c r="AG764" s="1168"/>
      <c r="AH764" s="1168"/>
      <c r="AI764" s="1168"/>
      <c r="AJ764" s="1168"/>
      <c r="AK764" s="1168"/>
    </row>
    <row r="765" ht="15.75" customHeight="1">
      <c r="A765" s="113"/>
      <c r="B765" s="113"/>
      <c r="C765" s="113"/>
      <c r="D765" s="113"/>
      <c r="E765" s="113"/>
      <c r="F765" s="701">
        <v>2.0</v>
      </c>
      <c r="G765" s="703" t="s">
        <v>1610</v>
      </c>
      <c r="H765" s="703" t="s">
        <v>1609</v>
      </c>
      <c r="I765" s="936"/>
      <c r="J765" s="936"/>
      <c r="K765" s="936"/>
      <c r="L765" s="936"/>
      <c r="M765" s="936"/>
      <c r="N765" s="936"/>
      <c r="O765" s="936"/>
      <c r="P765" s="936"/>
      <c r="Q765" s="936"/>
      <c r="R765" s="936"/>
      <c r="S765" s="936"/>
      <c r="T765" s="936"/>
      <c r="U765" s="936"/>
      <c r="V765" s="936"/>
      <c r="W765" s="936"/>
      <c r="X765" s="936"/>
      <c r="Y765" s="936"/>
      <c r="Z765" s="936"/>
      <c r="AA765" s="936"/>
      <c r="AB765" s="899"/>
      <c r="AC765" s="899"/>
      <c r="AD765" s="936"/>
      <c r="AE765" s="936"/>
      <c r="AF765" s="1168"/>
      <c r="AG765" s="1168"/>
      <c r="AH765" s="1168"/>
      <c r="AI765" s="1168"/>
      <c r="AJ765" s="1168"/>
      <c r="AK765" s="1168"/>
    </row>
    <row r="766" ht="15.75" customHeight="1">
      <c r="A766" s="113"/>
      <c r="B766" s="113"/>
      <c r="C766" s="113"/>
      <c r="D766" s="113"/>
      <c r="E766" s="113"/>
      <c r="F766" s="701">
        <v>3.0</v>
      </c>
      <c r="G766" s="703" t="s">
        <v>1611</v>
      </c>
      <c r="H766" s="703" t="s">
        <v>1612</v>
      </c>
      <c r="I766" s="936"/>
      <c r="J766" s="936"/>
      <c r="K766" s="936"/>
      <c r="L766" s="936"/>
      <c r="M766" s="936"/>
      <c r="N766" s="936"/>
      <c r="O766" s="936"/>
      <c r="P766" s="936"/>
      <c r="Q766" s="936"/>
      <c r="R766" s="936"/>
      <c r="S766" s="936"/>
      <c r="T766" s="936"/>
      <c r="U766" s="936"/>
      <c r="V766" s="936"/>
      <c r="W766" s="936"/>
      <c r="X766" s="936"/>
      <c r="Y766" s="936"/>
      <c r="Z766" s="936"/>
      <c r="AA766" s="936"/>
      <c r="AB766" s="899"/>
      <c r="AC766" s="899"/>
      <c r="AD766" s="936"/>
      <c r="AE766" s="936"/>
      <c r="AF766" s="1168"/>
      <c r="AG766" s="1168"/>
      <c r="AH766" s="1168"/>
      <c r="AI766" s="1168"/>
      <c r="AJ766" s="1168"/>
      <c r="AK766" s="1168"/>
    </row>
    <row r="767" ht="15.75" customHeight="1">
      <c r="A767" s="113"/>
      <c r="B767" s="113"/>
      <c r="C767" s="113"/>
      <c r="D767" s="113"/>
      <c r="E767" s="113"/>
      <c r="F767" s="701">
        <v>4.0</v>
      </c>
      <c r="G767" s="703" t="s">
        <v>1613</v>
      </c>
      <c r="H767" s="703" t="s">
        <v>1614</v>
      </c>
      <c r="I767" s="936"/>
      <c r="J767" s="936"/>
      <c r="K767" s="936"/>
      <c r="L767" s="936"/>
      <c r="M767" s="936"/>
      <c r="N767" s="936"/>
      <c r="O767" s="936"/>
      <c r="P767" s="936"/>
      <c r="Q767" s="936"/>
      <c r="R767" s="936"/>
      <c r="S767" s="936"/>
      <c r="T767" s="936"/>
      <c r="U767" s="936"/>
      <c r="V767" s="936"/>
      <c r="W767" s="936"/>
      <c r="X767" s="936"/>
      <c r="Y767" s="936"/>
      <c r="Z767" s="936"/>
      <c r="AA767" s="936"/>
      <c r="AB767" s="899"/>
      <c r="AC767" s="899"/>
      <c r="AD767" s="936"/>
      <c r="AE767" s="936"/>
      <c r="AF767" s="1168"/>
      <c r="AG767" s="1168"/>
      <c r="AH767" s="1168"/>
      <c r="AI767" s="1168"/>
      <c r="AJ767" s="1168"/>
      <c r="AK767" s="1168"/>
    </row>
    <row r="768" ht="15.75" customHeight="1">
      <c r="A768" s="19"/>
      <c r="B768" s="19"/>
      <c r="C768" s="19"/>
      <c r="D768" s="19"/>
      <c r="E768" s="19"/>
      <c r="F768" s="701">
        <v>5.0</v>
      </c>
      <c r="G768" s="703" t="s">
        <v>1615</v>
      </c>
      <c r="H768" s="703" t="s">
        <v>1616</v>
      </c>
      <c r="I768" s="936"/>
      <c r="J768" s="936"/>
      <c r="K768" s="936"/>
      <c r="L768" s="936"/>
      <c r="M768" s="936"/>
      <c r="N768" s="936"/>
      <c r="O768" s="936"/>
      <c r="P768" s="936"/>
      <c r="Q768" s="936"/>
      <c r="R768" s="936"/>
      <c r="S768" s="936"/>
      <c r="T768" s="936"/>
      <c r="U768" s="936"/>
      <c r="V768" s="936"/>
      <c r="W768" s="936"/>
      <c r="X768" s="936"/>
      <c r="Y768" s="936"/>
      <c r="Z768" s="936"/>
      <c r="AA768" s="936"/>
      <c r="AB768" s="899"/>
      <c r="AC768" s="899"/>
      <c r="AD768" s="936"/>
      <c r="AE768" s="936"/>
      <c r="AF768" s="1168"/>
      <c r="AG768" s="1168"/>
      <c r="AH768" s="1168"/>
      <c r="AI768" s="1168"/>
      <c r="AJ768" s="1168"/>
      <c r="AK768" s="1168"/>
    </row>
    <row r="769" ht="15.75" customHeight="1">
      <c r="A769" s="697">
        <v>256.0</v>
      </c>
      <c r="B769" s="697" t="s">
        <v>2487</v>
      </c>
      <c r="C769" s="697" t="s">
        <v>44</v>
      </c>
      <c r="D769" s="987" t="s">
        <v>1618</v>
      </c>
      <c r="E769" s="987" t="s">
        <v>1619</v>
      </c>
      <c r="F769" s="701">
        <v>1.0</v>
      </c>
      <c r="G769" s="703" t="s">
        <v>3386</v>
      </c>
      <c r="H769" s="703" t="s">
        <v>1621</v>
      </c>
      <c r="I769" s="936"/>
      <c r="J769" s="936"/>
      <c r="K769" s="936"/>
      <c r="L769" s="936"/>
      <c r="M769" s="936"/>
      <c r="N769" s="936"/>
      <c r="O769" s="936"/>
      <c r="P769" s="936"/>
      <c r="Q769" s="936"/>
      <c r="R769" s="936"/>
      <c r="S769" s="936"/>
      <c r="T769" s="936"/>
      <c r="U769" s="936"/>
      <c r="V769" s="936"/>
      <c r="W769" s="936"/>
      <c r="X769" s="936"/>
      <c r="Y769" s="936"/>
      <c r="Z769" s="936"/>
      <c r="AA769" s="936"/>
      <c r="AB769" s="899" t="s">
        <v>2391</v>
      </c>
      <c r="AC769" s="899" t="s">
        <v>3385</v>
      </c>
      <c r="AD769" s="936">
        <v>3.0</v>
      </c>
      <c r="AE769" s="936"/>
      <c r="AF769" s="1168"/>
      <c r="AG769" s="1168"/>
      <c r="AH769" s="1168"/>
      <c r="AI769" s="1168"/>
      <c r="AJ769" s="1168"/>
      <c r="AK769" s="1168"/>
    </row>
    <row r="770" ht="15.75" customHeight="1">
      <c r="A770" s="113"/>
      <c r="B770" s="113"/>
      <c r="C770" s="113"/>
      <c r="D770" s="113"/>
      <c r="E770" s="113"/>
      <c r="F770" s="701">
        <v>2.0</v>
      </c>
      <c r="G770" s="703" t="s">
        <v>1622</v>
      </c>
      <c r="H770" s="703" t="s">
        <v>1623</v>
      </c>
      <c r="I770" s="936"/>
      <c r="J770" s="936"/>
      <c r="K770" s="936"/>
      <c r="L770" s="936"/>
      <c r="M770" s="936"/>
      <c r="N770" s="936"/>
      <c r="O770" s="936"/>
      <c r="P770" s="936"/>
      <c r="Q770" s="936"/>
      <c r="R770" s="936"/>
      <c r="S770" s="936"/>
      <c r="T770" s="936"/>
      <c r="U770" s="936"/>
      <c r="V770" s="936"/>
      <c r="W770" s="936"/>
      <c r="X770" s="936"/>
      <c r="Y770" s="936"/>
      <c r="Z770" s="936"/>
      <c r="AA770" s="936"/>
      <c r="AB770" s="899"/>
      <c r="AC770" s="899"/>
      <c r="AD770" s="936"/>
      <c r="AE770" s="936"/>
      <c r="AF770" s="1168"/>
      <c r="AG770" s="1168"/>
      <c r="AH770" s="1168"/>
      <c r="AI770" s="1168"/>
      <c r="AJ770" s="1168"/>
      <c r="AK770" s="1168"/>
    </row>
    <row r="771" ht="15.75" customHeight="1">
      <c r="A771" s="113"/>
      <c r="B771" s="113"/>
      <c r="C771" s="113"/>
      <c r="D771" s="113"/>
      <c r="E771" s="113"/>
      <c r="F771" s="701">
        <v>3.0</v>
      </c>
      <c r="G771" s="703" t="s">
        <v>1624</v>
      </c>
      <c r="H771" s="703" t="s">
        <v>1625</v>
      </c>
      <c r="I771" s="936"/>
      <c r="J771" s="936"/>
      <c r="K771" s="936"/>
      <c r="L771" s="936"/>
      <c r="M771" s="936"/>
      <c r="N771" s="936"/>
      <c r="O771" s="936"/>
      <c r="P771" s="936"/>
      <c r="Q771" s="936"/>
      <c r="R771" s="936"/>
      <c r="S771" s="936"/>
      <c r="T771" s="936"/>
      <c r="U771" s="936"/>
      <c r="V771" s="936"/>
      <c r="W771" s="936"/>
      <c r="X771" s="936"/>
      <c r="Y771" s="936"/>
      <c r="Z771" s="936"/>
      <c r="AA771" s="936"/>
      <c r="AB771" s="899"/>
      <c r="AC771" s="899"/>
      <c r="AD771" s="936"/>
      <c r="AE771" s="936"/>
      <c r="AF771" s="1168"/>
      <c r="AG771" s="1168"/>
      <c r="AH771" s="1168"/>
      <c r="AI771" s="1168"/>
      <c r="AJ771" s="1168"/>
      <c r="AK771" s="1168"/>
    </row>
    <row r="772" ht="15.75" customHeight="1">
      <c r="A772" s="113"/>
      <c r="B772" s="113"/>
      <c r="C772" s="113"/>
      <c r="D772" s="113"/>
      <c r="E772" s="113"/>
      <c r="F772" s="701">
        <v>4.0</v>
      </c>
      <c r="G772" s="703" t="s">
        <v>1627</v>
      </c>
      <c r="H772" s="703" t="s">
        <v>1628</v>
      </c>
      <c r="I772" s="936"/>
      <c r="J772" s="936"/>
      <c r="K772" s="936"/>
      <c r="L772" s="936"/>
      <c r="M772" s="936"/>
      <c r="N772" s="936"/>
      <c r="O772" s="936"/>
      <c r="P772" s="936"/>
      <c r="Q772" s="936"/>
      <c r="R772" s="936"/>
      <c r="S772" s="936"/>
      <c r="T772" s="936"/>
      <c r="U772" s="936"/>
      <c r="V772" s="936"/>
      <c r="W772" s="936"/>
      <c r="X772" s="936"/>
      <c r="Y772" s="936"/>
      <c r="Z772" s="936"/>
      <c r="AA772" s="936"/>
      <c r="AB772" s="899"/>
      <c r="AC772" s="899"/>
      <c r="AD772" s="936"/>
      <c r="AE772" s="936"/>
      <c r="AF772" s="1168"/>
      <c r="AG772" s="1168"/>
      <c r="AH772" s="1168"/>
      <c r="AI772" s="1168"/>
      <c r="AJ772" s="1168"/>
      <c r="AK772" s="1168"/>
    </row>
    <row r="773" ht="15.75" customHeight="1">
      <c r="A773" s="113"/>
      <c r="B773" s="113"/>
      <c r="C773" s="113"/>
      <c r="D773" s="113"/>
      <c r="E773" s="113"/>
      <c r="F773" s="701">
        <v>5.0</v>
      </c>
      <c r="G773" s="703" t="s">
        <v>1629</v>
      </c>
      <c r="H773" s="703" t="s">
        <v>1630</v>
      </c>
      <c r="I773" s="936"/>
      <c r="J773" s="936"/>
      <c r="K773" s="936"/>
      <c r="L773" s="936"/>
      <c r="M773" s="936"/>
      <c r="N773" s="936"/>
      <c r="O773" s="936"/>
      <c r="P773" s="936"/>
      <c r="Q773" s="936"/>
      <c r="R773" s="936"/>
      <c r="S773" s="936"/>
      <c r="T773" s="936"/>
      <c r="U773" s="936"/>
      <c r="V773" s="936"/>
      <c r="W773" s="936"/>
      <c r="X773" s="936"/>
      <c r="Y773" s="936"/>
      <c r="Z773" s="936"/>
      <c r="AA773" s="936"/>
      <c r="AB773" s="899"/>
      <c r="AC773" s="899"/>
      <c r="AD773" s="936"/>
      <c r="AE773" s="936"/>
      <c r="AF773" s="1168"/>
      <c r="AG773" s="1168"/>
      <c r="AH773" s="1168"/>
      <c r="AI773" s="1168"/>
      <c r="AJ773" s="1168"/>
      <c r="AK773" s="1168"/>
    </row>
    <row r="774" ht="15.75" customHeight="1">
      <c r="A774" s="113"/>
      <c r="B774" s="113"/>
      <c r="C774" s="113"/>
      <c r="D774" s="113"/>
      <c r="E774" s="113"/>
      <c r="F774" s="701">
        <v>6.0</v>
      </c>
      <c r="G774" s="703" t="s">
        <v>1631</v>
      </c>
      <c r="H774" s="703" t="s">
        <v>1632</v>
      </c>
      <c r="I774" s="936"/>
      <c r="J774" s="936"/>
      <c r="K774" s="936"/>
      <c r="L774" s="936"/>
      <c r="M774" s="936"/>
      <c r="N774" s="936"/>
      <c r="O774" s="936"/>
      <c r="P774" s="936"/>
      <c r="Q774" s="936"/>
      <c r="R774" s="936"/>
      <c r="S774" s="936"/>
      <c r="T774" s="936"/>
      <c r="U774" s="936"/>
      <c r="V774" s="936"/>
      <c r="W774" s="936"/>
      <c r="X774" s="936"/>
      <c r="Y774" s="936"/>
      <c r="Z774" s="936"/>
      <c r="AA774" s="936"/>
      <c r="AB774" s="899"/>
      <c r="AC774" s="899"/>
      <c r="AD774" s="936"/>
      <c r="AE774" s="936"/>
      <c r="AF774" s="1168"/>
      <c r="AG774" s="1168"/>
      <c r="AH774" s="1168"/>
      <c r="AI774" s="1168"/>
      <c r="AJ774" s="1168"/>
      <c r="AK774" s="1168"/>
    </row>
    <row r="775" ht="15.75" customHeight="1">
      <c r="A775" s="113"/>
      <c r="B775" s="113"/>
      <c r="C775" s="113"/>
      <c r="D775" s="113"/>
      <c r="E775" s="113"/>
      <c r="F775" s="701">
        <v>7.0</v>
      </c>
      <c r="G775" s="703" t="s">
        <v>1633</v>
      </c>
      <c r="H775" s="703" t="s">
        <v>1634</v>
      </c>
      <c r="I775" s="936"/>
      <c r="J775" s="936"/>
      <c r="K775" s="936"/>
      <c r="L775" s="936"/>
      <c r="M775" s="936"/>
      <c r="N775" s="936"/>
      <c r="O775" s="936"/>
      <c r="P775" s="936"/>
      <c r="Q775" s="936"/>
      <c r="R775" s="936"/>
      <c r="S775" s="936"/>
      <c r="T775" s="936"/>
      <c r="U775" s="936"/>
      <c r="V775" s="936"/>
      <c r="W775" s="936"/>
      <c r="X775" s="936"/>
      <c r="Y775" s="936"/>
      <c r="Z775" s="936"/>
      <c r="AA775" s="936"/>
      <c r="AB775" s="899"/>
      <c r="AC775" s="899"/>
      <c r="AD775" s="936"/>
      <c r="AE775" s="936"/>
      <c r="AF775" s="1168"/>
      <c r="AG775" s="1168"/>
      <c r="AH775" s="1168"/>
      <c r="AI775" s="1168"/>
      <c r="AJ775" s="1168"/>
      <c r="AK775" s="1168"/>
    </row>
    <row r="776" ht="15.75" customHeight="1">
      <c r="A776" s="113"/>
      <c r="B776" s="113"/>
      <c r="C776" s="113"/>
      <c r="D776" s="113"/>
      <c r="E776" s="113"/>
      <c r="F776" s="701">
        <v>8.0</v>
      </c>
      <c r="G776" s="703" t="s">
        <v>1635</v>
      </c>
      <c r="H776" s="703" t="s">
        <v>1636</v>
      </c>
      <c r="I776" s="936"/>
      <c r="J776" s="936"/>
      <c r="K776" s="936"/>
      <c r="L776" s="936"/>
      <c r="M776" s="936"/>
      <c r="N776" s="936"/>
      <c r="O776" s="936"/>
      <c r="P776" s="936"/>
      <c r="Q776" s="936"/>
      <c r="R776" s="936"/>
      <c r="S776" s="936"/>
      <c r="T776" s="936"/>
      <c r="U776" s="936"/>
      <c r="V776" s="936"/>
      <c r="W776" s="936"/>
      <c r="X776" s="936"/>
      <c r="Y776" s="936"/>
      <c r="Z776" s="936"/>
      <c r="AA776" s="936"/>
      <c r="AB776" s="899"/>
      <c r="AC776" s="899"/>
      <c r="AD776" s="936"/>
      <c r="AE776" s="936"/>
      <c r="AF776" s="1168"/>
      <c r="AG776" s="1168"/>
      <c r="AH776" s="1168"/>
      <c r="AI776" s="1168"/>
      <c r="AJ776" s="1168"/>
      <c r="AK776" s="1168"/>
    </row>
    <row r="777" ht="15.75" customHeight="1">
      <c r="A777" s="113"/>
      <c r="B777" s="113"/>
      <c r="C777" s="113"/>
      <c r="D777" s="113"/>
      <c r="E777" s="113"/>
      <c r="F777" s="701">
        <v>9.0</v>
      </c>
      <c r="G777" s="703" t="s">
        <v>1637</v>
      </c>
      <c r="H777" s="703" t="s">
        <v>1609</v>
      </c>
      <c r="I777" s="936"/>
      <c r="J777" s="936"/>
      <c r="K777" s="936"/>
      <c r="L777" s="936"/>
      <c r="M777" s="936"/>
      <c r="N777" s="936"/>
      <c r="O777" s="936"/>
      <c r="P777" s="936"/>
      <c r="Q777" s="936"/>
      <c r="R777" s="936"/>
      <c r="S777" s="936"/>
      <c r="T777" s="936"/>
      <c r="U777" s="936"/>
      <c r="V777" s="936"/>
      <c r="W777" s="936"/>
      <c r="X777" s="936"/>
      <c r="Y777" s="936"/>
      <c r="Z777" s="936"/>
      <c r="AA777" s="936"/>
      <c r="AB777" s="899"/>
      <c r="AC777" s="899"/>
      <c r="AD777" s="936"/>
      <c r="AE777" s="936"/>
      <c r="AF777" s="1168"/>
      <c r="AG777" s="1168"/>
      <c r="AH777" s="1168"/>
      <c r="AI777" s="1168"/>
      <c r="AJ777" s="1168"/>
      <c r="AK777" s="1168"/>
    </row>
    <row r="778" ht="15.75" customHeight="1">
      <c r="A778" s="19"/>
      <c r="B778" s="19"/>
      <c r="C778" s="19"/>
      <c r="D778" s="19"/>
      <c r="E778" s="19"/>
      <c r="F778" s="701">
        <v>10.0</v>
      </c>
      <c r="G778" s="703" t="s">
        <v>1611</v>
      </c>
      <c r="H778" s="703" t="s">
        <v>1612</v>
      </c>
      <c r="I778" s="936"/>
      <c r="J778" s="936"/>
      <c r="K778" s="936"/>
      <c r="L778" s="936"/>
      <c r="M778" s="936"/>
      <c r="N778" s="936"/>
      <c r="O778" s="936"/>
      <c r="P778" s="936"/>
      <c r="Q778" s="936"/>
      <c r="R778" s="936"/>
      <c r="S778" s="936"/>
      <c r="T778" s="936"/>
      <c r="U778" s="936"/>
      <c r="V778" s="936"/>
      <c r="W778" s="936"/>
      <c r="X778" s="936"/>
      <c r="Y778" s="936"/>
      <c r="Z778" s="936"/>
      <c r="AA778" s="936"/>
      <c r="AB778" s="899"/>
      <c r="AC778" s="899"/>
      <c r="AD778" s="936"/>
      <c r="AE778" s="936"/>
      <c r="AF778" s="1168"/>
      <c r="AG778" s="1168"/>
      <c r="AH778" s="1168"/>
      <c r="AI778" s="1168"/>
      <c r="AJ778" s="1168"/>
      <c r="AK778" s="1168"/>
    </row>
    <row r="779" ht="15.75" customHeight="1">
      <c r="A779" s="192">
        <v>257.0</v>
      </c>
      <c r="B779" s="192" t="s">
        <v>2487</v>
      </c>
      <c r="C779" s="192" t="s">
        <v>44</v>
      </c>
      <c r="D779" s="196" t="s">
        <v>1640</v>
      </c>
      <c r="E779" s="196"/>
      <c r="F779" s="93">
        <v>1.0</v>
      </c>
      <c r="G779" s="96" t="s">
        <v>3387</v>
      </c>
      <c r="H779" s="96" t="s">
        <v>1609</v>
      </c>
      <c r="I779" s="95"/>
      <c r="J779" s="95"/>
      <c r="K779" s="95"/>
      <c r="L779" s="95"/>
      <c r="M779" s="95"/>
      <c r="N779" s="95"/>
      <c r="O779" s="95"/>
      <c r="P779" s="95"/>
      <c r="Q779" s="95"/>
      <c r="R779" s="95"/>
      <c r="S779" s="95"/>
      <c r="T779" s="95"/>
      <c r="U779" s="95"/>
      <c r="V779" s="95"/>
      <c r="W779" s="95"/>
      <c r="X779" s="95"/>
      <c r="Y779" s="95"/>
      <c r="Z779" s="95"/>
      <c r="AA779" s="95"/>
      <c r="AB779" s="94" t="s">
        <v>2391</v>
      </c>
      <c r="AC779" s="94" t="s">
        <v>3385</v>
      </c>
      <c r="AD779" s="95"/>
      <c r="AE779" s="95"/>
      <c r="AF779" s="1167"/>
      <c r="AG779" s="1167"/>
      <c r="AH779" s="1167"/>
      <c r="AI779" s="1167"/>
      <c r="AJ779" s="1167"/>
      <c r="AK779" s="1167"/>
    </row>
    <row r="780" ht="44.25" customHeight="1">
      <c r="A780" s="19"/>
      <c r="B780" s="19"/>
      <c r="C780" s="19"/>
      <c r="D780" s="19"/>
      <c r="E780" s="19"/>
      <c r="F780" s="94">
        <v>2.0</v>
      </c>
      <c r="G780" s="96" t="s">
        <v>1644</v>
      </c>
      <c r="H780" s="96" t="s">
        <v>1645</v>
      </c>
      <c r="I780" s="95"/>
      <c r="J780" s="95"/>
      <c r="K780" s="95"/>
      <c r="L780" s="95"/>
      <c r="M780" s="95"/>
      <c r="N780" s="95"/>
      <c r="O780" s="95"/>
      <c r="P780" s="95"/>
      <c r="Q780" s="95"/>
      <c r="R780" s="95"/>
      <c r="S780" s="95"/>
      <c r="T780" s="95"/>
      <c r="U780" s="95"/>
      <c r="V780" s="95"/>
      <c r="W780" s="95"/>
      <c r="X780" s="95"/>
      <c r="Y780" s="95"/>
      <c r="Z780" s="95"/>
      <c r="AA780" s="95"/>
      <c r="AB780" s="94"/>
      <c r="AC780" s="94"/>
      <c r="AD780" s="95"/>
      <c r="AE780" s="95"/>
      <c r="AF780" s="1167"/>
      <c r="AG780" s="1167"/>
      <c r="AH780" s="1167"/>
      <c r="AI780" s="1167"/>
      <c r="AJ780" s="1167"/>
      <c r="AK780" s="1167"/>
    </row>
    <row r="781" ht="15.75" customHeight="1">
      <c r="A781" s="192">
        <v>258.0</v>
      </c>
      <c r="B781" s="192" t="s">
        <v>2487</v>
      </c>
      <c r="C781" s="192" t="s">
        <v>44</v>
      </c>
      <c r="D781" s="196" t="s">
        <v>1646</v>
      </c>
      <c r="E781" s="196" t="s">
        <v>1619</v>
      </c>
      <c r="F781" s="93">
        <v>1.0</v>
      </c>
      <c r="G781" s="96" t="s">
        <v>3387</v>
      </c>
      <c r="H781" s="96" t="s">
        <v>1609</v>
      </c>
      <c r="I781" s="95"/>
      <c r="J781" s="95"/>
      <c r="K781" s="95"/>
      <c r="L781" s="95"/>
      <c r="M781" s="95"/>
      <c r="N781" s="95"/>
      <c r="O781" s="95"/>
      <c r="P781" s="95"/>
      <c r="Q781" s="95"/>
      <c r="R781" s="95"/>
      <c r="S781" s="95"/>
      <c r="T781" s="95"/>
      <c r="U781" s="95"/>
      <c r="V781" s="95"/>
      <c r="W781" s="95"/>
      <c r="X781" s="95"/>
      <c r="Y781" s="95"/>
      <c r="Z781" s="95"/>
      <c r="AA781" s="95"/>
      <c r="AB781" s="94" t="s">
        <v>2391</v>
      </c>
      <c r="AC781" s="94" t="s">
        <v>3377</v>
      </c>
      <c r="AD781" s="95"/>
      <c r="AE781" s="95"/>
      <c r="AF781" s="1167"/>
      <c r="AG781" s="1167"/>
      <c r="AH781" s="1167"/>
      <c r="AI781" s="1167"/>
      <c r="AJ781" s="1167"/>
      <c r="AK781" s="1167"/>
    </row>
    <row r="782" ht="15.75" customHeight="1">
      <c r="A782" s="113"/>
      <c r="B782" s="113"/>
      <c r="C782" s="113"/>
      <c r="D782" s="113"/>
      <c r="E782" s="113"/>
      <c r="F782" s="93">
        <v>2.0</v>
      </c>
      <c r="G782" s="96" t="s">
        <v>1649</v>
      </c>
      <c r="H782" s="96" t="s">
        <v>1650</v>
      </c>
      <c r="I782" s="95"/>
      <c r="J782" s="95"/>
      <c r="K782" s="95"/>
      <c r="L782" s="95"/>
      <c r="M782" s="95"/>
      <c r="N782" s="95"/>
      <c r="O782" s="95"/>
      <c r="P782" s="95"/>
      <c r="Q782" s="95"/>
      <c r="R782" s="95"/>
      <c r="S782" s="95"/>
      <c r="T782" s="95"/>
      <c r="U782" s="95"/>
      <c r="V782" s="95"/>
      <c r="W782" s="95"/>
      <c r="X782" s="95"/>
      <c r="Y782" s="95"/>
      <c r="Z782" s="95"/>
      <c r="AA782" s="95"/>
      <c r="AB782" s="94"/>
      <c r="AC782" s="94"/>
      <c r="AD782" s="95"/>
      <c r="AE782" s="95"/>
      <c r="AF782" s="1167"/>
      <c r="AG782" s="1167"/>
      <c r="AH782" s="1167"/>
      <c r="AI782" s="1167"/>
      <c r="AJ782" s="1167"/>
      <c r="AK782" s="1167"/>
    </row>
    <row r="783" ht="38.25" customHeight="1">
      <c r="A783" s="19"/>
      <c r="B783" s="19"/>
      <c r="C783" s="19"/>
      <c r="D783" s="19"/>
      <c r="E783" s="19"/>
      <c r="F783" s="94">
        <v>3.0</v>
      </c>
      <c r="G783" s="96" t="s">
        <v>1651</v>
      </c>
      <c r="H783" s="96" t="s">
        <v>1652</v>
      </c>
      <c r="I783" s="95"/>
      <c r="J783" s="95"/>
      <c r="K783" s="95"/>
      <c r="L783" s="95"/>
      <c r="M783" s="95"/>
      <c r="N783" s="95"/>
      <c r="O783" s="95"/>
      <c r="P783" s="95"/>
      <c r="Q783" s="95"/>
      <c r="R783" s="95"/>
      <c r="S783" s="95"/>
      <c r="T783" s="95"/>
      <c r="U783" s="95"/>
      <c r="V783" s="95"/>
      <c r="W783" s="95"/>
      <c r="X783" s="95"/>
      <c r="Y783" s="95"/>
      <c r="Z783" s="95"/>
      <c r="AA783" s="95"/>
      <c r="AB783" s="94"/>
      <c r="AC783" s="94"/>
      <c r="AD783" s="95"/>
      <c r="AE783" s="95"/>
      <c r="AF783" s="1167"/>
      <c r="AG783" s="1167"/>
      <c r="AH783" s="1167"/>
      <c r="AI783" s="1167"/>
      <c r="AJ783" s="1167"/>
      <c r="AK783" s="1167"/>
    </row>
    <row r="784" ht="15.75" customHeight="1">
      <c r="A784" s="589" t="s">
        <v>3388</v>
      </c>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5"/>
      <c r="AF784" s="1166"/>
      <c r="AG784" s="1166"/>
      <c r="AH784" s="1166"/>
      <c r="AI784" s="1166"/>
      <c r="AJ784" s="1166"/>
      <c r="AK784" s="1166"/>
    </row>
    <row r="785" ht="54.75" customHeight="1">
      <c r="A785" s="971">
        <v>259.0</v>
      </c>
      <c r="B785" s="971" t="s">
        <v>2377</v>
      </c>
      <c r="C785" s="826" t="s">
        <v>44</v>
      </c>
      <c r="D785" s="999" t="s">
        <v>3903</v>
      </c>
      <c r="E785" s="999" t="s">
        <v>3390</v>
      </c>
      <c r="F785" s="574">
        <v>1.0</v>
      </c>
      <c r="G785" s="138" t="s">
        <v>3391</v>
      </c>
      <c r="H785" s="138" t="s">
        <v>3392</v>
      </c>
      <c r="I785" s="417" t="s">
        <v>3</v>
      </c>
      <c r="J785" s="417" t="s">
        <v>3</v>
      </c>
      <c r="K785" s="417" t="s">
        <v>3</v>
      </c>
      <c r="L785" s="417" t="s">
        <v>61</v>
      </c>
      <c r="M785" s="417" t="s">
        <v>61</v>
      </c>
      <c r="N785" s="417" t="s">
        <v>61</v>
      </c>
      <c r="O785" s="417" t="s">
        <v>61</v>
      </c>
      <c r="P785" s="417" t="s">
        <v>61</v>
      </c>
      <c r="Q785" s="417" t="s">
        <v>61</v>
      </c>
      <c r="R785" s="417" t="s">
        <v>61</v>
      </c>
      <c r="S785" s="417" t="s">
        <v>61</v>
      </c>
      <c r="T785" s="417" t="s">
        <v>61</v>
      </c>
      <c r="U785" s="417"/>
      <c r="V785" s="417"/>
      <c r="W785" s="417"/>
      <c r="X785" s="417"/>
      <c r="Y785" s="102"/>
      <c r="Z785" s="102"/>
      <c r="AA785" s="102"/>
      <c r="AB785" s="249" t="s">
        <v>3393</v>
      </c>
      <c r="AC785" s="249"/>
      <c r="AD785" s="102"/>
      <c r="AE785" s="218" t="s">
        <v>3394</v>
      </c>
      <c r="AF785" s="1170"/>
      <c r="AG785" s="1170"/>
      <c r="AH785" s="1170"/>
      <c r="AI785" s="1170"/>
      <c r="AJ785" s="1170"/>
      <c r="AK785" s="1170"/>
    </row>
    <row r="786" ht="53.25" customHeight="1">
      <c r="A786" s="19"/>
      <c r="B786" s="19"/>
      <c r="D786" s="19"/>
      <c r="E786" s="19"/>
      <c r="F786" s="137">
        <v>2.0</v>
      </c>
      <c r="G786" s="138" t="s">
        <v>3395</v>
      </c>
      <c r="H786" s="138" t="s">
        <v>3396</v>
      </c>
      <c r="I786" s="417" t="s">
        <v>3</v>
      </c>
      <c r="J786" s="417" t="s">
        <v>3</v>
      </c>
      <c r="K786" s="417" t="s">
        <v>3</v>
      </c>
      <c r="L786" s="417" t="s">
        <v>61</v>
      </c>
      <c r="M786" s="417" t="s">
        <v>61</v>
      </c>
      <c r="N786" s="417" t="s">
        <v>61</v>
      </c>
      <c r="O786" s="417" t="s">
        <v>61</v>
      </c>
      <c r="P786" s="417" t="s">
        <v>61</v>
      </c>
      <c r="Q786" s="417" t="s">
        <v>61</v>
      </c>
      <c r="R786" s="417" t="s">
        <v>61</v>
      </c>
      <c r="S786" s="417" t="s">
        <v>61</v>
      </c>
      <c r="T786" s="417" t="s">
        <v>61</v>
      </c>
      <c r="U786" s="417"/>
      <c r="V786" s="417"/>
      <c r="W786" s="417"/>
      <c r="X786" s="417"/>
      <c r="Y786" s="102"/>
      <c r="Z786" s="102"/>
      <c r="AA786" s="102"/>
      <c r="AB786" s="249"/>
      <c r="AC786" s="249"/>
      <c r="AD786" s="102"/>
      <c r="AE786" s="19"/>
      <c r="AF786" s="1170"/>
      <c r="AG786" s="1170"/>
      <c r="AH786" s="1170"/>
      <c r="AI786" s="1170"/>
      <c r="AJ786" s="1170"/>
      <c r="AK786" s="1170"/>
    </row>
    <row r="787" ht="15.75" customHeight="1">
      <c r="A787" s="192">
        <v>260.0</v>
      </c>
      <c r="B787" s="192" t="s">
        <v>2377</v>
      </c>
      <c r="C787" s="192" t="s">
        <v>44</v>
      </c>
      <c r="D787" s="196" t="s">
        <v>3397</v>
      </c>
      <c r="E787" s="196" t="s">
        <v>1669</v>
      </c>
      <c r="F787" s="93">
        <v>1.0</v>
      </c>
      <c r="G787" s="96" t="s">
        <v>3398</v>
      </c>
      <c r="H787" s="96" t="s">
        <v>3399</v>
      </c>
      <c r="I787" s="194"/>
      <c r="J787" s="194"/>
      <c r="K787" s="194"/>
      <c r="L787" s="194"/>
      <c r="M787" s="194"/>
      <c r="N787" s="194"/>
      <c r="O787" s="194"/>
      <c r="P787" s="194"/>
      <c r="Q787" s="194"/>
      <c r="R787" s="194"/>
      <c r="S787" s="194"/>
      <c r="T787" s="194"/>
      <c r="U787" s="95"/>
      <c r="V787" s="95"/>
      <c r="W787" s="95"/>
      <c r="X787" s="95"/>
      <c r="Y787" s="95"/>
      <c r="Z787" s="95"/>
      <c r="AA787" s="96" t="s">
        <v>3400</v>
      </c>
      <c r="AB787" s="94" t="s">
        <v>2391</v>
      </c>
      <c r="AC787" s="93" t="s">
        <v>3401</v>
      </c>
      <c r="AD787" s="95"/>
      <c r="AE787" s="95"/>
      <c r="AF787" s="1167"/>
      <c r="AG787" s="1167"/>
      <c r="AH787" s="1167"/>
      <c r="AI787" s="1167"/>
      <c r="AJ787" s="1167"/>
      <c r="AK787" s="1167"/>
    </row>
    <row r="788" ht="33.75" customHeight="1">
      <c r="A788" s="19"/>
      <c r="B788" s="19"/>
      <c r="C788" s="19"/>
      <c r="D788" s="19"/>
      <c r="E788" s="19"/>
      <c r="F788" s="94">
        <v>2.0</v>
      </c>
      <c r="G788" s="96" t="s">
        <v>3402</v>
      </c>
      <c r="H788" s="96" t="s">
        <v>3403</v>
      </c>
      <c r="I788" s="19"/>
      <c r="J788" s="19"/>
      <c r="K788" s="19"/>
      <c r="L788" s="19"/>
      <c r="M788" s="19"/>
      <c r="N788" s="19"/>
      <c r="O788" s="19"/>
      <c r="P788" s="19"/>
      <c r="Q788" s="19"/>
      <c r="R788" s="19"/>
      <c r="S788" s="19"/>
      <c r="T788" s="19"/>
      <c r="U788" s="95"/>
      <c r="V788" s="95"/>
      <c r="W788" s="95"/>
      <c r="X788" s="95"/>
      <c r="Y788" s="95"/>
      <c r="Z788" s="95"/>
      <c r="AA788" s="95"/>
      <c r="AB788" s="94"/>
      <c r="AC788" s="94"/>
      <c r="AD788" s="95"/>
      <c r="AE788" s="95"/>
      <c r="AF788" s="1167"/>
      <c r="AG788" s="1167"/>
      <c r="AH788" s="1167"/>
      <c r="AI788" s="1167"/>
      <c r="AJ788" s="1167"/>
      <c r="AK788" s="1167"/>
    </row>
    <row r="789" ht="15.75" customHeight="1">
      <c r="A789" s="192">
        <v>261.0</v>
      </c>
      <c r="B789" s="192" t="s">
        <v>2377</v>
      </c>
      <c r="C789" s="192" t="s">
        <v>44</v>
      </c>
      <c r="D789" s="196" t="s">
        <v>1660</v>
      </c>
      <c r="E789" s="196" t="s">
        <v>1669</v>
      </c>
      <c r="F789" s="93">
        <v>1.0</v>
      </c>
      <c r="G789" s="96" t="s">
        <v>1662</v>
      </c>
      <c r="H789" s="96" t="s">
        <v>1663</v>
      </c>
      <c r="I789" s="194"/>
      <c r="J789" s="194"/>
      <c r="K789" s="194"/>
      <c r="L789" s="194"/>
      <c r="M789" s="194"/>
      <c r="N789" s="194"/>
      <c r="O789" s="194"/>
      <c r="P789" s="194"/>
      <c r="Q789" s="194"/>
      <c r="R789" s="194"/>
      <c r="S789" s="194"/>
      <c r="T789" s="194"/>
      <c r="U789" s="95"/>
      <c r="V789" s="95"/>
      <c r="W789" s="95"/>
      <c r="X789" s="95"/>
      <c r="Y789" s="95"/>
      <c r="Z789" s="95"/>
      <c r="AA789" s="95"/>
      <c r="AB789" s="94" t="s">
        <v>2391</v>
      </c>
      <c r="AC789" s="94" t="s">
        <v>3404</v>
      </c>
      <c r="AD789" s="95"/>
      <c r="AE789" s="95"/>
      <c r="AF789" s="1167"/>
      <c r="AG789" s="1167"/>
      <c r="AH789" s="1167"/>
      <c r="AI789" s="1167"/>
      <c r="AJ789" s="1167"/>
      <c r="AK789" s="1167"/>
    </row>
    <row r="790" ht="35.25" customHeight="1">
      <c r="A790" s="19"/>
      <c r="B790" s="19"/>
      <c r="C790" s="19"/>
      <c r="D790" s="19"/>
      <c r="E790" s="19"/>
      <c r="F790" s="93">
        <v>2.0</v>
      </c>
      <c r="G790" s="96" t="s">
        <v>1665</v>
      </c>
      <c r="H790" s="96" t="s">
        <v>1666</v>
      </c>
      <c r="I790" s="19"/>
      <c r="J790" s="19"/>
      <c r="K790" s="19"/>
      <c r="L790" s="19"/>
      <c r="M790" s="19"/>
      <c r="N790" s="19"/>
      <c r="O790" s="19"/>
      <c r="P790" s="19"/>
      <c r="Q790" s="19"/>
      <c r="R790" s="19"/>
      <c r="S790" s="19"/>
      <c r="T790" s="19"/>
      <c r="U790" s="95"/>
      <c r="V790" s="95"/>
      <c r="W790" s="95"/>
      <c r="X790" s="95"/>
      <c r="Y790" s="95"/>
      <c r="Z790" s="95"/>
      <c r="AA790" s="95"/>
      <c r="AB790" s="94"/>
      <c r="AC790" s="94"/>
      <c r="AD790" s="95"/>
      <c r="AE790" s="95"/>
      <c r="AF790" s="1167"/>
      <c r="AG790" s="1167"/>
      <c r="AH790" s="1167"/>
      <c r="AI790" s="1167"/>
      <c r="AJ790" s="1167"/>
      <c r="AK790" s="1167"/>
    </row>
    <row r="791" ht="15.75" customHeight="1">
      <c r="A791" s="192">
        <v>262.0</v>
      </c>
      <c r="B791" s="192" t="s">
        <v>2377</v>
      </c>
      <c r="C791" s="192" t="s">
        <v>44</v>
      </c>
      <c r="D791" s="196" t="s">
        <v>3405</v>
      </c>
      <c r="E791" s="196" t="s">
        <v>1669</v>
      </c>
      <c r="F791" s="93">
        <v>1.0</v>
      </c>
      <c r="G791" s="96" t="s">
        <v>3406</v>
      </c>
      <c r="H791" s="96" t="s">
        <v>1671</v>
      </c>
      <c r="I791" s="95"/>
      <c r="J791" s="95"/>
      <c r="K791" s="95"/>
      <c r="L791" s="95"/>
      <c r="M791" s="95"/>
      <c r="N791" s="95"/>
      <c r="O791" s="95"/>
      <c r="P791" s="95"/>
      <c r="Q791" s="95"/>
      <c r="R791" s="95"/>
      <c r="S791" s="95"/>
      <c r="T791" s="95"/>
      <c r="U791" s="95"/>
      <c r="V791" s="95"/>
      <c r="W791" s="95"/>
      <c r="X791" s="95"/>
      <c r="Y791" s="95"/>
      <c r="Z791" s="95"/>
      <c r="AA791" s="95"/>
      <c r="AB791" s="93" t="s">
        <v>2391</v>
      </c>
      <c r="AC791" s="94" t="s">
        <v>3407</v>
      </c>
      <c r="AD791" s="95"/>
      <c r="AE791" s="95"/>
      <c r="AF791" s="1167"/>
      <c r="AG791" s="1167"/>
      <c r="AH791" s="1167"/>
      <c r="AI791" s="1167"/>
      <c r="AJ791" s="1167"/>
      <c r="AK791" s="1167"/>
    </row>
    <row r="792" ht="27.0" customHeight="1">
      <c r="A792" s="113"/>
      <c r="B792" s="113"/>
      <c r="C792" s="113"/>
      <c r="D792" s="113"/>
      <c r="E792" s="113"/>
      <c r="F792" s="93">
        <v>2.0</v>
      </c>
      <c r="G792" s="96" t="s">
        <v>3408</v>
      </c>
      <c r="H792" s="96" t="s">
        <v>1673</v>
      </c>
      <c r="I792" s="95"/>
      <c r="J792" s="95"/>
      <c r="K792" s="95"/>
      <c r="L792" s="95"/>
      <c r="M792" s="95"/>
      <c r="N792" s="95"/>
      <c r="O792" s="95"/>
      <c r="P792" s="95"/>
      <c r="Q792" s="95"/>
      <c r="R792" s="95"/>
      <c r="S792" s="95"/>
      <c r="T792" s="95"/>
      <c r="U792" s="95"/>
      <c r="V792" s="95"/>
      <c r="W792" s="95"/>
      <c r="X792" s="95"/>
      <c r="Y792" s="95"/>
      <c r="Z792" s="95"/>
      <c r="AA792" s="95"/>
      <c r="AB792" s="94"/>
      <c r="AC792" s="94"/>
      <c r="AD792" s="95"/>
      <c r="AE792" s="95"/>
      <c r="AF792" s="1167"/>
      <c r="AG792" s="1167"/>
      <c r="AH792" s="1167"/>
      <c r="AI792" s="1167"/>
      <c r="AJ792" s="1167"/>
      <c r="AK792" s="1167"/>
    </row>
    <row r="793" ht="15.75" customHeight="1">
      <c r="A793" s="113"/>
      <c r="B793" s="113"/>
      <c r="C793" s="113"/>
      <c r="D793" s="113"/>
      <c r="E793" s="113"/>
      <c r="F793" s="94">
        <v>3.0</v>
      </c>
      <c r="G793" s="96" t="s">
        <v>1675</v>
      </c>
      <c r="H793" s="96" t="s">
        <v>1676</v>
      </c>
      <c r="I793" s="95"/>
      <c r="J793" s="95"/>
      <c r="K793" s="95"/>
      <c r="L793" s="95"/>
      <c r="M793" s="95"/>
      <c r="N793" s="95"/>
      <c r="O793" s="95"/>
      <c r="P793" s="95"/>
      <c r="Q793" s="95"/>
      <c r="R793" s="95"/>
      <c r="S793" s="95"/>
      <c r="T793" s="95"/>
      <c r="U793" s="95"/>
      <c r="V793" s="95"/>
      <c r="W793" s="95"/>
      <c r="X793" s="95"/>
      <c r="Y793" s="95"/>
      <c r="Z793" s="95"/>
      <c r="AA793" s="95"/>
      <c r="AB793" s="94"/>
      <c r="AC793" s="94"/>
      <c r="AD793" s="95"/>
      <c r="AE793" s="95"/>
      <c r="AF793" s="1167"/>
      <c r="AG793" s="1167"/>
      <c r="AH793" s="1167"/>
      <c r="AI793" s="1167"/>
      <c r="AJ793" s="1167"/>
      <c r="AK793" s="1167"/>
    </row>
    <row r="794" ht="15.75" customHeight="1">
      <c r="A794" s="113"/>
      <c r="B794" s="113"/>
      <c r="C794" s="113"/>
      <c r="D794" s="113"/>
      <c r="E794" s="113"/>
      <c r="F794" s="93">
        <v>4.0</v>
      </c>
      <c r="G794" s="96" t="s">
        <v>1709</v>
      </c>
      <c r="H794" s="96" t="s">
        <v>1679</v>
      </c>
      <c r="I794" s="95"/>
      <c r="J794" s="95"/>
      <c r="K794" s="95"/>
      <c r="L794" s="95"/>
      <c r="M794" s="95"/>
      <c r="N794" s="95"/>
      <c r="O794" s="95"/>
      <c r="P794" s="95"/>
      <c r="Q794" s="95"/>
      <c r="R794" s="95"/>
      <c r="S794" s="95"/>
      <c r="T794" s="95"/>
      <c r="U794" s="95"/>
      <c r="V794" s="95"/>
      <c r="W794" s="95"/>
      <c r="X794" s="95"/>
      <c r="Y794" s="95"/>
      <c r="Z794" s="95"/>
      <c r="AA794" s="95"/>
      <c r="AB794" s="94"/>
      <c r="AC794" s="94"/>
      <c r="AD794" s="95"/>
      <c r="AE794" s="95"/>
      <c r="AF794" s="1167"/>
      <c r="AG794" s="1167"/>
      <c r="AH794" s="1167"/>
      <c r="AI794" s="1167"/>
      <c r="AJ794" s="1167"/>
      <c r="AK794" s="1167"/>
    </row>
    <row r="795" ht="15.75" customHeight="1">
      <c r="A795" s="113"/>
      <c r="B795" s="113"/>
      <c r="C795" s="113"/>
      <c r="D795" s="113"/>
      <c r="E795" s="113"/>
      <c r="F795" s="93">
        <v>5.0</v>
      </c>
      <c r="G795" s="96" t="s">
        <v>3409</v>
      </c>
      <c r="H795" s="96" t="s">
        <v>3410</v>
      </c>
      <c r="I795" s="95"/>
      <c r="J795" s="95"/>
      <c r="K795" s="95"/>
      <c r="L795" s="95"/>
      <c r="M795" s="95"/>
      <c r="N795" s="95"/>
      <c r="O795" s="95"/>
      <c r="P795" s="95"/>
      <c r="Q795" s="95"/>
      <c r="R795" s="95"/>
      <c r="S795" s="95"/>
      <c r="T795" s="95"/>
      <c r="U795" s="95"/>
      <c r="V795" s="95"/>
      <c r="W795" s="95"/>
      <c r="X795" s="95"/>
      <c r="Y795" s="95"/>
      <c r="Z795" s="95"/>
      <c r="AA795" s="95"/>
      <c r="AB795" s="94"/>
      <c r="AC795" s="94"/>
      <c r="AD795" s="95"/>
      <c r="AE795" s="95"/>
      <c r="AF795" s="1167"/>
      <c r="AG795" s="1167"/>
      <c r="AH795" s="1167"/>
      <c r="AI795" s="1167"/>
      <c r="AJ795" s="1167"/>
      <c r="AK795" s="1167"/>
    </row>
    <row r="796" ht="15.75" customHeight="1">
      <c r="A796" s="19"/>
      <c r="B796" s="19"/>
      <c r="C796" s="19"/>
      <c r="D796" s="19"/>
      <c r="E796" s="19"/>
      <c r="F796" s="93">
        <v>6.0</v>
      </c>
      <c r="G796" s="96" t="s">
        <v>3411</v>
      </c>
      <c r="H796" s="96" t="s">
        <v>3412</v>
      </c>
      <c r="I796" s="95"/>
      <c r="J796" s="95"/>
      <c r="K796" s="95"/>
      <c r="L796" s="95"/>
      <c r="M796" s="95"/>
      <c r="N796" s="95"/>
      <c r="O796" s="95"/>
      <c r="P796" s="95"/>
      <c r="Q796" s="95"/>
      <c r="R796" s="95"/>
      <c r="S796" s="95"/>
      <c r="T796" s="95"/>
      <c r="U796" s="95"/>
      <c r="V796" s="95"/>
      <c r="W796" s="95"/>
      <c r="X796" s="95"/>
      <c r="Y796" s="95"/>
      <c r="Z796" s="95"/>
      <c r="AA796" s="95"/>
      <c r="AB796" s="94"/>
      <c r="AC796" s="94"/>
      <c r="AD796" s="95"/>
      <c r="AE796" s="95"/>
      <c r="AF796" s="1167"/>
      <c r="AG796" s="1167"/>
      <c r="AH796" s="1167"/>
      <c r="AI796" s="1167"/>
      <c r="AJ796" s="1167"/>
      <c r="AK796" s="1167"/>
    </row>
    <row r="797" ht="15.75" customHeight="1">
      <c r="A797" s="697">
        <v>263.0</v>
      </c>
      <c r="B797" s="697" t="s">
        <v>2377</v>
      </c>
      <c r="C797" s="697" t="s">
        <v>44</v>
      </c>
      <c r="D797" s="987" t="s">
        <v>3413</v>
      </c>
      <c r="E797" s="987" t="s">
        <v>1669</v>
      </c>
      <c r="F797" s="701">
        <v>1.0</v>
      </c>
      <c r="G797" s="703" t="s">
        <v>3414</v>
      </c>
      <c r="H797" s="703" t="s">
        <v>3415</v>
      </c>
      <c r="I797" s="936"/>
      <c r="J797" s="936"/>
      <c r="K797" s="936"/>
      <c r="L797" s="936"/>
      <c r="M797" s="936"/>
      <c r="N797" s="936"/>
      <c r="O797" s="936"/>
      <c r="P797" s="936"/>
      <c r="Q797" s="936"/>
      <c r="R797" s="936"/>
      <c r="S797" s="936"/>
      <c r="T797" s="936"/>
      <c r="U797" s="936"/>
      <c r="V797" s="936"/>
      <c r="W797" s="936"/>
      <c r="X797" s="936"/>
      <c r="Y797" s="936"/>
      <c r="Z797" s="936"/>
      <c r="AA797" s="936"/>
      <c r="AB797" s="701" t="s">
        <v>2391</v>
      </c>
      <c r="AC797" s="701" t="s">
        <v>2865</v>
      </c>
      <c r="AD797" s="703">
        <v>18.0</v>
      </c>
      <c r="AE797" s="936"/>
      <c r="AF797" s="1168"/>
      <c r="AG797" s="1168"/>
      <c r="AH797" s="1168"/>
      <c r="AI797" s="1168"/>
      <c r="AJ797" s="1168"/>
      <c r="AK797" s="1168"/>
    </row>
    <row r="798" ht="33.75" customHeight="1">
      <c r="A798" s="19"/>
      <c r="B798" s="19"/>
      <c r="C798" s="19"/>
      <c r="D798" s="19"/>
      <c r="E798" s="19"/>
      <c r="F798" s="701">
        <v>2.0</v>
      </c>
      <c r="G798" s="703" t="s">
        <v>3416</v>
      </c>
      <c r="H798" s="703" t="s">
        <v>3417</v>
      </c>
      <c r="I798" s="936"/>
      <c r="J798" s="936"/>
      <c r="K798" s="936"/>
      <c r="L798" s="936"/>
      <c r="M798" s="936"/>
      <c r="N798" s="936"/>
      <c r="O798" s="936"/>
      <c r="P798" s="936"/>
      <c r="Q798" s="936"/>
      <c r="R798" s="936"/>
      <c r="S798" s="936"/>
      <c r="T798" s="936"/>
      <c r="U798" s="936"/>
      <c r="V798" s="936"/>
      <c r="W798" s="936"/>
      <c r="X798" s="936"/>
      <c r="Y798" s="936"/>
      <c r="Z798" s="936"/>
      <c r="AA798" s="936"/>
      <c r="AB798" s="899"/>
      <c r="AC798" s="899"/>
      <c r="AD798" s="936"/>
      <c r="AE798" s="936"/>
      <c r="AF798" s="1168"/>
      <c r="AG798" s="1168"/>
      <c r="AH798" s="1168"/>
      <c r="AI798" s="1168"/>
      <c r="AJ798" s="1168"/>
      <c r="AK798" s="1168"/>
    </row>
    <row r="799" ht="15.75" customHeight="1">
      <c r="A799" s="192">
        <v>264.0</v>
      </c>
      <c r="B799" s="192" t="s">
        <v>2377</v>
      </c>
      <c r="C799" s="192" t="s">
        <v>44</v>
      </c>
      <c r="D799" s="196" t="s">
        <v>3418</v>
      </c>
      <c r="E799" s="196" t="s">
        <v>1669</v>
      </c>
      <c r="F799" s="93">
        <v>1.0</v>
      </c>
      <c r="G799" s="96" t="s">
        <v>3419</v>
      </c>
      <c r="H799" s="96"/>
      <c r="I799" s="95"/>
      <c r="J799" s="95"/>
      <c r="K799" s="95"/>
      <c r="L799" s="95"/>
      <c r="M799" s="95"/>
      <c r="N799" s="95"/>
      <c r="O799" s="95"/>
      <c r="P799" s="95"/>
      <c r="Q799" s="95"/>
      <c r="R799" s="95"/>
      <c r="S799" s="95"/>
      <c r="T799" s="95"/>
      <c r="U799" s="95"/>
      <c r="V799" s="95"/>
      <c r="W799" s="95"/>
      <c r="X799" s="95"/>
      <c r="Y799" s="95"/>
      <c r="Z799" s="95"/>
      <c r="AA799" s="95"/>
      <c r="AB799" s="94" t="s">
        <v>2391</v>
      </c>
      <c r="AC799" s="94" t="s">
        <v>3420</v>
      </c>
      <c r="AD799" s="95"/>
      <c r="AE799" s="95"/>
      <c r="AF799" s="1167"/>
      <c r="AG799" s="1167"/>
      <c r="AH799" s="1167"/>
      <c r="AI799" s="1167"/>
      <c r="AJ799" s="1167"/>
      <c r="AK799" s="1167"/>
    </row>
    <row r="800" ht="15.75" customHeight="1">
      <c r="A800" s="113"/>
      <c r="B800" s="113"/>
      <c r="C800" s="113"/>
      <c r="D800" s="113"/>
      <c r="E800" s="113"/>
      <c r="F800" s="93">
        <v>4.0</v>
      </c>
      <c r="G800" s="96" t="s">
        <v>3421</v>
      </c>
      <c r="H800" s="96" t="s">
        <v>3422</v>
      </c>
      <c r="I800" s="95"/>
      <c r="J800" s="95"/>
      <c r="K800" s="95"/>
      <c r="L800" s="95"/>
      <c r="M800" s="95"/>
      <c r="N800" s="95"/>
      <c r="O800" s="95"/>
      <c r="P800" s="95"/>
      <c r="Q800" s="95"/>
      <c r="R800" s="95"/>
      <c r="S800" s="95"/>
      <c r="T800" s="95"/>
      <c r="U800" s="95"/>
      <c r="V800" s="95"/>
      <c r="W800" s="95"/>
      <c r="X800" s="95"/>
      <c r="Y800" s="95"/>
      <c r="Z800" s="95"/>
      <c r="AA800" s="95"/>
      <c r="AB800" s="94"/>
      <c r="AC800" s="94"/>
      <c r="AD800" s="95"/>
      <c r="AE800" s="95"/>
      <c r="AF800" s="1167"/>
      <c r="AG800" s="1167"/>
      <c r="AH800" s="1167"/>
      <c r="AI800" s="1167"/>
      <c r="AJ800" s="1167"/>
      <c r="AK800" s="1167"/>
    </row>
    <row r="801" ht="15.75" customHeight="1">
      <c r="A801" s="19"/>
      <c r="B801" s="19"/>
      <c r="C801" s="19"/>
      <c r="D801" s="19"/>
      <c r="E801" s="19"/>
      <c r="F801" s="93">
        <v>5.0</v>
      </c>
      <c r="G801" s="96" t="s">
        <v>3423</v>
      </c>
      <c r="H801" s="96" t="s">
        <v>3424</v>
      </c>
      <c r="I801" s="95"/>
      <c r="J801" s="95"/>
      <c r="K801" s="95"/>
      <c r="L801" s="95"/>
      <c r="M801" s="95"/>
      <c r="N801" s="95"/>
      <c r="O801" s="95"/>
      <c r="P801" s="95"/>
      <c r="Q801" s="95"/>
      <c r="R801" s="95"/>
      <c r="S801" s="95"/>
      <c r="T801" s="95"/>
      <c r="U801" s="95"/>
      <c r="V801" s="95"/>
      <c r="W801" s="95"/>
      <c r="X801" s="95"/>
      <c r="Y801" s="95"/>
      <c r="Z801" s="95"/>
      <c r="AA801" s="95"/>
      <c r="AB801" s="94"/>
      <c r="AC801" s="94"/>
      <c r="AD801" s="95"/>
      <c r="AE801" s="95"/>
      <c r="AF801" s="1167"/>
      <c r="AG801" s="1167"/>
      <c r="AH801" s="1167"/>
      <c r="AI801" s="1167"/>
      <c r="AJ801" s="1167"/>
      <c r="AK801" s="1167"/>
    </row>
    <row r="802" ht="15.75" customHeight="1">
      <c r="A802" s="192">
        <v>265.0</v>
      </c>
      <c r="B802" s="192" t="s">
        <v>2377</v>
      </c>
      <c r="C802" s="192" t="s">
        <v>44</v>
      </c>
      <c r="D802" s="196" t="s">
        <v>3425</v>
      </c>
      <c r="E802" s="196" t="s">
        <v>1669</v>
      </c>
      <c r="F802" s="93">
        <v>1.0</v>
      </c>
      <c r="G802" s="96" t="s">
        <v>3419</v>
      </c>
      <c r="H802" s="96"/>
      <c r="I802" s="95"/>
      <c r="J802" s="95"/>
      <c r="K802" s="95"/>
      <c r="L802" s="95"/>
      <c r="M802" s="95"/>
      <c r="N802" s="95"/>
      <c r="O802" s="95"/>
      <c r="P802" s="95"/>
      <c r="Q802" s="95"/>
      <c r="R802" s="95"/>
      <c r="S802" s="95"/>
      <c r="T802" s="95"/>
      <c r="U802" s="95"/>
      <c r="V802" s="95"/>
      <c r="W802" s="95"/>
      <c r="X802" s="95"/>
      <c r="Y802" s="95"/>
      <c r="Z802" s="95"/>
      <c r="AA802" s="95"/>
      <c r="AB802" s="94" t="s">
        <v>2391</v>
      </c>
      <c r="AC802" s="93" t="s">
        <v>3420</v>
      </c>
      <c r="AD802" s="95"/>
      <c r="AE802" s="95"/>
      <c r="AF802" s="1167"/>
      <c r="AG802" s="1167"/>
      <c r="AH802" s="1167"/>
      <c r="AI802" s="1167"/>
      <c r="AJ802" s="1167"/>
      <c r="AK802" s="1167"/>
    </row>
    <row r="803" ht="15.75" customHeight="1">
      <c r="A803" s="113"/>
      <c r="B803" s="113"/>
      <c r="C803" s="113"/>
      <c r="D803" s="113"/>
      <c r="E803" s="113"/>
      <c r="F803" s="93">
        <v>4.0</v>
      </c>
      <c r="G803" s="96" t="s">
        <v>3421</v>
      </c>
      <c r="H803" s="96" t="s">
        <v>3422</v>
      </c>
      <c r="I803" s="95"/>
      <c r="J803" s="95"/>
      <c r="K803" s="95"/>
      <c r="L803" s="95"/>
      <c r="M803" s="95"/>
      <c r="N803" s="95"/>
      <c r="O803" s="95"/>
      <c r="P803" s="95"/>
      <c r="Q803" s="95"/>
      <c r="R803" s="95"/>
      <c r="S803" s="95"/>
      <c r="T803" s="95"/>
      <c r="U803" s="95"/>
      <c r="V803" s="95"/>
      <c r="W803" s="95"/>
      <c r="X803" s="95"/>
      <c r="Y803" s="95"/>
      <c r="Z803" s="95"/>
      <c r="AA803" s="95"/>
      <c r="AB803" s="94"/>
      <c r="AC803" s="94"/>
      <c r="AD803" s="95"/>
      <c r="AE803" s="95"/>
      <c r="AF803" s="1167"/>
      <c r="AG803" s="1167"/>
      <c r="AH803" s="1167"/>
      <c r="AI803" s="1167"/>
      <c r="AJ803" s="1167"/>
      <c r="AK803" s="1167"/>
    </row>
    <row r="804" ht="15.75" customHeight="1">
      <c r="A804" s="113"/>
      <c r="B804" s="113"/>
      <c r="C804" s="113"/>
      <c r="D804" s="113"/>
      <c r="E804" s="113"/>
      <c r="F804" s="93">
        <v>5.0</v>
      </c>
      <c r="G804" s="96" t="s">
        <v>3423</v>
      </c>
      <c r="H804" s="96" t="s">
        <v>3424</v>
      </c>
      <c r="I804" s="95"/>
      <c r="J804" s="95"/>
      <c r="K804" s="95"/>
      <c r="L804" s="95"/>
      <c r="M804" s="95"/>
      <c r="N804" s="95"/>
      <c r="O804" s="95"/>
      <c r="P804" s="95"/>
      <c r="Q804" s="95"/>
      <c r="R804" s="95"/>
      <c r="S804" s="95"/>
      <c r="T804" s="95"/>
      <c r="U804" s="95"/>
      <c r="V804" s="95"/>
      <c r="W804" s="95"/>
      <c r="X804" s="95"/>
      <c r="Y804" s="95"/>
      <c r="Z804" s="95"/>
      <c r="AA804" s="95"/>
      <c r="AB804" s="94"/>
      <c r="AC804" s="94"/>
      <c r="AD804" s="95"/>
      <c r="AE804" s="95"/>
      <c r="AF804" s="1167"/>
      <c r="AG804" s="1167"/>
      <c r="AH804" s="1167"/>
      <c r="AI804" s="1167"/>
      <c r="AJ804" s="1167"/>
      <c r="AK804" s="1167"/>
    </row>
    <row r="805" ht="15.75" customHeight="1">
      <c r="A805" s="19"/>
      <c r="B805" s="19"/>
      <c r="C805" s="19"/>
      <c r="D805" s="19"/>
      <c r="E805" s="19"/>
      <c r="F805" s="93">
        <v>6.0</v>
      </c>
      <c r="G805" s="96" t="s">
        <v>3426</v>
      </c>
      <c r="H805" s="96" t="s">
        <v>3427</v>
      </c>
      <c r="I805" s="95"/>
      <c r="J805" s="95"/>
      <c r="K805" s="95"/>
      <c r="L805" s="95"/>
      <c r="M805" s="95"/>
      <c r="N805" s="95"/>
      <c r="O805" s="95"/>
      <c r="P805" s="95"/>
      <c r="Q805" s="95"/>
      <c r="R805" s="95"/>
      <c r="S805" s="95"/>
      <c r="T805" s="95"/>
      <c r="U805" s="95"/>
      <c r="V805" s="95"/>
      <c r="W805" s="95"/>
      <c r="X805" s="95"/>
      <c r="Y805" s="95"/>
      <c r="Z805" s="95"/>
      <c r="AA805" s="95"/>
      <c r="AB805" s="94"/>
      <c r="AC805" s="94"/>
      <c r="AD805" s="95"/>
      <c r="AE805" s="95"/>
      <c r="AF805" s="1167"/>
      <c r="AG805" s="1167"/>
      <c r="AH805" s="1167"/>
      <c r="AI805" s="1167"/>
      <c r="AJ805" s="1167"/>
      <c r="AK805" s="1167"/>
    </row>
    <row r="806" ht="15.75" customHeight="1">
      <c r="A806" s="192">
        <v>266.0</v>
      </c>
      <c r="B806" s="192" t="s">
        <v>2377</v>
      </c>
      <c r="C806" s="192" t="s">
        <v>44</v>
      </c>
      <c r="D806" s="196" t="s">
        <v>3428</v>
      </c>
      <c r="E806" s="196" t="s">
        <v>1669</v>
      </c>
      <c r="F806" s="93">
        <v>1.0</v>
      </c>
      <c r="G806" s="96" t="s">
        <v>3429</v>
      </c>
      <c r="H806" s="96" t="s">
        <v>1383</v>
      </c>
      <c r="I806" s="95"/>
      <c r="J806" s="95"/>
      <c r="K806" s="95"/>
      <c r="L806" s="95"/>
      <c r="M806" s="95"/>
      <c r="N806" s="95"/>
      <c r="O806" s="95"/>
      <c r="P806" s="95"/>
      <c r="Q806" s="95"/>
      <c r="R806" s="95"/>
      <c r="S806" s="95"/>
      <c r="T806" s="95"/>
      <c r="U806" s="95"/>
      <c r="V806" s="95"/>
      <c r="W806" s="95"/>
      <c r="X806" s="95"/>
      <c r="Y806" s="95"/>
      <c r="Z806" s="95"/>
      <c r="AA806" s="95" t="s">
        <v>3430</v>
      </c>
      <c r="AB806" s="94" t="s">
        <v>2391</v>
      </c>
      <c r="AC806" s="94" t="s">
        <v>3431</v>
      </c>
      <c r="AD806" s="95"/>
      <c r="AE806" s="95"/>
      <c r="AF806" s="1167"/>
      <c r="AG806" s="1167"/>
      <c r="AH806" s="1167"/>
      <c r="AI806" s="1167"/>
      <c r="AJ806" s="1167"/>
      <c r="AK806" s="1167"/>
    </row>
    <row r="807" ht="44.25" customHeight="1">
      <c r="A807" s="19"/>
      <c r="B807" s="19"/>
      <c r="C807" s="19"/>
      <c r="D807" s="19"/>
      <c r="E807" s="19"/>
      <c r="F807" s="93">
        <v>2.0</v>
      </c>
      <c r="G807" s="96" t="s">
        <v>3432</v>
      </c>
      <c r="H807" s="96" t="s">
        <v>3433</v>
      </c>
      <c r="I807" s="95"/>
      <c r="J807" s="95"/>
      <c r="K807" s="95"/>
      <c r="L807" s="95"/>
      <c r="M807" s="95"/>
      <c r="N807" s="95"/>
      <c r="O807" s="95"/>
      <c r="P807" s="95"/>
      <c r="Q807" s="95"/>
      <c r="R807" s="95"/>
      <c r="S807" s="95"/>
      <c r="T807" s="95"/>
      <c r="U807" s="95"/>
      <c r="V807" s="95"/>
      <c r="W807" s="95"/>
      <c r="X807" s="95"/>
      <c r="Y807" s="95"/>
      <c r="Z807" s="95"/>
      <c r="AA807" s="95"/>
      <c r="AB807" s="94"/>
      <c r="AC807" s="94"/>
      <c r="AD807" s="95"/>
      <c r="AE807" s="95"/>
      <c r="AF807" s="1167"/>
      <c r="AG807" s="1167"/>
      <c r="AH807" s="1167"/>
      <c r="AI807" s="1167"/>
      <c r="AJ807" s="1167"/>
      <c r="AK807" s="1167"/>
    </row>
    <row r="808" ht="15.75" customHeight="1">
      <c r="A808" s="697">
        <v>267.0</v>
      </c>
      <c r="B808" s="697" t="s">
        <v>2377</v>
      </c>
      <c r="C808" s="697" t="s">
        <v>44</v>
      </c>
      <c r="D808" s="987" t="s">
        <v>1668</v>
      </c>
      <c r="E808" s="987" t="s">
        <v>1669</v>
      </c>
      <c r="F808" s="701">
        <v>1.0</v>
      </c>
      <c r="G808" s="703" t="s">
        <v>1670</v>
      </c>
      <c r="H808" s="703" t="s">
        <v>1671</v>
      </c>
      <c r="I808" s="936"/>
      <c r="J808" s="936"/>
      <c r="K808" s="936"/>
      <c r="L808" s="936"/>
      <c r="M808" s="936"/>
      <c r="N808" s="936"/>
      <c r="O808" s="936"/>
      <c r="P808" s="936"/>
      <c r="Q808" s="936"/>
      <c r="R808" s="936"/>
      <c r="S808" s="936"/>
      <c r="T808" s="936"/>
      <c r="U808" s="936"/>
      <c r="V808" s="936"/>
      <c r="W808" s="936"/>
      <c r="X808" s="936"/>
      <c r="Y808" s="936"/>
      <c r="Z808" s="936"/>
      <c r="AA808" s="936"/>
      <c r="AB808" s="899" t="s">
        <v>2391</v>
      </c>
      <c r="AC808" s="899" t="s">
        <v>3385</v>
      </c>
      <c r="AD808" s="936">
        <v>3.0</v>
      </c>
      <c r="AE808" s="936"/>
      <c r="AF808" s="1168"/>
      <c r="AG808" s="1168"/>
      <c r="AH808" s="1168"/>
      <c r="AI808" s="1168"/>
      <c r="AJ808" s="1168"/>
      <c r="AK808" s="1168"/>
    </row>
    <row r="809" ht="37.5" customHeight="1">
      <c r="A809" s="113"/>
      <c r="B809" s="113"/>
      <c r="C809" s="113"/>
      <c r="D809" s="113"/>
      <c r="E809" s="19"/>
      <c r="F809" s="701">
        <v>2.0</v>
      </c>
      <c r="G809" s="703" t="s">
        <v>1672</v>
      </c>
      <c r="H809" s="703" t="s">
        <v>1673</v>
      </c>
      <c r="I809" s="936"/>
      <c r="J809" s="936"/>
      <c r="K809" s="936"/>
      <c r="L809" s="936"/>
      <c r="M809" s="936"/>
      <c r="N809" s="936"/>
      <c r="O809" s="936"/>
      <c r="P809" s="936"/>
      <c r="Q809" s="936"/>
      <c r="R809" s="936"/>
      <c r="S809" s="936"/>
      <c r="T809" s="936"/>
      <c r="U809" s="936"/>
      <c r="V809" s="936"/>
      <c r="W809" s="936"/>
      <c r="X809" s="936"/>
      <c r="Y809" s="936"/>
      <c r="Z809" s="936"/>
      <c r="AA809" s="936"/>
      <c r="AB809" s="899"/>
      <c r="AC809" s="899"/>
      <c r="AD809" s="936"/>
      <c r="AE809" s="936"/>
      <c r="AF809" s="1168"/>
      <c r="AG809" s="1168"/>
      <c r="AH809" s="1168"/>
      <c r="AI809" s="1168"/>
      <c r="AJ809" s="1168"/>
      <c r="AK809" s="1168"/>
    </row>
    <row r="810" ht="16.5" customHeight="1">
      <c r="A810" s="113"/>
      <c r="B810" s="113"/>
      <c r="C810" s="113"/>
      <c r="D810" s="113"/>
      <c r="E810" s="936"/>
      <c r="F810" s="899">
        <v>3.0</v>
      </c>
      <c r="G810" s="703" t="s">
        <v>1675</v>
      </c>
      <c r="H810" s="703" t="s">
        <v>1676</v>
      </c>
      <c r="I810" s="936"/>
      <c r="J810" s="936"/>
      <c r="K810" s="936"/>
      <c r="L810" s="936"/>
      <c r="M810" s="936"/>
      <c r="N810" s="936"/>
      <c r="O810" s="936"/>
      <c r="P810" s="936"/>
      <c r="Q810" s="936"/>
      <c r="R810" s="936"/>
      <c r="S810" s="936"/>
      <c r="T810" s="936"/>
      <c r="U810" s="936"/>
      <c r="V810" s="936"/>
      <c r="W810" s="936"/>
      <c r="X810" s="936"/>
      <c r="Y810" s="936"/>
      <c r="Z810" s="936"/>
      <c r="AA810" s="936"/>
      <c r="AB810" s="899"/>
      <c r="AC810" s="899"/>
      <c r="AD810" s="936"/>
      <c r="AE810" s="936"/>
      <c r="AF810" s="1168"/>
      <c r="AG810" s="1168"/>
      <c r="AH810" s="1168"/>
      <c r="AI810" s="1168"/>
      <c r="AJ810" s="1168"/>
      <c r="AK810" s="1168"/>
    </row>
    <row r="811" ht="15.75" customHeight="1">
      <c r="A811" s="113"/>
      <c r="B811" s="113"/>
      <c r="C811" s="113"/>
      <c r="D811" s="113"/>
      <c r="E811" s="703" t="s">
        <v>1677</v>
      </c>
      <c r="F811" s="701">
        <v>4.0</v>
      </c>
      <c r="G811" s="703" t="s">
        <v>1678</v>
      </c>
      <c r="H811" s="703" t="s">
        <v>1679</v>
      </c>
      <c r="I811" s="936"/>
      <c r="J811" s="936"/>
      <c r="K811" s="936"/>
      <c r="L811" s="936"/>
      <c r="M811" s="936"/>
      <c r="N811" s="936"/>
      <c r="O811" s="936"/>
      <c r="P811" s="936"/>
      <c r="Q811" s="936"/>
      <c r="R811" s="936"/>
      <c r="S811" s="936"/>
      <c r="T811" s="936"/>
      <c r="U811" s="936"/>
      <c r="V811" s="936"/>
      <c r="W811" s="936"/>
      <c r="X811" s="936"/>
      <c r="Y811" s="936"/>
      <c r="Z811" s="936"/>
      <c r="AA811" s="936"/>
      <c r="AB811" s="899"/>
      <c r="AC811" s="899"/>
      <c r="AD811" s="936"/>
      <c r="AE811" s="936"/>
      <c r="AF811" s="1168"/>
      <c r="AG811" s="1168"/>
      <c r="AH811" s="1168"/>
      <c r="AI811" s="1168"/>
      <c r="AJ811" s="1168"/>
      <c r="AK811" s="1168"/>
    </row>
    <row r="812" ht="15.75" customHeight="1">
      <c r="A812" s="19"/>
      <c r="B812" s="19"/>
      <c r="C812" s="19"/>
      <c r="D812" s="19"/>
      <c r="E812" s="703" t="s">
        <v>1680</v>
      </c>
      <c r="F812" s="701">
        <v>5.0</v>
      </c>
      <c r="G812" s="703" t="s">
        <v>1681</v>
      </c>
      <c r="H812" s="703" t="s">
        <v>1682</v>
      </c>
      <c r="I812" s="936"/>
      <c r="J812" s="936"/>
      <c r="K812" s="936"/>
      <c r="L812" s="936"/>
      <c r="M812" s="936"/>
      <c r="N812" s="936"/>
      <c r="O812" s="936"/>
      <c r="P812" s="936"/>
      <c r="Q812" s="936"/>
      <c r="R812" s="936"/>
      <c r="S812" s="936"/>
      <c r="T812" s="936"/>
      <c r="U812" s="936"/>
      <c r="V812" s="936"/>
      <c r="W812" s="936"/>
      <c r="X812" s="936"/>
      <c r="Y812" s="936"/>
      <c r="Z812" s="936"/>
      <c r="AA812" s="936"/>
      <c r="AB812" s="899"/>
      <c r="AC812" s="899"/>
      <c r="AD812" s="936"/>
      <c r="AE812" s="936"/>
      <c r="AF812" s="1168"/>
      <c r="AG812" s="1168"/>
      <c r="AH812" s="1168"/>
      <c r="AI812" s="1168"/>
      <c r="AJ812" s="1168"/>
      <c r="AK812" s="1168"/>
    </row>
    <row r="813" ht="15.75" customHeight="1">
      <c r="A813" s="192">
        <v>268.0</v>
      </c>
      <c r="B813" s="192" t="s">
        <v>2377</v>
      </c>
      <c r="C813" s="192" t="s">
        <v>44</v>
      </c>
      <c r="D813" s="196" t="s">
        <v>1684</v>
      </c>
      <c r="E813" s="196" t="s">
        <v>1669</v>
      </c>
      <c r="F813" s="93">
        <v>7.0</v>
      </c>
      <c r="G813" s="96" t="s">
        <v>1670</v>
      </c>
      <c r="H813" s="96" t="s">
        <v>1671</v>
      </c>
      <c r="I813" s="95"/>
      <c r="J813" s="95"/>
      <c r="K813" s="95"/>
      <c r="L813" s="95"/>
      <c r="M813" s="95"/>
      <c r="N813" s="95"/>
      <c r="O813" s="95"/>
      <c r="P813" s="95"/>
      <c r="Q813" s="95"/>
      <c r="R813" s="95"/>
      <c r="S813" s="95"/>
      <c r="T813" s="95"/>
      <c r="U813" s="95"/>
      <c r="V813" s="95"/>
      <c r="W813" s="95"/>
      <c r="X813" s="95"/>
      <c r="Y813" s="95"/>
      <c r="Z813" s="95"/>
      <c r="AA813" s="95"/>
      <c r="AB813" s="94" t="s">
        <v>2391</v>
      </c>
      <c r="AC813" s="93" t="s">
        <v>3434</v>
      </c>
      <c r="AD813" s="95"/>
      <c r="AE813" s="95"/>
      <c r="AF813" s="1167"/>
      <c r="AG813" s="1167"/>
      <c r="AH813" s="1167"/>
      <c r="AI813" s="1167"/>
      <c r="AJ813" s="1167"/>
      <c r="AK813" s="1167"/>
    </row>
    <row r="814" ht="29.25" customHeight="1">
      <c r="A814" s="113"/>
      <c r="B814" s="113"/>
      <c r="C814" s="113"/>
      <c r="D814" s="113"/>
      <c r="E814" s="19"/>
      <c r="F814" s="93">
        <v>8.0</v>
      </c>
      <c r="G814" s="96" t="s">
        <v>1672</v>
      </c>
      <c r="H814" s="96" t="s">
        <v>1673</v>
      </c>
      <c r="I814" s="95"/>
      <c r="J814" s="95"/>
      <c r="K814" s="95"/>
      <c r="L814" s="95"/>
      <c r="M814" s="95"/>
      <c r="N814" s="95"/>
      <c r="O814" s="95"/>
      <c r="P814" s="95"/>
      <c r="Q814" s="95"/>
      <c r="R814" s="95"/>
      <c r="S814" s="95"/>
      <c r="T814" s="95"/>
      <c r="U814" s="95"/>
      <c r="V814" s="95"/>
      <c r="W814" s="95"/>
      <c r="X814" s="95"/>
      <c r="Y814" s="95"/>
      <c r="Z814" s="95"/>
      <c r="AA814" s="95"/>
      <c r="AB814" s="94"/>
      <c r="AC814" s="94"/>
      <c r="AD814" s="95"/>
      <c r="AE814" s="95"/>
      <c r="AF814" s="1167"/>
      <c r="AG814" s="1167"/>
      <c r="AH814" s="1167"/>
      <c r="AI814" s="1167"/>
      <c r="AJ814" s="1167"/>
      <c r="AK814" s="1167"/>
    </row>
    <row r="815" ht="17.25" customHeight="1">
      <c r="A815" s="113"/>
      <c r="B815" s="113"/>
      <c r="C815" s="113"/>
      <c r="D815" s="113"/>
      <c r="E815" s="95"/>
      <c r="F815" s="93">
        <v>6.0</v>
      </c>
      <c r="G815" s="96" t="s">
        <v>1678</v>
      </c>
      <c r="H815" s="96" t="s">
        <v>1679</v>
      </c>
      <c r="I815" s="95"/>
      <c r="J815" s="95"/>
      <c r="K815" s="95"/>
      <c r="L815" s="95"/>
      <c r="M815" s="95"/>
      <c r="N815" s="95"/>
      <c r="O815" s="95"/>
      <c r="P815" s="95"/>
      <c r="Q815" s="95"/>
      <c r="R815" s="95"/>
      <c r="S815" s="95"/>
      <c r="T815" s="95"/>
      <c r="U815" s="95"/>
      <c r="V815" s="95"/>
      <c r="W815" s="95"/>
      <c r="X815" s="95"/>
      <c r="Y815" s="95"/>
      <c r="Z815" s="95"/>
      <c r="AA815" s="95"/>
      <c r="AB815" s="94"/>
      <c r="AC815" s="94"/>
      <c r="AD815" s="95"/>
      <c r="AE815" s="95"/>
      <c r="AF815" s="1167"/>
      <c r="AG815" s="1167"/>
      <c r="AH815" s="1167"/>
      <c r="AI815" s="1167"/>
      <c r="AJ815" s="1167"/>
      <c r="AK815" s="1167"/>
    </row>
    <row r="816" ht="15.75" customHeight="1">
      <c r="A816" s="113"/>
      <c r="B816" s="113"/>
      <c r="C816" s="113"/>
      <c r="D816" s="113"/>
      <c r="E816" s="96" t="s">
        <v>1677</v>
      </c>
      <c r="F816" s="93">
        <v>7.0</v>
      </c>
      <c r="G816" s="96" t="s">
        <v>1681</v>
      </c>
      <c r="H816" s="96" t="s">
        <v>1682</v>
      </c>
      <c r="I816" s="95"/>
      <c r="J816" s="95"/>
      <c r="K816" s="95"/>
      <c r="L816" s="95"/>
      <c r="M816" s="95"/>
      <c r="N816" s="95"/>
      <c r="O816" s="95"/>
      <c r="P816" s="95"/>
      <c r="Q816" s="95"/>
      <c r="R816" s="95"/>
      <c r="S816" s="95"/>
      <c r="T816" s="95"/>
      <c r="U816" s="95"/>
      <c r="V816" s="95"/>
      <c r="W816" s="95"/>
      <c r="X816" s="95"/>
      <c r="Y816" s="95"/>
      <c r="Z816" s="95"/>
      <c r="AA816" s="95"/>
      <c r="AB816" s="94"/>
      <c r="AC816" s="94"/>
      <c r="AD816" s="95"/>
      <c r="AE816" s="95"/>
      <c r="AF816" s="1167"/>
      <c r="AG816" s="1167"/>
      <c r="AH816" s="1167"/>
      <c r="AI816" s="1167"/>
      <c r="AJ816" s="1167"/>
      <c r="AK816" s="1167"/>
    </row>
    <row r="817" ht="15.75" customHeight="1">
      <c r="A817" s="113"/>
      <c r="B817" s="113"/>
      <c r="C817" s="113"/>
      <c r="D817" s="113"/>
      <c r="E817" s="96" t="s">
        <v>1687</v>
      </c>
      <c r="F817" s="93">
        <v>8.0</v>
      </c>
      <c r="G817" s="96" t="s">
        <v>1688</v>
      </c>
      <c r="H817" s="96" t="s">
        <v>1689</v>
      </c>
      <c r="I817" s="95"/>
      <c r="J817" s="95"/>
      <c r="K817" s="95"/>
      <c r="L817" s="95"/>
      <c r="M817" s="95"/>
      <c r="N817" s="95"/>
      <c r="O817" s="95"/>
      <c r="P817" s="95"/>
      <c r="Q817" s="95"/>
      <c r="R817" s="95"/>
      <c r="S817" s="95"/>
      <c r="T817" s="95"/>
      <c r="U817" s="95"/>
      <c r="V817" s="95"/>
      <c r="W817" s="95"/>
      <c r="X817" s="95"/>
      <c r="Y817" s="95"/>
      <c r="Z817" s="95"/>
      <c r="AA817" s="95"/>
      <c r="AB817" s="94"/>
      <c r="AC817" s="94"/>
      <c r="AD817" s="95"/>
      <c r="AE817" s="95"/>
      <c r="AF817" s="1167"/>
      <c r="AG817" s="1167"/>
      <c r="AH817" s="1167"/>
      <c r="AI817" s="1167"/>
      <c r="AJ817" s="1167"/>
      <c r="AK817" s="1167"/>
    </row>
    <row r="818" ht="15.75" customHeight="1">
      <c r="A818" s="19"/>
      <c r="B818" s="19"/>
      <c r="C818" s="19"/>
      <c r="D818" s="19"/>
      <c r="E818" s="95"/>
      <c r="F818" s="93">
        <v>9.0</v>
      </c>
      <c r="G818" s="96" t="s">
        <v>1690</v>
      </c>
      <c r="H818" s="96" t="s">
        <v>1691</v>
      </c>
      <c r="I818" s="95"/>
      <c r="J818" s="95"/>
      <c r="K818" s="95"/>
      <c r="L818" s="95"/>
      <c r="M818" s="95"/>
      <c r="N818" s="95"/>
      <c r="O818" s="95"/>
      <c r="P818" s="95"/>
      <c r="Q818" s="95"/>
      <c r="R818" s="95"/>
      <c r="S818" s="95"/>
      <c r="T818" s="95"/>
      <c r="U818" s="95"/>
      <c r="V818" s="95"/>
      <c r="W818" s="95"/>
      <c r="X818" s="95"/>
      <c r="Y818" s="95"/>
      <c r="Z818" s="95"/>
      <c r="AA818" s="95"/>
      <c r="AB818" s="94"/>
      <c r="AC818" s="94"/>
      <c r="AD818" s="95"/>
      <c r="AE818" s="95"/>
      <c r="AF818" s="1167"/>
      <c r="AG818" s="1167"/>
      <c r="AH818" s="1167"/>
      <c r="AI818" s="1167"/>
      <c r="AJ818" s="1167"/>
      <c r="AK818" s="1167"/>
    </row>
    <row r="819" ht="15.75" customHeight="1">
      <c r="A819" s="192">
        <v>269.0</v>
      </c>
      <c r="B819" s="192" t="s">
        <v>2377</v>
      </c>
      <c r="C819" s="192" t="s">
        <v>44</v>
      </c>
      <c r="D819" s="196" t="s">
        <v>1692</v>
      </c>
      <c r="E819" s="196" t="s">
        <v>1669</v>
      </c>
      <c r="F819" s="93">
        <v>1.0</v>
      </c>
      <c r="G819" s="95" t="s">
        <v>1670</v>
      </c>
      <c r="H819" s="95" t="s">
        <v>1671</v>
      </c>
      <c r="I819" s="95"/>
      <c r="J819" s="95"/>
      <c r="K819" s="95"/>
      <c r="L819" s="95"/>
      <c r="M819" s="95"/>
      <c r="N819" s="95"/>
      <c r="O819" s="95"/>
      <c r="P819" s="95"/>
      <c r="Q819" s="95"/>
      <c r="R819" s="95"/>
      <c r="S819" s="95"/>
      <c r="T819" s="95"/>
      <c r="U819" s="95"/>
      <c r="V819" s="95"/>
      <c r="W819" s="95"/>
      <c r="X819" s="95"/>
      <c r="Y819" s="95"/>
      <c r="Z819" s="95"/>
      <c r="AA819" s="95"/>
      <c r="AB819" s="94" t="s">
        <v>2391</v>
      </c>
      <c r="AC819" s="93" t="s">
        <v>3904</v>
      </c>
      <c r="AD819" s="95"/>
      <c r="AE819" s="95"/>
      <c r="AF819" s="1167"/>
      <c r="AG819" s="1167"/>
      <c r="AH819" s="1167"/>
      <c r="AI819" s="1167"/>
      <c r="AJ819" s="1167"/>
      <c r="AK819" s="1167"/>
    </row>
    <row r="820" ht="35.25" customHeight="1">
      <c r="A820" s="113"/>
      <c r="B820" s="113"/>
      <c r="C820" s="113"/>
      <c r="D820" s="113"/>
      <c r="E820" s="19"/>
      <c r="F820" s="93">
        <v>2.0</v>
      </c>
      <c r="G820" s="95" t="s">
        <v>1672</v>
      </c>
      <c r="H820" s="95" t="s">
        <v>1673</v>
      </c>
      <c r="I820" s="95"/>
      <c r="J820" s="95"/>
      <c r="K820" s="95"/>
      <c r="L820" s="95"/>
      <c r="M820" s="95"/>
      <c r="N820" s="95"/>
      <c r="O820" s="95"/>
      <c r="P820" s="95"/>
      <c r="Q820" s="95"/>
      <c r="R820" s="95"/>
      <c r="S820" s="95"/>
      <c r="T820" s="95"/>
      <c r="U820" s="95"/>
      <c r="V820" s="95"/>
      <c r="W820" s="95"/>
      <c r="X820" s="95"/>
      <c r="Y820" s="95"/>
      <c r="Z820" s="95"/>
      <c r="AA820" s="95"/>
      <c r="AB820" s="94"/>
      <c r="AC820" s="94"/>
      <c r="AD820" s="95"/>
      <c r="AE820" s="95"/>
      <c r="AF820" s="1167"/>
      <c r="AG820" s="1167"/>
      <c r="AH820" s="1167"/>
      <c r="AI820" s="1167"/>
      <c r="AJ820" s="1167"/>
      <c r="AK820" s="1167"/>
    </row>
    <row r="821" ht="15.75" customHeight="1">
      <c r="A821" s="113"/>
      <c r="B821" s="113"/>
      <c r="C821" s="113"/>
      <c r="D821" s="113"/>
      <c r="E821" s="95"/>
      <c r="F821" s="94">
        <v>3.0</v>
      </c>
      <c r="G821" s="95" t="s">
        <v>1675</v>
      </c>
      <c r="H821" s="95" t="s">
        <v>1676</v>
      </c>
      <c r="I821" s="95"/>
      <c r="J821" s="95"/>
      <c r="K821" s="95"/>
      <c r="L821" s="95"/>
      <c r="M821" s="95"/>
      <c r="N821" s="95"/>
      <c r="O821" s="95"/>
      <c r="P821" s="95"/>
      <c r="Q821" s="95"/>
      <c r="R821" s="95"/>
      <c r="S821" s="95"/>
      <c r="T821" s="95"/>
      <c r="U821" s="95"/>
      <c r="V821" s="95"/>
      <c r="W821" s="95"/>
      <c r="X821" s="95"/>
      <c r="Y821" s="95"/>
      <c r="Z821" s="95"/>
      <c r="AA821" s="95"/>
      <c r="AB821" s="94"/>
      <c r="AC821" s="94"/>
      <c r="AD821" s="95"/>
      <c r="AE821" s="95"/>
      <c r="AF821" s="1167"/>
      <c r="AG821" s="1167"/>
      <c r="AH821" s="1167"/>
      <c r="AI821" s="1167"/>
      <c r="AJ821" s="1167"/>
      <c r="AK821" s="1167"/>
    </row>
    <row r="822" ht="15.75" customHeight="1">
      <c r="A822" s="113"/>
      <c r="B822" s="113"/>
      <c r="C822" s="113"/>
      <c r="D822" s="113"/>
      <c r="E822" s="96" t="s">
        <v>1677</v>
      </c>
      <c r="F822" s="93">
        <v>4.0</v>
      </c>
      <c r="G822" s="95" t="s">
        <v>1678</v>
      </c>
      <c r="H822" s="95" t="s">
        <v>1679</v>
      </c>
      <c r="I822" s="95"/>
      <c r="J822" s="95"/>
      <c r="K822" s="95"/>
      <c r="L822" s="95"/>
      <c r="M822" s="95"/>
      <c r="N822" s="95"/>
      <c r="O822" s="95"/>
      <c r="P822" s="95"/>
      <c r="Q822" s="95"/>
      <c r="R822" s="95"/>
      <c r="S822" s="95"/>
      <c r="T822" s="95"/>
      <c r="U822" s="95"/>
      <c r="V822" s="95"/>
      <c r="W822" s="95"/>
      <c r="X822" s="95"/>
      <c r="Y822" s="95"/>
      <c r="Z822" s="95"/>
      <c r="AA822" s="95"/>
      <c r="AB822" s="94"/>
      <c r="AC822" s="94"/>
      <c r="AD822" s="95"/>
      <c r="AE822" s="95"/>
      <c r="AF822" s="1167"/>
      <c r="AG822" s="1167"/>
      <c r="AH822" s="1167"/>
      <c r="AI822" s="1167"/>
      <c r="AJ822" s="1167"/>
      <c r="AK822" s="1167"/>
    </row>
    <row r="823" ht="15.75" customHeight="1">
      <c r="A823" s="113"/>
      <c r="B823" s="113"/>
      <c r="C823" s="113"/>
      <c r="D823" s="113"/>
      <c r="E823" s="96" t="s">
        <v>1680</v>
      </c>
      <c r="F823" s="93">
        <v>5.0</v>
      </c>
      <c r="G823" s="95" t="s">
        <v>1681</v>
      </c>
      <c r="H823" s="95" t="s">
        <v>1682</v>
      </c>
      <c r="I823" s="95"/>
      <c r="J823" s="95"/>
      <c r="K823" s="95"/>
      <c r="L823" s="95"/>
      <c r="M823" s="95"/>
      <c r="N823" s="95"/>
      <c r="O823" s="95"/>
      <c r="P823" s="95"/>
      <c r="Q823" s="95"/>
      <c r="R823" s="95"/>
      <c r="S823" s="95"/>
      <c r="T823" s="95"/>
      <c r="U823" s="95"/>
      <c r="V823" s="95"/>
      <c r="W823" s="95"/>
      <c r="X823" s="95"/>
      <c r="Y823" s="95"/>
      <c r="Z823" s="95"/>
      <c r="AA823" s="95"/>
      <c r="AB823" s="94"/>
      <c r="AC823" s="94"/>
      <c r="AD823" s="95"/>
      <c r="AE823" s="95"/>
      <c r="AF823" s="1167"/>
      <c r="AG823" s="1167"/>
      <c r="AH823" s="1167"/>
      <c r="AI823" s="1167"/>
      <c r="AJ823" s="1167"/>
      <c r="AK823" s="1167"/>
    </row>
    <row r="824" ht="15.75" customHeight="1">
      <c r="A824" s="19"/>
      <c r="B824" s="19"/>
      <c r="C824" s="19"/>
      <c r="D824" s="19"/>
      <c r="E824" s="95"/>
      <c r="F824" s="93">
        <v>6.0</v>
      </c>
      <c r="G824" s="95" t="s">
        <v>1696</v>
      </c>
      <c r="H824" s="95" t="s">
        <v>1697</v>
      </c>
      <c r="I824" s="95"/>
      <c r="J824" s="95"/>
      <c r="K824" s="95"/>
      <c r="L824" s="95"/>
      <c r="M824" s="95"/>
      <c r="N824" s="95"/>
      <c r="O824" s="95"/>
      <c r="P824" s="95"/>
      <c r="Q824" s="95"/>
      <c r="R824" s="95"/>
      <c r="S824" s="95"/>
      <c r="T824" s="95"/>
      <c r="U824" s="95"/>
      <c r="V824" s="95"/>
      <c r="W824" s="95"/>
      <c r="X824" s="95"/>
      <c r="Y824" s="95"/>
      <c r="Z824" s="95"/>
      <c r="AA824" s="95"/>
      <c r="AB824" s="94"/>
      <c r="AC824" s="94"/>
      <c r="AD824" s="95"/>
      <c r="AE824" s="95"/>
      <c r="AF824" s="1167"/>
      <c r="AG824" s="1167"/>
      <c r="AH824" s="1167"/>
      <c r="AI824" s="1167"/>
      <c r="AJ824" s="1167"/>
      <c r="AK824" s="1167"/>
    </row>
    <row r="825" ht="15.75" customHeight="1">
      <c r="A825" s="961">
        <v>270.0</v>
      </c>
      <c r="B825" s="961" t="s">
        <v>2377</v>
      </c>
      <c r="C825" s="961" t="s">
        <v>44</v>
      </c>
      <c r="D825" s="962" t="s">
        <v>1698</v>
      </c>
      <c r="E825" s="962" t="s">
        <v>1669</v>
      </c>
      <c r="F825" s="963">
        <v>1.0</v>
      </c>
      <c r="G825" s="964" t="s">
        <v>1699</v>
      </c>
      <c r="H825" s="964" t="s">
        <v>1700</v>
      </c>
      <c r="I825" s="965"/>
      <c r="J825" s="965"/>
      <c r="K825" s="965"/>
      <c r="L825" s="965"/>
      <c r="M825" s="965"/>
      <c r="N825" s="965"/>
      <c r="O825" s="965"/>
      <c r="P825" s="965"/>
      <c r="Q825" s="965"/>
      <c r="R825" s="965"/>
      <c r="S825" s="965"/>
      <c r="T825" s="965"/>
      <c r="U825" s="965"/>
      <c r="V825" s="965"/>
      <c r="W825" s="965"/>
      <c r="X825" s="965"/>
      <c r="Y825" s="966"/>
      <c r="Z825" s="966"/>
      <c r="AA825" s="966"/>
      <c r="AB825" s="901" t="s">
        <v>2530</v>
      </c>
      <c r="AC825" s="901"/>
      <c r="AD825" s="966" t="s">
        <v>3436</v>
      </c>
      <c r="AE825" s="966"/>
      <c r="AF825" s="1171"/>
      <c r="AG825" s="1171"/>
      <c r="AH825" s="1171"/>
      <c r="AI825" s="1171"/>
      <c r="AJ825" s="1171"/>
      <c r="AK825" s="1171"/>
    </row>
    <row r="826" ht="15.75" customHeight="1">
      <c r="A826" s="113"/>
      <c r="B826" s="113"/>
      <c r="C826" s="113"/>
      <c r="D826" s="113"/>
      <c r="E826" s="113"/>
      <c r="F826" s="963">
        <v>2.0</v>
      </c>
      <c r="G826" s="964" t="s">
        <v>1702</v>
      </c>
      <c r="H826" s="964" t="s">
        <v>1689</v>
      </c>
      <c r="I826" s="965"/>
      <c r="J826" s="965"/>
      <c r="K826" s="965"/>
      <c r="L826" s="965"/>
      <c r="M826" s="965"/>
      <c r="N826" s="965"/>
      <c r="O826" s="965"/>
      <c r="P826" s="965"/>
      <c r="Q826" s="965"/>
      <c r="R826" s="965"/>
      <c r="S826" s="965"/>
      <c r="T826" s="965"/>
      <c r="U826" s="965"/>
      <c r="V826" s="965"/>
      <c r="W826" s="965"/>
      <c r="X826" s="965"/>
      <c r="Y826" s="966"/>
      <c r="Z826" s="966"/>
      <c r="AA826" s="966"/>
      <c r="AB826" s="901"/>
      <c r="AC826" s="901"/>
      <c r="AD826" s="966"/>
      <c r="AE826" s="966"/>
      <c r="AF826" s="1171"/>
      <c r="AG826" s="1171"/>
      <c r="AH826" s="1171"/>
      <c r="AI826" s="1171"/>
      <c r="AJ826" s="1171"/>
      <c r="AK826" s="1171"/>
    </row>
    <row r="827" ht="15.75" customHeight="1">
      <c r="A827" s="113"/>
      <c r="B827" s="113"/>
      <c r="C827" s="113"/>
      <c r="D827" s="113"/>
      <c r="E827" s="113"/>
      <c r="F827" s="963">
        <v>3.0</v>
      </c>
      <c r="G827" s="964" t="s">
        <v>1690</v>
      </c>
      <c r="H827" s="964" t="s">
        <v>1703</v>
      </c>
      <c r="I827" s="965"/>
      <c r="J827" s="965"/>
      <c r="K827" s="965"/>
      <c r="L827" s="965"/>
      <c r="M827" s="965"/>
      <c r="N827" s="965"/>
      <c r="O827" s="965"/>
      <c r="P827" s="965"/>
      <c r="Q827" s="965"/>
      <c r="R827" s="965"/>
      <c r="S827" s="965"/>
      <c r="T827" s="965"/>
      <c r="U827" s="965"/>
      <c r="V827" s="965"/>
      <c r="W827" s="965"/>
      <c r="X827" s="965"/>
      <c r="Y827" s="966"/>
      <c r="Z827" s="966"/>
      <c r="AA827" s="966"/>
      <c r="AB827" s="901"/>
      <c r="AC827" s="901"/>
      <c r="AD827" s="966"/>
      <c r="AE827" s="966"/>
      <c r="AF827" s="1171"/>
      <c r="AG827" s="1171"/>
      <c r="AH827" s="1171"/>
      <c r="AI827" s="1171"/>
      <c r="AJ827" s="1171"/>
      <c r="AK827" s="1171"/>
    </row>
    <row r="828" ht="15.75" customHeight="1">
      <c r="A828" s="19"/>
      <c r="B828" s="19"/>
      <c r="C828" s="19"/>
      <c r="D828" s="19"/>
      <c r="E828" s="19"/>
      <c r="F828" s="963">
        <v>4.0</v>
      </c>
      <c r="G828" s="964" t="s">
        <v>1704</v>
      </c>
      <c r="H828" s="964" t="s">
        <v>1705</v>
      </c>
      <c r="I828" s="965"/>
      <c r="J828" s="965"/>
      <c r="K828" s="965"/>
      <c r="L828" s="965"/>
      <c r="M828" s="965"/>
      <c r="N828" s="965"/>
      <c r="O828" s="965"/>
      <c r="P828" s="965"/>
      <c r="Q828" s="965"/>
      <c r="R828" s="965"/>
      <c r="S828" s="965"/>
      <c r="T828" s="965"/>
      <c r="U828" s="965"/>
      <c r="V828" s="965"/>
      <c r="W828" s="965"/>
      <c r="X828" s="965"/>
      <c r="Y828" s="966"/>
      <c r="Z828" s="966"/>
      <c r="AA828" s="966"/>
      <c r="AB828" s="901"/>
      <c r="AC828" s="901"/>
      <c r="AD828" s="966"/>
      <c r="AE828" s="966"/>
      <c r="AF828" s="1171"/>
      <c r="AG828" s="1171"/>
      <c r="AH828" s="1171"/>
      <c r="AI828" s="1171"/>
      <c r="AJ828" s="1171"/>
      <c r="AK828" s="1171"/>
    </row>
    <row r="829" ht="15.75" customHeight="1">
      <c r="A829" s="192">
        <v>271.0</v>
      </c>
      <c r="B829" s="192" t="s">
        <v>2377</v>
      </c>
      <c r="C829" s="192" t="s">
        <v>44</v>
      </c>
      <c r="D829" s="194" t="s">
        <v>1707</v>
      </c>
      <c r="E829" s="196" t="s">
        <v>1669</v>
      </c>
      <c r="F829" s="93">
        <v>1.0</v>
      </c>
      <c r="G829" s="96" t="s">
        <v>1670</v>
      </c>
      <c r="H829" s="96" t="s">
        <v>1671</v>
      </c>
      <c r="I829" s="95"/>
      <c r="J829" s="95"/>
      <c r="K829" s="95"/>
      <c r="L829" s="95"/>
      <c r="M829" s="95"/>
      <c r="N829" s="95"/>
      <c r="O829" s="95"/>
      <c r="P829" s="95"/>
      <c r="Q829" s="95"/>
      <c r="R829" s="95"/>
      <c r="S829" s="95"/>
      <c r="T829" s="95"/>
      <c r="U829" s="95"/>
      <c r="V829" s="95"/>
      <c r="W829" s="95"/>
      <c r="X829" s="95"/>
      <c r="Y829" s="95"/>
      <c r="Z829" s="95"/>
      <c r="AA829" s="95"/>
      <c r="AB829" s="94" t="s">
        <v>2391</v>
      </c>
      <c r="AC829" s="94" t="s">
        <v>3437</v>
      </c>
      <c r="AD829" s="95"/>
      <c r="AE829" s="95"/>
      <c r="AF829" s="1167"/>
      <c r="AG829" s="1167"/>
      <c r="AH829" s="1167"/>
      <c r="AI829" s="1167"/>
      <c r="AJ829" s="1167"/>
      <c r="AK829" s="1167"/>
    </row>
    <row r="830" ht="41.25" customHeight="1">
      <c r="A830" s="113"/>
      <c r="B830" s="113"/>
      <c r="C830" s="113"/>
      <c r="D830" s="113"/>
      <c r="E830" s="19"/>
      <c r="F830" s="93">
        <v>2.0</v>
      </c>
      <c r="G830" s="96" t="s">
        <v>1672</v>
      </c>
      <c r="H830" s="96" t="s">
        <v>1673</v>
      </c>
      <c r="I830" s="95"/>
      <c r="J830" s="95"/>
      <c r="K830" s="95"/>
      <c r="L830" s="95"/>
      <c r="M830" s="95"/>
      <c r="N830" s="95"/>
      <c r="O830" s="95"/>
      <c r="P830" s="95"/>
      <c r="Q830" s="95"/>
      <c r="R830" s="95"/>
      <c r="S830" s="95"/>
      <c r="T830" s="95"/>
      <c r="U830" s="95"/>
      <c r="V830" s="95"/>
      <c r="W830" s="95"/>
      <c r="X830" s="95"/>
      <c r="Y830" s="95"/>
      <c r="Z830" s="95"/>
      <c r="AA830" s="95"/>
      <c r="AB830" s="94"/>
      <c r="AC830" s="94"/>
      <c r="AD830" s="95"/>
      <c r="AE830" s="95"/>
      <c r="AF830" s="1167"/>
      <c r="AG830" s="1167"/>
      <c r="AH830" s="1167"/>
      <c r="AI830" s="1167"/>
      <c r="AJ830" s="1167"/>
      <c r="AK830" s="1167"/>
    </row>
    <row r="831" ht="15.75" customHeight="1">
      <c r="A831" s="113"/>
      <c r="B831" s="113"/>
      <c r="C831" s="113"/>
      <c r="D831" s="113"/>
      <c r="E831" s="95"/>
      <c r="F831" s="94">
        <v>3.0</v>
      </c>
      <c r="G831" s="96" t="s">
        <v>1675</v>
      </c>
      <c r="H831" s="96" t="s">
        <v>1676</v>
      </c>
      <c r="I831" s="95"/>
      <c r="J831" s="95"/>
      <c r="K831" s="95"/>
      <c r="L831" s="95"/>
      <c r="M831" s="95"/>
      <c r="N831" s="95"/>
      <c r="O831" s="95"/>
      <c r="P831" s="95"/>
      <c r="Q831" s="95"/>
      <c r="R831" s="95"/>
      <c r="S831" s="95"/>
      <c r="T831" s="95"/>
      <c r="U831" s="95"/>
      <c r="V831" s="95"/>
      <c r="W831" s="95"/>
      <c r="X831" s="95"/>
      <c r="Y831" s="95"/>
      <c r="Z831" s="95"/>
      <c r="AA831" s="95"/>
      <c r="AB831" s="94"/>
      <c r="AC831" s="94"/>
      <c r="AD831" s="95"/>
      <c r="AE831" s="95"/>
      <c r="AF831" s="1167"/>
      <c r="AG831" s="1167"/>
      <c r="AH831" s="1167"/>
      <c r="AI831" s="1167"/>
      <c r="AJ831" s="1167"/>
      <c r="AK831" s="1167"/>
    </row>
    <row r="832" ht="15.75" customHeight="1">
      <c r="A832" s="113"/>
      <c r="B832" s="113"/>
      <c r="C832" s="113"/>
      <c r="D832" s="113"/>
      <c r="E832" s="96" t="s">
        <v>1677</v>
      </c>
      <c r="F832" s="93">
        <v>4.0</v>
      </c>
      <c r="G832" s="96" t="s">
        <v>1709</v>
      </c>
      <c r="H832" s="96" t="s">
        <v>1679</v>
      </c>
      <c r="I832" s="95"/>
      <c r="J832" s="95"/>
      <c r="K832" s="95"/>
      <c r="L832" s="95"/>
      <c r="M832" s="95"/>
      <c r="N832" s="95"/>
      <c r="O832" s="95"/>
      <c r="P832" s="95"/>
      <c r="Q832" s="95"/>
      <c r="R832" s="95"/>
      <c r="S832" s="95"/>
      <c r="T832" s="95"/>
      <c r="U832" s="95"/>
      <c r="V832" s="95"/>
      <c r="W832" s="95"/>
      <c r="X832" s="95"/>
      <c r="Y832" s="95"/>
      <c r="Z832" s="95"/>
      <c r="AA832" s="95"/>
      <c r="AB832" s="94"/>
      <c r="AC832" s="94"/>
      <c r="AD832" s="95"/>
      <c r="AE832" s="95"/>
      <c r="AF832" s="1167"/>
      <c r="AG832" s="1167"/>
      <c r="AH832" s="1167"/>
      <c r="AI832" s="1167"/>
      <c r="AJ832" s="1167"/>
      <c r="AK832" s="1167"/>
    </row>
    <row r="833" ht="15.75" customHeight="1">
      <c r="A833" s="113"/>
      <c r="B833" s="113"/>
      <c r="C833" s="113"/>
      <c r="D833" s="113"/>
      <c r="E833" s="96" t="s">
        <v>1680</v>
      </c>
      <c r="F833" s="93">
        <v>5.0</v>
      </c>
      <c r="G833" s="96" t="s">
        <v>1681</v>
      </c>
      <c r="H833" s="96" t="s">
        <v>1691</v>
      </c>
      <c r="I833" s="95"/>
      <c r="J833" s="95"/>
      <c r="K833" s="95"/>
      <c r="L833" s="95"/>
      <c r="M833" s="95"/>
      <c r="N833" s="95"/>
      <c r="O833" s="95"/>
      <c r="P833" s="95"/>
      <c r="Q833" s="95"/>
      <c r="R833" s="95"/>
      <c r="S833" s="95"/>
      <c r="T833" s="95"/>
      <c r="U833" s="95"/>
      <c r="V833" s="95"/>
      <c r="W833" s="95"/>
      <c r="X833" s="95"/>
      <c r="Y833" s="95"/>
      <c r="Z833" s="95"/>
      <c r="AA833" s="95"/>
      <c r="AB833" s="94"/>
      <c r="AC833" s="94"/>
      <c r="AD833" s="95"/>
      <c r="AE833" s="95"/>
      <c r="AF833" s="1167"/>
      <c r="AG833" s="1167"/>
      <c r="AH833" s="1167"/>
      <c r="AI833" s="1167"/>
      <c r="AJ833" s="1167"/>
      <c r="AK833" s="1167"/>
    </row>
    <row r="834" ht="15.75" customHeight="1">
      <c r="A834" s="19"/>
      <c r="B834" s="19"/>
      <c r="C834" s="19"/>
      <c r="D834" s="19"/>
      <c r="E834" s="95"/>
      <c r="F834" s="93">
        <v>6.0</v>
      </c>
      <c r="G834" s="96" t="s">
        <v>1710</v>
      </c>
      <c r="H834" s="96" t="s">
        <v>1711</v>
      </c>
      <c r="I834" s="95"/>
      <c r="J834" s="95"/>
      <c r="K834" s="95"/>
      <c r="L834" s="95"/>
      <c r="M834" s="95"/>
      <c r="N834" s="95"/>
      <c r="O834" s="95"/>
      <c r="P834" s="95"/>
      <c r="Q834" s="95"/>
      <c r="R834" s="95"/>
      <c r="S834" s="95"/>
      <c r="T834" s="95"/>
      <c r="U834" s="95"/>
      <c r="V834" s="95"/>
      <c r="W834" s="95"/>
      <c r="X834" s="95"/>
      <c r="Y834" s="95"/>
      <c r="Z834" s="95"/>
      <c r="AA834" s="95"/>
      <c r="AB834" s="94"/>
      <c r="AC834" s="94"/>
      <c r="AD834" s="95"/>
      <c r="AE834" s="95"/>
      <c r="AF834" s="1167"/>
      <c r="AG834" s="1167"/>
      <c r="AH834" s="1167"/>
      <c r="AI834" s="1167"/>
      <c r="AJ834" s="1167"/>
      <c r="AK834" s="1167"/>
    </row>
    <row r="835" ht="15.75" customHeight="1">
      <c r="A835" s="192">
        <v>272.0</v>
      </c>
      <c r="B835" s="192" t="s">
        <v>2377</v>
      </c>
      <c r="C835" s="192" t="s">
        <v>44</v>
      </c>
      <c r="D835" s="196" t="s">
        <v>1712</v>
      </c>
      <c r="E835" s="96" t="s">
        <v>424</v>
      </c>
      <c r="F835" s="93"/>
      <c r="G835" s="96"/>
      <c r="H835" s="96"/>
      <c r="I835" s="95"/>
      <c r="J835" s="95"/>
      <c r="K835" s="95"/>
      <c r="L835" s="95"/>
      <c r="M835" s="95"/>
      <c r="N835" s="95"/>
      <c r="O835" s="95"/>
      <c r="P835" s="95"/>
      <c r="Q835" s="95"/>
      <c r="R835" s="95"/>
      <c r="S835" s="95"/>
      <c r="T835" s="95"/>
      <c r="U835" s="95"/>
      <c r="V835" s="95"/>
      <c r="W835" s="95"/>
      <c r="X835" s="95"/>
      <c r="Y835" s="95"/>
      <c r="Z835" s="95"/>
      <c r="AA835" s="95"/>
      <c r="AB835" s="94" t="s">
        <v>2391</v>
      </c>
      <c r="AC835" s="94" t="s">
        <v>3438</v>
      </c>
      <c r="AD835" s="95"/>
      <c r="AE835" s="95"/>
      <c r="AF835" s="1167"/>
      <c r="AG835" s="1167"/>
      <c r="AH835" s="1167"/>
      <c r="AI835" s="1167"/>
      <c r="AJ835" s="1167"/>
      <c r="AK835" s="1167"/>
    </row>
    <row r="836" ht="15.75" customHeight="1">
      <c r="A836" s="113"/>
      <c r="B836" s="113"/>
      <c r="C836" s="113"/>
      <c r="D836" s="113"/>
      <c r="E836" s="95"/>
      <c r="F836" s="93">
        <v>1.0</v>
      </c>
      <c r="G836" s="96" t="s">
        <v>1713</v>
      </c>
      <c r="H836" s="96" t="s">
        <v>743</v>
      </c>
      <c r="I836" s="95"/>
      <c r="J836" s="95"/>
      <c r="K836" s="95"/>
      <c r="L836" s="95"/>
      <c r="M836" s="95"/>
      <c r="N836" s="95"/>
      <c r="O836" s="95"/>
      <c r="P836" s="95"/>
      <c r="Q836" s="95"/>
      <c r="R836" s="95"/>
      <c r="S836" s="95"/>
      <c r="T836" s="95"/>
      <c r="U836" s="95"/>
      <c r="V836" s="95"/>
      <c r="W836" s="95"/>
      <c r="X836" s="95"/>
      <c r="Y836" s="95"/>
      <c r="Z836" s="95"/>
      <c r="AA836" s="95"/>
      <c r="AB836" s="94"/>
      <c r="AC836" s="94"/>
      <c r="AD836" s="95"/>
      <c r="AE836" s="95"/>
      <c r="AF836" s="1167"/>
      <c r="AG836" s="1167"/>
      <c r="AH836" s="1167"/>
      <c r="AI836" s="1167"/>
      <c r="AJ836" s="1167"/>
      <c r="AK836" s="1167"/>
    </row>
    <row r="837" ht="15.75" customHeight="1">
      <c r="A837" s="113"/>
      <c r="B837" s="113"/>
      <c r="C837" s="113"/>
      <c r="D837" s="113"/>
      <c r="E837" s="95"/>
      <c r="F837" s="93">
        <v>2.0</v>
      </c>
      <c r="G837" s="96" t="s">
        <v>832</v>
      </c>
      <c r="H837" s="96" t="s">
        <v>833</v>
      </c>
      <c r="I837" s="95"/>
      <c r="J837" s="95"/>
      <c r="K837" s="95"/>
      <c r="L837" s="95"/>
      <c r="M837" s="95"/>
      <c r="N837" s="95"/>
      <c r="O837" s="95"/>
      <c r="P837" s="95"/>
      <c r="Q837" s="95"/>
      <c r="R837" s="95"/>
      <c r="S837" s="95"/>
      <c r="T837" s="95"/>
      <c r="U837" s="95"/>
      <c r="V837" s="95"/>
      <c r="W837" s="95"/>
      <c r="X837" s="95"/>
      <c r="Y837" s="95"/>
      <c r="Z837" s="95"/>
      <c r="AA837" s="95"/>
      <c r="AB837" s="94"/>
      <c r="AC837" s="94"/>
      <c r="AD837" s="95"/>
      <c r="AE837" s="95"/>
      <c r="AF837" s="1167"/>
      <c r="AG837" s="1167"/>
      <c r="AH837" s="1167"/>
      <c r="AI837" s="1167"/>
      <c r="AJ837" s="1167"/>
      <c r="AK837" s="1167"/>
    </row>
    <row r="838" ht="15.75" customHeight="1">
      <c r="A838" s="113"/>
      <c r="B838" s="113"/>
      <c r="C838" s="113"/>
      <c r="D838" s="113"/>
      <c r="E838" s="95"/>
      <c r="F838" s="93">
        <v>3.0</v>
      </c>
      <c r="G838" s="96" t="s">
        <v>744</v>
      </c>
      <c r="H838" s="96" t="s">
        <v>745</v>
      </c>
      <c r="I838" s="95"/>
      <c r="J838" s="95"/>
      <c r="K838" s="95"/>
      <c r="L838" s="95"/>
      <c r="M838" s="95"/>
      <c r="N838" s="95"/>
      <c r="O838" s="95"/>
      <c r="P838" s="95"/>
      <c r="Q838" s="95"/>
      <c r="R838" s="95"/>
      <c r="S838" s="95"/>
      <c r="T838" s="95"/>
      <c r="U838" s="95"/>
      <c r="V838" s="95"/>
      <c r="W838" s="95"/>
      <c r="X838" s="95"/>
      <c r="Y838" s="95"/>
      <c r="Z838" s="95"/>
      <c r="AA838" s="95"/>
      <c r="AB838" s="94"/>
      <c r="AC838" s="94"/>
      <c r="AD838" s="95"/>
      <c r="AE838" s="95"/>
      <c r="AF838" s="1167"/>
      <c r="AG838" s="1167"/>
      <c r="AH838" s="1167"/>
      <c r="AI838" s="1167"/>
      <c r="AJ838" s="1167"/>
      <c r="AK838" s="1167"/>
    </row>
    <row r="839" ht="15.75" customHeight="1">
      <c r="A839" s="113"/>
      <c r="B839" s="113"/>
      <c r="C839" s="113"/>
      <c r="D839" s="113"/>
      <c r="E839" s="95"/>
      <c r="F839" s="93">
        <v>4.0</v>
      </c>
      <c r="G839" s="96" t="s">
        <v>1714</v>
      </c>
      <c r="H839" s="96" t="s">
        <v>1715</v>
      </c>
      <c r="I839" s="95"/>
      <c r="J839" s="95"/>
      <c r="K839" s="95"/>
      <c r="L839" s="95"/>
      <c r="M839" s="95"/>
      <c r="N839" s="95"/>
      <c r="O839" s="95"/>
      <c r="P839" s="95"/>
      <c r="Q839" s="95"/>
      <c r="R839" s="95"/>
      <c r="S839" s="95"/>
      <c r="T839" s="95"/>
      <c r="U839" s="95"/>
      <c r="V839" s="95"/>
      <c r="W839" s="95"/>
      <c r="X839" s="95"/>
      <c r="Y839" s="95"/>
      <c r="Z839" s="95"/>
      <c r="AA839" s="95"/>
      <c r="AB839" s="94"/>
      <c r="AC839" s="94"/>
      <c r="AD839" s="95"/>
      <c r="AE839" s="95"/>
      <c r="AF839" s="1167"/>
      <c r="AG839" s="1167"/>
      <c r="AH839" s="1167"/>
      <c r="AI839" s="1167"/>
      <c r="AJ839" s="1167"/>
      <c r="AK839" s="1167"/>
    </row>
    <row r="840" ht="15.75" customHeight="1">
      <c r="A840" s="113"/>
      <c r="B840" s="113"/>
      <c r="C840" s="113"/>
      <c r="D840" s="113"/>
      <c r="E840" s="95"/>
      <c r="F840" s="93">
        <v>5.0</v>
      </c>
      <c r="G840" s="96" t="s">
        <v>1716</v>
      </c>
      <c r="H840" s="96" t="s">
        <v>1717</v>
      </c>
      <c r="I840" s="95"/>
      <c r="J840" s="95"/>
      <c r="K840" s="95"/>
      <c r="L840" s="95"/>
      <c r="M840" s="95"/>
      <c r="N840" s="95"/>
      <c r="O840" s="95"/>
      <c r="P840" s="95"/>
      <c r="Q840" s="95"/>
      <c r="R840" s="95"/>
      <c r="S840" s="95"/>
      <c r="T840" s="95"/>
      <c r="U840" s="95"/>
      <c r="V840" s="95"/>
      <c r="W840" s="95"/>
      <c r="X840" s="95"/>
      <c r="Y840" s="95"/>
      <c r="Z840" s="95"/>
      <c r="AA840" s="95"/>
      <c r="AB840" s="94"/>
      <c r="AC840" s="94"/>
      <c r="AD840" s="95"/>
      <c r="AE840" s="95"/>
      <c r="AF840" s="1167"/>
      <c r="AG840" s="1167"/>
      <c r="AH840" s="1167"/>
      <c r="AI840" s="1167"/>
      <c r="AJ840" s="1167"/>
      <c r="AK840" s="1167"/>
    </row>
    <row r="841" ht="15.75" customHeight="1">
      <c r="A841" s="113"/>
      <c r="B841" s="113"/>
      <c r="C841" s="113"/>
      <c r="D841" s="113"/>
      <c r="E841" s="96" t="s">
        <v>1677</v>
      </c>
      <c r="F841" s="93">
        <v>6.0</v>
      </c>
      <c r="G841" s="96" t="s">
        <v>1670</v>
      </c>
      <c r="H841" s="96" t="s">
        <v>1671</v>
      </c>
      <c r="I841" s="95"/>
      <c r="J841" s="95"/>
      <c r="K841" s="95"/>
      <c r="L841" s="95"/>
      <c r="M841" s="95"/>
      <c r="N841" s="95"/>
      <c r="O841" s="95"/>
      <c r="P841" s="95"/>
      <c r="Q841" s="95"/>
      <c r="R841" s="95"/>
      <c r="S841" s="95"/>
      <c r="T841" s="95"/>
      <c r="U841" s="95"/>
      <c r="V841" s="95"/>
      <c r="W841" s="95"/>
      <c r="X841" s="95"/>
      <c r="Y841" s="95"/>
      <c r="Z841" s="95"/>
      <c r="AA841" s="95"/>
      <c r="AB841" s="94"/>
      <c r="AC841" s="94"/>
      <c r="AD841" s="95"/>
      <c r="AE841" s="95"/>
      <c r="AF841" s="1167"/>
      <c r="AG841" s="1167"/>
      <c r="AH841" s="1167"/>
      <c r="AI841" s="1167"/>
      <c r="AJ841" s="1167"/>
      <c r="AK841" s="1167"/>
    </row>
    <row r="842" ht="15.75" customHeight="1">
      <c r="A842" s="113"/>
      <c r="B842" s="113"/>
      <c r="C842" s="113"/>
      <c r="D842" s="113"/>
      <c r="E842" s="96" t="s">
        <v>1680</v>
      </c>
      <c r="F842" s="93">
        <v>7.0</v>
      </c>
      <c r="G842" s="96" t="s">
        <v>1672</v>
      </c>
      <c r="H842" s="96" t="s">
        <v>1673</v>
      </c>
      <c r="I842" s="95"/>
      <c r="J842" s="95"/>
      <c r="K842" s="95"/>
      <c r="L842" s="95"/>
      <c r="M842" s="95"/>
      <c r="N842" s="95"/>
      <c r="O842" s="95"/>
      <c r="P842" s="95"/>
      <c r="Q842" s="95"/>
      <c r="R842" s="95"/>
      <c r="S842" s="95"/>
      <c r="T842" s="95"/>
      <c r="U842" s="95"/>
      <c r="V842" s="95"/>
      <c r="W842" s="95"/>
      <c r="X842" s="95"/>
      <c r="Y842" s="95"/>
      <c r="Z842" s="95"/>
      <c r="AA842" s="95"/>
      <c r="AB842" s="94"/>
      <c r="AC842" s="94"/>
      <c r="AD842" s="95"/>
      <c r="AE842" s="95"/>
      <c r="AF842" s="1167"/>
      <c r="AG842" s="1167"/>
      <c r="AH842" s="1167"/>
      <c r="AI842" s="1167"/>
      <c r="AJ842" s="1167"/>
      <c r="AK842" s="1167"/>
    </row>
    <row r="843" ht="15.75" customHeight="1">
      <c r="A843" s="113"/>
      <c r="B843" s="113"/>
      <c r="C843" s="113"/>
      <c r="D843" s="113"/>
      <c r="E843" s="95"/>
      <c r="F843" s="94">
        <v>8.0</v>
      </c>
      <c r="G843" s="96" t="s">
        <v>1675</v>
      </c>
      <c r="H843" s="96" t="s">
        <v>1676</v>
      </c>
      <c r="I843" s="95"/>
      <c r="J843" s="95"/>
      <c r="K843" s="95"/>
      <c r="L843" s="95"/>
      <c r="M843" s="95"/>
      <c r="N843" s="95"/>
      <c r="O843" s="95"/>
      <c r="P843" s="95"/>
      <c r="Q843" s="95"/>
      <c r="R843" s="95"/>
      <c r="S843" s="95"/>
      <c r="T843" s="95"/>
      <c r="U843" s="95"/>
      <c r="V843" s="95"/>
      <c r="W843" s="95"/>
      <c r="X843" s="95"/>
      <c r="Y843" s="95"/>
      <c r="Z843" s="95"/>
      <c r="AA843" s="95"/>
      <c r="AB843" s="94"/>
      <c r="AC843" s="94"/>
      <c r="AD843" s="95"/>
      <c r="AE843" s="95"/>
      <c r="AF843" s="1167"/>
      <c r="AG843" s="1167"/>
      <c r="AH843" s="1167"/>
      <c r="AI843" s="1167"/>
      <c r="AJ843" s="1167"/>
      <c r="AK843" s="1167"/>
    </row>
    <row r="844" ht="15.75" customHeight="1">
      <c r="A844" s="19"/>
      <c r="B844" s="19"/>
      <c r="C844" s="19"/>
      <c r="D844" s="19"/>
      <c r="E844" s="95"/>
      <c r="F844" s="93">
        <v>9.0</v>
      </c>
      <c r="G844" s="96" t="s">
        <v>1718</v>
      </c>
      <c r="H844" s="96" t="s">
        <v>1719</v>
      </c>
      <c r="I844" s="95"/>
      <c r="J844" s="95"/>
      <c r="K844" s="95"/>
      <c r="L844" s="95"/>
      <c r="M844" s="95"/>
      <c r="N844" s="95"/>
      <c r="O844" s="95"/>
      <c r="P844" s="95"/>
      <c r="Q844" s="95"/>
      <c r="R844" s="95"/>
      <c r="S844" s="95"/>
      <c r="T844" s="95"/>
      <c r="U844" s="95"/>
      <c r="V844" s="95"/>
      <c r="W844" s="95"/>
      <c r="X844" s="95"/>
      <c r="Y844" s="95"/>
      <c r="Z844" s="95"/>
      <c r="AA844" s="95"/>
      <c r="AB844" s="94"/>
      <c r="AC844" s="94"/>
      <c r="AD844" s="95"/>
      <c r="AE844" s="95"/>
      <c r="AF844" s="1167"/>
      <c r="AG844" s="1167"/>
      <c r="AH844" s="1167"/>
      <c r="AI844" s="1167"/>
      <c r="AJ844" s="1167"/>
      <c r="AK844" s="1167"/>
    </row>
    <row r="845" ht="15.75" customHeight="1">
      <c r="A845" s="192">
        <v>273.0</v>
      </c>
      <c r="B845" s="192" t="s">
        <v>2377</v>
      </c>
      <c r="C845" s="192" t="s">
        <v>44</v>
      </c>
      <c r="D845" s="196" t="s">
        <v>1720</v>
      </c>
      <c r="E845" s="96" t="s">
        <v>424</v>
      </c>
      <c r="F845" s="93"/>
      <c r="G845" s="96"/>
      <c r="H845" s="96"/>
      <c r="I845" s="95"/>
      <c r="J845" s="95"/>
      <c r="K845" s="95"/>
      <c r="L845" s="95"/>
      <c r="M845" s="95"/>
      <c r="N845" s="95"/>
      <c r="O845" s="95"/>
      <c r="P845" s="95"/>
      <c r="Q845" s="95"/>
      <c r="R845" s="95"/>
      <c r="S845" s="95"/>
      <c r="T845" s="95"/>
      <c r="U845" s="95"/>
      <c r="V845" s="95"/>
      <c r="W845" s="95"/>
      <c r="X845" s="95"/>
      <c r="Y845" s="95"/>
      <c r="Z845" s="95"/>
      <c r="AA845" s="95"/>
      <c r="AB845" s="94" t="s">
        <v>2391</v>
      </c>
      <c r="AC845" s="94" t="s">
        <v>3439</v>
      </c>
      <c r="AD845" s="95"/>
      <c r="AE845" s="95"/>
      <c r="AF845" s="1167"/>
      <c r="AG845" s="1167"/>
      <c r="AH845" s="1167"/>
      <c r="AI845" s="1167"/>
      <c r="AJ845" s="1167"/>
      <c r="AK845" s="1167"/>
    </row>
    <row r="846" ht="15.75" customHeight="1">
      <c r="A846" s="113"/>
      <c r="B846" s="113"/>
      <c r="C846" s="113"/>
      <c r="D846" s="113"/>
      <c r="E846" s="95"/>
      <c r="F846" s="93">
        <v>1.0</v>
      </c>
      <c r="G846" s="96" t="s">
        <v>1713</v>
      </c>
      <c r="H846" s="96" t="s">
        <v>743</v>
      </c>
      <c r="I846" s="95"/>
      <c r="J846" s="95"/>
      <c r="K846" s="95"/>
      <c r="L846" s="95"/>
      <c r="M846" s="95"/>
      <c r="N846" s="95"/>
      <c r="O846" s="95"/>
      <c r="P846" s="95"/>
      <c r="Q846" s="95"/>
      <c r="R846" s="95"/>
      <c r="S846" s="95"/>
      <c r="T846" s="95"/>
      <c r="U846" s="95"/>
      <c r="V846" s="95"/>
      <c r="W846" s="95"/>
      <c r="X846" s="95"/>
      <c r="Y846" s="95"/>
      <c r="Z846" s="95"/>
      <c r="AA846" s="95"/>
      <c r="AB846" s="94"/>
      <c r="AC846" s="94"/>
      <c r="AD846" s="95"/>
      <c r="AE846" s="95"/>
      <c r="AF846" s="1167"/>
      <c r="AG846" s="1167"/>
      <c r="AH846" s="1167"/>
      <c r="AI846" s="1167"/>
      <c r="AJ846" s="1167"/>
      <c r="AK846" s="1167"/>
    </row>
    <row r="847" ht="21.75" customHeight="1">
      <c r="A847" s="113"/>
      <c r="B847" s="113"/>
      <c r="C847" s="113"/>
      <c r="D847" s="113"/>
      <c r="E847" s="95"/>
      <c r="F847" s="93">
        <v>2.0</v>
      </c>
      <c r="G847" s="96" t="s">
        <v>832</v>
      </c>
      <c r="H847" s="96" t="s">
        <v>833</v>
      </c>
      <c r="I847" s="95"/>
      <c r="J847" s="95"/>
      <c r="K847" s="95"/>
      <c r="L847" s="95"/>
      <c r="M847" s="95"/>
      <c r="N847" s="95"/>
      <c r="O847" s="95"/>
      <c r="P847" s="95"/>
      <c r="Q847" s="95"/>
      <c r="R847" s="95"/>
      <c r="S847" s="95"/>
      <c r="T847" s="95"/>
      <c r="U847" s="95"/>
      <c r="V847" s="95"/>
      <c r="W847" s="95"/>
      <c r="X847" s="95"/>
      <c r="Y847" s="95"/>
      <c r="Z847" s="95"/>
      <c r="AA847" s="95"/>
      <c r="AB847" s="94"/>
      <c r="AC847" s="94"/>
      <c r="AD847" s="95"/>
      <c r="AE847" s="95"/>
      <c r="AF847" s="1167"/>
      <c r="AG847" s="1167"/>
      <c r="AH847" s="1167"/>
      <c r="AI847" s="1167"/>
      <c r="AJ847" s="1167"/>
      <c r="AK847" s="1167"/>
    </row>
    <row r="848" ht="15.75" customHeight="1">
      <c r="A848" s="113"/>
      <c r="B848" s="113"/>
      <c r="C848" s="113"/>
      <c r="D848" s="113"/>
      <c r="E848" s="95"/>
      <c r="F848" s="93">
        <v>3.0</v>
      </c>
      <c r="G848" s="96" t="s">
        <v>744</v>
      </c>
      <c r="H848" s="96" t="s">
        <v>745</v>
      </c>
      <c r="I848" s="95"/>
      <c r="J848" s="95"/>
      <c r="K848" s="95"/>
      <c r="L848" s="95"/>
      <c r="M848" s="95"/>
      <c r="N848" s="95"/>
      <c r="O848" s="95"/>
      <c r="P848" s="95"/>
      <c r="Q848" s="95"/>
      <c r="R848" s="95"/>
      <c r="S848" s="95"/>
      <c r="T848" s="95"/>
      <c r="U848" s="95"/>
      <c r="V848" s="95"/>
      <c r="W848" s="95"/>
      <c r="X848" s="95"/>
      <c r="Y848" s="95"/>
      <c r="Z848" s="95"/>
      <c r="AA848" s="95"/>
      <c r="AB848" s="94"/>
      <c r="AC848" s="94"/>
      <c r="AD848" s="95"/>
      <c r="AE848" s="95"/>
      <c r="AF848" s="1167"/>
      <c r="AG848" s="1167"/>
      <c r="AH848" s="1167"/>
      <c r="AI848" s="1167"/>
      <c r="AJ848" s="1167"/>
      <c r="AK848" s="1167"/>
    </row>
    <row r="849" ht="15.75" customHeight="1">
      <c r="A849" s="113"/>
      <c r="B849" s="113"/>
      <c r="C849" s="113"/>
      <c r="D849" s="113"/>
      <c r="E849" s="95"/>
      <c r="F849" s="93">
        <v>4.0</v>
      </c>
      <c r="G849" s="96" t="s">
        <v>1714</v>
      </c>
      <c r="H849" s="96" t="s">
        <v>1715</v>
      </c>
      <c r="I849" s="95"/>
      <c r="J849" s="95"/>
      <c r="K849" s="95"/>
      <c r="L849" s="95"/>
      <c r="M849" s="95"/>
      <c r="N849" s="95"/>
      <c r="O849" s="95"/>
      <c r="P849" s="95"/>
      <c r="Q849" s="95"/>
      <c r="R849" s="95"/>
      <c r="S849" s="95"/>
      <c r="T849" s="95"/>
      <c r="U849" s="95"/>
      <c r="V849" s="95"/>
      <c r="W849" s="95"/>
      <c r="X849" s="95"/>
      <c r="Y849" s="95"/>
      <c r="Z849" s="95"/>
      <c r="AA849" s="95"/>
      <c r="AB849" s="94"/>
      <c r="AC849" s="94"/>
      <c r="AD849" s="95"/>
      <c r="AE849" s="95"/>
      <c r="AF849" s="1167"/>
      <c r="AG849" s="1167"/>
      <c r="AH849" s="1167"/>
      <c r="AI849" s="1167"/>
      <c r="AJ849" s="1167"/>
      <c r="AK849" s="1167"/>
    </row>
    <row r="850" ht="15.75" customHeight="1">
      <c r="A850" s="113"/>
      <c r="B850" s="113"/>
      <c r="C850" s="113"/>
      <c r="D850" s="113"/>
      <c r="E850" s="95"/>
      <c r="F850" s="93">
        <v>5.0</v>
      </c>
      <c r="G850" s="96" t="s">
        <v>1716</v>
      </c>
      <c r="H850" s="96" t="s">
        <v>1717</v>
      </c>
      <c r="I850" s="95"/>
      <c r="J850" s="95"/>
      <c r="K850" s="95"/>
      <c r="L850" s="95"/>
      <c r="M850" s="95"/>
      <c r="N850" s="95"/>
      <c r="O850" s="95"/>
      <c r="P850" s="95"/>
      <c r="Q850" s="95"/>
      <c r="R850" s="95"/>
      <c r="S850" s="95"/>
      <c r="T850" s="95"/>
      <c r="U850" s="95"/>
      <c r="V850" s="95"/>
      <c r="W850" s="95"/>
      <c r="X850" s="95"/>
      <c r="Y850" s="95"/>
      <c r="Z850" s="95"/>
      <c r="AA850" s="95"/>
      <c r="AB850" s="94"/>
      <c r="AC850" s="94"/>
      <c r="AD850" s="95"/>
      <c r="AE850" s="95"/>
      <c r="AF850" s="1167"/>
      <c r="AG850" s="1167"/>
      <c r="AH850" s="1167"/>
      <c r="AI850" s="1167"/>
      <c r="AJ850" s="1167"/>
      <c r="AK850" s="1167"/>
    </row>
    <row r="851" ht="15.75" customHeight="1">
      <c r="A851" s="113"/>
      <c r="B851" s="113"/>
      <c r="C851" s="113"/>
      <c r="D851" s="113"/>
      <c r="E851" s="96" t="s">
        <v>1677</v>
      </c>
      <c r="F851" s="93">
        <v>6.0</v>
      </c>
      <c r="G851" s="96" t="s">
        <v>1670</v>
      </c>
      <c r="H851" s="96" t="s">
        <v>1671</v>
      </c>
      <c r="I851" s="95"/>
      <c r="J851" s="95"/>
      <c r="K851" s="95"/>
      <c r="L851" s="95"/>
      <c r="M851" s="95"/>
      <c r="N851" s="95"/>
      <c r="O851" s="95"/>
      <c r="P851" s="95"/>
      <c r="Q851" s="95"/>
      <c r="R851" s="95"/>
      <c r="S851" s="95"/>
      <c r="T851" s="95"/>
      <c r="U851" s="95"/>
      <c r="V851" s="95"/>
      <c r="W851" s="95"/>
      <c r="X851" s="95"/>
      <c r="Y851" s="95"/>
      <c r="Z851" s="95"/>
      <c r="AA851" s="95"/>
      <c r="AB851" s="94"/>
      <c r="AC851" s="94"/>
      <c r="AD851" s="95"/>
      <c r="AE851" s="95"/>
      <c r="AF851" s="1167"/>
      <c r="AG851" s="1167"/>
      <c r="AH851" s="1167"/>
      <c r="AI851" s="1167"/>
      <c r="AJ851" s="1167"/>
      <c r="AK851" s="1167"/>
    </row>
    <row r="852" ht="15.75" customHeight="1">
      <c r="A852" s="113"/>
      <c r="B852" s="113"/>
      <c r="C852" s="113"/>
      <c r="D852" s="113"/>
      <c r="E852" s="96" t="s">
        <v>1680</v>
      </c>
      <c r="F852" s="93">
        <v>7.0</v>
      </c>
      <c r="G852" s="96" t="s">
        <v>1672</v>
      </c>
      <c r="H852" s="96" t="s">
        <v>1673</v>
      </c>
      <c r="I852" s="95"/>
      <c r="J852" s="95"/>
      <c r="K852" s="95"/>
      <c r="L852" s="95"/>
      <c r="M852" s="95"/>
      <c r="N852" s="95"/>
      <c r="O852" s="95"/>
      <c r="P852" s="95"/>
      <c r="Q852" s="95"/>
      <c r="R852" s="95"/>
      <c r="S852" s="95"/>
      <c r="T852" s="95"/>
      <c r="U852" s="95"/>
      <c r="V852" s="95"/>
      <c r="W852" s="95"/>
      <c r="X852" s="95"/>
      <c r="Y852" s="95"/>
      <c r="Z852" s="95"/>
      <c r="AA852" s="95"/>
      <c r="AB852" s="94"/>
      <c r="AC852" s="94"/>
      <c r="AD852" s="95"/>
      <c r="AE852" s="95"/>
      <c r="AF852" s="1167"/>
      <c r="AG852" s="1167"/>
      <c r="AH852" s="1167"/>
      <c r="AI852" s="1167"/>
      <c r="AJ852" s="1167"/>
      <c r="AK852" s="1167"/>
    </row>
    <row r="853" ht="15.75" customHeight="1">
      <c r="A853" s="113"/>
      <c r="B853" s="113"/>
      <c r="C853" s="113"/>
      <c r="D853" s="113"/>
      <c r="E853" s="95"/>
      <c r="F853" s="94">
        <v>8.0</v>
      </c>
      <c r="G853" s="96" t="s">
        <v>1675</v>
      </c>
      <c r="H853" s="96" t="s">
        <v>1676</v>
      </c>
      <c r="I853" s="95"/>
      <c r="J853" s="95"/>
      <c r="K853" s="95"/>
      <c r="L853" s="95"/>
      <c r="M853" s="95"/>
      <c r="N853" s="95"/>
      <c r="O853" s="95"/>
      <c r="P853" s="95"/>
      <c r="Q853" s="95"/>
      <c r="R853" s="95"/>
      <c r="S853" s="95"/>
      <c r="T853" s="95"/>
      <c r="U853" s="95"/>
      <c r="V853" s="95"/>
      <c r="W853" s="95"/>
      <c r="X853" s="95"/>
      <c r="Y853" s="95"/>
      <c r="Z853" s="95"/>
      <c r="AA853" s="95"/>
      <c r="AB853" s="94"/>
      <c r="AC853" s="94"/>
      <c r="AD853" s="95"/>
      <c r="AE853" s="95"/>
      <c r="AF853" s="1167"/>
      <c r="AG853" s="1167"/>
      <c r="AH853" s="1167"/>
      <c r="AI853" s="1167"/>
      <c r="AJ853" s="1167"/>
      <c r="AK853" s="1167"/>
    </row>
    <row r="854" ht="15.75" customHeight="1">
      <c r="A854" s="113"/>
      <c r="B854" s="113"/>
      <c r="C854" s="113"/>
      <c r="D854" s="113"/>
      <c r="E854" s="95"/>
      <c r="F854" s="93">
        <v>9.0</v>
      </c>
      <c r="G854" s="96" t="s">
        <v>1718</v>
      </c>
      <c r="H854" s="96" t="s">
        <v>1719</v>
      </c>
      <c r="I854" s="95"/>
      <c r="J854" s="95"/>
      <c r="K854" s="95"/>
      <c r="L854" s="95"/>
      <c r="M854" s="95"/>
      <c r="N854" s="95"/>
      <c r="O854" s="95"/>
      <c r="P854" s="95"/>
      <c r="Q854" s="95"/>
      <c r="R854" s="95"/>
      <c r="S854" s="95"/>
      <c r="T854" s="95"/>
      <c r="U854" s="95"/>
      <c r="V854" s="95"/>
      <c r="W854" s="95"/>
      <c r="X854" s="95"/>
      <c r="Y854" s="95"/>
      <c r="Z854" s="95"/>
      <c r="AA854" s="95"/>
      <c r="AB854" s="94"/>
      <c r="AC854" s="94"/>
      <c r="AD854" s="95"/>
      <c r="AE854" s="95"/>
      <c r="AF854" s="1167"/>
      <c r="AG854" s="1167"/>
      <c r="AH854" s="1167"/>
      <c r="AI854" s="1167"/>
      <c r="AJ854" s="1167"/>
      <c r="AK854" s="1167"/>
    </row>
    <row r="855" ht="15.75" customHeight="1">
      <c r="A855" s="113"/>
      <c r="B855" s="113"/>
      <c r="C855" s="113"/>
      <c r="D855" s="113"/>
      <c r="E855" s="95"/>
      <c r="F855" s="93">
        <v>10.0</v>
      </c>
      <c r="G855" s="96" t="s">
        <v>1723</v>
      </c>
      <c r="H855" s="96" t="s">
        <v>1724</v>
      </c>
      <c r="I855" s="95"/>
      <c r="J855" s="95"/>
      <c r="K855" s="95"/>
      <c r="L855" s="95"/>
      <c r="M855" s="95"/>
      <c r="N855" s="95"/>
      <c r="O855" s="95"/>
      <c r="P855" s="95"/>
      <c r="Q855" s="95"/>
      <c r="R855" s="95"/>
      <c r="S855" s="95"/>
      <c r="T855" s="95"/>
      <c r="U855" s="95"/>
      <c r="V855" s="95"/>
      <c r="W855" s="95"/>
      <c r="X855" s="95"/>
      <c r="Y855" s="95"/>
      <c r="Z855" s="95"/>
      <c r="AA855" s="95"/>
      <c r="AB855" s="94"/>
      <c r="AC855" s="94"/>
      <c r="AD855" s="95"/>
      <c r="AE855" s="95"/>
      <c r="AF855" s="1167"/>
      <c r="AG855" s="1167"/>
      <c r="AH855" s="1167"/>
      <c r="AI855" s="1167"/>
      <c r="AJ855" s="1167"/>
      <c r="AK855" s="1167"/>
    </row>
    <row r="856" ht="15.75" customHeight="1">
      <c r="A856" s="19"/>
      <c r="B856" s="19"/>
      <c r="C856" s="19"/>
      <c r="D856" s="19"/>
      <c r="E856" s="95"/>
      <c r="F856" s="93">
        <v>11.0</v>
      </c>
      <c r="G856" s="96" t="s">
        <v>1725</v>
      </c>
      <c r="H856" s="96" t="s">
        <v>1726</v>
      </c>
      <c r="I856" s="95"/>
      <c r="J856" s="95"/>
      <c r="K856" s="95"/>
      <c r="L856" s="95"/>
      <c r="M856" s="95"/>
      <c r="N856" s="95"/>
      <c r="O856" s="95"/>
      <c r="P856" s="95"/>
      <c r="Q856" s="95"/>
      <c r="R856" s="95"/>
      <c r="S856" s="95"/>
      <c r="T856" s="95"/>
      <c r="U856" s="95"/>
      <c r="V856" s="95"/>
      <c r="W856" s="95"/>
      <c r="X856" s="95"/>
      <c r="Y856" s="95"/>
      <c r="Z856" s="95"/>
      <c r="AA856" s="95"/>
      <c r="AB856" s="94"/>
      <c r="AC856" s="94"/>
      <c r="AD856" s="95"/>
      <c r="AE856" s="95"/>
      <c r="AF856" s="1167"/>
      <c r="AG856" s="1167"/>
      <c r="AH856" s="1167"/>
      <c r="AI856" s="1167"/>
      <c r="AJ856" s="1167"/>
      <c r="AK856" s="1167"/>
    </row>
    <row r="857" ht="15.75" customHeight="1">
      <c r="A857" s="192">
        <v>274.0</v>
      </c>
      <c r="B857" s="192" t="s">
        <v>2377</v>
      </c>
      <c r="C857" s="192" t="s">
        <v>44</v>
      </c>
      <c r="D857" s="196" t="s">
        <v>1727</v>
      </c>
      <c r="E857" s="96" t="s">
        <v>424</v>
      </c>
      <c r="F857" s="93"/>
      <c r="G857" s="96"/>
      <c r="H857" s="96"/>
      <c r="I857" s="95"/>
      <c r="J857" s="95"/>
      <c r="K857" s="95"/>
      <c r="L857" s="95"/>
      <c r="M857" s="95"/>
      <c r="N857" s="95"/>
      <c r="O857" s="95"/>
      <c r="P857" s="95"/>
      <c r="Q857" s="95"/>
      <c r="R857" s="95"/>
      <c r="S857" s="95"/>
      <c r="T857" s="95"/>
      <c r="U857" s="95"/>
      <c r="V857" s="95"/>
      <c r="W857" s="95"/>
      <c r="X857" s="95"/>
      <c r="Y857" s="95"/>
      <c r="Z857" s="95"/>
      <c r="AA857" s="95"/>
      <c r="AB857" s="94" t="s">
        <v>2391</v>
      </c>
      <c r="AC857" s="94" t="s">
        <v>3905</v>
      </c>
      <c r="AD857" s="95"/>
      <c r="AE857" s="95"/>
      <c r="AF857" s="1167"/>
      <c r="AG857" s="1167"/>
      <c r="AH857" s="1167"/>
      <c r="AI857" s="1167"/>
      <c r="AJ857" s="1167"/>
      <c r="AK857" s="1167"/>
    </row>
    <row r="858" ht="15.75" customHeight="1">
      <c r="A858" s="113"/>
      <c r="B858" s="113"/>
      <c r="C858" s="113"/>
      <c r="D858" s="113"/>
      <c r="E858" s="95"/>
      <c r="F858" s="93">
        <v>1.0</v>
      </c>
      <c r="G858" s="96" t="s">
        <v>1713</v>
      </c>
      <c r="H858" s="96" t="s">
        <v>743</v>
      </c>
      <c r="I858" s="95"/>
      <c r="J858" s="95"/>
      <c r="K858" s="95"/>
      <c r="L858" s="95"/>
      <c r="M858" s="95"/>
      <c r="N858" s="95"/>
      <c r="O858" s="95"/>
      <c r="P858" s="95"/>
      <c r="Q858" s="95"/>
      <c r="R858" s="95"/>
      <c r="S858" s="95"/>
      <c r="T858" s="95"/>
      <c r="U858" s="95"/>
      <c r="V858" s="95"/>
      <c r="W858" s="95"/>
      <c r="X858" s="95"/>
      <c r="Y858" s="95"/>
      <c r="Z858" s="95"/>
      <c r="AA858" s="95"/>
      <c r="AB858" s="94"/>
      <c r="AC858" s="94"/>
      <c r="AD858" s="95"/>
      <c r="AE858" s="95"/>
      <c r="AF858" s="1167"/>
      <c r="AG858" s="1167"/>
      <c r="AH858" s="1167"/>
      <c r="AI858" s="1167"/>
      <c r="AJ858" s="1167"/>
      <c r="AK858" s="1167"/>
    </row>
    <row r="859" ht="15.75" customHeight="1">
      <c r="A859" s="113"/>
      <c r="B859" s="113"/>
      <c r="C859" s="113"/>
      <c r="D859" s="113"/>
      <c r="E859" s="95"/>
      <c r="F859" s="93">
        <v>2.0</v>
      </c>
      <c r="G859" s="96" t="s">
        <v>832</v>
      </c>
      <c r="H859" s="96" t="s">
        <v>833</v>
      </c>
      <c r="I859" s="95"/>
      <c r="J859" s="95"/>
      <c r="K859" s="95"/>
      <c r="L859" s="95"/>
      <c r="M859" s="95"/>
      <c r="N859" s="95"/>
      <c r="O859" s="95"/>
      <c r="P859" s="95"/>
      <c r="Q859" s="95"/>
      <c r="R859" s="95"/>
      <c r="S859" s="95"/>
      <c r="T859" s="95"/>
      <c r="U859" s="95"/>
      <c r="V859" s="95"/>
      <c r="W859" s="95"/>
      <c r="X859" s="95"/>
      <c r="Y859" s="95"/>
      <c r="Z859" s="95"/>
      <c r="AA859" s="95"/>
      <c r="AB859" s="94"/>
      <c r="AC859" s="94"/>
      <c r="AD859" s="95"/>
      <c r="AE859" s="95"/>
      <c r="AF859" s="1167"/>
      <c r="AG859" s="1167"/>
      <c r="AH859" s="1167"/>
      <c r="AI859" s="1167"/>
      <c r="AJ859" s="1167"/>
      <c r="AK859" s="1167"/>
    </row>
    <row r="860" ht="15.75" customHeight="1">
      <c r="A860" s="113"/>
      <c r="B860" s="113"/>
      <c r="C860" s="113"/>
      <c r="D860" s="113"/>
      <c r="E860" s="95"/>
      <c r="F860" s="93">
        <v>3.0</v>
      </c>
      <c r="G860" s="96" t="s">
        <v>744</v>
      </c>
      <c r="H860" s="96" t="s">
        <v>745</v>
      </c>
      <c r="I860" s="95"/>
      <c r="J860" s="95"/>
      <c r="K860" s="95"/>
      <c r="L860" s="95"/>
      <c r="M860" s="95"/>
      <c r="N860" s="95"/>
      <c r="O860" s="95"/>
      <c r="P860" s="95"/>
      <c r="Q860" s="95"/>
      <c r="R860" s="95"/>
      <c r="S860" s="95"/>
      <c r="T860" s="95"/>
      <c r="U860" s="95"/>
      <c r="V860" s="95"/>
      <c r="W860" s="95"/>
      <c r="X860" s="95"/>
      <c r="Y860" s="95"/>
      <c r="Z860" s="95"/>
      <c r="AA860" s="95"/>
      <c r="AB860" s="94"/>
      <c r="AC860" s="94"/>
      <c r="AD860" s="95"/>
      <c r="AE860" s="95"/>
      <c r="AF860" s="1167"/>
      <c r="AG860" s="1167"/>
      <c r="AH860" s="1167"/>
      <c r="AI860" s="1167"/>
      <c r="AJ860" s="1167"/>
      <c r="AK860" s="1167"/>
    </row>
    <row r="861" ht="15.75" customHeight="1">
      <c r="A861" s="113"/>
      <c r="B861" s="113"/>
      <c r="C861" s="113"/>
      <c r="D861" s="113"/>
      <c r="E861" s="95"/>
      <c r="F861" s="93">
        <v>4.0</v>
      </c>
      <c r="G861" s="96" t="s">
        <v>1714</v>
      </c>
      <c r="H861" s="96" t="s">
        <v>1715</v>
      </c>
      <c r="I861" s="95"/>
      <c r="J861" s="95"/>
      <c r="K861" s="95"/>
      <c r="L861" s="95"/>
      <c r="M861" s="95"/>
      <c r="N861" s="95"/>
      <c r="O861" s="95"/>
      <c r="P861" s="95"/>
      <c r="Q861" s="95"/>
      <c r="R861" s="95"/>
      <c r="S861" s="95"/>
      <c r="T861" s="95"/>
      <c r="U861" s="95"/>
      <c r="V861" s="95"/>
      <c r="W861" s="95"/>
      <c r="X861" s="95"/>
      <c r="Y861" s="95"/>
      <c r="Z861" s="95"/>
      <c r="AA861" s="95"/>
      <c r="AB861" s="94"/>
      <c r="AC861" s="94"/>
      <c r="AD861" s="95"/>
      <c r="AE861" s="95"/>
      <c r="AF861" s="1167"/>
      <c r="AG861" s="1167"/>
      <c r="AH861" s="1167"/>
      <c r="AI861" s="1167"/>
      <c r="AJ861" s="1167"/>
      <c r="AK861" s="1167"/>
    </row>
    <row r="862" ht="15.75" customHeight="1">
      <c r="A862" s="113"/>
      <c r="B862" s="113"/>
      <c r="C862" s="113"/>
      <c r="D862" s="113"/>
      <c r="E862" s="95"/>
      <c r="F862" s="93">
        <v>5.0</v>
      </c>
      <c r="G862" s="96" t="s">
        <v>1716</v>
      </c>
      <c r="H862" s="96" t="s">
        <v>1717</v>
      </c>
      <c r="I862" s="95"/>
      <c r="J862" s="95"/>
      <c r="K862" s="95"/>
      <c r="L862" s="95"/>
      <c r="M862" s="95"/>
      <c r="N862" s="95"/>
      <c r="O862" s="95"/>
      <c r="P862" s="95"/>
      <c r="Q862" s="95"/>
      <c r="R862" s="95"/>
      <c r="S862" s="95"/>
      <c r="T862" s="95"/>
      <c r="U862" s="95"/>
      <c r="V862" s="95"/>
      <c r="W862" s="95"/>
      <c r="X862" s="95"/>
      <c r="Y862" s="95"/>
      <c r="Z862" s="95"/>
      <c r="AA862" s="95"/>
      <c r="AB862" s="94"/>
      <c r="AC862" s="94"/>
      <c r="AD862" s="95"/>
      <c r="AE862" s="95"/>
      <c r="AF862" s="1167"/>
      <c r="AG862" s="1167"/>
      <c r="AH862" s="1167"/>
      <c r="AI862" s="1167"/>
      <c r="AJ862" s="1167"/>
      <c r="AK862" s="1167"/>
    </row>
    <row r="863" ht="15.75" customHeight="1">
      <c r="A863" s="113"/>
      <c r="B863" s="113"/>
      <c r="C863" s="113"/>
      <c r="D863" s="113"/>
      <c r="E863" s="96" t="s">
        <v>1677</v>
      </c>
      <c r="F863" s="93">
        <v>6.0</v>
      </c>
      <c r="G863" s="96" t="s">
        <v>1670</v>
      </c>
      <c r="H863" s="96" t="s">
        <v>1671</v>
      </c>
      <c r="I863" s="95"/>
      <c r="J863" s="95"/>
      <c r="K863" s="95"/>
      <c r="L863" s="95"/>
      <c r="M863" s="95"/>
      <c r="N863" s="95"/>
      <c r="O863" s="95"/>
      <c r="P863" s="95"/>
      <c r="Q863" s="95"/>
      <c r="R863" s="95"/>
      <c r="S863" s="95"/>
      <c r="T863" s="95"/>
      <c r="U863" s="95"/>
      <c r="V863" s="95"/>
      <c r="W863" s="95"/>
      <c r="X863" s="95"/>
      <c r="Y863" s="95"/>
      <c r="Z863" s="95"/>
      <c r="AA863" s="95"/>
      <c r="AB863" s="94"/>
      <c r="AC863" s="94"/>
      <c r="AD863" s="95"/>
      <c r="AE863" s="95"/>
      <c r="AF863" s="1167"/>
      <c r="AG863" s="1167"/>
      <c r="AH863" s="1167"/>
      <c r="AI863" s="1167"/>
      <c r="AJ863" s="1167"/>
      <c r="AK863" s="1167"/>
    </row>
    <row r="864" ht="15.75" customHeight="1">
      <c r="A864" s="113"/>
      <c r="B864" s="113"/>
      <c r="C864" s="113"/>
      <c r="D864" s="113"/>
      <c r="E864" s="96" t="s">
        <v>1680</v>
      </c>
      <c r="F864" s="93">
        <v>7.0</v>
      </c>
      <c r="G864" s="96" t="s">
        <v>1672</v>
      </c>
      <c r="H864" s="96" t="s">
        <v>1673</v>
      </c>
      <c r="I864" s="95"/>
      <c r="J864" s="95"/>
      <c r="K864" s="95"/>
      <c r="L864" s="95"/>
      <c r="M864" s="95"/>
      <c r="N864" s="95"/>
      <c r="O864" s="95"/>
      <c r="P864" s="95"/>
      <c r="Q864" s="95"/>
      <c r="R864" s="95"/>
      <c r="S864" s="95"/>
      <c r="T864" s="95"/>
      <c r="U864" s="95"/>
      <c r="V864" s="95"/>
      <c r="W864" s="95"/>
      <c r="X864" s="95"/>
      <c r="Y864" s="95"/>
      <c r="Z864" s="95"/>
      <c r="AA864" s="95"/>
      <c r="AB864" s="94"/>
      <c r="AC864" s="94"/>
      <c r="AD864" s="95"/>
      <c r="AE864" s="95"/>
      <c r="AF864" s="1167"/>
      <c r="AG864" s="1167"/>
      <c r="AH864" s="1167"/>
      <c r="AI864" s="1167"/>
      <c r="AJ864" s="1167"/>
      <c r="AK864" s="1167"/>
    </row>
    <row r="865" ht="15.75" customHeight="1">
      <c r="A865" s="113"/>
      <c r="B865" s="113"/>
      <c r="C865" s="113"/>
      <c r="D865" s="113"/>
      <c r="E865" s="95"/>
      <c r="F865" s="94">
        <v>8.0</v>
      </c>
      <c r="G865" s="96" t="s">
        <v>1675</v>
      </c>
      <c r="H865" s="96" t="s">
        <v>1676</v>
      </c>
      <c r="I865" s="95"/>
      <c r="J865" s="95"/>
      <c r="K865" s="95"/>
      <c r="L865" s="95"/>
      <c r="M865" s="95"/>
      <c r="N865" s="95"/>
      <c r="O865" s="95"/>
      <c r="P865" s="95"/>
      <c r="Q865" s="95"/>
      <c r="R865" s="95"/>
      <c r="S865" s="95"/>
      <c r="T865" s="95"/>
      <c r="U865" s="95"/>
      <c r="V865" s="95"/>
      <c r="W865" s="95"/>
      <c r="X865" s="95"/>
      <c r="Y865" s="95"/>
      <c r="Z865" s="95"/>
      <c r="AA865" s="95"/>
      <c r="AB865" s="94"/>
      <c r="AC865" s="94"/>
      <c r="AD865" s="95"/>
      <c r="AE865" s="95"/>
      <c r="AF865" s="1167"/>
      <c r="AG865" s="1167"/>
      <c r="AH865" s="1167"/>
      <c r="AI865" s="1167"/>
      <c r="AJ865" s="1167"/>
      <c r="AK865" s="1167"/>
    </row>
    <row r="866" ht="15.75" customHeight="1">
      <c r="A866" s="113"/>
      <c r="B866" s="113"/>
      <c r="C866" s="113"/>
      <c r="D866" s="113"/>
      <c r="E866" s="95"/>
      <c r="F866" s="93">
        <v>9.0</v>
      </c>
      <c r="G866" s="96" t="s">
        <v>1718</v>
      </c>
      <c r="H866" s="96" t="s">
        <v>1719</v>
      </c>
      <c r="I866" s="95"/>
      <c r="J866" s="95"/>
      <c r="K866" s="95"/>
      <c r="L866" s="95"/>
      <c r="M866" s="95"/>
      <c r="N866" s="95"/>
      <c r="O866" s="95"/>
      <c r="P866" s="95"/>
      <c r="Q866" s="95"/>
      <c r="R866" s="95"/>
      <c r="S866" s="95"/>
      <c r="T866" s="95"/>
      <c r="U866" s="95"/>
      <c r="V866" s="95"/>
      <c r="W866" s="95"/>
      <c r="X866" s="95"/>
      <c r="Y866" s="95"/>
      <c r="Z866" s="95"/>
      <c r="AA866" s="95"/>
      <c r="AB866" s="94"/>
      <c r="AC866" s="94"/>
      <c r="AD866" s="95"/>
      <c r="AE866" s="95"/>
      <c r="AF866" s="1167"/>
      <c r="AG866" s="1167"/>
      <c r="AH866" s="1167"/>
      <c r="AI866" s="1167"/>
      <c r="AJ866" s="1167"/>
      <c r="AK866" s="1167"/>
    </row>
    <row r="867" ht="15.75" customHeight="1">
      <c r="A867" s="113"/>
      <c r="B867" s="113"/>
      <c r="C867" s="113"/>
      <c r="D867" s="113"/>
      <c r="E867" s="95"/>
      <c r="F867" s="93">
        <v>10.0</v>
      </c>
      <c r="G867" s="96" t="s">
        <v>1730</v>
      </c>
      <c r="H867" s="96" t="s">
        <v>1731</v>
      </c>
      <c r="I867" s="95"/>
      <c r="J867" s="95"/>
      <c r="K867" s="95"/>
      <c r="L867" s="95"/>
      <c r="M867" s="95"/>
      <c r="N867" s="95"/>
      <c r="O867" s="95"/>
      <c r="P867" s="95"/>
      <c r="Q867" s="95"/>
      <c r="R867" s="95"/>
      <c r="S867" s="95"/>
      <c r="T867" s="95"/>
      <c r="U867" s="95"/>
      <c r="V867" s="95"/>
      <c r="W867" s="95"/>
      <c r="X867" s="95"/>
      <c r="Y867" s="95"/>
      <c r="Z867" s="95"/>
      <c r="AA867" s="95"/>
      <c r="AB867" s="94"/>
      <c r="AC867" s="94"/>
      <c r="AD867" s="95"/>
      <c r="AE867" s="95"/>
      <c r="AF867" s="1167"/>
      <c r="AG867" s="1167"/>
      <c r="AH867" s="1167"/>
      <c r="AI867" s="1167"/>
      <c r="AJ867" s="1167"/>
      <c r="AK867" s="1167"/>
    </row>
    <row r="868" ht="15.75" customHeight="1">
      <c r="A868" s="19"/>
      <c r="B868" s="19"/>
      <c r="C868" s="19"/>
      <c r="D868" s="19"/>
      <c r="E868" s="95"/>
      <c r="F868" s="93">
        <v>11.0</v>
      </c>
      <c r="G868" s="96" t="s">
        <v>1732</v>
      </c>
      <c r="H868" s="96" t="s">
        <v>1733</v>
      </c>
      <c r="I868" s="95"/>
      <c r="J868" s="95"/>
      <c r="K868" s="95"/>
      <c r="L868" s="95"/>
      <c r="M868" s="95"/>
      <c r="N868" s="95"/>
      <c r="O868" s="95"/>
      <c r="P868" s="95"/>
      <c r="Q868" s="95"/>
      <c r="R868" s="95"/>
      <c r="S868" s="95"/>
      <c r="T868" s="95"/>
      <c r="U868" s="95"/>
      <c r="V868" s="95"/>
      <c r="W868" s="95"/>
      <c r="X868" s="95"/>
      <c r="Y868" s="95"/>
      <c r="Z868" s="95"/>
      <c r="AA868" s="95"/>
      <c r="AB868" s="94"/>
      <c r="AC868" s="94"/>
      <c r="AD868" s="95"/>
      <c r="AE868" s="95"/>
      <c r="AF868" s="1167"/>
      <c r="AG868" s="1167"/>
      <c r="AH868" s="1167"/>
      <c r="AI868" s="1167"/>
      <c r="AJ868" s="1167"/>
      <c r="AK868" s="1167"/>
    </row>
    <row r="869" ht="15.75" customHeight="1">
      <c r="A869" s="192">
        <v>275.0</v>
      </c>
      <c r="B869" s="192" t="s">
        <v>2377</v>
      </c>
      <c r="C869" s="192" t="s">
        <v>44</v>
      </c>
      <c r="D869" s="196" t="s">
        <v>1734</v>
      </c>
      <c r="E869" s="96" t="s">
        <v>1735</v>
      </c>
      <c r="F869" s="93">
        <v>1.0</v>
      </c>
      <c r="G869" s="96" t="s">
        <v>425</v>
      </c>
      <c r="H869" s="96" t="s">
        <v>426</v>
      </c>
      <c r="I869" s="95"/>
      <c r="J869" s="95"/>
      <c r="K869" s="95"/>
      <c r="L869" s="95"/>
      <c r="M869" s="95"/>
      <c r="N869" s="95"/>
      <c r="O869" s="95"/>
      <c r="P869" s="95"/>
      <c r="Q869" s="95"/>
      <c r="R869" s="95"/>
      <c r="S869" s="95"/>
      <c r="T869" s="95"/>
      <c r="U869" s="95"/>
      <c r="V869" s="95"/>
      <c r="W869" s="95"/>
      <c r="X869" s="95"/>
      <c r="Y869" s="95"/>
      <c r="Z869" s="95"/>
      <c r="AA869" s="95"/>
      <c r="AB869" s="94" t="s">
        <v>2391</v>
      </c>
      <c r="AC869" s="94" t="s">
        <v>3442</v>
      </c>
      <c r="AD869" s="95"/>
      <c r="AE869" s="95"/>
      <c r="AF869" s="1167"/>
      <c r="AG869" s="1167"/>
      <c r="AH869" s="1167"/>
      <c r="AI869" s="1167"/>
      <c r="AJ869" s="1167"/>
      <c r="AK869" s="1167"/>
    </row>
    <row r="870" ht="15.75" customHeight="1">
      <c r="A870" s="113"/>
      <c r="B870" s="113"/>
      <c r="C870" s="113"/>
      <c r="D870" s="113"/>
      <c r="E870" s="95"/>
      <c r="F870" s="93">
        <v>2.0</v>
      </c>
      <c r="G870" s="96" t="s">
        <v>1736</v>
      </c>
      <c r="H870" s="96" t="s">
        <v>1737</v>
      </c>
      <c r="I870" s="95"/>
      <c r="J870" s="95"/>
      <c r="K870" s="95"/>
      <c r="L870" s="95"/>
      <c r="M870" s="95"/>
      <c r="N870" s="95"/>
      <c r="O870" s="95"/>
      <c r="P870" s="95"/>
      <c r="Q870" s="95"/>
      <c r="R870" s="95"/>
      <c r="S870" s="95"/>
      <c r="T870" s="95"/>
      <c r="U870" s="95"/>
      <c r="V870" s="95"/>
      <c r="W870" s="95"/>
      <c r="X870" s="95"/>
      <c r="Y870" s="95"/>
      <c r="Z870" s="95"/>
      <c r="AA870" s="95"/>
      <c r="AB870" s="94"/>
      <c r="AC870" s="94"/>
      <c r="AD870" s="95"/>
      <c r="AE870" s="95"/>
      <c r="AF870" s="1167"/>
      <c r="AG870" s="1167"/>
      <c r="AH870" s="1167"/>
      <c r="AI870" s="1167"/>
      <c r="AJ870" s="1167"/>
      <c r="AK870" s="1167"/>
    </row>
    <row r="871" ht="15.75" customHeight="1">
      <c r="A871" s="113"/>
      <c r="B871" s="113"/>
      <c r="C871" s="113"/>
      <c r="D871" s="113"/>
      <c r="E871" s="95"/>
      <c r="F871" s="93">
        <v>3.0</v>
      </c>
      <c r="G871" s="96" t="s">
        <v>1738</v>
      </c>
      <c r="H871" s="96" t="s">
        <v>1739</v>
      </c>
      <c r="I871" s="95"/>
      <c r="J871" s="95"/>
      <c r="K871" s="95"/>
      <c r="L871" s="95"/>
      <c r="M871" s="95"/>
      <c r="N871" s="95"/>
      <c r="O871" s="95"/>
      <c r="P871" s="95"/>
      <c r="Q871" s="95"/>
      <c r="R871" s="95"/>
      <c r="S871" s="95"/>
      <c r="T871" s="95"/>
      <c r="U871" s="95"/>
      <c r="V871" s="95"/>
      <c r="W871" s="95"/>
      <c r="X871" s="95"/>
      <c r="Y871" s="95"/>
      <c r="Z871" s="95"/>
      <c r="AA871" s="95"/>
      <c r="AB871" s="94"/>
      <c r="AC871" s="94"/>
      <c r="AD871" s="95"/>
      <c r="AE871" s="95"/>
      <c r="AF871" s="1167"/>
      <c r="AG871" s="1167"/>
      <c r="AH871" s="1167"/>
      <c r="AI871" s="1167"/>
      <c r="AJ871" s="1167"/>
      <c r="AK871" s="1167"/>
    </row>
    <row r="872" ht="15.75" customHeight="1">
      <c r="A872" s="113"/>
      <c r="B872" s="113"/>
      <c r="C872" s="113"/>
      <c r="D872" s="113"/>
      <c r="E872" s="95"/>
      <c r="F872" s="93">
        <v>4.0</v>
      </c>
      <c r="G872" s="96" t="s">
        <v>1740</v>
      </c>
      <c r="H872" s="96" t="s">
        <v>1739</v>
      </c>
      <c r="I872" s="95"/>
      <c r="J872" s="95"/>
      <c r="K872" s="95"/>
      <c r="L872" s="95"/>
      <c r="M872" s="95"/>
      <c r="N872" s="95"/>
      <c r="O872" s="95"/>
      <c r="P872" s="95"/>
      <c r="Q872" s="95"/>
      <c r="R872" s="95"/>
      <c r="S872" s="95"/>
      <c r="T872" s="95"/>
      <c r="U872" s="95"/>
      <c r="V872" s="95"/>
      <c r="W872" s="95"/>
      <c r="X872" s="95"/>
      <c r="Y872" s="95"/>
      <c r="Z872" s="95"/>
      <c r="AA872" s="95"/>
      <c r="AB872" s="94"/>
      <c r="AC872" s="94"/>
      <c r="AD872" s="95"/>
      <c r="AE872" s="95"/>
      <c r="AF872" s="1167"/>
      <c r="AG872" s="1167"/>
      <c r="AH872" s="1167"/>
      <c r="AI872" s="1167"/>
      <c r="AJ872" s="1167"/>
      <c r="AK872" s="1167"/>
    </row>
    <row r="873" ht="15.75" customHeight="1">
      <c r="A873" s="113"/>
      <c r="B873" s="113"/>
      <c r="C873" s="113"/>
      <c r="D873" s="113"/>
      <c r="E873" s="96" t="s">
        <v>1677</v>
      </c>
      <c r="F873" s="93">
        <v>7.0</v>
      </c>
      <c r="G873" s="96" t="s">
        <v>1670</v>
      </c>
      <c r="H873" s="96" t="s">
        <v>1671</v>
      </c>
      <c r="I873" s="95"/>
      <c r="J873" s="95"/>
      <c r="K873" s="95"/>
      <c r="L873" s="95"/>
      <c r="M873" s="95"/>
      <c r="N873" s="95"/>
      <c r="O873" s="95"/>
      <c r="P873" s="95"/>
      <c r="Q873" s="95"/>
      <c r="R873" s="95"/>
      <c r="S873" s="95"/>
      <c r="T873" s="95"/>
      <c r="U873" s="95"/>
      <c r="V873" s="95"/>
      <c r="W873" s="95"/>
      <c r="X873" s="95"/>
      <c r="Y873" s="95"/>
      <c r="Z873" s="95"/>
      <c r="AA873" s="95"/>
      <c r="AB873" s="94"/>
      <c r="AC873" s="94"/>
      <c r="AD873" s="95"/>
      <c r="AE873" s="95"/>
      <c r="AF873" s="1167"/>
      <c r="AG873" s="1167"/>
      <c r="AH873" s="1167"/>
      <c r="AI873" s="1167"/>
      <c r="AJ873" s="1167"/>
      <c r="AK873" s="1167"/>
    </row>
    <row r="874" ht="15.75" customHeight="1">
      <c r="A874" s="113"/>
      <c r="B874" s="113"/>
      <c r="C874" s="113"/>
      <c r="D874" s="113"/>
      <c r="E874" s="96" t="s">
        <v>1680</v>
      </c>
      <c r="F874" s="93">
        <v>8.0</v>
      </c>
      <c r="G874" s="96" t="s">
        <v>1672</v>
      </c>
      <c r="H874" s="96" t="s">
        <v>1673</v>
      </c>
      <c r="I874" s="95"/>
      <c r="J874" s="95"/>
      <c r="K874" s="95"/>
      <c r="L874" s="95"/>
      <c r="M874" s="95"/>
      <c r="N874" s="95"/>
      <c r="O874" s="95"/>
      <c r="P874" s="95"/>
      <c r="Q874" s="95"/>
      <c r="R874" s="95"/>
      <c r="S874" s="95"/>
      <c r="T874" s="95"/>
      <c r="U874" s="95"/>
      <c r="V874" s="95"/>
      <c r="W874" s="95"/>
      <c r="X874" s="95"/>
      <c r="Y874" s="95"/>
      <c r="Z874" s="95"/>
      <c r="AA874" s="95"/>
      <c r="AB874" s="94"/>
      <c r="AC874" s="94"/>
      <c r="AD874" s="95"/>
      <c r="AE874" s="95"/>
      <c r="AF874" s="1167"/>
      <c r="AG874" s="1167"/>
      <c r="AH874" s="1167"/>
      <c r="AI874" s="1167"/>
      <c r="AJ874" s="1167"/>
      <c r="AK874" s="1167"/>
    </row>
    <row r="875" ht="15.75" customHeight="1">
      <c r="A875" s="113"/>
      <c r="B875" s="113"/>
      <c r="C875" s="113"/>
      <c r="D875" s="113"/>
      <c r="E875" s="95"/>
      <c r="F875" s="94"/>
      <c r="G875" s="96" t="s">
        <v>1675</v>
      </c>
      <c r="H875" s="96" t="s">
        <v>1676</v>
      </c>
      <c r="I875" s="95"/>
      <c r="J875" s="95"/>
      <c r="K875" s="95"/>
      <c r="L875" s="95"/>
      <c r="M875" s="95"/>
      <c r="N875" s="95"/>
      <c r="O875" s="95"/>
      <c r="P875" s="95"/>
      <c r="Q875" s="95"/>
      <c r="R875" s="95"/>
      <c r="S875" s="95"/>
      <c r="T875" s="95"/>
      <c r="U875" s="95"/>
      <c r="V875" s="95"/>
      <c r="W875" s="95"/>
      <c r="X875" s="95"/>
      <c r="Y875" s="95"/>
      <c r="Z875" s="95"/>
      <c r="AA875" s="95"/>
      <c r="AB875" s="94"/>
      <c r="AC875" s="94"/>
      <c r="AD875" s="95"/>
      <c r="AE875" s="95"/>
      <c r="AF875" s="1167"/>
      <c r="AG875" s="1167"/>
      <c r="AH875" s="1167"/>
      <c r="AI875" s="1167"/>
      <c r="AJ875" s="1167"/>
      <c r="AK875" s="1167"/>
    </row>
    <row r="876" ht="15.75" customHeight="1">
      <c r="A876" s="113"/>
      <c r="B876" s="113"/>
      <c r="C876" s="113"/>
      <c r="D876" s="113"/>
      <c r="E876" s="95"/>
      <c r="F876" s="93">
        <v>7.0</v>
      </c>
      <c r="G876" s="96" t="s">
        <v>1718</v>
      </c>
      <c r="H876" s="96" t="s">
        <v>1719</v>
      </c>
      <c r="I876" s="95"/>
      <c r="J876" s="95"/>
      <c r="K876" s="95"/>
      <c r="L876" s="95"/>
      <c r="M876" s="95"/>
      <c r="N876" s="95"/>
      <c r="O876" s="95"/>
      <c r="P876" s="95"/>
      <c r="Q876" s="95"/>
      <c r="R876" s="95"/>
      <c r="S876" s="95"/>
      <c r="T876" s="95"/>
      <c r="U876" s="95"/>
      <c r="V876" s="95"/>
      <c r="W876" s="95"/>
      <c r="X876" s="95"/>
      <c r="Y876" s="95"/>
      <c r="Z876" s="95"/>
      <c r="AA876" s="95"/>
      <c r="AB876" s="94"/>
      <c r="AC876" s="94"/>
      <c r="AD876" s="95"/>
      <c r="AE876" s="95"/>
      <c r="AF876" s="1167"/>
      <c r="AG876" s="1167"/>
      <c r="AH876" s="1167"/>
      <c r="AI876" s="1167"/>
      <c r="AJ876" s="1167"/>
      <c r="AK876" s="1167"/>
    </row>
    <row r="877" ht="15.75" customHeight="1">
      <c r="A877" s="113"/>
      <c r="B877" s="113"/>
      <c r="C877" s="113"/>
      <c r="D877" s="113"/>
      <c r="E877" s="95"/>
      <c r="F877" s="93">
        <v>8.0</v>
      </c>
      <c r="G877" s="96" t="s">
        <v>1741</v>
      </c>
      <c r="H877" s="96" t="s">
        <v>1742</v>
      </c>
      <c r="I877" s="95"/>
      <c r="J877" s="95"/>
      <c r="K877" s="95"/>
      <c r="L877" s="95"/>
      <c r="M877" s="95"/>
      <c r="N877" s="95"/>
      <c r="O877" s="95"/>
      <c r="P877" s="95"/>
      <c r="Q877" s="95"/>
      <c r="R877" s="95"/>
      <c r="S877" s="95"/>
      <c r="T877" s="95"/>
      <c r="U877" s="95"/>
      <c r="V877" s="95"/>
      <c r="W877" s="95"/>
      <c r="X877" s="95"/>
      <c r="Y877" s="95"/>
      <c r="Z877" s="95"/>
      <c r="AA877" s="95"/>
      <c r="AB877" s="94"/>
      <c r="AC877" s="94"/>
      <c r="AD877" s="95"/>
      <c r="AE877" s="95"/>
      <c r="AF877" s="1167"/>
      <c r="AG877" s="1167"/>
      <c r="AH877" s="1167"/>
      <c r="AI877" s="1167"/>
      <c r="AJ877" s="1167"/>
      <c r="AK877" s="1167"/>
    </row>
    <row r="878" ht="15.75" customHeight="1">
      <c r="A878" s="19"/>
      <c r="B878" s="19"/>
      <c r="C878" s="19"/>
      <c r="D878" s="19"/>
      <c r="E878" s="95"/>
      <c r="F878" s="93">
        <v>9.0</v>
      </c>
      <c r="G878" s="96" t="s">
        <v>1743</v>
      </c>
      <c r="H878" s="96" t="s">
        <v>1744</v>
      </c>
      <c r="I878" s="95"/>
      <c r="J878" s="95"/>
      <c r="K878" s="95"/>
      <c r="L878" s="95"/>
      <c r="M878" s="95"/>
      <c r="N878" s="95"/>
      <c r="O878" s="95"/>
      <c r="P878" s="95"/>
      <c r="Q878" s="95"/>
      <c r="R878" s="95"/>
      <c r="S878" s="95"/>
      <c r="T878" s="95"/>
      <c r="U878" s="95"/>
      <c r="V878" s="95"/>
      <c r="W878" s="95"/>
      <c r="X878" s="95"/>
      <c r="Y878" s="95"/>
      <c r="Z878" s="95"/>
      <c r="AA878" s="95"/>
      <c r="AB878" s="94"/>
      <c r="AC878" s="94"/>
      <c r="AD878" s="95"/>
      <c r="AE878" s="95"/>
      <c r="AF878" s="1167"/>
      <c r="AG878" s="1167"/>
      <c r="AH878" s="1167"/>
      <c r="AI878" s="1167"/>
      <c r="AJ878" s="1167"/>
      <c r="AK878" s="1167"/>
    </row>
    <row r="879" ht="15.75" customHeight="1">
      <c r="A879" s="192">
        <v>276.0</v>
      </c>
      <c r="B879" s="192" t="s">
        <v>2377</v>
      </c>
      <c r="C879" s="192" t="s">
        <v>44</v>
      </c>
      <c r="D879" s="196" t="s">
        <v>1745</v>
      </c>
      <c r="E879" s="196" t="s">
        <v>1669</v>
      </c>
      <c r="F879" s="93">
        <v>1.0</v>
      </c>
      <c r="G879" s="96" t="s">
        <v>1746</v>
      </c>
      <c r="H879" s="96"/>
      <c r="I879" s="95"/>
      <c r="J879" s="95"/>
      <c r="K879" s="95"/>
      <c r="L879" s="95"/>
      <c r="M879" s="95"/>
      <c r="N879" s="95"/>
      <c r="O879" s="95"/>
      <c r="P879" s="95"/>
      <c r="Q879" s="95"/>
      <c r="R879" s="95"/>
      <c r="S879" s="95"/>
      <c r="T879" s="95"/>
      <c r="U879" s="95"/>
      <c r="V879" s="95"/>
      <c r="W879" s="95"/>
      <c r="X879" s="95"/>
      <c r="Y879" s="95"/>
      <c r="Z879" s="95"/>
      <c r="AA879" s="95"/>
      <c r="AB879" s="94" t="s">
        <v>2391</v>
      </c>
      <c r="AC879" s="94" t="s">
        <v>3437</v>
      </c>
      <c r="AD879" s="95"/>
      <c r="AE879" s="95"/>
      <c r="AF879" s="1167"/>
      <c r="AG879" s="1167"/>
      <c r="AH879" s="1167"/>
      <c r="AI879" s="1167"/>
      <c r="AJ879" s="1167"/>
      <c r="AK879" s="1167"/>
    </row>
    <row r="880" ht="15.75" customHeight="1">
      <c r="A880" s="113"/>
      <c r="B880" s="113"/>
      <c r="C880" s="113"/>
      <c r="D880" s="113"/>
      <c r="E880" s="113"/>
      <c r="F880" s="93">
        <v>2.0</v>
      </c>
      <c r="G880" s="96" t="s">
        <v>1748</v>
      </c>
      <c r="H880" s="96"/>
      <c r="I880" s="95"/>
      <c r="J880" s="95"/>
      <c r="K880" s="95"/>
      <c r="L880" s="95"/>
      <c r="M880" s="95"/>
      <c r="N880" s="95"/>
      <c r="O880" s="95"/>
      <c r="P880" s="95"/>
      <c r="Q880" s="95"/>
      <c r="R880" s="95"/>
      <c r="S880" s="95"/>
      <c r="T880" s="95"/>
      <c r="U880" s="95"/>
      <c r="V880" s="95"/>
      <c r="W880" s="95"/>
      <c r="X880" s="95"/>
      <c r="Y880" s="95"/>
      <c r="Z880" s="95"/>
      <c r="AA880" s="95"/>
      <c r="AB880" s="94"/>
      <c r="AC880" s="94"/>
      <c r="AD880" s="95"/>
      <c r="AE880" s="95"/>
      <c r="AF880" s="1167"/>
      <c r="AG880" s="1167"/>
      <c r="AH880" s="1167"/>
      <c r="AI880" s="1167"/>
      <c r="AJ880" s="1167"/>
      <c r="AK880" s="1167"/>
    </row>
    <row r="881" ht="15.75" customHeight="1">
      <c r="A881" s="113"/>
      <c r="B881" s="113"/>
      <c r="C881" s="113"/>
      <c r="D881" s="113"/>
      <c r="E881" s="113"/>
      <c r="F881" s="93">
        <v>3.0</v>
      </c>
      <c r="G881" s="96" t="s">
        <v>1749</v>
      </c>
      <c r="H881" s="96" t="s">
        <v>1747</v>
      </c>
      <c r="I881" s="95"/>
      <c r="J881" s="95"/>
      <c r="K881" s="95"/>
      <c r="L881" s="95"/>
      <c r="M881" s="95"/>
      <c r="N881" s="95"/>
      <c r="O881" s="95"/>
      <c r="P881" s="95"/>
      <c r="Q881" s="95"/>
      <c r="R881" s="95"/>
      <c r="S881" s="95"/>
      <c r="T881" s="95"/>
      <c r="U881" s="95"/>
      <c r="V881" s="95"/>
      <c r="W881" s="95"/>
      <c r="X881" s="95"/>
      <c r="Y881" s="95"/>
      <c r="Z881" s="95"/>
      <c r="AA881" s="95"/>
      <c r="AB881" s="94"/>
      <c r="AC881" s="94"/>
      <c r="AD881" s="95"/>
      <c r="AE881" s="95"/>
      <c r="AF881" s="1167"/>
      <c r="AG881" s="1167"/>
      <c r="AH881" s="1167"/>
      <c r="AI881" s="1167"/>
      <c r="AJ881" s="1167"/>
      <c r="AK881" s="1167"/>
    </row>
    <row r="882" ht="15.75" customHeight="1">
      <c r="A882" s="113"/>
      <c r="B882" s="113"/>
      <c r="C882" s="113"/>
      <c r="D882" s="113"/>
      <c r="E882" s="113"/>
      <c r="F882" s="93">
        <v>4.0</v>
      </c>
      <c r="G882" s="96" t="s">
        <v>1750</v>
      </c>
      <c r="H882" s="96" t="s">
        <v>1751</v>
      </c>
      <c r="I882" s="95"/>
      <c r="J882" s="95"/>
      <c r="K882" s="95"/>
      <c r="L882" s="95"/>
      <c r="M882" s="95"/>
      <c r="N882" s="95"/>
      <c r="O882" s="95"/>
      <c r="P882" s="95"/>
      <c r="Q882" s="95"/>
      <c r="R882" s="95"/>
      <c r="S882" s="95"/>
      <c r="T882" s="95"/>
      <c r="U882" s="95"/>
      <c r="V882" s="95"/>
      <c r="W882" s="95"/>
      <c r="X882" s="95"/>
      <c r="Y882" s="95"/>
      <c r="Z882" s="95"/>
      <c r="AA882" s="95"/>
      <c r="AB882" s="94"/>
      <c r="AC882" s="94"/>
      <c r="AD882" s="95"/>
      <c r="AE882" s="95"/>
      <c r="AF882" s="1167"/>
      <c r="AG882" s="1167"/>
      <c r="AH882" s="1167"/>
      <c r="AI882" s="1167"/>
      <c r="AJ882" s="1167"/>
      <c r="AK882" s="1167"/>
    </row>
    <row r="883" ht="15.75" customHeight="1">
      <c r="A883" s="19"/>
      <c r="B883" s="19"/>
      <c r="C883" s="19"/>
      <c r="D883" s="19"/>
      <c r="E883" s="19"/>
      <c r="F883" s="93">
        <v>5.0</v>
      </c>
      <c r="G883" s="96" t="s">
        <v>1752</v>
      </c>
      <c r="H883" s="96" t="s">
        <v>1753</v>
      </c>
      <c r="I883" s="95"/>
      <c r="J883" s="95"/>
      <c r="K883" s="95"/>
      <c r="L883" s="95"/>
      <c r="M883" s="95"/>
      <c r="N883" s="95"/>
      <c r="O883" s="95"/>
      <c r="P883" s="95"/>
      <c r="Q883" s="95"/>
      <c r="R883" s="95"/>
      <c r="S883" s="95"/>
      <c r="T883" s="95"/>
      <c r="U883" s="95"/>
      <c r="V883" s="95"/>
      <c r="W883" s="95"/>
      <c r="X883" s="95"/>
      <c r="Y883" s="95"/>
      <c r="Z883" s="95"/>
      <c r="AA883" s="95"/>
      <c r="AB883" s="94"/>
      <c r="AC883" s="94"/>
      <c r="AD883" s="95"/>
      <c r="AE883" s="95"/>
      <c r="AF883" s="1167"/>
      <c r="AG883" s="1167"/>
      <c r="AH883" s="1167"/>
      <c r="AI883" s="1167"/>
      <c r="AJ883" s="1167"/>
      <c r="AK883" s="1167"/>
    </row>
    <row r="884" ht="15.75" customHeight="1">
      <c r="A884" s="192">
        <v>277.0</v>
      </c>
      <c r="B884" s="192" t="s">
        <v>2377</v>
      </c>
      <c r="C884" s="192" t="s">
        <v>44</v>
      </c>
      <c r="D884" s="196" t="s">
        <v>3443</v>
      </c>
      <c r="E884" s="196" t="s">
        <v>1669</v>
      </c>
      <c r="F884" s="93">
        <v>4.0</v>
      </c>
      <c r="G884" s="96" t="s">
        <v>1670</v>
      </c>
      <c r="H884" s="96" t="s">
        <v>1671</v>
      </c>
      <c r="I884" s="95"/>
      <c r="J884" s="95"/>
      <c r="K884" s="95"/>
      <c r="L884" s="95"/>
      <c r="M884" s="95"/>
      <c r="N884" s="95"/>
      <c r="O884" s="95"/>
      <c r="P884" s="95"/>
      <c r="Q884" s="95"/>
      <c r="R884" s="95"/>
      <c r="S884" s="95"/>
      <c r="T884" s="95"/>
      <c r="U884" s="95"/>
      <c r="V884" s="95"/>
      <c r="W884" s="95"/>
      <c r="X884" s="95"/>
      <c r="Y884" s="95"/>
      <c r="Z884" s="95"/>
      <c r="AA884" s="95"/>
      <c r="AB884" s="94" t="s">
        <v>2391</v>
      </c>
      <c r="AC884" s="94" t="s">
        <v>3437</v>
      </c>
      <c r="AD884" s="95"/>
      <c r="AE884" s="95"/>
      <c r="AF884" s="1167"/>
      <c r="AG884" s="1167"/>
      <c r="AH884" s="1167"/>
      <c r="AI884" s="1167"/>
      <c r="AJ884" s="1167"/>
      <c r="AK884" s="1167"/>
    </row>
    <row r="885" ht="15.75" customHeight="1">
      <c r="A885" s="113"/>
      <c r="B885" s="113"/>
      <c r="C885" s="113"/>
      <c r="D885" s="113"/>
      <c r="E885" s="113"/>
      <c r="F885" s="93">
        <v>5.0</v>
      </c>
      <c r="G885" s="96" t="s">
        <v>1672</v>
      </c>
      <c r="H885" s="96" t="s">
        <v>1673</v>
      </c>
      <c r="I885" s="95"/>
      <c r="J885" s="95"/>
      <c r="K885" s="95"/>
      <c r="L885" s="95"/>
      <c r="M885" s="95"/>
      <c r="N885" s="95"/>
      <c r="O885" s="95"/>
      <c r="P885" s="95"/>
      <c r="Q885" s="95"/>
      <c r="R885" s="95"/>
      <c r="S885" s="95"/>
      <c r="T885" s="95"/>
      <c r="U885" s="95"/>
      <c r="V885" s="95"/>
      <c r="W885" s="95"/>
      <c r="X885" s="95"/>
      <c r="Y885" s="95"/>
      <c r="Z885" s="95"/>
      <c r="AA885" s="95"/>
      <c r="AB885" s="94"/>
      <c r="AC885" s="94"/>
      <c r="AD885" s="95"/>
      <c r="AE885" s="95"/>
      <c r="AF885" s="1167"/>
      <c r="AG885" s="1167"/>
      <c r="AH885" s="1167"/>
      <c r="AI885" s="1167"/>
      <c r="AJ885" s="1167"/>
      <c r="AK885" s="1167"/>
    </row>
    <row r="886" ht="15.75" customHeight="1">
      <c r="A886" s="113"/>
      <c r="B886" s="113"/>
      <c r="C886" s="113"/>
      <c r="D886" s="113"/>
      <c r="E886" s="113"/>
      <c r="F886" s="94">
        <v>6.0</v>
      </c>
      <c r="G886" s="96" t="s">
        <v>1675</v>
      </c>
      <c r="H886" s="96" t="s">
        <v>1676</v>
      </c>
      <c r="I886" s="95"/>
      <c r="J886" s="95"/>
      <c r="K886" s="95"/>
      <c r="L886" s="95"/>
      <c r="M886" s="95"/>
      <c r="N886" s="95"/>
      <c r="O886" s="95"/>
      <c r="P886" s="95"/>
      <c r="Q886" s="95"/>
      <c r="R886" s="95"/>
      <c r="S886" s="95"/>
      <c r="T886" s="95"/>
      <c r="U886" s="95"/>
      <c r="V886" s="95"/>
      <c r="W886" s="95"/>
      <c r="X886" s="95"/>
      <c r="Y886" s="95"/>
      <c r="Z886" s="95"/>
      <c r="AA886" s="95"/>
      <c r="AB886" s="94"/>
      <c r="AC886" s="94"/>
      <c r="AD886" s="95"/>
      <c r="AE886" s="95"/>
      <c r="AF886" s="1167"/>
      <c r="AG886" s="1167"/>
      <c r="AH886" s="1167"/>
      <c r="AI886" s="1167"/>
      <c r="AJ886" s="1167"/>
      <c r="AK886" s="1167"/>
    </row>
    <row r="887" ht="15.75" customHeight="1">
      <c r="A887" s="113"/>
      <c r="B887" s="113"/>
      <c r="C887" s="113"/>
      <c r="D887" s="113"/>
      <c r="E887" s="113"/>
      <c r="F887" s="93">
        <v>7.0</v>
      </c>
      <c r="G887" s="96" t="s">
        <v>1756</v>
      </c>
      <c r="H887" s="96" t="s">
        <v>1757</v>
      </c>
      <c r="I887" s="95"/>
      <c r="J887" s="95"/>
      <c r="K887" s="95"/>
      <c r="L887" s="95"/>
      <c r="M887" s="95"/>
      <c r="N887" s="95"/>
      <c r="O887" s="95"/>
      <c r="P887" s="95"/>
      <c r="Q887" s="95"/>
      <c r="R887" s="95"/>
      <c r="S887" s="95"/>
      <c r="T887" s="95"/>
      <c r="U887" s="95"/>
      <c r="V887" s="95"/>
      <c r="W887" s="95"/>
      <c r="X887" s="95"/>
      <c r="Y887" s="95"/>
      <c r="Z887" s="95"/>
      <c r="AA887" s="95"/>
      <c r="AB887" s="94"/>
      <c r="AC887" s="94"/>
      <c r="AD887" s="95"/>
      <c r="AE887" s="95"/>
      <c r="AF887" s="1167"/>
      <c r="AG887" s="1167"/>
      <c r="AH887" s="1167"/>
      <c r="AI887" s="1167"/>
      <c r="AJ887" s="1167"/>
      <c r="AK887" s="1167"/>
    </row>
    <row r="888" ht="15.75" customHeight="1">
      <c r="A888" s="19"/>
      <c r="B888" s="19"/>
      <c r="C888" s="19"/>
      <c r="D888" s="19"/>
      <c r="E888" s="19"/>
      <c r="F888" s="93">
        <v>8.0</v>
      </c>
      <c r="G888" s="96" t="s">
        <v>1758</v>
      </c>
      <c r="H888" s="96" t="s">
        <v>1759</v>
      </c>
      <c r="I888" s="95"/>
      <c r="J888" s="95"/>
      <c r="K888" s="95"/>
      <c r="L888" s="95"/>
      <c r="M888" s="95"/>
      <c r="N888" s="95"/>
      <c r="O888" s="95"/>
      <c r="P888" s="95"/>
      <c r="Q888" s="95"/>
      <c r="R888" s="95"/>
      <c r="S888" s="95"/>
      <c r="T888" s="95"/>
      <c r="U888" s="95"/>
      <c r="V888" s="95"/>
      <c r="W888" s="95"/>
      <c r="X888" s="95"/>
      <c r="Y888" s="95"/>
      <c r="Z888" s="95"/>
      <c r="AA888" s="95"/>
      <c r="AB888" s="94"/>
      <c r="AC888" s="94"/>
      <c r="AD888" s="95"/>
      <c r="AE888" s="95"/>
      <c r="AF888" s="1167"/>
      <c r="AG888" s="1167"/>
      <c r="AH888" s="1167"/>
      <c r="AI888" s="1167"/>
      <c r="AJ888" s="1167"/>
      <c r="AK888" s="1167"/>
    </row>
    <row r="889" ht="15.75" customHeight="1">
      <c r="A889" s="192">
        <v>278.0</v>
      </c>
      <c r="B889" s="192" t="s">
        <v>2377</v>
      </c>
      <c r="C889" s="192" t="s">
        <v>44</v>
      </c>
      <c r="D889" s="196" t="s">
        <v>3444</v>
      </c>
      <c r="E889" s="196" t="s">
        <v>1669</v>
      </c>
      <c r="F889" s="93">
        <v>4.0</v>
      </c>
      <c r="G889" s="96" t="s">
        <v>1670</v>
      </c>
      <c r="H889" s="96" t="s">
        <v>1671</v>
      </c>
      <c r="I889" s="95"/>
      <c r="J889" s="95"/>
      <c r="K889" s="95"/>
      <c r="L889" s="95"/>
      <c r="M889" s="95"/>
      <c r="N889" s="95"/>
      <c r="O889" s="95"/>
      <c r="P889" s="95"/>
      <c r="Q889" s="95"/>
      <c r="R889" s="95"/>
      <c r="S889" s="95"/>
      <c r="T889" s="95"/>
      <c r="U889" s="95"/>
      <c r="V889" s="95"/>
      <c r="W889" s="95"/>
      <c r="X889" s="95"/>
      <c r="Y889" s="95"/>
      <c r="Z889" s="95"/>
      <c r="AA889" s="95"/>
      <c r="AB889" s="94" t="s">
        <v>2391</v>
      </c>
      <c r="AC889" s="94" t="s">
        <v>3437</v>
      </c>
      <c r="AD889" s="95"/>
      <c r="AE889" s="95"/>
      <c r="AF889" s="1167"/>
      <c r="AG889" s="1167"/>
      <c r="AH889" s="1167"/>
      <c r="AI889" s="1167"/>
      <c r="AJ889" s="1167"/>
      <c r="AK889" s="1167"/>
    </row>
    <row r="890" ht="15.75" customHeight="1">
      <c r="A890" s="113"/>
      <c r="B890" s="113"/>
      <c r="C890" s="113"/>
      <c r="D890" s="113"/>
      <c r="E890" s="113"/>
      <c r="F890" s="93">
        <v>5.0</v>
      </c>
      <c r="G890" s="96" t="s">
        <v>1672</v>
      </c>
      <c r="H890" s="96" t="s">
        <v>1673</v>
      </c>
      <c r="I890" s="95"/>
      <c r="J890" s="95"/>
      <c r="K890" s="95"/>
      <c r="L890" s="95"/>
      <c r="M890" s="95"/>
      <c r="N890" s="95"/>
      <c r="O890" s="95"/>
      <c r="P890" s="95"/>
      <c r="Q890" s="95"/>
      <c r="R890" s="95"/>
      <c r="S890" s="95"/>
      <c r="T890" s="95"/>
      <c r="U890" s="95"/>
      <c r="V890" s="95"/>
      <c r="W890" s="95"/>
      <c r="X890" s="95"/>
      <c r="Y890" s="95"/>
      <c r="Z890" s="95"/>
      <c r="AA890" s="95"/>
      <c r="AB890" s="94"/>
      <c r="AC890" s="94"/>
      <c r="AD890" s="95"/>
      <c r="AE890" s="95"/>
      <c r="AF890" s="1167"/>
      <c r="AG890" s="1167"/>
      <c r="AH890" s="1167"/>
      <c r="AI890" s="1167"/>
      <c r="AJ890" s="1167"/>
      <c r="AK890" s="1167"/>
    </row>
    <row r="891" ht="15.75" customHeight="1">
      <c r="A891" s="113"/>
      <c r="B891" s="113"/>
      <c r="C891" s="113"/>
      <c r="D891" s="113"/>
      <c r="E891" s="113"/>
      <c r="F891" s="94">
        <v>6.0</v>
      </c>
      <c r="G891" s="96" t="s">
        <v>1675</v>
      </c>
      <c r="H891" s="96" t="s">
        <v>1676</v>
      </c>
      <c r="I891" s="95"/>
      <c r="J891" s="95"/>
      <c r="K891" s="95"/>
      <c r="L891" s="95"/>
      <c r="M891" s="95"/>
      <c r="N891" s="95"/>
      <c r="O891" s="95"/>
      <c r="P891" s="95"/>
      <c r="Q891" s="95"/>
      <c r="R891" s="95"/>
      <c r="S891" s="95"/>
      <c r="T891" s="95"/>
      <c r="U891" s="95"/>
      <c r="V891" s="95"/>
      <c r="W891" s="95"/>
      <c r="X891" s="95"/>
      <c r="Y891" s="95"/>
      <c r="Z891" s="95"/>
      <c r="AA891" s="95"/>
      <c r="AB891" s="94"/>
      <c r="AC891" s="94"/>
      <c r="AD891" s="95"/>
      <c r="AE891" s="95"/>
      <c r="AF891" s="1167"/>
      <c r="AG891" s="1167"/>
      <c r="AH891" s="1167"/>
      <c r="AI891" s="1167"/>
      <c r="AJ891" s="1167"/>
      <c r="AK891" s="1167"/>
    </row>
    <row r="892" ht="15.75" customHeight="1">
      <c r="A892" s="113"/>
      <c r="B892" s="113"/>
      <c r="C892" s="113"/>
      <c r="D892" s="113"/>
      <c r="E892" s="113"/>
      <c r="F892" s="93">
        <v>7.0</v>
      </c>
      <c r="G892" s="96" t="s">
        <v>1761</v>
      </c>
      <c r="H892" s="96" t="s">
        <v>1757</v>
      </c>
      <c r="I892" s="95"/>
      <c r="J892" s="95"/>
      <c r="K892" s="95"/>
      <c r="L892" s="95"/>
      <c r="M892" s="95"/>
      <c r="N892" s="95"/>
      <c r="O892" s="95"/>
      <c r="P892" s="95"/>
      <c r="Q892" s="95"/>
      <c r="R892" s="95"/>
      <c r="S892" s="95"/>
      <c r="T892" s="95"/>
      <c r="U892" s="95"/>
      <c r="V892" s="95"/>
      <c r="W892" s="95"/>
      <c r="X892" s="95"/>
      <c r="Y892" s="95"/>
      <c r="Z892" s="95"/>
      <c r="AA892" s="95"/>
      <c r="AB892" s="94"/>
      <c r="AC892" s="94"/>
      <c r="AD892" s="95"/>
      <c r="AE892" s="95"/>
      <c r="AF892" s="1167"/>
      <c r="AG892" s="1167"/>
      <c r="AH892" s="1167"/>
      <c r="AI892" s="1167"/>
      <c r="AJ892" s="1167"/>
      <c r="AK892" s="1167"/>
    </row>
    <row r="893" ht="15.75" customHeight="1">
      <c r="A893" s="19"/>
      <c r="B893" s="19"/>
      <c r="C893" s="19"/>
      <c r="D893" s="19"/>
      <c r="E893" s="19"/>
      <c r="F893" s="93">
        <v>8.0</v>
      </c>
      <c r="G893" s="96" t="s">
        <v>1758</v>
      </c>
      <c r="H893" s="96" t="s">
        <v>1759</v>
      </c>
      <c r="I893" s="95"/>
      <c r="J893" s="95"/>
      <c r="K893" s="95"/>
      <c r="L893" s="95"/>
      <c r="M893" s="95"/>
      <c r="N893" s="95"/>
      <c r="O893" s="95"/>
      <c r="P893" s="95"/>
      <c r="Q893" s="95"/>
      <c r="R893" s="95"/>
      <c r="S893" s="95"/>
      <c r="T893" s="95"/>
      <c r="U893" s="95"/>
      <c r="V893" s="95"/>
      <c r="W893" s="95"/>
      <c r="X893" s="95"/>
      <c r="Y893" s="95"/>
      <c r="Z893" s="95"/>
      <c r="AA893" s="95"/>
      <c r="AB893" s="94"/>
      <c r="AC893" s="94"/>
      <c r="AD893" s="95"/>
      <c r="AE893" s="95"/>
      <c r="AF893" s="1167"/>
      <c r="AG893" s="1167"/>
      <c r="AH893" s="1167"/>
      <c r="AI893" s="1167"/>
      <c r="AJ893" s="1167"/>
      <c r="AK893" s="1167"/>
    </row>
    <row r="894" ht="15.75" customHeight="1">
      <c r="A894" s="192">
        <v>279.0</v>
      </c>
      <c r="B894" s="192" t="s">
        <v>2377</v>
      </c>
      <c r="C894" s="192" t="s">
        <v>44</v>
      </c>
      <c r="D894" s="196" t="s">
        <v>3445</v>
      </c>
      <c r="E894" s="196" t="s">
        <v>1669</v>
      </c>
      <c r="F894" s="93">
        <v>1.0</v>
      </c>
      <c r="G894" s="96" t="s">
        <v>1670</v>
      </c>
      <c r="H894" s="96" t="s">
        <v>1671</v>
      </c>
      <c r="I894" s="95"/>
      <c r="J894" s="95"/>
      <c r="K894" s="95"/>
      <c r="L894" s="95"/>
      <c r="M894" s="95"/>
      <c r="N894" s="95"/>
      <c r="O894" s="95"/>
      <c r="P894" s="95"/>
      <c r="Q894" s="95"/>
      <c r="R894" s="95"/>
      <c r="S894" s="95"/>
      <c r="T894" s="95"/>
      <c r="U894" s="95"/>
      <c r="V894" s="95"/>
      <c r="W894" s="95"/>
      <c r="X894" s="95"/>
      <c r="Y894" s="95"/>
      <c r="Z894" s="95"/>
      <c r="AA894" s="95"/>
      <c r="AB894" s="94" t="s">
        <v>2391</v>
      </c>
      <c r="AC894" s="94" t="s">
        <v>3446</v>
      </c>
      <c r="AD894" s="95"/>
      <c r="AE894" s="95"/>
      <c r="AF894" s="1167"/>
      <c r="AG894" s="1167"/>
      <c r="AH894" s="1167"/>
      <c r="AI894" s="1167"/>
      <c r="AJ894" s="1167"/>
      <c r="AK894" s="1167"/>
    </row>
    <row r="895" ht="15.75" customHeight="1">
      <c r="A895" s="113"/>
      <c r="B895" s="113"/>
      <c r="C895" s="113"/>
      <c r="D895" s="113"/>
      <c r="E895" s="113"/>
      <c r="F895" s="93">
        <v>2.0</v>
      </c>
      <c r="G895" s="96" t="s">
        <v>1672</v>
      </c>
      <c r="H895" s="96" t="s">
        <v>1673</v>
      </c>
      <c r="I895" s="95"/>
      <c r="J895" s="95"/>
      <c r="K895" s="95"/>
      <c r="L895" s="95"/>
      <c r="M895" s="95"/>
      <c r="N895" s="95"/>
      <c r="O895" s="95"/>
      <c r="P895" s="95"/>
      <c r="Q895" s="95"/>
      <c r="R895" s="95"/>
      <c r="S895" s="95"/>
      <c r="T895" s="95"/>
      <c r="U895" s="95"/>
      <c r="V895" s="95"/>
      <c r="W895" s="95"/>
      <c r="X895" s="95"/>
      <c r="Y895" s="95"/>
      <c r="Z895" s="95"/>
      <c r="AA895" s="95"/>
      <c r="AB895" s="94"/>
      <c r="AC895" s="94"/>
      <c r="AD895" s="95"/>
      <c r="AE895" s="95"/>
      <c r="AF895" s="1167"/>
      <c r="AG895" s="1167"/>
      <c r="AH895" s="1167"/>
      <c r="AI895" s="1167"/>
      <c r="AJ895" s="1167"/>
      <c r="AK895" s="1167"/>
    </row>
    <row r="896" ht="15.75" customHeight="1">
      <c r="A896" s="113"/>
      <c r="B896" s="113"/>
      <c r="C896" s="113"/>
      <c r="D896" s="113"/>
      <c r="E896" s="113"/>
      <c r="F896" s="93">
        <v>3.0</v>
      </c>
      <c r="G896" s="96" t="s">
        <v>1675</v>
      </c>
      <c r="H896" s="96" t="s">
        <v>1676</v>
      </c>
      <c r="I896" s="95"/>
      <c r="J896" s="95"/>
      <c r="K896" s="95"/>
      <c r="L896" s="95"/>
      <c r="M896" s="95"/>
      <c r="N896" s="95"/>
      <c r="O896" s="95"/>
      <c r="P896" s="95"/>
      <c r="Q896" s="95"/>
      <c r="R896" s="95"/>
      <c r="S896" s="95"/>
      <c r="T896" s="95"/>
      <c r="U896" s="95"/>
      <c r="V896" s="95"/>
      <c r="W896" s="95"/>
      <c r="X896" s="95"/>
      <c r="Y896" s="95"/>
      <c r="Z896" s="95"/>
      <c r="AA896" s="95"/>
      <c r="AB896" s="94"/>
      <c r="AC896" s="94"/>
      <c r="AD896" s="95"/>
      <c r="AE896" s="95"/>
      <c r="AF896" s="1167"/>
      <c r="AG896" s="1167"/>
      <c r="AH896" s="1167"/>
      <c r="AI896" s="1167"/>
      <c r="AJ896" s="1167"/>
      <c r="AK896" s="1167"/>
    </row>
    <row r="897" ht="15.75" customHeight="1">
      <c r="A897" s="113"/>
      <c r="B897" s="113"/>
      <c r="C897" s="113"/>
      <c r="D897" s="113"/>
      <c r="E897" s="113"/>
      <c r="F897" s="93">
        <v>4.0</v>
      </c>
      <c r="G897" s="96" t="s">
        <v>1764</v>
      </c>
      <c r="H897" s="96" t="s">
        <v>1757</v>
      </c>
      <c r="I897" s="95"/>
      <c r="J897" s="95"/>
      <c r="K897" s="95"/>
      <c r="L897" s="95"/>
      <c r="M897" s="95"/>
      <c r="N897" s="95"/>
      <c r="O897" s="95"/>
      <c r="P897" s="95"/>
      <c r="Q897" s="95"/>
      <c r="R897" s="95"/>
      <c r="S897" s="95"/>
      <c r="T897" s="95"/>
      <c r="U897" s="95"/>
      <c r="V897" s="95"/>
      <c r="W897" s="95"/>
      <c r="X897" s="95"/>
      <c r="Y897" s="95"/>
      <c r="Z897" s="95"/>
      <c r="AA897" s="95"/>
      <c r="AB897" s="94"/>
      <c r="AC897" s="94"/>
      <c r="AD897" s="95"/>
      <c r="AE897" s="95"/>
      <c r="AF897" s="1167"/>
      <c r="AG897" s="1167"/>
      <c r="AH897" s="1167"/>
      <c r="AI897" s="1167"/>
      <c r="AJ897" s="1167"/>
      <c r="AK897" s="1167"/>
    </row>
    <row r="898" ht="15.75" customHeight="1">
      <c r="A898" s="19"/>
      <c r="B898" s="19"/>
      <c r="C898" s="19"/>
      <c r="D898" s="19"/>
      <c r="E898" s="19"/>
      <c r="F898" s="93">
        <v>5.0</v>
      </c>
      <c r="G898" s="96" t="s">
        <v>1758</v>
      </c>
      <c r="H898" s="96" t="s">
        <v>1759</v>
      </c>
      <c r="I898" s="95"/>
      <c r="J898" s="95"/>
      <c r="K898" s="95"/>
      <c r="L898" s="95"/>
      <c r="M898" s="95"/>
      <c r="N898" s="95"/>
      <c r="O898" s="95"/>
      <c r="P898" s="95"/>
      <c r="Q898" s="95"/>
      <c r="R898" s="95"/>
      <c r="S898" s="95"/>
      <c r="T898" s="95"/>
      <c r="U898" s="95"/>
      <c r="V898" s="95"/>
      <c r="W898" s="95"/>
      <c r="X898" s="95"/>
      <c r="Y898" s="95"/>
      <c r="Z898" s="95"/>
      <c r="AA898" s="95"/>
      <c r="AB898" s="94"/>
      <c r="AC898" s="94"/>
      <c r="AD898" s="95"/>
      <c r="AE898" s="95"/>
      <c r="AF898" s="1167"/>
      <c r="AG898" s="1167"/>
      <c r="AH898" s="1167"/>
      <c r="AI898" s="1167"/>
      <c r="AJ898" s="1167"/>
      <c r="AK898" s="1167"/>
    </row>
    <row r="899" ht="15.75" customHeight="1">
      <c r="A899" s="192">
        <v>280.0</v>
      </c>
      <c r="B899" s="192" t="s">
        <v>2377</v>
      </c>
      <c r="C899" s="192" t="s">
        <v>44</v>
      </c>
      <c r="D899" s="196" t="s">
        <v>3447</v>
      </c>
      <c r="E899" s="196" t="s">
        <v>1669</v>
      </c>
      <c r="F899" s="93">
        <v>1.0</v>
      </c>
      <c r="G899" s="96" t="s">
        <v>1670</v>
      </c>
      <c r="H899" s="96" t="s">
        <v>1671</v>
      </c>
      <c r="I899" s="536"/>
      <c r="J899" s="536"/>
      <c r="K899" s="536"/>
      <c r="L899" s="536"/>
      <c r="M899" s="536"/>
      <c r="N899" s="536"/>
      <c r="O899" s="536"/>
      <c r="P899" s="536"/>
      <c r="Q899" s="536"/>
      <c r="R899" s="536"/>
      <c r="S899" s="536"/>
      <c r="T899" s="536"/>
      <c r="U899" s="536"/>
      <c r="V899" s="536"/>
      <c r="W899" s="536"/>
      <c r="X899" s="536"/>
      <c r="Y899" s="536"/>
      <c r="Z899" s="536"/>
      <c r="AA899" s="536"/>
      <c r="AB899" s="94" t="s">
        <v>2391</v>
      </c>
      <c r="AC899" s="94" t="s">
        <v>3437</v>
      </c>
      <c r="AD899" s="536"/>
      <c r="AE899" s="536"/>
      <c r="AF899" s="1148"/>
      <c r="AG899" s="1148"/>
      <c r="AH899" s="1148"/>
      <c r="AI899" s="1148"/>
      <c r="AJ899" s="1148"/>
      <c r="AK899" s="1148"/>
    </row>
    <row r="900" ht="15.75" customHeight="1">
      <c r="A900" s="113"/>
      <c r="B900" s="113"/>
      <c r="C900" s="113"/>
      <c r="D900" s="113"/>
      <c r="E900" s="113"/>
      <c r="F900" s="93">
        <v>2.0</v>
      </c>
      <c r="G900" s="96" t="s">
        <v>1672</v>
      </c>
      <c r="H900" s="96" t="s">
        <v>1673</v>
      </c>
      <c r="I900" s="536"/>
      <c r="J900" s="536"/>
      <c r="K900" s="536"/>
      <c r="L900" s="536"/>
      <c r="M900" s="536"/>
      <c r="N900" s="536"/>
      <c r="O900" s="536"/>
      <c r="P900" s="536"/>
      <c r="Q900" s="536"/>
      <c r="R900" s="536"/>
      <c r="S900" s="536"/>
      <c r="T900" s="536"/>
      <c r="U900" s="536"/>
      <c r="V900" s="536"/>
      <c r="W900" s="536"/>
      <c r="X900" s="536"/>
      <c r="Y900" s="536"/>
      <c r="Z900" s="536"/>
      <c r="AA900" s="536"/>
      <c r="AB900" s="94"/>
      <c r="AC900" s="94"/>
      <c r="AD900" s="536"/>
      <c r="AE900" s="536"/>
      <c r="AF900" s="1148"/>
      <c r="AG900" s="1148"/>
      <c r="AH900" s="1148"/>
      <c r="AI900" s="1148"/>
      <c r="AJ900" s="1148"/>
      <c r="AK900" s="1148"/>
    </row>
    <row r="901" ht="15.75" customHeight="1">
      <c r="A901" s="113"/>
      <c r="B901" s="113"/>
      <c r="C901" s="113"/>
      <c r="D901" s="113"/>
      <c r="E901" s="113"/>
      <c r="F901" s="93">
        <v>3.0</v>
      </c>
      <c r="G901" s="96" t="s">
        <v>1675</v>
      </c>
      <c r="H901" s="96" t="s">
        <v>1676</v>
      </c>
      <c r="I901" s="536"/>
      <c r="J901" s="536"/>
      <c r="K901" s="536"/>
      <c r="L901" s="536"/>
      <c r="M901" s="536"/>
      <c r="N901" s="536"/>
      <c r="O901" s="536"/>
      <c r="P901" s="536"/>
      <c r="Q901" s="536"/>
      <c r="R901" s="536"/>
      <c r="S901" s="536"/>
      <c r="T901" s="536"/>
      <c r="U901" s="536"/>
      <c r="V901" s="536"/>
      <c r="W901" s="536"/>
      <c r="X901" s="536"/>
      <c r="Y901" s="536"/>
      <c r="Z901" s="536"/>
      <c r="AA901" s="536"/>
      <c r="AB901" s="94"/>
      <c r="AC901" s="94"/>
      <c r="AD901" s="536"/>
      <c r="AE901" s="536"/>
      <c r="AF901" s="1148"/>
      <c r="AG901" s="1148"/>
      <c r="AH901" s="1148"/>
      <c r="AI901" s="1148"/>
      <c r="AJ901" s="1148"/>
      <c r="AK901" s="1148"/>
    </row>
    <row r="902" ht="15.75" customHeight="1">
      <c r="A902" s="113"/>
      <c r="B902" s="113"/>
      <c r="C902" s="113"/>
      <c r="D902" s="113"/>
      <c r="E902" s="113"/>
      <c r="F902" s="93">
        <v>4.0</v>
      </c>
      <c r="G902" s="96" t="s">
        <v>1767</v>
      </c>
      <c r="H902" s="96" t="s">
        <v>1757</v>
      </c>
      <c r="I902" s="536"/>
      <c r="J902" s="536"/>
      <c r="K902" s="536"/>
      <c r="L902" s="536"/>
      <c r="M902" s="536"/>
      <c r="N902" s="536"/>
      <c r="O902" s="536"/>
      <c r="P902" s="536"/>
      <c r="Q902" s="536"/>
      <c r="R902" s="536"/>
      <c r="S902" s="536"/>
      <c r="T902" s="536"/>
      <c r="U902" s="536"/>
      <c r="V902" s="536"/>
      <c r="W902" s="536"/>
      <c r="X902" s="536"/>
      <c r="Y902" s="536"/>
      <c r="Z902" s="536"/>
      <c r="AA902" s="536"/>
      <c r="AB902" s="94"/>
      <c r="AC902" s="94"/>
      <c r="AD902" s="536"/>
      <c r="AE902" s="536"/>
      <c r="AF902" s="1148"/>
      <c r="AG902" s="1148"/>
      <c r="AH902" s="1148"/>
      <c r="AI902" s="1148"/>
      <c r="AJ902" s="1148"/>
      <c r="AK902" s="1148"/>
    </row>
    <row r="903" ht="15.75" customHeight="1">
      <c r="A903" s="19"/>
      <c r="B903" s="19"/>
      <c r="C903" s="19"/>
      <c r="D903" s="19"/>
      <c r="E903" s="19"/>
      <c r="F903" s="93">
        <v>5.0</v>
      </c>
      <c r="G903" s="96" t="s">
        <v>1758</v>
      </c>
      <c r="H903" s="96" t="s">
        <v>1759</v>
      </c>
      <c r="I903" s="536"/>
      <c r="J903" s="536"/>
      <c r="K903" s="536"/>
      <c r="L903" s="536"/>
      <c r="M903" s="536"/>
      <c r="N903" s="536"/>
      <c r="O903" s="536"/>
      <c r="P903" s="536"/>
      <c r="Q903" s="536"/>
      <c r="R903" s="536"/>
      <c r="S903" s="536"/>
      <c r="T903" s="536"/>
      <c r="U903" s="536"/>
      <c r="V903" s="536"/>
      <c r="W903" s="536"/>
      <c r="X903" s="536"/>
      <c r="Y903" s="536"/>
      <c r="Z903" s="536"/>
      <c r="AA903" s="536"/>
      <c r="AB903" s="94"/>
      <c r="AC903" s="94"/>
      <c r="AD903" s="536"/>
      <c r="AE903" s="536"/>
      <c r="AF903" s="1148"/>
      <c r="AG903" s="1148"/>
      <c r="AH903" s="1148"/>
      <c r="AI903" s="1148"/>
      <c r="AJ903" s="1148"/>
      <c r="AK903" s="1148"/>
    </row>
    <row r="904" ht="15.75" customHeight="1">
      <c r="A904" s="192">
        <v>281.0</v>
      </c>
      <c r="B904" s="192" t="s">
        <v>2377</v>
      </c>
      <c r="C904" s="192" t="s">
        <v>44</v>
      </c>
      <c r="D904" s="196" t="s">
        <v>3448</v>
      </c>
      <c r="E904" s="196" t="s">
        <v>1669</v>
      </c>
      <c r="F904" s="93">
        <v>1.0</v>
      </c>
      <c r="G904" s="96" t="s">
        <v>1670</v>
      </c>
      <c r="H904" s="96" t="s">
        <v>1671</v>
      </c>
      <c r="I904" s="536"/>
      <c r="J904" s="536"/>
      <c r="K904" s="536"/>
      <c r="L904" s="536"/>
      <c r="M904" s="536"/>
      <c r="N904" s="536"/>
      <c r="O904" s="536"/>
      <c r="P904" s="536"/>
      <c r="Q904" s="536"/>
      <c r="R904" s="536"/>
      <c r="S904" s="536"/>
      <c r="T904" s="536"/>
      <c r="U904" s="536"/>
      <c r="V904" s="536"/>
      <c r="W904" s="536"/>
      <c r="X904" s="536"/>
      <c r="Y904" s="536"/>
      <c r="Z904" s="536"/>
      <c r="AA904" s="536"/>
      <c r="AB904" s="94" t="s">
        <v>2391</v>
      </c>
      <c r="AC904" s="94" t="s">
        <v>3437</v>
      </c>
      <c r="AD904" s="536"/>
      <c r="AE904" s="536"/>
      <c r="AF904" s="1148"/>
      <c r="AG904" s="1148"/>
      <c r="AH904" s="1148"/>
      <c r="AI904" s="1148"/>
      <c r="AJ904" s="1148"/>
      <c r="AK904" s="1148"/>
    </row>
    <row r="905" ht="15.75" customHeight="1">
      <c r="A905" s="113"/>
      <c r="B905" s="113"/>
      <c r="C905" s="113"/>
      <c r="D905" s="113"/>
      <c r="E905" s="113"/>
      <c r="F905" s="93">
        <v>2.0</v>
      </c>
      <c r="G905" s="96" t="s">
        <v>1672</v>
      </c>
      <c r="H905" s="96" t="s">
        <v>1673</v>
      </c>
      <c r="I905" s="536"/>
      <c r="J905" s="536"/>
      <c r="K905" s="536"/>
      <c r="L905" s="536"/>
      <c r="M905" s="536"/>
      <c r="N905" s="536"/>
      <c r="O905" s="536"/>
      <c r="P905" s="536"/>
      <c r="Q905" s="536"/>
      <c r="R905" s="536"/>
      <c r="S905" s="536"/>
      <c r="T905" s="536"/>
      <c r="U905" s="536"/>
      <c r="V905" s="536"/>
      <c r="W905" s="536"/>
      <c r="X905" s="536"/>
      <c r="Y905" s="536"/>
      <c r="Z905" s="536"/>
      <c r="AA905" s="536"/>
      <c r="AB905" s="94"/>
      <c r="AC905" s="94"/>
      <c r="AD905" s="536"/>
      <c r="AE905" s="536"/>
      <c r="AF905" s="1148"/>
      <c r="AG905" s="1148"/>
      <c r="AH905" s="1148"/>
      <c r="AI905" s="1148"/>
      <c r="AJ905" s="1148"/>
      <c r="AK905" s="1148"/>
    </row>
    <row r="906" ht="15.75" customHeight="1">
      <c r="A906" s="113"/>
      <c r="B906" s="113"/>
      <c r="C906" s="113"/>
      <c r="D906" s="113"/>
      <c r="E906" s="113"/>
      <c r="F906" s="94">
        <v>3.0</v>
      </c>
      <c r="G906" s="96" t="s">
        <v>1675</v>
      </c>
      <c r="H906" s="96" t="s">
        <v>1676</v>
      </c>
      <c r="I906" s="536"/>
      <c r="J906" s="536"/>
      <c r="K906" s="536"/>
      <c r="L906" s="536"/>
      <c r="M906" s="536"/>
      <c r="N906" s="536"/>
      <c r="O906" s="536"/>
      <c r="P906" s="536"/>
      <c r="Q906" s="536"/>
      <c r="R906" s="536"/>
      <c r="S906" s="536"/>
      <c r="T906" s="536"/>
      <c r="U906" s="536"/>
      <c r="V906" s="536"/>
      <c r="W906" s="536"/>
      <c r="X906" s="536"/>
      <c r="Y906" s="536"/>
      <c r="Z906" s="536"/>
      <c r="AA906" s="536"/>
      <c r="AB906" s="94"/>
      <c r="AC906" s="94"/>
      <c r="AD906" s="536"/>
      <c r="AE906" s="536"/>
      <c r="AF906" s="1148"/>
      <c r="AG906" s="1148"/>
      <c r="AH906" s="1148"/>
      <c r="AI906" s="1148"/>
      <c r="AJ906" s="1148"/>
      <c r="AK906" s="1148"/>
    </row>
    <row r="907" ht="15.75" customHeight="1">
      <c r="A907" s="113"/>
      <c r="B907" s="113"/>
      <c r="C907" s="113"/>
      <c r="D907" s="113"/>
      <c r="E907" s="113"/>
      <c r="F907" s="93">
        <v>4.0</v>
      </c>
      <c r="G907" s="96" t="s">
        <v>1770</v>
      </c>
      <c r="H907" s="96" t="s">
        <v>1757</v>
      </c>
      <c r="I907" s="536"/>
      <c r="J907" s="536"/>
      <c r="K907" s="536"/>
      <c r="L907" s="536"/>
      <c r="M907" s="536"/>
      <c r="N907" s="536"/>
      <c r="O907" s="536"/>
      <c r="P907" s="536"/>
      <c r="Q907" s="536"/>
      <c r="R907" s="536"/>
      <c r="S907" s="536"/>
      <c r="T907" s="536"/>
      <c r="U907" s="536"/>
      <c r="V907" s="536"/>
      <c r="W907" s="536"/>
      <c r="X907" s="536"/>
      <c r="Y907" s="536"/>
      <c r="Z907" s="536"/>
      <c r="AA907" s="536"/>
      <c r="AB907" s="94"/>
      <c r="AC907" s="94"/>
      <c r="AD907" s="536"/>
      <c r="AE907" s="536"/>
      <c r="AF907" s="1148"/>
      <c r="AG907" s="1148"/>
      <c r="AH907" s="1148"/>
      <c r="AI907" s="1148"/>
      <c r="AJ907" s="1148"/>
      <c r="AK907" s="1148"/>
    </row>
    <row r="908" ht="15.75" customHeight="1">
      <c r="A908" s="19"/>
      <c r="B908" s="19"/>
      <c r="C908" s="19"/>
      <c r="D908" s="19"/>
      <c r="E908" s="19"/>
      <c r="F908" s="93">
        <v>5.0</v>
      </c>
      <c r="G908" s="96" t="s">
        <v>1758</v>
      </c>
      <c r="H908" s="96" t="s">
        <v>1759</v>
      </c>
      <c r="I908" s="536"/>
      <c r="J908" s="536"/>
      <c r="K908" s="536"/>
      <c r="L908" s="536"/>
      <c r="M908" s="536"/>
      <c r="N908" s="536"/>
      <c r="O908" s="536"/>
      <c r="P908" s="536"/>
      <c r="Q908" s="536"/>
      <c r="R908" s="536"/>
      <c r="S908" s="536"/>
      <c r="T908" s="536"/>
      <c r="U908" s="536"/>
      <c r="V908" s="536"/>
      <c r="W908" s="536"/>
      <c r="X908" s="536"/>
      <c r="Y908" s="536"/>
      <c r="Z908" s="536"/>
      <c r="AA908" s="536"/>
      <c r="AB908" s="94"/>
      <c r="AC908" s="94"/>
      <c r="AD908" s="536"/>
      <c r="AE908" s="536"/>
      <c r="AF908" s="1148"/>
      <c r="AG908" s="1148"/>
      <c r="AH908" s="1148"/>
      <c r="AI908" s="1148"/>
      <c r="AJ908" s="1148"/>
      <c r="AK908" s="1148"/>
    </row>
    <row r="909" ht="15.75" customHeight="1">
      <c r="A909" s="192">
        <v>282.0</v>
      </c>
      <c r="B909" s="192" t="s">
        <v>2377</v>
      </c>
      <c r="C909" s="192" t="s">
        <v>44</v>
      </c>
      <c r="D909" s="196" t="s">
        <v>3449</v>
      </c>
      <c r="E909" s="196" t="s">
        <v>1669</v>
      </c>
      <c r="F909" s="93">
        <v>1.0</v>
      </c>
      <c r="G909" s="96" t="s">
        <v>1670</v>
      </c>
      <c r="H909" s="96" t="s">
        <v>1671</v>
      </c>
      <c r="I909" s="536"/>
      <c r="J909" s="536"/>
      <c r="K909" s="536"/>
      <c r="L909" s="536"/>
      <c r="M909" s="536"/>
      <c r="N909" s="536"/>
      <c r="O909" s="536"/>
      <c r="P909" s="536"/>
      <c r="Q909" s="536"/>
      <c r="R909" s="536"/>
      <c r="S909" s="536"/>
      <c r="T909" s="536"/>
      <c r="U909" s="536"/>
      <c r="V909" s="536"/>
      <c r="W909" s="536"/>
      <c r="X909" s="536"/>
      <c r="Y909" s="536"/>
      <c r="Z909" s="536"/>
      <c r="AA909" s="536"/>
      <c r="AB909" s="94" t="s">
        <v>2391</v>
      </c>
      <c r="AC909" s="94" t="s">
        <v>3437</v>
      </c>
      <c r="AD909" s="536"/>
      <c r="AE909" s="536"/>
      <c r="AF909" s="1148"/>
      <c r="AG909" s="1148"/>
      <c r="AH909" s="1148"/>
      <c r="AI909" s="1148"/>
      <c r="AJ909" s="1148"/>
      <c r="AK909" s="1148"/>
    </row>
    <row r="910" ht="15.75" customHeight="1">
      <c r="A910" s="113"/>
      <c r="B910" s="113"/>
      <c r="C910" s="113"/>
      <c r="D910" s="113"/>
      <c r="E910" s="113"/>
      <c r="F910" s="93">
        <v>2.0</v>
      </c>
      <c r="G910" s="96" t="s">
        <v>1672</v>
      </c>
      <c r="H910" s="96" t="s">
        <v>1673</v>
      </c>
      <c r="I910" s="536"/>
      <c r="J910" s="536"/>
      <c r="K910" s="536"/>
      <c r="L910" s="536"/>
      <c r="M910" s="536"/>
      <c r="N910" s="536"/>
      <c r="O910" s="536"/>
      <c r="P910" s="536"/>
      <c r="Q910" s="536"/>
      <c r="R910" s="536"/>
      <c r="S910" s="536"/>
      <c r="T910" s="536"/>
      <c r="U910" s="536"/>
      <c r="V910" s="536"/>
      <c r="W910" s="536"/>
      <c r="X910" s="536"/>
      <c r="Y910" s="536"/>
      <c r="Z910" s="536"/>
      <c r="AA910" s="536"/>
      <c r="AB910" s="94"/>
      <c r="AC910" s="94"/>
      <c r="AD910" s="536"/>
      <c r="AE910" s="536"/>
      <c r="AF910" s="1148"/>
      <c r="AG910" s="1148"/>
      <c r="AH910" s="1148"/>
      <c r="AI910" s="1148"/>
      <c r="AJ910" s="1148"/>
      <c r="AK910" s="1148"/>
    </row>
    <row r="911" ht="15.75" customHeight="1">
      <c r="A911" s="113"/>
      <c r="B911" s="113"/>
      <c r="C911" s="113"/>
      <c r="D911" s="113"/>
      <c r="E911" s="113"/>
      <c r="F911" s="94">
        <v>3.0</v>
      </c>
      <c r="G911" s="96" t="s">
        <v>1675</v>
      </c>
      <c r="H911" s="96" t="s">
        <v>1676</v>
      </c>
      <c r="I911" s="536"/>
      <c r="J911" s="536"/>
      <c r="K911" s="536"/>
      <c r="L911" s="536"/>
      <c r="M911" s="536"/>
      <c r="N911" s="536"/>
      <c r="O911" s="536"/>
      <c r="P911" s="536"/>
      <c r="Q911" s="536"/>
      <c r="R911" s="536"/>
      <c r="S911" s="536"/>
      <c r="T911" s="536"/>
      <c r="U911" s="536"/>
      <c r="V911" s="536"/>
      <c r="W911" s="536"/>
      <c r="X911" s="536"/>
      <c r="Y911" s="536"/>
      <c r="Z911" s="536"/>
      <c r="AA911" s="536"/>
      <c r="AB911" s="94"/>
      <c r="AC911" s="94"/>
      <c r="AD911" s="536"/>
      <c r="AE911" s="536"/>
      <c r="AF911" s="1148"/>
      <c r="AG911" s="1148"/>
      <c r="AH911" s="1148"/>
      <c r="AI911" s="1148"/>
      <c r="AJ911" s="1148"/>
      <c r="AK911" s="1148"/>
    </row>
    <row r="912" ht="15.75" customHeight="1">
      <c r="A912" s="113"/>
      <c r="B912" s="113"/>
      <c r="C912" s="113"/>
      <c r="D912" s="113"/>
      <c r="E912" s="113"/>
      <c r="F912" s="93">
        <v>4.0</v>
      </c>
      <c r="G912" s="96" t="s">
        <v>1774</v>
      </c>
      <c r="H912" s="96" t="s">
        <v>1757</v>
      </c>
      <c r="I912" s="536"/>
      <c r="J912" s="536"/>
      <c r="K912" s="536"/>
      <c r="L912" s="536"/>
      <c r="M912" s="536"/>
      <c r="N912" s="536"/>
      <c r="O912" s="536"/>
      <c r="P912" s="536"/>
      <c r="Q912" s="536"/>
      <c r="R912" s="536"/>
      <c r="S912" s="536"/>
      <c r="T912" s="536"/>
      <c r="U912" s="536"/>
      <c r="V912" s="536"/>
      <c r="W912" s="536"/>
      <c r="X912" s="536"/>
      <c r="Y912" s="536"/>
      <c r="Z912" s="536"/>
      <c r="AA912" s="536"/>
      <c r="AB912" s="94"/>
      <c r="AC912" s="94"/>
      <c r="AD912" s="536"/>
      <c r="AE912" s="536"/>
      <c r="AF912" s="1148"/>
      <c r="AG912" s="1148"/>
      <c r="AH912" s="1148"/>
      <c r="AI912" s="1148"/>
      <c r="AJ912" s="1148"/>
      <c r="AK912" s="1148"/>
    </row>
    <row r="913" ht="15.75" customHeight="1">
      <c r="A913" s="19"/>
      <c r="B913" s="19"/>
      <c r="C913" s="19"/>
      <c r="D913" s="19"/>
      <c r="E913" s="19"/>
      <c r="F913" s="93">
        <v>5.0</v>
      </c>
      <c r="G913" s="96" t="s">
        <v>1758</v>
      </c>
      <c r="H913" s="96" t="s">
        <v>1759</v>
      </c>
      <c r="I913" s="536"/>
      <c r="J913" s="536"/>
      <c r="K913" s="536"/>
      <c r="L913" s="536"/>
      <c r="M913" s="536"/>
      <c r="N913" s="536"/>
      <c r="O913" s="536"/>
      <c r="P913" s="536"/>
      <c r="Q913" s="536"/>
      <c r="R913" s="536"/>
      <c r="S913" s="536"/>
      <c r="T913" s="536"/>
      <c r="U913" s="536"/>
      <c r="V913" s="536"/>
      <c r="W913" s="536"/>
      <c r="X913" s="536"/>
      <c r="Y913" s="536"/>
      <c r="Z913" s="536"/>
      <c r="AA913" s="536"/>
      <c r="AB913" s="94"/>
      <c r="AC913" s="94"/>
      <c r="AD913" s="536"/>
      <c r="AE913" s="536"/>
      <c r="AF913" s="1148"/>
      <c r="AG913" s="1148"/>
      <c r="AH913" s="1148"/>
      <c r="AI913" s="1148"/>
      <c r="AJ913" s="1148"/>
      <c r="AK913" s="1148"/>
    </row>
    <row r="914" ht="15.75" customHeight="1">
      <c r="A914" s="697">
        <v>283.0</v>
      </c>
      <c r="B914" s="697" t="s">
        <v>2377</v>
      </c>
      <c r="C914" s="697" t="s">
        <v>44</v>
      </c>
      <c r="D914" s="987" t="s">
        <v>3450</v>
      </c>
      <c r="E914" s="987" t="s">
        <v>1669</v>
      </c>
      <c r="F914" s="701">
        <v>1.0</v>
      </c>
      <c r="G914" s="703" t="s">
        <v>1670</v>
      </c>
      <c r="H914" s="703" t="s">
        <v>1671</v>
      </c>
      <c r="I914" s="706"/>
      <c r="J914" s="706"/>
      <c r="K914" s="706"/>
      <c r="L914" s="706"/>
      <c r="M914" s="706"/>
      <c r="N914" s="706"/>
      <c r="O914" s="706"/>
      <c r="P914" s="706"/>
      <c r="Q914" s="706"/>
      <c r="R914" s="706"/>
      <c r="S914" s="706"/>
      <c r="T914" s="706"/>
      <c r="U914" s="706"/>
      <c r="V914" s="706"/>
      <c r="W914" s="706"/>
      <c r="X914" s="706"/>
      <c r="Y914" s="706"/>
      <c r="Z914" s="706"/>
      <c r="AA914" s="706"/>
      <c r="AB914" s="899" t="s">
        <v>2391</v>
      </c>
      <c r="AC914" s="899" t="s">
        <v>3385</v>
      </c>
      <c r="AD914" s="899">
        <v>3.0</v>
      </c>
      <c r="AE914" s="706"/>
      <c r="AF914" s="1296"/>
      <c r="AG914" s="1296"/>
      <c r="AH914" s="1296"/>
      <c r="AI914" s="1296"/>
      <c r="AJ914" s="1296"/>
      <c r="AK914" s="1296"/>
    </row>
    <row r="915" ht="15.75" customHeight="1">
      <c r="A915" s="113"/>
      <c r="B915" s="113"/>
      <c r="C915" s="113"/>
      <c r="D915" s="113"/>
      <c r="E915" s="113"/>
      <c r="F915" s="701">
        <v>2.0</v>
      </c>
      <c r="G915" s="703" t="s">
        <v>1672</v>
      </c>
      <c r="H915" s="703" t="s">
        <v>1673</v>
      </c>
      <c r="I915" s="706"/>
      <c r="J915" s="706"/>
      <c r="K915" s="706"/>
      <c r="L915" s="706"/>
      <c r="M915" s="706"/>
      <c r="N915" s="706"/>
      <c r="O915" s="706"/>
      <c r="P915" s="706"/>
      <c r="Q915" s="706"/>
      <c r="R915" s="706"/>
      <c r="S915" s="706"/>
      <c r="T915" s="706"/>
      <c r="U915" s="706"/>
      <c r="V915" s="706"/>
      <c r="W915" s="706"/>
      <c r="X915" s="706"/>
      <c r="Y915" s="706"/>
      <c r="Z915" s="706"/>
      <c r="AA915" s="706"/>
      <c r="AB915" s="899"/>
      <c r="AC915" s="899"/>
      <c r="AD915" s="706"/>
      <c r="AE915" s="706"/>
      <c r="AF915" s="1296"/>
      <c r="AG915" s="1296"/>
      <c r="AH915" s="1296"/>
      <c r="AI915" s="1296"/>
      <c r="AJ915" s="1296"/>
      <c r="AK915" s="1296"/>
    </row>
    <row r="916" ht="15.75" customHeight="1">
      <c r="A916" s="113"/>
      <c r="B916" s="113"/>
      <c r="C916" s="113"/>
      <c r="D916" s="113"/>
      <c r="E916" s="113"/>
      <c r="F916" s="899">
        <v>3.0</v>
      </c>
      <c r="G916" s="703" t="s">
        <v>1675</v>
      </c>
      <c r="H916" s="703" t="s">
        <v>1676</v>
      </c>
      <c r="I916" s="706"/>
      <c r="J916" s="706"/>
      <c r="K916" s="706"/>
      <c r="L916" s="706"/>
      <c r="M916" s="706"/>
      <c r="N916" s="706"/>
      <c r="O916" s="706"/>
      <c r="P916" s="706"/>
      <c r="Q916" s="706"/>
      <c r="R916" s="706"/>
      <c r="S916" s="706"/>
      <c r="T916" s="706"/>
      <c r="U916" s="706"/>
      <c r="V916" s="706"/>
      <c r="W916" s="706"/>
      <c r="X916" s="706"/>
      <c r="Y916" s="706"/>
      <c r="Z916" s="706"/>
      <c r="AA916" s="706"/>
      <c r="AB916" s="899"/>
      <c r="AC916" s="899"/>
      <c r="AD916" s="706"/>
      <c r="AE916" s="706"/>
      <c r="AF916" s="1296"/>
      <c r="AG916" s="1296"/>
      <c r="AH916" s="1296"/>
      <c r="AI916" s="1296"/>
      <c r="AJ916" s="1296"/>
      <c r="AK916" s="1296"/>
    </row>
    <row r="917" ht="15.75" customHeight="1">
      <c r="A917" s="113"/>
      <c r="B917" s="113"/>
      <c r="C917" s="113"/>
      <c r="D917" s="113"/>
      <c r="E917" s="113"/>
      <c r="F917" s="701">
        <v>4.0</v>
      </c>
      <c r="G917" s="703" t="s">
        <v>1777</v>
      </c>
      <c r="H917" s="703" t="s">
        <v>1778</v>
      </c>
      <c r="I917" s="706"/>
      <c r="J917" s="706"/>
      <c r="K917" s="706"/>
      <c r="L917" s="706"/>
      <c r="M917" s="706"/>
      <c r="N917" s="706"/>
      <c r="O917" s="706"/>
      <c r="P917" s="706"/>
      <c r="Q917" s="706"/>
      <c r="R917" s="706"/>
      <c r="S917" s="706"/>
      <c r="T917" s="706"/>
      <c r="U917" s="706"/>
      <c r="V917" s="706"/>
      <c r="W917" s="706"/>
      <c r="X917" s="706"/>
      <c r="Y917" s="706"/>
      <c r="Z917" s="706"/>
      <c r="AA917" s="706"/>
      <c r="AB917" s="899"/>
      <c r="AC917" s="899"/>
      <c r="AD917" s="706"/>
      <c r="AE917" s="706"/>
      <c r="AF917" s="1296"/>
      <c r="AG917" s="1296"/>
      <c r="AH917" s="1296"/>
      <c r="AI917" s="1296"/>
      <c r="AJ917" s="1296"/>
      <c r="AK917" s="1296"/>
    </row>
    <row r="918" ht="15.75" customHeight="1">
      <c r="A918" s="113"/>
      <c r="B918" s="113"/>
      <c r="C918" s="113"/>
      <c r="D918" s="113"/>
      <c r="E918" s="19"/>
      <c r="F918" s="701">
        <v>5.0</v>
      </c>
      <c r="G918" s="703" t="s">
        <v>1779</v>
      </c>
      <c r="H918" s="703" t="s">
        <v>1757</v>
      </c>
      <c r="I918" s="706"/>
      <c r="J918" s="706"/>
      <c r="K918" s="706"/>
      <c r="L918" s="706"/>
      <c r="M918" s="706"/>
      <c r="N918" s="706"/>
      <c r="O918" s="706"/>
      <c r="P918" s="706"/>
      <c r="Q918" s="706"/>
      <c r="R918" s="706"/>
      <c r="S918" s="706"/>
      <c r="T918" s="706"/>
      <c r="U918" s="706"/>
      <c r="V918" s="706"/>
      <c r="W918" s="706"/>
      <c r="X918" s="706"/>
      <c r="Y918" s="706"/>
      <c r="Z918" s="706"/>
      <c r="AA918" s="706"/>
      <c r="AB918" s="899"/>
      <c r="AC918" s="899"/>
      <c r="AD918" s="706"/>
      <c r="AE918" s="706"/>
      <c r="AF918" s="1296"/>
      <c r="AG918" s="1296"/>
      <c r="AH918" s="1296"/>
      <c r="AI918" s="1296"/>
      <c r="AJ918" s="1296"/>
      <c r="AK918" s="1296"/>
    </row>
    <row r="919" ht="15.75" customHeight="1">
      <c r="A919" s="19"/>
      <c r="B919" s="19"/>
      <c r="C919" s="19"/>
      <c r="D919" s="19"/>
      <c r="E919" s="936"/>
      <c r="F919" s="701">
        <v>6.0</v>
      </c>
      <c r="G919" s="703" t="s">
        <v>1758</v>
      </c>
      <c r="H919" s="703" t="s">
        <v>1759</v>
      </c>
      <c r="I919" s="706"/>
      <c r="J919" s="706"/>
      <c r="K919" s="706"/>
      <c r="L919" s="706"/>
      <c r="M919" s="706"/>
      <c r="N919" s="706"/>
      <c r="O919" s="706"/>
      <c r="P919" s="706"/>
      <c r="Q919" s="706"/>
      <c r="R919" s="706"/>
      <c r="S919" s="706"/>
      <c r="T919" s="706"/>
      <c r="U919" s="706"/>
      <c r="V919" s="706"/>
      <c r="W919" s="706"/>
      <c r="X919" s="706"/>
      <c r="Y919" s="706"/>
      <c r="Z919" s="706"/>
      <c r="AA919" s="706"/>
      <c r="AB919" s="899"/>
      <c r="AC919" s="899"/>
      <c r="AD919" s="706"/>
      <c r="AE919" s="706"/>
      <c r="AF919" s="1296"/>
      <c r="AG919" s="1296"/>
      <c r="AH919" s="1296"/>
      <c r="AI919" s="1296"/>
      <c r="AJ919" s="1296"/>
      <c r="AK919" s="1296"/>
    </row>
    <row r="920" ht="45.0" customHeight="1">
      <c r="A920" s="192">
        <v>284.0</v>
      </c>
      <c r="B920" s="192" t="s">
        <v>2377</v>
      </c>
      <c r="C920" s="192" t="s">
        <v>44</v>
      </c>
      <c r="D920" s="196" t="s">
        <v>3451</v>
      </c>
      <c r="E920" s="96" t="s">
        <v>1781</v>
      </c>
      <c r="F920" s="93">
        <v>1.0</v>
      </c>
      <c r="G920" s="96" t="s">
        <v>1670</v>
      </c>
      <c r="H920" s="96" t="s">
        <v>1671</v>
      </c>
      <c r="I920" s="536"/>
      <c r="J920" s="536"/>
      <c r="K920" s="536"/>
      <c r="L920" s="536"/>
      <c r="M920" s="536"/>
      <c r="N920" s="536"/>
      <c r="O920" s="536"/>
      <c r="P920" s="536"/>
      <c r="Q920" s="536"/>
      <c r="R920" s="536"/>
      <c r="S920" s="536"/>
      <c r="T920" s="536"/>
      <c r="U920" s="536"/>
      <c r="V920" s="536"/>
      <c r="W920" s="536"/>
      <c r="X920" s="536"/>
      <c r="Y920" s="536"/>
      <c r="Z920" s="536"/>
      <c r="AA920" s="536"/>
      <c r="AB920" s="94" t="s">
        <v>2391</v>
      </c>
      <c r="AC920" s="94" t="s">
        <v>3452</v>
      </c>
      <c r="AD920" s="536"/>
      <c r="AE920" s="536"/>
      <c r="AF920" s="1148"/>
      <c r="AG920" s="1148"/>
      <c r="AH920" s="1148"/>
      <c r="AI920" s="1148"/>
      <c r="AJ920" s="1148"/>
      <c r="AK920" s="1148"/>
    </row>
    <row r="921" ht="15.75" customHeight="1">
      <c r="A921" s="113"/>
      <c r="B921" s="113"/>
      <c r="C921" s="113"/>
      <c r="D921" s="113"/>
      <c r="E921" s="96"/>
      <c r="F921" s="93">
        <v>2.0</v>
      </c>
      <c r="G921" s="96" t="s">
        <v>1672</v>
      </c>
      <c r="H921" s="96" t="s">
        <v>1673</v>
      </c>
      <c r="I921" s="536"/>
      <c r="J921" s="536"/>
      <c r="K921" s="536"/>
      <c r="L921" s="536"/>
      <c r="M921" s="536"/>
      <c r="N921" s="536"/>
      <c r="O921" s="536"/>
      <c r="P921" s="536"/>
      <c r="Q921" s="536"/>
      <c r="R921" s="536"/>
      <c r="S921" s="536"/>
      <c r="T921" s="536"/>
      <c r="U921" s="536"/>
      <c r="V921" s="536"/>
      <c r="W921" s="536"/>
      <c r="X921" s="536"/>
      <c r="Y921" s="536"/>
      <c r="Z921" s="536"/>
      <c r="AA921" s="536"/>
      <c r="AB921" s="94"/>
      <c r="AC921" s="94"/>
      <c r="AD921" s="536"/>
      <c r="AE921" s="536"/>
      <c r="AF921" s="1148"/>
      <c r="AG921" s="1148"/>
      <c r="AH921" s="1148"/>
      <c r="AI921" s="1148"/>
      <c r="AJ921" s="1148"/>
      <c r="AK921" s="1148"/>
    </row>
    <row r="922" ht="15.75" customHeight="1">
      <c r="A922" s="113"/>
      <c r="B922" s="113"/>
      <c r="C922" s="113"/>
      <c r="D922" s="113"/>
      <c r="E922" s="96"/>
      <c r="F922" s="94">
        <v>3.0</v>
      </c>
      <c r="G922" s="96" t="s">
        <v>1675</v>
      </c>
      <c r="H922" s="96" t="s">
        <v>1676</v>
      </c>
      <c r="I922" s="536"/>
      <c r="J922" s="536"/>
      <c r="K922" s="536"/>
      <c r="L922" s="536"/>
      <c r="M922" s="536"/>
      <c r="N922" s="536"/>
      <c r="O922" s="536"/>
      <c r="P922" s="536"/>
      <c r="Q922" s="536"/>
      <c r="R922" s="536"/>
      <c r="S922" s="536"/>
      <c r="T922" s="536"/>
      <c r="U922" s="536"/>
      <c r="V922" s="536"/>
      <c r="W922" s="536"/>
      <c r="X922" s="536"/>
      <c r="Y922" s="536"/>
      <c r="Z922" s="536"/>
      <c r="AA922" s="536"/>
      <c r="AB922" s="94"/>
      <c r="AC922" s="94"/>
      <c r="AD922" s="536"/>
      <c r="AE922" s="536"/>
      <c r="AF922" s="1148"/>
      <c r="AG922" s="1148"/>
      <c r="AH922" s="1148"/>
      <c r="AI922" s="1148"/>
      <c r="AJ922" s="1148"/>
      <c r="AK922" s="1148"/>
    </row>
    <row r="923" ht="15.75" customHeight="1">
      <c r="A923" s="113"/>
      <c r="B923" s="113"/>
      <c r="C923" s="113"/>
      <c r="D923" s="113"/>
      <c r="E923" s="96" t="s">
        <v>1783</v>
      </c>
      <c r="F923" s="93">
        <v>4.0</v>
      </c>
      <c r="G923" s="96" t="s">
        <v>1784</v>
      </c>
      <c r="H923" s="96" t="s">
        <v>1785</v>
      </c>
      <c r="I923" s="536"/>
      <c r="J923" s="536"/>
      <c r="K923" s="536"/>
      <c r="L923" s="536"/>
      <c r="M923" s="536"/>
      <c r="N923" s="536"/>
      <c r="O923" s="536"/>
      <c r="P923" s="536"/>
      <c r="Q923" s="536"/>
      <c r="R923" s="536"/>
      <c r="S923" s="536"/>
      <c r="T923" s="536"/>
      <c r="U923" s="536"/>
      <c r="V923" s="536"/>
      <c r="W923" s="536"/>
      <c r="X923" s="536"/>
      <c r="Y923" s="536"/>
      <c r="Z923" s="536"/>
      <c r="AA923" s="536"/>
      <c r="AB923" s="94"/>
      <c r="AC923" s="94"/>
      <c r="AD923" s="536"/>
      <c r="AE923" s="536"/>
      <c r="AF923" s="1148"/>
      <c r="AG923" s="1148"/>
      <c r="AH923" s="1148"/>
      <c r="AI923" s="1148"/>
      <c r="AJ923" s="1148"/>
      <c r="AK923" s="1148"/>
    </row>
    <row r="924" ht="15.75" customHeight="1">
      <c r="A924" s="113"/>
      <c r="B924" s="113"/>
      <c r="C924" s="113"/>
      <c r="D924" s="113"/>
      <c r="E924" s="96"/>
      <c r="F924" s="93">
        <v>5.0</v>
      </c>
      <c r="G924" s="96" t="s">
        <v>1786</v>
      </c>
      <c r="H924" s="96" t="s">
        <v>1757</v>
      </c>
      <c r="I924" s="536"/>
      <c r="J924" s="536"/>
      <c r="K924" s="536"/>
      <c r="L924" s="536"/>
      <c r="M924" s="536"/>
      <c r="N924" s="536"/>
      <c r="O924" s="536"/>
      <c r="P924" s="536"/>
      <c r="Q924" s="536"/>
      <c r="R924" s="536"/>
      <c r="S924" s="536"/>
      <c r="T924" s="536"/>
      <c r="U924" s="536"/>
      <c r="V924" s="536"/>
      <c r="W924" s="536"/>
      <c r="X924" s="536"/>
      <c r="Y924" s="536"/>
      <c r="Z924" s="536"/>
      <c r="AA924" s="536"/>
      <c r="AB924" s="94"/>
      <c r="AC924" s="94"/>
      <c r="AD924" s="536"/>
      <c r="AE924" s="536"/>
      <c r="AF924" s="1148"/>
      <c r="AG924" s="1148"/>
      <c r="AH924" s="1148"/>
      <c r="AI924" s="1148"/>
      <c r="AJ924" s="1148"/>
      <c r="AK924" s="1148"/>
    </row>
    <row r="925" ht="15.75" customHeight="1">
      <c r="A925" s="19"/>
      <c r="B925" s="19"/>
      <c r="C925" s="19"/>
      <c r="D925" s="19"/>
      <c r="E925" s="95"/>
      <c r="F925" s="93">
        <v>6.0</v>
      </c>
      <c r="G925" s="96" t="s">
        <v>1758</v>
      </c>
      <c r="H925" s="96" t="s">
        <v>1759</v>
      </c>
      <c r="I925" s="536"/>
      <c r="J925" s="536"/>
      <c r="K925" s="536"/>
      <c r="L925" s="536"/>
      <c r="M925" s="536"/>
      <c r="N925" s="536"/>
      <c r="O925" s="536"/>
      <c r="P925" s="536"/>
      <c r="Q925" s="536"/>
      <c r="R925" s="536"/>
      <c r="S925" s="536"/>
      <c r="T925" s="536"/>
      <c r="U925" s="536"/>
      <c r="V925" s="536"/>
      <c r="W925" s="536"/>
      <c r="X925" s="536"/>
      <c r="Y925" s="536"/>
      <c r="Z925" s="536"/>
      <c r="AA925" s="536"/>
      <c r="AB925" s="94"/>
      <c r="AC925" s="94"/>
      <c r="AD925" s="536"/>
      <c r="AE925" s="536"/>
      <c r="AF925" s="1148"/>
      <c r="AG925" s="1148"/>
      <c r="AH925" s="1148"/>
      <c r="AI925" s="1148"/>
      <c r="AJ925" s="1148"/>
      <c r="AK925" s="1148"/>
    </row>
    <row r="926" ht="15.75" customHeight="1">
      <c r="A926" s="192">
        <v>285.0</v>
      </c>
      <c r="B926" s="192" t="s">
        <v>2377</v>
      </c>
      <c r="C926" s="192" t="s">
        <v>44</v>
      </c>
      <c r="D926" s="196" t="s">
        <v>3453</v>
      </c>
      <c r="E926" s="96" t="s">
        <v>1788</v>
      </c>
      <c r="F926" s="93">
        <v>1.0</v>
      </c>
      <c r="G926" s="96" t="s">
        <v>1670</v>
      </c>
      <c r="H926" s="96" t="s">
        <v>1671</v>
      </c>
      <c r="I926" s="536"/>
      <c r="J926" s="536"/>
      <c r="K926" s="536"/>
      <c r="L926" s="536"/>
      <c r="M926" s="536"/>
      <c r="N926" s="536"/>
      <c r="O926" s="536"/>
      <c r="P926" s="536"/>
      <c r="Q926" s="536"/>
      <c r="R926" s="536"/>
      <c r="S926" s="536"/>
      <c r="T926" s="536"/>
      <c r="U926" s="536"/>
      <c r="V926" s="536"/>
      <c r="W926" s="536"/>
      <c r="X926" s="536"/>
      <c r="Y926" s="536"/>
      <c r="Z926" s="536"/>
      <c r="AA926" s="536"/>
      <c r="AB926" s="94" t="s">
        <v>2391</v>
      </c>
      <c r="AC926" s="94" t="s">
        <v>3454</v>
      </c>
      <c r="AD926" s="536"/>
      <c r="AE926" s="536"/>
      <c r="AF926" s="1148"/>
      <c r="AG926" s="1148"/>
      <c r="AH926" s="1148"/>
      <c r="AI926" s="1148"/>
      <c r="AJ926" s="1148"/>
      <c r="AK926" s="1148"/>
    </row>
    <row r="927" ht="15.75" customHeight="1">
      <c r="A927" s="113"/>
      <c r="B927" s="113"/>
      <c r="C927" s="113"/>
      <c r="D927" s="113"/>
      <c r="E927" s="95"/>
      <c r="F927" s="93">
        <v>2.0</v>
      </c>
      <c r="G927" s="96" t="s">
        <v>1672</v>
      </c>
      <c r="H927" s="96" t="s">
        <v>1673</v>
      </c>
      <c r="I927" s="536"/>
      <c r="J927" s="536"/>
      <c r="K927" s="536"/>
      <c r="L927" s="536"/>
      <c r="M927" s="536"/>
      <c r="N927" s="536"/>
      <c r="O927" s="536"/>
      <c r="P927" s="536"/>
      <c r="Q927" s="536"/>
      <c r="R927" s="536"/>
      <c r="S927" s="536"/>
      <c r="T927" s="536"/>
      <c r="U927" s="536"/>
      <c r="V927" s="536"/>
      <c r="W927" s="536"/>
      <c r="X927" s="536"/>
      <c r="Y927" s="536"/>
      <c r="Z927" s="536"/>
      <c r="AA927" s="536"/>
      <c r="AB927" s="94"/>
      <c r="AC927" s="94"/>
      <c r="AD927" s="536"/>
      <c r="AE927" s="536"/>
      <c r="AF927" s="1148"/>
      <c r="AG927" s="1148"/>
      <c r="AH927" s="1148"/>
      <c r="AI927" s="1148"/>
      <c r="AJ927" s="1148"/>
      <c r="AK927" s="1148"/>
    </row>
    <row r="928" ht="15.75" customHeight="1">
      <c r="A928" s="113"/>
      <c r="B928" s="113"/>
      <c r="C928" s="113"/>
      <c r="D928" s="113"/>
      <c r="E928" s="95"/>
      <c r="F928" s="94">
        <v>3.0</v>
      </c>
      <c r="G928" s="96" t="s">
        <v>1675</v>
      </c>
      <c r="H928" s="96" t="s">
        <v>1676</v>
      </c>
      <c r="I928" s="536"/>
      <c r="J928" s="536"/>
      <c r="K928" s="536"/>
      <c r="L928" s="536"/>
      <c r="M928" s="536"/>
      <c r="N928" s="536"/>
      <c r="O928" s="536"/>
      <c r="P928" s="536"/>
      <c r="Q928" s="536"/>
      <c r="R928" s="536"/>
      <c r="S928" s="536"/>
      <c r="T928" s="536"/>
      <c r="U928" s="536"/>
      <c r="V928" s="536"/>
      <c r="W928" s="536"/>
      <c r="X928" s="536"/>
      <c r="Y928" s="536"/>
      <c r="Z928" s="536"/>
      <c r="AA928" s="536"/>
      <c r="AB928" s="94"/>
      <c r="AC928" s="94"/>
      <c r="AD928" s="536"/>
      <c r="AE928" s="536"/>
      <c r="AF928" s="1148"/>
      <c r="AG928" s="1148"/>
      <c r="AH928" s="1148"/>
      <c r="AI928" s="1148"/>
      <c r="AJ928" s="1148"/>
      <c r="AK928" s="1148"/>
    </row>
    <row r="929" ht="15.75" customHeight="1">
      <c r="A929" s="113"/>
      <c r="B929" s="113"/>
      <c r="C929" s="113"/>
      <c r="D929" s="113"/>
      <c r="E929" s="96" t="s">
        <v>1677</v>
      </c>
      <c r="F929" s="93">
        <v>4.0</v>
      </c>
      <c r="G929" s="96" t="s">
        <v>1784</v>
      </c>
      <c r="H929" s="96" t="s">
        <v>1785</v>
      </c>
      <c r="I929" s="536"/>
      <c r="J929" s="536"/>
      <c r="K929" s="536"/>
      <c r="L929" s="536"/>
      <c r="M929" s="536"/>
      <c r="N929" s="536"/>
      <c r="O929" s="536"/>
      <c r="P929" s="536"/>
      <c r="Q929" s="536"/>
      <c r="R929" s="536"/>
      <c r="S929" s="536"/>
      <c r="T929" s="536"/>
      <c r="U929" s="536"/>
      <c r="V929" s="536"/>
      <c r="W929" s="536"/>
      <c r="X929" s="536"/>
      <c r="Y929" s="536"/>
      <c r="Z929" s="536"/>
      <c r="AA929" s="536"/>
      <c r="AB929" s="94"/>
      <c r="AC929" s="94"/>
      <c r="AD929" s="536"/>
      <c r="AE929" s="536"/>
      <c r="AF929" s="1148"/>
      <c r="AG929" s="1148"/>
      <c r="AH929" s="1148"/>
      <c r="AI929" s="1148"/>
      <c r="AJ929" s="1148"/>
      <c r="AK929" s="1148"/>
    </row>
    <row r="930" ht="15.75" customHeight="1">
      <c r="A930" s="113"/>
      <c r="B930" s="113"/>
      <c r="C930" s="113"/>
      <c r="D930" s="113"/>
      <c r="E930" s="96" t="s">
        <v>1680</v>
      </c>
      <c r="F930" s="93">
        <v>5.0</v>
      </c>
      <c r="G930" s="96" t="s">
        <v>1790</v>
      </c>
      <c r="H930" s="96" t="s">
        <v>1757</v>
      </c>
      <c r="I930" s="536"/>
      <c r="J930" s="536"/>
      <c r="K930" s="536"/>
      <c r="L930" s="536"/>
      <c r="M930" s="536"/>
      <c r="N930" s="536"/>
      <c r="O930" s="536"/>
      <c r="P930" s="536"/>
      <c r="Q930" s="536"/>
      <c r="R930" s="536"/>
      <c r="S930" s="536"/>
      <c r="T930" s="536"/>
      <c r="U930" s="536"/>
      <c r="V930" s="536"/>
      <c r="W930" s="536"/>
      <c r="X930" s="536"/>
      <c r="Y930" s="536"/>
      <c r="Z930" s="536"/>
      <c r="AA930" s="536"/>
      <c r="AB930" s="94"/>
      <c r="AC930" s="94"/>
      <c r="AD930" s="536"/>
      <c r="AE930" s="536"/>
      <c r="AF930" s="1148"/>
      <c r="AG930" s="1148"/>
      <c r="AH930" s="1148"/>
      <c r="AI930" s="1148"/>
      <c r="AJ930" s="1148"/>
      <c r="AK930" s="1148"/>
    </row>
    <row r="931" ht="15.75" customHeight="1">
      <c r="A931" s="113"/>
      <c r="B931" s="113"/>
      <c r="C931" s="113"/>
      <c r="D931" s="113"/>
      <c r="E931" s="95"/>
      <c r="F931" s="93">
        <v>6.0</v>
      </c>
      <c r="G931" s="96" t="s">
        <v>1758</v>
      </c>
      <c r="H931" s="96" t="s">
        <v>1759</v>
      </c>
      <c r="I931" s="536"/>
      <c r="J931" s="536"/>
      <c r="K931" s="536"/>
      <c r="L931" s="536"/>
      <c r="M931" s="536"/>
      <c r="N931" s="536"/>
      <c r="O931" s="536"/>
      <c r="P931" s="536"/>
      <c r="Q931" s="536"/>
      <c r="R931" s="536"/>
      <c r="S931" s="536"/>
      <c r="T931" s="536"/>
      <c r="U931" s="536"/>
      <c r="V931" s="536"/>
      <c r="W931" s="536"/>
      <c r="X931" s="536"/>
      <c r="Y931" s="536"/>
      <c r="Z931" s="536"/>
      <c r="AA931" s="536"/>
      <c r="AB931" s="94"/>
      <c r="AC931" s="94"/>
      <c r="AD931" s="536"/>
      <c r="AE931" s="536"/>
      <c r="AF931" s="1148"/>
      <c r="AG931" s="1148"/>
      <c r="AH931" s="1148"/>
      <c r="AI931" s="1148"/>
      <c r="AJ931" s="1148"/>
      <c r="AK931" s="1148"/>
    </row>
    <row r="932" ht="15.75" customHeight="1">
      <c r="A932" s="113"/>
      <c r="B932" s="113"/>
      <c r="C932" s="113"/>
      <c r="D932" s="113"/>
      <c r="E932" s="96" t="s">
        <v>1791</v>
      </c>
      <c r="F932" s="93">
        <v>7.0</v>
      </c>
      <c r="G932" s="96" t="s">
        <v>1784</v>
      </c>
      <c r="H932" s="96" t="s">
        <v>1785</v>
      </c>
      <c r="I932" s="536"/>
      <c r="J932" s="536"/>
      <c r="K932" s="536"/>
      <c r="L932" s="536"/>
      <c r="M932" s="536"/>
      <c r="N932" s="536"/>
      <c r="O932" s="536"/>
      <c r="P932" s="536"/>
      <c r="Q932" s="536"/>
      <c r="R932" s="536"/>
      <c r="S932" s="536"/>
      <c r="T932" s="536"/>
      <c r="U932" s="536"/>
      <c r="V932" s="536"/>
      <c r="W932" s="536"/>
      <c r="X932" s="536"/>
      <c r="Y932" s="536"/>
      <c r="Z932" s="536"/>
      <c r="AA932" s="536"/>
      <c r="AB932" s="94"/>
      <c r="AC932" s="94"/>
      <c r="AD932" s="536"/>
      <c r="AE932" s="536"/>
      <c r="AF932" s="1148"/>
      <c r="AG932" s="1148"/>
      <c r="AH932" s="1148"/>
      <c r="AI932" s="1148"/>
      <c r="AJ932" s="1148"/>
      <c r="AK932" s="1148"/>
    </row>
    <row r="933" ht="15.75" customHeight="1">
      <c r="A933" s="113"/>
      <c r="B933" s="113"/>
      <c r="C933" s="113"/>
      <c r="D933" s="113"/>
      <c r="E933" s="95"/>
      <c r="F933" s="93">
        <v>8.0</v>
      </c>
      <c r="G933" s="96" t="s">
        <v>1790</v>
      </c>
      <c r="H933" s="96" t="s">
        <v>1757</v>
      </c>
      <c r="I933" s="536"/>
      <c r="J933" s="536"/>
      <c r="K933" s="536"/>
      <c r="L933" s="536"/>
      <c r="M933" s="536"/>
      <c r="N933" s="536"/>
      <c r="O933" s="536"/>
      <c r="P933" s="536"/>
      <c r="Q933" s="536"/>
      <c r="R933" s="536"/>
      <c r="S933" s="536"/>
      <c r="T933" s="536"/>
      <c r="U933" s="536"/>
      <c r="V933" s="536"/>
      <c r="W933" s="536"/>
      <c r="X933" s="536"/>
      <c r="Y933" s="536"/>
      <c r="Z933" s="536"/>
      <c r="AA933" s="536"/>
      <c r="AB933" s="94"/>
      <c r="AC933" s="94"/>
      <c r="AD933" s="536"/>
      <c r="AE933" s="536"/>
      <c r="AF933" s="1148"/>
      <c r="AG933" s="1148"/>
      <c r="AH933" s="1148"/>
      <c r="AI933" s="1148"/>
      <c r="AJ933" s="1148"/>
      <c r="AK933" s="1148"/>
    </row>
    <row r="934" ht="15.75" customHeight="1">
      <c r="A934" s="19"/>
      <c r="B934" s="19"/>
      <c r="C934" s="19"/>
      <c r="D934" s="19"/>
      <c r="E934" s="95"/>
      <c r="F934" s="93">
        <v>9.0</v>
      </c>
      <c r="G934" s="96" t="s">
        <v>1758</v>
      </c>
      <c r="H934" s="96" t="s">
        <v>1759</v>
      </c>
      <c r="I934" s="536"/>
      <c r="J934" s="536"/>
      <c r="K934" s="536"/>
      <c r="L934" s="536"/>
      <c r="M934" s="536"/>
      <c r="N934" s="536"/>
      <c r="O934" s="536"/>
      <c r="P934" s="536"/>
      <c r="Q934" s="536"/>
      <c r="R934" s="536"/>
      <c r="S934" s="536"/>
      <c r="T934" s="536"/>
      <c r="U934" s="536"/>
      <c r="V934" s="536"/>
      <c r="W934" s="536"/>
      <c r="X934" s="536"/>
      <c r="Y934" s="536"/>
      <c r="Z934" s="536"/>
      <c r="AA934" s="536"/>
      <c r="AB934" s="94"/>
      <c r="AC934" s="94"/>
      <c r="AD934" s="536"/>
      <c r="AE934" s="536"/>
      <c r="AF934" s="1148"/>
      <c r="AG934" s="1148"/>
      <c r="AH934" s="1148"/>
      <c r="AI934" s="1148"/>
      <c r="AJ934" s="1148"/>
      <c r="AK934" s="1148"/>
    </row>
    <row r="935" ht="15.75" customHeight="1">
      <c r="A935" s="192">
        <v>286.0</v>
      </c>
      <c r="B935" s="192" t="s">
        <v>2377</v>
      </c>
      <c r="C935" s="192" t="s">
        <v>44</v>
      </c>
      <c r="D935" s="196" t="s">
        <v>3455</v>
      </c>
      <c r="E935" s="96" t="s">
        <v>1788</v>
      </c>
      <c r="F935" s="93">
        <v>1.0</v>
      </c>
      <c r="G935" s="96" t="s">
        <v>1670</v>
      </c>
      <c r="H935" s="96" t="s">
        <v>1671</v>
      </c>
      <c r="I935" s="536"/>
      <c r="J935" s="536"/>
      <c r="K935" s="536"/>
      <c r="L935" s="536"/>
      <c r="M935" s="536"/>
      <c r="N935" s="536"/>
      <c r="O935" s="536"/>
      <c r="P935" s="536"/>
      <c r="Q935" s="536"/>
      <c r="R935" s="536"/>
      <c r="S935" s="536"/>
      <c r="T935" s="536"/>
      <c r="U935" s="536"/>
      <c r="V935" s="536"/>
      <c r="W935" s="536"/>
      <c r="X935" s="536"/>
      <c r="Y935" s="536"/>
      <c r="Z935" s="536"/>
      <c r="AA935" s="536"/>
      <c r="AB935" s="94" t="s">
        <v>2391</v>
      </c>
      <c r="AC935" s="94" t="s">
        <v>3456</v>
      </c>
      <c r="AD935" s="536"/>
      <c r="AE935" s="536"/>
      <c r="AF935" s="1148"/>
      <c r="AG935" s="1148"/>
      <c r="AH935" s="1148"/>
      <c r="AI935" s="1148"/>
      <c r="AJ935" s="1148"/>
      <c r="AK935" s="1148"/>
    </row>
    <row r="936" ht="15.75" customHeight="1">
      <c r="A936" s="113"/>
      <c r="B936" s="113"/>
      <c r="C936" s="113"/>
      <c r="D936" s="113"/>
      <c r="E936" s="95"/>
      <c r="F936" s="93">
        <v>2.0</v>
      </c>
      <c r="G936" s="96" t="s">
        <v>1672</v>
      </c>
      <c r="H936" s="96" t="s">
        <v>1673</v>
      </c>
      <c r="I936" s="536"/>
      <c r="J936" s="536"/>
      <c r="K936" s="536"/>
      <c r="L936" s="536"/>
      <c r="M936" s="536"/>
      <c r="N936" s="536"/>
      <c r="O936" s="536"/>
      <c r="P936" s="536"/>
      <c r="Q936" s="536"/>
      <c r="R936" s="536"/>
      <c r="S936" s="536"/>
      <c r="T936" s="536"/>
      <c r="U936" s="536"/>
      <c r="V936" s="536"/>
      <c r="W936" s="536"/>
      <c r="X936" s="536"/>
      <c r="Y936" s="536"/>
      <c r="Z936" s="536"/>
      <c r="AA936" s="536"/>
      <c r="AB936" s="94"/>
      <c r="AC936" s="94"/>
      <c r="AD936" s="536"/>
      <c r="AE936" s="536"/>
      <c r="AF936" s="1148"/>
      <c r="AG936" s="1148"/>
      <c r="AH936" s="1148"/>
      <c r="AI936" s="1148"/>
      <c r="AJ936" s="1148"/>
      <c r="AK936" s="1148"/>
    </row>
    <row r="937" ht="15.75" customHeight="1">
      <c r="A937" s="113"/>
      <c r="B937" s="113"/>
      <c r="C937" s="113"/>
      <c r="D937" s="113"/>
      <c r="E937" s="95"/>
      <c r="F937" s="94">
        <v>3.0</v>
      </c>
      <c r="G937" s="96" t="s">
        <v>1675</v>
      </c>
      <c r="H937" s="96" t="s">
        <v>1676</v>
      </c>
      <c r="I937" s="536"/>
      <c r="J937" s="536"/>
      <c r="K937" s="536"/>
      <c r="L937" s="536"/>
      <c r="M937" s="536"/>
      <c r="N937" s="536"/>
      <c r="O937" s="536"/>
      <c r="P937" s="536"/>
      <c r="Q937" s="536"/>
      <c r="R937" s="536"/>
      <c r="S937" s="536"/>
      <c r="T937" s="536"/>
      <c r="U937" s="536"/>
      <c r="V937" s="536"/>
      <c r="W937" s="536"/>
      <c r="X937" s="536"/>
      <c r="Y937" s="536"/>
      <c r="Z937" s="536"/>
      <c r="AA937" s="536"/>
      <c r="AB937" s="94"/>
      <c r="AC937" s="94"/>
      <c r="AD937" s="536"/>
      <c r="AE937" s="536"/>
      <c r="AF937" s="1148"/>
      <c r="AG937" s="1148"/>
      <c r="AH937" s="1148"/>
      <c r="AI937" s="1148"/>
      <c r="AJ937" s="1148"/>
      <c r="AK937" s="1148"/>
    </row>
    <row r="938" ht="15.75" customHeight="1">
      <c r="A938" s="113"/>
      <c r="B938" s="113"/>
      <c r="C938" s="113"/>
      <c r="D938" s="113"/>
      <c r="E938" s="96" t="s">
        <v>1677</v>
      </c>
      <c r="F938" s="93">
        <v>4.0</v>
      </c>
      <c r="G938" s="96" t="s">
        <v>1784</v>
      </c>
      <c r="H938" s="96" t="s">
        <v>1785</v>
      </c>
      <c r="I938" s="536"/>
      <c r="J938" s="536"/>
      <c r="K938" s="536"/>
      <c r="L938" s="536"/>
      <c r="M938" s="536"/>
      <c r="N938" s="536"/>
      <c r="O938" s="536"/>
      <c r="P938" s="536"/>
      <c r="Q938" s="536"/>
      <c r="R938" s="536"/>
      <c r="S938" s="536"/>
      <c r="T938" s="536"/>
      <c r="U938" s="536"/>
      <c r="V938" s="536"/>
      <c r="W938" s="536"/>
      <c r="X938" s="536"/>
      <c r="Y938" s="536"/>
      <c r="Z938" s="536"/>
      <c r="AA938" s="536"/>
      <c r="AB938" s="94"/>
      <c r="AC938" s="94"/>
      <c r="AD938" s="536"/>
      <c r="AE938" s="536"/>
      <c r="AF938" s="1148"/>
      <c r="AG938" s="1148"/>
      <c r="AH938" s="1148"/>
      <c r="AI938" s="1148"/>
      <c r="AJ938" s="1148"/>
      <c r="AK938" s="1148"/>
    </row>
    <row r="939" ht="15.75" customHeight="1">
      <c r="A939" s="113"/>
      <c r="B939" s="113"/>
      <c r="C939" s="113"/>
      <c r="D939" s="113"/>
      <c r="E939" s="96" t="s">
        <v>1680</v>
      </c>
      <c r="F939" s="93">
        <v>5.0</v>
      </c>
      <c r="G939" s="96" t="s">
        <v>1794</v>
      </c>
      <c r="H939" s="96" t="s">
        <v>1785</v>
      </c>
      <c r="I939" s="536"/>
      <c r="J939" s="536"/>
      <c r="K939" s="536"/>
      <c r="L939" s="536"/>
      <c r="M939" s="536"/>
      <c r="N939" s="536"/>
      <c r="O939" s="536"/>
      <c r="P939" s="536"/>
      <c r="Q939" s="536"/>
      <c r="R939" s="536"/>
      <c r="S939" s="536"/>
      <c r="T939" s="536"/>
      <c r="U939" s="536"/>
      <c r="V939" s="536"/>
      <c r="W939" s="536"/>
      <c r="X939" s="536"/>
      <c r="Y939" s="536"/>
      <c r="Z939" s="536"/>
      <c r="AA939" s="536"/>
      <c r="AB939" s="94"/>
      <c r="AC939" s="94"/>
      <c r="AD939" s="536"/>
      <c r="AE939" s="536"/>
      <c r="AF939" s="1148"/>
      <c r="AG939" s="1148"/>
      <c r="AH939" s="1148"/>
      <c r="AI939" s="1148"/>
      <c r="AJ939" s="1148"/>
      <c r="AK939" s="1148"/>
    </row>
    <row r="940" ht="15.75" customHeight="1">
      <c r="A940" s="113"/>
      <c r="B940" s="113"/>
      <c r="C940" s="113"/>
      <c r="D940" s="113"/>
      <c r="E940" s="95"/>
      <c r="F940" s="93">
        <v>6.0</v>
      </c>
      <c r="G940" s="96" t="s">
        <v>1795</v>
      </c>
      <c r="H940" s="96" t="s">
        <v>1757</v>
      </c>
      <c r="I940" s="536"/>
      <c r="J940" s="536"/>
      <c r="K940" s="536"/>
      <c r="L940" s="536"/>
      <c r="M940" s="536"/>
      <c r="N940" s="536"/>
      <c r="O940" s="536"/>
      <c r="P940" s="536"/>
      <c r="Q940" s="536"/>
      <c r="R940" s="536"/>
      <c r="S940" s="536"/>
      <c r="T940" s="536"/>
      <c r="U940" s="536"/>
      <c r="V940" s="536"/>
      <c r="W940" s="536"/>
      <c r="X940" s="536"/>
      <c r="Y940" s="536"/>
      <c r="Z940" s="536"/>
      <c r="AA940" s="536"/>
      <c r="AB940" s="94"/>
      <c r="AC940" s="94"/>
      <c r="AD940" s="536"/>
      <c r="AE940" s="536"/>
      <c r="AF940" s="1148"/>
      <c r="AG940" s="1148"/>
      <c r="AH940" s="1148"/>
      <c r="AI940" s="1148"/>
      <c r="AJ940" s="1148"/>
      <c r="AK940" s="1148"/>
    </row>
    <row r="941" ht="15.75" customHeight="1">
      <c r="A941" s="19"/>
      <c r="B941" s="19"/>
      <c r="C941" s="19"/>
      <c r="D941" s="19"/>
      <c r="E941" s="96" t="s">
        <v>1796</v>
      </c>
      <c r="F941" s="93">
        <v>7.0</v>
      </c>
      <c r="G941" s="96" t="s">
        <v>1758</v>
      </c>
      <c r="H941" s="96" t="s">
        <v>1759</v>
      </c>
      <c r="I941" s="536"/>
      <c r="J941" s="536"/>
      <c r="K941" s="536"/>
      <c r="L941" s="536"/>
      <c r="M941" s="536"/>
      <c r="N941" s="536"/>
      <c r="O941" s="536"/>
      <c r="P941" s="536"/>
      <c r="Q941" s="536"/>
      <c r="R941" s="536"/>
      <c r="S941" s="536"/>
      <c r="T941" s="536"/>
      <c r="U941" s="536"/>
      <c r="V941" s="536"/>
      <c r="W941" s="536"/>
      <c r="X941" s="536"/>
      <c r="Y941" s="536"/>
      <c r="Z941" s="536"/>
      <c r="AA941" s="536"/>
      <c r="AB941" s="94"/>
      <c r="AC941" s="94"/>
      <c r="AD941" s="536"/>
      <c r="AE941" s="536"/>
      <c r="AF941" s="1148"/>
      <c r="AG941" s="1148"/>
      <c r="AH941" s="1148"/>
      <c r="AI941" s="1148"/>
      <c r="AJ941" s="1148"/>
      <c r="AK941" s="1148"/>
    </row>
    <row r="942" ht="15.75" customHeight="1">
      <c r="A942" s="192">
        <v>287.0</v>
      </c>
      <c r="B942" s="192" t="s">
        <v>2377</v>
      </c>
      <c r="C942" s="192" t="s">
        <v>44</v>
      </c>
      <c r="D942" s="196" t="s">
        <v>3457</v>
      </c>
      <c r="E942" s="96" t="s">
        <v>1798</v>
      </c>
      <c r="F942" s="93">
        <v>1.0</v>
      </c>
      <c r="G942" s="96" t="s">
        <v>1670</v>
      </c>
      <c r="H942" s="96" t="s">
        <v>1671</v>
      </c>
      <c r="I942" s="536"/>
      <c r="J942" s="536"/>
      <c r="K942" s="536"/>
      <c r="L942" s="536"/>
      <c r="M942" s="536"/>
      <c r="N942" s="536"/>
      <c r="O942" s="536"/>
      <c r="P942" s="536"/>
      <c r="Q942" s="536"/>
      <c r="R942" s="536"/>
      <c r="S942" s="536"/>
      <c r="T942" s="536"/>
      <c r="U942" s="536"/>
      <c r="V942" s="536"/>
      <c r="W942" s="536"/>
      <c r="X942" s="536"/>
      <c r="Y942" s="536"/>
      <c r="Z942" s="536"/>
      <c r="AA942" s="536"/>
      <c r="AB942" s="94" t="s">
        <v>2391</v>
      </c>
      <c r="AC942" s="94" t="s">
        <v>3458</v>
      </c>
      <c r="AD942" s="536"/>
      <c r="AE942" s="536"/>
      <c r="AF942" s="1148"/>
      <c r="AG942" s="1148"/>
      <c r="AH942" s="1148"/>
      <c r="AI942" s="1148"/>
      <c r="AJ942" s="1148"/>
      <c r="AK942" s="1148"/>
    </row>
    <row r="943" ht="15.75" customHeight="1">
      <c r="A943" s="113"/>
      <c r="B943" s="113"/>
      <c r="C943" s="113"/>
      <c r="D943" s="113"/>
      <c r="E943" s="96" t="s">
        <v>1791</v>
      </c>
      <c r="F943" s="93">
        <v>2.0</v>
      </c>
      <c r="G943" s="96" t="s">
        <v>1672</v>
      </c>
      <c r="H943" s="96" t="s">
        <v>1673</v>
      </c>
      <c r="I943" s="536"/>
      <c r="J943" s="536"/>
      <c r="K943" s="536"/>
      <c r="L943" s="536"/>
      <c r="M943" s="536"/>
      <c r="N943" s="536"/>
      <c r="O943" s="536"/>
      <c r="P943" s="536"/>
      <c r="Q943" s="536"/>
      <c r="R943" s="536"/>
      <c r="S943" s="536"/>
      <c r="T943" s="536"/>
      <c r="U943" s="536"/>
      <c r="V943" s="536"/>
      <c r="W943" s="536"/>
      <c r="X943" s="536"/>
      <c r="Y943" s="536"/>
      <c r="Z943" s="536"/>
      <c r="AA943" s="536"/>
      <c r="AB943" s="94"/>
      <c r="AC943" s="94"/>
      <c r="AD943" s="536"/>
      <c r="AE943" s="536"/>
      <c r="AF943" s="1148"/>
      <c r="AG943" s="1148"/>
      <c r="AH943" s="1148"/>
      <c r="AI943" s="1148"/>
      <c r="AJ943" s="1148"/>
      <c r="AK943" s="1148"/>
    </row>
    <row r="944" ht="15.75" customHeight="1">
      <c r="A944" s="113"/>
      <c r="B944" s="113"/>
      <c r="C944" s="113"/>
      <c r="D944" s="113"/>
      <c r="E944" s="95"/>
      <c r="F944" s="94">
        <v>3.0</v>
      </c>
      <c r="G944" s="96" t="s">
        <v>1675</v>
      </c>
      <c r="H944" s="96" t="s">
        <v>1676</v>
      </c>
      <c r="I944" s="536"/>
      <c r="J944" s="536"/>
      <c r="K944" s="536"/>
      <c r="L944" s="536"/>
      <c r="M944" s="536"/>
      <c r="N944" s="536"/>
      <c r="O944" s="536"/>
      <c r="P944" s="536"/>
      <c r="Q944" s="536"/>
      <c r="R944" s="536"/>
      <c r="S944" s="536"/>
      <c r="T944" s="536"/>
      <c r="U944" s="536"/>
      <c r="V944" s="536"/>
      <c r="W944" s="536"/>
      <c r="X944" s="536"/>
      <c r="Y944" s="536"/>
      <c r="Z944" s="536"/>
      <c r="AA944" s="536"/>
      <c r="AB944" s="94"/>
      <c r="AC944" s="94"/>
      <c r="AD944" s="536"/>
      <c r="AE944" s="536"/>
      <c r="AF944" s="1148"/>
      <c r="AG944" s="1148"/>
      <c r="AH944" s="1148"/>
      <c r="AI944" s="1148"/>
      <c r="AJ944" s="1148"/>
      <c r="AK944" s="1148"/>
    </row>
    <row r="945" ht="15.75" customHeight="1">
      <c r="A945" s="113"/>
      <c r="B945" s="113"/>
      <c r="C945" s="113"/>
      <c r="D945" s="113"/>
      <c r="E945" s="96" t="s">
        <v>1677</v>
      </c>
      <c r="F945" s="93">
        <v>4.0</v>
      </c>
      <c r="G945" s="96" t="s">
        <v>1784</v>
      </c>
      <c r="H945" s="96" t="s">
        <v>1785</v>
      </c>
      <c r="I945" s="536"/>
      <c r="J945" s="536"/>
      <c r="K945" s="536"/>
      <c r="L945" s="536"/>
      <c r="M945" s="536"/>
      <c r="N945" s="536"/>
      <c r="O945" s="536"/>
      <c r="P945" s="536"/>
      <c r="Q945" s="536"/>
      <c r="R945" s="536"/>
      <c r="S945" s="536"/>
      <c r="T945" s="536"/>
      <c r="U945" s="536"/>
      <c r="V945" s="536"/>
      <c r="W945" s="536"/>
      <c r="X945" s="536"/>
      <c r="Y945" s="536"/>
      <c r="Z945" s="536"/>
      <c r="AA945" s="536"/>
      <c r="AB945" s="94"/>
      <c r="AC945" s="94"/>
      <c r="AD945" s="536"/>
      <c r="AE945" s="536"/>
      <c r="AF945" s="1148"/>
      <c r="AG945" s="1148"/>
      <c r="AH945" s="1148"/>
      <c r="AI945" s="1148"/>
      <c r="AJ945" s="1148"/>
      <c r="AK945" s="1148"/>
    </row>
    <row r="946" ht="15.75" customHeight="1">
      <c r="A946" s="113"/>
      <c r="B946" s="113"/>
      <c r="C946" s="113"/>
      <c r="D946" s="113"/>
      <c r="E946" s="96" t="s">
        <v>1680</v>
      </c>
      <c r="F946" s="93">
        <v>5.0</v>
      </c>
      <c r="G946" s="96" t="s">
        <v>1799</v>
      </c>
      <c r="H946" s="96" t="s">
        <v>1800</v>
      </c>
      <c r="I946" s="536"/>
      <c r="J946" s="536"/>
      <c r="K946" s="536"/>
      <c r="L946" s="536"/>
      <c r="M946" s="536"/>
      <c r="N946" s="536"/>
      <c r="O946" s="536"/>
      <c r="P946" s="536"/>
      <c r="Q946" s="536"/>
      <c r="R946" s="536"/>
      <c r="S946" s="536"/>
      <c r="T946" s="536"/>
      <c r="U946" s="536"/>
      <c r="V946" s="536"/>
      <c r="W946" s="536"/>
      <c r="X946" s="536"/>
      <c r="Y946" s="536"/>
      <c r="Z946" s="536"/>
      <c r="AA946" s="536"/>
      <c r="AB946" s="94"/>
      <c r="AC946" s="94"/>
      <c r="AD946" s="536"/>
      <c r="AE946" s="536"/>
      <c r="AF946" s="1148"/>
      <c r="AG946" s="1148"/>
      <c r="AH946" s="1148"/>
      <c r="AI946" s="1148"/>
      <c r="AJ946" s="1148"/>
      <c r="AK946" s="1148"/>
    </row>
    <row r="947" ht="15.75" customHeight="1">
      <c r="A947" s="113"/>
      <c r="B947" s="113"/>
      <c r="C947" s="113"/>
      <c r="D947" s="113"/>
      <c r="E947" s="95"/>
      <c r="F947" s="93">
        <v>6.0</v>
      </c>
      <c r="G947" s="96" t="s">
        <v>1779</v>
      </c>
      <c r="H947" s="96" t="s">
        <v>1757</v>
      </c>
      <c r="I947" s="536"/>
      <c r="J947" s="536"/>
      <c r="K947" s="536"/>
      <c r="L947" s="536"/>
      <c r="M947" s="536"/>
      <c r="N947" s="536"/>
      <c r="O947" s="536"/>
      <c r="P947" s="536"/>
      <c r="Q947" s="536"/>
      <c r="R947" s="536"/>
      <c r="S947" s="536"/>
      <c r="T947" s="536"/>
      <c r="U947" s="536"/>
      <c r="V947" s="536"/>
      <c r="W947" s="536"/>
      <c r="X947" s="536"/>
      <c r="Y947" s="536"/>
      <c r="Z947" s="536"/>
      <c r="AA947" s="536"/>
      <c r="AB947" s="94"/>
      <c r="AC947" s="94"/>
      <c r="AD947" s="536"/>
      <c r="AE947" s="536"/>
      <c r="AF947" s="1148"/>
      <c r="AG947" s="1148"/>
      <c r="AH947" s="1148"/>
      <c r="AI947" s="1148"/>
      <c r="AJ947" s="1148"/>
      <c r="AK947" s="1148"/>
    </row>
    <row r="948" ht="15.75" customHeight="1">
      <c r="A948" s="19"/>
      <c r="B948" s="19"/>
      <c r="C948" s="19"/>
      <c r="D948" s="19"/>
      <c r="E948" s="95"/>
      <c r="F948" s="93">
        <v>7.0</v>
      </c>
      <c r="G948" s="96" t="s">
        <v>1758</v>
      </c>
      <c r="H948" s="96" t="s">
        <v>1759</v>
      </c>
      <c r="I948" s="536"/>
      <c r="J948" s="536"/>
      <c r="K948" s="536"/>
      <c r="L948" s="536"/>
      <c r="M948" s="536"/>
      <c r="N948" s="536"/>
      <c r="O948" s="536"/>
      <c r="P948" s="536"/>
      <c r="Q948" s="536"/>
      <c r="R948" s="536"/>
      <c r="S948" s="536"/>
      <c r="T948" s="536"/>
      <c r="U948" s="536"/>
      <c r="V948" s="536"/>
      <c r="W948" s="536"/>
      <c r="X948" s="536"/>
      <c r="Y948" s="536"/>
      <c r="Z948" s="536"/>
      <c r="AA948" s="536"/>
      <c r="AB948" s="94"/>
      <c r="AC948" s="94"/>
      <c r="AD948" s="536"/>
      <c r="AE948" s="536"/>
      <c r="AF948" s="1148"/>
      <c r="AG948" s="1148"/>
      <c r="AH948" s="1148"/>
      <c r="AI948" s="1148"/>
      <c r="AJ948" s="1148"/>
      <c r="AK948" s="1148"/>
    </row>
    <row r="949" ht="15.75" customHeight="1">
      <c r="A949" s="697">
        <v>288.0</v>
      </c>
      <c r="B949" s="697" t="s">
        <v>2377</v>
      </c>
      <c r="C949" s="697" t="s">
        <v>44</v>
      </c>
      <c r="D949" s="987" t="s">
        <v>3459</v>
      </c>
      <c r="E949" s="703" t="s">
        <v>3460</v>
      </c>
      <c r="F949" s="701">
        <v>1.0</v>
      </c>
      <c r="G949" s="703" t="s">
        <v>1670</v>
      </c>
      <c r="H949" s="703" t="s">
        <v>1671</v>
      </c>
      <c r="I949" s="706"/>
      <c r="J949" s="706"/>
      <c r="K949" s="706"/>
      <c r="L949" s="706"/>
      <c r="M949" s="706"/>
      <c r="N949" s="706"/>
      <c r="O949" s="706"/>
      <c r="P949" s="706"/>
      <c r="Q949" s="706"/>
      <c r="R949" s="706"/>
      <c r="S949" s="706"/>
      <c r="T949" s="706"/>
      <c r="U949" s="706"/>
      <c r="V949" s="706"/>
      <c r="W949" s="706"/>
      <c r="X949" s="706"/>
      <c r="Y949" s="706"/>
      <c r="Z949" s="706"/>
      <c r="AA949" s="706"/>
      <c r="AB949" s="899" t="s">
        <v>2391</v>
      </c>
      <c r="AC949" s="701" t="s">
        <v>3461</v>
      </c>
      <c r="AD949" s="899">
        <v>9.0</v>
      </c>
      <c r="AE949" s="706"/>
      <c r="AF949" s="1296"/>
      <c r="AG949" s="1296"/>
      <c r="AH949" s="1296"/>
      <c r="AI949" s="1296"/>
      <c r="AJ949" s="1296"/>
      <c r="AK949" s="1296"/>
    </row>
    <row r="950" ht="15.75" customHeight="1">
      <c r="A950" s="113"/>
      <c r="B950" s="113"/>
      <c r="C950" s="113"/>
      <c r="D950" s="113"/>
      <c r="E950" s="936"/>
      <c r="F950" s="701">
        <v>2.0</v>
      </c>
      <c r="G950" s="703" t="s">
        <v>1672</v>
      </c>
      <c r="H950" s="703" t="s">
        <v>1673</v>
      </c>
      <c r="I950" s="706"/>
      <c r="J950" s="706"/>
      <c r="K950" s="706"/>
      <c r="L950" s="706"/>
      <c r="M950" s="706"/>
      <c r="N950" s="706"/>
      <c r="O950" s="706"/>
      <c r="P950" s="706"/>
      <c r="Q950" s="706"/>
      <c r="R950" s="706"/>
      <c r="S950" s="706"/>
      <c r="T950" s="706"/>
      <c r="U950" s="706"/>
      <c r="V950" s="706"/>
      <c r="W950" s="706"/>
      <c r="X950" s="706"/>
      <c r="Y950" s="706"/>
      <c r="Z950" s="706"/>
      <c r="AA950" s="706"/>
      <c r="AB950" s="899"/>
      <c r="AC950" s="899"/>
      <c r="AD950" s="706"/>
      <c r="AE950" s="706"/>
      <c r="AF950" s="1296"/>
      <c r="AG950" s="1296"/>
      <c r="AH950" s="1296"/>
      <c r="AI950" s="1296"/>
      <c r="AJ950" s="1296"/>
      <c r="AK950" s="1296"/>
    </row>
    <row r="951" ht="15.75" customHeight="1">
      <c r="A951" s="113"/>
      <c r="B951" s="113"/>
      <c r="C951" s="113"/>
      <c r="D951" s="113"/>
      <c r="E951" s="936"/>
      <c r="F951" s="899">
        <v>3.0</v>
      </c>
      <c r="G951" s="703" t="s">
        <v>1675</v>
      </c>
      <c r="H951" s="703" t="s">
        <v>1676</v>
      </c>
      <c r="I951" s="706"/>
      <c r="J951" s="706"/>
      <c r="K951" s="706"/>
      <c r="L951" s="706"/>
      <c r="M951" s="706"/>
      <c r="N951" s="706"/>
      <c r="O951" s="706"/>
      <c r="P951" s="706"/>
      <c r="Q951" s="706"/>
      <c r="R951" s="706"/>
      <c r="S951" s="706"/>
      <c r="T951" s="706"/>
      <c r="U951" s="706"/>
      <c r="V951" s="706"/>
      <c r="W951" s="706"/>
      <c r="X951" s="706"/>
      <c r="Y951" s="706"/>
      <c r="Z951" s="706"/>
      <c r="AA951" s="706"/>
      <c r="AB951" s="899"/>
      <c r="AC951" s="899"/>
      <c r="AD951" s="706"/>
      <c r="AE951" s="706"/>
      <c r="AF951" s="1296"/>
      <c r="AG951" s="1296"/>
      <c r="AH951" s="1296"/>
      <c r="AI951" s="1296"/>
      <c r="AJ951" s="1296"/>
      <c r="AK951" s="1296"/>
    </row>
    <row r="952" ht="15.75" customHeight="1">
      <c r="A952" s="113"/>
      <c r="B952" s="113"/>
      <c r="C952" s="113"/>
      <c r="D952" s="113"/>
      <c r="E952" s="703" t="s">
        <v>1677</v>
      </c>
      <c r="F952" s="701">
        <v>4.0</v>
      </c>
      <c r="G952" s="703" t="s">
        <v>1756</v>
      </c>
      <c r="H952" s="703" t="s">
        <v>1757</v>
      </c>
      <c r="I952" s="706"/>
      <c r="J952" s="706"/>
      <c r="K952" s="706"/>
      <c r="L952" s="706"/>
      <c r="M952" s="706"/>
      <c r="N952" s="706"/>
      <c r="O952" s="706"/>
      <c r="P952" s="706"/>
      <c r="Q952" s="706"/>
      <c r="R952" s="706"/>
      <c r="S952" s="706"/>
      <c r="T952" s="706"/>
      <c r="U952" s="706"/>
      <c r="V952" s="706"/>
      <c r="W952" s="706"/>
      <c r="X952" s="706"/>
      <c r="Y952" s="706"/>
      <c r="Z952" s="706"/>
      <c r="AA952" s="706"/>
      <c r="AB952" s="899"/>
      <c r="AC952" s="899"/>
      <c r="AD952" s="706"/>
      <c r="AE952" s="706"/>
      <c r="AF952" s="1296"/>
      <c r="AG952" s="1296"/>
      <c r="AH952" s="1296"/>
      <c r="AI952" s="1296"/>
      <c r="AJ952" s="1296"/>
      <c r="AK952" s="1296"/>
    </row>
    <row r="953" ht="15.75" customHeight="1">
      <c r="A953" s="19"/>
      <c r="B953" s="19"/>
      <c r="C953" s="19"/>
      <c r="D953" s="19"/>
      <c r="E953" s="703" t="s">
        <v>1680</v>
      </c>
      <c r="F953" s="701">
        <v>5.0</v>
      </c>
      <c r="G953" s="703" t="s">
        <v>1758</v>
      </c>
      <c r="H953" s="703" t="s">
        <v>1759</v>
      </c>
      <c r="I953" s="706"/>
      <c r="J953" s="706"/>
      <c r="K953" s="706"/>
      <c r="L953" s="706"/>
      <c r="M953" s="706"/>
      <c r="N953" s="706"/>
      <c r="O953" s="706"/>
      <c r="P953" s="706"/>
      <c r="Q953" s="706"/>
      <c r="R953" s="706"/>
      <c r="S953" s="706"/>
      <c r="T953" s="706"/>
      <c r="U953" s="706"/>
      <c r="V953" s="706"/>
      <c r="W953" s="706"/>
      <c r="X953" s="706"/>
      <c r="Y953" s="706"/>
      <c r="Z953" s="706"/>
      <c r="AA953" s="706"/>
      <c r="AB953" s="899"/>
      <c r="AC953" s="899"/>
      <c r="AD953" s="706"/>
      <c r="AE953" s="706"/>
      <c r="AF953" s="1296"/>
      <c r="AG953" s="1296"/>
      <c r="AH953" s="1296"/>
      <c r="AI953" s="1296"/>
      <c r="AJ953" s="1296"/>
      <c r="AK953" s="1296"/>
    </row>
    <row r="954" ht="15.75" customHeight="1">
      <c r="A954" s="231">
        <v>289.0</v>
      </c>
      <c r="B954" s="231" t="s">
        <v>2377</v>
      </c>
      <c r="C954" s="231" t="s">
        <v>44</v>
      </c>
      <c r="D954" s="232" t="s">
        <v>3462</v>
      </c>
      <c r="E954" s="138" t="s">
        <v>3460</v>
      </c>
      <c r="F954" s="137">
        <v>1.0</v>
      </c>
      <c r="G954" s="138" t="s">
        <v>1670</v>
      </c>
      <c r="H954" s="138" t="s">
        <v>1671</v>
      </c>
      <c r="I954" s="417" t="s">
        <v>3</v>
      </c>
      <c r="J954" s="417" t="s">
        <v>3</v>
      </c>
      <c r="K954" s="417" t="s">
        <v>3</v>
      </c>
      <c r="L954" s="417" t="s">
        <v>61</v>
      </c>
      <c r="M954" s="417" t="s">
        <v>61</v>
      </c>
      <c r="N954" s="417" t="s">
        <v>61</v>
      </c>
      <c r="O954" s="417" t="s">
        <v>61</v>
      </c>
      <c r="P954" s="417" t="s">
        <v>61</v>
      </c>
      <c r="Q954" s="417" t="s">
        <v>61</v>
      </c>
      <c r="R954" s="417" t="s">
        <v>61</v>
      </c>
      <c r="S954" s="417" t="s">
        <v>61</v>
      </c>
      <c r="T954" s="417" t="s">
        <v>61</v>
      </c>
      <c r="U954" s="417"/>
      <c r="V954" s="417"/>
      <c r="W954" s="417"/>
      <c r="X954" s="417"/>
      <c r="Y954" s="417"/>
      <c r="Z954" s="417"/>
      <c r="AA954" s="417"/>
      <c r="AB954" s="249"/>
      <c r="AC954" s="137"/>
      <c r="AD954" s="417"/>
      <c r="AE954" s="417"/>
      <c r="AF954" s="1060"/>
      <c r="AG954" s="1060"/>
      <c r="AH954" s="1060"/>
      <c r="AI954" s="1060"/>
      <c r="AJ954" s="1060"/>
      <c r="AK954" s="1060"/>
    </row>
    <row r="955" ht="15.75" customHeight="1">
      <c r="A955" s="113"/>
      <c r="B955" s="113"/>
      <c r="C955" s="113"/>
      <c r="D955" s="113"/>
      <c r="E955" s="138" t="s">
        <v>1783</v>
      </c>
      <c r="F955" s="137">
        <v>2.0</v>
      </c>
      <c r="G955" s="138" t="s">
        <v>1672</v>
      </c>
      <c r="H955" s="138" t="s">
        <v>1673</v>
      </c>
      <c r="I955" s="417" t="s">
        <v>3</v>
      </c>
      <c r="J955" s="417" t="s">
        <v>3</v>
      </c>
      <c r="K955" s="417" t="s">
        <v>3</v>
      </c>
      <c r="L955" s="417" t="s">
        <v>61</v>
      </c>
      <c r="M955" s="417" t="s">
        <v>61</v>
      </c>
      <c r="N955" s="417" t="s">
        <v>61</v>
      </c>
      <c r="O955" s="417" t="s">
        <v>61</v>
      </c>
      <c r="P955" s="417" t="s">
        <v>61</v>
      </c>
      <c r="Q955" s="417" t="s">
        <v>61</v>
      </c>
      <c r="R955" s="417" t="s">
        <v>61</v>
      </c>
      <c r="S955" s="417" t="s">
        <v>61</v>
      </c>
      <c r="T955" s="417" t="s">
        <v>61</v>
      </c>
      <c r="U955" s="417"/>
      <c r="V955" s="417"/>
      <c r="W955" s="417"/>
      <c r="X955" s="417"/>
      <c r="Y955" s="417"/>
      <c r="Z955" s="417"/>
      <c r="AA955" s="417"/>
      <c r="AB955" s="249"/>
      <c r="AC955" s="249"/>
      <c r="AD955" s="417"/>
      <c r="AE955" s="417"/>
      <c r="AF955" s="1060"/>
      <c r="AG955" s="1060"/>
      <c r="AH955" s="1060"/>
      <c r="AI955" s="1060"/>
      <c r="AJ955" s="1060"/>
      <c r="AK955" s="1060"/>
    </row>
    <row r="956" ht="15.75" customHeight="1">
      <c r="A956" s="113"/>
      <c r="B956" s="113"/>
      <c r="C956" s="113"/>
      <c r="D956" s="113"/>
      <c r="E956" s="138"/>
      <c r="F956" s="249">
        <v>3.0</v>
      </c>
      <c r="G956" s="138" t="s">
        <v>1675</v>
      </c>
      <c r="H956" s="138" t="s">
        <v>1676</v>
      </c>
      <c r="I956" s="417" t="s">
        <v>3</v>
      </c>
      <c r="J956" s="417" t="s">
        <v>3</v>
      </c>
      <c r="K956" s="417" t="s">
        <v>3</v>
      </c>
      <c r="L956" s="417" t="s">
        <v>61</v>
      </c>
      <c r="M956" s="417" t="s">
        <v>61</v>
      </c>
      <c r="N956" s="417" t="s">
        <v>61</v>
      </c>
      <c r="O956" s="417" t="s">
        <v>61</v>
      </c>
      <c r="P956" s="417" t="s">
        <v>61</v>
      </c>
      <c r="Q956" s="417" t="s">
        <v>61</v>
      </c>
      <c r="R956" s="417" t="s">
        <v>61</v>
      </c>
      <c r="S956" s="417" t="s">
        <v>61</v>
      </c>
      <c r="T956" s="417" t="s">
        <v>61</v>
      </c>
      <c r="U956" s="417"/>
      <c r="V956" s="417"/>
      <c r="W956" s="417"/>
      <c r="X956" s="417"/>
      <c r="Y956" s="417"/>
      <c r="Z956" s="417"/>
      <c r="AA956" s="417"/>
      <c r="AB956" s="249"/>
      <c r="AC956" s="249"/>
      <c r="AD956" s="417"/>
      <c r="AE956" s="417"/>
      <c r="AF956" s="1060"/>
      <c r="AG956" s="1060"/>
      <c r="AH956" s="1060"/>
      <c r="AI956" s="1060"/>
      <c r="AJ956" s="1060"/>
      <c r="AK956" s="1060"/>
    </row>
    <row r="957" ht="15.75" customHeight="1">
      <c r="A957" s="113"/>
      <c r="B957" s="113"/>
      <c r="C957" s="113"/>
      <c r="D957" s="113"/>
      <c r="E957" s="138"/>
      <c r="F957" s="137">
        <v>4.0</v>
      </c>
      <c r="G957" s="138" t="s">
        <v>3463</v>
      </c>
      <c r="H957" s="138" t="s">
        <v>1785</v>
      </c>
      <c r="I957" s="417" t="s">
        <v>3</v>
      </c>
      <c r="J957" s="417" t="s">
        <v>3</v>
      </c>
      <c r="K957" s="417" t="s">
        <v>3</v>
      </c>
      <c r="L957" s="417" t="s">
        <v>61</v>
      </c>
      <c r="M957" s="417" t="s">
        <v>61</v>
      </c>
      <c r="N957" s="417" t="s">
        <v>61</v>
      </c>
      <c r="O957" s="417" t="s">
        <v>61</v>
      </c>
      <c r="P957" s="417" t="s">
        <v>61</v>
      </c>
      <c r="Q957" s="417" t="s">
        <v>61</v>
      </c>
      <c r="R957" s="417" t="s">
        <v>61</v>
      </c>
      <c r="S957" s="417" t="s">
        <v>61</v>
      </c>
      <c r="T957" s="417" t="s">
        <v>61</v>
      </c>
      <c r="U957" s="417"/>
      <c r="V957" s="417"/>
      <c r="W957" s="417"/>
      <c r="X957" s="417"/>
      <c r="Y957" s="417"/>
      <c r="Z957" s="417"/>
      <c r="AA957" s="417"/>
      <c r="AB957" s="249"/>
      <c r="AC957" s="249"/>
      <c r="AD957" s="417"/>
      <c r="AE957" s="417"/>
      <c r="AF957" s="1060"/>
      <c r="AG957" s="1060"/>
      <c r="AH957" s="1060"/>
      <c r="AI957" s="1060"/>
      <c r="AJ957" s="1060"/>
      <c r="AK957" s="1060"/>
    </row>
    <row r="958" ht="15.75" customHeight="1">
      <c r="A958" s="113"/>
      <c r="B958" s="113"/>
      <c r="C958" s="113"/>
      <c r="D958" s="113"/>
      <c r="E958" s="138"/>
      <c r="F958" s="137">
        <v>5.0</v>
      </c>
      <c r="G958" s="138" t="s">
        <v>3464</v>
      </c>
      <c r="H958" s="138" t="s">
        <v>1757</v>
      </c>
      <c r="I958" s="417" t="s">
        <v>3</v>
      </c>
      <c r="J958" s="417" t="s">
        <v>3</v>
      </c>
      <c r="K958" s="417" t="s">
        <v>3</v>
      </c>
      <c r="L958" s="417" t="s">
        <v>61</v>
      </c>
      <c r="M958" s="417" t="s">
        <v>61</v>
      </c>
      <c r="N958" s="417" t="s">
        <v>61</v>
      </c>
      <c r="O958" s="417" t="s">
        <v>61</v>
      </c>
      <c r="P958" s="417" t="s">
        <v>61</v>
      </c>
      <c r="Q958" s="417" t="s">
        <v>61</v>
      </c>
      <c r="R958" s="417" t="s">
        <v>61</v>
      </c>
      <c r="S958" s="417" t="s">
        <v>61</v>
      </c>
      <c r="T958" s="417" t="s">
        <v>61</v>
      </c>
      <c r="U958" s="417"/>
      <c r="V958" s="417"/>
      <c r="W958" s="417"/>
      <c r="X958" s="417"/>
      <c r="Y958" s="417"/>
      <c r="Z958" s="417"/>
      <c r="AA958" s="417"/>
      <c r="AB958" s="249"/>
      <c r="AC958" s="249"/>
      <c r="AD958" s="417"/>
      <c r="AE958" s="417"/>
      <c r="AF958" s="1060"/>
      <c r="AG958" s="1060"/>
      <c r="AH958" s="1060"/>
      <c r="AI958" s="1060"/>
      <c r="AJ958" s="1060"/>
      <c r="AK958" s="1060"/>
    </row>
    <row r="959" ht="15.75" customHeight="1">
      <c r="A959" s="19"/>
      <c r="B959" s="19"/>
      <c r="C959" s="19"/>
      <c r="D959" s="19"/>
      <c r="E959" s="102"/>
      <c r="F959" s="137">
        <v>6.0</v>
      </c>
      <c r="G959" s="138" t="s">
        <v>1758</v>
      </c>
      <c r="H959" s="138" t="s">
        <v>1759</v>
      </c>
      <c r="I959" s="417" t="s">
        <v>3</v>
      </c>
      <c r="J959" s="417" t="s">
        <v>3</v>
      </c>
      <c r="K959" s="417" t="s">
        <v>3</v>
      </c>
      <c r="L959" s="417" t="s">
        <v>61</v>
      </c>
      <c r="M959" s="417" t="s">
        <v>61</v>
      </c>
      <c r="N959" s="417" t="s">
        <v>61</v>
      </c>
      <c r="O959" s="417" t="s">
        <v>61</v>
      </c>
      <c r="P959" s="417" t="s">
        <v>61</v>
      </c>
      <c r="Q959" s="417" t="s">
        <v>61</v>
      </c>
      <c r="R959" s="417" t="s">
        <v>61</v>
      </c>
      <c r="S959" s="417" t="s">
        <v>61</v>
      </c>
      <c r="T959" s="417" t="s">
        <v>61</v>
      </c>
      <c r="U959" s="417"/>
      <c r="V959" s="417"/>
      <c r="W959" s="417"/>
      <c r="X959" s="417"/>
      <c r="Y959" s="417"/>
      <c r="Z959" s="417"/>
      <c r="AA959" s="417"/>
      <c r="AB959" s="249"/>
      <c r="AC959" s="249"/>
      <c r="AD959" s="417"/>
      <c r="AE959" s="417"/>
      <c r="AF959" s="1060"/>
      <c r="AG959" s="1060"/>
      <c r="AH959" s="1060"/>
      <c r="AI959" s="1060"/>
      <c r="AJ959" s="1060"/>
      <c r="AK959" s="1060"/>
    </row>
    <row r="960" ht="15.75" customHeight="1">
      <c r="A960" s="192">
        <v>290.0</v>
      </c>
      <c r="B960" s="192" t="s">
        <v>2377</v>
      </c>
      <c r="C960" s="192" t="s">
        <v>44</v>
      </c>
      <c r="D960" s="196" t="s">
        <v>3465</v>
      </c>
      <c r="E960" s="95" t="s">
        <v>3466</v>
      </c>
      <c r="F960" s="93">
        <v>1.0</v>
      </c>
      <c r="G960" s="96" t="s">
        <v>3467</v>
      </c>
      <c r="H960" s="96" t="s">
        <v>384</v>
      </c>
      <c r="I960" s="536"/>
      <c r="J960" s="536"/>
      <c r="K960" s="536"/>
      <c r="L960" s="536"/>
      <c r="M960" s="536"/>
      <c r="N960" s="536"/>
      <c r="O960" s="536"/>
      <c r="P960" s="536"/>
      <c r="Q960" s="536"/>
      <c r="R960" s="536"/>
      <c r="S960" s="536"/>
      <c r="T960" s="536"/>
      <c r="U960" s="536"/>
      <c r="V960" s="536"/>
      <c r="W960" s="536"/>
      <c r="X960" s="536"/>
      <c r="Y960" s="536"/>
      <c r="Z960" s="536"/>
      <c r="AA960" s="536"/>
      <c r="AB960" s="94" t="s">
        <v>2391</v>
      </c>
      <c r="AC960" s="94" t="s">
        <v>3468</v>
      </c>
      <c r="AD960" s="536"/>
      <c r="AE960" s="536"/>
      <c r="AF960" s="1148"/>
      <c r="AG960" s="1148"/>
      <c r="AH960" s="1148"/>
      <c r="AI960" s="1148"/>
      <c r="AJ960" s="1148"/>
      <c r="AK960" s="1148"/>
    </row>
    <row r="961" ht="15.75" customHeight="1">
      <c r="A961" s="113"/>
      <c r="B961" s="113"/>
      <c r="C961" s="113"/>
      <c r="D961" s="113"/>
      <c r="E961" s="96" t="s">
        <v>1816</v>
      </c>
      <c r="F961" s="93">
        <v>2.0</v>
      </c>
      <c r="G961" s="96" t="s">
        <v>1382</v>
      </c>
      <c r="H961" s="96" t="s">
        <v>1383</v>
      </c>
      <c r="I961" s="536"/>
      <c r="J961" s="536"/>
      <c r="K961" s="536"/>
      <c r="L961" s="536"/>
      <c r="M961" s="536"/>
      <c r="N961" s="536"/>
      <c r="O961" s="536"/>
      <c r="P961" s="536"/>
      <c r="Q961" s="536"/>
      <c r="R961" s="536"/>
      <c r="S961" s="536"/>
      <c r="T961" s="536"/>
      <c r="U961" s="536"/>
      <c r="V961" s="536"/>
      <c r="W961" s="536"/>
      <c r="X961" s="536"/>
      <c r="Y961" s="536"/>
      <c r="Z961" s="536"/>
      <c r="AA961" s="536"/>
      <c r="AB961" s="94"/>
      <c r="AC961" s="94"/>
      <c r="AD961" s="536"/>
      <c r="AE961" s="536"/>
      <c r="AF961" s="1148"/>
      <c r="AG961" s="1148"/>
      <c r="AH961" s="1148"/>
      <c r="AI961" s="1148"/>
      <c r="AJ961" s="1148"/>
      <c r="AK961" s="1148"/>
    </row>
    <row r="962" ht="15.75" customHeight="1">
      <c r="A962" s="113"/>
      <c r="B962" s="113"/>
      <c r="C962" s="113"/>
      <c r="D962" s="113"/>
      <c r="E962" s="96"/>
      <c r="F962" s="93">
        <v>3.0</v>
      </c>
      <c r="G962" s="96" t="s">
        <v>1386</v>
      </c>
      <c r="H962" s="96" t="s">
        <v>1841</v>
      </c>
      <c r="I962" s="536"/>
      <c r="J962" s="536"/>
      <c r="K962" s="536"/>
      <c r="L962" s="536"/>
      <c r="M962" s="536"/>
      <c r="N962" s="536"/>
      <c r="O962" s="536"/>
      <c r="P962" s="536"/>
      <c r="Q962" s="536"/>
      <c r="R962" s="536"/>
      <c r="S962" s="536"/>
      <c r="T962" s="536"/>
      <c r="U962" s="536"/>
      <c r="V962" s="536"/>
      <c r="W962" s="536"/>
      <c r="X962" s="536"/>
      <c r="Y962" s="536"/>
      <c r="Z962" s="536"/>
      <c r="AA962" s="536"/>
      <c r="AB962" s="94"/>
      <c r="AC962" s="94"/>
      <c r="AD962" s="536"/>
      <c r="AE962" s="536"/>
      <c r="AF962" s="1148"/>
      <c r="AG962" s="1148"/>
      <c r="AH962" s="1148"/>
      <c r="AI962" s="1148"/>
      <c r="AJ962" s="1148"/>
      <c r="AK962" s="1148"/>
    </row>
    <row r="963" ht="15.75" customHeight="1">
      <c r="A963" s="113"/>
      <c r="B963" s="113"/>
      <c r="C963" s="113"/>
      <c r="D963" s="113"/>
      <c r="E963" s="95"/>
      <c r="F963" s="93">
        <v>4.0</v>
      </c>
      <c r="G963" s="96" t="s">
        <v>1670</v>
      </c>
      <c r="H963" s="96" t="s">
        <v>1671</v>
      </c>
      <c r="I963" s="536"/>
      <c r="J963" s="536"/>
      <c r="K963" s="536"/>
      <c r="L963" s="536"/>
      <c r="M963" s="536"/>
      <c r="N963" s="536"/>
      <c r="O963" s="536"/>
      <c r="P963" s="536"/>
      <c r="Q963" s="536"/>
      <c r="R963" s="536"/>
      <c r="S963" s="536"/>
      <c r="T963" s="536"/>
      <c r="U963" s="536"/>
      <c r="V963" s="536"/>
      <c r="W963" s="536"/>
      <c r="X963" s="536"/>
      <c r="Y963" s="536"/>
      <c r="Z963" s="536"/>
      <c r="AA963" s="536"/>
      <c r="AB963" s="94"/>
      <c r="AC963" s="94"/>
      <c r="AD963" s="536"/>
      <c r="AE963" s="536"/>
      <c r="AF963" s="1148"/>
      <c r="AG963" s="1148"/>
      <c r="AH963" s="1148"/>
      <c r="AI963" s="1148"/>
      <c r="AJ963" s="1148"/>
      <c r="AK963" s="1148"/>
    </row>
    <row r="964" ht="15.75" customHeight="1">
      <c r="A964" s="113"/>
      <c r="B964" s="113"/>
      <c r="C964" s="113"/>
      <c r="D964" s="113"/>
      <c r="E964" s="96" t="s">
        <v>1677</v>
      </c>
      <c r="F964" s="93">
        <v>5.0</v>
      </c>
      <c r="G964" s="96" t="s">
        <v>1672</v>
      </c>
      <c r="H964" s="96" t="s">
        <v>1673</v>
      </c>
      <c r="I964" s="536"/>
      <c r="J964" s="536"/>
      <c r="K964" s="536"/>
      <c r="L964" s="536"/>
      <c r="M964" s="536"/>
      <c r="N964" s="536"/>
      <c r="O964" s="536"/>
      <c r="P964" s="536"/>
      <c r="Q964" s="536"/>
      <c r="R964" s="536"/>
      <c r="S964" s="536"/>
      <c r="T964" s="536"/>
      <c r="U964" s="536"/>
      <c r="V964" s="536"/>
      <c r="W964" s="536"/>
      <c r="X964" s="536"/>
      <c r="Y964" s="536"/>
      <c r="Z964" s="536"/>
      <c r="AA964" s="536"/>
      <c r="AB964" s="94"/>
      <c r="AC964" s="94"/>
      <c r="AD964" s="536"/>
      <c r="AE964" s="536"/>
      <c r="AF964" s="1148"/>
      <c r="AG964" s="1148"/>
      <c r="AH964" s="1148"/>
      <c r="AI964" s="1148"/>
      <c r="AJ964" s="1148"/>
      <c r="AK964" s="1148"/>
    </row>
    <row r="965" ht="15.75" customHeight="1">
      <c r="A965" s="113"/>
      <c r="B965" s="113"/>
      <c r="C965" s="113"/>
      <c r="D965" s="113"/>
      <c r="E965" s="96" t="s">
        <v>1680</v>
      </c>
      <c r="F965" s="94">
        <v>6.0</v>
      </c>
      <c r="G965" s="96" t="s">
        <v>1675</v>
      </c>
      <c r="H965" s="96" t="s">
        <v>1676</v>
      </c>
      <c r="I965" s="536"/>
      <c r="J965" s="536"/>
      <c r="K965" s="536"/>
      <c r="L965" s="536"/>
      <c r="M965" s="536"/>
      <c r="N965" s="536"/>
      <c r="O965" s="536"/>
      <c r="P965" s="536"/>
      <c r="Q965" s="536"/>
      <c r="R965" s="536"/>
      <c r="S965" s="536"/>
      <c r="T965" s="536"/>
      <c r="U965" s="536"/>
      <c r="V965" s="536"/>
      <c r="W965" s="536"/>
      <c r="X965" s="536"/>
      <c r="Y965" s="536"/>
      <c r="Z965" s="536"/>
      <c r="AA965" s="536"/>
      <c r="AB965" s="94"/>
      <c r="AC965" s="94"/>
      <c r="AD965" s="536"/>
      <c r="AE965" s="536"/>
      <c r="AF965" s="1148"/>
      <c r="AG965" s="1148"/>
      <c r="AH965" s="1148"/>
      <c r="AI965" s="1148"/>
      <c r="AJ965" s="1148"/>
      <c r="AK965" s="1148"/>
    </row>
    <row r="966" ht="15.75" customHeight="1">
      <c r="A966" s="113"/>
      <c r="B966" s="113"/>
      <c r="C966" s="113"/>
      <c r="D966" s="113"/>
      <c r="E966" s="95"/>
      <c r="F966" s="93">
        <v>7.0</v>
      </c>
      <c r="G966" s="96" t="s">
        <v>1756</v>
      </c>
      <c r="H966" s="96" t="s">
        <v>1757</v>
      </c>
      <c r="I966" s="536"/>
      <c r="J966" s="536"/>
      <c r="K966" s="536"/>
      <c r="L966" s="536"/>
      <c r="M966" s="536"/>
      <c r="N966" s="536"/>
      <c r="O966" s="536"/>
      <c r="P966" s="536"/>
      <c r="Q966" s="536"/>
      <c r="R966" s="536"/>
      <c r="S966" s="536"/>
      <c r="T966" s="536"/>
      <c r="U966" s="536"/>
      <c r="V966" s="536"/>
      <c r="W966" s="536"/>
      <c r="X966" s="536"/>
      <c r="Y966" s="536"/>
      <c r="Z966" s="536"/>
      <c r="AA966" s="536"/>
      <c r="AB966" s="94"/>
      <c r="AC966" s="94"/>
      <c r="AD966" s="536"/>
      <c r="AE966" s="536"/>
      <c r="AF966" s="1148"/>
      <c r="AG966" s="1148"/>
      <c r="AH966" s="1148"/>
      <c r="AI966" s="1148"/>
      <c r="AJ966" s="1148"/>
      <c r="AK966" s="1148"/>
    </row>
    <row r="967" ht="15.75" customHeight="1">
      <c r="A967" s="19"/>
      <c r="B967" s="19"/>
      <c r="C967" s="19"/>
      <c r="D967" s="19"/>
      <c r="E967" s="95"/>
      <c r="F967" s="93">
        <v>8.0</v>
      </c>
      <c r="G967" s="96" t="s">
        <v>1758</v>
      </c>
      <c r="H967" s="96" t="s">
        <v>1759</v>
      </c>
      <c r="I967" s="536"/>
      <c r="J967" s="536"/>
      <c r="K967" s="536"/>
      <c r="L967" s="536"/>
      <c r="M967" s="536"/>
      <c r="N967" s="536"/>
      <c r="O967" s="536"/>
      <c r="P967" s="536"/>
      <c r="Q967" s="536"/>
      <c r="R967" s="536"/>
      <c r="S967" s="536"/>
      <c r="T967" s="536"/>
      <c r="U967" s="536"/>
      <c r="V967" s="536"/>
      <c r="W967" s="536"/>
      <c r="X967" s="536"/>
      <c r="Y967" s="536"/>
      <c r="Z967" s="536"/>
      <c r="AA967" s="536"/>
      <c r="AB967" s="94"/>
      <c r="AC967" s="94"/>
      <c r="AD967" s="536"/>
      <c r="AE967" s="536"/>
      <c r="AF967" s="1148"/>
      <c r="AG967" s="1148"/>
      <c r="AH967" s="1148"/>
      <c r="AI967" s="1148"/>
      <c r="AJ967" s="1148"/>
      <c r="AK967" s="1148"/>
    </row>
    <row r="968" ht="15.75" customHeight="1">
      <c r="A968" s="192">
        <v>291.0</v>
      </c>
      <c r="B968" s="192" t="s">
        <v>2377</v>
      </c>
      <c r="C968" s="192" t="s">
        <v>44</v>
      </c>
      <c r="D968" s="196" t="s">
        <v>3469</v>
      </c>
      <c r="E968" s="95" t="s">
        <v>3466</v>
      </c>
      <c r="F968" s="93">
        <v>1.0</v>
      </c>
      <c r="G968" s="96" t="s">
        <v>3467</v>
      </c>
      <c r="H968" s="96"/>
      <c r="I968" s="536"/>
      <c r="J968" s="536"/>
      <c r="K968" s="536"/>
      <c r="L968" s="536"/>
      <c r="M968" s="536"/>
      <c r="N968" s="536"/>
      <c r="O968" s="536"/>
      <c r="P968" s="536"/>
      <c r="Q968" s="536"/>
      <c r="R968" s="536"/>
      <c r="S968" s="536"/>
      <c r="T968" s="536"/>
      <c r="U968" s="536"/>
      <c r="V968" s="536"/>
      <c r="W968" s="536"/>
      <c r="X968" s="536"/>
      <c r="Y968" s="536"/>
      <c r="Z968" s="536"/>
      <c r="AA968" s="536"/>
      <c r="AB968" s="94" t="s">
        <v>2391</v>
      </c>
      <c r="AC968" s="94" t="s">
        <v>3470</v>
      </c>
      <c r="AD968" s="536"/>
      <c r="AE968" s="536"/>
      <c r="AF968" s="1148"/>
      <c r="AG968" s="1148"/>
      <c r="AH968" s="1148"/>
      <c r="AI968" s="1148"/>
      <c r="AJ968" s="1148"/>
      <c r="AK968" s="1148"/>
    </row>
    <row r="969" ht="15.75" customHeight="1">
      <c r="A969" s="113"/>
      <c r="B969" s="113"/>
      <c r="C969" s="113"/>
      <c r="D969" s="113"/>
      <c r="E969" s="96" t="s">
        <v>1816</v>
      </c>
      <c r="F969" s="93">
        <v>2.0</v>
      </c>
      <c r="G969" s="96" t="s">
        <v>1382</v>
      </c>
      <c r="H969" s="96" t="s">
        <v>384</v>
      </c>
      <c r="I969" s="536"/>
      <c r="J969" s="536"/>
      <c r="K969" s="536"/>
      <c r="L969" s="536"/>
      <c r="M969" s="536"/>
      <c r="N969" s="536"/>
      <c r="O969" s="536"/>
      <c r="P969" s="536"/>
      <c r="Q969" s="536"/>
      <c r="R969" s="536"/>
      <c r="S969" s="536"/>
      <c r="T969" s="536"/>
      <c r="U969" s="536"/>
      <c r="V969" s="536"/>
      <c r="W969" s="536"/>
      <c r="X969" s="536"/>
      <c r="Y969" s="536"/>
      <c r="Z969" s="536"/>
      <c r="AA969" s="536"/>
      <c r="AB969" s="94"/>
      <c r="AC969" s="94"/>
      <c r="AD969" s="536"/>
      <c r="AE969" s="536"/>
      <c r="AF969" s="1148"/>
      <c r="AG969" s="1148"/>
      <c r="AH969" s="1148"/>
      <c r="AI969" s="1148"/>
      <c r="AJ969" s="1148"/>
      <c r="AK969" s="1148"/>
    </row>
    <row r="970" ht="15.75" customHeight="1">
      <c r="A970" s="113"/>
      <c r="B970" s="113"/>
      <c r="C970" s="113"/>
      <c r="D970" s="113"/>
      <c r="E970" s="95"/>
      <c r="F970" s="93">
        <v>3.0</v>
      </c>
      <c r="G970" s="96" t="s">
        <v>1386</v>
      </c>
      <c r="H970" s="96" t="s">
        <v>1383</v>
      </c>
      <c r="I970" s="536"/>
      <c r="J970" s="536"/>
      <c r="K970" s="536"/>
      <c r="L970" s="536"/>
      <c r="M970" s="536"/>
      <c r="N970" s="536"/>
      <c r="O970" s="536"/>
      <c r="P970" s="536"/>
      <c r="Q970" s="536"/>
      <c r="R970" s="536"/>
      <c r="S970" s="536"/>
      <c r="T970" s="536"/>
      <c r="U970" s="536"/>
      <c r="V970" s="536"/>
      <c r="W970" s="536"/>
      <c r="X970" s="536"/>
      <c r="Y970" s="536"/>
      <c r="Z970" s="536"/>
      <c r="AA970" s="536"/>
      <c r="AB970" s="94"/>
      <c r="AC970" s="94"/>
      <c r="AD970" s="536"/>
      <c r="AE970" s="536"/>
      <c r="AF970" s="1148"/>
      <c r="AG970" s="1148"/>
      <c r="AH970" s="1148"/>
      <c r="AI970" s="1148"/>
      <c r="AJ970" s="1148"/>
      <c r="AK970" s="1148"/>
    </row>
    <row r="971" ht="15.75" customHeight="1">
      <c r="A971" s="113"/>
      <c r="B971" s="113"/>
      <c r="C971" s="113"/>
      <c r="D971" s="113"/>
      <c r="E971" s="95"/>
      <c r="F971" s="93">
        <v>4.0</v>
      </c>
      <c r="G971" s="96" t="s">
        <v>1670</v>
      </c>
      <c r="H971" s="96" t="s">
        <v>1841</v>
      </c>
      <c r="I971" s="536"/>
      <c r="J971" s="536"/>
      <c r="K971" s="536"/>
      <c r="L971" s="536"/>
      <c r="M971" s="536"/>
      <c r="N971" s="536"/>
      <c r="O971" s="536"/>
      <c r="P971" s="536"/>
      <c r="Q971" s="536"/>
      <c r="R971" s="536"/>
      <c r="S971" s="536"/>
      <c r="T971" s="536"/>
      <c r="U971" s="536"/>
      <c r="V971" s="536"/>
      <c r="W971" s="536"/>
      <c r="X971" s="536"/>
      <c r="Y971" s="536"/>
      <c r="Z971" s="536"/>
      <c r="AA971" s="536"/>
      <c r="AB971" s="94"/>
      <c r="AC971" s="94"/>
      <c r="AD971" s="536"/>
      <c r="AE971" s="536"/>
      <c r="AF971" s="1148"/>
      <c r="AG971" s="1148"/>
      <c r="AH971" s="1148"/>
      <c r="AI971" s="1148"/>
      <c r="AJ971" s="1148"/>
      <c r="AK971" s="1148"/>
    </row>
    <row r="972" ht="15.75" customHeight="1">
      <c r="A972" s="113"/>
      <c r="B972" s="113"/>
      <c r="C972" s="113"/>
      <c r="D972" s="113"/>
      <c r="E972" s="96" t="s">
        <v>1677</v>
      </c>
      <c r="F972" s="93">
        <v>5.0</v>
      </c>
      <c r="G972" s="96" t="s">
        <v>1672</v>
      </c>
      <c r="H972" s="96" t="s">
        <v>1671</v>
      </c>
      <c r="I972" s="536"/>
      <c r="J972" s="536"/>
      <c r="K972" s="536"/>
      <c r="L972" s="536"/>
      <c r="M972" s="536"/>
      <c r="N972" s="536"/>
      <c r="O972" s="536"/>
      <c r="P972" s="536"/>
      <c r="Q972" s="536"/>
      <c r="R972" s="536"/>
      <c r="S972" s="536"/>
      <c r="T972" s="536"/>
      <c r="U972" s="536"/>
      <c r="V972" s="536"/>
      <c r="W972" s="536"/>
      <c r="X972" s="536"/>
      <c r="Y972" s="536"/>
      <c r="Z972" s="536"/>
      <c r="AA972" s="536"/>
      <c r="AB972" s="94"/>
      <c r="AC972" s="94"/>
      <c r="AD972" s="536"/>
      <c r="AE972" s="536"/>
      <c r="AF972" s="1148"/>
      <c r="AG972" s="1148"/>
      <c r="AH972" s="1148"/>
      <c r="AI972" s="1148"/>
      <c r="AJ972" s="1148"/>
      <c r="AK972" s="1148"/>
    </row>
    <row r="973" ht="15.75" customHeight="1">
      <c r="A973" s="113"/>
      <c r="B973" s="113"/>
      <c r="C973" s="113"/>
      <c r="D973" s="113"/>
      <c r="E973" s="96" t="s">
        <v>1680</v>
      </c>
      <c r="F973" s="94">
        <v>6.0</v>
      </c>
      <c r="G973" s="96" t="s">
        <v>1675</v>
      </c>
      <c r="H973" s="96" t="s">
        <v>1673</v>
      </c>
      <c r="I973" s="536"/>
      <c r="J973" s="536"/>
      <c r="K973" s="536"/>
      <c r="L973" s="536"/>
      <c r="M973" s="536"/>
      <c r="N973" s="536"/>
      <c r="O973" s="536"/>
      <c r="P973" s="536"/>
      <c r="Q973" s="536"/>
      <c r="R973" s="536"/>
      <c r="S973" s="536"/>
      <c r="T973" s="536"/>
      <c r="U973" s="536"/>
      <c r="V973" s="536"/>
      <c r="W973" s="536"/>
      <c r="X973" s="536"/>
      <c r="Y973" s="536"/>
      <c r="Z973" s="536"/>
      <c r="AA973" s="536"/>
      <c r="AB973" s="94"/>
      <c r="AC973" s="94"/>
      <c r="AD973" s="536"/>
      <c r="AE973" s="536"/>
      <c r="AF973" s="1148"/>
      <c r="AG973" s="1148"/>
      <c r="AH973" s="1148"/>
      <c r="AI973" s="1148"/>
      <c r="AJ973" s="1148"/>
      <c r="AK973" s="1148"/>
    </row>
    <row r="974" ht="15.75" customHeight="1">
      <c r="A974" s="113"/>
      <c r="B974" s="113"/>
      <c r="C974" s="113"/>
      <c r="D974" s="113"/>
      <c r="E974" s="95"/>
      <c r="F974" s="93">
        <v>7.0</v>
      </c>
      <c r="G974" s="96" t="s">
        <v>1761</v>
      </c>
      <c r="H974" s="96" t="s">
        <v>1676</v>
      </c>
      <c r="I974" s="536"/>
      <c r="J974" s="536"/>
      <c r="K974" s="536"/>
      <c r="L974" s="536"/>
      <c r="M974" s="536"/>
      <c r="N974" s="536"/>
      <c r="O974" s="536"/>
      <c r="P974" s="536"/>
      <c r="Q974" s="536"/>
      <c r="R974" s="536"/>
      <c r="S974" s="536"/>
      <c r="T974" s="536"/>
      <c r="U974" s="536"/>
      <c r="V974" s="536"/>
      <c r="W974" s="536"/>
      <c r="X974" s="536"/>
      <c r="Y974" s="536"/>
      <c r="Z974" s="536"/>
      <c r="AA974" s="536"/>
      <c r="AB974" s="94"/>
      <c r="AC974" s="94"/>
      <c r="AD974" s="536"/>
      <c r="AE974" s="536"/>
      <c r="AF974" s="1148"/>
      <c r="AG974" s="1148"/>
      <c r="AH974" s="1148"/>
      <c r="AI974" s="1148"/>
      <c r="AJ974" s="1148"/>
      <c r="AK974" s="1148"/>
    </row>
    <row r="975" ht="15.75" customHeight="1">
      <c r="A975" s="19"/>
      <c r="B975" s="19"/>
      <c r="C975" s="19"/>
      <c r="D975" s="19"/>
      <c r="E975" s="95"/>
      <c r="F975" s="93">
        <v>8.0</v>
      </c>
      <c r="G975" s="96" t="s">
        <v>1758</v>
      </c>
      <c r="H975" s="96" t="s">
        <v>1757</v>
      </c>
      <c r="I975" s="536"/>
      <c r="J975" s="536"/>
      <c r="K975" s="536"/>
      <c r="L975" s="536"/>
      <c r="M975" s="536"/>
      <c r="N975" s="536"/>
      <c r="O975" s="536"/>
      <c r="P975" s="536"/>
      <c r="Q975" s="536"/>
      <c r="R975" s="536"/>
      <c r="S975" s="536"/>
      <c r="T975" s="536"/>
      <c r="U975" s="536"/>
      <c r="V975" s="536"/>
      <c r="W975" s="536"/>
      <c r="X975" s="536"/>
      <c r="Y975" s="536"/>
      <c r="Z975" s="536"/>
      <c r="AA975" s="536"/>
      <c r="AB975" s="94"/>
      <c r="AC975" s="94"/>
      <c r="AD975" s="536"/>
      <c r="AE975" s="536"/>
      <c r="AF975" s="1148"/>
      <c r="AG975" s="1148"/>
      <c r="AH975" s="1148"/>
      <c r="AI975" s="1148"/>
      <c r="AJ975" s="1148"/>
      <c r="AK975" s="1148"/>
    </row>
    <row r="976" ht="15.75" customHeight="1">
      <c r="A976" s="192">
        <v>292.0</v>
      </c>
      <c r="B976" s="192" t="s">
        <v>2377</v>
      </c>
      <c r="C976" s="192" t="s">
        <v>44</v>
      </c>
      <c r="D976" s="196" t="s">
        <v>3471</v>
      </c>
      <c r="E976" s="95" t="s">
        <v>3466</v>
      </c>
      <c r="F976" s="93">
        <v>1.0</v>
      </c>
      <c r="G976" s="96" t="s">
        <v>3467</v>
      </c>
      <c r="H976" s="96" t="s">
        <v>384</v>
      </c>
      <c r="I976" s="536"/>
      <c r="J976" s="536"/>
      <c r="K976" s="536"/>
      <c r="L976" s="536"/>
      <c r="M976" s="536"/>
      <c r="N976" s="536"/>
      <c r="O976" s="536"/>
      <c r="P976" s="536"/>
      <c r="Q976" s="536"/>
      <c r="R976" s="536"/>
      <c r="S976" s="536"/>
      <c r="T976" s="536"/>
      <c r="U976" s="536"/>
      <c r="V976" s="536"/>
      <c r="W976" s="536"/>
      <c r="X976" s="536"/>
      <c r="Y976" s="536"/>
      <c r="Z976" s="536"/>
      <c r="AA976" s="536"/>
      <c r="AB976" s="93" t="s">
        <v>2391</v>
      </c>
      <c r="AC976" s="94" t="s">
        <v>3446</v>
      </c>
      <c r="AD976" s="536"/>
      <c r="AE976" s="536"/>
      <c r="AF976" s="1148"/>
      <c r="AG976" s="1148"/>
      <c r="AH976" s="1148"/>
      <c r="AI976" s="1148"/>
      <c r="AJ976" s="1148"/>
      <c r="AK976" s="1148"/>
    </row>
    <row r="977" ht="15.75" customHeight="1">
      <c r="A977" s="113"/>
      <c r="B977" s="113"/>
      <c r="C977" s="113"/>
      <c r="D977" s="113"/>
      <c r="E977" s="96" t="s">
        <v>1816</v>
      </c>
      <c r="F977" s="93">
        <v>2.0</v>
      </c>
      <c r="G977" s="96" t="s">
        <v>1382</v>
      </c>
      <c r="H977" s="96" t="s">
        <v>1383</v>
      </c>
      <c r="I977" s="536"/>
      <c r="J977" s="536"/>
      <c r="K977" s="536"/>
      <c r="L977" s="536"/>
      <c r="M977" s="536"/>
      <c r="N977" s="536"/>
      <c r="O977" s="536"/>
      <c r="P977" s="536"/>
      <c r="Q977" s="536"/>
      <c r="R977" s="536"/>
      <c r="S977" s="536"/>
      <c r="T977" s="536"/>
      <c r="U977" s="536"/>
      <c r="V977" s="536"/>
      <c r="W977" s="536"/>
      <c r="X977" s="536"/>
      <c r="Y977" s="536"/>
      <c r="Z977" s="536"/>
      <c r="AA977" s="536"/>
      <c r="AB977" s="94"/>
      <c r="AC977" s="94"/>
      <c r="AD977" s="536"/>
      <c r="AE977" s="536"/>
      <c r="AF977" s="1148"/>
      <c r="AG977" s="1148"/>
      <c r="AH977" s="1148"/>
      <c r="AI977" s="1148"/>
      <c r="AJ977" s="1148"/>
      <c r="AK977" s="1148"/>
    </row>
    <row r="978" ht="15.75" customHeight="1">
      <c r="A978" s="113"/>
      <c r="B978" s="113"/>
      <c r="C978" s="113"/>
      <c r="D978" s="113"/>
      <c r="E978" s="95"/>
      <c r="F978" s="93">
        <v>3.0</v>
      </c>
      <c r="G978" s="96" t="s">
        <v>1386</v>
      </c>
      <c r="H978" s="96" t="s">
        <v>1841</v>
      </c>
      <c r="I978" s="536"/>
      <c r="J978" s="536"/>
      <c r="K978" s="536"/>
      <c r="L978" s="536"/>
      <c r="M978" s="536"/>
      <c r="N978" s="536"/>
      <c r="O978" s="536"/>
      <c r="P978" s="536"/>
      <c r="Q978" s="536"/>
      <c r="R978" s="536"/>
      <c r="S978" s="536"/>
      <c r="T978" s="536"/>
      <c r="U978" s="536"/>
      <c r="V978" s="536"/>
      <c r="W978" s="536"/>
      <c r="X978" s="536"/>
      <c r="Y978" s="536"/>
      <c r="Z978" s="536"/>
      <c r="AA978" s="536"/>
      <c r="AB978" s="94"/>
      <c r="AC978" s="94"/>
      <c r="AD978" s="536"/>
      <c r="AE978" s="536"/>
      <c r="AF978" s="1148"/>
      <c r="AG978" s="1148"/>
      <c r="AH978" s="1148"/>
      <c r="AI978" s="1148"/>
      <c r="AJ978" s="1148"/>
      <c r="AK978" s="1148"/>
    </row>
    <row r="979" ht="15.75" customHeight="1">
      <c r="A979" s="113"/>
      <c r="B979" s="113"/>
      <c r="C979" s="113"/>
      <c r="D979" s="113"/>
      <c r="E979" s="95"/>
      <c r="F979" s="93">
        <v>4.0</v>
      </c>
      <c r="G979" s="96" t="s">
        <v>1670</v>
      </c>
      <c r="H979" s="96" t="s">
        <v>1671</v>
      </c>
      <c r="I979" s="536"/>
      <c r="J979" s="536"/>
      <c r="K979" s="536"/>
      <c r="L979" s="536"/>
      <c r="M979" s="536"/>
      <c r="N979" s="536"/>
      <c r="O979" s="536"/>
      <c r="P979" s="536"/>
      <c r="Q979" s="536"/>
      <c r="R979" s="536"/>
      <c r="S979" s="536"/>
      <c r="T979" s="536"/>
      <c r="U979" s="536"/>
      <c r="V979" s="536"/>
      <c r="W979" s="536"/>
      <c r="X979" s="536"/>
      <c r="Y979" s="536"/>
      <c r="Z979" s="536"/>
      <c r="AA979" s="536"/>
      <c r="AB979" s="94"/>
      <c r="AC979" s="94"/>
      <c r="AD979" s="536"/>
      <c r="AE979" s="536"/>
      <c r="AF979" s="1148"/>
      <c r="AG979" s="1148"/>
      <c r="AH979" s="1148"/>
      <c r="AI979" s="1148"/>
      <c r="AJ979" s="1148"/>
      <c r="AK979" s="1148"/>
    </row>
    <row r="980" ht="15.75" customHeight="1">
      <c r="A980" s="113"/>
      <c r="B980" s="113"/>
      <c r="C980" s="113"/>
      <c r="D980" s="113"/>
      <c r="E980" s="96" t="s">
        <v>1677</v>
      </c>
      <c r="F980" s="93">
        <v>5.0</v>
      </c>
      <c r="G980" s="96" t="s">
        <v>1672</v>
      </c>
      <c r="H980" s="96" t="s">
        <v>1673</v>
      </c>
      <c r="I980" s="536"/>
      <c r="J980" s="536"/>
      <c r="K980" s="536"/>
      <c r="L980" s="536"/>
      <c r="M980" s="536"/>
      <c r="N980" s="536"/>
      <c r="O980" s="536"/>
      <c r="P980" s="536"/>
      <c r="Q980" s="536"/>
      <c r="R980" s="536"/>
      <c r="S980" s="536"/>
      <c r="T980" s="536"/>
      <c r="U980" s="536"/>
      <c r="V980" s="536"/>
      <c r="W980" s="536"/>
      <c r="X980" s="536"/>
      <c r="Y980" s="536"/>
      <c r="Z980" s="536"/>
      <c r="AA980" s="536"/>
      <c r="AB980" s="94"/>
      <c r="AC980" s="94"/>
      <c r="AD980" s="536"/>
      <c r="AE980" s="536"/>
      <c r="AF980" s="1148"/>
      <c r="AG980" s="1148"/>
      <c r="AH980" s="1148"/>
      <c r="AI980" s="1148"/>
      <c r="AJ980" s="1148"/>
      <c r="AK980" s="1148"/>
    </row>
    <row r="981" ht="15.75" customHeight="1">
      <c r="A981" s="113"/>
      <c r="B981" s="113"/>
      <c r="C981" s="113"/>
      <c r="D981" s="113"/>
      <c r="E981" s="96" t="s">
        <v>1680</v>
      </c>
      <c r="F981" s="94">
        <v>6.0</v>
      </c>
      <c r="G981" s="96" t="s">
        <v>1675</v>
      </c>
      <c r="H981" s="96" t="s">
        <v>1676</v>
      </c>
      <c r="I981" s="536"/>
      <c r="J981" s="536"/>
      <c r="K981" s="536"/>
      <c r="L981" s="536"/>
      <c r="M981" s="536"/>
      <c r="N981" s="536"/>
      <c r="O981" s="536"/>
      <c r="P981" s="536"/>
      <c r="Q981" s="536"/>
      <c r="R981" s="536"/>
      <c r="S981" s="536"/>
      <c r="T981" s="536"/>
      <c r="U981" s="536"/>
      <c r="V981" s="536"/>
      <c r="W981" s="536"/>
      <c r="X981" s="536"/>
      <c r="Y981" s="536"/>
      <c r="Z981" s="536"/>
      <c r="AA981" s="536"/>
      <c r="AB981" s="94"/>
      <c r="AC981" s="94"/>
      <c r="AD981" s="536"/>
      <c r="AE981" s="536"/>
      <c r="AF981" s="1148"/>
      <c r="AG981" s="1148"/>
      <c r="AH981" s="1148"/>
      <c r="AI981" s="1148"/>
      <c r="AJ981" s="1148"/>
      <c r="AK981" s="1148"/>
    </row>
    <row r="982" ht="15.75" customHeight="1">
      <c r="A982" s="113"/>
      <c r="B982" s="113"/>
      <c r="C982" s="113"/>
      <c r="D982" s="113"/>
      <c r="E982" s="95"/>
      <c r="F982" s="93">
        <v>7.0</v>
      </c>
      <c r="G982" s="96" t="s">
        <v>1764</v>
      </c>
      <c r="H982" s="96" t="s">
        <v>1757</v>
      </c>
      <c r="I982" s="536"/>
      <c r="J982" s="536"/>
      <c r="K982" s="536"/>
      <c r="L982" s="536"/>
      <c r="M982" s="536"/>
      <c r="N982" s="536"/>
      <c r="O982" s="536"/>
      <c r="P982" s="536"/>
      <c r="Q982" s="536"/>
      <c r="R982" s="536"/>
      <c r="S982" s="536"/>
      <c r="T982" s="536"/>
      <c r="U982" s="536"/>
      <c r="V982" s="536"/>
      <c r="W982" s="536"/>
      <c r="X982" s="536"/>
      <c r="Y982" s="536"/>
      <c r="Z982" s="536"/>
      <c r="AA982" s="536"/>
      <c r="AB982" s="94"/>
      <c r="AC982" s="94"/>
      <c r="AD982" s="536"/>
      <c r="AE982" s="536"/>
      <c r="AF982" s="1148"/>
      <c r="AG982" s="1148"/>
      <c r="AH982" s="1148"/>
      <c r="AI982" s="1148"/>
      <c r="AJ982" s="1148"/>
      <c r="AK982" s="1148"/>
    </row>
    <row r="983" ht="15.75" customHeight="1">
      <c r="A983" s="19"/>
      <c r="B983" s="19"/>
      <c r="C983" s="19"/>
      <c r="D983" s="19"/>
      <c r="E983" s="95"/>
      <c r="F983" s="93">
        <v>8.0</v>
      </c>
      <c r="G983" s="96" t="s">
        <v>1758</v>
      </c>
      <c r="H983" s="96" t="s">
        <v>1759</v>
      </c>
      <c r="I983" s="536"/>
      <c r="J983" s="536"/>
      <c r="K983" s="536"/>
      <c r="L983" s="536"/>
      <c r="M983" s="536"/>
      <c r="N983" s="536"/>
      <c r="O983" s="536"/>
      <c r="P983" s="536"/>
      <c r="Q983" s="536"/>
      <c r="R983" s="536"/>
      <c r="S983" s="536"/>
      <c r="T983" s="536"/>
      <c r="U983" s="536"/>
      <c r="V983" s="536"/>
      <c r="W983" s="536"/>
      <c r="X983" s="536"/>
      <c r="Y983" s="536"/>
      <c r="Z983" s="536"/>
      <c r="AA983" s="536"/>
      <c r="AB983" s="94"/>
      <c r="AC983" s="94"/>
      <c r="AD983" s="536"/>
      <c r="AE983" s="536"/>
      <c r="AF983" s="1148"/>
      <c r="AG983" s="1148"/>
      <c r="AH983" s="1148"/>
      <c r="AI983" s="1148"/>
      <c r="AJ983" s="1148"/>
      <c r="AK983" s="1148"/>
    </row>
    <row r="984" ht="15.75" customHeight="1">
      <c r="A984" s="192">
        <v>293.0</v>
      </c>
      <c r="B984" s="192" t="s">
        <v>2377</v>
      </c>
      <c r="C984" s="192" t="s">
        <v>44</v>
      </c>
      <c r="D984" s="196" t="s">
        <v>3472</v>
      </c>
      <c r="E984" s="95" t="s">
        <v>3466</v>
      </c>
      <c r="F984" s="93">
        <v>1.0</v>
      </c>
      <c r="G984" s="96" t="s">
        <v>3467</v>
      </c>
      <c r="H984" s="96" t="s">
        <v>384</v>
      </c>
      <c r="I984" s="536"/>
      <c r="J984" s="536"/>
      <c r="K984" s="536"/>
      <c r="L984" s="536"/>
      <c r="M984" s="536"/>
      <c r="N984" s="536"/>
      <c r="O984" s="536"/>
      <c r="P984" s="536"/>
      <c r="Q984" s="536"/>
      <c r="R984" s="536"/>
      <c r="S984" s="536"/>
      <c r="T984" s="536"/>
      <c r="U984" s="536"/>
      <c r="V984" s="536"/>
      <c r="W984" s="536"/>
      <c r="X984" s="536"/>
      <c r="Y984" s="536"/>
      <c r="Z984" s="536"/>
      <c r="AA984" s="536"/>
      <c r="AB984" s="93" t="s">
        <v>2391</v>
      </c>
      <c r="AC984" s="94" t="s">
        <v>3473</v>
      </c>
      <c r="AD984" s="536"/>
      <c r="AE984" s="536"/>
      <c r="AF984" s="1148"/>
      <c r="AG984" s="1148"/>
      <c r="AH984" s="1148"/>
      <c r="AI984" s="1148"/>
      <c r="AJ984" s="1148"/>
      <c r="AK984" s="1148"/>
    </row>
    <row r="985" ht="15.75" customHeight="1">
      <c r="A985" s="113"/>
      <c r="B985" s="113"/>
      <c r="C985" s="113"/>
      <c r="D985" s="113"/>
      <c r="E985" s="96" t="s">
        <v>1816</v>
      </c>
      <c r="F985" s="93">
        <v>2.0</v>
      </c>
      <c r="G985" s="96" t="s">
        <v>1382</v>
      </c>
      <c r="H985" s="96" t="s">
        <v>1383</v>
      </c>
      <c r="I985" s="536"/>
      <c r="J985" s="536"/>
      <c r="K985" s="536"/>
      <c r="L985" s="536"/>
      <c r="M985" s="536"/>
      <c r="N985" s="536"/>
      <c r="O985" s="536"/>
      <c r="P985" s="536"/>
      <c r="Q985" s="536"/>
      <c r="R985" s="536"/>
      <c r="S985" s="536"/>
      <c r="T985" s="536"/>
      <c r="U985" s="536"/>
      <c r="V985" s="536"/>
      <c r="W985" s="536"/>
      <c r="X985" s="536"/>
      <c r="Y985" s="536"/>
      <c r="Z985" s="536"/>
      <c r="AA985" s="536"/>
      <c r="AB985" s="94"/>
      <c r="AC985" s="94"/>
      <c r="AD985" s="536"/>
      <c r="AE985" s="536"/>
      <c r="AF985" s="1148"/>
      <c r="AG985" s="1148"/>
      <c r="AH985" s="1148"/>
      <c r="AI985" s="1148"/>
      <c r="AJ985" s="1148"/>
      <c r="AK985" s="1148"/>
    </row>
    <row r="986" ht="15.75" customHeight="1">
      <c r="A986" s="113"/>
      <c r="B986" s="113"/>
      <c r="C986" s="113"/>
      <c r="D986" s="113"/>
      <c r="E986" s="95"/>
      <c r="F986" s="93">
        <v>3.0</v>
      </c>
      <c r="G986" s="96" t="s">
        <v>1386</v>
      </c>
      <c r="H986" s="96" t="s">
        <v>1841</v>
      </c>
      <c r="I986" s="536"/>
      <c r="J986" s="536"/>
      <c r="K986" s="536"/>
      <c r="L986" s="536"/>
      <c r="M986" s="536"/>
      <c r="N986" s="536"/>
      <c r="O986" s="536"/>
      <c r="P986" s="536"/>
      <c r="Q986" s="536"/>
      <c r="R986" s="536"/>
      <c r="S986" s="536"/>
      <c r="T986" s="536"/>
      <c r="U986" s="536"/>
      <c r="V986" s="536"/>
      <c r="W986" s="536"/>
      <c r="X986" s="536"/>
      <c r="Y986" s="536"/>
      <c r="Z986" s="536"/>
      <c r="AA986" s="536"/>
      <c r="AB986" s="94"/>
      <c r="AC986" s="94"/>
      <c r="AD986" s="536"/>
      <c r="AE986" s="536"/>
      <c r="AF986" s="1148"/>
      <c r="AG986" s="1148"/>
      <c r="AH986" s="1148"/>
      <c r="AI986" s="1148"/>
      <c r="AJ986" s="1148"/>
      <c r="AK986" s="1148"/>
    </row>
    <row r="987" ht="15.75" customHeight="1">
      <c r="A987" s="113"/>
      <c r="B987" s="113"/>
      <c r="C987" s="113"/>
      <c r="D987" s="113"/>
      <c r="E987" s="95"/>
      <c r="F987" s="93">
        <v>4.0</v>
      </c>
      <c r="G987" s="96" t="s">
        <v>1670</v>
      </c>
      <c r="H987" s="96" t="s">
        <v>1671</v>
      </c>
      <c r="I987" s="536"/>
      <c r="J987" s="536"/>
      <c r="K987" s="536"/>
      <c r="L987" s="536"/>
      <c r="M987" s="536"/>
      <c r="N987" s="536"/>
      <c r="O987" s="536"/>
      <c r="P987" s="536"/>
      <c r="Q987" s="536"/>
      <c r="R987" s="536"/>
      <c r="S987" s="536"/>
      <c r="T987" s="536"/>
      <c r="U987" s="536"/>
      <c r="V987" s="536"/>
      <c r="W987" s="536"/>
      <c r="X987" s="536"/>
      <c r="Y987" s="536"/>
      <c r="Z987" s="536"/>
      <c r="AA987" s="536"/>
      <c r="AB987" s="94"/>
      <c r="AC987" s="94"/>
      <c r="AD987" s="536"/>
      <c r="AE987" s="536"/>
      <c r="AF987" s="1148"/>
      <c r="AG987" s="1148"/>
      <c r="AH987" s="1148"/>
      <c r="AI987" s="1148"/>
      <c r="AJ987" s="1148"/>
      <c r="AK987" s="1148"/>
    </row>
    <row r="988" ht="15.75" customHeight="1">
      <c r="A988" s="113"/>
      <c r="B988" s="113"/>
      <c r="C988" s="113"/>
      <c r="D988" s="113"/>
      <c r="E988" s="96" t="s">
        <v>1677</v>
      </c>
      <c r="F988" s="93">
        <v>5.0</v>
      </c>
      <c r="G988" s="96" t="s">
        <v>1672</v>
      </c>
      <c r="H988" s="96" t="s">
        <v>1673</v>
      </c>
      <c r="I988" s="536"/>
      <c r="J988" s="536"/>
      <c r="K988" s="536"/>
      <c r="L988" s="536"/>
      <c r="M988" s="536"/>
      <c r="N988" s="536"/>
      <c r="O988" s="536"/>
      <c r="P988" s="536"/>
      <c r="Q988" s="536"/>
      <c r="R988" s="536"/>
      <c r="S988" s="536"/>
      <c r="T988" s="536"/>
      <c r="U988" s="536"/>
      <c r="V988" s="536"/>
      <c r="W988" s="536"/>
      <c r="X988" s="536"/>
      <c r="Y988" s="536"/>
      <c r="Z988" s="536"/>
      <c r="AA988" s="536"/>
      <c r="AB988" s="94"/>
      <c r="AC988" s="94"/>
      <c r="AD988" s="536"/>
      <c r="AE988" s="536"/>
      <c r="AF988" s="1148"/>
      <c r="AG988" s="1148"/>
      <c r="AH988" s="1148"/>
      <c r="AI988" s="1148"/>
      <c r="AJ988" s="1148"/>
      <c r="AK988" s="1148"/>
    </row>
    <row r="989" ht="15.75" customHeight="1">
      <c r="A989" s="113"/>
      <c r="B989" s="113"/>
      <c r="C989" s="113"/>
      <c r="D989" s="113"/>
      <c r="E989" s="96" t="s">
        <v>1680</v>
      </c>
      <c r="F989" s="94">
        <v>6.0</v>
      </c>
      <c r="G989" s="96" t="s">
        <v>1675</v>
      </c>
      <c r="H989" s="96" t="s">
        <v>1676</v>
      </c>
      <c r="I989" s="536"/>
      <c r="J989" s="536"/>
      <c r="K989" s="536"/>
      <c r="L989" s="536"/>
      <c r="M989" s="536"/>
      <c r="N989" s="536"/>
      <c r="O989" s="536"/>
      <c r="P989" s="536"/>
      <c r="Q989" s="536"/>
      <c r="R989" s="536"/>
      <c r="S989" s="536"/>
      <c r="T989" s="536"/>
      <c r="U989" s="536"/>
      <c r="V989" s="536"/>
      <c r="W989" s="536"/>
      <c r="X989" s="536"/>
      <c r="Y989" s="536"/>
      <c r="Z989" s="536"/>
      <c r="AA989" s="536"/>
      <c r="AB989" s="94"/>
      <c r="AC989" s="94"/>
      <c r="AD989" s="536"/>
      <c r="AE989" s="536"/>
      <c r="AF989" s="1148"/>
      <c r="AG989" s="1148"/>
      <c r="AH989" s="1148"/>
      <c r="AI989" s="1148"/>
      <c r="AJ989" s="1148"/>
      <c r="AK989" s="1148"/>
    </row>
    <row r="990" ht="15.75" customHeight="1">
      <c r="A990" s="113"/>
      <c r="B990" s="113"/>
      <c r="C990" s="113"/>
      <c r="D990" s="113"/>
      <c r="E990" s="95"/>
      <c r="F990" s="93">
        <v>7.0</v>
      </c>
      <c r="G990" s="96" t="s">
        <v>1767</v>
      </c>
      <c r="H990" s="96" t="s">
        <v>1757</v>
      </c>
      <c r="I990" s="536"/>
      <c r="J990" s="536"/>
      <c r="K990" s="536"/>
      <c r="L990" s="536"/>
      <c r="M990" s="536"/>
      <c r="N990" s="536"/>
      <c r="O990" s="536"/>
      <c r="P990" s="536"/>
      <c r="Q990" s="536"/>
      <c r="R990" s="536"/>
      <c r="S990" s="536"/>
      <c r="T990" s="536"/>
      <c r="U990" s="536"/>
      <c r="V990" s="536"/>
      <c r="W990" s="536"/>
      <c r="X990" s="536"/>
      <c r="Y990" s="536"/>
      <c r="Z990" s="536"/>
      <c r="AA990" s="536"/>
      <c r="AB990" s="94"/>
      <c r="AC990" s="94"/>
      <c r="AD990" s="536"/>
      <c r="AE990" s="536"/>
      <c r="AF990" s="1148"/>
      <c r="AG990" s="1148"/>
      <c r="AH990" s="1148"/>
      <c r="AI990" s="1148"/>
      <c r="AJ990" s="1148"/>
      <c r="AK990" s="1148"/>
    </row>
    <row r="991" ht="15.75" customHeight="1">
      <c r="A991" s="19"/>
      <c r="B991" s="19"/>
      <c r="C991" s="19"/>
      <c r="D991" s="19"/>
      <c r="E991" s="95"/>
      <c r="F991" s="93">
        <v>8.0</v>
      </c>
      <c r="G991" s="96" t="s">
        <v>1758</v>
      </c>
      <c r="H991" s="96" t="s">
        <v>1759</v>
      </c>
      <c r="I991" s="536"/>
      <c r="J991" s="536"/>
      <c r="K991" s="536"/>
      <c r="L991" s="536"/>
      <c r="M991" s="536"/>
      <c r="N991" s="536"/>
      <c r="O991" s="536"/>
      <c r="P991" s="536"/>
      <c r="Q991" s="536"/>
      <c r="R991" s="536"/>
      <c r="S991" s="536"/>
      <c r="T991" s="536"/>
      <c r="U991" s="536"/>
      <c r="V991" s="536"/>
      <c r="W991" s="536"/>
      <c r="X991" s="536"/>
      <c r="Y991" s="536"/>
      <c r="Z991" s="536"/>
      <c r="AA991" s="536"/>
      <c r="AB991" s="94"/>
      <c r="AC991" s="94"/>
      <c r="AD991" s="536"/>
      <c r="AE991" s="536"/>
      <c r="AF991" s="1148"/>
      <c r="AG991" s="1148"/>
      <c r="AH991" s="1148"/>
      <c r="AI991" s="1148"/>
      <c r="AJ991" s="1148"/>
      <c r="AK991" s="1148"/>
    </row>
    <row r="992" ht="15.75" customHeight="1">
      <c r="A992" s="192">
        <v>294.0</v>
      </c>
      <c r="B992" s="192" t="s">
        <v>2377</v>
      </c>
      <c r="C992" s="192" t="s">
        <v>44</v>
      </c>
      <c r="D992" s="196" t="s">
        <v>3474</v>
      </c>
      <c r="E992" s="95" t="s">
        <v>3466</v>
      </c>
      <c r="F992" s="93">
        <v>1.0</v>
      </c>
      <c r="G992" s="96" t="s">
        <v>3467</v>
      </c>
      <c r="H992" s="96" t="s">
        <v>384</v>
      </c>
      <c r="I992" s="536"/>
      <c r="J992" s="536"/>
      <c r="K992" s="536"/>
      <c r="L992" s="536"/>
      <c r="M992" s="536"/>
      <c r="N992" s="536"/>
      <c r="O992" s="536"/>
      <c r="P992" s="536"/>
      <c r="Q992" s="536"/>
      <c r="R992" s="536"/>
      <c r="S992" s="536"/>
      <c r="T992" s="536"/>
      <c r="U992" s="536"/>
      <c r="V992" s="536"/>
      <c r="W992" s="536"/>
      <c r="X992" s="536"/>
      <c r="Y992" s="536"/>
      <c r="Z992" s="536"/>
      <c r="AA992" s="536"/>
      <c r="AB992" s="93" t="s">
        <v>2391</v>
      </c>
      <c r="AC992" s="94" t="s">
        <v>3438</v>
      </c>
      <c r="AD992" s="536"/>
      <c r="AE992" s="536"/>
      <c r="AF992" s="1148"/>
      <c r="AG992" s="1148"/>
      <c r="AH992" s="1148"/>
      <c r="AI992" s="1148"/>
      <c r="AJ992" s="1148"/>
      <c r="AK992" s="1148"/>
    </row>
    <row r="993" ht="15.75" customHeight="1">
      <c r="A993" s="113"/>
      <c r="B993" s="113"/>
      <c r="C993" s="113"/>
      <c r="D993" s="113"/>
      <c r="E993" s="96" t="s">
        <v>1816</v>
      </c>
      <c r="F993" s="93">
        <v>2.0</v>
      </c>
      <c r="G993" s="96" t="s">
        <v>1382</v>
      </c>
      <c r="H993" s="96" t="s">
        <v>1383</v>
      </c>
      <c r="I993" s="536"/>
      <c r="J993" s="536"/>
      <c r="K993" s="536"/>
      <c r="L993" s="536"/>
      <c r="M993" s="536"/>
      <c r="N993" s="536"/>
      <c r="O993" s="536"/>
      <c r="P993" s="536"/>
      <c r="Q993" s="536"/>
      <c r="R993" s="536"/>
      <c r="S993" s="536"/>
      <c r="T993" s="536"/>
      <c r="U993" s="536"/>
      <c r="V993" s="536"/>
      <c r="W993" s="536"/>
      <c r="X993" s="536"/>
      <c r="Y993" s="536"/>
      <c r="Z993" s="536"/>
      <c r="AA993" s="536"/>
      <c r="AB993" s="94"/>
      <c r="AC993" s="94"/>
      <c r="AD993" s="536"/>
      <c r="AE993" s="536"/>
      <c r="AF993" s="1148"/>
      <c r="AG993" s="1148"/>
      <c r="AH993" s="1148"/>
      <c r="AI993" s="1148"/>
      <c r="AJ993" s="1148"/>
      <c r="AK993" s="1148"/>
    </row>
    <row r="994" ht="15.75" customHeight="1">
      <c r="A994" s="113"/>
      <c r="B994" s="113"/>
      <c r="C994" s="113"/>
      <c r="D994" s="113"/>
      <c r="E994" s="95"/>
      <c r="F994" s="93">
        <v>3.0</v>
      </c>
      <c r="G994" s="96" t="s">
        <v>1386</v>
      </c>
      <c r="H994" s="96" t="s">
        <v>1841</v>
      </c>
      <c r="I994" s="536"/>
      <c r="J994" s="536"/>
      <c r="K994" s="536"/>
      <c r="L994" s="536"/>
      <c r="M994" s="536"/>
      <c r="N994" s="536"/>
      <c r="O994" s="536"/>
      <c r="P994" s="536"/>
      <c r="Q994" s="536"/>
      <c r="R994" s="536"/>
      <c r="S994" s="536"/>
      <c r="T994" s="536"/>
      <c r="U994" s="536"/>
      <c r="V994" s="536"/>
      <c r="W994" s="536"/>
      <c r="X994" s="536"/>
      <c r="Y994" s="536"/>
      <c r="Z994" s="536"/>
      <c r="AA994" s="536"/>
      <c r="AB994" s="94"/>
      <c r="AC994" s="94"/>
      <c r="AD994" s="536"/>
      <c r="AE994" s="536"/>
      <c r="AF994" s="1148"/>
      <c r="AG994" s="1148"/>
      <c r="AH994" s="1148"/>
      <c r="AI994" s="1148"/>
      <c r="AJ994" s="1148"/>
      <c r="AK994" s="1148"/>
    </row>
    <row r="995" ht="15.75" customHeight="1">
      <c r="A995" s="113"/>
      <c r="B995" s="113"/>
      <c r="C995" s="113"/>
      <c r="D995" s="113"/>
      <c r="E995" s="95"/>
      <c r="F995" s="93">
        <v>4.0</v>
      </c>
      <c r="G995" s="96" t="s">
        <v>1670</v>
      </c>
      <c r="H995" s="96" t="s">
        <v>1671</v>
      </c>
      <c r="I995" s="536"/>
      <c r="J995" s="536"/>
      <c r="K995" s="536"/>
      <c r="L995" s="536"/>
      <c r="M995" s="536"/>
      <c r="N995" s="536"/>
      <c r="O995" s="536"/>
      <c r="P995" s="536"/>
      <c r="Q995" s="536"/>
      <c r="R995" s="536"/>
      <c r="S995" s="536"/>
      <c r="T995" s="536"/>
      <c r="U995" s="536"/>
      <c r="V995" s="536"/>
      <c r="W995" s="536"/>
      <c r="X995" s="536"/>
      <c r="Y995" s="536"/>
      <c r="Z995" s="536"/>
      <c r="AA995" s="536"/>
      <c r="AB995" s="94"/>
      <c r="AC995" s="94"/>
      <c r="AD995" s="536"/>
      <c r="AE995" s="536"/>
      <c r="AF995" s="1148"/>
      <c r="AG995" s="1148"/>
      <c r="AH995" s="1148"/>
      <c r="AI995" s="1148"/>
      <c r="AJ995" s="1148"/>
      <c r="AK995" s="1148"/>
    </row>
    <row r="996" ht="15.75" customHeight="1">
      <c r="A996" s="113"/>
      <c r="B996" s="113"/>
      <c r="C996" s="113"/>
      <c r="D996" s="113"/>
      <c r="E996" s="96" t="s">
        <v>1677</v>
      </c>
      <c r="F996" s="93">
        <v>5.0</v>
      </c>
      <c r="G996" s="96" t="s">
        <v>1672</v>
      </c>
      <c r="H996" s="96" t="s">
        <v>1673</v>
      </c>
      <c r="I996" s="536"/>
      <c r="J996" s="536"/>
      <c r="K996" s="536"/>
      <c r="L996" s="536"/>
      <c r="M996" s="536"/>
      <c r="N996" s="536"/>
      <c r="O996" s="536"/>
      <c r="P996" s="536"/>
      <c r="Q996" s="536"/>
      <c r="R996" s="536"/>
      <c r="S996" s="536"/>
      <c r="T996" s="536"/>
      <c r="U996" s="536"/>
      <c r="V996" s="536"/>
      <c r="W996" s="536"/>
      <c r="X996" s="536"/>
      <c r="Y996" s="536"/>
      <c r="Z996" s="536"/>
      <c r="AA996" s="536"/>
      <c r="AB996" s="94"/>
      <c r="AC996" s="94"/>
      <c r="AD996" s="536"/>
      <c r="AE996" s="536"/>
      <c r="AF996" s="1148"/>
      <c r="AG996" s="1148"/>
      <c r="AH996" s="1148"/>
      <c r="AI996" s="1148"/>
      <c r="AJ996" s="1148"/>
      <c r="AK996" s="1148"/>
    </row>
    <row r="997" ht="15.75" customHeight="1">
      <c r="A997" s="113"/>
      <c r="B997" s="113"/>
      <c r="C997" s="113"/>
      <c r="D997" s="113"/>
      <c r="E997" s="96" t="s">
        <v>1680</v>
      </c>
      <c r="F997" s="94">
        <v>6.0</v>
      </c>
      <c r="G997" s="96" t="s">
        <v>1675</v>
      </c>
      <c r="H997" s="96" t="s">
        <v>1676</v>
      </c>
      <c r="I997" s="536"/>
      <c r="J997" s="536"/>
      <c r="K997" s="536"/>
      <c r="L997" s="536"/>
      <c r="M997" s="536"/>
      <c r="N997" s="536"/>
      <c r="O997" s="536"/>
      <c r="P997" s="536"/>
      <c r="Q997" s="536"/>
      <c r="R997" s="536"/>
      <c r="S997" s="536"/>
      <c r="T997" s="536"/>
      <c r="U997" s="536"/>
      <c r="V997" s="536"/>
      <c r="W997" s="536"/>
      <c r="X997" s="536"/>
      <c r="Y997" s="536"/>
      <c r="Z997" s="536"/>
      <c r="AA997" s="536"/>
      <c r="AB997" s="94"/>
      <c r="AC997" s="94"/>
      <c r="AD997" s="536"/>
      <c r="AE997" s="536"/>
      <c r="AF997" s="1148"/>
      <c r="AG997" s="1148"/>
      <c r="AH997" s="1148"/>
      <c r="AI997" s="1148"/>
      <c r="AJ997" s="1148"/>
      <c r="AK997" s="1148"/>
    </row>
    <row r="998" ht="15.75" customHeight="1">
      <c r="A998" s="113"/>
      <c r="B998" s="113"/>
      <c r="C998" s="113"/>
      <c r="D998" s="113"/>
      <c r="E998" s="95"/>
      <c r="F998" s="93">
        <v>7.0</v>
      </c>
      <c r="G998" s="96" t="s">
        <v>1770</v>
      </c>
      <c r="H998" s="96" t="s">
        <v>1757</v>
      </c>
      <c r="I998" s="536"/>
      <c r="J998" s="536"/>
      <c r="K998" s="536"/>
      <c r="L998" s="536"/>
      <c r="M998" s="536"/>
      <c r="N998" s="536"/>
      <c r="O998" s="536"/>
      <c r="P998" s="536"/>
      <c r="Q998" s="536"/>
      <c r="R998" s="536"/>
      <c r="S998" s="536"/>
      <c r="T998" s="536"/>
      <c r="U998" s="536"/>
      <c r="V998" s="536"/>
      <c r="W998" s="536"/>
      <c r="X998" s="536"/>
      <c r="Y998" s="536"/>
      <c r="Z998" s="536"/>
      <c r="AA998" s="536"/>
      <c r="AB998" s="94"/>
      <c r="AC998" s="94"/>
      <c r="AD998" s="536"/>
      <c r="AE998" s="536"/>
      <c r="AF998" s="1148"/>
      <c r="AG998" s="1148"/>
      <c r="AH998" s="1148"/>
      <c r="AI998" s="1148"/>
      <c r="AJ998" s="1148"/>
      <c r="AK998" s="1148"/>
    </row>
    <row r="999" ht="15.75" customHeight="1">
      <c r="A999" s="19"/>
      <c r="B999" s="19"/>
      <c r="C999" s="19"/>
      <c r="D999" s="19"/>
      <c r="E999" s="95"/>
      <c r="F999" s="93">
        <v>8.0</v>
      </c>
      <c r="G999" s="96" t="s">
        <v>1758</v>
      </c>
      <c r="H999" s="96" t="s">
        <v>1759</v>
      </c>
      <c r="I999" s="536"/>
      <c r="J999" s="536"/>
      <c r="K999" s="536"/>
      <c r="L999" s="536"/>
      <c r="M999" s="536"/>
      <c r="N999" s="536"/>
      <c r="O999" s="536"/>
      <c r="P999" s="536"/>
      <c r="Q999" s="536"/>
      <c r="R999" s="536"/>
      <c r="S999" s="536"/>
      <c r="T999" s="536"/>
      <c r="U999" s="536"/>
      <c r="V999" s="536"/>
      <c r="W999" s="536"/>
      <c r="X999" s="536"/>
      <c r="Y999" s="536"/>
      <c r="Z999" s="536"/>
      <c r="AA999" s="536"/>
      <c r="AB999" s="94"/>
      <c r="AC999" s="94"/>
      <c r="AD999" s="536"/>
      <c r="AE999" s="536"/>
      <c r="AF999" s="1148"/>
      <c r="AG999" s="1148"/>
      <c r="AH999" s="1148"/>
      <c r="AI999" s="1148"/>
      <c r="AJ999" s="1148"/>
      <c r="AK999" s="1148"/>
    </row>
    <row r="1000" ht="15.75" customHeight="1">
      <c r="A1000" s="192">
        <v>295.0</v>
      </c>
      <c r="B1000" s="192" t="s">
        <v>2377</v>
      </c>
      <c r="C1000" s="192" t="s">
        <v>44</v>
      </c>
      <c r="D1000" s="196" t="s">
        <v>3475</v>
      </c>
      <c r="E1000" s="95" t="s">
        <v>3466</v>
      </c>
      <c r="F1000" s="93">
        <v>1.0</v>
      </c>
      <c r="G1000" s="96" t="s">
        <v>3467</v>
      </c>
      <c r="H1000" s="96" t="s">
        <v>384</v>
      </c>
      <c r="I1000" s="536"/>
      <c r="J1000" s="536"/>
      <c r="K1000" s="536"/>
      <c r="L1000" s="536"/>
      <c r="M1000" s="536"/>
      <c r="N1000" s="536"/>
      <c r="O1000" s="536"/>
      <c r="P1000" s="536"/>
      <c r="Q1000" s="536"/>
      <c r="R1000" s="536"/>
      <c r="S1000" s="536"/>
      <c r="T1000" s="536"/>
      <c r="U1000" s="536"/>
      <c r="V1000" s="536"/>
      <c r="W1000" s="536"/>
      <c r="X1000" s="536"/>
      <c r="Y1000" s="536"/>
      <c r="Z1000" s="536"/>
      <c r="AA1000" s="536"/>
      <c r="AB1000" s="93" t="s">
        <v>2391</v>
      </c>
      <c r="AC1000" s="94" t="s">
        <v>3437</v>
      </c>
      <c r="AD1000" s="536"/>
      <c r="AE1000" s="536"/>
      <c r="AF1000" s="1148"/>
      <c r="AG1000" s="1148"/>
      <c r="AH1000" s="1148"/>
      <c r="AI1000" s="1148"/>
      <c r="AJ1000" s="1148"/>
      <c r="AK1000" s="1148"/>
    </row>
    <row r="1001" ht="15.75" customHeight="1">
      <c r="A1001" s="113"/>
      <c r="B1001" s="113"/>
      <c r="C1001" s="113"/>
      <c r="D1001" s="113"/>
      <c r="E1001" s="96" t="s">
        <v>1816</v>
      </c>
      <c r="F1001" s="93">
        <v>2.0</v>
      </c>
      <c r="G1001" s="96" t="s">
        <v>1382</v>
      </c>
      <c r="H1001" s="96" t="s">
        <v>1383</v>
      </c>
      <c r="I1001" s="536"/>
      <c r="J1001" s="536"/>
      <c r="K1001" s="536"/>
      <c r="L1001" s="536"/>
      <c r="M1001" s="536"/>
      <c r="N1001" s="536"/>
      <c r="O1001" s="536"/>
      <c r="P1001" s="536"/>
      <c r="Q1001" s="536"/>
      <c r="R1001" s="536"/>
      <c r="S1001" s="536"/>
      <c r="T1001" s="536"/>
      <c r="U1001" s="536"/>
      <c r="V1001" s="536"/>
      <c r="W1001" s="536"/>
      <c r="X1001" s="536"/>
      <c r="Y1001" s="536"/>
      <c r="Z1001" s="536"/>
      <c r="AA1001" s="536"/>
      <c r="AB1001" s="94"/>
      <c r="AC1001" s="94"/>
      <c r="AD1001" s="536"/>
      <c r="AE1001" s="536"/>
      <c r="AF1001" s="1148"/>
      <c r="AG1001" s="1148"/>
      <c r="AH1001" s="1148"/>
      <c r="AI1001" s="1148"/>
      <c r="AJ1001" s="1148"/>
      <c r="AK1001" s="1148"/>
    </row>
    <row r="1002" ht="15.75" customHeight="1">
      <c r="A1002" s="113"/>
      <c r="B1002" s="113"/>
      <c r="C1002" s="113"/>
      <c r="D1002" s="113"/>
      <c r="E1002" s="95"/>
      <c r="F1002" s="93">
        <v>3.0</v>
      </c>
      <c r="G1002" s="96" t="s">
        <v>1386</v>
      </c>
      <c r="H1002" s="96" t="s">
        <v>1841</v>
      </c>
      <c r="I1002" s="536"/>
      <c r="J1002" s="536"/>
      <c r="K1002" s="536"/>
      <c r="L1002" s="536"/>
      <c r="M1002" s="536"/>
      <c r="N1002" s="536"/>
      <c r="O1002" s="536"/>
      <c r="P1002" s="536"/>
      <c r="Q1002" s="536"/>
      <c r="R1002" s="536"/>
      <c r="S1002" s="536"/>
      <c r="T1002" s="536"/>
      <c r="U1002" s="536"/>
      <c r="V1002" s="536"/>
      <c r="W1002" s="536"/>
      <c r="X1002" s="536"/>
      <c r="Y1002" s="536"/>
      <c r="Z1002" s="536"/>
      <c r="AA1002" s="536"/>
      <c r="AB1002" s="94"/>
      <c r="AC1002" s="94"/>
      <c r="AD1002" s="536"/>
      <c r="AE1002" s="536"/>
      <c r="AF1002" s="1148"/>
      <c r="AG1002" s="1148"/>
      <c r="AH1002" s="1148"/>
      <c r="AI1002" s="1148"/>
      <c r="AJ1002" s="1148"/>
      <c r="AK1002" s="1148"/>
    </row>
    <row r="1003" ht="15.75" customHeight="1">
      <c r="A1003" s="113"/>
      <c r="B1003" s="113"/>
      <c r="C1003" s="113"/>
      <c r="D1003" s="113"/>
      <c r="E1003" s="95"/>
      <c r="F1003" s="93">
        <v>4.0</v>
      </c>
      <c r="G1003" s="96" t="s">
        <v>1670</v>
      </c>
      <c r="H1003" s="96" t="s">
        <v>1671</v>
      </c>
      <c r="I1003" s="536"/>
      <c r="J1003" s="536"/>
      <c r="K1003" s="536"/>
      <c r="L1003" s="536"/>
      <c r="M1003" s="536"/>
      <c r="N1003" s="536"/>
      <c r="O1003" s="536"/>
      <c r="P1003" s="536"/>
      <c r="Q1003" s="536"/>
      <c r="R1003" s="536"/>
      <c r="S1003" s="536"/>
      <c r="T1003" s="536"/>
      <c r="U1003" s="536"/>
      <c r="V1003" s="536"/>
      <c r="W1003" s="536"/>
      <c r="X1003" s="536"/>
      <c r="Y1003" s="536"/>
      <c r="Z1003" s="536"/>
      <c r="AA1003" s="536"/>
      <c r="AB1003" s="94"/>
      <c r="AC1003" s="94"/>
      <c r="AD1003" s="536"/>
      <c r="AE1003" s="536"/>
      <c r="AF1003" s="1148"/>
      <c r="AG1003" s="1148"/>
      <c r="AH1003" s="1148"/>
      <c r="AI1003" s="1148"/>
      <c r="AJ1003" s="1148"/>
      <c r="AK1003" s="1148"/>
    </row>
    <row r="1004" ht="15.75" customHeight="1">
      <c r="A1004" s="113"/>
      <c r="B1004" s="113"/>
      <c r="C1004" s="113"/>
      <c r="D1004" s="113"/>
      <c r="E1004" s="96" t="s">
        <v>1677</v>
      </c>
      <c r="F1004" s="93">
        <v>5.0</v>
      </c>
      <c r="G1004" s="96" t="s">
        <v>1672</v>
      </c>
      <c r="H1004" s="96" t="s">
        <v>1673</v>
      </c>
      <c r="I1004" s="536"/>
      <c r="J1004" s="536"/>
      <c r="K1004" s="536"/>
      <c r="L1004" s="536"/>
      <c r="M1004" s="536"/>
      <c r="N1004" s="536"/>
      <c r="O1004" s="536"/>
      <c r="P1004" s="536"/>
      <c r="Q1004" s="536"/>
      <c r="R1004" s="536"/>
      <c r="S1004" s="536"/>
      <c r="T1004" s="536"/>
      <c r="U1004" s="536"/>
      <c r="V1004" s="536"/>
      <c r="W1004" s="536"/>
      <c r="X1004" s="536"/>
      <c r="Y1004" s="536"/>
      <c r="Z1004" s="536"/>
      <c r="AA1004" s="536"/>
      <c r="AB1004" s="94"/>
      <c r="AC1004" s="94"/>
      <c r="AD1004" s="536"/>
      <c r="AE1004" s="536"/>
      <c r="AF1004" s="1148"/>
      <c r="AG1004" s="1148"/>
      <c r="AH1004" s="1148"/>
      <c r="AI1004" s="1148"/>
      <c r="AJ1004" s="1148"/>
      <c r="AK1004" s="1148"/>
    </row>
    <row r="1005" ht="15.75" customHeight="1">
      <c r="A1005" s="113"/>
      <c r="B1005" s="113"/>
      <c r="C1005" s="113"/>
      <c r="D1005" s="113"/>
      <c r="E1005" s="96" t="s">
        <v>1680</v>
      </c>
      <c r="F1005" s="94">
        <v>6.0</v>
      </c>
      <c r="G1005" s="96" t="s">
        <v>1675</v>
      </c>
      <c r="H1005" s="96" t="s">
        <v>1676</v>
      </c>
      <c r="I1005" s="536"/>
      <c r="J1005" s="536"/>
      <c r="K1005" s="536"/>
      <c r="L1005" s="536"/>
      <c r="M1005" s="536"/>
      <c r="N1005" s="536"/>
      <c r="O1005" s="536"/>
      <c r="P1005" s="536"/>
      <c r="Q1005" s="536"/>
      <c r="R1005" s="536"/>
      <c r="S1005" s="536"/>
      <c r="T1005" s="536"/>
      <c r="U1005" s="536"/>
      <c r="V1005" s="536"/>
      <c r="W1005" s="536"/>
      <c r="X1005" s="536"/>
      <c r="Y1005" s="536"/>
      <c r="Z1005" s="536"/>
      <c r="AA1005" s="536"/>
      <c r="AB1005" s="94"/>
      <c r="AC1005" s="94"/>
      <c r="AD1005" s="536"/>
      <c r="AE1005" s="536"/>
      <c r="AF1005" s="1148"/>
      <c r="AG1005" s="1148"/>
      <c r="AH1005" s="1148"/>
      <c r="AI1005" s="1148"/>
      <c r="AJ1005" s="1148"/>
      <c r="AK1005" s="1148"/>
    </row>
    <row r="1006" ht="15.75" customHeight="1">
      <c r="A1006" s="113"/>
      <c r="B1006" s="113"/>
      <c r="C1006" s="113"/>
      <c r="D1006" s="113"/>
      <c r="E1006" s="95"/>
      <c r="F1006" s="93">
        <v>7.0</v>
      </c>
      <c r="G1006" s="96" t="s">
        <v>1774</v>
      </c>
      <c r="H1006" s="96" t="s">
        <v>1757</v>
      </c>
      <c r="I1006" s="536"/>
      <c r="J1006" s="536"/>
      <c r="K1006" s="536"/>
      <c r="L1006" s="536"/>
      <c r="M1006" s="536"/>
      <c r="N1006" s="536"/>
      <c r="O1006" s="536"/>
      <c r="P1006" s="536"/>
      <c r="Q1006" s="536"/>
      <c r="R1006" s="536"/>
      <c r="S1006" s="536"/>
      <c r="T1006" s="536"/>
      <c r="U1006" s="536"/>
      <c r="V1006" s="536"/>
      <c r="W1006" s="536"/>
      <c r="X1006" s="536"/>
      <c r="Y1006" s="536"/>
      <c r="Z1006" s="536"/>
      <c r="AA1006" s="536"/>
      <c r="AB1006" s="94"/>
      <c r="AC1006" s="94"/>
      <c r="AD1006" s="536"/>
      <c r="AE1006" s="536"/>
      <c r="AF1006" s="1148"/>
      <c r="AG1006" s="1148"/>
      <c r="AH1006" s="1148"/>
      <c r="AI1006" s="1148"/>
      <c r="AJ1006" s="1148"/>
      <c r="AK1006" s="1148"/>
    </row>
    <row r="1007" ht="15.75" customHeight="1">
      <c r="A1007" s="113"/>
      <c r="B1007" s="113"/>
      <c r="C1007" s="113"/>
      <c r="D1007" s="113"/>
      <c r="E1007" s="95"/>
      <c r="F1007" s="93">
        <v>8.0</v>
      </c>
      <c r="G1007" s="96" t="s">
        <v>1758</v>
      </c>
      <c r="H1007" s="96" t="s">
        <v>1759</v>
      </c>
      <c r="I1007" s="536"/>
      <c r="J1007" s="536"/>
      <c r="K1007" s="536"/>
      <c r="L1007" s="536"/>
      <c r="M1007" s="536"/>
      <c r="N1007" s="536"/>
      <c r="O1007" s="536"/>
      <c r="P1007" s="536"/>
      <c r="Q1007" s="536"/>
      <c r="R1007" s="536"/>
      <c r="S1007" s="536"/>
      <c r="T1007" s="536"/>
      <c r="U1007" s="536"/>
      <c r="V1007" s="536"/>
      <c r="W1007" s="536"/>
      <c r="X1007" s="536"/>
      <c r="Y1007" s="536"/>
      <c r="Z1007" s="536"/>
      <c r="AA1007" s="536"/>
      <c r="AB1007" s="94"/>
      <c r="AC1007" s="94"/>
      <c r="AD1007" s="536"/>
      <c r="AE1007" s="536"/>
      <c r="AF1007" s="1148"/>
      <c r="AG1007" s="1148"/>
      <c r="AH1007" s="1148"/>
      <c r="AI1007" s="1148"/>
      <c r="AJ1007" s="1148"/>
      <c r="AK1007" s="1148"/>
    </row>
    <row r="1008" ht="15.75" customHeight="1">
      <c r="A1008" s="19"/>
      <c r="B1008" s="19"/>
      <c r="C1008" s="19"/>
      <c r="D1008" s="19"/>
      <c r="E1008" s="95"/>
      <c r="F1008" s="93"/>
      <c r="G1008" s="96"/>
      <c r="H1008" s="96"/>
      <c r="I1008" s="536"/>
      <c r="J1008" s="536"/>
      <c r="K1008" s="536"/>
      <c r="L1008" s="536"/>
      <c r="M1008" s="536"/>
      <c r="N1008" s="536"/>
      <c r="O1008" s="536"/>
      <c r="P1008" s="536"/>
      <c r="Q1008" s="536"/>
      <c r="R1008" s="536"/>
      <c r="S1008" s="536"/>
      <c r="T1008" s="536"/>
      <c r="U1008" s="536"/>
      <c r="V1008" s="536"/>
      <c r="W1008" s="536"/>
      <c r="X1008" s="536"/>
      <c r="Y1008" s="536"/>
      <c r="Z1008" s="536"/>
      <c r="AA1008" s="536"/>
      <c r="AB1008" s="94"/>
      <c r="AC1008" s="94"/>
      <c r="AD1008" s="536"/>
      <c r="AE1008" s="536"/>
      <c r="AF1008" s="1148"/>
      <c r="AG1008" s="1148"/>
      <c r="AH1008" s="1148"/>
      <c r="AI1008" s="1148"/>
      <c r="AJ1008" s="1148"/>
      <c r="AK1008" s="1148"/>
    </row>
    <row r="1009" ht="15.75" customHeight="1">
      <c r="A1009" s="697">
        <v>296.0</v>
      </c>
      <c r="B1009" s="697" t="s">
        <v>2377</v>
      </c>
      <c r="C1009" s="697" t="s">
        <v>44</v>
      </c>
      <c r="D1009" s="987" t="s">
        <v>3476</v>
      </c>
      <c r="E1009" s="936" t="s">
        <v>3466</v>
      </c>
      <c r="F1009" s="701">
        <v>1.0</v>
      </c>
      <c r="G1009" s="703" t="s">
        <v>3467</v>
      </c>
      <c r="H1009" s="703" t="s">
        <v>384</v>
      </c>
      <c r="I1009" s="706"/>
      <c r="J1009" s="706"/>
      <c r="K1009" s="706"/>
      <c r="L1009" s="706"/>
      <c r="M1009" s="706"/>
      <c r="N1009" s="706"/>
      <c r="O1009" s="706"/>
      <c r="P1009" s="706"/>
      <c r="Q1009" s="706"/>
      <c r="R1009" s="706"/>
      <c r="S1009" s="706"/>
      <c r="T1009" s="706"/>
      <c r="U1009" s="706"/>
      <c r="V1009" s="706"/>
      <c r="W1009" s="706"/>
      <c r="X1009" s="706"/>
      <c r="Y1009" s="706"/>
      <c r="Z1009" s="706"/>
      <c r="AA1009" s="706"/>
      <c r="AB1009" s="899" t="s">
        <v>2391</v>
      </c>
      <c r="AC1009" s="899" t="s">
        <v>3477</v>
      </c>
      <c r="AD1009" s="899">
        <v>4.0</v>
      </c>
      <c r="AE1009" s="706"/>
      <c r="AF1009" s="1296"/>
      <c r="AG1009" s="1296"/>
      <c r="AH1009" s="1296"/>
      <c r="AI1009" s="1296"/>
      <c r="AJ1009" s="1296"/>
      <c r="AK1009" s="1296"/>
    </row>
    <row r="1010" ht="15.75" customHeight="1">
      <c r="A1010" s="113"/>
      <c r="B1010" s="113"/>
      <c r="C1010" s="113"/>
      <c r="D1010" s="113"/>
      <c r="E1010" s="936" t="s">
        <v>1816</v>
      </c>
      <c r="F1010" s="701">
        <v>2.0</v>
      </c>
      <c r="G1010" s="703" t="s">
        <v>1382</v>
      </c>
      <c r="H1010" s="703" t="s">
        <v>1383</v>
      </c>
      <c r="I1010" s="706"/>
      <c r="J1010" s="706"/>
      <c r="K1010" s="706"/>
      <c r="L1010" s="706"/>
      <c r="M1010" s="706"/>
      <c r="N1010" s="706"/>
      <c r="O1010" s="706"/>
      <c r="P1010" s="706"/>
      <c r="Q1010" s="706"/>
      <c r="R1010" s="706"/>
      <c r="S1010" s="706"/>
      <c r="T1010" s="706"/>
      <c r="U1010" s="706"/>
      <c r="V1010" s="706"/>
      <c r="W1010" s="706"/>
      <c r="X1010" s="706"/>
      <c r="Y1010" s="706"/>
      <c r="Z1010" s="706"/>
      <c r="AA1010" s="706"/>
      <c r="AB1010" s="899"/>
      <c r="AC1010" s="899"/>
      <c r="AD1010" s="706"/>
      <c r="AE1010" s="706"/>
      <c r="AF1010" s="1296"/>
      <c r="AG1010" s="1296"/>
      <c r="AH1010" s="1296"/>
      <c r="AI1010" s="1296"/>
      <c r="AJ1010" s="1296"/>
      <c r="AK1010" s="1296"/>
    </row>
    <row r="1011" ht="15.75" customHeight="1">
      <c r="A1011" s="113"/>
      <c r="B1011" s="113"/>
      <c r="C1011" s="113"/>
      <c r="D1011" s="113"/>
      <c r="E1011" s="936"/>
      <c r="F1011" s="701">
        <v>3.0</v>
      </c>
      <c r="G1011" s="703" t="s">
        <v>1386</v>
      </c>
      <c r="H1011" s="703" t="s">
        <v>1841</v>
      </c>
      <c r="I1011" s="706"/>
      <c r="J1011" s="706"/>
      <c r="K1011" s="706"/>
      <c r="L1011" s="706"/>
      <c r="M1011" s="706"/>
      <c r="N1011" s="706"/>
      <c r="O1011" s="706"/>
      <c r="P1011" s="706"/>
      <c r="Q1011" s="706"/>
      <c r="R1011" s="706"/>
      <c r="S1011" s="706"/>
      <c r="T1011" s="706"/>
      <c r="U1011" s="706"/>
      <c r="V1011" s="706"/>
      <c r="W1011" s="706"/>
      <c r="X1011" s="706"/>
      <c r="Y1011" s="706"/>
      <c r="Z1011" s="706"/>
      <c r="AA1011" s="706"/>
      <c r="AB1011" s="899"/>
      <c r="AC1011" s="899"/>
      <c r="AD1011" s="706"/>
      <c r="AE1011" s="706"/>
      <c r="AF1011" s="1296"/>
      <c r="AG1011" s="1296"/>
      <c r="AH1011" s="1296"/>
      <c r="AI1011" s="1296"/>
      <c r="AJ1011" s="1296"/>
      <c r="AK1011" s="1296"/>
    </row>
    <row r="1012" ht="15.75" customHeight="1">
      <c r="A1012" s="113"/>
      <c r="B1012" s="113"/>
      <c r="C1012" s="113"/>
      <c r="D1012" s="113"/>
      <c r="E1012" s="936"/>
      <c r="F1012" s="701">
        <v>4.0</v>
      </c>
      <c r="G1012" s="703" t="s">
        <v>1670</v>
      </c>
      <c r="H1012" s="703" t="s">
        <v>1671</v>
      </c>
      <c r="I1012" s="706"/>
      <c r="J1012" s="706"/>
      <c r="K1012" s="706"/>
      <c r="L1012" s="706"/>
      <c r="M1012" s="706"/>
      <c r="N1012" s="706"/>
      <c r="O1012" s="706"/>
      <c r="P1012" s="706"/>
      <c r="Q1012" s="706"/>
      <c r="R1012" s="706"/>
      <c r="S1012" s="706"/>
      <c r="T1012" s="706"/>
      <c r="U1012" s="706"/>
      <c r="V1012" s="706"/>
      <c r="W1012" s="706"/>
      <c r="X1012" s="706"/>
      <c r="Y1012" s="706"/>
      <c r="Z1012" s="706"/>
      <c r="AA1012" s="706"/>
      <c r="AB1012" s="899"/>
      <c r="AC1012" s="899"/>
      <c r="AD1012" s="706"/>
      <c r="AE1012" s="706"/>
      <c r="AF1012" s="1296"/>
      <c r="AG1012" s="1296"/>
      <c r="AH1012" s="1296"/>
      <c r="AI1012" s="1296"/>
      <c r="AJ1012" s="1296"/>
      <c r="AK1012" s="1296"/>
    </row>
    <row r="1013" ht="15.75" customHeight="1">
      <c r="A1013" s="113"/>
      <c r="B1013" s="113"/>
      <c r="C1013" s="113"/>
      <c r="D1013" s="113"/>
      <c r="E1013" s="703" t="s">
        <v>1677</v>
      </c>
      <c r="F1013" s="701">
        <v>5.0</v>
      </c>
      <c r="G1013" s="703" t="s">
        <v>1672</v>
      </c>
      <c r="H1013" s="703" t="s">
        <v>1673</v>
      </c>
      <c r="I1013" s="706"/>
      <c r="J1013" s="706"/>
      <c r="K1013" s="706"/>
      <c r="L1013" s="706"/>
      <c r="M1013" s="706"/>
      <c r="N1013" s="706"/>
      <c r="O1013" s="706"/>
      <c r="P1013" s="706"/>
      <c r="Q1013" s="706"/>
      <c r="R1013" s="706"/>
      <c r="S1013" s="706"/>
      <c r="T1013" s="706"/>
      <c r="U1013" s="706"/>
      <c r="V1013" s="706"/>
      <c r="W1013" s="706"/>
      <c r="X1013" s="706"/>
      <c r="Y1013" s="706"/>
      <c r="Z1013" s="706"/>
      <c r="AA1013" s="706"/>
      <c r="AB1013" s="899"/>
      <c r="AC1013" s="899"/>
      <c r="AD1013" s="706"/>
      <c r="AE1013" s="706"/>
      <c r="AF1013" s="1296"/>
      <c r="AG1013" s="1296"/>
      <c r="AH1013" s="1296"/>
      <c r="AI1013" s="1296"/>
      <c r="AJ1013" s="1296"/>
      <c r="AK1013" s="1296"/>
    </row>
    <row r="1014" ht="15.75" customHeight="1">
      <c r="A1014" s="113"/>
      <c r="B1014" s="113"/>
      <c r="C1014" s="113"/>
      <c r="D1014" s="113"/>
      <c r="E1014" s="703" t="s">
        <v>1680</v>
      </c>
      <c r="F1014" s="899">
        <v>6.0</v>
      </c>
      <c r="G1014" s="703" t="s">
        <v>1675</v>
      </c>
      <c r="H1014" s="703" t="s">
        <v>1676</v>
      </c>
      <c r="I1014" s="706"/>
      <c r="J1014" s="706"/>
      <c r="K1014" s="706"/>
      <c r="L1014" s="706"/>
      <c r="M1014" s="706"/>
      <c r="N1014" s="706"/>
      <c r="O1014" s="706"/>
      <c r="P1014" s="706"/>
      <c r="Q1014" s="706"/>
      <c r="R1014" s="706"/>
      <c r="S1014" s="706"/>
      <c r="T1014" s="706"/>
      <c r="U1014" s="706"/>
      <c r="V1014" s="706"/>
      <c r="W1014" s="706"/>
      <c r="X1014" s="706"/>
      <c r="Y1014" s="706"/>
      <c r="Z1014" s="706"/>
      <c r="AA1014" s="706"/>
      <c r="AB1014" s="899"/>
      <c r="AC1014" s="899"/>
      <c r="AD1014" s="706"/>
      <c r="AE1014" s="706"/>
      <c r="AF1014" s="1296"/>
      <c r="AG1014" s="1296"/>
      <c r="AH1014" s="1296"/>
      <c r="AI1014" s="1296"/>
      <c r="AJ1014" s="1296"/>
      <c r="AK1014" s="1296"/>
    </row>
    <row r="1015" ht="15.75" customHeight="1">
      <c r="A1015" s="113"/>
      <c r="B1015" s="113"/>
      <c r="C1015" s="113"/>
      <c r="D1015" s="113"/>
      <c r="E1015" s="936"/>
      <c r="F1015" s="701">
        <v>7.0</v>
      </c>
      <c r="G1015" s="703" t="s">
        <v>1777</v>
      </c>
      <c r="H1015" s="703" t="s">
        <v>1778</v>
      </c>
      <c r="I1015" s="706"/>
      <c r="J1015" s="706"/>
      <c r="K1015" s="706"/>
      <c r="L1015" s="706"/>
      <c r="M1015" s="706"/>
      <c r="N1015" s="706"/>
      <c r="O1015" s="706"/>
      <c r="P1015" s="706"/>
      <c r="Q1015" s="706"/>
      <c r="R1015" s="706"/>
      <c r="S1015" s="706"/>
      <c r="T1015" s="706"/>
      <c r="U1015" s="706"/>
      <c r="V1015" s="706"/>
      <c r="W1015" s="706"/>
      <c r="X1015" s="706"/>
      <c r="Y1015" s="706"/>
      <c r="Z1015" s="706"/>
      <c r="AA1015" s="706"/>
      <c r="AB1015" s="899"/>
      <c r="AC1015" s="899"/>
      <c r="AD1015" s="706"/>
      <c r="AE1015" s="706"/>
      <c r="AF1015" s="1296"/>
      <c r="AG1015" s="1296"/>
      <c r="AH1015" s="1296"/>
      <c r="AI1015" s="1296"/>
      <c r="AJ1015" s="1296"/>
      <c r="AK1015" s="1296"/>
    </row>
    <row r="1016" ht="15.75" customHeight="1">
      <c r="A1016" s="113"/>
      <c r="B1016" s="113"/>
      <c r="C1016" s="113"/>
      <c r="D1016" s="113"/>
      <c r="E1016" s="936"/>
      <c r="F1016" s="701">
        <v>8.0</v>
      </c>
      <c r="G1016" s="703" t="s">
        <v>1779</v>
      </c>
      <c r="H1016" s="703" t="s">
        <v>1757</v>
      </c>
      <c r="I1016" s="706"/>
      <c r="J1016" s="706"/>
      <c r="K1016" s="706"/>
      <c r="L1016" s="706"/>
      <c r="M1016" s="706"/>
      <c r="N1016" s="706"/>
      <c r="O1016" s="706"/>
      <c r="P1016" s="706"/>
      <c r="Q1016" s="706"/>
      <c r="R1016" s="706"/>
      <c r="S1016" s="706"/>
      <c r="T1016" s="706"/>
      <c r="U1016" s="706"/>
      <c r="V1016" s="706"/>
      <c r="W1016" s="706"/>
      <c r="X1016" s="706"/>
      <c r="Y1016" s="706"/>
      <c r="Z1016" s="706"/>
      <c r="AA1016" s="706"/>
      <c r="AB1016" s="899"/>
      <c r="AC1016" s="899"/>
      <c r="AD1016" s="706"/>
      <c r="AE1016" s="706"/>
      <c r="AF1016" s="1296"/>
      <c r="AG1016" s="1296"/>
      <c r="AH1016" s="1296"/>
      <c r="AI1016" s="1296"/>
      <c r="AJ1016" s="1296"/>
      <c r="AK1016" s="1296"/>
    </row>
    <row r="1017" ht="15.75" customHeight="1">
      <c r="A1017" s="19"/>
      <c r="B1017" s="19"/>
      <c r="C1017" s="19"/>
      <c r="D1017" s="19"/>
      <c r="E1017" s="936"/>
      <c r="F1017" s="701">
        <v>9.0</v>
      </c>
      <c r="G1017" s="703" t="s">
        <v>1758</v>
      </c>
      <c r="H1017" s="703" t="s">
        <v>1759</v>
      </c>
      <c r="I1017" s="706"/>
      <c r="J1017" s="706"/>
      <c r="K1017" s="706"/>
      <c r="L1017" s="706"/>
      <c r="M1017" s="706"/>
      <c r="N1017" s="706"/>
      <c r="O1017" s="706"/>
      <c r="P1017" s="706"/>
      <c r="Q1017" s="706"/>
      <c r="R1017" s="706"/>
      <c r="S1017" s="706"/>
      <c r="T1017" s="706"/>
      <c r="U1017" s="706"/>
      <c r="V1017" s="706"/>
      <c r="W1017" s="706"/>
      <c r="X1017" s="706"/>
      <c r="Y1017" s="706"/>
      <c r="Z1017" s="706"/>
      <c r="AA1017" s="706"/>
      <c r="AB1017" s="899"/>
      <c r="AC1017" s="899"/>
      <c r="AD1017" s="706"/>
      <c r="AE1017" s="706"/>
      <c r="AF1017" s="1296"/>
      <c r="AG1017" s="1296"/>
      <c r="AH1017" s="1296"/>
      <c r="AI1017" s="1296"/>
      <c r="AJ1017" s="1296"/>
      <c r="AK1017" s="1296"/>
    </row>
    <row r="1018" ht="15.75" customHeight="1">
      <c r="A1018" s="192">
        <v>297.0</v>
      </c>
      <c r="B1018" s="192" t="s">
        <v>2377</v>
      </c>
      <c r="C1018" s="192" t="s">
        <v>44</v>
      </c>
      <c r="D1018" s="196" t="s">
        <v>3478</v>
      </c>
      <c r="E1018" s="95" t="s">
        <v>3466</v>
      </c>
      <c r="F1018" s="93">
        <v>1.0</v>
      </c>
      <c r="G1018" s="96" t="s">
        <v>3467</v>
      </c>
      <c r="H1018" s="96" t="s">
        <v>384</v>
      </c>
      <c r="I1018" s="536"/>
      <c r="J1018" s="536"/>
      <c r="K1018" s="536"/>
      <c r="L1018" s="536"/>
      <c r="M1018" s="536"/>
      <c r="N1018" s="536"/>
      <c r="O1018" s="536"/>
      <c r="P1018" s="536"/>
      <c r="Q1018" s="536"/>
      <c r="R1018" s="536"/>
      <c r="S1018" s="536"/>
      <c r="T1018" s="536"/>
      <c r="U1018" s="536"/>
      <c r="V1018" s="536"/>
      <c r="W1018" s="536"/>
      <c r="X1018" s="536"/>
      <c r="Y1018" s="536"/>
      <c r="Z1018" s="536"/>
      <c r="AA1018" s="536"/>
      <c r="AB1018" s="94" t="s">
        <v>2391</v>
      </c>
      <c r="AC1018" s="94" t="s">
        <v>3479</v>
      </c>
      <c r="AD1018" s="536"/>
      <c r="AE1018" s="536"/>
      <c r="AF1018" s="1148"/>
      <c r="AG1018" s="1148"/>
      <c r="AH1018" s="1148"/>
      <c r="AI1018" s="1148"/>
      <c r="AJ1018" s="1148"/>
      <c r="AK1018" s="1148"/>
    </row>
    <row r="1019" ht="15.75" customHeight="1">
      <c r="A1019" s="113"/>
      <c r="B1019" s="113"/>
      <c r="C1019" s="113"/>
      <c r="D1019" s="113"/>
      <c r="E1019" s="96" t="s">
        <v>1783</v>
      </c>
      <c r="F1019" s="93">
        <v>2.0</v>
      </c>
      <c r="G1019" s="96" t="s">
        <v>1382</v>
      </c>
      <c r="H1019" s="96" t="s">
        <v>1383</v>
      </c>
      <c r="I1019" s="536"/>
      <c r="J1019" s="536"/>
      <c r="K1019" s="536"/>
      <c r="L1019" s="536"/>
      <c r="M1019" s="536"/>
      <c r="N1019" s="536"/>
      <c r="O1019" s="536"/>
      <c r="P1019" s="536"/>
      <c r="Q1019" s="536"/>
      <c r="R1019" s="536"/>
      <c r="S1019" s="536"/>
      <c r="T1019" s="536"/>
      <c r="U1019" s="536"/>
      <c r="V1019" s="536"/>
      <c r="W1019" s="536"/>
      <c r="X1019" s="536"/>
      <c r="Y1019" s="536"/>
      <c r="Z1019" s="536"/>
      <c r="AA1019" s="536"/>
      <c r="AB1019" s="94"/>
      <c r="AC1019" s="94"/>
      <c r="AD1019" s="536"/>
      <c r="AE1019" s="536"/>
      <c r="AF1019" s="1148"/>
      <c r="AG1019" s="1148"/>
      <c r="AH1019" s="1148"/>
      <c r="AI1019" s="1148"/>
      <c r="AJ1019" s="1148"/>
      <c r="AK1019" s="1148"/>
    </row>
    <row r="1020" ht="15.75" customHeight="1">
      <c r="A1020" s="113"/>
      <c r="B1020" s="113"/>
      <c r="C1020" s="113"/>
      <c r="D1020" s="113"/>
      <c r="E1020" s="96" t="s">
        <v>1816</v>
      </c>
      <c r="F1020" s="93">
        <v>3.0</v>
      </c>
      <c r="G1020" s="96" t="s">
        <v>1386</v>
      </c>
      <c r="H1020" s="96" t="s">
        <v>1841</v>
      </c>
      <c r="I1020" s="536"/>
      <c r="J1020" s="536"/>
      <c r="K1020" s="536"/>
      <c r="L1020" s="536"/>
      <c r="M1020" s="536"/>
      <c r="N1020" s="536"/>
      <c r="O1020" s="536"/>
      <c r="P1020" s="536"/>
      <c r="Q1020" s="536"/>
      <c r="R1020" s="536"/>
      <c r="S1020" s="536"/>
      <c r="T1020" s="536"/>
      <c r="U1020" s="536"/>
      <c r="V1020" s="536"/>
      <c r="W1020" s="536"/>
      <c r="X1020" s="536"/>
      <c r="Y1020" s="536"/>
      <c r="Z1020" s="536"/>
      <c r="AA1020" s="536"/>
      <c r="AB1020" s="94"/>
      <c r="AC1020" s="94"/>
      <c r="AD1020" s="536"/>
      <c r="AE1020" s="536"/>
      <c r="AF1020" s="1148"/>
      <c r="AG1020" s="1148"/>
      <c r="AH1020" s="1148"/>
      <c r="AI1020" s="1148"/>
      <c r="AJ1020" s="1148"/>
      <c r="AK1020" s="1148"/>
    </row>
    <row r="1021" ht="15.75" customHeight="1">
      <c r="A1021" s="113"/>
      <c r="B1021" s="113"/>
      <c r="C1021" s="113"/>
      <c r="D1021" s="113"/>
      <c r="E1021" s="95"/>
      <c r="F1021" s="93">
        <v>4.0</v>
      </c>
      <c r="G1021" s="96" t="s">
        <v>1670</v>
      </c>
      <c r="H1021" s="96" t="s">
        <v>1671</v>
      </c>
      <c r="I1021" s="536"/>
      <c r="J1021" s="536"/>
      <c r="K1021" s="536"/>
      <c r="L1021" s="536"/>
      <c r="M1021" s="536"/>
      <c r="N1021" s="536"/>
      <c r="O1021" s="536"/>
      <c r="P1021" s="536"/>
      <c r="Q1021" s="536"/>
      <c r="R1021" s="536"/>
      <c r="S1021" s="536"/>
      <c r="T1021" s="536"/>
      <c r="U1021" s="536"/>
      <c r="V1021" s="536"/>
      <c r="W1021" s="536"/>
      <c r="X1021" s="536"/>
      <c r="Y1021" s="536"/>
      <c r="Z1021" s="536"/>
      <c r="AA1021" s="536"/>
      <c r="AB1021" s="94"/>
      <c r="AC1021" s="94"/>
      <c r="AD1021" s="536"/>
      <c r="AE1021" s="536"/>
      <c r="AF1021" s="1148"/>
      <c r="AG1021" s="1148"/>
      <c r="AH1021" s="1148"/>
      <c r="AI1021" s="1148"/>
      <c r="AJ1021" s="1148"/>
      <c r="AK1021" s="1148"/>
    </row>
    <row r="1022" ht="15.75" customHeight="1">
      <c r="A1022" s="113"/>
      <c r="B1022" s="113"/>
      <c r="C1022" s="113"/>
      <c r="D1022" s="113"/>
      <c r="E1022" s="96" t="s">
        <v>1677</v>
      </c>
      <c r="F1022" s="93">
        <v>5.0</v>
      </c>
      <c r="G1022" s="96" t="s">
        <v>1672</v>
      </c>
      <c r="H1022" s="96" t="s">
        <v>1673</v>
      </c>
      <c r="I1022" s="536"/>
      <c r="J1022" s="536"/>
      <c r="K1022" s="536"/>
      <c r="L1022" s="536"/>
      <c r="M1022" s="536"/>
      <c r="N1022" s="536"/>
      <c r="O1022" s="536"/>
      <c r="P1022" s="536"/>
      <c r="Q1022" s="536"/>
      <c r="R1022" s="536"/>
      <c r="S1022" s="536"/>
      <c r="T1022" s="536"/>
      <c r="U1022" s="536"/>
      <c r="V1022" s="536"/>
      <c r="W1022" s="536"/>
      <c r="X1022" s="536"/>
      <c r="Y1022" s="536"/>
      <c r="Z1022" s="536"/>
      <c r="AA1022" s="536"/>
      <c r="AB1022" s="94"/>
      <c r="AC1022" s="94"/>
      <c r="AD1022" s="536"/>
      <c r="AE1022" s="536"/>
      <c r="AF1022" s="1148"/>
      <c r="AG1022" s="1148"/>
      <c r="AH1022" s="1148"/>
      <c r="AI1022" s="1148"/>
      <c r="AJ1022" s="1148"/>
      <c r="AK1022" s="1148"/>
    </row>
    <row r="1023" ht="15.75" customHeight="1">
      <c r="A1023" s="113"/>
      <c r="B1023" s="113"/>
      <c r="C1023" s="113"/>
      <c r="D1023" s="113"/>
      <c r="E1023" s="96" t="s">
        <v>1680</v>
      </c>
      <c r="F1023" s="94">
        <v>6.0</v>
      </c>
      <c r="G1023" s="96" t="s">
        <v>1675</v>
      </c>
      <c r="H1023" s="96" t="s">
        <v>1676</v>
      </c>
      <c r="I1023" s="536"/>
      <c r="J1023" s="536"/>
      <c r="K1023" s="536"/>
      <c r="L1023" s="536"/>
      <c r="M1023" s="536"/>
      <c r="N1023" s="536"/>
      <c r="O1023" s="536"/>
      <c r="P1023" s="536"/>
      <c r="Q1023" s="536"/>
      <c r="R1023" s="536"/>
      <c r="S1023" s="536"/>
      <c r="T1023" s="536"/>
      <c r="U1023" s="536"/>
      <c r="V1023" s="536"/>
      <c r="W1023" s="536"/>
      <c r="X1023" s="536"/>
      <c r="Y1023" s="536"/>
      <c r="Z1023" s="536"/>
      <c r="AA1023" s="536"/>
      <c r="AB1023" s="94"/>
      <c r="AC1023" s="94"/>
      <c r="AD1023" s="536"/>
      <c r="AE1023" s="536"/>
      <c r="AF1023" s="1148"/>
      <c r="AG1023" s="1148"/>
      <c r="AH1023" s="1148"/>
      <c r="AI1023" s="1148"/>
      <c r="AJ1023" s="1148"/>
      <c r="AK1023" s="1148"/>
    </row>
    <row r="1024" ht="15.75" customHeight="1">
      <c r="A1024" s="113"/>
      <c r="B1024" s="113"/>
      <c r="C1024" s="113"/>
      <c r="D1024" s="113"/>
      <c r="E1024" s="95"/>
      <c r="F1024" s="93">
        <v>7.0</v>
      </c>
      <c r="G1024" s="96" t="s">
        <v>1784</v>
      </c>
      <c r="H1024" s="96" t="s">
        <v>1785</v>
      </c>
      <c r="I1024" s="536"/>
      <c r="J1024" s="536"/>
      <c r="K1024" s="536"/>
      <c r="L1024" s="536"/>
      <c r="M1024" s="536"/>
      <c r="N1024" s="536"/>
      <c r="O1024" s="536"/>
      <c r="P1024" s="536"/>
      <c r="Q1024" s="536"/>
      <c r="R1024" s="536"/>
      <c r="S1024" s="536"/>
      <c r="T1024" s="536"/>
      <c r="U1024" s="536"/>
      <c r="V1024" s="536"/>
      <c r="W1024" s="536"/>
      <c r="X1024" s="536"/>
      <c r="Y1024" s="536"/>
      <c r="Z1024" s="536"/>
      <c r="AA1024" s="536"/>
      <c r="AB1024" s="94"/>
      <c r="AC1024" s="94"/>
      <c r="AD1024" s="536"/>
      <c r="AE1024" s="536"/>
      <c r="AF1024" s="1148"/>
      <c r="AG1024" s="1148"/>
      <c r="AH1024" s="1148"/>
      <c r="AI1024" s="1148"/>
      <c r="AJ1024" s="1148"/>
      <c r="AK1024" s="1148"/>
    </row>
    <row r="1025" ht="15.75" customHeight="1">
      <c r="A1025" s="113"/>
      <c r="B1025" s="113"/>
      <c r="C1025" s="113"/>
      <c r="D1025" s="113"/>
      <c r="E1025" s="95"/>
      <c r="F1025" s="93">
        <v>8.0</v>
      </c>
      <c r="G1025" s="96" t="s">
        <v>1786</v>
      </c>
      <c r="H1025" s="96" t="s">
        <v>1757</v>
      </c>
      <c r="I1025" s="536"/>
      <c r="J1025" s="536"/>
      <c r="K1025" s="536"/>
      <c r="L1025" s="536"/>
      <c r="M1025" s="536"/>
      <c r="N1025" s="536"/>
      <c r="O1025" s="536"/>
      <c r="P1025" s="536"/>
      <c r="Q1025" s="536"/>
      <c r="R1025" s="536"/>
      <c r="S1025" s="536"/>
      <c r="T1025" s="536"/>
      <c r="U1025" s="536"/>
      <c r="V1025" s="536"/>
      <c r="W1025" s="536"/>
      <c r="X1025" s="536"/>
      <c r="Y1025" s="536"/>
      <c r="Z1025" s="536"/>
      <c r="AA1025" s="536"/>
      <c r="AB1025" s="94"/>
      <c r="AC1025" s="94"/>
      <c r="AD1025" s="536"/>
      <c r="AE1025" s="536"/>
      <c r="AF1025" s="1148"/>
      <c r="AG1025" s="1148"/>
      <c r="AH1025" s="1148"/>
      <c r="AI1025" s="1148"/>
      <c r="AJ1025" s="1148"/>
      <c r="AK1025" s="1148"/>
    </row>
    <row r="1026" ht="15.75" customHeight="1">
      <c r="A1026" s="19"/>
      <c r="B1026" s="19"/>
      <c r="C1026" s="19"/>
      <c r="D1026" s="19"/>
      <c r="E1026" s="95"/>
      <c r="F1026" s="93">
        <v>9.0</v>
      </c>
      <c r="G1026" s="96" t="s">
        <v>1758</v>
      </c>
      <c r="H1026" s="96" t="s">
        <v>1759</v>
      </c>
      <c r="I1026" s="536"/>
      <c r="J1026" s="536"/>
      <c r="K1026" s="536"/>
      <c r="L1026" s="536"/>
      <c r="M1026" s="536"/>
      <c r="N1026" s="536"/>
      <c r="O1026" s="536"/>
      <c r="P1026" s="536"/>
      <c r="Q1026" s="536"/>
      <c r="R1026" s="536"/>
      <c r="S1026" s="536"/>
      <c r="T1026" s="536"/>
      <c r="U1026" s="536"/>
      <c r="V1026" s="536"/>
      <c r="W1026" s="536"/>
      <c r="X1026" s="536"/>
      <c r="Y1026" s="536"/>
      <c r="Z1026" s="536"/>
      <c r="AA1026" s="536"/>
      <c r="AB1026" s="94"/>
      <c r="AC1026" s="94"/>
      <c r="AD1026" s="536"/>
      <c r="AE1026" s="536"/>
      <c r="AF1026" s="1148"/>
      <c r="AG1026" s="1148"/>
      <c r="AH1026" s="1148"/>
      <c r="AI1026" s="1148"/>
      <c r="AJ1026" s="1148"/>
      <c r="AK1026" s="1148"/>
    </row>
    <row r="1027" ht="15.75" customHeight="1">
      <c r="A1027" s="192">
        <v>298.0</v>
      </c>
      <c r="B1027" s="192" t="s">
        <v>2377</v>
      </c>
      <c r="C1027" s="192" t="s">
        <v>44</v>
      </c>
      <c r="D1027" s="196" t="s">
        <v>3480</v>
      </c>
      <c r="E1027" s="95" t="s">
        <v>3466</v>
      </c>
      <c r="F1027" s="93">
        <v>1.0</v>
      </c>
      <c r="G1027" s="96" t="s">
        <v>3467</v>
      </c>
      <c r="H1027" s="96" t="s">
        <v>384</v>
      </c>
      <c r="I1027" s="536"/>
      <c r="J1027" s="536"/>
      <c r="K1027" s="536"/>
      <c r="L1027" s="536"/>
      <c r="M1027" s="536"/>
      <c r="N1027" s="536"/>
      <c r="O1027" s="536"/>
      <c r="P1027" s="536"/>
      <c r="Q1027" s="536"/>
      <c r="R1027" s="536"/>
      <c r="S1027" s="536"/>
      <c r="T1027" s="536"/>
      <c r="U1027" s="536"/>
      <c r="V1027" s="536"/>
      <c r="W1027" s="536"/>
      <c r="X1027" s="536"/>
      <c r="Y1027" s="536"/>
      <c r="Z1027" s="536"/>
      <c r="AA1027" s="536"/>
      <c r="AB1027" s="94" t="s">
        <v>2391</v>
      </c>
      <c r="AC1027" s="94" t="s">
        <v>3481</v>
      </c>
      <c r="AD1027" s="536"/>
      <c r="AE1027" s="536"/>
      <c r="AF1027" s="1148"/>
      <c r="AG1027" s="1148"/>
      <c r="AH1027" s="1148"/>
      <c r="AI1027" s="1148"/>
      <c r="AJ1027" s="1148"/>
      <c r="AK1027" s="1148"/>
    </row>
    <row r="1028" ht="15.75" customHeight="1">
      <c r="A1028" s="113"/>
      <c r="B1028" s="113"/>
      <c r="C1028" s="113"/>
      <c r="D1028" s="113"/>
      <c r="E1028" s="96" t="s">
        <v>1791</v>
      </c>
      <c r="F1028" s="93">
        <v>2.0</v>
      </c>
      <c r="G1028" s="96" t="s">
        <v>1382</v>
      </c>
      <c r="H1028" s="96" t="s">
        <v>1383</v>
      </c>
      <c r="I1028" s="536"/>
      <c r="J1028" s="536"/>
      <c r="K1028" s="536"/>
      <c r="L1028" s="536"/>
      <c r="M1028" s="536"/>
      <c r="N1028" s="536"/>
      <c r="O1028" s="536"/>
      <c r="P1028" s="536"/>
      <c r="Q1028" s="536"/>
      <c r="R1028" s="536"/>
      <c r="S1028" s="536"/>
      <c r="T1028" s="536"/>
      <c r="U1028" s="536"/>
      <c r="V1028" s="536"/>
      <c r="W1028" s="536"/>
      <c r="X1028" s="536"/>
      <c r="Y1028" s="536"/>
      <c r="Z1028" s="536"/>
      <c r="AA1028" s="536"/>
      <c r="AB1028" s="94"/>
      <c r="AC1028" s="94"/>
      <c r="AD1028" s="536"/>
      <c r="AE1028" s="536"/>
      <c r="AF1028" s="1148"/>
      <c r="AG1028" s="1148"/>
      <c r="AH1028" s="1148"/>
      <c r="AI1028" s="1148"/>
      <c r="AJ1028" s="1148"/>
      <c r="AK1028" s="1148"/>
    </row>
    <row r="1029" ht="15.75" customHeight="1">
      <c r="A1029" s="113"/>
      <c r="B1029" s="113"/>
      <c r="C1029" s="113"/>
      <c r="D1029" s="113"/>
      <c r="E1029" s="96" t="s">
        <v>1816</v>
      </c>
      <c r="F1029" s="93">
        <v>3.0</v>
      </c>
      <c r="G1029" s="96" t="s">
        <v>1386</v>
      </c>
      <c r="H1029" s="96" t="s">
        <v>1841</v>
      </c>
      <c r="I1029" s="536"/>
      <c r="J1029" s="536"/>
      <c r="K1029" s="536"/>
      <c r="L1029" s="536"/>
      <c r="M1029" s="536"/>
      <c r="N1029" s="536"/>
      <c r="O1029" s="536"/>
      <c r="P1029" s="536"/>
      <c r="Q1029" s="536"/>
      <c r="R1029" s="536"/>
      <c r="S1029" s="536"/>
      <c r="T1029" s="536"/>
      <c r="U1029" s="536"/>
      <c r="V1029" s="536"/>
      <c r="W1029" s="536"/>
      <c r="X1029" s="536"/>
      <c r="Y1029" s="536"/>
      <c r="Z1029" s="536"/>
      <c r="AA1029" s="536"/>
      <c r="AB1029" s="94"/>
      <c r="AC1029" s="94"/>
      <c r="AD1029" s="536"/>
      <c r="AE1029" s="536"/>
      <c r="AF1029" s="1148"/>
      <c r="AG1029" s="1148"/>
      <c r="AH1029" s="1148"/>
      <c r="AI1029" s="1148"/>
      <c r="AJ1029" s="1148"/>
      <c r="AK1029" s="1148"/>
    </row>
    <row r="1030" ht="15.75" customHeight="1">
      <c r="A1030" s="113"/>
      <c r="B1030" s="113"/>
      <c r="C1030" s="113"/>
      <c r="D1030" s="113"/>
      <c r="E1030" s="95"/>
      <c r="F1030" s="93">
        <v>4.0</v>
      </c>
      <c r="G1030" s="96" t="s">
        <v>1670</v>
      </c>
      <c r="H1030" s="96" t="s">
        <v>1671</v>
      </c>
      <c r="I1030" s="536"/>
      <c r="J1030" s="536"/>
      <c r="K1030" s="536"/>
      <c r="L1030" s="536"/>
      <c r="M1030" s="536"/>
      <c r="N1030" s="536"/>
      <c r="O1030" s="536"/>
      <c r="P1030" s="536"/>
      <c r="Q1030" s="536"/>
      <c r="R1030" s="536"/>
      <c r="S1030" s="536"/>
      <c r="T1030" s="536"/>
      <c r="U1030" s="536"/>
      <c r="V1030" s="536"/>
      <c r="W1030" s="536"/>
      <c r="X1030" s="536"/>
      <c r="Y1030" s="536"/>
      <c r="Z1030" s="536"/>
      <c r="AA1030" s="536"/>
      <c r="AB1030" s="94"/>
      <c r="AC1030" s="94"/>
      <c r="AD1030" s="536"/>
      <c r="AE1030" s="536"/>
      <c r="AF1030" s="1148"/>
      <c r="AG1030" s="1148"/>
      <c r="AH1030" s="1148"/>
      <c r="AI1030" s="1148"/>
      <c r="AJ1030" s="1148"/>
      <c r="AK1030" s="1148"/>
    </row>
    <row r="1031" ht="15.75" customHeight="1">
      <c r="A1031" s="113"/>
      <c r="B1031" s="113"/>
      <c r="C1031" s="113"/>
      <c r="D1031" s="113"/>
      <c r="E1031" s="96" t="s">
        <v>1677</v>
      </c>
      <c r="F1031" s="93">
        <v>5.0</v>
      </c>
      <c r="G1031" s="96" t="s">
        <v>1672</v>
      </c>
      <c r="H1031" s="96" t="s">
        <v>1673</v>
      </c>
      <c r="I1031" s="536"/>
      <c r="J1031" s="536"/>
      <c r="K1031" s="536"/>
      <c r="L1031" s="536"/>
      <c r="M1031" s="536"/>
      <c r="N1031" s="536"/>
      <c r="O1031" s="536"/>
      <c r="P1031" s="536"/>
      <c r="Q1031" s="536"/>
      <c r="R1031" s="536"/>
      <c r="S1031" s="536"/>
      <c r="T1031" s="536"/>
      <c r="U1031" s="536"/>
      <c r="V1031" s="536"/>
      <c r="W1031" s="536"/>
      <c r="X1031" s="536"/>
      <c r="Y1031" s="536"/>
      <c r="Z1031" s="536"/>
      <c r="AA1031" s="536"/>
      <c r="AB1031" s="94"/>
      <c r="AC1031" s="94"/>
      <c r="AD1031" s="536"/>
      <c r="AE1031" s="536"/>
      <c r="AF1031" s="1148"/>
      <c r="AG1031" s="1148"/>
      <c r="AH1031" s="1148"/>
      <c r="AI1031" s="1148"/>
      <c r="AJ1031" s="1148"/>
      <c r="AK1031" s="1148"/>
    </row>
    <row r="1032" ht="15.75" customHeight="1">
      <c r="A1032" s="113"/>
      <c r="B1032" s="113"/>
      <c r="C1032" s="113"/>
      <c r="D1032" s="113"/>
      <c r="E1032" s="96" t="s">
        <v>1680</v>
      </c>
      <c r="F1032" s="94">
        <v>6.0</v>
      </c>
      <c r="G1032" s="96" t="s">
        <v>1675</v>
      </c>
      <c r="H1032" s="96" t="s">
        <v>1676</v>
      </c>
      <c r="I1032" s="536"/>
      <c r="J1032" s="536"/>
      <c r="K1032" s="536"/>
      <c r="L1032" s="536"/>
      <c r="M1032" s="536"/>
      <c r="N1032" s="536"/>
      <c r="O1032" s="536"/>
      <c r="P1032" s="536"/>
      <c r="Q1032" s="536"/>
      <c r="R1032" s="536"/>
      <c r="S1032" s="536"/>
      <c r="T1032" s="536"/>
      <c r="U1032" s="536"/>
      <c r="V1032" s="536"/>
      <c r="W1032" s="536"/>
      <c r="X1032" s="536"/>
      <c r="Y1032" s="536"/>
      <c r="Z1032" s="536"/>
      <c r="AA1032" s="536"/>
      <c r="AB1032" s="94"/>
      <c r="AC1032" s="94"/>
      <c r="AD1032" s="536"/>
      <c r="AE1032" s="536"/>
      <c r="AF1032" s="1148"/>
      <c r="AG1032" s="1148"/>
      <c r="AH1032" s="1148"/>
      <c r="AI1032" s="1148"/>
      <c r="AJ1032" s="1148"/>
      <c r="AK1032" s="1148"/>
    </row>
    <row r="1033" ht="15.75" customHeight="1">
      <c r="A1033" s="113"/>
      <c r="B1033" s="113"/>
      <c r="C1033" s="113"/>
      <c r="D1033" s="113"/>
      <c r="E1033" s="95"/>
      <c r="F1033" s="93">
        <v>7.0</v>
      </c>
      <c r="G1033" s="96" t="s">
        <v>1784</v>
      </c>
      <c r="H1033" s="96" t="s">
        <v>1785</v>
      </c>
      <c r="I1033" s="536"/>
      <c r="J1033" s="536"/>
      <c r="K1033" s="536"/>
      <c r="L1033" s="536"/>
      <c r="M1033" s="536"/>
      <c r="N1033" s="536"/>
      <c r="O1033" s="536"/>
      <c r="P1033" s="536"/>
      <c r="Q1033" s="536"/>
      <c r="R1033" s="536"/>
      <c r="S1033" s="536"/>
      <c r="T1033" s="536"/>
      <c r="U1033" s="536"/>
      <c r="V1033" s="536"/>
      <c r="W1033" s="536"/>
      <c r="X1033" s="536"/>
      <c r="Y1033" s="536"/>
      <c r="Z1033" s="536"/>
      <c r="AA1033" s="536"/>
      <c r="AB1033" s="94"/>
      <c r="AC1033" s="94"/>
      <c r="AD1033" s="536"/>
      <c r="AE1033" s="536"/>
      <c r="AF1033" s="1148"/>
      <c r="AG1033" s="1148"/>
      <c r="AH1033" s="1148"/>
      <c r="AI1033" s="1148"/>
      <c r="AJ1033" s="1148"/>
      <c r="AK1033" s="1148"/>
    </row>
    <row r="1034" ht="15.75" customHeight="1">
      <c r="A1034" s="113"/>
      <c r="B1034" s="113"/>
      <c r="C1034" s="113"/>
      <c r="D1034" s="113"/>
      <c r="E1034" s="95"/>
      <c r="F1034" s="93">
        <v>8.0</v>
      </c>
      <c r="G1034" s="96" t="s">
        <v>1790</v>
      </c>
      <c r="H1034" s="96" t="s">
        <v>1757</v>
      </c>
      <c r="I1034" s="536"/>
      <c r="J1034" s="536"/>
      <c r="K1034" s="536"/>
      <c r="L1034" s="536"/>
      <c r="M1034" s="536"/>
      <c r="N1034" s="536"/>
      <c r="O1034" s="536"/>
      <c r="P1034" s="536"/>
      <c r="Q1034" s="536"/>
      <c r="R1034" s="536"/>
      <c r="S1034" s="536"/>
      <c r="T1034" s="536"/>
      <c r="U1034" s="536"/>
      <c r="V1034" s="536"/>
      <c r="W1034" s="536"/>
      <c r="X1034" s="536"/>
      <c r="Y1034" s="536"/>
      <c r="Z1034" s="536"/>
      <c r="AA1034" s="536"/>
      <c r="AB1034" s="94"/>
      <c r="AC1034" s="94"/>
      <c r="AD1034" s="536"/>
      <c r="AE1034" s="536"/>
      <c r="AF1034" s="1148"/>
      <c r="AG1034" s="1148"/>
      <c r="AH1034" s="1148"/>
      <c r="AI1034" s="1148"/>
      <c r="AJ1034" s="1148"/>
      <c r="AK1034" s="1148"/>
    </row>
    <row r="1035" ht="15.75" customHeight="1">
      <c r="A1035" s="19"/>
      <c r="B1035" s="19"/>
      <c r="C1035" s="19"/>
      <c r="D1035" s="19"/>
      <c r="E1035" s="95"/>
      <c r="F1035" s="93">
        <v>9.0</v>
      </c>
      <c r="G1035" s="96" t="s">
        <v>1758</v>
      </c>
      <c r="H1035" s="96" t="s">
        <v>1759</v>
      </c>
      <c r="I1035" s="536"/>
      <c r="J1035" s="536"/>
      <c r="K1035" s="536"/>
      <c r="L1035" s="536"/>
      <c r="M1035" s="536"/>
      <c r="N1035" s="536"/>
      <c r="O1035" s="536"/>
      <c r="P1035" s="536"/>
      <c r="Q1035" s="536"/>
      <c r="R1035" s="536"/>
      <c r="S1035" s="536"/>
      <c r="T1035" s="536"/>
      <c r="U1035" s="536"/>
      <c r="V1035" s="536"/>
      <c r="W1035" s="536"/>
      <c r="X1035" s="536"/>
      <c r="Y1035" s="536"/>
      <c r="Z1035" s="536"/>
      <c r="AA1035" s="536"/>
      <c r="AB1035" s="94"/>
      <c r="AC1035" s="94"/>
      <c r="AD1035" s="536"/>
      <c r="AE1035" s="536"/>
      <c r="AF1035" s="1148"/>
      <c r="AG1035" s="1148"/>
      <c r="AH1035" s="1148"/>
      <c r="AI1035" s="1148"/>
      <c r="AJ1035" s="1148"/>
      <c r="AK1035" s="1148"/>
    </row>
    <row r="1036" ht="15.75" customHeight="1">
      <c r="A1036" s="192">
        <v>299.0</v>
      </c>
      <c r="B1036" s="192" t="s">
        <v>2377</v>
      </c>
      <c r="C1036" s="192" t="s">
        <v>44</v>
      </c>
      <c r="D1036" s="196" t="s">
        <v>3482</v>
      </c>
      <c r="E1036" s="95" t="s">
        <v>3466</v>
      </c>
      <c r="F1036" s="93">
        <v>1.0</v>
      </c>
      <c r="G1036" s="96" t="s">
        <v>3467</v>
      </c>
      <c r="H1036" s="96" t="s">
        <v>384</v>
      </c>
      <c r="I1036" s="536"/>
      <c r="J1036" s="536"/>
      <c r="K1036" s="536"/>
      <c r="L1036" s="536"/>
      <c r="M1036" s="536"/>
      <c r="N1036" s="536"/>
      <c r="O1036" s="536"/>
      <c r="P1036" s="536"/>
      <c r="Q1036" s="536"/>
      <c r="R1036" s="536"/>
      <c r="S1036" s="536"/>
      <c r="T1036" s="536"/>
      <c r="U1036" s="536"/>
      <c r="V1036" s="536"/>
      <c r="W1036" s="536"/>
      <c r="X1036" s="536"/>
      <c r="Y1036" s="536"/>
      <c r="Z1036" s="536"/>
      <c r="AA1036" s="536"/>
      <c r="AB1036" s="94" t="s">
        <v>2391</v>
      </c>
      <c r="AC1036" s="94" t="s">
        <v>3473</v>
      </c>
      <c r="AD1036" s="536"/>
      <c r="AE1036" s="536"/>
      <c r="AF1036" s="1148"/>
      <c r="AG1036" s="1148"/>
      <c r="AH1036" s="1148"/>
      <c r="AI1036" s="1148"/>
      <c r="AJ1036" s="1148"/>
      <c r="AK1036" s="1148"/>
    </row>
    <row r="1037" ht="15.75" customHeight="1">
      <c r="A1037" s="113"/>
      <c r="B1037" s="113"/>
      <c r="C1037" s="113"/>
      <c r="D1037" s="113"/>
      <c r="E1037" s="96" t="s">
        <v>1796</v>
      </c>
      <c r="F1037" s="93">
        <v>2.0</v>
      </c>
      <c r="G1037" s="96" t="s">
        <v>1382</v>
      </c>
      <c r="H1037" s="96" t="s">
        <v>1383</v>
      </c>
      <c r="I1037" s="536"/>
      <c r="J1037" s="536"/>
      <c r="K1037" s="536"/>
      <c r="L1037" s="536"/>
      <c r="M1037" s="536"/>
      <c r="N1037" s="536"/>
      <c r="O1037" s="536"/>
      <c r="P1037" s="536"/>
      <c r="Q1037" s="536"/>
      <c r="R1037" s="536"/>
      <c r="S1037" s="536"/>
      <c r="T1037" s="536"/>
      <c r="U1037" s="536"/>
      <c r="V1037" s="536"/>
      <c r="W1037" s="536"/>
      <c r="X1037" s="536"/>
      <c r="Y1037" s="536"/>
      <c r="Z1037" s="536"/>
      <c r="AA1037" s="536"/>
      <c r="AB1037" s="94"/>
      <c r="AC1037" s="94"/>
      <c r="AD1037" s="536"/>
      <c r="AE1037" s="536"/>
      <c r="AF1037" s="1148"/>
      <c r="AG1037" s="1148"/>
      <c r="AH1037" s="1148"/>
      <c r="AI1037" s="1148"/>
      <c r="AJ1037" s="1148"/>
      <c r="AK1037" s="1148"/>
    </row>
    <row r="1038" ht="15.75" customHeight="1">
      <c r="A1038" s="113"/>
      <c r="B1038" s="113"/>
      <c r="C1038" s="113"/>
      <c r="D1038" s="113"/>
      <c r="E1038" s="96" t="s">
        <v>1816</v>
      </c>
      <c r="F1038" s="93">
        <v>3.0</v>
      </c>
      <c r="G1038" s="96" t="s">
        <v>1386</v>
      </c>
      <c r="H1038" s="96" t="s">
        <v>1841</v>
      </c>
      <c r="I1038" s="536"/>
      <c r="J1038" s="536"/>
      <c r="K1038" s="536"/>
      <c r="L1038" s="536"/>
      <c r="M1038" s="536"/>
      <c r="N1038" s="536"/>
      <c r="O1038" s="536"/>
      <c r="P1038" s="536"/>
      <c r="Q1038" s="536"/>
      <c r="R1038" s="536"/>
      <c r="S1038" s="536"/>
      <c r="T1038" s="536"/>
      <c r="U1038" s="536"/>
      <c r="V1038" s="536"/>
      <c r="W1038" s="536"/>
      <c r="X1038" s="536"/>
      <c r="Y1038" s="536"/>
      <c r="Z1038" s="536"/>
      <c r="AA1038" s="536"/>
      <c r="AB1038" s="94"/>
      <c r="AC1038" s="94"/>
      <c r="AD1038" s="536"/>
      <c r="AE1038" s="536"/>
      <c r="AF1038" s="1148"/>
      <c r="AG1038" s="1148"/>
      <c r="AH1038" s="1148"/>
      <c r="AI1038" s="1148"/>
      <c r="AJ1038" s="1148"/>
      <c r="AK1038" s="1148"/>
    </row>
    <row r="1039" ht="15.75" customHeight="1">
      <c r="A1039" s="113"/>
      <c r="B1039" s="113"/>
      <c r="C1039" s="113"/>
      <c r="D1039" s="113"/>
      <c r="E1039" s="96"/>
      <c r="F1039" s="93">
        <v>4.0</v>
      </c>
      <c r="G1039" s="96" t="s">
        <v>1670</v>
      </c>
      <c r="H1039" s="96" t="s">
        <v>1671</v>
      </c>
      <c r="I1039" s="536"/>
      <c r="J1039" s="536"/>
      <c r="K1039" s="536"/>
      <c r="L1039" s="536"/>
      <c r="M1039" s="536"/>
      <c r="N1039" s="536"/>
      <c r="O1039" s="536"/>
      <c r="P1039" s="536"/>
      <c r="Q1039" s="536"/>
      <c r="R1039" s="536"/>
      <c r="S1039" s="536"/>
      <c r="T1039" s="536"/>
      <c r="U1039" s="536"/>
      <c r="V1039" s="536"/>
      <c r="W1039" s="536"/>
      <c r="X1039" s="536"/>
      <c r="Y1039" s="536"/>
      <c r="Z1039" s="536"/>
      <c r="AA1039" s="536"/>
      <c r="AB1039" s="94"/>
      <c r="AC1039" s="94"/>
      <c r="AD1039" s="536"/>
      <c r="AE1039" s="536"/>
      <c r="AF1039" s="1148"/>
      <c r="AG1039" s="1148"/>
      <c r="AH1039" s="1148"/>
      <c r="AI1039" s="1148"/>
      <c r="AJ1039" s="1148"/>
      <c r="AK1039" s="1148"/>
    </row>
    <row r="1040" ht="15.75" customHeight="1">
      <c r="A1040" s="113"/>
      <c r="B1040" s="113"/>
      <c r="C1040" s="113"/>
      <c r="D1040" s="113"/>
      <c r="E1040" s="96" t="s">
        <v>1677</v>
      </c>
      <c r="F1040" s="93">
        <v>5.0</v>
      </c>
      <c r="G1040" s="96" t="s">
        <v>1672</v>
      </c>
      <c r="H1040" s="96" t="s">
        <v>1673</v>
      </c>
      <c r="I1040" s="536"/>
      <c r="J1040" s="536"/>
      <c r="K1040" s="536"/>
      <c r="L1040" s="536"/>
      <c r="M1040" s="536"/>
      <c r="N1040" s="536"/>
      <c r="O1040" s="536"/>
      <c r="P1040" s="536"/>
      <c r="Q1040" s="536"/>
      <c r="R1040" s="536"/>
      <c r="S1040" s="536"/>
      <c r="T1040" s="536"/>
      <c r="U1040" s="536"/>
      <c r="V1040" s="536"/>
      <c r="W1040" s="536"/>
      <c r="X1040" s="536"/>
      <c r="Y1040" s="536"/>
      <c r="Z1040" s="536"/>
      <c r="AA1040" s="536"/>
      <c r="AB1040" s="94"/>
      <c r="AC1040" s="94"/>
      <c r="AD1040" s="536"/>
      <c r="AE1040" s="536"/>
      <c r="AF1040" s="1148"/>
      <c r="AG1040" s="1148"/>
      <c r="AH1040" s="1148"/>
      <c r="AI1040" s="1148"/>
      <c r="AJ1040" s="1148"/>
      <c r="AK1040" s="1148"/>
    </row>
    <row r="1041" ht="15.75" customHeight="1">
      <c r="A1041" s="113"/>
      <c r="B1041" s="113"/>
      <c r="C1041" s="113"/>
      <c r="D1041" s="113"/>
      <c r="E1041" s="96" t="s">
        <v>1680</v>
      </c>
      <c r="F1041" s="94">
        <v>6.0</v>
      </c>
      <c r="G1041" s="96" t="s">
        <v>1675</v>
      </c>
      <c r="H1041" s="96" t="s">
        <v>1676</v>
      </c>
      <c r="I1041" s="536"/>
      <c r="J1041" s="536"/>
      <c r="K1041" s="536"/>
      <c r="L1041" s="536"/>
      <c r="M1041" s="536"/>
      <c r="N1041" s="536"/>
      <c r="O1041" s="536"/>
      <c r="P1041" s="536"/>
      <c r="Q1041" s="536"/>
      <c r="R1041" s="536"/>
      <c r="S1041" s="536"/>
      <c r="T1041" s="536"/>
      <c r="U1041" s="536"/>
      <c r="V1041" s="536"/>
      <c r="W1041" s="536"/>
      <c r="X1041" s="536"/>
      <c r="Y1041" s="536"/>
      <c r="Z1041" s="536"/>
      <c r="AA1041" s="536"/>
      <c r="AB1041" s="94"/>
      <c r="AC1041" s="94"/>
      <c r="AD1041" s="536"/>
      <c r="AE1041" s="536"/>
      <c r="AF1041" s="1148"/>
      <c r="AG1041" s="1148"/>
      <c r="AH1041" s="1148"/>
      <c r="AI1041" s="1148"/>
      <c r="AJ1041" s="1148"/>
      <c r="AK1041" s="1148"/>
    </row>
    <row r="1042" ht="15.75" customHeight="1">
      <c r="A1042" s="113"/>
      <c r="B1042" s="113"/>
      <c r="C1042" s="113"/>
      <c r="D1042" s="113"/>
      <c r="E1042" s="95"/>
      <c r="F1042" s="93">
        <v>7.0</v>
      </c>
      <c r="G1042" s="96" t="s">
        <v>1784</v>
      </c>
      <c r="H1042" s="96" t="s">
        <v>1785</v>
      </c>
      <c r="I1042" s="536"/>
      <c r="J1042" s="536"/>
      <c r="K1042" s="536"/>
      <c r="L1042" s="536"/>
      <c r="M1042" s="536"/>
      <c r="N1042" s="536"/>
      <c r="O1042" s="536"/>
      <c r="P1042" s="536"/>
      <c r="Q1042" s="536"/>
      <c r="R1042" s="536"/>
      <c r="S1042" s="536"/>
      <c r="T1042" s="536"/>
      <c r="U1042" s="536"/>
      <c r="V1042" s="536"/>
      <c r="W1042" s="536"/>
      <c r="X1042" s="536"/>
      <c r="Y1042" s="536"/>
      <c r="Z1042" s="536"/>
      <c r="AA1042" s="536"/>
      <c r="AB1042" s="94"/>
      <c r="AC1042" s="94"/>
      <c r="AD1042" s="536"/>
      <c r="AE1042" s="536"/>
      <c r="AF1042" s="1148"/>
      <c r="AG1042" s="1148"/>
      <c r="AH1042" s="1148"/>
      <c r="AI1042" s="1148"/>
      <c r="AJ1042" s="1148"/>
      <c r="AK1042" s="1148"/>
    </row>
    <row r="1043" ht="15.75" customHeight="1">
      <c r="A1043" s="113"/>
      <c r="B1043" s="113"/>
      <c r="C1043" s="113"/>
      <c r="D1043" s="113"/>
      <c r="E1043" s="95"/>
      <c r="F1043" s="93">
        <v>8.0</v>
      </c>
      <c r="G1043" s="96" t="s">
        <v>3483</v>
      </c>
      <c r="H1043" s="96" t="s">
        <v>1785</v>
      </c>
      <c r="I1043" s="536"/>
      <c r="J1043" s="536"/>
      <c r="K1043" s="536"/>
      <c r="L1043" s="536"/>
      <c r="M1043" s="536"/>
      <c r="N1043" s="536"/>
      <c r="O1043" s="536"/>
      <c r="P1043" s="536"/>
      <c r="Q1043" s="536"/>
      <c r="R1043" s="536"/>
      <c r="S1043" s="536"/>
      <c r="T1043" s="536"/>
      <c r="U1043" s="536"/>
      <c r="V1043" s="536"/>
      <c r="W1043" s="536"/>
      <c r="X1043" s="536"/>
      <c r="Y1043" s="536"/>
      <c r="Z1043" s="536"/>
      <c r="AA1043" s="536"/>
      <c r="AB1043" s="94"/>
      <c r="AC1043" s="94"/>
      <c r="AD1043" s="536"/>
      <c r="AE1043" s="536"/>
      <c r="AF1043" s="1148"/>
      <c r="AG1043" s="1148"/>
      <c r="AH1043" s="1148"/>
      <c r="AI1043" s="1148"/>
      <c r="AJ1043" s="1148"/>
      <c r="AK1043" s="1148"/>
    </row>
    <row r="1044" ht="15.75" customHeight="1">
      <c r="A1044" s="113"/>
      <c r="B1044" s="113"/>
      <c r="C1044" s="113"/>
      <c r="D1044" s="113"/>
      <c r="E1044" s="95"/>
      <c r="F1044" s="93">
        <v>9.0</v>
      </c>
      <c r="G1044" s="96" t="s">
        <v>3484</v>
      </c>
      <c r="H1044" s="96" t="s">
        <v>1757</v>
      </c>
      <c r="I1044" s="536"/>
      <c r="J1044" s="536"/>
      <c r="K1044" s="536"/>
      <c r="L1044" s="536"/>
      <c r="M1044" s="536"/>
      <c r="N1044" s="536"/>
      <c r="O1044" s="536"/>
      <c r="P1044" s="536"/>
      <c r="Q1044" s="536"/>
      <c r="R1044" s="536"/>
      <c r="S1044" s="536"/>
      <c r="T1044" s="536"/>
      <c r="U1044" s="536"/>
      <c r="V1044" s="536"/>
      <c r="W1044" s="536"/>
      <c r="X1044" s="536"/>
      <c r="Y1044" s="536"/>
      <c r="Z1044" s="536"/>
      <c r="AA1044" s="536"/>
      <c r="AB1044" s="94"/>
      <c r="AC1044" s="94"/>
      <c r="AD1044" s="536"/>
      <c r="AE1044" s="536"/>
      <c r="AF1044" s="1148"/>
      <c r="AG1044" s="1148"/>
      <c r="AH1044" s="1148"/>
      <c r="AI1044" s="1148"/>
      <c r="AJ1044" s="1148"/>
      <c r="AK1044" s="1148"/>
    </row>
    <row r="1045" ht="15.75" customHeight="1">
      <c r="A1045" s="113"/>
      <c r="B1045" s="113"/>
      <c r="C1045" s="113"/>
      <c r="D1045" s="113"/>
      <c r="E1045" s="95"/>
      <c r="F1045" s="93">
        <v>10.0</v>
      </c>
      <c r="G1045" s="96" t="s">
        <v>1758</v>
      </c>
      <c r="H1045" s="96" t="s">
        <v>1759</v>
      </c>
      <c r="I1045" s="536"/>
      <c r="J1045" s="536"/>
      <c r="K1045" s="536"/>
      <c r="L1045" s="536"/>
      <c r="M1045" s="536"/>
      <c r="N1045" s="536"/>
      <c r="O1045" s="536"/>
      <c r="P1045" s="536"/>
      <c r="Q1045" s="536"/>
      <c r="R1045" s="536"/>
      <c r="S1045" s="536"/>
      <c r="T1045" s="536"/>
      <c r="U1045" s="536"/>
      <c r="V1045" s="536"/>
      <c r="W1045" s="536"/>
      <c r="X1045" s="536"/>
      <c r="Y1045" s="536"/>
      <c r="Z1045" s="536"/>
      <c r="AA1045" s="536"/>
      <c r="AB1045" s="94"/>
      <c r="AC1045" s="94"/>
      <c r="AD1045" s="536"/>
      <c r="AE1045" s="536"/>
      <c r="AF1045" s="1148"/>
      <c r="AG1045" s="1148"/>
      <c r="AH1045" s="1148"/>
      <c r="AI1045" s="1148"/>
      <c r="AJ1045" s="1148"/>
      <c r="AK1045" s="1148"/>
    </row>
    <row r="1046" ht="15.75" customHeight="1">
      <c r="A1046" s="19"/>
      <c r="B1046" s="19"/>
      <c r="C1046" s="19"/>
      <c r="D1046" s="19"/>
      <c r="E1046" s="95"/>
      <c r="F1046" s="93"/>
      <c r="G1046" s="96"/>
      <c r="H1046" s="96"/>
      <c r="I1046" s="536"/>
      <c r="J1046" s="536"/>
      <c r="K1046" s="536"/>
      <c r="L1046" s="536"/>
      <c r="M1046" s="536"/>
      <c r="N1046" s="536"/>
      <c r="O1046" s="536"/>
      <c r="P1046" s="536"/>
      <c r="Q1046" s="536"/>
      <c r="R1046" s="536"/>
      <c r="S1046" s="536"/>
      <c r="T1046" s="536"/>
      <c r="U1046" s="536"/>
      <c r="V1046" s="536"/>
      <c r="W1046" s="536"/>
      <c r="X1046" s="536"/>
      <c r="Y1046" s="536"/>
      <c r="Z1046" s="536"/>
      <c r="AA1046" s="536"/>
      <c r="AB1046" s="94"/>
      <c r="AC1046" s="94"/>
      <c r="AD1046" s="536"/>
      <c r="AE1046" s="536"/>
      <c r="AF1046" s="1148"/>
      <c r="AG1046" s="1148"/>
      <c r="AH1046" s="1148"/>
      <c r="AI1046" s="1148"/>
      <c r="AJ1046" s="1148"/>
      <c r="AK1046" s="1148"/>
    </row>
    <row r="1047" ht="15.75" customHeight="1">
      <c r="A1047" s="192">
        <v>300.0</v>
      </c>
      <c r="B1047" s="192" t="s">
        <v>2377</v>
      </c>
      <c r="C1047" s="192" t="s">
        <v>44</v>
      </c>
      <c r="D1047" s="196" t="s">
        <v>3485</v>
      </c>
      <c r="E1047" s="95" t="s">
        <v>3466</v>
      </c>
      <c r="F1047" s="93">
        <v>1.0</v>
      </c>
      <c r="G1047" s="96" t="s">
        <v>3467</v>
      </c>
      <c r="H1047" s="96" t="s">
        <v>384</v>
      </c>
      <c r="I1047" s="536"/>
      <c r="J1047" s="536"/>
      <c r="K1047" s="536"/>
      <c r="L1047" s="536"/>
      <c r="M1047" s="536"/>
      <c r="N1047" s="536"/>
      <c r="O1047" s="536"/>
      <c r="P1047" s="536"/>
      <c r="Q1047" s="536"/>
      <c r="R1047" s="536"/>
      <c r="S1047" s="536"/>
      <c r="T1047" s="536"/>
      <c r="U1047" s="536"/>
      <c r="V1047" s="536"/>
      <c r="W1047" s="536"/>
      <c r="X1047" s="536"/>
      <c r="Y1047" s="536"/>
      <c r="Z1047" s="536"/>
      <c r="AA1047" s="536"/>
      <c r="AB1047" s="94" t="s">
        <v>2391</v>
      </c>
      <c r="AC1047" s="94" t="s">
        <v>3486</v>
      </c>
      <c r="AD1047" s="536"/>
      <c r="AE1047" s="536"/>
      <c r="AF1047" s="1148"/>
      <c r="AG1047" s="1148"/>
      <c r="AH1047" s="1148"/>
      <c r="AI1047" s="1148"/>
      <c r="AJ1047" s="1148"/>
      <c r="AK1047" s="1148"/>
    </row>
    <row r="1048" ht="15.75" customHeight="1">
      <c r="A1048" s="113"/>
      <c r="B1048" s="113"/>
      <c r="C1048" s="113"/>
      <c r="D1048" s="113"/>
      <c r="E1048" s="96" t="s">
        <v>1791</v>
      </c>
      <c r="F1048" s="93">
        <v>2.0</v>
      </c>
      <c r="G1048" s="96" t="s">
        <v>1382</v>
      </c>
      <c r="H1048" s="96" t="s">
        <v>1383</v>
      </c>
      <c r="I1048" s="536"/>
      <c r="J1048" s="536"/>
      <c r="K1048" s="536"/>
      <c r="L1048" s="536"/>
      <c r="M1048" s="536"/>
      <c r="N1048" s="536"/>
      <c r="O1048" s="536"/>
      <c r="P1048" s="536"/>
      <c r="Q1048" s="536"/>
      <c r="R1048" s="536"/>
      <c r="S1048" s="536"/>
      <c r="T1048" s="536"/>
      <c r="U1048" s="536"/>
      <c r="V1048" s="536"/>
      <c r="W1048" s="536"/>
      <c r="X1048" s="536"/>
      <c r="Y1048" s="536"/>
      <c r="Z1048" s="536"/>
      <c r="AA1048" s="536"/>
      <c r="AB1048" s="94"/>
      <c r="AC1048" s="94"/>
      <c r="AD1048" s="536"/>
      <c r="AE1048" s="536"/>
      <c r="AF1048" s="1148"/>
      <c r="AG1048" s="1148"/>
      <c r="AH1048" s="1148"/>
      <c r="AI1048" s="1148"/>
      <c r="AJ1048" s="1148"/>
      <c r="AK1048" s="1148"/>
    </row>
    <row r="1049" ht="15.75" customHeight="1">
      <c r="A1049" s="113"/>
      <c r="B1049" s="113"/>
      <c r="C1049" s="113"/>
      <c r="D1049" s="113"/>
      <c r="E1049" s="96" t="s">
        <v>1803</v>
      </c>
      <c r="F1049" s="93">
        <v>3.0</v>
      </c>
      <c r="G1049" s="96" t="s">
        <v>1386</v>
      </c>
      <c r="H1049" s="96" t="s">
        <v>1841</v>
      </c>
      <c r="I1049" s="536"/>
      <c r="J1049" s="536"/>
      <c r="K1049" s="536"/>
      <c r="L1049" s="536"/>
      <c r="M1049" s="536"/>
      <c r="N1049" s="536"/>
      <c r="O1049" s="536"/>
      <c r="P1049" s="536"/>
      <c r="Q1049" s="536"/>
      <c r="R1049" s="536"/>
      <c r="S1049" s="536"/>
      <c r="T1049" s="536"/>
      <c r="U1049" s="536"/>
      <c r="V1049" s="536"/>
      <c r="W1049" s="536"/>
      <c r="X1049" s="536"/>
      <c r="Y1049" s="536"/>
      <c r="Z1049" s="536"/>
      <c r="AA1049" s="536"/>
      <c r="AB1049" s="94"/>
      <c r="AC1049" s="94"/>
      <c r="AD1049" s="536"/>
      <c r="AE1049" s="536"/>
      <c r="AF1049" s="1148"/>
      <c r="AG1049" s="1148"/>
      <c r="AH1049" s="1148"/>
      <c r="AI1049" s="1148"/>
      <c r="AJ1049" s="1148"/>
      <c r="AK1049" s="1148"/>
    </row>
    <row r="1050" ht="15.75" customHeight="1">
      <c r="A1050" s="113"/>
      <c r="B1050" s="113"/>
      <c r="C1050" s="113"/>
      <c r="D1050" s="113"/>
      <c r="E1050" s="95"/>
      <c r="F1050" s="93">
        <v>4.0</v>
      </c>
      <c r="G1050" s="96" t="s">
        <v>1670</v>
      </c>
      <c r="H1050" s="96" t="s">
        <v>1671</v>
      </c>
      <c r="I1050" s="536"/>
      <c r="J1050" s="536"/>
      <c r="K1050" s="536"/>
      <c r="L1050" s="536"/>
      <c r="M1050" s="536"/>
      <c r="N1050" s="536"/>
      <c r="O1050" s="536"/>
      <c r="P1050" s="536"/>
      <c r="Q1050" s="536"/>
      <c r="R1050" s="536"/>
      <c r="S1050" s="536"/>
      <c r="T1050" s="536"/>
      <c r="U1050" s="536"/>
      <c r="V1050" s="536"/>
      <c r="W1050" s="536"/>
      <c r="X1050" s="536"/>
      <c r="Y1050" s="536"/>
      <c r="Z1050" s="536"/>
      <c r="AA1050" s="536"/>
      <c r="AB1050" s="94"/>
      <c r="AC1050" s="94"/>
      <c r="AD1050" s="536"/>
      <c r="AE1050" s="536"/>
      <c r="AF1050" s="1148"/>
      <c r="AG1050" s="1148"/>
      <c r="AH1050" s="1148"/>
      <c r="AI1050" s="1148"/>
      <c r="AJ1050" s="1148"/>
      <c r="AK1050" s="1148"/>
    </row>
    <row r="1051" ht="15.75" customHeight="1">
      <c r="A1051" s="113"/>
      <c r="B1051" s="113"/>
      <c r="C1051" s="113"/>
      <c r="D1051" s="113"/>
      <c r="E1051" s="96" t="s">
        <v>1677</v>
      </c>
      <c r="F1051" s="93">
        <v>5.0</v>
      </c>
      <c r="G1051" s="96" t="s">
        <v>1672</v>
      </c>
      <c r="H1051" s="96" t="s">
        <v>1673</v>
      </c>
      <c r="I1051" s="536"/>
      <c r="J1051" s="536"/>
      <c r="K1051" s="536"/>
      <c r="L1051" s="536"/>
      <c r="M1051" s="536"/>
      <c r="N1051" s="536"/>
      <c r="O1051" s="536"/>
      <c r="P1051" s="536"/>
      <c r="Q1051" s="536"/>
      <c r="R1051" s="536"/>
      <c r="S1051" s="536"/>
      <c r="T1051" s="536"/>
      <c r="U1051" s="536"/>
      <c r="V1051" s="536"/>
      <c r="W1051" s="536"/>
      <c r="X1051" s="536"/>
      <c r="Y1051" s="536"/>
      <c r="Z1051" s="536"/>
      <c r="AA1051" s="536"/>
      <c r="AB1051" s="94"/>
      <c r="AC1051" s="94"/>
      <c r="AD1051" s="536"/>
      <c r="AE1051" s="536"/>
      <c r="AF1051" s="1148"/>
      <c r="AG1051" s="1148"/>
      <c r="AH1051" s="1148"/>
      <c r="AI1051" s="1148"/>
      <c r="AJ1051" s="1148"/>
      <c r="AK1051" s="1148"/>
    </row>
    <row r="1052" ht="15.75" customHeight="1">
      <c r="A1052" s="113"/>
      <c r="B1052" s="113"/>
      <c r="C1052" s="113"/>
      <c r="D1052" s="113"/>
      <c r="E1052" s="96" t="s">
        <v>1680</v>
      </c>
      <c r="F1052" s="94">
        <v>6.0</v>
      </c>
      <c r="G1052" s="96" t="s">
        <v>1675</v>
      </c>
      <c r="H1052" s="96" t="s">
        <v>1676</v>
      </c>
      <c r="I1052" s="536"/>
      <c r="J1052" s="536"/>
      <c r="K1052" s="536"/>
      <c r="L1052" s="536"/>
      <c r="M1052" s="536"/>
      <c r="N1052" s="536"/>
      <c r="O1052" s="536"/>
      <c r="P1052" s="536"/>
      <c r="Q1052" s="536"/>
      <c r="R1052" s="536"/>
      <c r="S1052" s="536"/>
      <c r="T1052" s="536"/>
      <c r="U1052" s="536"/>
      <c r="V1052" s="536"/>
      <c r="W1052" s="536"/>
      <c r="X1052" s="536"/>
      <c r="Y1052" s="536"/>
      <c r="Z1052" s="536"/>
      <c r="AA1052" s="536"/>
      <c r="AB1052" s="94"/>
      <c r="AC1052" s="94"/>
      <c r="AD1052" s="536"/>
      <c r="AE1052" s="536"/>
      <c r="AF1052" s="1148"/>
      <c r="AG1052" s="1148"/>
      <c r="AH1052" s="1148"/>
      <c r="AI1052" s="1148"/>
      <c r="AJ1052" s="1148"/>
      <c r="AK1052" s="1148"/>
    </row>
    <row r="1053" ht="15.75" customHeight="1">
      <c r="A1053" s="113"/>
      <c r="B1053" s="113"/>
      <c r="C1053" s="113"/>
      <c r="D1053" s="113"/>
      <c r="E1053" s="95"/>
      <c r="F1053" s="93">
        <v>7.0</v>
      </c>
      <c r="G1053" s="96" t="s">
        <v>1784</v>
      </c>
      <c r="H1053" s="96" t="s">
        <v>1785</v>
      </c>
      <c r="I1053" s="536"/>
      <c r="J1053" s="536"/>
      <c r="K1053" s="536"/>
      <c r="L1053" s="536"/>
      <c r="M1053" s="536"/>
      <c r="N1053" s="536"/>
      <c r="O1053" s="536"/>
      <c r="P1053" s="536"/>
      <c r="Q1053" s="536"/>
      <c r="R1053" s="536"/>
      <c r="S1053" s="536"/>
      <c r="T1053" s="536"/>
      <c r="U1053" s="536"/>
      <c r="V1053" s="536"/>
      <c r="W1053" s="536"/>
      <c r="X1053" s="536"/>
      <c r="Y1053" s="536"/>
      <c r="Z1053" s="536"/>
      <c r="AA1053" s="536"/>
      <c r="AB1053" s="94"/>
      <c r="AC1053" s="94"/>
      <c r="AD1053" s="536"/>
      <c r="AE1053" s="536"/>
      <c r="AF1053" s="1148"/>
      <c r="AG1053" s="1148"/>
      <c r="AH1053" s="1148"/>
      <c r="AI1053" s="1148"/>
      <c r="AJ1053" s="1148"/>
      <c r="AK1053" s="1148"/>
    </row>
    <row r="1054" ht="15.75" customHeight="1">
      <c r="A1054" s="113"/>
      <c r="B1054" s="113"/>
      <c r="C1054" s="113"/>
      <c r="D1054" s="113"/>
      <c r="E1054" s="95"/>
      <c r="F1054" s="93">
        <v>8.0</v>
      </c>
      <c r="G1054" s="96" t="s">
        <v>1799</v>
      </c>
      <c r="H1054" s="96" t="s">
        <v>1800</v>
      </c>
      <c r="I1054" s="536"/>
      <c r="J1054" s="536"/>
      <c r="K1054" s="536"/>
      <c r="L1054" s="536"/>
      <c r="M1054" s="536"/>
      <c r="N1054" s="536"/>
      <c r="O1054" s="536"/>
      <c r="P1054" s="536"/>
      <c r="Q1054" s="536"/>
      <c r="R1054" s="536"/>
      <c r="S1054" s="536"/>
      <c r="T1054" s="536"/>
      <c r="U1054" s="536"/>
      <c r="V1054" s="536"/>
      <c r="W1054" s="536"/>
      <c r="X1054" s="536"/>
      <c r="Y1054" s="536"/>
      <c r="Z1054" s="536"/>
      <c r="AA1054" s="536"/>
      <c r="AB1054" s="94"/>
      <c r="AC1054" s="94"/>
      <c r="AD1054" s="536"/>
      <c r="AE1054" s="536"/>
      <c r="AF1054" s="1148"/>
      <c r="AG1054" s="1148"/>
      <c r="AH1054" s="1148"/>
      <c r="AI1054" s="1148"/>
      <c r="AJ1054" s="1148"/>
      <c r="AK1054" s="1148"/>
    </row>
    <row r="1055" ht="15.75" customHeight="1">
      <c r="A1055" s="113"/>
      <c r="B1055" s="113"/>
      <c r="C1055" s="113"/>
      <c r="D1055" s="113"/>
      <c r="E1055" s="95"/>
      <c r="F1055" s="93">
        <v>9.0</v>
      </c>
      <c r="G1055" s="96" t="s">
        <v>1779</v>
      </c>
      <c r="H1055" s="96" t="s">
        <v>1757</v>
      </c>
      <c r="I1055" s="536"/>
      <c r="J1055" s="536"/>
      <c r="K1055" s="536"/>
      <c r="L1055" s="536"/>
      <c r="M1055" s="536"/>
      <c r="N1055" s="536"/>
      <c r="O1055" s="536"/>
      <c r="P1055" s="536"/>
      <c r="Q1055" s="536"/>
      <c r="R1055" s="536"/>
      <c r="S1055" s="536"/>
      <c r="T1055" s="536"/>
      <c r="U1055" s="536"/>
      <c r="V1055" s="536"/>
      <c r="W1055" s="536"/>
      <c r="X1055" s="536"/>
      <c r="Y1055" s="536"/>
      <c r="Z1055" s="536"/>
      <c r="AA1055" s="536"/>
      <c r="AB1055" s="94"/>
      <c r="AC1055" s="94"/>
      <c r="AD1055" s="536"/>
      <c r="AE1055" s="536"/>
      <c r="AF1055" s="1148"/>
      <c r="AG1055" s="1148"/>
      <c r="AH1055" s="1148"/>
      <c r="AI1055" s="1148"/>
      <c r="AJ1055" s="1148"/>
      <c r="AK1055" s="1148"/>
    </row>
    <row r="1056" ht="15.75" customHeight="1">
      <c r="A1056" s="113"/>
      <c r="B1056" s="113"/>
      <c r="C1056" s="113"/>
      <c r="D1056" s="113"/>
      <c r="E1056" s="95"/>
      <c r="F1056" s="93">
        <v>10.0</v>
      </c>
      <c r="G1056" s="96" t="s">
        <v>1758</v>
      </c>
      <c r="H1056" s="96" t="s">
        <v>1759</v>
      </c>
      <c r="I1056" s="536"/>
      <c r="J1056" s="536"/>
      <c r="K1056" s="536"/>
      <c r="L1056" s="536"/>
      <c r="M1056" s="536"/>
      <c r="N1056" s="536"/>
      <c r="O1056" s="536"/>
      <c r="P1056" s="536"/>
      <c r="Q1056" s="536"/>
      <c r="R1056" s="536"/>
      <c r="S1056" s="536"/>
      <c r="T1056" s="536"/>
      <c r="U1056" s="536"/>
      <c r="V1056" s="536"/>
      <c r="W1056" s="536"/>
      <c r="X1056" s="536"/>
      <c r="Y1056" s="536"/>
      <c r="Z1056" s="536"/>
      <c r="AA1056" s="536"/>
      <c r="AB1056" s="94"/>
      <c r="AC1056" s="94"/>
      <c r="AD1056" s="536"/>
      <c r="AE1056" s="536"/>
      <c r="AF1056" s="1148"/>
      <c r="AG1056" s="1148"/>
      <c r="AH1056" s="1148"/>
      <c r="AI1056" s="1148"/>
      <c r="AJ1056" s="1148"/>
      <c r="AK1056" s="1148"/>
    </row>
    <row r="1057" ht="15.75" customHeight="1">
      <c r="A1057" s="19"/>
      <c r="B1057" s="19"/>
      <c r="C1057" s="19"/>
      <c r="D1057" s="19"/>
      <c r="E1057" s="95"/>
      <c r="F1057" s="93"/>
      <c r="G1057" s="96"/>
      <c r="H1057" s="96"/>
      <c r="I1057" s="536"/>
      <c r="J1057" s="536"/>
      <c r="K1057" s="536"/>
      <c r="L1057" s="536"/>
      <c r="M1057" s="536"/>
      <c r="N1057" s="536"/>
      <c r="O1057" s="536"/>
      <c r="P1057" s="536"/>
      <c r="Q1057" s="536"/>
      <c r="R1057" s="536"/>
      <c r="S1057" s="536"/>
      <c r="T1057" s="536"/>
      <c r="U1057" s="536"/>
      <c r="V1057" s="536"/>
      <c r="W1057" s="536"/>
      <c r="X1057" s="536"/>
      <c r="Y1057" s="536"/>
      <c r="Z1057" s="536"/>
      <c r="AA1057" s="536"/>
      <c r="AB1057" s="94"/>
      <c r="AC1057" s="94"/>
      <c r="AD1057" s="536"/>
      <c r="AE1057" s="536"/>
      <c r="AF1057" s="1148"/>
      <c r="AG1057" s="1148"/>
      <c r="AH1057" s="1148"/>
      <c r="AI1057" s="1148"/>
      <c r="AJ1057" s="1148"/>
      <c r="AK1057" s="1148"/>
    </row>
    <row r="1058" ht="15.75" customHeight="1">
      <c r="A1058" s="192">
        <v>301.0</v>
      </c>
      <c r="B1058" s="192" t="s">
        <v>2377</v>
      </c>
      <c r="C1058" s="192" t="s">
        <v>44</v>
      </c>
      <c r="D1058" s="196" t="s">
        <v>3487</v>
      </c>
      <c r="E1058" s="96" t="s">
        <v>3488</v>
      </c>
      <c r="F1058" s="93">
        <v>1.0</v>
      </c>
      <c r="G1058" s="96" t="s">
        <v>1276</v>
      </c>
      <c r="H1058" s="96"/>
      <c r="I1058" s="536"/>
      <c r="J1058" s="536"/>
      <c r="K1058" s="536"/>
      <c r="L1058" s="536"/>
      <c r="M1058" s="536"/>
      <c r="N1058" s="536"/>
      <c r="O1058" s="536"/>
      <c r="P1058" s="536"/>
      <c r="Q1058" s="536"/>
      <c r="R1058" s="536"/>
      <c r="S1058" s="536"/>
      <c r="T1058" s="536"/>
      <c r="U1058" s="536"/>
      <c r="V1058" s="536"/>
      <c r="W1058" s="536"/>
      <c r="X1058" s="536"/>
      <c r="Y1058" s="536"/>
      <c r="Z1058" s="536"/>
      <c r="AA1058" s="536"/>
      <c r="AB1058" s="93" t="s">
        <v>2391</v>
      </c>
      <c r="AC1058" s="94" t="s">
        <v>3913</v>
      </c>
      <c r="AD1058" s="536"/>
      <c r="AE1058" s="536"/>
      <c r="AF1058" s="1148"/>
      <c r="AG1058" s="1148"/>
      <c r="AH1058" s="1148"/>
      <c r="AI1058" s="1148"/>
      <c r="AJ1058" s="1148"/>
      <c r="AK1058" s="1148"/>
    </row>
    <row r="1059" ht="15.75" customHeight="1">
      <c r="A1059" s="113"/>
      <c r="B1059" s="113"/>
      <c r="C1059" s="113"/>
      <c r="D1059" s="113"/>
      <c r="E1059" s="95"/>
      <c r="F1059" s="93">
        <v>2.0</v>
      </c>
      <c r="G1059" s="96" t="s">
        <v>3490</v>
      </c>
      <c r="H1059" s="96" t="s">
        <v>3491</v>
      </c>
      <c r="I1059" s="536"/>
      <c r="J1059" s="536"/>
      <c r="K1059" s="536"/>
      <c r="L1059" s="536"/>
      <c r="M1059" s="536"/>
      <c r="N1059" s="536"/>
      <c r="O1059" s="536"/>
      <c r="P1059" s="536"/>
      <c r="Q1059" s="536"/>
      <c r="R1059" s="536"/>
      <c r="S1059" s="536"/>
      <c r="T1059" s="536"/>
      <c r="U1059" s="536"/>
      <c r="V1059" s="536"/>
      <c r="W1059" s="536"/>
      <c r="X1059" s="536"/>
      <c r="Y1059" s="536"/>
      <c r="Z1059" s="536"/>
      <c r="AA1059" s="536"/>
      <c r="AB1059" s="94"/>
      <c r="AC1059" s="94"/>
      <c r="AD1059" s="536"/>
      <c r="AE1059" s="536"/>
      <c r="AF1059" s="1148"/>
      <c r="AG1059" s="1148"/>
      <c r="AH1059" s="1148"/>
      <c r="AI1059" s="1148"/>
      <c r="AJ1059" s="1148"/>
      <c r="AK1059" s="1148"/>
    </row>
    <row r="1060" ht="15.75" customHeight="1">
      <c r="A1060" s="113"/>
      <c r="B1060" s="113"/>
      <c r="C1060" s="113"/>
      <c r="D1060" s="113"/>
      <c r="E1060" s="95"/>
      <c r="F1060" s="93">
        <v>3.0</v>
      </c>
      <c r="G1060" s="96" t="s">
        <v>1670</v>
      </c>
      <c r="H1060" s="96" t="s">
        <v>1671</v>
      </c>
      <c r="I1060" s="536"/>
      <c r="J1060" s="536"/>
      <c r="K1060" s="536"/>
      <c r="L1060" s="536"/>
      <c r="M1060" s="536"/>
      <c r="N1060" s="536"/>
      <c r="O1060" s="536"/>
      <c r="P1060" s="536"/>
      <c r="Q1060" s="536"/>
      <c r="R1060" s="536"/>
      <c r="S1060" s="536"/>
      <c r="T1060" s="536"/>
      <c r="U1060" s="536"/>
      <c r="V1060" s="536"/>
      <c r="W1060" s="536"/>
      <c r="X1060" s="536"/>
      <c r="Y1060" s="536"/>
      <c r="Z1060" s="536"/>
      <c r="AA1060" s="536"/>
      <c r="AB1060" s="94"/>
      <c r="AC1060" s="94"/>
      <c r="AD1060" s="536"/>
      <c r="AE1060" s="536"/>
      <c r="AF1060" s="1148"/>
      <c r="AG1060" s="1148"/>
      <c r="AH1060" s="1148"/>
      <c r="AI1060" s="1148"/>
      <c r="AJ1060" s="1148"/>
      <c r="AK1060" s="1148"/>
    </row>
    <row r="1061" ht="15.75" customHeight="1">
      <c r="A1061" s="113"/>
      <c r="B1061" s="113"/>
      <c r="C1061" s="113"/>
      <c r="D1061" s="113"/>
      <c r="E1061" s="95"/>
      <c r="F1061" s="93">
        <v>4.0</v>
      </c>
      <c r="G1061" s="96" t="s">
        <v>3492</v>
      </c>
      <c r="H1061" s="96" t="s">
        <v>3493</v>
      </c>
      <c r="I1061" s="536"/>
      <c r="J1061" s="536"/>
      <c r="K1061" s="536"/>
      <c r="L1061" s="536"/>
      <c r="M1061" s="536"/>
      <c r="N1061" s="536"/>
      <c r="O1061" s="536"/>
      <c r="P1061" s="536"/>
      <c r="Q1061" s="536"/>
      <c r="R1061" s="536"/>
      <c r="S1061" s="536"/>
      <c r="T1061" s="536"/>
      <c r="U1061" s="536"/>
      <c r="V1061" s="536"/>
      <c r="W1061" s="536"/>
      <c r="X1061" s="536"/>
      <c r="Y1061" s="536"/>
      <c r="Z1061" s="536"/>
      <c r="AA1061" s="536"/>
      <c r="AB1061" s="94"/>
      <c r="AC1061" s="94"/>
      <c r="AD1061" s="536"/>
      <c r="AE1061" s="536"/>
      <c r="AF1061" s="1148"/>
      <c r="AG1061" s="1148"/>
      <c r="AH1061" s="1148"/>
      <c r="AI1061" s="1148"/>
      <c r="AJ1061" s="1148"/>
      <c r="AK1061" s="1148"/>
    </row>
    <row r="1062" ht="15.75" customHeight="1">
      <c r="A1062" s="113"/>
      <c r="B1062" s="113"/>
      <c r="C1062" s="113"/>
      <c r="D1062" s="113"/>
      <c r="E1062" s="96" t="s">
        <v>1677</v>
      </c>
      <c r="F1062" s="93">
        <v>5.0</v>
      </c>
      <c r="G1062" s="96" t="s">
        <v>1767</v>
      </c>
      <c r="H1062" s="96" t="s">
        <v>1757</v>
      </c>
      <c r="I1062" s="536"/>
      <c r="J1062" s="536"/>
      <c r="K1062" s="536"/>
      <c r="L1062" s="536"/>
      <c r="M1062" s="536"/>
      <c r="N1062" s="536"/>
      <c r="O1062" s="536"/>
      <c r="P1062" s="536"/>
      <c r="Q1062" s="536"/>
      <c r="R1062" s="536"/>
      <c r="S1062" s="536"/>
      <c r="T1062" s="536"/>
      <c r="U1062" s="536"/>
      <c r="V1062" s="536"/>
      <c r="W1062" s="536"/>
      <c r="X1062" s="536"/>
      <c r="Y1062" s="536"/>
      <c r="Z1062" s="536"/>
      <c r="AA1062" s="536"/>
      <c r="AB1062" s="94"/>
      <c r="AC1062" s="94"/>
      <c r="AD1062" s="536"/>
      <c r="AE1062" s="536"/>
      <c r="AF1062" s="1148"/>
      <c r="AG1062" s="1148"/>
      <c r="AH1062" s="1148"/>
      <c r="AI1062" s="1148"/>
      <c r="AJ1062" s="1148"/>
      <c r="AK1062" s="1148"/>
    </row>
    <row r="1063" ht="15.75" customHeight="1">
      <c r="A1063" s="19"/>
      <c r="B1063" s="19"/>
      <c r="C1063" s="19"/>
      <c r="D1063" s="19"/>
      <c r="E1063" s="95"/>
      <c r="F1063" s="93">
        <v>6.0</v>
      </c>
      <c r="G1063" s="96" t="s">
        <v>1758</v>
      </c>
      <c r="H1063" s="96" t="s">
        <v>1759</v>
      </c>
      <c r="I1063" s="536"/>
      <c r="J1063" s="536"/>
      <c r="K1063" s="536"/>
      <c r="L1063" s="536"/>
      <c r="M1063" s="536"/>
      <c r="N1063" s="536"/>
      <c r="O1063" s="536"/>
      <c r="P1063" s="536"/>
      <c r="Q1063" s="536"/>
      <c r="R1063" s="536"/>
      <c r="S1063" s="536"/>
      <c r="T1063" s="536"/>
      <c r="U1063" s="536"/>
      <c r="V1063" s="536"/>
      <c r="W1063" s="536"/>
      <c r="X1063" s="536"/>
      <c r="Y1063" s="536"/>
      <c r="Z1063" s="536"/>
      <c r="AA1063" s="536"/>
      <c r="AB1063" s="94"/>
      <c r="AC1063" s="94"/>
      <c r="AD1063" s="536"/>
      <c r="AE1063" s="536"/>
      <c r="AF1063" s="1148"/>
      <c r="AG1063" s="1148"/>
      <c r="AH1063" s="1148"/>
      <c r="AI1063" s="1148"/>
      <c r="AJ1063" s="1148"/>
      <c r="AK1063" s="1148"/>
    </row>
    <row r="1064" ht="15.75" customHeight="1">
      <c r="A1064" s="192">
        <v>302.0</v>
      </c>
      <c r="B1064" s="192" t="s">
        <v>2377</v>
      </c>
      <c r="C1064" s="192" t="s">
        <v>44</v>
      </c>
      <c r="D1064" s="196" t="s">
        <v>3494</v>
      </c>
      <c r="E1064" s="96" t="s">
        <v>1803</v>
      </c>
      <c r="F1064" s="93">
        <v>1.0</v>
      </c>
      <c r="G1064" s="96" t="s">
        <v>1804</v>
      </c>
      <c r="H1064" s="96" t="s">
        <v>1805</v>
      </c>
      <c r="I1064" s="536"/>
      <c r="J1064" s="536"/>
      <c r="K1064" s="536"/>
      <c r="L1064" s="536"/>
      <c r="M1064" s="536"/>
      <c r="N1064" s="536"/>
      <c r="O1064" s="536"/>
      <c r="P1064" s="536"/>
      <c r="Q1064" s="536"/>
      <c r="R1064" s="536"/>
      <c r="S1064" s="536"/>
      <c r="T1064" s="536"/>
      <c r="U1064" s="536"/>
      <c r="V1064" s="536"/>
      <c r="W1064" s="536"/>
      <c r="X1064" s="536"/>
      <c r="Y1064" s="536"/>
      <c r="Z1064" s="536"/>
      <c r="AA1064" s="536"/>
      <c r="AB1064" s="94" t="s">
        <v>2391</v>
      </c>
      <c r="AC1064" s="94" t="s">
        <v>3495</v>
      </c>
      <c r="AD1064" s="536"/>
      <c r="AE1064" s="536"/>
      <c r="AF1064" s="1148"/>
      <c r="AG1064" s="1148"/>
      <c r="AH1064" s="1148"/>
      <c r="AI1064" s="1148"/>
      <c r="AJ1064" s="1148"/>
      <c r="AK1064" s="1148"/>
    </row>
    <row r="1065" ht="15.75" customHeight="1">
      <c r="A1065" s="113"/>
      <c r="B1065" s="113"/>
      <c r="C1065" s="113"/>
      <c r="D1065" s="113"/>
      <c r="E1065" s="95"/>
      <c r="F1065" s="93">
        <v>2.0</v>
      </c>
      <c r="G1065" s="96" t="s">
        <v>1806</v>
      </c>
      <c r="H1065" s="96" t="s">
        <v>1805</v>
      </c>
      <c r="I1065" s="536"/>
      <c r="J1065" s="536"/>
      <c r="K1065" s="536"/>
      <c r="L1065" s="536"/>
      <c r="M1065" s="536"/>
      <c r="N1065" s="536"/>
      <c r="O1065" s="536"/>
      <c r="P1065" s="536"/>
      <c r="Q1065" s="536"/>
      <c r="R1065" s="536"/>
      <c r="S1065" s="536"/>
      <c r="T1065" s="536"/>
      <c r="U1065" s="536"/>
      <c r="V1065" s="536"/>
      <c r="W1065" s="536"/>
      <c r="X1065" s="536"/>
      <c r="Y1065" s="536"/>
      <c r="Z1065" s="536"/>
      <c r="AA1065" s="536"/>
      <c r="AB1065" s="94"/>
      <c r="AC1065" s="94"/>
      <c r="AD1065" s="536"/>
      <c r="AE1065" s="536"/>
      <c r="AF1065" s="1148"/>
      <c r="AG1065" s="1148"/>
      <c r="AH1065" s="1148"/>
      <c r="AI1065" s="1148"/>
      <c r="AJ1065" s="1148"/>
      <c r="AK1065" s="1148"/>
    </row>
    <row r="1066" ht="15.75" customHeight="1">
      <c r="A1066" s="113"/>
      <c r="B1066" s="113"/>
      <c r="C1066" s="113"/>
      <c r="D1066" s="113"/>
      <c r="E1066" s="95"/>
      <c r="F1066" s="93">
        <v>3.0</v>
      </c>
      <c r="G1066" s="96" t="s">
        <v>3496</v>
      </c>
      <c r="H1066" s="96" t="s">
        <v>1805</v>
      </c>
      <c r="I1066" s="536"/>
      <c r="J1066" s="536"/>
      <c r="K1066" s="536"/>
      <c r="L1066" s="536"/>
      <c r="M1066" s="536"/>
      <c r="N1066" s="536"/>
      <c r="O1066" s="536"/>
      <c r="P1066" s="536"/>
      <c r="Q1066" s="536"/>
      <c r="R1066" s="536"/>
      <c r="S1066" s="536"/>
      <c r="T1066" s="536"/>
      <c r="U1066" s="536"/>
      <c r="V1066" s="536"/>
      <c r="W1066" s="536"/>
      <c r="X1066" s="536"/>
      <c r="Y1066" s="536"/>
      <c r="Z1066" s="536"/>
      <c r="AA1066" s="536"/>
      <c r="AB1066" s="94"/>
      <c r="AC1066" s="94"/>
      <c r="AD1066" s="536"/>
      <c r="AE1066" s="536"/>
      <c r="AF1066" s="1148"/>
      <c r="AG1066" s="1148"/>
      <c r="AH1066" s="1148"/>
      <c r="AI1066" s="1148"/>
      <c r="AJ1066" s="1148"/>
      <c r="AK1066" s="1148"/>
    </row>
    <row r="1067" ht="15.75" customHeight="1">
      <c r="A1067" s="113"/>
      <c r="B1067" s="113"/>
      <c r="C1067" s="113"/>
      <c r="D1067" s="113"/>
      <c r="E1067" s="95"/>
      <c r="F1067" s="93">
        <v>4.0</v>
      </c>
      <c r="G1067" s="96" t="s">
        <v>1670</v>
      </c>
      <c r="H1067" s="96" t="s">
        <v>1671</v>
      </c>
      <c r="I1067" s="536"/>
      <c r="J1067" s="536"/>
      <c r="K1067" s="536"/>
      <c r="L1067" s="536"/>
      <c r="M1067" s="536"/>
      <c r="N1067" s="536"/>
      <c r="O1067" s="536"/>
      <c r="P1067" s="536"/>
      <c r="Q1067" s="536"/>
      <c r="R1067" s="536"/>
      <c r="S1067" s="536"/>
      <c r="T1067" s="536"/>
      <c r="U1067" s="536"/>
      <c r="V1067" s="536"/>
      <c r="W1067" s="536"/>
      <c r="X1067" s="536"/>
      <c r="Y1067" s="536"/>
      <c r="Z1067" s="536"/>
      <c r="AA1067" s="536"/>
      <c r="AB1067" s="94"/>
      <c r="AC1067" s="94"/>
      <c r="AD1067" s="536"/>
      <c r="AE1067" s="536"/>
      <c r="AF1067" s="1148"/>
      <c r="AG1067" s="1148"/>
      <c r="AH1067" s="1148"/>
      <c r="AI1067" s="1148"/>
      <c r="AJ1067" s="1148"/>
      <c r="AK1067" s="1148"/>
    </row>
    <row r="1068" ht="15.75" customHeight="1">
      <c r="A1068" s="113"/>
      <c r="B1068" s="113"/>
      <c r="C1068" s="113"/>
      <c r="D1068" s="113"/>
      <c r="E1068" s="96" t="s">
        <v>1677</v>
      </c>
      <c r="F1068" s="93">
        <v>5.0</v>
      </c>
      <c r="G1068" s="96" t="s">
        <v>1672</v>
      </c>
      <c r="H1068" s="96" t="s">
        <v>1673</v>
      </c>
      <c r="I1068" s="536"/>
      <c r="J1068" s="536"/>
      <c r="K1068" s="536"/>
      <c r="L1068" s="536"/>
      <c r="M1068" s="536"/>
      <c r="N1068" s="536"/>
      <c r="O1068" s="536"/>
      <c r="P1068" s="536"/>
      <c r="Q1068" s="536"/>
      <c r="R1068" s="536"/>
      <c r="S1068" s="536"/>
      <c r="T1068" s="536"/>
      <c r="U1068" s="536"/>
      <c r="V1068" s="536"/>
      <c r="W1068" s="536"/>
      <c r="X1068" s="536"/>
      <c r="Y1068" s="536"/>
      <c r="Z1068" s="536"/>
      <c r="AA1068" s="536"/>
      <c r="AB1068" s="94"/>
      <c r="AC1068" s="94"/>
      <c r="AD1068" s="536"/>
      <c r="AE1068" s="536"/>
      <c r="AF1068" s="1148"/>
      <c r="AG1068" s="1148"/>
      <c r="AH1068" s="1148"/>
      <c r="AI1068" s="1148"/>
      <c r="AJ1068" s="1148"/>
      <c r="AK1068" s="1148"/>
    </row>
    <row r="1069" ht="15.75" customHeight="1">
      <c r="A1069" s="113"/>
      <c r="B1069" s="113"/>
      <c r="C1069" s="113"/>
      <c r="D1069" s="113"/>
      <c r="E1069" s="96" t="s">
        <v>1680</v>
      </c>
      <c r="F1069" s="94">
        <v>6.0</v>
      </c>
      <c r="G1069" s="96" t="s">
        <v>1675</v>
      </c>
      <c r="H1069" s="96" t="s">
        <v>1676</v>
      </c>
      <c r="I1069" s="536"/>
      <c r="J1069" s="536"/>
      <c r="K1069" s="536"/>
      <c r="L1069" s="536"/>
      <c r="M1069" s="536"/>
      <c r="N1069" s="536"/>
      <c r="O1069" s="536"/>
      <c r="P1069" s="536"/>
      <c r="Q1069" s="536"/>
      <c r="R1069" s="536"/>
      <c r="S1069" s="536"/>
      <c r="T1069" s="536"/>
      <c r="U1069" s="536"/>
      <c r="V1069" s="536"/>
      <c r="W1069" s="536"/>
      <c r="X1069" s="536"/>
      <c r="Y1069" s="536"/>
      <c r="Z1069" s="536"/>
      <c r="AA1069" s="536"/>
      <c r="AB1069" s="94"/>
      <c r="AC1069" s="94"/>
      <c r="AD1069" s="536"/>
      <c r="AE1069" s="536"/>
      <c r="AF1069" s="1148"/>
      <c r="AG1069" s="1148"/>
      <c r="AH1069" s="1148"/>
      <c r="AI1069" s="1148"/>
      <c r="AJ1069" s="1148"/>
      <c r="AK1069" s="1148"/>
    </row>
    <row r="1070" ht="15.75" customHeight="1">
      <c r="A1070" s="113"/>
      <c r="B1070" s="113"/>
      <c r="C1070" s="113"/>
      <c r="D1070" s="113"/>
      <c r="E1070" s="95"/>
      <c r="F1070" s="93">
        <v>7.0</v>
      </c>
      <c r="G1070" s="96" t="s">
        <v>1807</v>
      </c>
      <c r="H1070" s="96" t="s">
        <v>1757</v>
      </c>
      <c r="I1070" s="536"/>
      <c r="J1070" s="536"/>
      <c r="K1070" s="536"/>
      <c r="L1070" s="536"/>
      <c r="M1070" s="536"/>
      <c r="N1070" s="536"/>
      <c r="O1070" s="536"/>
      <c r="P1070" s="536"/>
      <c r="Q1070" s="536"/>
      <c r="R1070" s="536"/>
      <c r="S1070" s="536"/>
      <c r="T1070" s="536"/>
      <c r="U1070" s="536"/>
      <c r="V1070" s="536"/>
      <c r="W1070" s="536"/>
      <c r="X1070" s="536"/>
      <c r="Y1070" s="536"/>
      <c r="Z1070" s="536"/>
      <c r="AA1070" s="536"/>
      <c r="AB1070" s="94"/>
      <c r="AC1070" s="94"/>
      <c r="AD1070" s="536"/>
      <c r="AE1070" s="536"/>
      <c r="AF1070" s="1148"/>
      <c r="AG1070" s="1148"/>
      <c r="AH1070" s="1148"/>
      <c r="AI1070" s="1148"/>
      <c r="AJ1070" s="1148"/>
      <c r="AK1070" s="1148"/>
    </row>
    <row r="1071" ht="15.75" customHeight="1">
      <c r="A1071" s="19"/>
      <c r="B1071" s="19"/>
      <c r="C1071" s="19"/>
      <c r="D1071" s="19"/>
      <c r="E1071" s="95"/>
      <c r="F1071" s="93">
        <v>8.0</v>
      </c>
      <c r="G1071" s="96" t="s">
        <v>1758</v>
      </c>
      <c r="H1071" s="96" t="s">
        <v>1759</v>
      </c>
      <c r="I1071" s="536"/>
      <c r="J1071" s="536"/>
      <c r="K1071" s="536"/>
      <c r="L1071" s="536"/>
      <c r="M1071" s="536"/>
      <c r="N1071" s="536"/>
      <c r="O1071" s="536"/>
      <c r="P1071" s="536"/>
      <c r="Q1071" s="536"/>
      <c r="R1071" s="536"/>
      <c r="S1071" s="536"/>
      <c r="T1071" s="536"/>
      <c r="U1071" s="536"/>
      <c r="V1071" s="536"/>
      <c r="W1071" s="536"/>
      <c r="X1071" s="536"/>
      <c r="Y1071" s="536"/>
      <c r="Z1071" s="536"/>
      <c r="AA1071" s="536"/>
      <c r="AB1071" s="94"/>
      <c r="AC1071" s="94"/>
      <c r="AD1071" s="536"/>
      <c r="AE1071" s="536"/>
      <c r="AF1071" s="1148"/>
      <c r="AG1071" s="1148"/>
      <c r="AH1071" s="1148"/>
      <c r="AI1071" s="1148"/>
      <c r="AJ1071" s="1148"/>
      <c r="AK1071" s="1148"/>
    </row>
    <row r="1072" ht="15.75" customHeight="1">
      <c r="A1072" s="192">
        <v>303.0</v>
      </c>
      <c r="B1072" s="192" t="s">
        <v>2377</v>
      </c>
      <c r="C1072" s="192" t="s">
        <v>44</v>
      </c>
      <c r="D1072" s="196" t="s">
        <v>3497</v>
      </c>
      <c r="E1072" s="96" t="s">
        <v>424</v>
      </c>
      <c r="F1072" s="93">
        <v>1.0</v>
      </c>
      <c r="G1072" s="96" t="s">
        <v>1809</v>
      </c>
      <c r="H1072" s="96" t="s">
        <v>1805</v>
      </c>
      <c r="I1072" s="536"/>
      <c r="J1072" s="536"/>
      <c r="K1072" s="536"/>
      <c r="L1072" s="536"/>
      <c r="M1072" s="536"/>
      <c r="N1072" s="536"/>
      <c r="O1072" s="536"/>
      <c r="P1072" s="536"/>
      <c r="Q1072" s="536"/>
      <c r="R1072" s="536"/>
      <c r="S1072" s="536"/>
      <c r="T1072" s="536"/>
      <c r="U1072" s="536"/>
      <c r="V1072" s="536"/>
      <c r="W1072" s="536"/>
      <c r="X1072" s="536"/>
      <c r="Y1072" s="536"/>
      <c r="Z1072" s="536"/>
      <c r="AA1072" s="536"/>
      <c r="AB1072" s="94" t="s">
        <v>2391</v>
      </c>
      <c r="AC1072" s="94" t="s">
        <v>3498</v>
      </c>
      <c r="AD1072" s="536"/>
      <c r="AE1072" s="536"/>
      <c r="AF1072" s="1148"/>
      <c r="AG1072" s="1148"/>
      <c r="AH1072" s="1148"/>
      <c r="AI1072" s="1148"/>
      <c r="AJ1072" s="1148"/>
      <c r="AK1072" s="1148"/>
    </row>
    <row r="1073" ht="15.75" customHeight="1">
      <c r="A1073" s="113"/>
      <c r="B1073" s="113"/>
      <c r="C1073" s="113"/>
      <c r="D1073" s="113"/>
      <c r="E1073" s="95"/>
      <c r="F1073" s="93">
        <v>2.0</v>
      </c>
      <c r="G1073" s="96" t="s">
        <v>1810</v>
      </c>
      <c r="H1073" s="96" t="s">
        <v>1805</v>
      </c>
      <c r="I1073" s="536"/>
      <c r="J1073" s="536"/>
      <c r="K1073" s="536"/>
      <c r="L1073" s="536"/>
      <c r="M1073" s="536"/>
      <c r="N1073" s="536"/>
      <c r="O1073" s="536"/>
      <c r="P1073" s="536"/>
      <c r="Q1073" s="536"/>
      <c r="R1073" s="536"/>
      <c r="S1073" s="536"/>
      <c r="T1073" s="536"/>
      <c r="U1073" s="536"/>
      <c r="V1073" s="536"/>
      <c r="W1073" s="536"/>
      <c r="X1073" s="536"/>
      <c r="Y1073" s="536"/>
      <c r="Z1073" s="536"/>
      <c r="AA1073" s="536"/>
      <c r="AB1073" s="94"/>
      <c r="AC1073" s="94"/>
      <c r="AD1073" s="536"/>
      <c r="AE1073" s="536"/>
      <c r="AF1073" s="1148"/>
      <c r="AG1073" s="1148"/>
      <c r="AH1073" s="1148"/>
      <c r="AI1073" s="1148"/>
      <c r="AJ1073" s="1148"/>
      <c r="AK1073" s="1148"/>
    </row>
    <row r="1074" ht="15.75" customHeight="1">
      <c r="A1074" s="113"/>
      <c r="B1074" s="113"/>
      <c r="C1074" s="113"/>
      <c r="D1074" s="113"/>
      <c r="E1074" s="95"/>
      <c r="F1074" s="93">
        <v>3.0</v>
      </c>
      <c r="G1074" s="96" t="s">
        <v>1811</v>
      </c>
      <c r="H1074" s="96" t="s">
        <v>1805</v>
      </c>
      <c r="I1074" s="536"/>
      <c r="J1074" s="536"/>
      <c r="K1074" s="536"/>
      <c r="L1074" s="536"/>
      <c r="M1074" s="536"/>
      <c r="N1074" s="536"/>
      <c r="O1074" s="536"/>
      <c r="P1074" s="536"/>
      <c r="Q1074" s="536"/>
      <c r="R1074" s="536"/>
      <c r="S1074" s="536"/>
      <c r="T1074" s="536"/>
      <c r="U1074" s="536"/>
      <c r="V1074" s="536"/>
      <c r="W1074" s="536"/>
      <c r="X1074" s="536"/>
      <c r="Y1074" s="536"/>
      <c r="Z1074" s="536"/>
      <c r="AA1074" s="536"/>
      <c r="AB1074" s="94"/>
      <c r="AC1074" s="94"/>
      <c r="AD1074" s="536"/>
      <c r="AE1074" s="536"/>
      <c r="AF1074" s="1148"/>
      <c r="AG1074" s="1148"/>
      <c r="AH1074" s="1148"/>
      <c r="AI1074" s="1148"/>
      <c r="AJ1074" s="1148"/>
      <c r="AK1074" s="1148"/>
    </row>
    <row r="1075" ht="15.75" customHeight="1">
      <c r="A1075" s="113"/>
      <c r="B1075" s="113"/>
      <c r="C1075" s="113"/>
      <c r="D1075" s="113"/>
      <c r="E1075" s="95"/>
      <c r="F1075" s="93">
        <v>4.0</v>
      </c>
      <c r="G1075" s="96" t="s">
        <v>1812</v>
      </c>
      <c r="H1075" s="96" t="s">
        <v>1813</v>
      </c>
      <c r="I1075" s="536"/>
      <c r="J1075" s="536"/>
      <c r="K1075" s="536"/>
      <c r="L1075" s="536"/>
      <c r="M1075" s="536"/>
      <c r="N1075" s="536"/>
      <c r="O1075" s="536"/>
      <c r="P1075" s="536"/>
      <c r="Q1075" s="536"/>
      <c r="R1075" s="536"/>
      <c r="S1075" s="536"/>
      <c r="T1075" s="536"/>
      <c r="U1075" s="536"/>
      <c r="V1075" s="536"/>
      <c r="W1075" s="536"/>
      <c r="X1075" s="536"/>
      <c r="Y1075" s="536"/>
      <c r="Z1075" s="536"/>
      <c r="AA1075" s="536"/>
      <c r="AB1075" s="94"/>
      <c r="AC1075" s="94"/>
      <c r="AD1075" s="536"/>
      <c r="AE1075" s="536"/>
      <c r="AF1075" s="1148"/>
      <c r="AG1075" s="1148"/>
      <c r="AH1075" s="1148"/>
      <c r="AI1075" s="1148"/>
      <c r="AJ1075" s="1148"/>
      <c r="AK1075" s="1148"/>
    </row>
    <row r="1076" ht="15.75" customHeight="1">
      <c r="A1076" s="113"/>
      <c r="B1076" s="113"/>
      <c r="C1076" s="113"/>
      <c r="D1076" s="113"/>
      <c r="E1076" s="95"/>
      <c r="F1076" s="93">
        <v>5.0</v>
      </c>
      <c r="G1076" s="96" t="s">
        <v>3499</v>
      </c>
      <c r="H1076" s="96" t="s">
        <v>3500</v>
      </c>
      <c r="I1076" s="536"/>
      <c r="J1076" s="536"/>
      <c r="K1076" s="536"/>
      <c r="L1076" s="536"/>
      <c r="M1076" s="536"/>
      <c r="N1076" s="536"/>
      <c r="O1076" s="536"/>
      <c r="P1076" s="536"/>
      <c r="Q1076" s="536"/>
      <c r="R1076" s="536"/>
      <c r="S1076" s="536"/>
      <c r="T1076" s="536"/>
      <c r="U1076" s="536"/>
      <c r="V1076" s="536"/>
      <c r="W1076" s="536"/>
      <c r="X1076" s="536"/>
      <c r="Y1076" s="536"/>
      <c r="Z1076" s="536"/>
      <c r="AA1076" s="536"/>
      <c r="AB1076" s="94"/>
      <c r="AC1076" s="94"/>
      <c r="AD1076" s="536"/>
      <c r="AE1076" s="536"/>
      <c r="AF1076" s="1148"/>
      <c r="AG1076" s="1148"/>
      <c r="AH1076" s="1148"/>
      <c r="AI1076" s="1148"/>
      <c r="AJ1076" s="1148"/>
      <c r="AK1076" s="1148"/>
    </row>
    <row r="1077" ht="15.75" customHeight="1">
      <c r="A1077" s="113"/>
      <c r="B1077" s="113"/>
      <c r="C1077" s="113"/>
      <c r="D1077" s="113"/>
      <c r="E1077" s="95"/>
      <c r="F1077" s="93">
        <v>6.0</v>
      </c>
      <c r="G1077" s="96" t="s">
        <v>3501</v>
      </c>
      <c r="H1077" s="96" t="s">
        <v>3502</v>
      </c>
      <c r="I1077" s="536"/>
      <c r="J1077" s="536"/>
      <c r="K1077" s="536"/>
      <c r="L1077" s="536"/>
      <c r="M1077" s="536"/>
      <c r="N1077" s="536"/>
      <c r="O1077" s="536"/>
      <c r="P1077" s="536"/>
      <c r="Q1077" s="536"/>
      <c r="R1077" s="536"/>
      <c r="S1077" s="536"/>
      <c r="T1077" s="536"/>
      <c r="U1077" s="536"/>
      <c r="V1077" s="536"/>
      <c r="W1077" s="536"/>
      <c r="X1077" s="536"/>
      <c r="Y1077" s="536"/>
      <c r="Z1077" s="536"/>
      <c r="AA1077" s="536"/>
      <c r="AB1077" s="94"/>
      <c r="AC1077" s="94"/>
      <c r="AD1077" s="536"/>
      <c r="AE1077" s="536"/>
      <c r="AF1077" s="1148"/>
      <c r="AG1077" s="1148"/>
      <c r="AH1077" s="1148"/>
      <c r="AI1077" s="1148"/>
      <c r="AJ1077" s="1148"/>
      <c r="AK1077" s="1148"/>
    </row>
    <row r="1078" ht="15.75" customHeight="1">
      <c r="A1078" s="113"/>
      <c r="B1078" s="113"/>
      <c r="C1078" s="113"/>
      <c r="D1078" s="113"/>
      <c r="E1078" s="95"/>
      <c r="F1078" s="93">
        <v>7.0</v>
      </c>
      <c r="G1078" s="96" t="s">
        <v>1814</v>
      </c>
      <c r="H1078" s="96" t="s">
        <v>1671</v>
      </c>
      <c r="I1078" s="536"/>
      <c r="J1078" s="536"/>
      <c r="K1078" s="536"/>
      <c r="L1078" s="536"/>
      <c r="M1078" s="536"/>
      <c r="N1078" s="536"/>
      <c r="O1078" s="536"/>
      <c r="P1078" s="536"/>
      <c r="Q1078" s="536"/>
      <c r="R1078" s="536"/>
      <c r="S1078" s="536"/>
      <c r="T1078" s="536"/>
      <c r="U1078" s="536"/>
      <c r="V1078" s="536"/>
      <c r="W1078" s="536"/>
      <c r="X1078" s="536"/>
      <c r="Y1078" s="536"/>
      <c r="Z1078" s="536"/>
      <c r="AA1078" s="536"/>
      <c r="AB1078" s="94"/>
      <c r="AC1078" s="94"/>
      <c r="AD1078" s="536"/>
      <c r="AE1078" s="536"/>
      <c r="AF1078" s="1148"/>
      <c r="AG1078" s="1148"/>
      <c r="AH1078" s="1148"/>
      <c r="AI1078" s="1148"/>
      <c r="AJ1078" s="1148"/>
      <c r="AK1078" s="1148"/>
    </row>
    <row r="1079" ht="15.75" customHeight="1">
      <c r="A1079" s="113"/>
      <c r="B1079" s="113"/>
      <c r="C1079" s="113"/>
      <c r="D1079" s="113"/>
      <c r="E1079" s="96" t="s">
        <v>1677</v>
      </c>
      <c r="F1079" s="93">
        <v>8.0</v>
      </c>
      <c r="G1079" s="96" t="s">
        <v>1672</v>
      </c>
      <c r="H1079" s="96" t="s">
        <v>1673</v>
      </c>
      <c r="I1079" s="536"/>
      <c r="J1079" s="536"/>
      <c r="K1079" s="536"/>
      <c r="L1079" s="536"/>
      <c r="M1079" s="536"/>
      <c r="N1079" s="536"/>
      <c r="O1079" s="536"/>
      <c r="P1079" s="536"/>
      <c r="Q1079" s="536"/>
      <c r="R1079" s="536"/>
      <c r="S1079" s="536"/>
      <c r="T1079" s="536"/>
      <c r="U1079" s="536"/>
      <c r="V1079" s="536"/>
      <c r="W1079" s="536"/>
      <c r="X1079" s="536"/>
      <c r="Y1079" s="536"/>
      <c r="Z1079" s="536"/>
      <c r="AA1079" s="536"/>
      <c r="AB1079" s="94"/>
      <c r="AC1079" s="94"/>
      <c r="AD1079" s="536"/>
      <c r="AE1079" s="536"/>
      <c r="AF1079" s="1148"/>
      <c r="AG1079" s="1148"/>
      <c r="AH1079" s="1148"/>
      <c r="AI1079" s="1148"/>
      <c r="AJ1079" s="1148"/>
      <c r="AK1079" s="1148"/>
    </row>
    <row r="1080" ht="15.75" customHeight="1">
      <c r="A1080" s="19"/>
      <c r="B1080" s="19"/>
      <c r="C1080" s="19"/>
      <c r="D1080" s="19"/>
      <c r="E1080" s="96" t="s">
        <v>1680</v>
      </c>
      <c r="F1080" s="94">
        <v>9.0</v>
      </c>
      <c r="G1080" s="96" t="s">
        <v>1675</v>
      </c>
      <c r="H1080" s="96" t="s">
        <v>1676</v>
      </c>
      <c r="I1080" s="536"/>
      <c r="J1080" s="536"/>
      <c r="K1080" s="536"/>
      <c r="L1080" s="536"/>
      <c r="M1080" s="536"/>
      <c r="N1080" s="536"/>
      <c r="O1080" s="536"/>
      <c r="P1080" s="536"/>
      <c r="Q1080" s="536"/>
      <c r="R1080" s="536"/>
      <c r="S1080" s="536"/>
      <c r="T1080" s="536"/>
      <c r="U1080" s="536"/>
      <c r="V1080" s="536"/>
      <c r="W1080" s="536"/>
      <c r="X1080" s="536"/>
      <c r="Y1080" s="536"/>
      <c r="Z1080" s="536"/>
      <c r="AA1080" s="536"/>
      <c r="AB1080" s="94"/>
      <c r="AC1080" s="94"/>
      <c r="AD1080" s="536"/>
      <c r="AE1080" s="536"/>
      <c r="AF1080" s="1148"/>
      <c r="AG1080" s="1148"/>
      <c r="AH1080" s="1148"/>
      <c r="AI1080" s="1148"/>
      <c r="AJ1080" s="1148"/>
      <c r="AK1080" s="1148"/>
    </row>
    <row r="1081" ht="15.75" customHeight="1">
      <c r="A1081" s="192">
        <v>304.0</v>
      </c>
      <c r="B1081" s="192" t="s">
        <v>2377</v>
      </c>
      <c r="C1081" s="192" t="s">
        <v>44</v>
      </c>
      <c r="D1081" s="196" t="s">
        <v>3503</v>
      </c>
      <c r="E1081" s="96" t="s">
        <v>1816</v>
      </c>
      <c r="F1081" s="93">
        <v>1.0</v>
      </c>
      <c r="G1081" s="96" t="s">
        <v>3504</v>
      </c>
      <c r="H1081" s="96" t="s">
        <v>1805</v>
      </c>
      <c r="I1081" s="536"/>
      <c r="J1081" s="536"/>
      <c r="K1081" s="536"/>
      <c r="L1081" s="536"/>
      <c r="M1081" s="536"/>
      <c r="N1081" s="536"/>
      <c r="O1081" s="536"/>
      <c r="P1081" s="536"/>
      <c r="Q1081" s="536"/>
      <c r="R1081" s="536"/>
      <c r="S1081" s="536"/>
      <c r="T1081" s="536"/>
      <c r="U1081" s="536"/>
      <c r="V1081" s="536"/>
      <c r="W1081" s="536"/>
      <c r="X1081" s="536"/>
      <c r="Y1081" s="536"/>
      <c r="Z1081" s="536"/>
      <c r="AA1081" s="536"/>
      <c r="AB1081" s="94" t="s">
        <v>2391</v>
      </c>
      <c r="AC1081" s="94" t="s">
        <v>3505</v>
      </c>
      <c r="AD1081" s="536"/>
      <c r="AE1081" s="536"/>
      <c r="AF1081" s="1148"/>
      <c r="AG1081" s="1148"/>
      <c r="AH1081" s="1148"/>
      <c r="AI1081" s="1148"/>
      <c r="AJ1081" s="1148"/>
      <c r="AK1081" s="1148"/>
    </row>
    <row r="1082" ht="15.75" customHeight="1">
      <c r="A1082" s="113"/>
      <c r="B1082" s="113"/>
      <c r="C1082" s="113"/>
      <c r="D1082" s="113"/>
      <c r="E1082" s="95"/>
      <c r="F1082" s="93">
        <v>2.0</v>
      </c>
      <c r="G1082" s="96" t="s">
        <v>3506</v>
      </c>
      <c r="H1082" s="96" t="s">
        <v>1805</v>
      </c>
      <c r="I1082" s="536"/>
      <c r="J1082" s="536"/>
      <c r="K1082" s="536"/>
      <c r="L1082" s="536"/>
      <c r="M1082" s="536"/>
      <c r="N1082" s="536"/>
      <c r="O1082" s="536"/>
      <c r="P1082" s="536"/>
      <c r="Q1082" s="536"/>
      <c r="R1082" s="536"/>
      <c r="S1082" s="536"/>
      <c r="T1082" s="536"/>
      <c r="U1082" s="536"/>
      <c r="V1082" s="536"/>
      <c r="W1082" s="536"/>
      <c r="X1082" s="536"/>
      <c r="Y1082" s="536"/>
      <c r="Z1082" s="536"/>
      <c r="AA1082" s="536"/>
      <c r="AB1082" s="94"/>
      <c r="AC1082" s="94"/>
      <c r="AD1082" s="536"/>
      <c r="AE1082" s="536"/>
      <c r="AF1082" s="1148"/>
      <c r="AG1082" s="1148"/>
      <c r="AH1082" s="1148"/>
      <c r="AI1082" s="1148"/>
      <c r="AJ1082" s="1148"/>
      <c r="AK1082" s="1148"/>
    </row>
    <row r="1083" ht="15.75" customHeight="1">
      <c r="A1083" s="113"/>
      <c r="B1083" s="113"/>
      <c r="C1083" s="113"/>
      <c r="D1083" s="113"/>
      <c r="E1083" s="95"/>
      <c r="F1083" s="93">
        <v>3.0</v>
      </c>
      <c r="G1083" s="96" t="s">
        <v>1811</v>
      </c>
      <c r="H1083" s="96" t="s">
        <v>1805</v>
      </c>
      <c r="I1083" s="536"/>
      <c r="J1083" s="536"/>
      <c r="K1083" s="536"/>
      <c r="L1083" s="536"/>
      <c r="M1083" s="536"/>
      <c r="N1083" s="536"/>
      <c r="O1083" s="536"/>
      <c r="P1083" s="536"/>
      <c r="Q1083" s="536"/>
      <c r="R1083" s="536"/>
      <c r="S1083" s="536"/>
      <c r="T1083" s="536"/>
      <c r="U1083" s="536"/>
      <c r="V1083" s="536"/>
      <c r="W1083" s="536"/>
      <c r="X1083" s="536"/>
      <c r="Y1083" s="536"/>
      <c r="Z1083" s="536"/>
      <c r="AA1083" s="536"/>
      <c r="AB1083" s="94"/>
      <c r="AC1083" s="94"/>
      <c r="AD1083" s="536"/>
      <c r="AE1083" s="536"/>
      <c r="AF1083" s="1148"/>
      <c r="AG1083" s="1148"/>
      <c r="AH1083" s="1148"/>
      <c r="AI1083" s="1148"/>
      <c r="AJ1083" s="1148"/>
      <c r="AK1083" s="1148"/>
    </row>
    <row r="1084" ht="15.75" customHeight="1">
      <c r="A1084" s="113"/>
      <c r="B1084" s="113"/>
      <c r="C1084" s="113"/>
      <c r="D1084" s="113"/>
      <c r="E1084" s="95"/>
      <c r="F1084" s="93">
        <v>4.0</v>
      </c>
      <c r="G1084" s="96" t="s">
        <v>1276</v>
      </c>
      <c r="H1084" s="96" t="s">
        <v>1819</v>
      </c>
      <c r="I1084" s="536"/>
      <c r="J1084" s="536"/>
      <c r="K1084" s="536"/>
      <c r="L1084" s="536"/>
      <c r="M1084" s="536"/>
      <c r="N1084" s="536"/>
      <c r="O1084" s="536"/>
      <c r="P1084" s="536"/>
      <c r="Q1084" s="536"/>
      <c r="R1084" s="536"/>
      <c r="S1084" s="536"/>
      <c r="T1084" s="536"/>
      <c r="U1084" s="536"/>
      <c r="V1084" s="536"/>
      <c r="W1084" s="536"/>
      <c r="X1084" s="536"/>
      <c r="Y1084" s="536"/>
      <c r="Z1084" s="536"/>
      <c r="AA1084" s="536"/>
      <c r="AB1084" s="94"/>
      <c r="AC1084" s="94"/>
      <c r="AD1084" s="536"/>
      <c r="AE1084" s="536"/>
      <c r="AF1084" s="1148"/>
      <c r="AG1084" s="1148"/>
      <c r="AH1084" s="1148"/>
      <c r="AI1084" s="1148"/>
      <c r="AJ1084" s="1148"/>
      <c r="AK1084" s="1148"/>
    </row>
    <row r="1085" ht="15.75" customHeight="1">
      <c r="A1085" s="113"/>
      <c r="B1085" s="113"/>
      <c r="C1085" s="113"/>
      <c r="D1085" s="113"/>
      <c r="E1085" s="95"/>
      <c r="F1085" s="93">
        <v>5.0</v>
      </c>
      <c r="G1085" s="96" t="s">
        <v>3507</v>
      </c>
      <c r="H1085" s="96" t="s">
        <v>3508</v>
      </c>
      <c r="I1085" s="536"/>
      <c r="J1085" s="536"/>
      <c r="K1085" s="536"/>
      <c r="L1085" s="536"/>
      <c r="M1085" s="536"/>
      <c r="N1085" s="536"/>
      <c r="O1085" s="536"/>
      <c r="P1085" s="536"/>
      <c r="Q1085" s="536"/>
      <c r="R1085" s="536"/>
      <c r="S1085" s="536"/>
      <c r="T1085" s="536"/>
      <c r="U1085" s="536"/>
      <c r="V1085" s="536"/>
      <c r="W1085" s="536"/>
      <c r="X1085" s="536"/>
      <c r="Y1085" s="536"/>
      <c r="Z1085" s="536"/>
      <c r="AA1085" s="536"/>
      <c r="AB1085" s="94"/>
      <c r="AC1085" s="94"/>
      <c r="AD1085" s="536"/>
      <c r="AE1085" s="536"/>
      <c r="AF1085" s="1148"/>
      <c r="AG1085" s="1148"/>
      <c r="AH1085" s="1148"/>
      <c r="AI1085" s="1148"/>
      <c r="AJ1085" s="1148"/>
      <c r="AK1085" s="1148"/>
    </row>
    <row r="1086" ht="15.75" customHeight="1">
      <c r="A1086" s="113"/>
      <c r="B1086" s="113"/>
      <c r="C1086" s="113"/>
      <c r="D1086" s="113"/>
      <c r="E1086" s="95"/>
      <c r="F1086" s="93">
        <v>6.0</v>
      </c>
      <c r="G1086" s="96" t="s">
        <v>1670</v>
      </c>
      <c r="H1086" s="96" t="s">
        <v>1671</v>
      </c>
      <c r="I1086" s="536"/>
      <c r="J1086" s="536"/>
      <c r="K1086" s="536"/>
      <c r="L1086" s="536"/>
      <c r="M1086" s="536"/>
      <c r="N1086" s="536"/>
      <c r="O1086" s="536"/>
      <c r="P1086" s="536"/>
      <c r="Q1086" s="536"/>
      <c r="R1086" s="536"/>
      <c r="S1086" s="536"/>
      <c r="T1086" s="536"/>
      <c r="U1086" s="536"/>
      <c r="V1086" s="536"/>
      <c r="W1086" s="536"/>
      <c r="X1086" s="536"/>
      <c r="Y1086" s="536"/>
      <c r="Z1086" s="536"/>
      <c r="AA1086" s="536"/>
      <c r="AB1086" s="94"/>
      <c r="AC1086" s="94"/>
      <c r="AD1086" s="536"/>
      <c r="AE1086" s="536"/>
      <c r="AF1086" s="1148"/>
      <c r="AG1086" s="1148"/>
      <c r="AH1086" s="1148"/>
      <c r="AI1086" s="1148"/>
      <c r="AJ1086" s="1148"/>
      <c r="AK1086" s="1148"/>
    </row>
    <row r="1087" ht="15.75" customHeight="1">
      <c r="A1087" s="113"/>
      <c r="B1087" s="113"/>
      <c r="C1087" s="113"/>
      <c r="D1087" s="113"/>
      <c r="E1087" s="96" t="s">
        <v>1677</v>
      </c>
      <c r="F1087" s="93">
        <v>7.0</v>
      </c>
      <c r="G1087" s="96" t="s">
        <v>1672</v>
      </c>
      <c r="H1087" s="96" t="s">
        <v>1673</v>
      </c>
      <c r="I1087" s="536"/>
      <c r="J1087" s="536"/>
      <c r="K1087" s="536"/>
      <c r="L1087" s="536"/>
      <c r="M1087" s="536"/>
      <c r="N1087" s="536"/>
      <c r="O1087" s="536"/>
      <c r="P1087" s="536"/>
      <c r="Q1087" s="536"/>
      <c r="R1087" s="536"/>
      <c r="S1087" s="536"/>
      <c r="T1087" s="536"/>
      <c r="U1087" s="536"/>
      <c r="V1087" s="536"/>
      <c r="W1087" s="536"/>
      <c r="X1087" s="536"/>
      <c r="Y1087" s="536"/>
      <c r="Z1087" s="536"/>
      <c r="AA1087" s="536"/>
      <c r="AB1087" s="94"/>
      <c r="AC1087" s="94"/>
      <c r="AD1087" s="536"/>
      <c r="AE1087" s="536"/>
      <c r="AF1087" s="1148"/>
      <c r="AG1087" s="1148"/>
      <c r="AH1087" s="1148"/>
      <c r="AI1087" s="1148"/>
      <c r="AJ1087" s="1148"/>
      <c r="AK1087" s="1148"/>
    </row>
    <row r="1088" ht="15.75" customHeight="1">
      <c r="A1088" s="19"/>
      <c r="B1088" s="19"/>
      <c r="C1088" s="19"/>
      <c r="D1088" s="19"/>
      <c r="E1088" s="96" t="s">
        <v>1680</v>
      </c>
      <c r="F1088" s="94">
        <v>8.0</v>
      </c>
      <c r="G1088" s="96" t="s">
        <v>1675</v>
      </c>
      <c r="H1088" s="96" t="s">
        <v>1676</v>
      </c>
      <c r="I1088" s="536"/>
      <c r="J1088" s="536"/>
      <c r="K1088" s="536"/>
      <c r="L1088" s="536"/>
      <c r="M1088" s="536"/>
      <c r="N1088" s="536"/>
      <c r="O1088" s="536"/>
      <c r="P1088" s="536"/>
      <c r="Q1088" s="536"/>
      <c r="R1088" s="536"/>
      <c r="S1088" s="536"/>
      <c r="T1088" s="536"/>
      <c r="U1088" s="536"/>
      <c r="V1088" s="536"/>
      <c r="W1088" s="536"/>
      <c r="X1088" s="536"/>
      <c r="Y1088" s="536"/>
      <c r="Z1088" s="536"/>
      <c r="AA1088" s="536"/>
      <c r="AB1088" s="94"/>
      <c r="AC1088" s="94"/>
      <c r="AD1088" s="536"/>
      <c r="AE1088" s="536"/>
      <c r="AF1088" s="1148"/>
      <c r="AG1088" s="1148"/>
      <c r="AH1088" s="1148"/>
      <c r="AI1088" s="1148"/>
      <c r="AJ1088" s="1148"/>
      <c r="AK1088" s="1148"/>
    </row>
    <row r="1089" ht="15.75" customHeight="1">
      <c r="A1089" s="192">
        <v>305.0</v>
      </c>
      <c r="B1089" s="192" t="s">
        <v>2377</v>
      </c>
      <c r="C1089" s="192" t="s">
        <v>44</v>
      </c>
      <c r="D1089" s="196" t="s">
        <v>3509</v>
      </c>
      <c r="E1089" s="96" t="s">
        <v>1822</v>
      </c>
      <c r="F1089" s="93">
        <v>1.0</v>
      </c>
      <c r="G1089" s="96" t="s">
        <v>1809</v>
      </c>
      <c r="H1089" s="96" t="s">
        <v>1805</v>
      </c>
      <c r="I1089" s="536"/>
      <c r="J1089" s="536"/>
      <c r="K1089" s="536"/>
      <c r="L1089" s="536"/>
      <c r="M1089" s="536"/>
      <c r="N1089" s="536"/>
      <c r="O1089" s="536"/>
      <c r="P1089" s="536"/>
      <c r="Q1089" s="536"/>
      <c r="R1089" s="536"/>
      <c r="S1089" s="536"/>
      <c r="T1089" s="536"/>
      <c r="U1089" s="536"/>
      <c r="V1089" s="536"/>
      <c r="W1089" s="536"/>
      <c r="X1089" s="536"/>
      <c r="Y1089" s="536"/>
      <c r="Z1089" s="536"/>
      <c r="AA1089" s="536"/>
      <c r="AB1089" s="94" t="s">
        <v>2391</v>
      </c>
      <c r="AC1089" s="94" t="s">
        <v>3510</v>
      </c>
      <c r="AD1089" s="536"/>
      <c r="AE1089" s="536"/>
      <c r="AF1089" s="1148"/>
      <c r="AG1089" s="1148"/>
      <c r="AH1089" s="1148"/>
      <c r="AI1089" s="1148"/>
      <c r="AJ1089" s="1148"/>
      <c r="AK1089" s="1148"/>
    </row>
    <row r="1090" ht="15.75" customHeight="1">
      <c r="A1090" s="113"/>
      <c r="B1090" s="113"/>
      <c r="C1090" s="113"/>
      <c r="D1090" s="113"/>
      <c r="E1090" s="95"/>
      <c r="F1090" s="93">
        <v>2.0</v>
      </c>
      <c r="G1090" s="96" t="s">
        <v>1810</v>
      </c>
      <c r="H1090" s="96" t="s">
        <v>1805</v>
      </c>
      <c r="I1090" s="536"/>
      <c r="J1090" s="536"/>
      <c r="K1090" s="536"/>
      <c r="L1090" s="536"/>
      <c r="M1090" s="536"/>
      <c r="N1090" s="536"/>
      <c r="O1090" s="536"/>
      <c r="P1090" s="536"/>
      <c r="Q1090" s="536"/>
      <c r="R1090" s="536"/>
      <c r="S1090" s="536"/>
      <c r="T1090" s="536"/>
      <c r="U1090" s="536"/>
      <c r="V1090" s="536"/>
      <c r="W1090" s="536"/>
      <c r="X1090" s="536"/>
      <c r="Y1090" s="536"/>
      <c r="Z1090" s="536"/>
      <c r="AA1090" s="536"/>
      <c r="AB1090" s="94"/>
      <c r="AC1090" s="94"/>
      <c r="AD1090" s="536"/>
      <c r="AE1090" s="536"/>
      <c r="AF1090" s="1148"/>
      <c r="AG1090" s="1148"/>
      <c r="AH1090" s="1148"/>
      <c r="AI1090" s="1148"/>
      <c r="AJ1090" s="1148"/>
      <c r="AK1090" s="1148"/>
    </row>
    <row r="1091" ht="15.75" customHeight="1">
      <c r="A1091" s="113"/>
      <c r="B1091" s="113"/>
      <c r="C1091" s="113"/>
      <c r="D1091" s="113"/>
      <c r="E1091" s="95"/>
      <c r="F1091" s="93">
        <v>3.0</v>
      </c>
      <c r="G1091" s="96" t="s">
        <v>3511</v>
      </c>
      <c r="H1091" s="96" t="s">
        <v>1805</v>
      </c>
      <c r="I1091" s="536"/>
      <c r="J1091" s="536"/>
      <c r="K1091" s="536"/>
      <c r="L1091" s="536"/>
      <c r="M1091" s="536"/>
      <c r="N1091" s="536"/>
      <c r="O1091" s="536"/>
      <c r="P1091" s="536"/>
      <c r="Q1091" s="536"/>
      <c r="R1091" s="536"/>
      <c r="S1091" s="536"/>
      <c r="T1091" s="536"/>
      <c r="U1091" s="536"/>
      <c r="V1091" s="536"/>
      <c r="W1091" s="536"/>
      <c r="X1091" s="536"/>
      <c r="Y1091" s="536"/>
      <c r="Z1091" s="536"/>
      <c r="AA1091" s="536"/>
      <c r="AB1091" s="94"/>
      <c r="AC1091" s="94"/>
      <c r="AD1091" s="536"/>
      <c r="AE1091" s="536"/>
      <c r="AF1091" s="1148"/>
      <c r="AG1091" s="1148"/>
      <c r="AH1091" s="1148"/>
      <c r="AI1091" s="1148"/>
      <c r="AJ1091" s="1148"/>
      <c r="AK1091" s="1148"/>
    </row>
    <row r="1092" ht="15.75" customHeight="1">
      <c r="A1092" s="113"/>
      <c r="B1092" s="113"/>
      <c r="C1092" s="113"/>
      <c r="D1092" s="113"/>
      <c r="E1092" s="95"/>
      <c r="F1092" s="93">
        <v>4.0</v>
      </c>
      <c r="G1092" s="96" t="s">
        <v>1276</v>
      </c>
      <c r="H1092" s="96" t="s">
        <v>1819</v>
      </c>
      <c r="I1092" s="536"/>
      <c r="J1092" s="536"/>
      <c r="K1092" s="536"/>
      <c r="L1092" s="536"/>
      <c r="M1092" s="536"/>
      <c r="N1092" s="536"/>
      <c r="O1092" s="536"/>
      <c r="P1092" s="536"/>
      <c r="Q1092" s="536"/>
      <c r="R1092" s="536"/>
      <c r="S1092" s="536"/>
      <c r="T1092" s="536"/>
      <c r="U1092" s="536"/>
      <c r="V1092" s="536"/>
      <c r="W1092" s="536"/>
      <c r="X1092" s="536"/>
      <c r="Y1092" s="536"/>
      <c r="Z1092" s="536"/>
      <c r="AA1092" s="536"/>
      <c r="AB1092" s="94"/>
      <c r="AC1092" s="94"/>
      <c r="AD1092" s="536"/>
      <c r="AE1092" s="536"/>
      <c r="AF1092" s="1148"/>
      <c r="AG1092" s="1148"/>
      <c r="AH1092" s="1148"/>
      <c r="AI1092" s="1148"/>
      <c r="AJ1092" s="1148"/>
      <c r="AK1092" s="1148"/>
    </row>
    <row r="1093" ht="15.75" customHeight="1">
      <c r="A1093" s="113"/>
      <c r="B1093" s="113"/>
      <c r="C1093" s="113"/>
      <c r="D1093" s="113"/>
      <c r="E1093" s="95"/>
      <c r="F1093" s="93">
        <v>5.0</v>
      </c>
      <c r="G1093" s="96" t="s">
        <v>1670</v>
      </c>
      <c r="H1093" s="96" t="s">
        <v>1671</v>
      </c>
      <c r="I1093" s="536"/>
      <c r="J1093" s="536"/>
      <c r="K1093" s="536"/>
      <c r="L1093" s="536"/>
      <c r="M1093" s="536"/>
      <c r="N1093" s="536"/>
      <c r="O1093" s="536"/>
      <c r="P1093" s="536"/>
      <c r="Q1093" s="536"/>
      <c r="R1093" s="536"/>
      <c r="S1093" s="536"/>
      <c r="T1093" s="536"/>
      <c r="U1093" s="536"/>
      <c r="V1093" s="536"/>
      <c r="W1093" s="536"/>
      <c r="X1093" s="536"/>
      <c r="Y1093" s="536"/>
      <c r="Z1093" s="536"/>
      <c r="AA1093" s="536"/>
      <c r="AB1093" s="94"/>
      <c r="AC1093" s="94"/>
      <c r="AD1093" s="536"/>
      <c r="AE1093" s="536"/>
      <c r="AF1093" s="1148"/>
      <c r="AG1093" s="1148"/>
      <c r="AH1093" s="1148"/>
      <c r="AI1093" s="1148"/>
      <c r="AJ1093" s="1148"/>
      <c r="AK1093" s="1148"/>
    </row>
    <row r="1094" ht="15.75" customHeight="1">
      <c r="A1094" s="113"/>
      <c r="B1094" s="113"/>
      <c r="C1094" s="113"/>
      <c r="D1094" s="113"/>
      <c r="E1094" s="96" t="s">
        <v>1677</v>
      </c>
      <c r="F1094" s="93">
        <v>6.0</v>
      </c>
      <c r="G1094" s="96" t="s">
        <v>1672</v>
      </c>
      <c r="H1094" s="96" t="s">
        <v>1673</v>
      </c>
      <c r="I1094" s="536"/>
      <c r="J1094" s="536"/>
      <c r="K1094" s="536"/>
      <c r="L1094" s="536"/>
      <c r="M1094" s="536"/>
      <c r="N1094" s="536"/>
      <c r="O1094" s="536"/>
      <c r="P1094" s="536"/>
      <c r="Q1094" s="536"/>
      <c r="R1094" s="536"/>
      <c r="S1094" s="536"/>
      <c r="T1094" s="536"/>
      <c r="U1094" s="536"/>
      <c r="V1094" s="536"/>
      <c r="W1094" s="536"/>
      <c r="X1094" s="536"/>
      <c r="Y1094" s="536"/>
      <c r="Z1094" s="536"/>
      <c r="AA1094" s="536"/>
      <c r="AB1094" s="94"/>
      <c r="AC1094" s="94"/>
      <c r="AD1094" s="536"/>
      <c r="AE1094" s="536"/>
      <c r="AF1094" s="1148"/>
      <c r="AG1094" s="1148"/>
      <c r="AH1094" s="1148"/>
      <c r="AI1094" s="1148"/>
      <c r="AJ1094" s="1148"/>
      <c r="AK1094" s="1148"/>
    </row>
    <row r="1095" ht="15.75" customHeight="1">
      <c r="A1095" s="113"/>
      <c r="B1095" s="113"/>
      <c r="C1095" s="113"/>
      <c r="D1095" s="113"/>
      <c r="E1095" s="96" t="s">
        <v>1680</v>
      </c>
      <c r="F1095" s="94">
        <v>7.0</v>
      </c>
      <c r="G1095" s="96" t="s">
        <v>1675</v>
      </c>
      <c r="H1095" s="96" t="s">
        <v>1676</v>
      </c>
      <c r="I1095" s="536"/>
      <c r="J1095" s="536"/>
      <c r="K1095" s="536"/>
      <c r="L1095" s="536"/>
      <c r="M1095" s="536"/>
      <c r="N1095" s="536"/>
      <c r="O1095" s="536"/>
      <c r="P1095" s="536"/>
      <c r="Q1095" s="536"/>
      <c r="R1095" s="536"/>
      <c r="S1095" s="536"/>
      <c r="T1095" s="536"/>
      <c r="U1095" s="536"/>
      <c r="V1095" s="536"/>
      <c r="W1095" s="536"/>
      <c r="X1095" s="536"/>
      <c r="Y1095" s="536"/>
      <c r="Z1095" s="536"/>
      <c r="AA1095" s="536"/>
      <c r="AB1095" s="94"/>
      <c r="AC1095" s="94"/>
      <c r="AD1095" s="536"/>
      <c r="AE1095" s="536"/>
      <c r="AF1095" s="1148"/>
      <c r="AG1095" s="1148"/>
      <c r="AH1095" s="1148"/>
      <c r="AI1095" s="1148"/>
      <c r="AJ1095" s="1148"/>
      <c r="AK1095" s="1148"/>
    </row>
    <row r="1096" ht="15.75" customHeight="1">
      <c r="A1096" s="113"/>
      <c r="B1096" s="113"/>
      <c r="C1096" s="113"/>
      <c r="D1096" s="113"/>
      <c r="E1096" s="95"/>
      <c r="F1096" s="93">
        <v>8.0</v>
      </c>
      <c r="G1096" s="96" t="s">
        <v>1784</v>
      </c>
      <c r="H1096" s="96" t="s">
        <v>1785</v>
      </c>
      <c r="I1096" s="536"/>
      <c r="J1096" s="536"/>
      <c r="K1096" s="536"/>
      <c r="L1096" s="536"/>
      <c r="M1096" s="536"/>
      <c r="N1096" s="536"/>
      <c r="O1096" s="536"/>
      <c r="P1096" s="536"/>
      <c r="Q1096" s="536"/>
      <c r="R1096" s="536"/>
      <c r="S1096" s="536"/>
      <c r="T1096" s="536"/>
      <c r="U1096" s="536"/>
      <c r="V1096" s="536"/>
      <c r="W1096" s="536"/>
      <c r="X1096" s="536"/>
      <c r="Y1096" s="536"/>
      <c r="Z1096" s="536"/>
      <c r="AA1096" s="536"/>
      <c r="AB1096" s="94"/>
      <c r="AC1096" s="94"/>
      <c r="AD1096" s="536"/>
      <c r="AE1096" s="536"/>
      <c r="AF1096" s="1148"/>
      <c r="AG1096" s="1148"/>
      <c r="AH1096" s="1148"/>
      <c r="AI1096" s="1148"/>
      <c r="AJ1096" s="1148"/>
      <c r="AK1096" s="1148"/>
    </row>
    <row r="1097" ht="15.75" customHeight="1">
      <c r="A1097" s="113"/>
      <c r="B1097" s="113"/>
      <c r="C1097" s="113"/>
      <c r="D1097" s="113"/>
      <c r="E1097" s="95"/>
      <c r="F1097" s="93">
        <v>9.0</v>
      </c>
      <c r="G1097" s="96" t="s">
        <v>1825</v>
      </c>
      <c r="H1097" s="96" t="s">
        <v>1785</v>
      </c>
      <c r="I1097" s="536"/>
      <c r="J1097" s="536"/>
      <c r="K1097" s="536"/>
      <c r="L1097" s="536"/>
      <c r="M1097" s="536"/>
      <c r="N1097" s="536"/>
      <c r="O1097" s="536"/>
      <c r="P1097" s="536"/>
      <c r="Q1097" s="536"/>
      <c r="R1097" s="536"/>
      <c r="S1097" s="536"/>
      <c r="T1097" s="536"/>
      <c r="U1097" s="536"/>
      <c r="V1097" s="536"/>
      <c r="W1097" s="536"/>
      <c r="X1097" s="536"/>
      <c r="Y1097" s="536"/>
      <c r="Z1097" s="536"/>
      <c r="AA1097" s="536"/>
      <c r="AB1097" s="94"/>
      <c r="AC1097" s="94"/>
      <c r="AD1097" s="536"/>
      <c r="AE1097" s="536"/>
      <c r="AF1097" s="1148"/>
      <c r="AG1097" s="1148"/>
      <c r="AH1097" s="1148"/>
      <c r="AI1097" s="1148"/>
      <c r="AJ1097" s="1148"/>
      <c r="AK1097" s="1148"/>
    </row>
    <row r="1098" ht="15.75" customHeight="1">
      <c r="A1098" s="19"/>
      <c r="B1098" s="19"/>
      <c r="C1098" s="19"/>
      <c r="D1098" s="19"/>
      <c r="E1098" s="95"/>
      <c r="F1098" s="93">
        <v>10.0</v>
      </c>
      <c r="G1098" s="96" t="s">
        <v>1826</v>
      </c>
      <c r="H1098" s="96" t="s">
        <v>1757</v>
      </c>
      <c r="I1098" s="536"/>
      <c r="J1098" s="536"/>
      <c r="K1098" s="536"/>
      <c r="L1098" s="536"/>
      <c r="M1098" s="536"/>
      <c r="N1098" s="536"/>
      <c r="O1098" s="536"/>
      <c r="P1098" s="536"/>
      <c r="Q1098" s="536"/>
      <c r="R1098" s="536"/>
      <c r="S1098" s="536"/>
      <c r="T1098" s="536"/>
      <c r="U1098" s="536"/>
      <c r="V1098" s="536"/>
      <c r="W1098" s="536"/>
      <c r="X1098" s="536"/>
      <c r="Y1098" s="536"/>
      <c r="Z1098" s="536"/>
      <c r="AA1098" s="536"/>
      <c r="AB1098" s="94"/>
      <c r="AC1098" s="94"/>
      <c r="AD1098" s="536"/>
      <c r="AE1098" s="536"/>
      <c r="AF1098" s="1148"/>
      <c r="AG1098" s="1148"/>
      <c r="AH1098" s="1148"/>
      <c r="AI1098" s="1148"/>
      <c r="AJ1098" s="1148"/>
      <c r="AK1098" s="1148"/>
    </row>
    <row r="1099" ht="15.75" customHeight="1">
      <c r="A1099" s="192">
        <v>306.0</v>
      </c>
      <c r="B1099" s="192" t="s">
        <v>2377</v>
      </c>
      <c r="C1099" s="192" t="s">
        <v>44</v>
      </c>
      <c r="D1099" s="196" t="s">
        <v>3512</v>
      </c>
      <c r="E1099" s="96" t="s">
        <v>1816</v>
      </c>
      <c r="F1099" s="93">
        <v>1.0</v>
      </c>
      <c r="G1099" s="96" t="s">
        <v>1809</v>
      </c>
      <c r="H1099" s="96" t="s">
        <v>1805</v>
      </c>
      <c r="I1099" s="536"/>
      <c r="J1099" s="536"/>
      <c r="K1099" s="536"/>
      <c r="L1099" s="536"/>
      <c r="M1099" s="536"/>
      <c r="N1099" s="536"/>
      <c r="O1099" s="536"/>
      <c r="P1099" s="536"/>
      <c r="Q1099" s="536"/>
      <c r="R1099" s="536"/>
      <c r="S1099" s="536"/>
      <c r="T1099" s="536"/>
      <c r="U1099" s="536"/>
      <c r="V1099" s="536"/>
      <c r="W1099" s="536"/>
      <c r="X1099" s="536"/>
      <c r="Y1099" s="536"/>
      <c r="Z1099" s="536"/>
      <c r="AA1099" s="536"/>
      <c r="AB1099" s="94" t="s">
        <v>2391</v>
      </c>
      <c r="AC1099" s="94" t="s">
        <v>3513</v>
      </c>
      <c r="AD1099" s="536"/>
      <c r="AE1099" s="536"/>
      <c r="AF1099" s="1148"/>
      <c r="AG1099" s="1148"/>
      <c r="AH1099" s="1148"/>
      <c r="AI1099" s="1148"/>
      <c r="AJ1099" s="1148"/>
      <c r="AK1099" s="1148"/>
    </row>
    <row r="1100" ht="15.75" customHeight="1">
      <c r="A1100" s="113"/>
      <c r="B1100" s="113"/>
      <c r="C1100" s="113"/>
      <c r="D1100" s="113"/>
      <c r="E1100" s="95"/>
      <c r="F1100" s="93">
        <v>2.0</v>
      </c>
      <c r="G1100" s="96" t="s">
        <v>1810</v>
      </c>
      <c r="H1100" s="96" t="s">
        <v>1805</v>
      </c>
      <c r="I1100" s="536"/>
      <c r="J1100" s="536"/>
      <c r="K1100" s="536"/>
      <c r="L1100" s="536"/>
      <c r="M1100" s="536"/>
      <c r="N1100" s="536"/>
      <c r="O1100" s="536"/>
      <c r="P1100" s="536"/>
      <c r="Q1100" s="536"/>
      <c r="R1100" s="536"/>
      <c r="S1100" s="536"/>
      <c r="T1100" s="536"/>
      <c r="U1100" s="536"/>
      <c r="V1100" s="536"/>
      <c r="W1100" s="536"/>
      <c r="X1100" s="536"/>
      <c r="Y1100" s="536"/>
      <c r="Z1100" s="536"/>
      <c r="AA1100" s="536"/>
      <c r="AB1100" s="94"/>
      <c r="AC1100" s="94"/>
      <c r="AD1100" s="536"/>
      <c r="AE1100" s="536"/>
      <c r="AF1100" s="1148"/>
      <c r="AG1100" s="1148"/>
      <c r="AH1100" s="1148"/>
      <c r="AI1100" s="1148"/>
      <c r="AJ1100" s="1148"/>
      <c r="AK1100" s="1148"/>
    </row>
    <row r="1101" ht="15.75" customHeight="1">
      <c r="A1101" s="113"/>
      <c r="B1101" s="113"/>
      <c r="C1101" s="113"/>
      <c r="D1101" s="113"/>
      <c r="E1101" s="95"/>
      <c r="F1101" s="93">
        <v>3.0</v>
      </c>
      <c r="G1101" s="96" t="s">
        <v>3514</v>
      </c>
      <c r="H1101" s="96" t="s">
        <v>1805</v>
      </c>
      <c r="I1101" s="536"/>
      <c r="J1101" s="536"/>
      <c r="K1101" s="536"/>
      <c r="L1101" s="536"/>
      <c r="M1101" s="536"/>
      <c r="N1101" s="536"/>
      <c r="O1101" s="536"/>
      <c r="P1101" s="536"/>
      <c r="Q1101" s="536"/>
      <c r="R1101" s="536"/>
      <c r="S1101" s="536"/>
      <c r="T1101" s="536"/>
      <c r="U1101" s="536"/>
      <c r="V1101" s="536"/>
      <c r="W1101" s="536"/>
      <c r="X1101" s="536"/>
      <c r="Y1101" s="536"/>
      <c r="Z1101" s="536"/>
      <c r="AA1101" s="536"/>
      <c r="AB1101" s="94"/>
      <c r="AC1101" s="94"/>
      <c r="AD1101" s="536"/>
      <c r="AE1101" s="536"/>
      <c r="AF1101" s="1148"/>
      <c r="AG1101" s="1148"/>
      <c r="AH1101" s="1148"/>
      <c r="AI1101" s="1148"/>
      <c r="AJ1101" s="1148"/>
      <c r="AK1101" s="1148"/>
    </row>
    <row r="1102" ht="15.75" customHeight="1">
      <c r="A1102" s="113"/>
      <c r="B1102" s="113"/>
      <c r="C1102" s="113"/>
      <c r="D1102" s="113"/>
      <c r="E1102" s="95"/>
      <c r="F1102" s="93">
        <v>4.0</v>
      </c>
      <c r="G1102" s="96" t="s">
        <v>1830</v>
      </c>
      <c r="H1102" s="96" t="s">
        <v>1819</v>
      </c>
      <c r="I1102" s="536"/>
      <c r="J1102" s="536"/>
      <c r="K1102" s="536"/>
      <c r="L1102" s="536"/>
      <c r="M1102" s="536"/>
      <c r="N1102" s="536"/>
      <c r="O1102" s="536"/>
      <c r="P1102" s="536"/>
      <c r="Q1102" s="536"/>
      <c r="R1102" s="536"/>
      <c r="S1102" s="536"/>
      <c r="T1102" s="536"/>
      <c r="U1102" s="536"/>
      <c r="V1102" s="536"/>
      <c r="W1102" s="536"/>
      <c r="X1102" s="536"/>
      <c r="Y1102" s="536"/>
      <c r="Z1102" s="536"/>
      <c r="AA1102" s="536"/>
      <c r="AB1102" s="94"/>
      <c r="AC1102" s="94"/>
      <c r="AD1102" s="536"/>
      <c r="AE1102" s="536"/>
      <c r="AF1102" s="1148"/>
      <c r="AG1102" s="1148"/>
      <c r="AH1102" s="1148"/>
      <c r="AI1102" s="1148"/>
      <c r="AJ1102" s="1148"/>
      <c r="AK1102" s="1148"/>
    </row>
    <row r="1103" ht="15.75" customHeight="1">
      <c r="A1103" s="113"/>
      <c r="B1103" s="113"/>
      <c r="C1103" s="113"/>
      <c r="D1103" s="113"/>
      <c r="E1103" s="95"/>
      <c r="F1103" s="93">
        <v>5.0</v>
      </c>
      <c r="G1103" s="96" t="s">
        <v>1670</v>
      </c>
      <c r="H1103" s="96" t="s">
        <v>1671</v>
      </c>
      <c r="I1103" s="536"/>
      <c r="J1103" s="536"/>
      <c r="K1103" s="536"/>
      <c r="L1103" s="536"/>
      <c r="M1103" s="536"/>
      <c r="N1103" s="536"/>
      <c r="O1103" s="536"/>
      <c r="P1103" s="536"/>
      <c r="Q1103" s="536"/>
      <c r="R1103" s="536"/>
      <c r="S1103" s="536"/>
      <c r="T1103" s="536"/>
      <c r="U1103" s="536"/>
      <c r="V1103" s="536"/>
      <c r="W1103" s="536"/>
      <c r="X1103" s="536"/>
      <c r="Y1103" s="536"/>
      <c r="Z1103" s="536"/>
      <c r="AA1103" s="536"/>
      <c r="AB1103" s="94"/>
      <c r="AC1103" s="94"/>
      <c r="AD1103" s="536"/>
      <c r="AE1103" s="536"/>
      <c r="AF1103" s="1148"/>
      <c r="AG1103" s="1148"/>
      <c r="AH1103" s="1148"/>
      <c r="AI1103" s="1148"/>
      <c r="AJ1103" s="1148"/>
      <c r="AK1103" s="1148"/>
    </row>
    <row r="1104" ht="15.75" customHeight="1">
      <c r="A1104" s="113"/>
      <c r="B1104" s="113"/>
      <c r="C1104" s="113"/>
      <c r="D1104" s="113"/>
      <c r="E1104" s="96" t="s">
        <v>1677</v>
      </c>
      <c r="F1104" s="93">
        <v>6.0</v>
      </c>
      <c r="G1104" s="96" t="s">
        <v>1672</v>
      </c>
      <c r="H1104" s="96" t="s">
        <v>1673</v>
      </c>
      <c r="I1104" s="536"/>
      <c r="J1104" s="536"/>
      <c r="K1104" s="536"/>
      <c r="L1104" s="536"/>
      <c r="M1104" s="536"/>
      <c r="N1104" s="536"/>
      <c r="O1104" s="536"/>
      <c r="P1104" s="536"/>
      <c r="Q1104" s="536"/>
      <c r="R1104" s="536"/>
      <c r="S1104" s="536"/>
      <c r="T1104" s="536"/>
      <c r="U1104" s="536"/>
      <c r="V1104" s="536"/>
      <c r="W1104" s="536"/>
      <c r="X1104" s="536"/>
      <c r="Y1104" s="536"/>
      <c r="Z1104" s="536"/>
      <c r="AA1104" s="536"/>
      <c r="AB1104" s="94"/>
      <c r="AC1104" s="94"/>
      <c r="AD1104" s="536"/>
      <c r="AE1104" s="536"/>
      <c r="AF1104" s="1148"/>
      <c r="AG1104" s="1148"/>
      <c r="AH1104" s="1148"/>
      <c r="AI1104" s="1148"/>
      <c r="AJ1104" s="1148"/>
      <c r="AK1104" s="1148"/>
    </row>
    <row r="1105" ht="15.75" customHeight="1">
      <c r="A1105" s="113"/>
      <c r="B1105" s="113"/>
      <c r="C1105" s="113"/>
      <c r="D1105" s="113"/>
      <c r="E1105" s="96" t="s">
        <v>1680</v>
      </c>
      <c r="F1105" s="94">
        <v>7.0</v>
      </c>
      <c r="G1105" s="96" t="s">
        <v>1675</v>
      </c>
      <c r="H1105" s="96" t="s">
        <v>1676</v>
      </c>
      <c r="I1105" s="536"/>
      <c r="J1105" s="536"/>
      <c r="K1105" s="536"/>
      <c r="L1105" s="536"/>
      <c r="M1105" s="536"/>
      <c r="N1105" s="536"/>
      <c r="O1105" s="536"/>
      <c r="P1105" s="536"/>
      <c r="Q1105" s="536"/>
      <c r="R1105" s="536"/>
      <c r="S1105" s="536"/>
      <c r="T1105" s="536"/>
      <c r="U1105" s="536"/>
      <c r="V1105" s="536"/>
      <c r="W1105" s="536"/>
      <c r="X1105" s="536"/>
      <c r="Y1105" s="536"/>
      <c r="Z1105" s="536"/>
      <c r="AA1105" s="536"/>
      <c r="AB1105" s="94"/>
      <c r="AC1105" s="94"/>
      <c r="AD1105" s="536"/>
      <c r="AE1105" s="536"/>
      <c r="AF1105" s="1148"/>
      <c r="AG1105" s="1148"/>
      <c r="AH1105" s="1148"/>
      <c r="AI1105" s="1148"/>
      <c r="AJ1105" s="1148"/>
      <c r="AK1105" s="1148"/>
    </row>
    <row r="1106" ht="15.75" customHeight="1">
      <c r="A1106" s="113"/>
      <c r="B1106" s="113"/>
      <c r="C1106" s="113"/>
      <c r="D1106" s="113"/>
      <c r="E1106" s="95"/>
      <c r="F1106" s="93">
        <v>8.0</v>
      </c>
      <c r="G1106" s="96" t="s">
        <v>1831</v>
      </c>
      <c r="H1106" s="96" t="s">
        <v>1785</v>
      </c>
      <c r="I1106" s="536"/>
      <c r="J1106" s="536"/>
      <c r="K1106" s="536"/>
      <c r="L1106" s="536"/>
      <c r="M1106" s="536"/>
      <c r="N1106" s="536"/>
      <c r="O1106" s="536"/>
      <c r="P1106" s="536"/>
      <c r="Q1106" s="536"/>
      <c r="R1106" s="536"/>
      <c r="S1106" s="536"/>
      <c r="T1106" s="536"/>
      <c r="U1106" s="536"/>
      <c r="V1106" s="536"/>
      <c r="W1106" s="536"/>
      <c r="X1106" s="536"/>
      <c r="Y1106" s="536"/>
      <c r="Z1106" s="536"/>
      <c r="AA1106" s="536"/>
      <c r="AB1106" s="94"/>
      <c r="AC1106" s="94"/>
      <c r="AD1106" s="536"/>
      <c r="AE1106" s="536"/>
      <c r="AF1106" s="1148"/>
      <c r="AG1106" s="1148"/>
      <c r="AH1106" s="1148"/>
      <c r="AI1106" s="1148"/>
      <c r="AJ1106" s="1148"/>
      <c r="AK1106" s="1148"/>
    </row>
    <row r="1107" ht="15.75" customHeight="1">
      <c r="A1107" s="113"/>
      <c r="B1107" s="113"/>
      <c r="C1107" s="113"/>
      <c r="D1107" s="113"/>
      <c r="E1107" s="95"/>
      <c r="F1107" s="93">
        <v>9.0</v>
      </c>
      <c r="G1107" s="96" t="s">
        <v>1832</v>
      </c>
      <c r="H1107" s="96" t="s">
        <v>1785</v>
      </c>
      <c r="I1107" s="536"/>
      <c r="J1107" s="536"/>
      <c r="K1107" s="536"/>
      <c r="L1107" s="536"/>
      <c r="M1107" s="536"/>
      <c r="N1107" s="536"/>
      <c r="O1107" s="536"/>
      <c r="P1107" s="536"/>
      <c r="Q1107" s="536"/>
      <c r="R1107" s="536"/>
      <c r="S1107" s="536"/>
      <c r="T1107" s="536"/>
      <c r="U1107" s="536"/>
      <c r="V1107" s="536"/>
      <c r="W1107" s="536"/>
      <c r="X1107" s="536"/>
      <c r="Y1107" s="536"/>
      <c r="Z1107" s="536"/>
      <c r="AA1107" s="536"/>
      <c r="AB1107" s="94"/>
      <c r="AC1107" s="94"/>
      <c r="AD1107" s="536"/>
      <c r="AE1107" s="536"/>
      <c r="AF1107" s="1148"/>
      <c r="AG1107" s="1148"/>
      <c r="AH1107" s="1148"/>
      <c r="AI1107" s="1148"/>
      <c r="AJ1107" s="1148"/>
      <c r="AK1107" s="1148"/>
    </row>
    <row r="1108" ht="15.75" customHeight="1">
      <c r="A1108" s="113"/>
      <c r="B1108" s="113"/>
      <c r="C1108" s="113"/>
      <c r="D1108" s="113"/>
      <c r="E1108" s="95"/>
      <c r="F1108" s="93">
        <v>10.0</v>
      </c>
      <c r="G1108" s="96" t="s">
        <v>1833</v>
      </c>
      <c r="H1108" s="96" t="s">
        <v>1785</v>
      </c>
      <c r="I1108" s="536"/>
      <c r="J1108" s="536"/>
      <c r="K1108" s="536"/>
      <c r="L1108" s="536"/>
      <c r="M1108" s="536"/>
      <c r="N1108" s="536"/>
      <c r="O1108" s="536"/>
      <c r="P1108" s="536"/>
      <c r="Q1108" s="536"/>
      <c r="R1108" s="536"/>
      <c r="S1108" s="536"/>
      <c r="T1108" s="536"/>
      <c r="U1108" s="536"/>
      <c r="V1108" s="536"/>
      <c r="W1108" s="536"/>
      <c r="X1108" s="536"/>
      <c r="Y1108" s="536"/>
      <c r="Z1108" s="536"/>
      <c r="AA1108" s="536"/>
      <c r="AB1108" s="94"/>
      <c r="AC1108" s="94"/>
      <c r="AD1108" s="536"/>
      <c r="AE1108" s="536"/>
      <c r="AF1108" s="1148"/>
      <c r="AG1108" s="1148"/>
      <c r="AH1108" s="1148"/>
      <c r="AI1108" s="1148"/>
      <c r="AJ1108" s="1148"/>
      <c r="AK1108" s="1148"/>
    </row>
    <row r="1109" ht="15.75" customHeight="1">
      <c r="A1109" s="113"/>
      <c r="B1109" s="113"/>
      <c r="C1109" s="113"/>
      <c r="D1109" s="113"/>
      <c r="E1109" s="95"/>
      <c r="F1109" s="93">
        <v>11.0</v>
      </c>
      <c r="G1109" s="96" t="s">
        <v>1833</v>
      </c>
      <c r="H1109" s="96" t="s">
        <v>1785</v>
      </c>
      <c r="I1109" s="536"/>
      <c r="J1109" s="536"/>
      <c r="K1109" s="536"/>
      <c r="L1109" s="536"/>
      <c r="M1109" s="536"/>
      <c r="N1109" s="536"/>
      <c r="O1109" s="536"/>
      <c r="P1109" s="536"/>
      <c r="Q1109" s="536"/>
      <c r="R1109" s="536"/>
      <c r="S1109" s="536"/>
      <c r="T1109" s="536"/>
      <c r="U1109" s="536"/>
      <c r="V1109" s="536"/>
      <c r="W1109" s="536"/>
      <c r="X1109" s="536"/>
      <c r="Y1109" s="536"/>
      <c r="Z1109" s="536"/>
      <c r="AA1109" s="536"/>
      <c r="AB1109" s="94"/>
      <c r="AC1109" s="94"/>
      <c r="AD1109" s="536"/>
      <c r="AE1109" s="536"/>
      <c r="AF1109" s="1148"/>
      <c r="AG1109" s="1148"/>
      <c r="AH1109" s="1148"/>
      <c r="AI1109" s="1148"/>
      <c r="AJ1109" s="1148"/>
      <c r="AK1109" s="1148"/>
    </row>
    <row r="1110" ht="15.75" customHeight="1">
      <c r="A1110" s="113"/>
      <c r="B1110" s="113"/>
      <c r="C1110" s="113"/>
      <c r="D1110" s="113"/>
      <c r="E1110" s="95"/>
      <c r="F1110" s="93">
        <v>12.0</v>
      </c>
      <c r="G1110" s="96" t="s">
        <v>1834</v>
      </c>
      <c r="H1110" s="96"/>
      <c r="I1110" s="536"/>
      <c r="J1110" s="536"/>
      <c r="K1110" s="536"/>
      <c r="L1110" s="536"/>
      <c r="M1110" s="536"/>
      <c r="N1110" s="536"/>
      <c r="O1110" s="536"/>
      <c r="P1110" s="536"/>
      <c r="Q1110" s="536"/>
      <c r="R1110" s="536"/>
      <c r="S1110" s="536"/>
      <c r="T1110" s="536"/>
      <c r="U1110" s="536"/>
      <c r="V1110" s="536"/>
      <c r="W1110" s="536"/>
      <c r="X1110" s="536"/>
      <c r="Y1110" s="536"/>
      <c r="Z1110" s="536"/>
      <c r="AA1110" s="536"/>
      <c r="AB1110" s="94"/>
      <c r="AC1110" s="94"/>
      <c r="AD1110" s="536"/>
      <c r="AE1110" s="536"/>
      <c r="AF1110" s="1148"/>
      <c r="AG1110" s="1148"/>
      <c r="AH1110" s="1148"/>
      <c r="AI1110" s="1148"/>
      <c r="AJ1110" s="1148"/>
      <c r="AK1110" s="1148"/>
    </row>
    <row r="1111" ht="15.75" customHeight="1">
      <c r="A1111" s="113"/>
      <c r="B1111" s="113"/>
      <c r="C1111" s="113"/>
      <c r="D1111" s="113"/>
      <c r="E1111" s="95"/>
      <c r="F1111" s="93">
        <v>13.0</v>
      </c>
      <c r="G1111" s="96" t="s">
        <v>1837</v>
      </c>
      <c r="H1111" s="96" t="s">
        <v>1835</v>
      </c>
      <c r="I1111" s="536"/>
      <c r="J1111" s="536"/>
      <c r="K1111" s="536"/>
      <c r="L1111" s="536"/>
      <c r="M1111" s="536"/>
      <c r="N1111" s="536"/>
      <c r="O1111" s="536"/>
      <c r="P1111" s="536"/>
      <c r="Q1111" s="536"/>
      <c r="R1111" s="536"/>
      <c r="S1111" s="536"/>
      <c r="T1111" s="536"/>
      <c r="U1111" s="536"/>
      <c r="V1111" s="536"/>
      <c r="W1111" s="536"/>
      <c r="X1111" s="536"/>
      <c r="Y1111" s="536"/>
      <c r="Z1111" s="536"/>
      <c r="AA1111" s="536"/>
      <c r="AB1111" s="94"/>
      <c r="AC1111" s="94"/>
      <c r="AD1111" s="536"/>
      <c r="AE1111" s="536"/>
      <c r="AF1111" s="1148"/>
      <c r="AG1111" s="1148"/>
      <c r="AH1111" s="1148"/>
      <c r="AI1111" s="1148"/>
      <c r="AJ1111" s="1148"/>
      <c r="AK1111" s="1148"/>
    </row>
    <row r="1112" ht="15.75" customHeight="1">
      <c r="A1112" s="19"/>
      <c r="B1112" s="19"/>
      <c r="C1112" s="19"/>
      <c r="D1112" s="19"/>
      <c r="E1112" s="95"/>
      <c r="F1112" s="93">
        <v>14.0</v>
      </c>
      <c r="G1112" s="96" t="s">
        <v>1838</v>
      </c>
      <c r="H1112" s="96" t="s">
        <v>1839</v>
      </c>
      <c r="I1112" s="536"/>
      <c r="J1112" s="536"/>
      <c r="K1112" s="536"/>
      <c r="L1112" s="536"/>
      <c r="M1112" s="536"/>
      <c r="N1112" s="536"/>
      <c r="O1112" s="536"/>
      <c r="P1112" s="536"/>
      <c r="Q1112" s="536"/>
      <c r="R1112" s="536"/>
      <c r="S1112" s="536"/>
      <c r="T1112" s="536"/>
      <c r="U1112" s="536"/>
      <c r="V1112" s="536"/>
      <c r="W1112" s="536"/>
      <c r="X1112" s="536"/>
      <c r="Y1112" s="536"/>
      <c r="Z1112" s="536"/>
      <c r="AA1112" s="536"/>
      <c r="AB1112" s="94"/>
      <c r="AC1112" s="94"/>
      <c r="AD1112" s="536"/>
      <c r="AE1112" s="536"/>
      <c r="AF1112" s="1148"/>
      <c r="AG1112" s="1148"/>
      <c r="AH1112" s="1148"/>
      <c r="AI1112" s="1148"/>
      <c r="AJ1112" s="1148"/>
      <c r="AK1112" s="1148"/>
    </row>
    <row r="1113" ht="15.75" customHeight="1">
      <c r="A1113" s="192">
        <v>307.0</v>
      </c>
      <c r="B1113" s="192" t="s">
        <v>2377</v>
      </c>
      <c r="C1113" s="192" t="s">
        <v>44</v>
      </c>
      <c r="D1113" s="196" t="s">
        <v>3515</v>
      </c>
      <c r="E1113" s="96" t="s">
        <v>3516</v>
      </c>
      <c r="F1113" s="93">
        <v>1.0</v>
      </c>
      <c r="G1113" s="96" t="s">
        <v>425</v>
      </c>
      <c r="H1113" s="96" t="s">
        <v>426</v>
      </c>
      <c r="I1113" s="536"/>
      <c r="J1113" s="536"/>
      <c r="K1113" s="536"/>
      <c r="L1113" s="536"/>
      <c r="M1113" s="536"/>
      <c r="N1113" s="536"/>
      <c r="O1113" s="536"/>
      <c r="P1113" s="536"/>
      <c r="Q1113" s="536"/>
      <c r="R1113" s="536"/>
      <c r="S1113" s="536"/>
      <c r="T1113" s="536"/>
      <c r="U1113" s="536"/>
      <c r="V1113" s="536"/>
      <c r="W1113" s="536"/>
      <c r="X1113" s="536"/>
      <c r="Y1113" s="536"/>
      <c r="Z1113" s="536"/>
      <c r="AA1113" s="536"/>
      <c r="AB1113" s="94"/>
      <c r="AC1113" s="94"/>
      <c r="AD1113" s="536"/>
      <c r="AE1113" s="536"/>
      <c r="AF1113" s="1148"/>
      <c r="AG1113" s="1148"/>
      <c r="AH1113" s="1148"/>
      <c r="AI1113" s="1148"/>
      <c r="AJ1113" s="1148"/>
      <c r="AK1113" s="1148"/>
    </row>
    <row r="1114" ht="15.75" customHeight="1">
      <c r="A1114" s="113"/>
      <c r="B1114" s="113"/>
      <c r="C1114" s="113"/>
      <c r="D1114" s="113"/>
      <c r="E1114" s="95"/>
      <c r="F1114" s="93">
        <v>2.0</v>
      </c>
      <c r="G1114" s="96" t="s">
        <v>3467</v>
      </c>
      <c r="H1114" s="96" t="s">
        <v>384</v>
      </c>
      <c r="I1114" s="536"/>
      <c r="J1114" s="536"/>
      <c r="K1114" s="536"/>
      <c r="L1114" s="536"/>
      <c r="M1114" s="536"/>
      <c r="N1114" s="536"/>
      <c r="O1114" s="536"/>
      <c r="P1114" s="536"/>
      <c r="Q1114" s="536"/>
      <c r="R1114" s="536"/>
      <c r="S1114" s="536"/>
      <c r="T1114" s="536"/>
      <c r="U1114" s="536"/>
      <c r="V1114" s="536"/>
      <c r="W1114" s="536"/>
      <c r="X1114" s="536"/>
      <c r="Y1114" s="536"/>
      <c r="Z1114" s="536"/>
      <c r="AA1114" s="536"/>
      <c r="AB1114" s="94"/>
      <c r="AC1114" s="94"/>
      <c r="AD1114" s="536"/>
      <c r="AE1114" s="536"/>
      <c r="AF1114" s="1148"/>
      <c r="AG1114" s="1148"/>
      <c r="AH1114" s="1148"/>
      <c r="AI1114" s="1148"/>
      <c r="AJ1114" s="1148"/>
      <c r="AK1114" s="1148"/>
    </row>
    <row r="1115" ht="15.75" customHeight="1">
      <c r="A1115" s="113"/>
      <c r="B1115" s="113"/>
      <c r="C1115" s="113"/>
      <c r="D1115" s="113"/>
      <c r="E1115" s="95"/>
      <c r="F1115" s="93">
        <v>3.0</v>
      </c>
      <c r="G1115" s="96" t="s">
        <v>1382</v>
      </c>
      <c r="H1115" s="96" t="s">
        <v>1383</v>
      </c>
      <c r="I1115" s="536"/>
      <c r="J1115" s="536"/>
      <c r="K1115" s="536"/>
      <c r="L1115" s="536"/>
      <c r="M1115" s="536"/>
      <c r="N1115" s="536"/>
      <c r="O1115" s="536"/>
      <c r="P1115" s="536"/>
      <c r="Q1115" s="536"/>
      <c r="R1115" s="536"/>
      <c r="S1115" s="536"/>
      <c r="T1115" s="536"/>
      <c r="U1115" s="536"/>
      <c r="V1115" s="536"/>
      <c r="W1115" s="536"/>
      <c r="X1115" s="536"/>
      <c r="Y1115" s="536"/>
      <c r="Z1115" s="536"/>
      <c r="AA1115" s="536"/>
      <c r="AB1115" s="94"/>
      <c r="AC1115" s="94"/>
      <c r="AD1115" s="536"/>
      <c r="AE1115" s="536"/>
      <c r="AF1115" s="1148"/>
      <c r="AG1115" s="1148"/>
      <c r="AH1115" s="1148"/>
      <c r="AI1115" s="1148"/>
      <c r="AJ1115" s="1148"/>
      <c r="AK1115" s="1148"/>
    </row>
    <row r="1116" ht="15.75" customHeight="1">
      <c r="A1116" s="113"/>
      <c r="B1116" s="113"/>
      <c r="C1116" s="113"/>
      <c r="D1116" s="113"/>
      <c r="E1116" s="95"/>
      <c r="F1116" s="93">
        <v>4.0</v>
      </c>
      <c r="G1116" s="96" t="s">
        <v>1386</v>
      </c>
      <c r="H1116" s="96" t="s">
        <v>1841</v>
      </c>
      <c r="I1116" s="536"/>
      <c r="J1116" s="536"/>
      <c r="K1116" s="536"/>
      <c r="L1116" s="536"/>
      <c r="M1116" s="536"/>
      <c r="N1116" s="536"/>
      <c r="O1116" s="536"/>
      <c r="P1116" s="536"/>
      <c r="Q1116" s="536"/>
      <c r="R1116" s="536"/>
      <c r="S1116" s="536"/>
      <c r="T1116" s="536"/>
      <c r="U1116" s="536"/>
      <c r="V1116" s="536"/>
      <c r="W1116" s="536"/>
      <c r="X1116" s="536"/>
      <c r="Y1116" s="536"/>
      <c r="Z1116" s="536"/>
      <c r="AA1116" s="536"/>
      <c r="AB1116" s="94"/>
      <c r="AC1116" s="94"/>
      <c r="AD1116" s="536"/>
      <c r="AE1116" s="536"/>
      <c r="AF1116" s="1148"/>
      <c r="AG1116" s="1148"/>
      <c r="AH1116" s="1148"/>
      <c r="AI1116" s="1148"/>
      <c r="AJ1116" s="1148"/>
      <c r="AK1116" s="1148"/>
    </row>
    <row r="1117" ht="15.75" customHeight="1">
      <c r="A1117" s="113"/>
      <c r="B1117" s="113"/>
      <c r="C1117" s="113"/>
      <c r="D1117" s="113"/>
      <c r="E1117" s="95"/>
      <c r="F1117" s="93">
        <v>5.0</v>
      </c>
      <c r="G1117" s="96" t="s">
        <v>1812</v>
      </c>
      <c r="H1117" s="96" t="s">
        <v>1819</v>
      </c>
      <c r="I1117" s="536"/>
      <c r="J1117" s="536"/>
      <c r="K1117" s="536"/>
      <c r="L1117" s="536"/>
      <c r="M1117" s="536"/>
      <c r="N1117" s="536"/>
      <c r="O1117" s="536"/>
      <c r="P1117" s="536"/>
      <c r="Q1117" s="536"/>
      <c r="R1117" s="536"/>
      <c r="S1117" s="536"/>
      <c r="T1117" s="536"/>
      <c r="U1117" s="536"/>
      <c r="V1117" s="536"/>
      <c r="W1117" s="536"/>
      <c r="X1117" s="536"/>
      <c r="Y1117" s="536"/>
      <c r="Z1117" s="536"/>
      <c r="AA1117" s="536"/>
      <c r="AB1117" s="94"/>
      <c r="AC1117" s="94"/>
      <c r="AD1117" s="536"/>
      <c r="AE1117" s="536"/>
      <c r="AF1117" s="1148"/>
      <c r="AG1117" s="1148"/>
      <c r="AH1117" s="1148"/>
      <c r="AI1117" s="1148"/>
      <c r="AJ1117" s="1148"/>
      <c r="AK1117" s="1148"/>
    </row>
    <row r="1118" ht="15.75" customHeight="1">
      <c r="A1118" s="113"/>
      <c r="B1118" s="113"/>
      <c r="C1118" s="113"/>
      <c r="D1118" s="113"/>
      <c r="E1118" s="95"/>
      <c r="F1118" s="93">
        <v>6.0</v>
      </c>
      <c r="G1118" s="96" t="s">
        <v>3517</v>
      </c>
      <c r="H1118" s="96" t="s">
        <v>3518</v>
      </c>
      <c r="I1118" s="536"/>
      <c r="J1118" s="536"/>
      <c r="K1118" s="536"/>
      <c r="L1118" s="536"/>
      <c r="M1118" s="536"/>
      <c r="N1118" s="536"/>
      <c r="O1118" s="536"/>
      <c r="P1118" s="536"/>
      <c r="Q1118" s="536"/>
      <c r="R1118" s="536"/>
      <c r="S1118" s="536"/>
      <c r="T1118" s="536"/>
      <c r="U1118" s="536"/>
      <c r="V1118" s="536"/>
      <c r="W1118" s="536"/>
      <c r="X1118" s="536"/>
      <c r="Y1118" s="536"/>
      <c r="Z1118" s="536"/>
      <c r="AA1118" s="536"/>
      <c r="AB1118" s="94"/>
      <c r="AC1118" s="94"/>
      <c r="AD1118" s="536"/>
      <c r="AE1118" s="536"/>
      <c r="AF1118" s="1148"/>
      <c r="AG1118" s="1148"/>
      <c r="AH1118" s="1148"/>
      <c r="AI1118" s="1148"/>
      <c r="AJ1118" s="1148"/>
      <c r="AK1118" s="1148"/>
    </row>
    <row r="1119" ht="15.75" customHeight="1">
      <c r="A1119" s="113"/>
      <c r="B1119" s="113"/>
      <c r="C1119" s="113"/>
      <c r="D1119" s="113"/>
      <c r="E1119" s="96" t="s">
        <v>1677</v>
      </c>
      <c r="F1119" s="93">
        <v>7.0</v>
      </c>
      <c r="G1119" s="96" t="s">
        <v>1670</v>
      </c>
      <c r="H1119" s="96" t="s">
        <v>1671</v>
      </c>
      <c r="I1119" s="536"/>
      <c r="J1119" s="536"/>
      <c r="K1119" s="536"/>
      <c r="L1119" s="536"/>
      <c r="M1119" s="536"/>
      <c r="N1119" s="536"/>
      <c r="O1119" s="536"/>
      <c r="P1119" s="536"/>
      <c r="Q1119" s="536"/>
      <c r="R1119" s="536"/>
      <c r="S1119" s="536"/>
      <c r="T1119" s="536"/>
      <c r="U1119" s="536"/>
      <c r="V1119" s="536"/>
      <c r="W1119" s="536"/>
      <c r="X1119" s="536"/>
      <c r="Y1119" s="536"/>
      <c r="Z1119" s="536"/>
      <c r="AA1119" s="536"/>
      <c r="AB1119" s="94" t="s">
        <v>2391</v>
      </c>
      <c r="AC1119" s="94" t="s">
        <v>3519</v>
      </c>
      <c r="AD1119" s="536"/>
      <c r="AE1119" s="536"/>
      <c r="AF1119" s="1148"/>
      <c r="AG1119" s="1148"/>
      <c r="AH1119" s="1148"/>
      <c r="AI1119" s="1148"/>
      <c r="AJ1119" s="1148"/>
      <c r="AK1119" s="1148"/>
    </row>
    <row r="1120" ht="15.75" customHeight="1">
      <c r="A1120" s="113"/>
      <c r="B1120" s="113"/>
      <c r="C1120" s="113"/>
      <c r="D1120" s="113"/>
      <c r="E1120" s="96" t="s">
        <v>1680</v>
      </c>
      <c r="F1120" s="93">
        <v>8.0</v>
      </c>
      <c r="G1120" s="96" t="s">
        <v>1672</v>
      </c>
      <c r="H1120" s="96" t="s">
        <v>1673</v>
      </c>
      <c r="I1120" s="536"/>
      <c r="J1120" s="536"/>
      <c r="K1120" s="536"/>
      <c r="L1120" s="536"/>
      <c r="M1120" s="536"/>
      <c r="N1120" s="536"/>
      <c r="O1120" s="536"/>
      <c r="P1120" s="536"/>
      <c r="Q1120" s="536"/>
      <c r="R1120" s="536"/>
      <c r="S1120" s="536"/>
      <c r="T1120" s="536"/>
      <c r="U1120" s="536"/>
      <c r="V1120" s="536"/>
      <c r="W1120" s="536"/>
      <c r="X1120" s="536"/>
      <c r="Y1120" s="536"/>
      <c r="Z1120" s="536"/>
      <c r="AA1120" s="536"/>
      <c r="AB1120" s="94"/>
      <c r="AC1120" s="94"/>
      <c r="AD1120" s="536"/>
      <c r="AE1120" s="536"/>
      <c r="AF1120" s="1148"/>
      <c r="AG1120" s="1148"/>
      <c r="AH1120" s="1148"/>
      <c r="AI1120" s="1148"/>
      <c r="AJ1120" s="1148"/>
      <c r="AK1120" s="1148"/>
    </row>
    <row r="1121" ht="15.75" customHeight="1">
      <c r="A1121" s="113"/>
      <c r="B1121" s="113"/>
      <c r="C1121" s="113"/>
      <c r="D1121" s="113"/>
      <c r="E1121" s="95"/>
      <c r="F1121" s="94">
        <v>9.0</v>
      </c>
      <c r="G1121" s="96" t="s">
        <v>1675</v>
      </c>
      <c r="H1121" s="96" t="s">
        <v>1676</v>
      </c>
      <c r="I1121" s="536"/>
      <c r="J1121" s="536"/>
      <c r="K1121" s="536"/>
      <c r="L1121" s="536"/>
      <c r="M1121" s="536"/>
      <c r="N1121" s="536"/>
      <c r="O1121" s="536"/>
      <c r="P1121" s="536"/>
      <c r="Q1121" s="536"/>
      <c r="R1121" s="536"/>
      <c r="S1121" s="536"/>
      <c r="T1121" s="536"/>
      <c r="U1121" s="536"/>
      <c r="V1121" s="536"/>
      <c r="W1121" s="536"/>
      <c r="X1121" s="536"/>
      <c r="Y1121" s="536"/>
      <c r="Z1121" s="536"/>
      <c r="AA1121" s="536"/>
      <c r="AB1121" s="94"/>
      <c r="AC1121" s="94"/>
      <c r="AD1121" s="536"/>
      <c r="AE1121" s="536"/>
      <c r="AF1121" s="1148"/>
      <c r="AG1121" s="1148"/>
      <c r="AH1121" s="1148"/>
      <c r="AI1121" s="1148"/>
      <c r="AJ1121" s="1148"/>
      <c r="AK1121" s="1148"/>
    </row>
    <row r="1122" ht="15.75" customHeight="1">
      <c r="A1122" s="113"/>
      <c r="B1122" s="113"/>
      <c r="C1122" s="113"/>
      <c r="D1122" s="113"/>
      <c r="E1122" s="95"/>
      <c r="F1122" s="93">
        <v>10.0</v>
      </c>
      <c r="G1122" s="96" t="s">
        <v>1842</v>
      </c>
      <c r="H1122" s="96" t="s">
        <v>1757</v>
      </c>
      <c r="I1122" s="536"/>
      <c r="J1122" s="536"/>
      <c r="K1122" s="536"/>
      <c r="L1122" s="536"/>
      <c r="M1122" s="536"/>
      <c r="N1122" s="536"/>
      <c r="O1122" s="536"/>
      <c r="P1122" s="536"/>
      <c r="Q1122" s="536"/>
      <c r="R1122" s="536"/>
      <c r="S1122" s="536"/>
      <c r="T1122" s="536"/>
      <c r="U1122" s="536"/>
      <c r="V1122" s="536"/>
      <c r="W1122" s="536"/>
      <c r="X1122" s="536"/>
      <c r="Y1122" s="536"/>
      <c r="Z1122" s="536"/>
      <c r="AA1122" s="536"/>
      <c r="AB1122" s="94"/>
      <c r="AC1122" s="94"/>
      <c r="AD1122" s="536"/>
      <c r="AE1122" s="536"/>
      <c r="AF1122" s="1148"/>
      <c r="AG1122" s="1148"/>
      <c r="AH1122" s="1148"/>
      <c r="AI1122" s="1148"/>
      <c r="AJ1122" s="1148"/>
      <c r="AK1122" s="1148"/>
    </row>
    <row r="1123" ht="15.75" customHeight="1">
      <c r="A1123" s="19"/>
      <c r="B1123" s="19"/>
      <c r="C1123" s="19"/>
      <c r="D1123" s="19"/>
      <c r="E1123" s="102"/>
      <c r="F1123" s="137">
        <v>11.0</v>
      </c>
      <c r="G1123" s="138" t="s">
        <v>1758</v>
      </c>
      <c r="H1123" s="138" t="s">
        <v>1759</v>
      </c>
      <c r="I1123" s="536"/>
      <c r="J1123" s="536"/>
      <c r="K1123" s="536"/>
      <c r="L1123" s="536"/>
      <c r="M1123" s="536"/>
      <c r="N1123" s="536"/>
      <c r="O1123" s="536"/>
      <c r="P1123" s="536"/>
      <c r="Q1123" s="536"/>
      <c r="R1123" s="536"/>
      <c r="S1123" s="536"/>
      <c r="T1123" s="536"/>
      <c r="U1123" s="536"/>
      <c r="V1123" s="536"/>
      <c r="W1123" s="536"/>
      <c r="X1123" s="536"/>
      <c r="Y1123" s="536"/>
      <c r="Z1123" s="536"/>
      <c r="AA1123" s="536"/>
      <c r="AB1123" s="94"/>
      <c r="AC1123" s="94"/>
      <c r="AD1123" s="536"/>
      <c r="AE1123" s="536"/>
      <c r="AF1123" s="1148"/>
      <c r="AG1123" s="1148"/>
      <c r="AH1123" s="1148"/>
      <c r="AI1123" s="1148"/>
      <c r="AJ1123" s="1148"/>
      <c r="AK1123" s="1148"/>
    </row>
    <row r="1124" ht="15.75" customHeight="1">
      <c r="A1124" s="192">
        <v>308.0</v>
      </c>
      <c r="B1124" s="192" t="s">
        <v>2377</v>
      </c>
      <c r="C1124" s="192" t="s">
        <v>44</v>
      </c>
      <c r="D1124" s="196" t="s">
        <v>3520</v>
      </c>
      <c r="E1124" s="96" t="s">
        <v>3521</v>
      </c>
      <c r="F1124" s="93">
        <v>1.0</v>
      </c>
      <c r="G1124" s="96" t="s">
        <v>3467</v>
      </c>
      <c r="H1124" s="96" t="s">
        <v>384</v>
      </c>
      <c r="I1124" s="536"/>
      <c r="J1124" s="536"/>
      <c r="K1124" s="536"/>
      <c r="L1124" s="536"/>
      <c r="M1124" s="536"/>
      <c r="N1124" s="536"/>
      <c r="O1124" s="536"/>
      <c r="P1124" s="536"/>
      <c r="Q1124" s="536"/>
      <c r="R1124" s="536"/>
      <c r="S1124" s="536"/>
      <c r="T1124" s="536"/>
      <c r="U1124" s="536"/>
      <c r="V1124" s="536"/>
      <c r="W1124" s="536"/>
      <c r="X1124" s="536"/>
      <c r="Y1124" s="536"/>
      <c r="Z1124" s="536"/>
      <c r="AA1124" s="536"/>
      <c r="AB1124" s="94" t="s">
        <v>2391</v>
      </c>
      <c r="AC1124" s="94" t="s">
        <v>3522</v>
      </c>
      <c r="AD1124" s="536"/>
      <c r="AE1124" s="536"/>
      <c r="AF1124" s="1148"/>
      <c r="AG1124" s="1148"/>
      <c r="AH1124" s="1148"/>
      <c r="AI1124" s="1148"/>
      <c r="AJ1124" s="1148"/>
      <c r="AK1124" s="1148"/>
    </row>
    <row r="1125" ht="15.75" customHeight="1">
      <c r="A1125" s="113"/>
      <c r="B1125" s="113"/>
      <c r="C1125" s="113"/>
      <c r="D1125" s="113"/>
      <c r="E1125" s="95" t="s">
        <v>1845</v>
      </c>
      <c r="F1125" s="93">
        <v>2.0</v>
      </c>
      <c r="G1125" s="96" t="s">
        <v>1382</v>
      </c>
      <c r="H1125" s="96" t="s">
        <v>1383</v>
      </c>
      <c r="I1125" s="536"/>
      <c r="J1125" s="536"/>
      <c r="K1125" s="536"/>
      <c r="L1125" s="536"/>
      <c r="M1125" s="536"/>
      <c r="N1125" s="536"/>
      <c r="O1125" s="536"/>
      <c r="P1125" s="536"/>
      <c r="Q1125" s="536"/>
      <c r="R1125" s="536"/>
      <c r="S1125" s="536"/>
      <c r="T1125" s="536"/>
      <c r="U1125" s="536"/>
      <c r="V1125" s="536"/>
      <c r="W1125" s="536"/>
      <c r="X1125" s="536"/>
      <c r="Y1125" s="536"/>
      <c r="Z1125" s="536"/>
      <c r="AA1125" s="536"/>
      <c r="AB1125" s="94"/>
      <c r="AC1125" s="94"/>
      <c r="AD1125" s="536"/>
      <c r="AE1125" s="536"/>
      <c r="AF1125" s="1148"/>
      <c r="AG1125" s="1148"/>
      <c r="AH1125" s="1148"/>
      <c r="AI1125" s="1148"/>
      <c r="AJ1125" s="1148"/>
      <c r="AK1125" s="1148"/>
    </row>
    <row r="1126" ht="15.75" customHeight="1">
      <c r="A1126" s="113"/>
      <c r="B1126" s="113"/>
      <c r="C1126" s="113"/>
      <c r="D1126" s="113"/>
      <c r="E1126" s="95" t="s">
        <v>1846</v>
      </c>
      <c r="F1126" s="93">
        <v>3.0</v>
      </c>
      <c r="G1126" s="96" t="s">
        <v>1386</v>
      </c>
      <c r="H1126" s="96" t="s">
        <v>1841</v>
      </c>
      <c r="I1126" s="536"/>
      <c r="J1126" s="536"/>
      <c r="K1126" s="536"/>
      <c r="L1126" s="536"/>
      <c r="M1126" s="536"/>
      <c r="N1126" s="536"/>
      <c r="O1126" s="536"/>
      <c r="P1126" s="536"/>
      <c r="Q1126" s="536"/>
      <c r="R1126" s="536"/>
      <c r="S1126" s="536"/>
      <c r="T1126" s="536"/>
      <c r="U1126" s="536"/>
      <c r="V1126" s="536"/>
      <c r="W1126" s="536"/>
      <c r="X1126" s="536"/>
      <c r="Y1126" s="536"/>
      <c r="Z1126" s="536"/>
      <c r="AA1126" s="536"/>
      <c r="AB1126" s="94"/>
      <c r="AC1126" s="94"/>
      <c r="AD1126" s="536"/>
      <c r="AE1126" s="536"/>
      <c r="AF1126" s="1148"/>
      <c r="AG1126" s="1148"/>
      <c r="AH1126" s="1148"/>
      <c r="AI1126" s="1148"/>
      <c r="AJ1126" s="1148"/>
      <c r="AK1126" s="1148"/>
    </row>
    <row r="1127" ht="15.75" customHeight="1">
      <c r="A1127" s="113"/>
      <c r="B1127" s="113"/>
      <c r="C1127" s="113"/>
      <c r="D1127" s="113"/>
      <c r="E1127" s="95"/>
      <c r="F1127" s="93">
        <v>4.0</v>
      </c>
      <c r="G1127" s="96" t="s">
        <v>1276</v>
      </c>
      <c r="H1127" s="96" t="s">
        <v>1819</v>
      </c>
      <c r="I1127" s="536"/>
      <c r="J1127" s="536"/>
      <c r="K1127" s="536"/>
      <c r="L1127" s="536"/>
      <c r="M1127" s="536"/>
      <c r="N1127" s="536"/>
      <c r="O1127" s="536"/>
      <c r="P1127" s="536"/>
      <c r="Q1127" s="536"/>
      <c r="R1127" s="536"/>
      <c r="S1127" s="536"/>
      <c r="T1127" s="536"/>
      <c r="U1127" s="536"/>
      <c r="V1127" s="536"/>
      <c r="W1127" s="536"/>
      <c r="X1127" s="536"/>
      <c r="Y1127" s="536"/>
      <c r="Z1127" s="536"/>
      <c r="AA1127" s="536"/>
      <c r="AB1127" s="94"/>
      <c r="AC1127" s="94"/>
      <c r="AD1127" s="536"/>
      <c r="AE1127" s="536"/>
      <c r="AF1127" s="1148"/>
      <c r="AG1127" s="1148"/>
      <c r="AH1127" s="1148"/>
      <c r="AI1127" s="1148"/>
      <c r="AJ1127" s="1148"/>
      <c r="AK1127" s="1148"/>
    </row>
    <row r="1128" ht="15.75" customHeight="1">
      <c r="A1128" s="113"/>
      <c r="B1128" s="113"/>
      <c r="C1128" s="113"/>
      <c r="D1128" s="113"/>
      <c r="E1128" s="95"/>
      <c r="F1128" s="93">
        <v>5.0</v>
      </c>
      <c r="G1128" s="96" t="s">
        <v>1670</v>
      </c>
      <c r="H1128" s="96" t="s">
        <v>1671</v>
      </c>
      <c r="I1128" s="536"/>
      <c r="J1128" s="536"/>
      <c r="K1128" s="536"/>
      <c r="L1128" s="536"/>
      <c r="M1128" s="536"/>
      <c r="N1128" s="536"/>
      <c r="O1128" s="536"/>
      <c r="P1128" s="536"/>
      <c r="Q1128" s="536"/>
      <c r="R1128" s="536"/>
      <c r="S1128" s="536"/>
      <c r="T1128" s="536"/>
      <c r="U1128" s="536"/>
      <c r="V1128" s="536"/>
      <c r="W1128" s="536"/>
      <c r="X1128" s="536"/>
      <c r="Y1128" s="536"/>
      <c r="Z1128" s="536"/>
      <c r="AA1128" s="536"/>
      <c r="AB1128" s="94"/>
      <c r="AC1128" s="94"/>
      <c r="AD1128" s="536"/>
      <c r="AE1128" s="536"/>
      <c r="AF1128" s="1148"/>
      <c r="AG1128" s="1148"/>
      <c r="AH1128" s="1148"/>
      <c r="AI1128" s="1148"/>
      <c r="AJ1128" s="1148"/>
      <c r="AK1128" s="1148"/>
    </row>
    <row r="1129" ht="15.75" customHeight="1">
      <c r="A1129" s="113"/>
      <c r="B1129" s="113"/>
      <c r="C1129" s="113"/>
      <c r="D1129" s="113"/>
      <c r="E1129" s="96" t="s">
        <v>1677</v>
      </c>
      <c r="F1129" s="93">
        <v>6.0</v>
      </c>
      <c r="G1129" s="96" t="s">
        <v>1672</v>
      </c>
      <c r="H1129" s="96" t="s">
        <v>1673</v>
      </c>
      <c r="I1129" s="536"/>
      <c r="J1129" s="536"/>
      <c r="K1129" s="536"/>
      <c r="L1129" s="536"/>
      <c r="M1129" s="536"/>
      <c r="N1129" s="536"/>
      <c r="O1129" s="536"/>
      <c r="P1129" s="536"/>
      <c r="Q1129" s="536"/>
      <c r="R1129" s="536"/>
      <c r="S1129" s="536"/>
      <c r="T1129" s="536"/>
      <c r="U1129" s="536"/>
      <c r="V1129" s="536"/>
      <c r="W1129" s="536"/>
      <c r="X1129" s="536"/>
      <c r="Y1129" s="536"/>
      <c r="Z1129" s="536"/>
      <c r="AA1129" s="536"/>
      <c r="AB1129" s="94"/>
      <c r="AC1129" s="94"/>
      <c r="AD1129" s="536"/>
      <c r="AE1129" s="536"/>
      <c r="AF1129" s="1148"/>
      <c r="AG1129" s="1148"/>
      <c r="AH1129" s="1148"/>
      <c r="AI1129" s="1148"/>
      <c r="AJ1129" s="1148"/>
      <c r="AK1129" s="1148"/>
    </row>
    <row r="1130" ht="15.75" customHeight="1">
      <c r="A1130" s="113"/>
      <c r="B1130" s="113"/>
      <c r="C1130" s="113"/>
      <c r="D1130" s="113"/>
      <c r="E1130" s="96" t="s">
        <v>1680</v>
      </c>
      <c r="F1130" s="94">
        <v>7.0</v>
      </c>
      <c r="G1130" s="96" t="s">
        <v>1675</v>
      </c>
      <c r="H1130" s="96" t="s">
        <v>1676</v>
      </c>
      <c r="I1130" s="536"/>
      <c r="J1130" s="536"/>
      <c r="K1130" s="536"/>
      <c r="L1130" s="536"/>
      <c r="M1130" s="536"/>
      <c r="N1130" s="536"/>
      <c r="O1130" s="536"/>
      <c r="P1130" s="536"/>
      <c r="Q1130" s="536"/>
      <c r="R1130" s="536"/>
      <c r="S1130" s="536"/>
      <c r="T1130" s="536"/>
      <c r="U1130" s="536"/>
      <c r="V1130" s="536"/>
      <c r="W1130" s="536"/>
      <c r="X1130" s="536"/>
      <c r="Y1130" s="536"/>
      <c r="Z1130" s="536"/>
      <c r="AA1130" s="536"/>
      <c r="AB1130" s="94"/>
      <c r="AC1130" s="94"/>
      <c r="AD1130" s="536"/>
      <c r="AE1130" s="536"/>
      <c r="AF1130" s="1148"/>
      <c r="AG1130" s="1148"/>
      <c r="AH1130" s="1148"/>
      <c r="AI1130" s="1148"/>
      <c r="AJ1130" s="1148"/>
      <c r="AK1130" s="1148"/>
    </row>
    <row r="1131" ht="15.75" customHeight="1">
      <c r="A1131" s="113"/>
      <c r="B1131" s="113"/>
      <c r="C1131" s="113"/>
      <c r="D1131" s="113"/>
      <c r="E1131" s="95"/>
      <c r="F1131" s="93">
        <v>8.0</v>
      </c>
      <c r="G1131" s="96" t="s">
        <v>1847</v>
      </c>
      <c r="H1131" s="96" t="s">
        <v>1757</v>
      </c>
      <c r="I1131" s="536"/>
      <c r="J1131" s="536"/>
      <c r="K1131" s="536"/>
      <c r="L1131" s="536"/>
      <c r="M1131" s="536"/>
      <c r="N1131" s="536"/>
      <c r="O1131" s="536"/>
      <c r="P1131" s="536"/>
      <c r="Q1131" s="536"/>
      <c r="R1131" s="536"/>
      <c r="S1131" s="536"/>
      <c r="T1131" s="536"/>
      <c r="U1131" s="536"/>
      <c r="V1131" s="536"/>
      <c r="W1131" s="536"/>
      <c r="X1131" s="536"/>
      <c r="Y1131" s="536"/>
      <c r="Z1131" s="536"/>
      <c r="AA1131" s="536"/>
      <c r="AB1131" s="94"/>
      <c r="AC1131" s="94"/>
      <c r="AD1131" s="536"/>
      <c r="AE1131" s="536"/>
      <c r="AF1131" s="1148"/>
      <c r="AG1131" s="1148"/>
      <c r="AH1131" s="1148"/>
      <c r="AI1131" s="1148"/>
      <c r="AJ1131" s="1148"/>
      <c r="AK1131" s="1148"/>
    </row>
    <row r="1132" ht="15.75" customHeight="1">
      <c r="A1132" s="113"/>
      <c r="B1132" s="113"/>
      <c r="C1132" s="113"/>
      <c r="D1132" s="113"/>
      <c r="E1132" s="95"/>
      <c r="F1132" s="93">
        <v>9.0</v>
      </c>
      <c r="G1132" s="96" t="s">
        <v>1758</v>
      </c>
      <c r="H1132" s="96" t="s">
        <v>1759</v>
      </c>
      <c r="I1132" s="536"/>
      <c r="J1132" s="536"/>
      <c r="K1132" s="536"/>
      <c r="L1132" s="536"/>
      <c r="M1132" s="536"/>
      <c r="N1132" s="536"/>
      <c r="O1132" s="536"/>
      <c r="P1132" s="536"/>
      <c r="Q1132" s="536"/>
      <c r="R1132" s="536"/>
      <c r="S1132" s="536"/>
      <c r="T1132" s="536"/>
      <c r="U1132" s="536"/>
      <c r="V1132" s="536"/>
      <c r="W1132" s="536"/>
      <c r="X1132" s="536"/>
      <c r="Y1132" s="536"/>
      <c r="Z1132" s="536"/>
      <c r="AA1132" s="536"/>
      <c r="AB1132" s="94"/>
      <c r="AC1132" s="94"/>
      <c r="AD1132" s="536"/>
      <c r="AE1132" s="536"/>
      <c r="AF1132" s="1148"/>
      <c r="AG1132" s="1148"/>
      <c r="AH1132" s="1148"/>
      <c r="AI1132" s="1148"/>
      <c r="AJ1132" s="1148"/>
      <c r="AK1132" s="1148"/>
    </row>
    <row r="1133" ht="15.75" customHeight="1">
      <c r="A1133" s="19"/>
      <c r="B1133" s="19"/>
      <c r="C1133" s="19"/>
      <c r="D1133" s="19"/>
      <c r="E1133" s="95"/>
      <c r="F1133" s="93">
        <v>10.0</v>
      </c>
      <c r="G1133" s="96" t="s">
        <v>1758</v>
      </c>
      <c r="H1133" s="96" t="s">
        <v>1759</v>
      </c>
      <c r="I1133" s="536"/>
      <c r="J1133" s="536"/>
      <c r="K1133" s="536"/>
      <c r="L1133" s="536"/>
      <c r="M1133" s="536"/>
      <c r="N1133" s="536"/>
      <c r="O1133" s="536"/>
      <c r="P1133" s="536"/>
      <c r="Q1133" s="536"/>
      <c r="R1133" s="536"/>
      <c r="S1133" s="536"/>
      <c r="T1133" s="536"/>
      <c r="U1133" s="536"/>
      <c r="V1133" s="536"/>
      <c r="W1133" s="536"/>
      <c r="X1133" s="536"/>
      <c r="Y1133" s="536"/>
      <c r="Z1133" s="536"/>
      <c r="AA1133" s="536"/>
      <c r="AB1133" s="94"/>
      <c r="AC1133" s="94"/>
      <c r="AD1133" s="536"/>
      <c r="AE1133" s="536"/>
      <c r="AF1133" s="1148"/>
      <c r="AG1133" s="1148"/>
      <c r="AH1133" s="1148"/>
      <c r="AI1133" s="1148"/>
      <c r="AJ1133" s="1148"/>
      <c r="AK1133" s="1148"/>
    </row>
    <row r="1134" ht="15.75" customHeight="1">
      <c r="A1134" s="192">
        <v>309.0</v>
      </c>
      <c r="B1134" s="192" t="s">
        <v>44</v>
      </c>
      <c r="C1134" s="192" t="s">
        <v>44</v>
      </c>
      <c r="D1134" s="196" t="s">
        <v>1848</v>
      </c>
      <c r="E1134" s="196" t="s">
        <v>1849</v>
      </c>
      <c r="F1134" s="93">
        <v>1.0</v>
      </c>
      <c r="G1134" s="96" t="s">
        <v>1276</v>
      </c>
      <c r="H1134" s="96"/>
      <c r="I1134" s="536"/>
      <c r="J1134" s="536"/>
      <c r="K1134" s="536"/>
      <c r="L1134" s="536"/>
      <c r="M1134" s="536"/>
      <c r="N1134" s="536"/>
      <c r="O1134" s="536"/>
      <c r="P1134" s="536"/>
      <c r="Q1134" s="536"/>
      <c r="R1134" s="536"/>
      <c r="S1134" s="536"/>
      <c r="T1134" s="536"/>
      <c r="U1134" s="536"/>
      <c r="V1134" s="536"/>
      <c r="W1134" s="536"/>
      <c r="X1134" s="536"/>
      <c r="Y1134" s="536"/>
      <c r="Z1134" s="536"/>
      <c r="AA1134" s="536"/>
      <c r="AB1134" s="93" t="s">
        <v>2391</v>
      </c>
      <c r="AC1134" s="94" t="s">
        <v>3117</v>
      </c>
      <c r="AD1134" s="536"/>
      <c r="AE1134" s="536"/>
      <c r="AF1134" s="1148"/>
      <c r="AG1134" s="1148"/>
      <c r="AH1134" s="1148"/>
      <c r="AI1134" s="1148"/>
      <c r="AJ1134" s="1148"/>
      <c r="AK1134" s="1148"/>
    </row>
    <row r="1135" ht="15.75" customHeight="1">
      <c r="A1135" s="19"/>
      <c r="B1135" s="19"/>
      <c r="C1135" s="19"/>
      <c r="D1135" s="19"/>
      <c r="E1135" s="19"/>
      <c r="F1135" s="93">
        <v>2.0</v>
      </c>
      <c r="G1135" s="96" t="s">
        <v>1851</v>
      </c>
      <c r="H1135" s="96" t="s">
        <v>1850</v>
      </c>
      <c r="I1135" s="536"/>
      <c r="J1135" s="536"/>
      <c r="K1135" s="536"/>
      <c r="L1135" s="536"/>
      <c r="M1135" s="536"/>
      <c r="N1135" s="536"/>
      <c r="O1135" s="536"/>
      <c r="P1135" s="536"/>
      <c r="Q1135" s="536"/>
      <c r="R1135" s="536"/>
      <c r="S1135" s="536"/>
      <c r="T1135" s="536"/>
      <c r="U1135" s="536"/>
      <c r="V1135" s="536"/>
      <c r="W1135" s="536"/>
      <c r="X1135" s="536"/>
      <c r="Y1135" s="536"/>
      <c r="Z1135" s="536"/>
      <c r="AA1135" s="536"/>
      <c r="AB1135" s="94"/>
      <c r="AC1135" s="94"/>
      <c r="AD1135" s="536"/>
      <c r="AE1135" s="536"/>
      <c r="AF1135" s="1148"/>
      <c r="AG1135" s="1148"/>
      <c r="AH1135" s="1148"/>
      <c r="AI1135" s="1148"/>
      <c r="AJ1135" s="1148"/>
      <c r="AK1135" s="1148"/>
    </row>
    <row r="1136" ht="15.75" customHeight="1">
      <c r="A1136" s="192">
        <v>310.0</v>
      </c>
      <c r="B1136" s="192" t="s">
        <v>44</v>
      </c>
      <c r="C1136" s="192" t="s">
        <v>44</v>
      </c>
      <c r="D1136" s="196" t="s">
        <v>1852</v>
      </c>
      <c r="E1136" s="196" t="s">
        <v>1849</v>
      </c>
      <c r="F1136" s="93">
        <v>1.0</v>
      </c>
      <c r="G1136" s="96" t="s">
        <v>1853</v>
      </c>
      <c r="H1136" s="96" t="s">
        <v>1501</v>
      </c>
      <c r="I1136" s="536"/>
      <c r="J1136" s="536"/>
      <c r="K1136" s="536"/>
      <c r="L1136" s="536"/>
      <c r="M1136" s="536"/>
      <c r="N1136" s="536"/>
      <c r="O1136" s="536"/>
      <c r="P1136" s="536"/>
      <c r="Q1136" s="536"/>
      <c r="R1136" s="536"/>
      <c r="S1136" s="536"/>
      <c r="T1136" s="536"/>
      <c r="U1136" s="536"/>
      <c r="V1136" s="536"/>
      <c r="W1136" s="536"/>
      <c r="X1136" s="536"/>
      <c r="Y1136" s="536"/>
      <c r="Z1136" s="536"/>
      <c r="AA1136" s="536"/>
      <c r="AB1136" s="94" t="s">
        <v>2391</v>
      </c>
      <c r="AC1136" s="94" t="s">
        <v>3523</v>
      </c>
      <c r="AD1136" s="536"/>
      <c r="AE1136" s="536"/>
      <c r="AF1136" s="1148"/>
      <c r="AG1136" s="1148"/>
      <c r="AH1136" s="1148"/>
      <c r="AI1136" s="1148"/>
      <c r="AJ1136" s="1148"/>
      <c r="AK1136" s="1148"/>
    </row>
    <row r="1137" ht="15.75" customHeight="1">
      <c r="A1137" s="113"/>
      <c r="B1137" s="113"/>
      <c r="C1137" s="113"/>
      <c r="D1137" s="113"/>
      <c r="E1137" s="113"/>
      <c r="F1137" s="93">
        <v>2.0</v>
      </c>
      <c r="G1137" s="96" t="s">
        <v>1854</v>
      </c>
      <c r="H1137" s="96" t="s">
        <v>1850</v>
      </c>
      <c r="I1137" s="536"/>
      <c r="J1137" s="536"/>
      <c r="K1137" s="536"/>
      <c r="L1137" s="536"/>
      <c r="M1137" s="536"/>
      <c r="N1137" s="536"/>
      <c r="O1137" s="536"/>
      <c r="P1137" s="536"/>
      <c r="Q1137" s="536"/>
      <c r="R1137" s="536"/>
      <c r="S1137" s="536"/>
      <c r="T1137" s="536"/>
      <c r="U1137" s="536"/>
      <c r="V1137" s="536"/>
      <c r="W1137" s="536"/>
      <c r="X1137" s="536"/>
      <c r="Y1137" s="536"/>
      <c r="Z1137" s="536"/>
      <c r="AA1137" s="536"/>
      <c r="AB1137" s="94"/>
      <c r="AC1137" s="94"/>
      <c r="AD1137" s="536"/>
      <c r="AE1137" s="536"/>
      <c r="AF1137" s="1148"/>
      <c r="AG1137" s="1148"/>
      <c r="AH1137" s="1148"/>
      <c r="AI1137" s="1148"/>
      <c r="AJ1137" s="1148"/>
      <c r="AK1137" s="1148"/>
    </row>
    <row r="1138" ht="15.75" customHeight="1">
      <c r="A1138" s="19"/>
      <c r="B1138" s="19"/>
      <c r="C1138" s="19"/>
      <c r="D1138" s="19"/>
      <c r="E1138" s="19"/>
      <c r="F1138" s="93">
        <v>3.0</v>
      </c>
      <c r="G1138" s="96" t="s">
        <v>1856</v>
      </c>
      <c r="H1138" s="96" t="s">
        <v>1857</v>
      </c>
      <c r="I1138" s="536"/>
      <c r="J1138" s="536"/>
      <c r="K1138" s="536"/>
      <c r="L1138" s="536"/>
      <c r="M1138" s="536"/>
      <c r="N1138" s="536"/>
      <c r="O1138" s="536"/>
      <c r="P1138" s="536"/>
      <c r="Q1138" s="536"/>
      <c r="R1138" s="536"/>
      <c r="S1138" s="536"/>
      <c r="T1138" s="536"/>
      <c r="U1138" s="536"/>
      <c r="V1138" s="536"/>
      <c r="W1138" s="536"/>
      <c r="X1138" s="536"/>
      <c r="Y1138" s="536"/>
      <c r="Z1138" s="536"/>
      <c r="AA1138" s="536"/>
      <c r="AB1138" s="94"/>
      <c r="AC1138" s="94"/>
      <c r="AD1138" s="536"/>
      <c r="AE1138" s="536"/>
      <c r="AF1138" s="1148"/>
      <c r="AG1138" s="1148"/>
      <c r="AH1138" s="1148"/>
      <c r="AI1138" s="1148"/>
      <c r="AJ1138" s="1148"/>
      <c r="AK1138" s="1148"/>
    </row>
    <row r="1139" ht="15.75" customHeight="1">
      <c r="A1139" s="255">
        <v>311.0</v>
      </c>
      <c r="B1139" s="255" t="s">
        <v>2377</v>
      </c>
      <c r="C1139" s="255" t="s">
        <v>44</v>
      </c>
      <c r="D1139" s="194" t="s">
        <v>3524</v>
      </c>
      <c r="E1139" s="196" t="s">
        <v>1849</v>
      </c>
      <c r="F1139" s="93">
        <v>1.0</v>
      </c>
      <c r="G1139" s="96" t="s">
        <v>3525</v>
      </c>
      <c r="H1139" s="96" t="s">
        <v>3526</v>
      </c>
      <c r="I1139" s="536"/>
      <c r="J1139" s="536"/>
      <c r="K1139" s="536"/>
      <c r="L1139" s="536"/>
      <c r="M1139" s="536"/>
      <c r="N1139" s="536"/>
      <c r="O1139" s="536"/>
      <c r="P1139" s="536"/>
      <c r="Q1139" s="536"/>
      <c r="R1139" s="536"/>
      <c r="S1139" s="536"/>
      <c r="T1139" s="536"/>
      <c r="U1139" s="536"/>
      <c r="V1139" s="536"/>
      <c r="W1139" s="536"/>
      <c r="X1139" s="536"/>
      <c r="Y1139" s="536"/>
      <c r="Z1139" s="536"/>
      <c r="AA1139" s="536"/>
      <c r="AB1139" s="94"/>
      <c r="AC1139" s="94"/>
      <c r="AD1139" s="536"/>
      <c r="AE1139" s="536"/>
      <c r="AF1139" s="1148"/>
      <c r="AG1139" s="1148"/>
      <c r="AH1139" s="1148"/>
      <c r="AI1139" s="1148"/>
      <c r="AJ1139" s="1148"/>
      <c r="AK1139" s="1148"/>
    </row>
    <row r="1140" ht="15.75" customHeight="1">
      <c r="A1140" s="19"/>
      <c r="B1140" s="19"/>
      <c r="C1140" s="19"/>
      <c r="D1140" s="19"/>
      <c r="E1140" s="19"/>
      <c r="F1140" s="93">
        <v>2.0</v>
      </c>
      <c r="G1140" s="96" t="s">
        <v>1390</v>
      </c>
      <c r="H1140" s="96" t="s">
        <v>3527</v>
      </c>
      <c r="I1140" s="536"/>
      <c r="J1140" s="536"/>
      <c r="K1140" s="536"/>
      <c r="L1140" s="536"/>
      <c r="M1140" s="536"/>
      <c r="N1140" s="536"/>
      <c r="O1140" s="536"/>
      <c r="P1140" s="536"/>
      <c r="Q1140" s="536"/>
      <c r="R1140" s="536"/>
      <c r="S1140" s="536"/>
      <c r="T1140" s="536"/>
      <c r="U1140" s="536"/>
      <c r="V1140" s="536"/>
      <c r="W1140" s="536"/>
      <c r="X1140" s="536"/>
      <c r="Y1140" s="536"/>
      <c r="Z1140" s="536"/>
      <c r="AA1140" s="536"/>
      <c r="AB1140" s="94" t="s">
        <v>2391</v>
      </c>
      <c r="AC1140" s="94" t="s">
        <v>3528</v>
      </c>
      <c r="AD1140" s="536"/>
      <c r="AE1140" s="536"/>
      <c r="AF1140" s="1148"/>
      <c r="AG1140" s="1148"/>
      <c r="AH1140" s="1148"/>
      <c r="AI1140" s="1148"/>
      <c r="AJ1140" s="1148"/>
      <c r="AK1140" s="1148"/>
    </row>
    <row r="1141" ht="15.75" customHeight="1">
      <c r="A1141" s="192">
        <v>312.0</v>
      </c>
      <c r="B1141" s="192" t="s">
        <v>44</v>
      </c>
      <c r="C1141" s="192" t="s">
        <v>55</v>
      </c>
      <c r="D1141" s="196" t="s">
        <v>1848</v>
      </c>
      <c r="E1141" s="196" t="s">
        <v>1380</v>
      </c>
      <c r="F1141" s="93">
        <v>1.0</v>
      </c>
      <c r="G1141" s="96" t="s">
        <v>425</v>
      </c>
      <c r="H1141" s="96" t="s">
        <v>1381</v>
      </c>
      <c r="I1141" s="536"/>
      <c r="J1141" s="536"/>
      <c r="K1141" s="536"/>
      <c r="L1141" s="536"/>
      <c r="M1141" s="536"/>
      <c r="N1141" s="536"/>
      <c r="O1141" s="536"/>
      <c r="P1141" s="536"/>
      <c r="Q1141" s="536"/>
      <c r="R1141" s="536"/>
      <c r="S1141" s="536"/>
      <c r="T1141" s="536"/>
      <c r="U1141" s="536"/>
      <c r="V1141" s="536"/>
      <c r="W1141" s="536"/>
      <c r="X1141" s="536"/>
      <c r="Y1141" s="536"/>
      <c r="Z1141" s="536"/>
      <c r="AA1141" s="536"/>
      <c r="AB1141" s="94" t="s">
        <v>2391</v>
      </c>
      <c r="AC1141" s="94" t="s">
        <v>3528</v>
      </c>
      <c r="AD1141" s="536"/>
      <c r="AE1141" s="536"/>
      <c r="AF1141" s="1148"/>
      <c r="AG1141" s="1148"/>
      <c r="AH1141" s="1148"/>
      <c r="AI1141" s="1148"/>
      <c r="AJ1141" s="1148"/>
      <c r="AK1141" s="1148"/>
    </row>
    <row r="1142" ht="15.75" customHeight="1">
      <c r="A1142" s="113"/>
      <c r="B1142" s="113"/>
      <c r="C1142" s="113"/>
      <c r="D1142" s="113"/>
      <c r="E1142" s="113"/>
      <c r="F1142" s="93">
        <v>2.0</v>
      </c>
      <c r="G1142" s="96" t="s">
        <v>1382</v>
      </c>
      <c r="H1142" s="96" t="s">
        <v>1383</v>
      </c>
      <c r="I1142" s="536"/>
      <c r="J1142" s="536"/>
      <c r="K1142" s="536"/>
      <c r="L1142" s="536"/>
      <c r="M1142" s="536"/>
      <c r="N1142" s="536"/>
      <c r="O1142" s="536"/>
      <c r="P1142" s="536"/>
      <c r="Q1142" s="536"/>
      <c r="R1142" s="536"/>
      <c r="S1142" s="536"/>
      <c r="T1142" s="536"/>
      <c r="U1142" s="536"/>
      <c r="V1142" s="536"/>
      <c r="W1142" s="536"/>
      <c r="X1142" s="536"/>
      <c r="Y1142" s="536"/>
      <c r="Z1142" s="536"/>
      <c r="AA1142" s="536"/>
      <c r="AB1142" s="94"/>
      <c r="AC1142" s="94"/>
      <c r="AD1142" s="536"/>
      <c r="AE1142" s="536"/>
      <c r="AF1142" s="1148"/>
      <c r="AG1142" s="1148"/>
      <c r="AH1142" s="1148"/>
      <c r="AI1142" s="1148"/>
      <c r="AJ1142" s="1148"/>
      <c r="AK1142" s="1148"/>
    </row>
    <row r="1143" ht="15.75" customHeight="1">
      <c r="A1143" s="113"/>
      <c r="B1143" s="113"/>
      <c r="C1143" s="113"/>
      <c r="D1143" s="113"/>
      <c r="E1143" s="113"/>
      <c r="F1143" s="93">
        <v>3.0</v>
      </c>
      <c r="G1143" s="96" t="s">
        <v>1386</v>
      </c>
      <c r="H1143" s="96" t="s">
        <v>1387</v>
      </c>
      <c r="I1143" s="536"/>
      <c r="J1143" s="536"/>
      <c r="K1143" s="536"/>
      <c r="L1143" s="536"/>
      <c r="M1143" s="536"/>
      <c r="N1143" s="536"/>
      <c r="O1143" s="536"/>
      <c r="P1143" s="536"/>
      <c r="Q1143" s="536"/>
      <c r="R1143" s="536"/>
      <c r="S1143" s="536"/>
      <c r="T1143" s="536"/>
      <c r="U1143" s="536"/>
      <c r="V1143" s="536"/>
      <c r="W1143" s="536"/>
      <c r="X1143" s="536"/>
      <c r="Y1143" s="536"/>
      <c r="Z1143" s="536"/>
      <c r="AA1143" s="536"/>
      <c r="AB1143" s="94"/>
      <c r="AC1143" s="94"/>
      <c r="AD1143" s="536"/>
      <c r="AE1143" s="536"/>
      <c r="AF1143" s="1148"/>
      <c r="AG1143" s="1148"/>
      <c r="AH1143" s="1148"/>
      <c r="AI1143" s="1148"/>
      <c r="AJ1143" s="1148"/>
      <c r="AK1143" s="1148"/>
    </row>
    <row r="1144" ht="15.75" customHeight="1">
      <c r="A1144" s="113"/>
      <c r="B1144" s="113"/>
      <c r="C1144" s="113"/>
      <c r="D1144" s="113"/>
      <c r="E1144" s="113"/>
      <c r="F1144" s="93">
        <v>4.0</v>
      </c>
      <c r="G1144" s="96" t="s">
        <v>1389</v>
      </c>
      <c r="H1144" s="96" t="s">
        <v>1387</v>
      </c>
      <c r="I1144" s="536"/>
      <c r="J1144" s="536"/>
      <c r="K1144" s="536"/>
      <c r="L1144" s="536"/>
      <c r="M1144" s="536"/>
      <c r="N1144" s="536"/>
      <c r="O1144" s="536"/>
      <c r="P1144" s="536"/>
      <c r="Q1144" s="536"/>
      <c r="R1144" s="536"/>
      <c r="S1144" s="536"/>
      <c r="T1144" s="536"/>
      <c r="U1144" s="536"/>
      <c r="V1144" s="536"/>
      <c r="W1144" s="536"/>
      <c r="X1144" s="536"/>
      <c r="Y1144" s="536"/>
      <c r="Z1144" s="536"/>
      <c r="AA1144" s="536"/>
      <c r="AB1144" s="94"/>
      <c r="AC1144" s="94"/>
      <c r="AD1144" s="536"/>
      <c r="AE1144" s="536"/>
      <c r="AF1144" s="1148"/>
      <c r="AG1144" s="1148"/>
      <c r="AH1144" s="1148"/>
      <c r="AI1144" s="1148"/>
      <c r="AJ1144" s="1148"/>
      <c r="AK1144" s="1148"/>
    </row>
    <row r="1145" ht="15.75" customHeight="1">
      <c r="A1145" s="19"/>
      <c r="B1145" s="19"/>
      <c r="C1145" s="19"/>
      <c r="D1145" s="19"/>
      <c r="E1145" s="19"/>
      <c r="F1145" s="93">
        <v>5.0</v>
      </c>
      <c r="G1145" s="96" t="s">
        <v>1859</v>
      </c>
      <c r="H1145" s="96" t="s">
        <v>1860</v>
      </c>
      <c r="I1145" s="536"/>
      <c r="J1145" s="536"/>
      <c r="K1145" s="536"/>
      <c r="L1145" s="536"/>
      <c r="M1145" s="536"/>
      <c r="N1145" s="536"/>
      <c r="O1145" s="536"/>
      <c r="P1145" s="536"/>
      <c r="Q1145" s="536"/>
      <c r="R1145" s="536"/>
      <c r="S1145" s="536"/>
      <c r="T1145" s="536"/>
      <c r="U1145" s="536"/>
      <c r="V1145" s="536"/>
      <c r="W1145" s="536"/>
      <c r="X1145" s="536"/>
      <c r="Y1145" s="536"/>
      <c r="Z1145" s="536"/>
      <c r="AA1145" s="536"/>
      <c r="AB1145" s="94"/>
      <c r="AC1145" s="94"/>
      <c r="AD1145" s="536"/>
      <c r="AE1145" s="536"/>
      <c r="AF1145" s="1148"/>
      <c r="AG1145" s="1148"/>
      <c r="AH1145" s="1148"/>
      <c r="AI1145" s="1148"/>
      <c r="AJ1145" s="1148"/>
      <c r="AK1145" s="1148"/>
    </row>
    <row r="1146" ht="15.75" customHeight="1">
      <c r="A1146" s="231">
        <v>313.0</v>
      </c>
      <c r="B1146" s="231" t="s">
        <v>44</v>
      </c>
      <c r="C1146" s="231" t="s">
        <v>961</v>
      </c>
      <c r="D1146" s="232" t="s">
        <v>1848</v>
      </c>
      <c r="E1146" s="232" t="s">
        <v>1380</v>
      </c>
      <c r="F1146" s="137">
        <v>1.0</v>
      </c>
      <c r="G1146" s="138" t="s">
        <v>425</v>
      </c>
      <c r="H1146" s="138" t="s">
        <v>1381</v>
      </c>
      <c r="I1146" s="417" t="s">
        <v>3</v>
      </c>
      <c r="J1146" s="417" t="s">
        <v>3</v>
      </c>
      <c r="K1146" s="417" t="s">
        <v>3</v>
      </c>
      <c r="L1146" s="417" t="s">
        <v>3</v>
      </c>
      <c r="M1146" s="417" t="s">
        <v>3</v>
      </c>
      <c r="N1146" s="417" t="s">
        <v>3</v>
      </c>
      <c r="O1146" s="417" t="s">
        <v>3</v>
      </c>
      <c r="P1146" s="417" t="s">
        <v>3</v>
      </c>
      <c r="Q1146" s="417" t="s">
        <v>3</v>
      </c>
      <c r="R1146" s="417" t="s">
        <v>3</v>
      </c>
      <c r="S1146" s="417" t="s">
        <v>3</v>
      </c>
      <c r="T1146" s="417" t="s">
        <v>3</v>
      </c>
      <c r="U1146" s="417"/>
      <c r="V1146" s="417"/>
      <c r="W1146" s="417"/>
      <c r="X1146" s="417"/>
      <c r="Y1146" s="417"/>
      <c r="Z1146" s="417"/>
      <c r="AA1146" s="417"/>
      <c r="AB1146" s="137"/>
      <c r="AC1146" s="249"/>
      <c r="AD1146" s="417"/>
      <c r="AE1146" s="417"/>
      <c r="AF1146" s="1060"/>
      <c r="AG1146" s="1060"/>
      <c r="AH1146" s="1060"/>
      <c r="AI1146" s="1060"/>
      <c r="AJ1146" s="1060"/>
      <c r="AK1146" s="1060"/>
    </row>
    <row r="1147" ht="15.75" customHeight="1">
      <c r="A1147" s="113"/>
      <c r="B1147" s="113"/>
      <c r="C1147" s="113"/>
      <c r="D1147" s="113"/>
      <c r="E1147" s="113"/>
      <c r="F1147" s="137">
        <v>2.0</v>
      </c>
      <c r="G1147" s="138" t="s">
        <v>1382</v>
      </c>
      <c r="H1147" s="138" t="s">
        <v>1383</v>
      </c>
      <c r="I1147" s="417" t="s">
        <v>3</v>
      </c>
      <c r="J1147" s="417" t="s">
        <v>3</v>
      </c>
      <c r="K1147" s="417" t="s">
        <v>3</v>
      </c>
      <c r="L1147" s="417" t="s">
        <v>3</v>
      </c>
      <c r="M1147" s="417" t="s">
        <v>3</v>
      </c>
      <c r="N1147" s="417" t="s">
        <v>3</v>
      </c>
      <c r="O1147" s="417" t="s">
        <v>3</v>
      </c>
      <c r="P1147" s="417" t="s">
        <v>3</v>
      </c>
      <c r="Q1147" s="417" t="s">
        <v>3</v>
      </c>
      <c r="R1147" s="417" t="s">
        <v>3</v>
      </c>
      <c r="S1147" s="417" t="s">
        <v>3</v>
      </c>
      <c r="T1147" s="417" t="s">
        <v>3</v>
      </c>
      <c r="U1147" s="417"/>
      <c r="V1147" s="417"/>
      <c r="W1147" s="417"/>
      <c r="X1147" s="417"/>
      <c r="Y1147" s="417"/>
      <c r="Z1147" s="417"/>
      <c r="AA1147" s="417"/>
      <c r="AB1147" s="249"/>
      <c r="AC1147" s="249"/>
      <c r="AD1147" s="417"/>
      <c r="AE1147" s="417"/>
      <c r="AF1147" s="1060"/>
      <c r="AG1147" s="1060"/>
      <c r="AH1147" s="1060"/>
      <c r="AI1147" s="1060"/>
      <c r="AJ1147" s="1060"/>
      <c r="AK1147" s="1060"/>
    </row>
    <row r="1148" ht="15.75" customHeight="1">
      <c r="A1148" s="113"/>
      <c r="B1148" s="113"/>
      <c r="C1148" s="113"/>
      <c r="D1148" s="113"/>
      <c r="E1148" s="113"/>
      <c r="F1148" s="137">
        <v>3.0</v>
      </c>
      <c r="G1148" s="138" t="s">
        <v>1386</v>
      </c>
      <c r="H1148" s="138" t="s">
        <v>1387</v>
      </c>
      <c r="I1148" s="417" t="s">
        <v>3</v>
      </c>
      <c r="J1148" s="417" t="s">
        <v>3</v>
      </c>
      <c r="K1148" s="417" t="s">
        <v>3</v>
      </c>
      <c r="L1148" s="417" t="s">
        <v>3</v>
      </c>
      <c r="M1148" s="417" t="s">
        <v>3</v>
      </c>
      <c r="N1148" s="417" t="s">
        <v>3</v>
      </c>
      <c r="O1148" s="417" t="s">
        <v>3</v>
      </c>
      <c r="P1148" s="417" t="s">
        <v>3</v>
      </c>
      <c r="Q1148" s="417" t="s">
        <v>3</v>
      </c>
      <c r="R1148" s="417" t="s">
        <v>3</v>
      </c>
      <c r="S1148" s="417" t="s">
        <v>3</v>
      </c>
      <c r="T1148" s="417" t="s">
        <v>3</v>
      </c>
      <c r="U1148" s="417"/>
      <c r="V1148" s="417"/>
      <c r="W1148" s="417"/>
      <c r="X1148" s="417"/>
      <c r="Y1148" s="417"/>
      <c r="Z1148" s="417"/>
      <c r="AA1148" s="417"/>
      <c r="AB1148" s="249"/>
      <c r="AC1148" s="249"/>
      <c r="AD1148" s="417"/>
      <c r="AE1148" s="417"/>
      <c r="AF1148" s="1060"/>
      <c r="AG1148" s="1060"/>
      <c r="AH1148" s="1060"/>
      <c r="AI1148" s="1060"/>
      <c r="AJ1148" s="1060"/>
      <c r="AK1148" s="1060"/>
    </row>
    <row r="1149" ht="15.75" customHeight="1">
      <c r="A1149" s="113"/>
      <c r="B1149" s="113"/>
      <c r="C1149" s="113"/>
      <c r="D1149" s="113"/>
      <c r="E1149" s="113"/>
      <c r="F1149" s="137">
        <v>4.0</v>
      </c>
      <c r="G1149" s="138" t="s">
        <v>1389</v>
      </c>
      <c r="H1149" s="138" t="s">
        <v>1387</v>
      </c>
      <c r="I1149" s="417" t="s">
        <v>3</v>
      </c>
      <c r="J1149" s="417" t="s">
        <v>3</v>
      </c>
      <c r="K1149" s="417" t="s">
        <v>3</v>
      </c>
      <c r="L1149" s="417" t="s">
        <v>3</v>
      </c>
      <c r="M1149" s="417" t="s">
        <v>3</v>
      </c>
      <c r="N1149" s="417" t="s">
        <v>3</v>
      </c>
      <c r="O1149" s="417" t="s">
        <v>3</v>
      </c>
      <c r="P1149" s="417" t="s">
        <v>3</v>
      </c>
      <c r="Q1149" s="417" t="s">
        <v>3</v>
      </c>
      <c r="R1149" s="417" t="s">
        <v>3</v>
      </c>
      <c r="S1149" s="417" t="s">
        <v>3</v>
      </c>
      <c r="T1149" s="417" t="s">
        <v>3</v>
      </c>
      <c r="U1149" s="417"/>
      <c r="V1149" s="417"/>
      <c r="W1149" s="417"/>
      <c r="X1149" s="417"/>
      <c r="Y1149" s="417"/>
      <c r="Z1149" s="417"/>
      <c r="AA1149" s="417"/>
      <c r="AB1149" s="249"/>
      <c r="AC1149" s="249"/>
      <c r="AD1149" s="417"/>
      <c r="AE1149" s="417"/>
      <c r="AF1149" s="1060"/>
      <c r="AG1149" s="1060"/>
      <c r="AH1149" s="1060"/>
      <c r="AI1149" s="1060"/>
      <c r="AJ1149" s="1060"/>
      <c r="AK1149" s="1060"/>
    </row>
    <row r="1150" ht="15.75" customHeight="1">
      <c r="A1150" s="19"/>
      <c r="B1150" s="19"/>
      <c r="C1150" s="19"/>
      <c r="D1150" s="19"/>
      <c r="E1150" s="19"/>
      <c r="F1150" s="137">
        <v>5.0</v>
      </c>
      <c r="G1150" s="138" t="s">
        <v>1862</v>
      </c>
      <c r="H1150" s="138" t="s">
        <v>1850</v>
      </c>
      <c r="I1150" s="417" t="s">
        <v>3</v>
      </c>
      <c r="J1150" s="417" t="s">
        <v>3</v>
      </c>
      <c r="K1150" s="417" t="s">
        <v>3</v>
      </c>
      <c r="L1150" s="417" t="s">
        <v>3</v>
      </c>
      <c r="M1150" s="417" t="s">
        <v>3</v>
      </c>
      <c r="N1150" s="417" t="s">
        <v>3</v>
      </c>
      <c r="O1150" s="417" t="s">
        <v>3</v>
      </c>
      <c r="P1150" s="417" t="s">
        <v>3</v>
      </c>
      <c r="Q1150" s="417" t="s">
        <v>3</v>
      </c>
      <c r="R1150" s="417" t="s">
        <v>3</v>
      </c>
      <c r="S1150" s="417" t="s">
        <v>3</v>
      </c>
      <c r="T1150" s="417" t="s">
        <v>3</v>
      </c>
      <c r="U1150" s="417"/>
      <c r="V1150" s="417"/>
      <c r="W1150" s="417"/>
      <c r="X1150" s="417"/>
      <c r="Y1150" s="417"/>
      <c r="Z1150" s="417"/>
      <c r="AA1150" s="417"/>
      <c r="AB1150" s="249"/>
      <c r="AC1150" s="249"/>
      <c r="AD1150" s="417"/>
      <c r="AE1150" s="417"/>
      <c r="AF1150" s="1060"/>
      <c r="AG1150" s="1060"/>
      <c r="AH1150" s="1060"/>
      <c r="AI1150" s="1060"/>
      <c r="AJ1150" s="1060"/>
      <c r="AK1150" s="1060"/>
    </row>
    <row r="1151" ht="15.75" customHeight="1">
      <c r="A1151" s="192">
        <v>314.0</v>
      </c>
      <c r="B1151" s="192" t="s">
        <v>44</v>
      </c>
      <c r="C1151" s="192" t="s">
        <v>44</v>
      </c>
      <c r="D1151" s="196" t="s">
        <v>1852</v>
      </c>
      <c r="E1151" s="196" t="s">
        <v>1380</v>
      </c>
      <c r="F1151" s="93">
        <v>1.0</v>
      </c>
      <c r="G1151" s="96" t="s">
        <v>425</v>
      </c>
      <c r="H1151" s="96" t="s">
        <v>1381</v>
      </c>
      <c r="I1151" s="536"/>
      <c r="J1151" s="536"/>
      <c r="K1151" s="536"/>
      <c r="L1151" s="536"/>
      <c r="M1151" s="536"/>
      <c r="N1151" s="536"/>
      <c r="O1151" s="536"/>
      <c r="P1151" s="536"/>
      <c r="Q1151" s="536"/>
      <c r="R1151" s="536"/>
      <c r="S1151" s="536"/>
      <c r="T1151" s="536"/>
      <c r="U1151" s="536"/>
      <c r="V1151" s="536"/>
      <c r="W1151" s="536"/>
      <c r="X1151" s="536"/>
      <c r="Y1151" s="536"/>
      <c r="Z1151" s="536"/>
      <c r="AA1151" s="536" t="s">
        <v>3530</v>
      </c>
      <c r="AB1151" s="94" t="s">
        <v>2391</v>
      </c>
      <c r="AC1151" s="94" t="s">
        <v>3523</v>
      </c>
      <c r="AD1151" s="536"/>
      <c r="AE1151" s="536"/>
      <c r="AF1151" s="1148"/>
      <c r="AG1151" s="1148"/>
      <c r="AH1151" s="1148"/>
      <c r="AI1151" s="1148"/>
      <c r="AJ1151" s="1148"/>
      <c r="AK1151" s="1148"/>
    </row>
    <row r="1152" ht="15.75" customHeight="1">
      <c r="A1152" s="113"/>
      <c r="B1152" s="113"/>
      <c r="C1152" s="113"/>
      <c r="D1152" s="113"/>
      <c r="E1152" s="113"/>
      <c r="F1152" s="93">
        <v>2.0</v>
      </c>
      <c r="G1152" s="96" t="s">
        <v>1382</v>
      </c>
      <c r="H1152" s="96" t="s">
        <v>1383</v>
      </c>
      <c r="I1152" s="536"/>
      <c r="J1152" s="536"/>
      <c r="K1152" s="536"/>
      <c r="L1152" s="536"/>
      <c r="M1152" s="536"/>
      <c r="N1152" s="536"/>
      <c r="O1152" s="536"/>
      <c r="P1152" s="536"/>
      <c r="Q1152" s="536"/>
      <c r="R1152" s="536"/>
      <c r="S1152" s="536"/>
      <c r="T1152" s="536"/>
      <c r="U1152" s="536"/>
      <c r="V1152" s="536"/>
      <c r="W1152" s="536"/>
      <c r="X1152" s="536"/>
      <c r="Y1152" s="536"/>
      <c r="Z1152" s="536"/>
      <c r="AA1152" s="536"/>
      <c r="AB1152" s="94"/>
      <c r="AC1152" s="94"/>
      <c r="AD1152" s="536"/>
      <c r="AE1152" s="536"/>
      <c r="AF1152" s="1148"/>
      <c r="AG1152" s="1148"/>
      <c r="AH1152" s="1148"/>
      <c r="AI1152" s="1148"/>
      <c r="AJ1152" s="1148"/>
      <c r="AK1152" s="1148"/>
    </row>
    <row r="1153" ht="15.75" customHeight="1">
      <c r="A1153" s="113"/>
      <c r="B1153" s="113"/>
      <c r="C1153" s="113"/>
      <c r="D1153" s="113"/>
      <c r="E1153" s="113"/>
      <c r="F1153" s="93">
        <v>3.0</v>
      </c>
      <c r="G1153" s="96" t="s">
        <v>1386</v>
      </c>
      <c r="H1153" s="96" t="s">
        <v>1387</v>
      </c>
      <c r="I1153" s="536"/>
      <c r="J1153" s="536"/>
      <c r="K1153" s="536"/>
      <c r="L1153" s="536"/>
      <c r="M1153" s="536"/>
      <c r="N1153" s="536"/>
      <c r="O1153" s="536"/>
      <c r="P1153" s="536"/>
      <c r="Q1153" s="536"/>
      <c r="R1153" s="536"/>
      <c r="S1153" s="536"/>
      <c r="T1153" s="536"/>
      <c r="U1153" s="536"/>
      <c r="V1153" s="536"/>
      <c r="W1153" s="536"/>
      <c r="X1153" s="536"/>
      <c r="Y1153" s="536"/>
      <c r="Z1153" s="536"/>
      <c r="AA1153" s="536"/>
      <c r="AB1153" s="94"/>
      <c r="AC1153" s="94"/>
      <c r="AD1153" s="536"/>
      <c r="AE1153" s="536"/>
      <c r="AF1153" s="1148"/>
      <c r="AG1153" s="1148"/>
      <c r="AH1153" s="1148"/>
      <c r="AI1153" s="1148"/>
      <c r="AJ1153" s="1148"/>
      <c r="AK1153" s="1148"/>
    </row>
    <row r="1154" ht="15.75" customHeight="1">
      <c r="A1154" s="113"/>
      <c r="B1154" s="113"/>
      <c r="C1154" s="113"/>
      <c r="D1154" s="113"/>
      <c r="E1154" s="113"/>
      <c r="F1154" s="93">
        <v>4.0</v>
      </c>
      <c r="G1154" s="96" t="s">
        <v>1389</v>
      </c>
      <c r="H1154" s="96" t="s">
        <v>1387</v>
      </c>
      <c r="I1154" s="536"/>
      <c r="J1154" s="536"/>
      <c r="K1154" s="536"/>
      <c r="L1154" s="536"/>
      <c r="M1154" s="536"/>
      <c r="N1154" s="536"/>
      <c r="O1154" s="536"/>
      <c r="P1154" s="536"/>
      <c r="Q1154" s="536"/>
      <c r="R1154" s="536"/>
      <c r="S1154" s="536"/>
      <c r="T1154" s="536"/>
      <c r="U1154" s="536"/>
      <c r="V1154" s="536"/>
      <c r="W1154" s="536"/>
      <c r="X1154" s="536"/>
      <c r="Y1154" s="536"/>
      <c r="Z1154" s="536"/>
      <c r="AA1154" s="536"/>
      <c r="AB1154" s="94"/>
      <c r="AC1154" s="94"/>
      <c r="AD1154" s="536"/>
      <c r="AE1154" s="536"/>
      <c r="AF1154" s="1148"/>
      <c r="AG1154" s="1148"/>
      <c r="AH1154" s="1148"/>
      <c r="AI1154" s="1148"/>
      <c r="AJ1154" s="1148"/>
      <c r="AK1154" s="1148"/>
    </row>
    <row r="1155" ht="15.75" customHeight="1">
      <c r="A1155" s="113"/>
      <c r="B1155" s="113"/>
      <c r="C1155" s="113"/>
      <c r="D1155" s="113"/>
      <c r="E1155" s="113"/>
      <c r="F1155" s="93">
        <v>5.0</v>
      </c>
      <c r="G1155" s="96" t="s">
        <v>1863</v>
      </c>
      <c r="H1155" s="96" t="s">
        <v>1501</v>
      </c>
      <c r="I1155" s="536"/>
      <c r="J1155" s="536"/>
      <c r="K1155" s="536"/>
      <c r="L1155" s="536"/>
      <c r="M1155" s="536"/>
      <c r="N1155" s="536"/>
      <c r="O1155" s="536"/>
      <c r="P1155" s="536"/>
      <c r="Q1155" s="536"/>
      <c r="R1155" s="536"/>
      <c r="S1155" s="536"/>
      <c r="T1155" s="536"/>
      <c r="U1155" s="536"/>
      <c r="V1155" s="536"/>
      <c r="W1155" s="536"/>
      <c r="X1155" s="536"/>
      <c r="Y1155" s="536"/>
      <c r="Z1155" s="536"/>
      <c r="AA1155" s="536"/>
      <c r="AB1155" s="94"/>
      <c r="AC1155" s="94"/>
      <c r="AD1155" s="536"/>
      <c r="AE1155" s="536"/>
      <c r="AF1155" s="1148"/>
      <c r="AG1155" s="1148"/>
      <c r="AH1155" s="1148"/>
      <c r="AI1155" s="1148"/>
      <c r="AJ1155" s="1148"/>
      <c r="AK1155" s="1148"/>
    </row>
    <row r="1156" ht="15.75" customHeight="1">
      <c r="A1156" s="19"/>
      <c r="B1156" s="19"/>
      <c r="C1156" s="19"/>
      <c r="D1156" s="19"/>
      <c r="E1156" s="19"/>
      <c r="F1156" s="93">
        <v>6.0</v>
      </c>
      <c r="G1156" s="96" t="s">
        <v>1854</v>
      </c>
      <c r="H1156" s="96" t="s">
        <v>1850</v>
      </c>
      <c r="I1156" s="536"/>
      <c r="J1156" s="536"/>
      <c r="K1156" s="536"/>
      <c r="L1156" s="536"/>
      <c r="M1156" s="536"/>
      <c r="N1156" s="536"/>
      <c r="O1156" s="536"/>
      <c r="P1156" s="536"/>
      <c r="Q1156" s="536"/>
      <c r="R1156" s="536"/>
      <c r="S1156" s="536"/>
      <c r="T1156" s="536"/>
      <c r="U1156" s="536"/>
      <c r="V1156" s="536"/>
      <c r="W1156" s="536"/>
      <c r="X1156" s="536"/>
      <c r="Y1156" s="536"/>
      <c r="Z1156" s="536"/>
      <c r="AA1156" s="536"/>
      <c r="AB1156" s="94"/>
      <c r="AC1156" s="94"/>
      <c r="AD1156" s="536"/>
      <c r="AE1156" s="536"/>
      <c r="AF1156" s="1148"/>
      <c r="AG1156" s="1148"/>
      <c r="AH1156" s="1148"/>
      <c r="AI1156" s="1148"/>
      <c r="AJ1156" s="1148"/>
      <c r="AK1156" s="1148"/>
    </row>
    <row r="1157" ht="15.75" customHeight="1">
      <c r="A1157" s="192">
        <v>315.0</v>
      </c>
      <c r="B1157" s="192" t="s">
        <v>44</v>
      </c>
      <c r="C1157" s="192" t="s">
        <v>44</v>
      </c>
      <c r="D1157" s="196" t="s">
        <v>3531</v>
      </c>
      <c r="E1157" s="196" t="s">
        <v>1885</v>
      </c>
      <c r="F1157" s="93">
        <v>1.0</v>
      </c>
      <c r="G1157" s="96" t="s">
        <v>1500</v>
      </c>
      <c r="H1157" s="96" t="s">
        <v>1501</v>
      </c>
      <c r="I1157" s="536"/>
      <c r="J1157" s="536"/>
      <c r="K1157" s="536"/>
      <c r="L1157" s="536"/>
      <c r="M1157" s="536"/>
      <c r="N1157" s="536"/>
      <c r="O1157" s="536"/>
      <c r="P1157" s="536"/>
      <c r="Q1157" s="536"/>
      <c r="R1157" s="536"/>
      <c r="S1157" s="536"/>
      <c r="T1157" s="536"/>
      <c r="U1157" s="536"/>
      <c r="V1157" s="536"/>
      <c r="W1157" s="536"/>
      <c r="X1157" s="536"/>
      <c r="Y1157" s="536"/>
      <c r="Z1157" s="536"/>
      <c r="AA1157" s="536"/>
      <c r="AB1157" s="94" t="s">
        <v>2391</v>
      </c>
      <c r="AC1157" s="94" t="s">
        <v>3374</v>
      </c>
      <c r="AD1157" s="536"/>
      <c r="AE1157" s="536"/>
      <c r="AF1157" s="1148"/>
      <c r="AG1157" s="1148"/>
      <c r="AH1157" s="1148"/>
      <c r="AI1157" s="1148"/>
      <c r="AJ1157" s="1148"/>
      <c r="AK1157" s="1148"/>
    </row>
    <row r="1158" ht="15.75" customHeight="1">
      <c r="A1158" s="19"/>
      <c r="B1158" s="19"/>
      <c r="C1158" s="19"/>
      <c r="D1158" s="19"/>
      <c r="E1158" s="19"/>
      <c r="F1158" s="93">
        <v>2.0</v>
      </c>
      <c r="G1158" s="96" t="s">
        <v>3532</v>
      </c>
      <c r="H1158" s="96" t="s">
        <v>3533</v>
      </c>
      <c r="I1158" s="536"/>
      <c r="J1158" s="536"/>
      <c r="K1158" s="536"/>
      <c r="L1158" s="536"/>
      <c r="M1158" s="536"/>
      <c r="N1158" s="536"/>
      <c r="O1158" s="536"/>
      <c r="P1158" s="536"/>
      <c r="Q1158" s="536"/>
      <c r="R1158" s="536"/>
      <c r="S1158" s="536"/>
      <c r="T1158" s="536"/>
      <c r="U1158" s="536"/>
      <c r="V1158" s="536"/>
      <c r="W1158" s="536"/>
      <c r="X1158" s="536"/>
      <c r="Y1158" s="536"/>
      <c r="Z1158" s="536"/>
      <c r="AA1158" s="536"/>
      <c r="AB1158" s="94"/>
      <c r="AC1158" s="94"/>
      <c r="AD1158" s="536"/>
      <c r="AE1158" s="536"/>
      <c r="AF1158" s="1148"/>
      <c r="AG1158" s="1148"/>
      <c r="AH1158" s="1148"/>
      <c r="AI1158" s="1148"/>
      <c r="AJ1158" s="1148"/>
      <c r="AK1158" s="1148"/>
    </row>
    <row r="1159" ht="15.75" customHeight="1">
      <c r="A1159" s="192">
        <v>316.0</v>
      </c>
      <c r="B1159" s="192" t="s">
        <v>44</v>
      </c>
      <c r="C1159" s="192" t="s">
        <v>44</v>
      </c>
      <c r="D1159" s="196" t="s">
        <v>3534</v>
      </c>
      <c r="E1159" s="196" t="s">
        <v>1865</v>
      </c>
      <c r="F1159" s="93">
        <v>1.0</v>
      </c>
      <c r="G1159" s="96" t="s">
        <v>1500</v>
      </c>
      <c r="H1159" s="96" t="s">
        <v>1501</v>
      </c>
      <c r="I1159" s="536"/>
      <c r="J1159" s="536"/>
      <c r="K1159" s="536"/>
      <c r="L1159" s="536"/>
      <c r="M1159" s="536"/>
      <c r="N1159" s="536"/>
      <c r="O1159" s="536"/>
      <c r="P1159" s="536"/>
      <c r="Q1159" s="536"/>
      <c r="R1159" s="536"/>
      <c r="S1159" s="536"/>
      <c r="T1159" s="536"/>
      <c r="U1159" s="536"/>
      <c r="V1159" s="536"/>
      <c r="W1159" s="536"/>
      <c r="X1159" s="536"/>
      <c r="Y1159" s="536"/>
      <c r="Z1159" s="536"/>
      <c r="AA1159" s="536"/>
      <c r="AB1159" s="94" t="s">
        <v>2391</v>
      </c>
      <c r="AC1159" s="94" t="s">
        <v>3437</v>
      </c>
      <c r="AD1159" s="536"/>
      <c r="AE1159" s="536"/>
      <c r="AF1159" s="1148"/>
      <c r="AG1159" s="1148"/>
      <c r="AH1159" s="1148"/>
      <c r="AI1159" s="1148"/>
      <c r="AJ1159" s="1148"/>
      <c r="AK1159" s="1148"/>
    </row>
    <row r="1160" ht="15.75" customHeight="1">
      <c r="A1160" s="19"/>
      <c r="B1160" s="19"/>
      <c r="C1160" s="19"/>
      <c r="D1160" s="19"/>
      <c r="E1160" s="19"/>
      <c r="F1160" s="93">
        <v>2.0</v>
      </c>
      <c r="G1160" s="96" t="s">
        <v>1571</v>
      </c>
      <c r="H1160" s="96" t="s">
        <v>3535</v>
      </c>
      <c r="I1160" s="536"/>
      <c r="J1160" s="536"/>
      <c r="K1160" s="536"/>
      <c r="L1160" s="536"/>
      <c r="M1160" s="536"/>
      <c r="N1160" s="536"/>
      <c r="O1160" s="536"/>
      <c r="P1160" s="536"/>
      <c r="Q1160" s="536"/>
      <c r="R1160" s="536"/>
      <c r="S1160" s="536"/>
      <c r="T1160" s="536"/>
      <c r="U1160" s="536"/>
      <c r="V1160" s="536"/>
      <c r="W1160" s="536"/>
      <c r="X1160" s="536"/>
      <c r="Y1160" s="536"/>
      <c r="Z1160" s="536"/>
      <c r="AA1160" s="536"/>
      <c r="AB1160" s="94"/>
      <c r="AC1160" s="94"/>
      <c r="AD1160" s="536"/>
      <c r="AE1160" s="536"/>
      <c r="AF1160" s="1148"/>
      <c r="AG1160" s="1148"/>
      <c r="AH1160" s="1148"/>
      <c r="AI1160" s="1148"/>
      <c r="AJ1160" s="1148"/>
      <c r="AK1160" s="1148"/>
    </row>
    <row r="1161" ht="15.75" customHeight="1">
      <c r="A1161" s="192">
        <v>317.0</v>
      </c>
      <c r="B1161" s="192" t="s">
        <v>44</v>
      </c>
      <c r="C1161" s="192" t="s">
        <v>44</v>
      </c>
      <c r="D1161" s="196" t="s">
        <v>3536</v>
      </c>
      <c r="E1161" s="196" t="s">
        <v>1865</v>
      </c>
      <c r="F1161" s="93">
        <v>5.0</v>
      </c>
      <c r="G1161" s="96" t="s">
        <v>1500</v>
      </c>
      <c r="H1161" s="96" t="s">
        <v>1501</v>
      </c>
      <c r="I1161" s="536"/>
      <c r="J1161" s="536"/>
      <c r="K1161" s="536"/>
      <c r="L1161" s="536"/>
      <c r="M1161" s="536"/>
      <c r="N1161" s="536"/>
      <c r="O1161" s="536"/>
      <c r="P1161" s="536"/>
      <c r="Q1161" s="536"/>
      <c r="R1161" s="536"/>
      <c r="S1161" s="536"/>
      <c r="T1161" s="536"/>
      <c r="U1161" s="536"/>
      <c r="V1161" s="536"/>
      <c r="W1161" s="536"/>
      <c r="X1161" s="536"/>
      <c r="Y1161" s="536"/>
      <c r="Z1161" s="536"/>
      <c r="AA1161" s="536"/>
      <c r="AB1161" s="94" t="s">
        <v>2391</v>
      </c>
      <c r="AC1161" s="94" t="s">
        <v>3537</v>
      </c>
      <c r="AD1161" s="536"/>
      <c r="AE1161" s="536"/>
      <c r="AF1161" s="1148"/>
      <c r="AG1161" s="1148"/>
      <c r="AH1161" s="1148"/>
      <c r="AI1161" s="1148"/>
      <c r="AJ1161" s="1148"/>
      <c r="AK1161" s="1148"/>
    </row>
    <row r="1162" ht="15.75" customHeight="1">
      <c r="A1162" s="113"/>
      <c r="B1162" s="113"/>
      <c r="C1162" s="113"/>
      <c r="D1162" s="113"/>
      <c r="E1162" s="19"/>
      <c r="F1162" s="93">
        <v>6.0</v>
      </c>
      <c r="G1162" s="96" t="s">
        <v>1571</v>
      </c>
      <c r="H1162" s="96" t="s">
        <v>3538</v>
      </c>
      <c r="I1162" s="536"/>
      <c r="J1162" s="536"/>
      <c r="K1162" s="536"/>
      <c r="L1162" s="536"/>
      <c r="M1162" s="536"/>
      <c r="N1162" s="536"/>
      <c r="O1162" s="536"/>
      <c r="P1162" s="536"/>
      <c r="Q1162" s="536"/>
      <c r="R1162" s="536"/>
      <c r="S1162" s="536"/>
      <c r="T1162" s="536"/>
      <c r="U1162" s="536"/>
      <c r="V1162" s="536"/>
      <c r="W1162" s="536"/>
      <c r="X1162" s="536"/>
      <c r="Y1162" s="536"/>
      <c r="Z1162" s="536"/>
      <c r="AA1162" s="536"/>
      <c r="AB1162" s="94"/>
      <c r="AC1162" s="94"/>
      <c r="AD1162" s="536"/>
      <c r="AE1162" s="536"/>
      <c r="AF1162" s="1148"/>
      <c r="AG1162" s="1148"/>
      <c r="AH1162" s="1148"/>
      <c r="AI1162" s="1148"/>
      <c r="AJ1162" s="1148"/>
      <c r="AK1162" s="1148"/>
    </row>
    <row r="1163" ht="15.75" customHeight="1">
      <c r="A1163" s="113"/>
      <c r="B1163" s="113"/>
      <c r="C1163" s="113"/>
      <c r="D1163" s="113"/>
      <c r="E1163" s="95"/>
      <c r="F1163" s="93">
        <v>7.0</v>
      </c>
      <c r="G1163" s="96" t="s">
        <v>3539</v>
      </c>
      <c r="H1163" s="96" t="s">
        <v>3540</v>
      </c>
      <c r="I1163" s="536"/>
      <c r="J1163" s="536"/>
      <c r="K1163" s="536"/>
      <c r="L1163" s="536"/>
      <c r="M1163" s="536"/>
      <c r="N1163" s="536"/>
      <c r="O1163" s="536"/>
      <c r="P1163" s="536"/>
      <c r="Q1163" s="536"/>
      <c r="R1163" s="536"/>
      <c r="S1163" s="536"/>
      <c r="T1163" s="536"/>
      <c r="U1163" s="536"/>
      <c r="V1163" s="536"/>
      <c r="W1163" s="536"/>
      <c r="X1163" s="536"/>
      <c r="Y1163" s="536"/>
      <c r="Z1163" s="536"/>
      <c r="AA1163" s="536"/>
      <c r="AB1163" s="94"/>
      <c r="AC1163" s="94"/>
      <c r="AD1163" s="536"/>
      <c r="AE1163" s="536"/>
      <c r="AF1163" s="1148"/>
      <c r="AG1163" s="1148"/>
      <c r="AH1163" s="1148"/>
      <c r="AI1163" s="1148"/>
      <c r="AJ1163" s="1148"/>
      <c r="AK1163" s="1148"/>
    </row>
    <row r="1164" ht="15.75" customHeight="1">
      <c r="A1164" s="19"/>
      <c r="B1164" s="19"/>
      <c r="C1164" s="19"/>
      <c r="D1164" s="19"/>
      <c r="E1164" s="95"/>
      <c r="F1164" s="93">
        <v>8.0</v>
      </c>
      <c r="G1164" s="96" t="s">
        <v>3541</v>
      </c>
      <c r="H1164" s="96" t="s">
        <v>3542</v>
      </c>
      <c r="I1164" s="536"/>
      <c r="J1164" s="536"/>
      <c r="K1164" s="536"/>
      <c r="L1164" s="536"/>
      <c r="M1164" s="536"/>
      <c r="N1164" s="536"/>
      <c r="O1164" s="536"/>
      <c r="P1164" s="536"/>
      <c r="Q1164" s="536"/>
      <c r="R1164" s="536"/>
      <c r="S1164" s="536"/>
      <c r="T1164" s="536"/>
      <c r="U1164" s="536"/>
      <c r="V1164" s="536"/>
      <c r="W1164" s="536"/>
      <c r="X1164" s="536"/>
      <c r="Y1164" s="536"/>
      <c r="Z1164" s="536"/>
      <c r="AA1164" s="536"/>
      <c r="AB1164" s="94"/>
      <c r="AC1164" s="94"/>
      <c r="AD1164" s="536"/>
      <c r="AE1164" s="536"/>
      <c r="AF1164" s="1148"/>
      <c r="AG1164" s="1148"/>
      <c r="AH1164" s="1148"/>
      <c r="AI1164" s="1148"/>
      <c r="AJ1164" s="1148"/>
      <c r="AK1164" s="1148"/>
    </row>
    <row r="1165" ht="15.75" customHeight="1">
      <c r="A1165" s="192">
        <v>318.0</v>
      </c>
      <c r="B1165" s="192" t="s">
        <v>44</v>
      </c>
      <c r="C1165" s="192" t="s">
        <v>44</v>
      </c>
      <c r="D1165" s="196" t="s">
        <v>3543</v>
      </c>
      <c r="E1165" s="196" t="s">
        <v>1865</v>
      </c>
      <c r="F1165" s="93">
        <v>1.0</v>
      </c>
      <c r="G1165" s="96" t="s">
        <v>1500</v>
      </c>
      <c r="H1165" s="96" t="s">
        <v>1501</v>
      </c>
      <c r="I1165" s="536"/>
      <c r="J1165" s="536"/>
      <c r="K1165" s="536"/>
      <c r="L1165" s="536"/>
      <c r="M1165" s="536"/>
      <c r="N1165" s="536"/>
      <c r="O1165" s="536"/>
      <c r="P1165" s="536"/>
      <c r="Q1165" s="536"/>
      <c r="R1165" s="536"/>
      <c r="S1165" s="536"/>
      <c r="T1165" s="536"/>
      <c r="U1165" s="536"/>
      <c r="V1165" s="536"/>
      <c r="W1165" s="536"/>
      <c r="X1165" s="536"/>
      <c r="Y1165" s="536"/>
      <c r="Z1165" s="536"/>
      <c r="AA1165" s="536"/>
      <c r="AB1165" s="94" t="s">
        <v>2391</v>
      </c>
      <c r="AC1165" s="94" t="s">
        <v>3544</v>
      </c>
      <c r="AD1165" s="536"/>
      <c r="AE1165" s="536"/>
      <c r="AF1165" s="1148"/>
      <c r="AG1165" s="1148"/>
      <c r="AH1165" s="1148"/>
      <c r="AI1165" s="1148"/>
      <c r="AJ1165" s="1148"/>
      <c r="AK1165" s="1148"/>
    </row>
    <row r="1166" ht="15.75" customHeight="1">
      <c r="A1166" s="113"/>
      <c r="B1166" s="113"/>
      <c r="C1166" s="113"/>
      <c r="D1166" s="113"/>
      <c r="E1166" s="19"/>
      <c r="F1166" s="93">
        <v>2.0</v>
      </c>
      <c r="G1166" s="96" t="s">
        <v>1571</v>
      </c>
      <c r="H1166" s="96" t="s">
        <v>3538</v>
      </c>
      <c r="I1166" s="536"/>
      <c r="J1166" s="536"/>
      <c r="K1166" s="536"/>
      <c r="L1166" s="536"/>
      <c r="M1166" s="536"/>
      <c r="N1166" s="536"/>
      <c r="O1166" s="536"/>
      <c r="P1166" s="536"/>
      <c r="Q1166" s="536"/>
      <c r="R1166" s="536"/>
      <c r="S1166" s="536"/>
      <c r="T1166" s="536"/>
      <c r="U1166" s="536"/>
      <c r="V1166" s="536"/>
      <c r="W1166" s="536"/>
      <c r="X1166" s="536"/>
      <c r="Y1166" s="536"/>
      <c r="Z1166" s="536"/>
      <c r="AA1166" s="536"/>
      <c r="AB1166" s="94"/>
      <c r="AC1166" s="94"/>
      <c r="AD1166" s="536"/>
      <c r="AE1166" s="536"/>
      <c r="AF1166" s="1148"/>
      <c r="AG1166" s="1148"/>
      <c r="AH1166" s="1148"/>
      <c r="AI1166" s="1148"/>
      <c r="AJ1166" s="1148"/>
      <c r="AK1166" s="1148"/>
    </row>
    <row r="1167" ht="15.75" customHeight="1">
      <c r="A1167" s="113"/>
      <c r="B1167" s="113"/>
      <c r="C1167" s="113"/>
      <c r="D1167" s="113"/>
      <c r="E1167" s="95"/>
      <c r="F1167" s="93">
        <v>3.0</v>
      </c>
      <c r="G1167" s="96" t="s">
        <v>3539</v>
      </c>
      <c r="H1167" s="96" t="s">
        <v>3540</v>
      </c>
      <c r="I1167" s="536"/>
      <c r="J1167" s="536"/>
      <c r="K1167" s="536"/>
      <c r="L1167" s="536"/>
      <c r="M1167" s="536"/>
      <c r="N1167" s="536"/>
      <c r="O1167" s="536"/>
      <c r="P1167" s="536"/>
      <c r="Q1167" s="536"/>
      <c r="R1167" s="536"/>
      <c r="S1167" s="536"/>
      <c r="T1167" s="536"/>
      <c r="U1167" s="536"/>
      <c r="V1167" s="536"/>
      <c r="W1167" s="536"/>
      <c r="X1167" s="536"/>
      <c r="Y1167" s="536"/>
      <c r="Z1167" s="536"/>
      <c r="AA1167" s="536"/>
      <c r="AB1167" s="94"/>
      <c r="AC1167" s="94"/>
      <c r="AD1167" s="536"/>
      <c r="AE1167" s="536"/>
      <c r="AF1167" s="1148"/>
      <c r="AG1167" s="1148"/>
      <c r="AH1167" s="1148"/>
      <c r="AI1167" s="1148"/>
      <c r="AJ1167" s="1148"/>
      <c r="AK1167" s="1148"/>
    </row>
    <row r="1168" ht="15.75" customHeight="1">
      <c r="A1168" s="19"/>
      <c r="B1168" s="19"/>
      <c r="C1168" s="19"/>
      <c r="D1168" s="19"/>
      <c r="E1168" s="95"/>
      <c r="F1168" s="93">
        <v>4.0</v>
      </c>
      <c r="G1168" s="96" t="s">
        <v>3541</v>
      </c>
      <c r="H1168" s="96" t="s">
        <v>3545</v>
      </c>
      <c r="I1168" s="536"/>
      <c r="J1168" s="536"/>
      <c r="K1168" s="536"/>
      <c r="L1168" s="536"/>
      <c r="M1168" s="536"/>
      <c r="N1168" s="536"/>
      <c r="O1168" s="536"/>
      <c r="P1168" s="536"/>
      <c r="Q1168" s="536"/>
      <c r="R1168" s="536"/>
      <c r="S1168" s="536"/>
      <c r="T1168" s="536"/>
      <c r="U1168" s="536"/>
      <c r="V1168" s="536"/>
      <c r="W1168" s="536"/>
      <c r="X1168" s="536"/>
      <c r="Y1168" s="536"/>
      <c r="Z1168" s="536"/>
      <c r="AA1168" s="536"/>
      <c r="AB1168" s="94"/>
      <c r="AC1168" s="94"/>
      <c r="AD1168" s="536"/>
      <c r="AE1168" s="536"/>
      <c r="AF1168" s="1148"/>
      <c r="AG1168" s="1148"/>
      <c r="AH1168" s="1148"/>
      <c r="AI1168" s="1148"/>
      <c r="AJ1168" s="1148"/>
      <c r="AK1168" s="1148"/>
    </row>
    <row r="1169" ht="15.75" customHeight="1">
      <c r="A1169" s="192">
        <v>319.0</v>
      </c>
      <c r="B1169" s="192" t="s">
        <v>44</v>
      </c>
      <c r="C1169" s="192" t="s">
        <v>44</v>
      </c>
      <c r="D1169" s="196" t="s">
        <v>3546</v>
      </c>
      <c r="E1169" s="196" t="s">
        <v>1865</v>
      </c>
      <c r="F1169" s="93">
        <v>1.0</v>
      </c>
      <c r="G1169" s="96" t="s">
        <v>1500</v>
      </c>
      <c r="H1169" s="96" t="s">
        <v>1501</v>
      </c>
      <c r="I1169" s="536"/>
      <c r="J1169" s="536"/>
      <c r="K1169" s="536"/>
      <c r="L1169" s="536"/>
      <c r="M1169" s="536"/>
      <c r="N1169" s="536"/>
      <c r="O1169" s="536"/>
      <c r="P1169" s="536"/>
      <c r="Q1169" s="536"/>
      <c r="R1169" s="536"/>
      <c r="S1169" s="536"/>
      <c r="T1169" s="536"/>
      <c r="U1169" s="536"/>
      <c r="V1169" s="536"/>
      <c r="W1169" s="536"/>
      <c r="X1169" s="536"/>
      <c r="Y1169" s="536"/>
      <c r="Z1169" s="536"/>
      <c r="AA1169" s="536"/>
      <c r="AB1169" s="94" t="s">
        <v>2391</v>
      </c>
      <c r="AC1169" s="94" t="s">
        <v>3544</v>
      </c>
      <c r="AD1169" s="536"/>
      <c r="AE1169" s="536"/>
      <c r="AF1169" s="1148"/>
      <c r="AG1169" s="1148"/>
      <c r="AH1169" s="1148"/>
      <c r="AI1169" s="1148"/>
      <c r="AJ1169" s="1148"/>
      <c r="AK1169" s="1148"/>
    </row>
    <row r="1170" ht="15.75" customHeight="1">
      <c r="A1170" s="113"/>
      <c r="B1170" s="113"/>
      <c r="C1170" s="113"/>
      <c r="D1170" s="113"/>
      <c r="E1170" s="113"/>
      <c r="F1170" s="93">
        <v>2.0</v>
      </c>
      <c r="G1170" s="96" t="s">
        <v>1571</v>
      </c>
      <c r="H1170" s="96" t="s">
        <v>3538</v>
      </c>
      <c r="I1170" s="536"/>
      <c r="J1170" s="536"/>
      <c r="K1170" s="536"/>
      <c r="L1170" s="536"/>
      <c r="M1170" s="536"/>
      <c r="N1170" s="536"/>
      <c r="O1170" s="536"/>
      <c r="P1170" s="536"/>
      <c r="Q1170" s="536"/>
      <c r="R1170" s="536"/>
      <c r="S1170" s="536"/>
      <c r="T1170" s="536"/>
      <c r="U1170" s="536"/>
      <c r="V1170" s="536"/>
      <c r="W1170" s="536"/>
      <c r="X1170" s="536"/>
      <c r="Y1170" s="536"/>
      <c r="Z1170" s="536"/>
      <c r="AA1170" s="536"/>
      <c r="AB1170" s="94"/>
      <c r="AC1170" s="94"/>
      <c r="AD1170" s="536"/>
      <c r="AE1170" s="536"/>
      <c r="AF1170" s="1148"/>
      <c r="AG1170" s="1148"/>
      <c r="AH1170" s="1148"/>
      <c r="AI1170" s="1148"/>
      <c r="AJ1170" s="1148"/>
      <c r="AK1170" s="1148"/>
    </row>
    <row r="1171" ht="15.75" customHeight="1">
      <c r="A1171" s="113"/>
      <c r="B1171" s="113"/>
      <c r="C1171" s="113"/>
      <c r="D1171" s="113"/>
      <c r="E1171" s="113"/>
      <c r="F1171" s="93">
        <v>3.0</v>
      </c>
      <c r="G1171" s="96" t="s">
        <v>3539</v>
      </c>
      <c r="H1171" s="96" t="s">
        <v>3540</v>
      </c>
      <c r="I1171" s="536"/>
      <c r="J1171" s="536"/>
      <c r="K1171" s="536"/>
      <c r="L1171" s="536"/>
      <c r="M1171" s="536"/>
      <c r="N1171" s="536"/>
      <c r="O1171" s="536"/>
      <c r="P1171" s="536"/>
      <c r="Q1171" s="536"/>
      <c r="R1171" s="536"/>
      <c r="S1171" s="536"/>
      <c r="T1171" s="536"/>
      <c r="U1171" s="536"/>
      <c r="V1171" s="536"/>
      <c r="W1171" s="536"/>
      <c r="X1171" s="536"/>
      <c r="Y1171" s="536"/>
      <c r="Z1171" s="536"/>
      <c r="AA1171" s="536"/>
      <c r="AB1171" s="94"/>
      <c r="AC1171" s="94"/>
      <c r="AD1171" s="536"/>
      <c r="AE1171" s="536"/>
      <c r="AF1171" s="1148"/>
      <c r="AG1171" s="1148"/>
      <c r="AH1171" s="1148"/>
      <c r="AI1171" s="1148"/>
      <c r="AJ1171" s="1148"/>
      <c r="AK1171" s="1148"/>
    </row>
    <row r="1172" ht="15.75" customHeight="1">
      <c r="A1172" s="19"/>
      <c r="B1172" s="19"/>
      <c r="C1172" s="19"/>
      <c r="D1172" s="19"/>
      <c r="E1172" s="19"/>
      <c r="F1172" s="93">
        <v>4.0</v>
      </c>
      <c r="G1172" s="96" t="s">
        <v>3541</v>
      </c>
      <c r="H1172" s="96" t="s">
        <v>3545</v>
      </c>
      <c r="I1172" s="536"/>
      <c r="J1172" s="536"/>
      <c r="K1172" s="536"/>
      <c r="L1172" s="536"/>
      <c r="M1172" s="536"/>
      <c r="N1172" s="536"/>
      <c r="O1172" s="536"/>
      <c r="P1172" s="536"/>
      <c r="Q1172" s="536"/>
      <c r="R1172" s="536"/>
      <c r="S1172" s="536"/>
      <c r="T1172" s="536"/>
      <c r="U1172" s="536"/>
      <c r="V1172" s="536"/>
      <c r="W1172" s="536"/>
      <c r="X1172" s="536"/>
      <c r="Y1172" s="536"/>
      <c r="Z1172" s="536"/>
      <c r="AA1172" s="536"/>
      <c r="AB1172" s="94"/>
      <c r="AC1172" s="94"/>
      <c r="AD1172" s="536"/>
      <c r="AE1172" s="536"/>
      <c r="AF1172" s="1148"/>
      <c r="AG1172" s="1148"/>
      <c r="AH1172" s="1148"/>
      <c r="AI1172" s="1148"/>
      <c r="AJ1172" s="1148"/>
      <c r="AK1172" s="1148"/>
    </row>
    <row r="1173" ht="41.25" customHeight="1">
      <c r="A1173" s="192">
        <v>320.0</v>
      </c>
      <c r="B1173" s="192" t="s">
        <v>44</v>
      </c>
      <c r="C1173" s="192" t="s">
        <v>44</v>
      </c>
      <c r="D1173" s="196" t="s">
        <v>3547</v>
      </c>
      <c r="E1173" s="196" t="s">
        <v>1865</v>
      </c>
      <c r="F1173" s="93">
        <v>1.0</v>
      </c>
      <c r="G1173" s="96" t="s">
        <v>1500</v>
      </c>
      <c r="H1173" s="96" t="s">
        <v>1501</v>
      </c>
      <c r="I1173" s="536"/>
      <c r="J1173" s="536"/>
      <c r="K1173" s="536"/>
      <c r="L1173" s="536"/>
      <c r="M1173" s="536"/>
      <c r="N1173" s="536"/>
      <c r="O1173" s="536"/>
      <c r="P1173" s="536"/>
      <c r="Q1173" s="536"/>
      <c r="R1173" s="536"/>
      <c r="S1173" s="536"/>
      <c r="T1173" s="536"/>
      <c r="U1173" s="536"/>
      <c r="V1173" s="536"/>
      <c r="W1173" s="536"/>
      <c r="X1173" s="536"/>
      <c r="Y1173" s="536"/>
      <c r="Z1173" s="536"/>
      <c r="AA1173" s="536"/>
      <c r="AB1173" s="93" t="s">
        <v>2391</v>
      </c>
      <c r="AC1173" s="94" t="s">
        <v>3437</v>
      </c>
      <c r="AD1173" s="536"/>
      <c r="AE1173" s="536"/>
      <c r="AF1173" s="1148"/>
      <c r="AG1173" s="1148"/>
      <c r="AH1173" s="1148"/>
      <c r="AI1173" s="1148"/>
      <c r="AJ1173" s="1148"/>
      <c r="AK1173" s="1148"/>
    </row>
    <row r="1174" ht="15.75" customHeight="1">
      <c r="A1174" s="113"/>
      <c r="B1174" s="113"/>
      <c r="C1174" s="113"/>
      <c r="D1174" s="113"/>
      <c r="E1174" s="113"/>
      <c r="F1174" s="93">
        <v>2.0</v>
      </c>
      <c r="G1174" s="96" t="s">
        <v>1571</v>
      </c>
      <c r="H1174" s="96" t="s">
        <v>3538</v>
      </c>
      <c r="I1174" s="536"/>
      <c r="J1174" s="536"/>
      <c r="K1174" s="536"/>
      <c r="L1174" s="536"/>
      <c r="M1174" s="536"/>
      <c r="N1174" s="536"/>
      <c r="O1174" s="536"/>
      <c r="P1174" s="536"/>
      <c r="Q1174" s="536"/>
      <c r="R1174" s="536"/>
      <c r="S1174" s="536"/>
      <c r="T1174" s="536"/>
      <c r="U1174" s="536"/>
      <c r="V1174" s="536"/>
      <c r="W1174" s="536"/>
      <c r="X1174" s="536"/>
      <c r="Y1174" s="536"/>
      <c r="Z1174" s="536"/>
      <c r="AA1174" s="536"/>
      <c r="AB1174" s="94"/>
      <c r="AC1174" s="94"/>
      <c r="AD1174" s="536"/>
      <c r="AE1174" s="536"/>
      <c r="AF1174" s="1148"/>
      <c r="AG1174" s="1148"/>
      <c r="AH1174" s="1148"/>
      <c r="AI1174" s="1148"/>
      <c r="AJ1174" s="1148"/>
      <c r="AK1174" s="1148"/>
    </row>
    <row r="1175" ht="15.75" customHeight="1">
      <c r="A1175" s="19"/>
      <c r="B1175" s="19"/>
      <c r="C1175" s="19"/>
      <c r="D1175" s="19"/>
      <c r="E1175" s="19"/>
      <c r="F1175" s="93">
        <v>3.0</v>
      </c>
      <c r="G1175" s="96" t="s">
        <v>3548</v>
      </c>
      <c r="H1175" s="96" t="s">
        <v>3547</v>
      </c>
      <c r="I1175" s="536"/>
      <c r="J1175" s="536"/>
      <c r="K1175" s="536"/>
      <c r="L1175" s="536"/>
      <c r="M1175" s="536"/>
      <c r="N1175" s="536"/>
      <c r="O1175" s="536"/>
      <c r="P1175" s="536"/>
      <c r="Q1175" s="536"/>
      <c r="R1175" s="536"/>
      <c r="S1175" s="536"/>
      <c r="T1175" s="536"/>
      <c r="U1175" s="536"/>
      <c r="V1175" s="536"/>
      <c r="W1175" s="536"/>
      <c r="X1175" s="536"/>
      <c r="Y1175" s="536"/>
      <c r="Z1175" s="536"/>
      <c r="AA1175" s="536"/>
      <c r="AB1175" s="94"/>
      <c r="AC1175" s="94"/>
      <c r="AD1175" s="536"/>
      <c r="AE1175" s="536"/>
      <c r="AF1175" s="1148"/>
      <c r="AG1175" s="1148"/>
      <c r="AH1175" s="1148"/>
      <c r="AI1175" s="1148"/>
      <c r="AJ1175" s="1148"/>
      <c r="AK1175" s="1148"/>
    </row>
    <row r="1176" ht="15.75" customHeight="1">
      <c r="A1176" s="192">
        <v>321.0</v>
      </c>
      <c r="B1176" s="192" t="s">
        <v>44</v>
      </c>
      <c r="C1176" s="192" t="s">
        <v>44</v>
      </c>
      <c r="D1176" s="196" t="s">
        <v>3549</v>
      </c>
      <c r="E1176" s="196" t="s">
        <v>1865</v>
      </c>
      <c r="F1176" s="93">
        <v>1.0</v>
      </c>
      <c r="G1176" s="96" t="s">
        <v>1500</v>
      </c>
      <c r="H1176" s="96"/>
      <c r="I1176" s="536"/>
      <c r="J1176" s="536"/>
      <c r="K1176" s="536"/>
      <c r="L1176" s="536"/>
      <c r="M1176" s="536"/>
      <c r="N1176" s="536"/>
      <c r="O1176" s="536"/>
      <c r="P1176" s="536"/>
      <c r="Q1176" s="536"/>
      <c r="R1176" s="536"/>
      <c r="S1176" s="536"/>
      <c r="T1176" s="536"/>
      <c r="U1176" s="536"/>
      <c r="V1176" s="536"/>
      <c r="W1176" s="536"/>
      <c r="X1176" s="536"/>
      <c r="Y1176" s="536"/>
      <c r="Z1176" s="536"/>
      <c r="AA1176" s="536"/>
      <c r="AB1176" s="93" t="s">
        <v>2391</v>
      </c>
      <c r="AC1176" s="94" t="s">
        <v>3366</v>
      </c>
      <c r="AD1176" s="536"/>
      <c r="AE1176" s="536"/>
      <c r="AF1176" s="1148"/>
      <c r="AG1176" s="1148"/>
      <c r="AH1176" s="1148"/>
      <c r="AI1176" s="1148"/>
      <c r="AJ1176" s="1148"/>
      <c r="AK1176" s="1148"/>
    </row>
    <row r="1177" ht="15.75" customHeight="1">
      <c r="A1177" s="113"/>
      <c r="B1177" s="113"/>
      <c r="C1177" s="113"/>
      <c r="D1177" s="113"/>
      <c r="E1177" s="113"/>
      <c r="F1177" s="93">
        <v>2.0</v>
      </c>
      <c r="G1177" s="96" t="s">
        <v>1571</v>
      </c>
      <c r="H1177" s="96"/>
      <c r="I1177" s="536"/>
      <c r="J1177" s="536"/>
      <c r="K1177" s="536"/>
      <c r="L1177" s="536"/>
      <c r="M1177" s="536"/>
      <c r="N1177" s="536"/>
      <c r="O1177" s="536"/>
      <c r="P1177" s="536"/>
      <c r="Q1177" s="536"/>
      <c r="R1177" s="536"/>
      <c r="S1177" s="536"/>
      <c r="T1177" s="536"/>
      <c r="U1177" s="536"/>
      <c r="V1177" s="536"/>
      <c r="W1177" s="536"/>
      <c r="X1177" s="536"/>
      <c r="Y1177" s="536"/>
      <c r="Z1177" s="536"/>
      <c r="AA1177" s="536"/>
      <c r="AB1177" s="94"/>
      <c r="AC1177" s="94"/>
      <c r="AD1177" s="536"/>
      <c r="AE1177" s="536"/>
      <c r="AF1177" s="1148"/>
      <c r="AG1177" s="1148"/>
      <c r="AH1177" s="1148"/>
      <c r="AI1177" s="1148"/>
      <c r="AJ1177" s="1148"/>
      <c r="AK1177" s="1148"/>
    </row>
    <row r="1178" ht="15.75" customHeight="1">
      <c r="A1178" s="19"/>
      <c r="B1178" s="19"/>
      <c r="C1178" s="19"/>
      <c r="D1178" s="19"/>
      <c r="E1178" s="19"/>
      <c r="F1178" s="93">
        <v>3.0</v>
      </c>
      <c r="G1178" s="96" t="s">
        <v>3550</v>
      </c>
      <c r="H1178" s="96"/>
      <c r="I1178" s="536"/>
      <c r="J1178" s="536"/>
      <c r="K1178" s="536"/>
      <c r="L1178" s="536"/>
      <c r="M1178" s="536"/>
      <c r="N1178" s="536"/>
      <c r="O1178" s="536"/>
      <c r="P1178" s="536"/>
      <c r="Q1178" s="536"/>
      <c r="R1178" s="536"/>
      <c r="S1178" s="536"/>
      <c r="T1178" s="536"/>
      <c r="U1178" s="536"/>
      <c r="V1178" s="536"/>
      <c r="W1178" s="536"/>
      <c r="X1178" s="536"/>
      <c r="Y1178" s="536"/>
      <c r="Z1178" s="536"/>
      <c r="AA1178" s="536"/>
      <c r="AB1178" s="94"/>
      <c r="AC1178" s="94"/>
      <c r="AD1178" s="536"/>
      <c r="AE1178" s="536"/>
      <c r="AF1178" s="1148"/>
      <c r="AG1178" s="1148"/>
      <c r="AH1178" s="1148"/>
      <c r="AI1178" s="1148"/>
      <c r="AJ1178" s="1148"/>
      <c r="AK1178" s="1148"/>
    </row>
    <row r="1179" ht="15.75" customHeight="1">
      <c r="A1179" s="192">
        <v>322.0</v>
      </c>
      <c r="B1179" s="192" t="s">
        <v>44</v>
      </c>
      <c r="C1179" s="192" t="s">
        <v>44</v>
      </c>
      <c r="D1179" s="196" t="s">
        <v>3551</v>
      </c>
      <c r="E1179" s="196" t="s">
        <v>1865</v>
      </c>
      <c r="F1179" s="93">
        <v>1.0</v>
      </c>
      <c r="G1179" s="96" t="s">
        <v>1500</v>
      </c>
      <c r="H1179" s="96" t="s">
        <v>1501</v>
      </c>
      <c r="I1179" s="536"/>
      <c r="J1179" s="536"/>
      <c r="K1179" s="536"/>
      <c r="L1179" s="536"/>
      <c r="M1179" s="536"/>
      <c r="N1179" s="536"/>
      <c r="O1179" s="536"/>
      <c r="P1179" s="536"/>
      <c r="Q1179" s="536"/>
      <c r="R1179" s="536"/>
      <c r="S1179" s="536"/>
      <c r="T1179" s="536"/>
      <c r="U1179" s="536"/>
      <c r="V1179" s="536"/>
      <c r="W1179" s="536"/>
      <c r="X1179" s="536"/>
      <c r="Y1179" s="536"/>
      <c r="Z1179" s="536"/>
      <c r="AA1179" s="536"/>
      <c r="AB1179" s="93" t="s">
        <v>2391</v>
      </c>
      <c r="AC1179" s="94" t="s">
        <v>3366</v>
      </c>
      <c r="AD1179" s="536"/>
      <c r="AE1179" s="536"/>
      <c r="AF1179" s="1148"/>
      <c r="AG1179" s="1148"/>
      <c r="AH1179" s="1148"/>
      <c r="AI1179" s="1148"/>
      <c r="AJ1179" s="1148"/>
      <c r="AK1179" s="1148"/>
    </row>
    <row r="1180" ht="15.75" customHeight="1">
      <c r="A1180" s="113"/>
      <c r="B1180" s="113"/>
      <c r="C1180" s="113"/>
      <c r="D1180" s="113"/>
      <c r="E1180" s="113"/>
      <c r="F1180" s="93">
        <v>2.0</v>
      </c>
      <c r="G1180" s="96" t="s">
        <v>1571</v>
      </c>
      <c r="H1180" s="96" t="s">
        <v>3538</v>
      </c>
      <c r="I1180" s="536"/>
      <c r="J1180" s="536"/>
      <c r="K1180" s="536"/>
      <c r="L1180" s="536"/>
      <c r="M1180" s="536"/>
      <c r="N1180" s="536"/>
      <c r="O1180" s="536"/>
      <c r="P1180" s="536"/>
      <c r="Q1180" s="536"/>
      <c r="R1180" s="536"/>
      <c r="S1180" s="536"/>
      <c r="T1180" s="536"/>
      <c r="U1180" s="536"/>
      <c r="V1180" s="536"/>
      <c r="W1180" s="536"/>
      <c r="X1180" s="536"/>
      <c r="Y1180" s="536"/>
      <c r="Z1180" s="536"/>
      <c r="AA1180" s="536"/>
      <c r="AB1180" s="94"/>
      <c r="AC1180" s="94"/>
      <c r="AD1180" s="536"/>
      <c r="AE1180" s="536"/>
      <c r="AF1180" s="1148"/>
      <c r="AG1180" s="1148"/>
      <c r="AH1180" s="1148"/>
      <c r="AI1180" s="1148"/>
      <c r="AJ1180" s="1148"/>
      <c r="AK1180" s="1148"/>
    </row>
    <row r="1181" ht="15.75" customHeight="1">
      <c r="A1181" s="19"/>
      <c r="B1181" s="19"/>
      <c r="C1181" s="19"/>
      <c r="D1181" s="19"/>
      <c r="E1181" s="19"/>
      <c r="F1181" s="93">
        <v>3.0</v>
      </c>
      <c r="G1181" s="96" t="s">
        <v>3552</v>
      </c>
      <c r="H1181" s="96" t="s">
        <v>3553</v>
      </c>
      <c r="I1181" s="536"/>
      <c r="J1181" s="536"/>
      <c r="K1181" s="536"/>
      <c r="L1181" s="536"/>
      <c r="M1181" s="536"/>
      <c r="N1181" s="536"/>
      <c r="O1181" s="536"/>
      <c r="P1181" s="536"/>
      <c r="Q1181" s="536"/>
      <c r="R1181" s="536"/>
      <c r="S1181" s="536"/>
      <c r="T1181" s="536"/>
      <c r="U1181" s="536"/>
      <c r="V1181" s="536"/>
      <c r="W1181" s="536"/>
      <c r="X1181" s="536"/>
      <c r="Y1181" s="536"/>
      <c r="Z1181" s="536"/>
      <c r="AA1181" s="536"/>
      <c r="AB1181" s="94"/>
      <c r="AC1181" s="94"/>
      <c r="AD1181" s="536"/>
      <c r="AE1181" s="536"/>
      <c r="AF1181" s="1148"/>
      <c r="AG1181" s="1148"/>
      <c r="AH1181" s="1148"/>
      <c r="AI1181" s="1148"/>
      <c r="AJ1181" s="1148"/>
      <c r="AK1181" s="1148"/>
    </row>
    <row r="1182" ht="15.75" customHeight="1">
      <c r="A1182" s="192">
        <v>323.0</v>
      </c>
      <c r="B1182" s="192" t="s">
        <v>44</v>
      </c>
      <c r="C1182" s="192" t="s">
        <v>44</v>
      </c>
      <c r="D1182" s="196" t="s">
        <v>3554</v>
      </c>
      <c r="E1182" s="196" t="s">
        <v>1865</v>
      </c>
      <c r="F1182" s="93">
        <v>1.0</v>
      </c>
      <c r="G1182" s="96" t="s">
        <v>1500</v>
      </c>
      <c r="H1182" s="96" t="s">
        <v>1501</v>
      </c>
      <c r="I1182" s="536"/>
      <c r="J1182" s="536"/>
      <c r="K1182" s="536"/>
      <c r="L1182" s="536"/>
      <c r="M1182" s="536"/>
      <c r="N1182" s="536"/>
      <c r="O1182" s="536"/>
      <c r="P1182" s="536"/>
      <c r="Q1182" s="536"/>
      <c r="R1182" s="536"/>
      <c r="S1182" s="536"/>
      <c r="T1182" s="536"/>
      <c r="U1182" s="536"/>
      <c r="V1182" s="536"/>
      <c r="W1182" s="536"/>
      <c r="X1182" s="536"/>
      <c r="Y1182" s="536"/>
      <c r="Z1182" s="536"/>
      <c r="AA1182" s="536"/>
      <c r="AB1182" s="93" t="s">
        <v>2391</v>
      </c>
      <c r="AC1182" s="94" t="s">
        <v>3437</v>
      </c>
      <c r="AD1182" s="536"/>
      <c r="AE1182" s="536"/>
      <c r="AF1182" s="1148"/>
      <c r="AG1182" s="1148"/>
      <c r="AH1182" s="1148"/>
      <c r="AI1182" s="1148"/>
      <c r="AJ1182" s="1148"/>
      <c r="AK1182" s="1148"/>
    </row>
    <row r="1183" ht="27.75" customHeight="1">
      <c r="A1183" s="113"/>
      <c r="B1183" s="113"/>
      <c r="C1183" s="113"/>
      <c r="D1183" s="113"/>
      <c r="E1183" s="113"/>
      <c r="F1183" s="93">
        <v>2.0</v>
      </c>
      <c r="G1183" s="96" t="s">
        <v>1571</v>
      </c>
      <c r="H1183" s="96" t="s">
        <v>3538</v>
      </c>
      <c r="I1183" s="536"/>
      <c r="J1183" s="536"/>
      <c r="K1183" s="536"/>
      <c r="L1183" s="536"/>
      <c r="M1183" s="536"/>
      <c r="N1183" s="536"/>
      <c r="O1183" s="536"/>
      <c r="P1183" s="536"/>
      <c r="Q1183" s="536"/>
      <c r="R1183" s="536"/>
      <c r="S1183" s="536"/>
      <c r="T1183" s="536"/>
      <c r="U1183" s="536"/>
      <c r="V1183" s="536"/>
      <c r="W1183" s="536"/>
      <c r="X1183" s="536"/>
      <c r="Y1183" s="536"/>
      <c r="Z1183" s="536"/>
      <c r="AA1183" s="536"/>
      <c r="AB1183" s="94"/>
      <c r="AC1183" s="94"/>
      <c r="AD1183" s="536"/>
      <c r="AE1183" s="536"/>
      <c r="AF1183" s="1148"/>
      <c r="AG1183" s="1148"/>
      <c r="AH1183" s="1148"/>
      <c r="AI1183" s="1148"/>
      <c r="AJ1183" s="1148"/>
      <c r="AK1183" s="1148"/>
    </row>
    <row r="1184" ht="15.75" customHeight="1">
      <c r="A1184" s="19"/>
      <c r="B1184" s="19"/>
      <c r="C1184" s="19"/>
      <c r="D1184" s="19"/>
      <c r="E1184" s="19"/>
      <c r="F1184" s="93">
        <v>3.0</v>
      </c>
      <c r="G1184" s="96" t="s">
        <v>162</v>
      </c>
      <c r="H1184" s="96" t="s">
        <v>3555</v>
      </c>
      <c r="I1184" s="536"/>
      <c r="J1184" s="536"/>
      <c r="K1184" s="536"/>
      <c r="L1184" s="536"/>
      <c r="M1184" s="536"/>
      <c r="N1184" s="536"/>
      <c r="O1184" s="536"/>
      <c r="P1184" s="536"/>
      <c r="Q1184" s="536"/>
      <c r="R1184" s="536"/>
      <c r="S1184" s="536"/>
      <c r="T1184" s="536"/>
      <c r="U1184" s="536"/>
      <c r="V1184" s="536"/>
      <c r="W1184" s="536"/>
      <c r="X1184" s="536"/>
      <c r="Y1184" s="536"/>
      <c r="Z1184" s="536"/>
      <c r="AA1184" s="536"/>
      <c r="AB1184" s="94"/>
      <c r="AC1184" s="94"/>
      <c r="AD1184" s="536"/>
      <c r="AE1184" s="536"/>
      <c r="AF1184" s="1148"/>
      <c r="AG1184" s="1148"/>
      <c r="AH1184" s="1148"/>
      <c r="AI1184" s="1148"/>
      <c r="AJ1184" s="1148"/>
      <c r="AK1184" s="1148"/>
    </row>
    <row r="1185" ht="15.75" customHeight="1">
      <c r="A1185" s="192">
        <v>324.0</v>
      </c>
      <c r="B1185" s="192" t="s">
        <v>44</v>
      </c>
      <c r="C1185" s="192" t="s">
        <v>44</v>
      </c>
      <c r="D1185" s="196" t="s">
        <v>3556</v>
      </c>
      <c r="E1185" s="196" t="s">
        <v>1865</v>
      </c>
      <c r="F1185" s="93">
        <v>1.0</v>
      </c>
      <c r="G1185" s="96" t="s">
        <v>1500</v>
      </c>
      <c r="H1185" s="96" t="s">
        <v>1501</v>
      </c>
      <c r="I1185" s="536"/>
      <c r="J1185" s="536"/>
      <c r="K1185" s="536"/>
      <c r="L1185" s="536"/>
      <c r="M1185" s="536"/>
      <c r="N1185" s="536"/>
      <c r="O1185" s="536"/>
      <c r="P1185" s="536"/>
      <c r="Q1185" s="536"/>
      <c r="R1185" s="536"/>
      <c r="S1185" s="536"/>
      <c r="T1185" s="536"/>
      <c r="U1185" s="536"/>
      <c r="V1185" s="536"/>
      <c r="W1185" s="536"/>
      <c r="X1185" s="536"/>
      <c r="Y1185" s="536"/>
      <c r="Z1185" s="536"/>
      <c r="AA1185" s="536"/>
      <c r="AB1185" s="93" t="s">
        <v>2391</v>
      </c>
      <c r="AC1185" s="94" t="s">
        <v>3437</v>
      </c>
      <c r="AD1185" s="536"/>
      <c r="AE1185" s="536"/>
      <c r="AF1185" s="1148"/>
      <c r="AG1185" s="1148"/>
      <c r="AH1185" s="1148"/>
      <c r="AI1185" s="1148"/>
      <c r="AJ1185" s="1148"/>
      <c r="AK1185" s="1148"/>
    </row>
    <row r="1186" ht="29.25" customHeight="1">
      <c r="A1186" s="113"/>
      <c r="B1186" s="113"/>
      <c r="C1186" s="113"/>
      <c r="D1186" s="113"/>
      <c r="E1186" s="113"/>
      <c r="F1186" s="93">
        <v>2.0</v>
      </c>
      <c r="G1186" s="96" t="s">
        <v>1571</v>
      </c>
      <c r="H1186" s="96" t="s">
        <v>3557</v>
      </c>
      <c r="I1186" s="536"/>
      <c r="J1186" s="536"/>
      <c r="K1186" s="536"/>
      <c r="L1186" s="536"/>
      <c r="M1186" s="536"/>
      <c r="N1186" s="536"/>
      <c r="O1186" s="536"/>
      <c r="P1186" s="536"/>
      <c r="Q1186" s="536"/>
      <c r="R1186" s="536"/>
      <c r="S1186" s="536"/>
      <c r="T1186" s="536"/>
      <c r="U1186" s="536"/>
      <c r="V1186" s="536"/>
      <c r="W1186" s="536"/>
      <c r="X1186" s="536"/>
      <c r="Y1186" s="536"/>
      <c r="Z1186" s="536"/>
      <c r="AA1186" s="536"/>
      <c r="AB1186" s="94"/>
      <c r="AC1186" s="94"/>
      <c r="AD1186" s="536"/>
      <c r="AE1186" s="536"/>
      <c r="AF1186" s="1148"/>
      <c r="AG1186" s="1148"/>
      <c r="AH1186" s="1148"/>
      <c r="AI1186" s="1148"/>
      <c r="AJ1186" s="1148"/>
      <c r="AK1186" s="1148"/>
    </row>
    <row r="1187" ht="15.75" customHeight="1">
      <c r="A1187" s="113"/>
      <c r="B1187" s="113"/>
      <c r="C1187" s="113"/>
      <c r="D1187" s="113"/>
      <c r="E1187" s="113"/>
      <c r="F1187" s="93">
        <v>3.0</v>
      </c>
      <c r="G1187" s="96" t="s">
        <v>162</v>
      </c>
      <c r="H1187" s="96" t="s">
        <v>3558</v>
      </c>
      <c r="I1187" s="536"/>
      <c r="J1187" s="536"/>
      <c r="K1187" s="536"/>
      <c r="L1187" s="536"/>
      <c r="M1187" s="536"/>
      <c r="N1187" s="536"/>
      <c r="O1187" s="536"/>
      <c r="P1187" s="536"/>
      <c r="Q1187" s="536"/>
      <c r="R1187" s="536"/>
      <c r="S1187" s="536"/>
      <c r="T1187" s="536"/>
      <c r="U1187" s="536"/>
      <c r="V1187" s="536"/>
      <c r="W1187" s="536"/>
      <c r="X1187" s="536"/>
      <c r="Y1187" s="536"/>
      <c r="Z1187" s="536"/>
      <c r="AA1187" s="536"/>
      <c r="AB1187" s="94"/>
      <c r="AC1187" s="94"/>
      <c r="AD1187" s="536"/>
      <c r="AE1187" s="536"/>
      <c r="AF1187" s="1148"/>
      <c r="AG1187" s="1148"/>
      <c r="AH1187" s="1148"/>
      <c r="AI1187" s="1148"/>
      <c r="AJ1187" s="1148"/>
      <c r="AK1187" s="1148"/>
    </row>
    <row r="1188" ht="15.75" customHeight="1">
      <c r="A1188" s="19"/>
      <c r="B1188" s="19"/>
      <c r="C1188" s="19"/>
      <c r="D1188" s="19"/>
      <c r="E1188" s="19"/>
      <c r="F1188" s="93">
        <v>4.0</v>
      </c>
      <c r="G1188" s="96" t="s">
        <v>3559</v>
      </c>
      <c r="H1188" s="96" t="s">
        <v>3560</v>
      </c>
      <c r="I1188" s="536"/>
      <c r="J1188" s="536"/>
      <c r="K1188" s="536"/>
      <c r="L1188" s="536"/>
      <c r="M1188" s="536"/>
      <c r="N1188" s="536"/>
      <c r="O1188" s="536"/>
      <c r="P1188" s="536"/>
      <c r="Q1188" s="536"/>
      <c r="R1188" s="536"/>
      <c r="S1188" s="536"/>
      <c r="T1188" s="536"/>
      <c r="U1188" s="536"/>
      <c r="V1188" s="536"/>
      <c r="W1188" s="536"/>
      <c r="X1188" s="536"/>
      <c r="Y1188" s="536"/>
      <c r="Z1188" s="536"/>
      <c r="AA1188" s="536"/>
      <c r="AB1188" s="94"/>
      <c r="AC1188" s="94"/>
      <c r="AD1188" s="536"/>
      <c r="AE1188" s="536"/>
      <c r="AF1188" s="1148"/>
      <c r="AG1188" s="1148"/>
      <c r="AH1188" s="1148"/>
      <c r="AI1188" s="1148"/>
      <c r="AJ1188" s="1148"/>
      <c r="AK1188" s="1148"/>
    </row>
    <row r="1189" ht="15.75" customHeight="1">
      <c r="A1189" s="192">
        <v>325.0</v>
      </c>
      <c r="B1189" s="192" t="s">
        <v>44</v>
      </c>
      <c r="C1189" s="192" t="s">
        <v>44</v>
      </c>
      <c r="D1189" s="196" t="s">
        <v>3561</v>
      </c>
      <c r="E1189" s="196" t="s">
        <v>1865</v>
      </c>
      <c r="F1189" s="93">
        <v>1.0</v>
      </c>
      <c r="G1189" s="96" t="s">
        <v>1500</v>
      </c>
      <c r="H1189" s="96" t="s">
        <v>1501</v>
      </c>
      <c r="I1189" s="536"/>
      <c r="J1189" s="536"/>
      <c r="K1189" s="536"/>
      <c r="L1189" s="536"/>
      <c r="M1189" s="536"/>
      <c r="N1189" s="536"/>
      <c r="O1189" s="536"/>
      <c r="P1189" s="536"/>
      <c r="Q1189" s="536"/>
      <c r="R1189" s="536"/>
      <c r="S1189" s="536"/>
      <c r="T1189" s="536"/>
      <c r="U1189" s="536"/>
      <c r="V1189" s="536"/>
      <c r="W1189" s="536"/>
      <c r="X1189" s="536"/>
      <c r="Y1189" s="536"/>
      <c r="Z1189" s="536"/>
      <c r="AA1189" s="536"/>
      <c r="AB1189" s="93" t="s">
        <v>2391</v>
      </c>
      <c r="AC1189" s="94" t="s">
        <v>3562</v>
      </c>
      <c r="AD1189" s="536"/>
      <c r="AE1189" s="536"/>
      <c r="AF1189" s="1148"/>
      <c r="AG1189" s="1148"/>
      <c r="AH1189" s="1148"/>
      <c r="AI1189" s="1148"/>
      <c r="AJ1189" s="1148"/>
      <c r="AK1189" s="1148"/>
    </row>
    <row r="1190" ht="33.0" customHeight="1">
      <c r="A1190" s="113"/>
      <c r="B1190" s="113"/>
      <c r="C1190" s="113"/>
      <c r="D1190" s="113"/>
      <c r="E1190" s="113"/>
      <c r="F1190" s="93">
        <v>2.0</v>
      </c>
      <c r="G1190" s="96" t="s">
        <v>1571</v>
      </c>
      <c r="H1190" s="96" t="s">
        <v>3557</v>
      </c>
      <c r="I1190" s="536"/>
      <c r="J1190" s="536"/>
      <c r="K1190" s="536"/>
      <c r="L1190" s="536"/>
      <c r="M1190" s="536"/>
      <c r="N1190" s="536"/>
      <c r="O1190" s="536"/>
      <c r="P1190" s="536"/>
      <c r="Q1190" s="536"/>
      <c r="R1190" s="536"/>
      <c r="S1190" s="536"/>
      <c r="T1190" s="536"/>
      <c r="U1190" s="536"/>
      <c r="V1190" s="536"/>
      <c r="W1190" s="536"/>
      <c r="X1190" s="536"/>
      <c r="Y1190" s="536"/>
      <c r="Z1190" s="536"/>
      <c r="AA1190" s="536"/>
      <c r="AB1190" s="94"/>
      <c r="AC1190" s="94"/>
      <c r="AD1190" s="536"/>
      <c r="AE1190" s="536"/>
      <c r="AF1190" s="1148"/>
      <c r="AG1190" s="1148"/>
      <c r="AH1190" s="1148"/>
      <c r="AI1190" s="1148"/>
      <c r="AJ1190" s="1148"/>
      <c r="AK1190" s="1148"/>
    </row>
    <row r="1191" ht="15.75" customHeight="1">
      <c r="A1191" s="113"/>
      <c r="B1191" s="113"/>
      <c r="C1191" s="113"/>
      <c r="D1191" s="113"/>
      <c r="E1191" s="113"/>
      <c r="F1191" s="93">
        <v>3.0</v>
      </c>
      <c r="G1191" s="96" t="s">
        <v>162</v>
      </c>
      <c r="H1191" s="96" t="s">
        <v>3558</v>
      </c>
      <c r="I1191" s="536"/>
      <c r="J1191" s="536"/>
      <c r="K1191" s="536"/>
      <c r="L1191" s="536"/>
      <c r="M1191" s="536"/>
      <c r="N1191" s="536"/>
      <c r="O1191" s="536"/>
      <c r="P1191" s="536"/>
      <c r="Q1191" s="536"/>
      <c r="R1191" s="536"/>
      <c r="S1191" s="536"/>
      <c r="T1191" s="536"/>
      <c r="U1191" s="536"/>
      <c r="V1191" s="536"/>
      <c r="W1191" s="536"/>
      <c r="X1191" s="536"/>
      <c r="Y1191" s="536"/>
      <c r="Z1191" s="536"/>
      <c r="AA1191" s="536"/>
      <c r="AB1191" s="94"/>
      <c r="AC1191" s="94"/>
      <c r="AD1191" s="536"/>
      <c r="AE1191" s="536"/>
      <c r="AF1191" s="1148"/>
      <c r="AG1191" s="1148"/>
      <c r="AH1191" s="1148"/>
      <c r="AI1191" s="1148"/>
      <c r="AJ1191" s="1148"/>
      <c r="AK1191" s="1148"/>
    </row>
    <row r="1192" ht="15.75" customHeight="1">
      <c r="A1192" s="19"/>
      <c r="B1192" s="19"/>
      <c r="C1192" s="19"/>
      <c r="D1192" s="19"/>
      <c r="E1192" s="19"/>
      <c r="F1192" s="93">
        <v>4.0</v>
      </c>
      <c r="G1192" s="96" t="s">
        <v>3563</v>
      </c>
      <c r="H1192" s="96" t="s">
        <v>3564</v>
      </c>
      <c r="I1192" s="536"/>
      <c r="J1192" s="536"/>
      <c r="K1192" s="536"/>
      <c r="L1192" s="536"/>
      <c r="M1192" s="536"/>
      <c r="N1192" s="536"/>
      <c r="O1192" s="536"/>
      <c r="P1192" s="536"/>
      <c r="Q1192" s="536"/>
      <c r="R1192" s="536"/>
      <c r="S1192" s="536"/>
      <c r="T1192" s="536"/>
      <c r="U1192" s="536"/>
      <c r="V1192" s="536"/>
      <c r="W1192" s="536"/>
      <c r="X1192" s="536"/>
      <c r="Y1192" s="536"/>
      <c r="Z1192" s="536"/>
      <c r="AA1192" s="536"/>
      <c r="AB1192" s="94"/>
      <c r="AC1192" s="94"/>
      <c r="AD1192" s="536"/>
      <c r="AE1192" s="536"/>
      <c r="AF1192" s="1148"/>
      <c r="AG1192" s="1148"/>
      <c r="AH1192" s="1148"/>
      <c r="AI1192" s="1148"/>
      <c r="AJ1192" s="1148"/>
      <c r="AK1192" s="1148"/>
    </row>
    <row r="1193" ht="15.75" customHeight="1">
      <c r="A1193" s="192">
        <v>326.0</v>
      </c>
      <c r="B1193" s="192" t="s">
        <v>44</v>
      </c>
      <c r="C1193" s="192" t="s">
        <v>44</v>
      </c>
      <c r="D1193" s="196" t="s">
        <v>3566</v>
      </c>
      <c r="E1193" s="196" t="s">
        <v>1865</v>
      </c>
      <c r="F1193" s="93">
        <v>1.0</v>
      </c>
      <c r="G1193" s="96" t="s">
        <v>1500</v>
      </c>
      <c r="H1193" s="96" t="s">
        <v>1501</v>
      </c>
      <c r="I1193" s="536"/>
      <c r="J1193" s="536"/>
      <c r="K1193" s="536"/>
      <c r="L1193" s="536"/>
      <c r="M1193" s="536"/>
      <c r="N1193" s="536"/>
      <c r="O1193" s="536"/>
      <c r="P1193" s="536"/>
      <c r="Q1193" s="536"/>
      <c r="R1193" s="536"/>
      <c r="S1193" s="536"/>
      <c r="T1193" s="536"/>
      <c r="U1193" s="536"/>
      <c r="V1193" s="536"/>
      <c r="W1193" s="536"/>
      <c r="X1193" s="536"/>
      <c r="Y1193" s="536"/>
      <c r="Z1193" s="536"/>
      <c r="AA1193" s="536"/>
      <c r="AB1193" s="93" t="s">
        <v>2391</v>
      </c>
      <c r="AC1193" s="94" t="s">
        <v>3562</v>
      </c>
      <c r="AD1193" s="536"/>
      <c r="AE1193" s="536"/>
      <c r="AF1193" s="1148"/>
      <c r="AG1193" s="1148"/>
      <c r="AH1193" s="1148"/>
      <c r="AI1193" s="1148"/>
      <c r="AJ1193" s="1148"/>
      <c r="AK1193" s="1148"/>
    </row>
    <row r="1194" ht="25.5" customHeight="1">
      <c r="A1194" s="113"/>
      <c r="B1194" s="113"/>
      <c r="C1194" s="113"/>
      <c r="D1194" s="113"/>
      <c r="E1194" s="113"/>
      <c r="F1194" s="93">
        <v>2.0</v>
      </c>
      <c r="G1194" s="96" t="s">
        <v>1571</v>
      </c>
      <c r="H1194" s="96" t="s">
        <v>3557</v>
      </c>
      <c r="I1194" s="536"/>
      <c r="J1194" s="536"/>
      <c r="K1194" s="536"/>
      <c r="L1194" s="536"/>
      <c r="M1194" s="536"/>
      <c r="N1194" s="536"/>
      <c r="O1194" s="536"/>
      <c r="P1194" s="536"/>
      <c r="Q1194" s="536"/>
      <c r="R1194" s="536"/>
      <c r="S1194" s="536"/>
      <c r="T1194" s="536"/>
      <c r="U1194" s="536"/>
      <c r="V1194" s="536"/>
      <c r="W1194" s="536"/>
      <c r="X1194" s="536"/>
      <c r="Y1194" s="536"/>
      <c r="Z1194" s="536"/>
      <c r="AA1194" s="536"/>
      <c r="AB1194" s="94"/>
      <c r="AC1194" s="94"/>
      <c r="AD1194" s="536"/>
      <c r="AE1194" s="536"/>
      <c r="AF1194" s="1148"/>
      <c r="AG1194" s="1148"/>
      <c r="AH1194" s="1148"/>
      <c r="AI1194" s="1148"/>
      <c r="AJ1194" s="1148"/>
      <c r="AK1194" s="1148"/>
    </row>
    <row r="1195" ht="15.75" customHeight="1">
      <c r="A1195" s="113"/>
      <c r="B1195" s="113"/>
      <c r="C1195" s="113"/>
      <c r="D1195" s="113"/>
      <c r="E1195" s="113"/>
      <c r="F1195" s="93">
        <v>3.0</v>
      </c>
      <c r="G1195" s="96" t="s">
        <v>3567</v>
      </c>
      <c r="H1195" s="96" t="s">
        <v>3568</v>
      </c>
      <c r="I1195" s="536"/>
      <c r="J1195" s="536"/>
      <c r="K1195" s="536"/>
      <c r="L1195" s="536"/>
      <c r="M1195" s="536"/>
      <c r="N1195" s="536"/>
      <c r="O1195" s="536"/>
      <c r="P1195" s="536"/>
      <c r="Q1195" s="536"/>
      <c r="R1195" s="536"/>
      <c r="S1195" s="536"/>
      <c r="T1195" s="536"/>
      <c r="U1195" s="536"/>
      <c r="V1195" s="536"/>
      <c r="W1195" s="536"/>
      <c r="X1195" s="536"/>
      <c r="Y1195" s="536"/>
      <c r="Z1195" s="536"/>
      <c r="AA1195" s="536"/>
      <c r="AB1195" s="94"/>
      <c r="AC1195" s="94"/>
      <c r="AD1195" s="536"/>
      <c r="AE1195" s="536"/>
      <c r="AF1195" s="1148"/>
      <c r="AG1195" s="1148"/>
      <c r="AH1195" s="1148"/>
      <c r="AI1195" s="1148"/>
      <c r="AJ1195" s="1148"/>
      <c r="AK1195" s="1148"/>
    </row>
    <row r="1196" ht="15.75" customHeight="1">
      <c r="A1196" s="19"/>
      <c r="B1196" s="19"/>
      <c r="C1196" s="19"/>
      <c r="D1196" s="19"/>
      <c r="E1196" s="19"/>
      <c r="F1196" s="93">
        <v>4.0</v>
      </c>
      <c r="G1196" s="96" t="s">
        <v>3569</v>
      </c>
      <c r="H1196" s="96" t="s">
        <v>3570</v>
      </c>
      <c r="I1196" s="536"/>
      <c r="J1196" s="536"/>
      <c r="K1196" s="536"/>
      <c r="L1196" s="536"/>
      <c r="M1196" s="536"/>
      <c r="N1196" s="536"/>
      <c r="O1196" s="536"/>
      <c r="P1196" s="536"/>
      <c r="Q1196" s="536"/>
      <c r="R1196" s="536"/>
      <c r="S1196" s="536"/>
      <c r="T1196" s="536"/>
      <c r="U1196" s="536"/>
      <c r="V1196" s="536"/>
      <c r="W1196" s="536"/>
      <c r="X1196" s="536"/>
      <c r="Y1196" s="536"/>
      <c r="Z1196" s="536"/>
      <c r="AA1196" s="536"/>
      <c r="AB1196" s="94"/>
      <c r="AC1196" s="94"/>
      <c r="AD1196" s="536"/>
      <c r="AE1196" s="536"/>
      <c r="AF1196" s="1148"/>
      <c r="AG1196" s="1148"/>
      <c r="AH1196" s="1148"/>
      <c r="AI1196" s="1148"/>
      <c r="AJ1196" s="1148"/>
      <c r="AK1196" s="1148"/>
    </row>
    <row r="1197" ht="15.75" customHeight="1">
      <c r="A1197" s="697">
        <v>327.0</v>
      </c>
      <c r="B1197" s="697" t="s">
        <v>44</v>
      </c>
      <c r="C1197" s="697" t="s">
        <v>106</v>
      </c>
      <c r="D1197" s="987" t="s">
        <v>1864</v>
      </c>
      <c r="E1197" s="987" t="s">
        <v>1865</v>
      </c>
      <c r="F1197" s="701">
        <v>1.0</v>
      </c>
      <c r="G1197" s="703" t="s">
        <v>1500</v>
      </c>
      <c r="H1197" s="703" t="s">
        <v>1501</v>
      </c>
      <c r="I1197" s="706"/>
      <c r="J1197" s="706"/>
      <c r="K1197" s="706"/>
      <c r="L1197" s="706"/>
      <c r="M1197" s="706"/>
      <c r="N1197" s="706"/>
      <c r="O1197" s="706"/>
      <c r="P1197" s="706"/>
      <c r="Q1197" s="706"/>
      <c r="R1197" s="706"/>
      <c r="S1197" s="706"/>
      <c r="T1197" s="706"/>
      <c r="U1197" s="706"/>
      <c r="V1197" s="706"/>
      <c r="W1197" s="706"/>
      <c r="X1197" s="706"/>
      <c r="Y1197" s="706"/>
      <c r="Z1197" s="706"/>
      <c r="AA1197" s="706"/>
      <c r="AB1197" s="899" t="s">
        <v>2391</v>
      </c>
      <c r="AC1197" s="899" t="s">
        <v>3437</v>
      </c>
      <c r="AD1197" s="899">
        <v>57.0</v>
      </c>
      <c r="AE1197" s="706"/>
      <c r="AF1197" s="1296"/>
      <c r="AG1197" s="1296"/>
      <c r="AH1197" s="1296"/>
      <c r="AI1197" s="1296"/>
      <c r="AJ1197" s="1296"/>
      <c r="AK1197" s="1296"/>
    </row>
    <row r="1198" ht="33.0" customHeight="1">
      <c r="A1198" s="19"/>
      <c r="B1198" s="19"/>
      <c r="C1198" s="19"/>
      <c r="D1198" s="19"/>
      <c r="E1198" s="19"/>
      <c r="F1198" s="701">
        <v>2.0</v>
      </c>
      <c r="G1198" s="703" t="s">
        <v>1571</v>
      </c>
      <c r="H1198" s="703" t="s">
        <v>1864</v>
      </c>
      <c r="I1198" s="706"/>
      <c r="J1198" s="706"/>
      <c r="K1198" s="706"/>
      <c r="L1198" s="706"/>
      <c r="M1198" s="706"/>
      <c r="N1198" s="706"/>
      <c r="O1198" s="706"/>
      <c r="P1198" s="706"/>
      <c r="Q1198" s="706"/>
      <c r="R1198" s="706"/>
      <c r="S1198" s="706"/>
      <c r="T1198" s="706"/>
      <c r="U1198" s="706"/>
      <c r="V1198" s="706"/>
      <c r="W1198" s="706"/>
      <c r="X1198" s="706"/>
      <c r="Y1198" s="706"/>
      <c r="Z1198" s="706"/>
      <c r="AA1198" s="706"/>
      <c r="AB1198" s="899"/>
      <c r="AC1198" s="899"/>
      <c r="AD1198" s="706"/>
      <c r="AE1198" s="706"/>
      <c r="AF1198" s="1296"/>
      <c r="AG1198" s="1296"/>
      <c r="AH1198" s="1296"/>
      <c r="AI1198" s="1296"/>
      <c r="AJ1198" s="1296"/>
      <c r="AK1198" s="1296"/>
    </row>
    <row r="1199" ht="33.0" customHeight="1">
      <c r="A1199" s="697">
        <v>328.0</v>
      </c>
      <c r="B1199" s="697" t="s">
        <v>44</v>
      </c>
      <c r="C1199" s="697" t="s">
        <v>55</v>
      </c>
      <c r="D1199" s="987" t="s">
        <v>1869</v>
      </c>
      <c r="E1199" s="987" t="s">
        <v>1865</v>
      </c>
      <c r="F1199" s="701">
        <v>1.0</v>
      </c>
      <c r="G1199" s="703" t="s">
        <v>1500</v>
      </c>
      <c r="H1199" s="703" t="s">
        <v>1501</v>
      </c>
      <c r="I1199" s="706"/>
      <c r="J1199" s="706"/>
      <c r="K1199" s="706"/>
      <c r="L1199" s="706"/>
      <c r="M1199" s="706"/>
      <c r="N1199" s="706"/>
      <c r="O1199" s="706"/>
      <c r="P1199" s="706"/>
      <c r="Q1199" s="706"/>
      <c r="R1199" s="706"/>
      <c r="S1199" s="706"/>
      <c r="T1199" s="706"/>
      <c r="U1199" s="706"/>
      <c r="V1199" s="706"/>
      <c r="W1199" s="706"/>
      <c r="X1199" s="706"/>
      <c r="Y1199" s="706"/>
      <c r="Z1199" s="706"/>
      <c r="AA1199" s="706"/>
      <c r="AB1199" s="899"/>
      <c r="AC1199" s="899"/>
      <c r="AD1199" s="706"/>
      <c r="AE1199" s="706"/>
      <c r="AF1199" s="1296"/>
      <c r="AG1199" s="1296"/>
      <c r="AH1199" s="1296"/>
      <c r="AI1199" s="1296"/>
      <c r="AJ1199" s="1296"/>
      <c r="AK1199" s="1296"/>
    </row>
    <row r="1200" ht="33.0" customHeight="1">
      <c r="A1200" s="19"/>
      <c r="B1200" s="19"/>
      <c r="C1200" s="19"/>
      <c r="D1200" s="19"/>
      <c r="E1200" s="19"/>
      <c r="F1200" s="701">
        <v>2.0</v>
      </c>
      <c r="G1200" s="703" t="s">
        <v>1571</v>
      </c>
      <c r="H1200" s="703" t="s">
        <v>1869</v>
      </c>
      <c r="I1200" s="706"/>
      <c r="J1200" s="706"/>
      <c r="K1200" s="706"/>
      <c r="L1200" s="706"/>
      <c r="M1200" s="706"/>
      <c r="N1200" s="706"/>
      <c r="O1200" s="706"/>
      <c r="P1200" s="706"/>
      <c r="Q1200" s="706"/>
      <c r="R1200" s="706"/>
      <c r="S1200" s="706"/>
      <c r="T1200" s="706"/>
      <c r="U1200" s="706"/>
      <c r="V1200" s="706"/>
      <c r="W1200" s="706"/>
      <c r="X1200" s="706"/>
      <c r="Y1200" s="706"/>
      <c r="Z1200" s="706"/>
      <c r="AA1200" s="706"/>
      <c r="AB1200" s="899"/>
      <c r="AC1200" s="899"/>
      <c r="AD1200" s="706"/>
      <c r="AE1200" s="706"/>
      <c r="AF1200" s="1296"/>
      <c r="AG1200" s="1296"/>
      <c r="AH1200" s="1296"/>
      <c r="AI1200" s="1296"/>
      <c r="AJ1200" s="1296"/>
      <c r="AK1200" s="1296"/>
    </row>
    <row r="1201" ht="15.75" customHeight="1">
      <c r="A1201" s="697">
        <v>329.0</v>
      </c>
      <c r="B1201" s="697" t="s">
        <v>44</v>
      </c>
      <c r="C1201" s="697" t="s">
        <v>44</v>
      </c>
      <c r="D1201" s="987" t="s">
        <v>1871</v>
      </c>
      <c r="E1201" s="987" t="s">
        <v>1865</v>
      </c>
      <c r="F1201" s="701">
        <v>1.0</v>
      </c>
      <c r="G1201" s="703" t="s">
        <v>1500</v>
      </c>
      <c r="H1201" s="703" t="s">
        <v>1501</v>
      </c>
      <c r="I1201" s="706"/>
      <c r="J1201" s="706"/>
      <c r="K1201" s="706"/>
      <c r="L1201" s="706"/>
      <c r="M1201" s="706"/>
      <c r="N1201" s="706"/>
      <c r="O1201" s="706"/>
      <c r="P1201" s="706"/>
      <c r="Q1201" s="706"/>
      <c r="R1201" s="706"/>
      <c r="S1201" s="706"/>
      <c r="T1201" s="706"/>
      <c r="U1201" s="706"/>
      <c r="V1201" s="706"/>
      <c r="W1201" s="706"/>
      <c r="X1201" s="706"/>
      <c r="Y1201" s="706"/>
      <c r="Z1201" s="706"/>
      <c r="AA1201" s="706"/>
      <c r="AB1201" s="899" t="s">
        <v>2391</v>
      </c>
      <c r="AC1201" s="899" t="s">
        <v>3437</v>
      </c>
      <c r="AD1201" s="899">
        <v>58.0</v>
      </c>
      <c r="AE1201" s="706"/>
      <c r="AF1201" s="1296"/>
      <c r="AG1201" s="1296"/>
      <c r="AH1201" s="1296"/>
      <c r="AI1201" s="1296"/>
      <c r="AJ1201" s="1296"/>
      <c r="AK1201" s="1296"/>
    </row>
    <row r="1202" ht="34.5" customHeight="1">
      <c r="A1202" s="19"/>
      <c r="B1202" s="19"/>
      <c r="C1202" s="19"/>
      <c r="D1202" s="19"/>
      <c r="E1202" s="19"/>
      <c r="F1202" s="701">
        <v>2.0</v>
      </c>
      <c r="G1202" s="703" t="s">
        <v>1571</v>
      </c>
      <c r="H1202" s="703" t="s">
        <v>1864</v>
      </c>
      <c r="I1202" s="706"/>
      <c r="J1202" s="706"/>
      <c r="K1202" s="706"/>
      <c r="L1202" s="706"/>
      <c r="M1202" s="706"/>
      <c r="N1202" s="706"/>
      <c r="O1202" s="706"/>
      <c r="P1202" s="706"/>
      <c r="Q1202" s="706"/>
      <c r="R1202" s="706"/>
      <c r="S1202" s="706"/>
      <c r="T1202" s="706"/>
      <c r="U1202" s="706"/>
      <c r="V1202" s="706"/>
      <c r="W1202" s="706"/>
      <c r="X1202" s="706"/>
      <c r="Y1202" s="706"/>
      <c r="Z1202" s="706"/>
      <c r="AA1202" s="706"/>
      <c r="AB1202" s="899"/>
      <c r="AC1202" s="899"/>
      <c r="AD1202" s="706"/>
      <c r="AE1202" s="706"/>
      <c r="AF1202" s="1296"/>
      <c r="AG1202" s="1296"/>
      <c r="AH1202" s="1296"/>
      <c r="AI1202" s="1296"/>
      <c r="AJ1202" s="1296"/>
      <c r="AK1202" s="1296"/>
    </row>
    <row r="1203" ht="15.75" customHeight="1">
      <c r="A1203" s="192">
        <v>330.0</v>
      </c>
      <c r="B1203" s="192" t="s">
        <v>44</v>
      </c>
      <c r="C1203" s="192" t="s">
        <v>44</v>
      </c>
      <c r="D1203" s="196" t="s">
        <v>3571</v>
      </c>
      <c r="E1203" s="196" t="s">
        <v>1865</v>
      </c>
      <c r="F1203" s="93">
        <v>1.0</v>
      </c>
      <c r="G1203" s="96" t="s">
        <v>1500</v>
      </c>
      <c r="H1203" s="96" t="s">
        <v>1501</v>
      </c>
      <c r="I1203" s="536"/>
      <c r="J1203" s="536"/>
      <c r="K1203" s="536"/>
      <c r="L1203" s="536"/>
      <c r="M1203" s="536"/>
      <c r="N1203" s="536"/>
      <c r="O1203" s="536"/>
      <c r="P1203" s="536"/>
      <c r="Q1203" s="536"/>
      <c r="R1203" s="536"/>
      <c r="S1203" s="536"/>
      <c r="T1203" s="536"/>
      <c r="U1203" s="536"/>
      <c r="V1203" s="536"/>
      <c r="W1203" s="536"/>
      <c r="X1203" s="536"/>
      <c r="Y1203" s="536"/>
      <c r="Z1203" s="536"/>
      <c r="AA1203" s="536"/>
      <c r="AB1203" s="93" t="s">
        <v>2391</v>
      </c>
      <c r="AC1203" s="94" t="s">
        <v>3366</v>
      </c>
      <c r="AD1203" s="536"/>
      <c r="AE1203" s="536"/>
      <c r="AF1203" s="1148"/>
      <c r="AG1203" s="1148"/>
      <c r="AH1203" s="1148"/>
      <c r="AI1203" s="1148"/>
      <c r="AJ1203" s="1148"/>
      <c r="AK1203" s="1148"/>
    </row>
    <row r="1204" ht="15.75" customHeight="1">
      <c r="A1204" s="113"/>
      <c r="B1204" s="113"/>
      <c r="C1204" s="113"/>
      <c r="D1204" s="113"/>
      <c r="E1204" s="113"/>
      <c r="F1204" s="93">
        <v>2.0</v>
      </c>
      <c r="G1204" s="96" t="s">
        <v>1571</v>
      </c>
      <c r="H1204" s="96" t="s">
        <v>3538</v>
      </c>
      <c r="I1204" s="536"/>
      <c r="J1204" s="536"/>
      <c r="K1204" s="536"/>
      <c r="L1204" s="536"/>
      <c r="M1204" s="536"/>
      <c r="N1204" s="536"/>
      <c r="O1204" s="536"/>
      <c r="P1204" s="536"/>
      <c r="Q1204" s="536"/>
      <c r="R1204" s="536"/>
      <c r="S1204" s="536"/>
      <c r="T1204" s="536"/>
      <c r="U1204" s="536"/>
      <c r="V1204" s="536"/>
      <c r="W1204" s="536"/>
      <c r="X1204" s="536"/>
      <c r="Y1204" s="536"/>
      <c r="Z1204" s="536"/>
      <c r="AA1204" s="536"/>
      <c r="AB1204" s="94"/>
      <c r="AC1204" s="94"/>
      <c r="AD1204" s="536"/>
      <c r="AE1204" s="536"/>
      <c r="AF1204" s="1148"/>
      <c r="AG1204" s="1148"/>
      <c r="AH1204" s="1148"/>
      <c r="AI1204" s="1148"/>
      <c r="AJ1204" s="1148"/>
      <c r="AK1204" s="1148"/>
    </row>
    <row r="1205" ht="15.75" customHeight="1">
      <c r="A1205" s="19"/>
      <c r="B1205" s="19"/>
      <c r="C1205" s="19"/>
      <c r="D1205" s="19"/>
      <c r="E1205" s="19"/>
      <c r="F1205" s="93">
        <v>3.0</v>
      </c>
      <c r="G1205" s="96" t="s">
        <v>162</v>
      </c>
      <c r="H1205" s="96" t="s">
        <v>3572</v>
      </c>
      <c r="I1205" s="536"/>
      <c r="J1205" s="536"/>
      <c r="K1205" s="536"/>
      <c r="L1205" s="536"/>
      <c r="M1205" s="536"/>
      <c r="N1205" s="536"/>
      <c r="O1205" s="536"/>
      <c r="P1205" s="536"/>
      <c r="Q1205" s="536"/>
      <c r="R1205" s="536"/>
      <c r="S1205" s="536"/>
      <c r="T1205" s="536"/>
      <c r="U1205" s="536"/>
      <c r="V1205" s="536"/>
      <c r="W1205" s="536"/>
      <c r="X1205" s="536"/>
      <c r="Y1205" s="536"/>
      <c r="Z1205" s="536"/>
      <c r="AA1205" s="536"/>
      <c r="AB1205" s="94"/>
      <c r="AC1205" s="94"/>
      <c r="AD1205" s="536"/>
      <c r="AE1205" s="536"/>
      <c r="AF1205" s="1148"/>
      <c r="AG1205" s="1148"/>
      <c r="AH1205" s="1148"/>
      <c r="AI1205" s="1148"/>
      <c r="AJ1205" s="1148"/>
      <c r="AK1205" s="1148"/>
    </row>
    <row r="1206" ht="15.75" customHeight="1">
      <c r="A1206" s="192">
        <v>331.0</v>
      </c>
      <c r="B1206" s="192" t="s">
        <v>44</v>
      </c>
      <c r="C1206" s="192" t="s">
        <v>44</v>
      </c>
      <c r="D1206" s="196" t="s">
        <v>3573</v>
      </c>
      <c r="E1206" s="196" t="s">
        <v>1865</v>
      </c>
      <c r="F1206" s="93">
        <v>1.0</v>
      </c>
      <c r="G1206" s="96" t="s">
        <v>1500</v>
      </c>
      <c r="H1206" s="96" t="s">
        <v>1501</v>
      </c>
      <c r="I1206" s="536"/>
      <c r="J1206" s="536"/>
      <c r="K1206" s="536"/>
      <c r="L1206" s="536"/>
      <c r="M1206" s="536"/>
      <c r="N1206" s="536"/>
      <c r="O1206" s="536"/>
      <c r="P1206" s="536"/>
      <c r="Q1206" s="536"/>
      <c r="R1206" s="536"/>
      <c r="S1206" s="536"/>
      <c r="T1206" s="536"/>
      <c r="U1206" s="536"/>
      <c r="V1206" s="536"/>
      <c r="W1206" s="536"/>
      <c r="X1206" s="536"/>
      <c r="Y1206" s="536"/>
      <c r="Z1206" s="536"/>
      <c r="AA1206" s="536"/>
      <c r="AB1206" s="93" t="s">
        <v>2391</v>
      </c>
      <c r="AC1206" s="94" t="s">
        <v>3437</v>
      </c>
      <c r="AD1206" s="536"/>
      <c r="AE1206" s="536"/>
      <c r="AF1206" s="1148"/>
      <c r="AG1206" s="1148"/>
      <c r="AH1206" s="1148"/>
      <c r="AI1206" s="1148"/>
      <c r="AJ1206" s="1148"/>
      <c r="AK1206" s="1148"/>
    </row>
    <row r="1207" ht="34.5" customHeight="1">
      <c r="A1207" s="113"/>
      <c r="B1207" s="113"/>
      <c r="C1207" s="113"/>
      <c r="D1207" s="113"/>
      <c r="E1207" s="113"/>
      <c r="F1207" s="93">
        <v>2.0</v>
      </c>
      <c r="G1207" s="96" t="s">
        <v>1571</v>
      </c>
      <c r="H1207" s="96" t="s">
        <v>3557</v>
      </c>
      <c r="I1207" s="536"/>
      <c r="J1207" s="536"/>
      <c r="K1207" s="536"/>
      <c r="L1207" s="536"/>
      <c r="M1207" s="536"/>
      <c r="N1207" s="536"/>
      <c r="O1207" s="536"/>
      <c r="P1207" s="536"/>
      <c r="Q1207" s="536"/>
      <c r="R1207" s="536"/>
      <c r="S1207" s="536"/>
      <c r="T1207" s="536"/>
      <c r="U1207" s="536"/>
      <c r="V1207" s="536"/>
      <c r="W1207" s="536"/>
      <c r="X1207" s="536"/>
      <c r="Y1207" s="536"/>
      <c r="Z1207" s="536"/>
      <c r="AA1207" s="536"/>
      <c r="AB1207" s="94"/>
      <c r="AC1207" s="94"/>
      <c r="AD1207" s="536"/>
      <c r="AE1207" s="536"/>
      <c r="AF1207" s="1148"/>
      <c r="AG1207" s="1148"/>
      <c r="AH1207" s="1148"/>
      <c r="AI1207" s="1148"/>
      <c r="AJ1207" s="1148"/>
      <c r="AK1207" s="1148"/>
    </row>
    <row r="1208" ht="15.75" customHeight="1">
      <c r="A1208" s="19"/>
      <c r="B1208" s="19"/>
      <c r="C1208" s="19"/>
      <c r="D1208" s="19"/>
      <c r="E1208" s="19"/>
      <c r="F1208" s="93">
        <v>3.0</v>
      </c>
      <c r="G1208" s="96" t="s">
        <v>3574</v>
      </c>
      <c r="H1208" s="96" t="s">
        <v>3575</v>
      </c>
      <c r="I1208" s="536"/>
      <c r="J1208" s="536"/>
      <c r="K1208" s="536"/>
      <c r="L1208" s="536"/>
      <c r="M1208" s="536"/>
      <c r="N1208" s="536"/>
      <c r="O1208" s="536"/>
      <c r="P1208" s="536"/>
      <c r="Q1208" s="536"/>
      <c r="R1208" s="536"/>
      <c r="S1208" s="536"/>
      <c r="T1208" s="536"/>
      <c r="U1208" s="536"/>
      <c r="V1208" s="536"/>
      <c r="W1208" s="536"/>
      <c r="X1208" s="536"/>
      <c r="Y1208" s="536"/>
      <c r="Z1208" s="536"/>
      <c r="AA1208" s="536"/>
      <c r="AB1208" s="94"/>
      <c r="AC1208" s="94"/>
      <c r="AD1208" s="536"/>
      <c r="AE1208" s="536"/>
      <c r="AF1208" s="1148"/>
      <c r="AG1208" s="1148"/>
      <c r="AH1208" s="1148"/>
      <c r="AI1208" s="1148"/>
      <c r="AJ1208" s="1148"/>
      <c r="AK1208" s="1148"/>
    </row>
    <row r="1209" ht="15.75" customHeight="1">
      <c r="A1209" s="192">
        <v>332.0</v>
      </c>
      <c r="B1209" s="192" t="s">
        <v>44</v>
      </c>
      <c r="C1209" s="192" t="s">
        <v>44</v>
      </c>
      <c r="D1209" s="196" t="s">
        <v>3576</v>
      </c>
      <c r="E1209" s="196" t="s">
        <v>1865</v>
      </c>
      <c r="F1209" s="93">
        <v>1.0</v>
      </c>
      <c r="G1209" s="96" t="s">
        <v>1500</v>
      </c>
      <c r="H1209" s="96" t="s">
        <v>1501</v>
      </c>
      <c r="I1209" s="536"/>
      <c r="J1209" s="536"/>
      <c r="K1209" s="536"/>
      <c r="L1209" s="536"/>
      <c r="M1209" s="536"/>
      <c r="N1209" s="536"/>
      <c r="O1209" s="536"/>
      <c r="P1209" s="536"/>
      <c r="Q1209" s="536"/>
      <c r="R1209" s="536"/>
      <c r="S1209" s="536"/>
      <c r="T1209" s="536"/>
      <c r="U1209" s="536"/>
      <c r="V1209" s="536"/>
      <c r="W1209" s="536"/>
      <c r="X1209" s="536"/>
      <c r="Y1209" s="536"/>
      <c r="Z1209" s="536"/>
      <c r="AA1209" s="536"/>
      <c r="AB1209" s="93" t="s">
        <v>2391</v>
      </c>
      <c r="AC1209" s="94" t="s">
        <v>3537</v>
      </c>
      <c r="AD1209" s="536"/>
      <c r="AE1209" s="536"/>
      <c r="AF1209" s="1148"/>
      <c r="AG1209" s="1148"/>
      <c r="AH1209" s="1148"/>
      <c r="AI1209" s="1148"/>
      <c r="AJ1209" s="1148"/>
      <c r="AK1209" s="1148"/>
    </row>
    <row r="1210" ht="15.75" customHeight="1">
      <c r="A1210" s="113"/>
      <c r="B1210" s="113"/>
      <c r="C1210" s="113"/>
      <c r="D1210" s="113"/>
      <c r="E1210" s="113"/>
      <c r="F1210" s="93">
        <v>2.0</v>
      </c>
      <c r="G1210" s="96" t="s">
        <v>1571</v>
      </c>
      <c r="H1210" s="96" t="s">
        <v>3557</v>
      </c>
      <c r="I1210" s="536"/>
      <c r="J1210" s="536"/>
      <c r="K1210" s="536"/>
      <c r="L1210" s="536"/>
      <c r="M1210" s="536"/>
      <c r="N1210" s="536"/>
      <c r="O1210" s="536"/>
      <c r="P1210" s="536"/>
      <c r="Q1210" s="536"/>
      <c r="R1210" s="536"/>
      <c r="S1210" s="536"/>
      <c r="T1210" s="536"/>
      <c r="U1210" s="536"/>
      <c r="V1210" s="536"/>
      <c r="W1210" s="536"/>
      <c r="X1210" s="536"/>
      <c r="Y1210" s="536"/>
      <c r="Z1210" s="536"/>
      <c r="AA1210" s="536"/>
      <c r="AB1210" s="94"/>
      <c r="AC1210" s="94"/>
      <c r="AD1210" s="536"/>
      <c r="AE1210" s="536"/>
      <c r="AF1210" s="1148"/>
      <c r="AG1210" s="1148"/>
      <c r="AH1210" s="1148"/>
      <c r="AI1210" s="1148"/>
      <c r="AJ1210" s="1148"/>
      <c r="AK1210" s="1148"/>
    </row>
    <row r="1211" ht="15.75" customHeight="1">
      <c r="A1211" s="19"/>
      <c r="B1211" s="19"/>
      <c r="C1211" s="19"/>
      <c r="D1211" s="19"/>
      <c r="E1211" s="19"/>
      <c r="F1211" s="93">
        <v>3.0</v>
      </c>
      <c r="G1211" s="96" t="s">
        <v>3577</v>
      </c>
      <c r="H1211" s="96" t="s">
        <v>3568</v>
      </c>
      <c r="I1211" s="536"/>
      <c r="J1211" s="536"/>
      <c r="K1211" s="536"/>
      <c r="L1211" s="536"/>
      <c r="M1211" s="536"/>
      <c r="N1211" s="536"/>
      <c r="O1211" s="536"/>
      <c r="P1211" s="536"/>
      <c r="Q1211" s="536"/>
      <c r="R1211" s="536"/>
      <c r="S1211" s="536"/>
      <c r="T1211" s="536"/>
      <c r="U1211" s="536"/>
      <c r="V1211" s="536"/>
      <c r="W1211" s="536"/>
      <c r="X1211" s="536"/>
      <c r="Y1211" s="536"/>
      <c r="Z1211" s="536"/>
      <c r="AA1211" s="536"/>
      <c r="AB1211" s="94"/>
      <c r="AC1211" s="94"/>
      <c r="AD1211" s="536"/>
      <c r="AE1211" s="536"/>
      <c r="AF1211" s="1148"/>
      <c r="AG1211" s="1148"/>
      <c r="AH1211" s="1148"/>
      <c r="AI1211" s="1148"/>
      <c r="AJ1211" s="1148"/>
      <c r="AK1211" s="1148"/>
    </row>
    <row r="1212" ht="15.75" customHeight="1">
      <c r="A1212" s="210">
        <v>333.0</v>
      </c>
      <c r="B1212" s="210" t="s">
        <v>44</v>
      </c>
      <c r="C1212" s="210" t="s">
        <v>44</v>
      </c>
      <c r="D1212" s="211" t="s">
        <v>3578</v>
      </c>
      <c r="E1212" s="212" t="s">
        <v>3579</v>
      </c>
      <c r="F1212" s="189">
        <v>1.0</v>
      </c>
      <c r="G1212" s="213" t="s">
        <v>425</v>
      </c>
      <c r="H1212" s="213" t="s">
        <v>1381</v>
      </c>
      <c r="I1212" s="967"/>
      <c r="J1212" s="967"/>
      <c r="K1212" s="967"/>
      <c r="L1212" s="967"/>
      <c r="M1212" s="967"/>
      <c r="N1212" s="967"/>
      <c r="O1212" s="967"/>
      <c r="P1212" s="967"/>
      <c r="Q1212" s="967"/>
      <c r="R1212" s="967"/>
      <c r="S1212" s="967"/>
      <c r="T1212" s="967"/>
      <c r="U1212" s="967"/>
      <c r="V1212" s="967"/>
      <c r="W1212" s="967"/>
      <c r="X1212" s="967"/>
      <c r="Y1212" s="967"/>
      <c r="Z1212" s="967"/>
      <c r="AA1212" s="967"/>
      <c r="AB1212" s="280"/>
      <c r="AC1212" s="280"/>
      <c r="AD1212" s="967"/>
      <c r="AE1212" s="967"/>
      <c r="AF1212" s="1297"/>
      <c r="AG1212" s="1297"/>
      <c r="AH1212" s="1297"/>
      <c r="AI1212" s="1297"/>
      <c r="AJ1212" s="1297"/>
      <c r="AK1212" s="1297"/>
    </row>
    <row r="1213" ht="15.75" customHeight="1">
      <c r="A1213" s="113"/>
      <c r="B1213" s="113"/>
      <c r="C1213" s="113"/>
      <c r="D1213" s="113"/>
      <c r="E1213" s="113"/>
      <c r="F1213" s="189">
        <v>2.0</v>
      </c>
      <c r="G1213" s="213" t="s">
        <v>1382</v>
      </c>
      <c r="H1213" s="213" t="s">
        <v>1383</v>
      </c>
      <c r="I1213" s="967"/>
      <c r="J1213" s="967"/>
      <c r="K1213" s="967"/>
      <c r="L1213" s="967"/>
      <c r="M1213" s="967"/>
      <c r="N1213" s="967"/>
      <c r="O1213" s="967"/>
      <c r="P1213" s="967"/>
      <c r="Q1213" s="967"/>
      <c r="R1213" s="967"/>
      <c r="S1213" s="967"/>
      <c r="T1213" s="967"/>
      <c r="U1213" s="967"/>
      <c r="V1213" s="967"/>
      <c r="W1213" s="967"/>
      <c r="X1213" s="967"/>
      <c r="Y1213" s="967"/>
      <c r="Z1213" s="967"/>
      <c r="AA1213" s="967"/>
      <c r="AB1213" s="280"/>
      <c r="AC1213" s="280"/>
      <c r="AD1213" s="967"/>
      <c r="AE1213" s="967"/>
      <c r="AF1213" s="1297"/>
      <c r="AG1213" s="1297"/>
      <c r="AH1213" s="1297"/>
      <c r="AI1213" s="1297"/>
      <c r="AJ1213" s="1297"/>
      <c r="AK1213" s="1297"/>
    </row>
    <row r="1214" ht="15.75" customHeight="1">
      <c r="A1214" s="113"/>
      <c r="B1214" s="113"/>
      <c r="C1214" s="113"/>
      <c r="D1214" s="113"/>
      <c r="E1214" s="113"/>
      <c r="F1214" s="189">
        <v>3.0</v>
      </c>
      <c r="G1214" s="213" t="s">
        <v>1386</v>
      </c>
      <c r="H1214" s="213" t="s">
        <v>1387</v>
      </c>
      <c r="I1214" s="967"/>
      <c r="J1214" s="967"/>
      <c r="K1214" s="967"/>
      <c r="L1214" s="967"/>
      <c r="M1214" s="967"/>
      <c r="N1214" s="967"/>
      <c r="O1214" s="967"/>
      <c r="P1214" s="967"/>
      <c r="Q1214" s="967"/>
      <c r="R1214" s="967"/>
      <c r="S1214" s="967"/>
      <c r="T1214" s="967"/>
      <c r="U1214" s="967"/>
      <c r="V1214" s="967"/>
      <c r="W1214" s="967"/>
      <c r="X1214" s="967"/>
      <c r="Y1214" s="967"/>
      <c r="Z1214" s="967"/>
      <c r="AA1214" s="967"/>
      <c r="AB1214" s="280"/>
      <c r="AC1214" s="280"/>
      <c r="AD1214" s="967"/>
      <c r="AE1214" s="967"/>
      <c r="AF1214" s="1297"/>
      <c r="AG1214" s="1297"/>
      <c r="AH1214" s="1297"/>
      <c r="AI1214" s="1297"/>
      <c r="AJ1214" s="1297"/>
      <c r="AK1214" s="1297"/>
    </row>
    <row r="1215" ht="15.75" customHeight="1">
      <c r="A1215" s="113"/>
      <c r="B1215" s="113"/>
      <c r="C1215" s="113"/>
      <c r="D1215" s="113"/>
      <c r="E1215" s="113"/>
      <c r="F1215" s="189">
        <v>4.0</v>
      </c>
      <c r="G1215" s="213" t="s">
        <v>1389</v>
      </c>
      <c r="H1215" s="213" t="s">
        <v>1387</v>
      </c>
      <c r="I1215" s="967"/>
      <c r="J1215" s="967"/>
      <c r="K1215" s="967"/>
      <c r="L1215" s="967"/>
      <c r="M1215" s="967"/>
      <c r="N1215" s="967"/>
      <c r="O1215" s="967"/>
      <c r="P1215" s="967"/>
      <c r="Q1215" s="967"/>
      <c r="R1215" s="967"/>
      <c r="S1215" s="967"/>
      <c r="T1215" s="967"/>
      <c r="U1215" s="967"/>
      <c r="V1215" s="967"/>
      <c r="W1215" s="967"/>
      <c r="X1215" s="967"/>
      <c r="Y1215" s="967"/>
      <c r="Z1215" s="967"/>
      <c r="AA1215" s="967"/>
      <c r="AB1215" s="280"/>
      <c r="AC1215" s="280"/>
      <c r="AD1215" s="967"/>
      <c r="AE1215" s="967"/>
      <c r="AF1215" s="1297"/>
      <c r="AG1215" s="1297"/>
      <c r="AH1215" s="1297"/>
      <c r="AI1215" s="1297"/>
      <c r="AJ1215" s="1297"/>
      <c r="AK1215" s="1297"/>
    </row>
    <row r="1216" ht="15.75" customHeight="1">
      <c r="A1216" s="113"/>
      <c r="B1216" s="113"/>
      <c r="C1216" s="113"/>
      <c r="D1216" s="113"/>
      <c r="E1216" s="113"/>
      <c r="F1216" s="189">
        <v>5.0</v>
      </c>
      <c r="G1216" s="213" t="s">
        <v>1500</v>
      </c>
      <c r="H1216" s="213" t="s">
        <v>1501</v>
      </c>
      <c r="I1216" s="967"/>
      <c r="J1216" s="967"/>
      <c r="K1216" s="967"/>
      <c r="L1216" s="967"/>
      <c r="M1216" s="967"/>
      <c r="N1216" s="967"/>
      <c r="O1216" s="967"/>
      <c r="P1216" s="967"/>
      <c r="Q1216" s="967"/>
      <c r="R1216" s="967"/>
      <c r="S1216" s="967"/>
      <c r="T1216" s="967"/>
      <c r="U1216" s="967"/>
      <c r="V1216" s="967"/>
      <c r="W1216" s="967"/>
      <c r="X1216" s="967"/>
      <c r="Y1216" s="967"/>
      <c r="Z1216" s="967"/>
      <c r="AA1216" s="967"/>
      <c r="AB1216" s="280" t="s">
        <v>2391</v>
      </c>
      <c r="AC1216" s="280" t="s">
        <v>3581</v>
      </c>
      <c r="AD1216" s="967"/>
      <c r="AE1216" s="967"/>
      <c r="AF1216" s="1297"/>
      <c r="AG1216" s="1297"/>
      <c r="AH1216" s="1297"/>
      <c r="AI1216" s="1297"/>
      <c r="AJ1216" s="1297"/>
      <c r="AK1216" s="1297"/>
    </row>
    <row r="1217" ht="15.75" customHeight="1">
      <c r="A1217" s="113"/>
      <c r="B1217" s="113"/>
      <c r="C1217" s="113"/>
      <c r="D1217" s="113"/>
      <c r="E1217" s="113"/>
      <c r="F1217" s="189">
        <v>6.0</v>
      </c>
      <c r="G1217" s="213" t="s">
        <v>1571</v>
      </c>
      <c r="H1217" s="213" t="s">
        <v>3557</v>
      </c>
      <c r="I1217" s="967"/>
      <c r="J1217" s="967"/>
      <c r="K1217" s="967"/>
      <c r="L1217" s="967"/>
      <c r="M1217" s="967"/>
      <c r="N1217" s="967"/>
      <c r="O1217" s="967"/>
      <c r="P1217" s="967"/>
      <c r="Q1217" s="967"/>
      <c r="R1217" s="967"/>
      <c r="S1217" s="967"/>
      <c r="T1217" s="967"/>
      <c r="U1217" s="967"/>
      <c r="V1217" s="967"/>
      <c r="W1217" s="967"/>
      <c r="X1217" s="967"/>
      <c r="Y1217" s="967"/>
      <c r="Z1217" s="967"/>
      <c r="AA1217" s="967"/>
      <c r="AB1217" s="280"/>
      <c r="AC1217" s="280"/>
      <c r="AD1217" s="967"/>
      <c r="AE1217" s="967"/>
      <c r="AF1217" s="1297"/>
      <c r="AG1217" s="1297"/>
      <c r="AH1217" s="1297"/>
      <c r="AI1217" s="1297"/>
      <c r="AJ1217" s="1297"/>
      <c r="AK1217" s="1297"/>
    </row>
    <row r="1218" ht="15.75" customHeight="1">
      <c r="A1218" s="19"/>
      <c r="B1218" s="19"/>
      <c r="C1218" s="19"/>
      <c r="D1218" s="19"/>
      <c r="E1218" s="19"/>
      <c r="F1218" s="189">
        <v>7.0</v>
      </c>
      <c r="G1218" s="213" t="s">
        <v>3582</v>
      </c>
      <c r="H1218" s="213" t="s">
        <v>3583</v>
      </c>
      <c r="I1218" s="967"/>
      <c r="J1218" s="967"/>
      <c r="K1218" s="967"/>
      <c r="L1218" s="967"/>
      <c r="M1218" s="967"/>
      <c r="N1218" s="967"/>
      <c r="O1218" s="967"/>
      <c r="P1218" s="967"/>
      <c r="Q1218" s="967"/>
      <c r="R1218" s="967"/>
      <c r="S1218" s="967"/>
      <c r="T1218" s="967"/>
      <c r="U1218" s="967"/>
      <c r="V1218" s="967"/>
      <c r="W1218" s="967"/>
      <c r="X1218" s="967"/>
      <c r="Y1218" s="967"/>
      <c r="Z1218" s="967"/>
      <c r="AA1218" s="967"/>
      <c r="AB1218" s="280"/>
      <c r="AC1218" s="280"/>
      <c r="AD1218" s="967"/>
      <c r="AE1218" s="967"/>
      <c r="AF1218" s="1297"/>
      <c r="AG1218" s="1297"/>
      <c r="AH1218" s="1297"/>
      <c r="AI1218" s="1297"/>
      <c r="AJ1218" s="1297"/>
      <c r="AK1218" s="1297"/>
    </row>
    <row r="1219" ht="15.75" customHeight="1">
      <c r="A1219" s="210">
        <v>334.0</v>
      </c>
      <c r="B1219" s="210" t="s">
        <v>2377</v>
      </c>
      <c r="C1219" s="210" t="s">
        <v>44</v>
      </c>
      <c r="D1219" s="211" t="s">
        <v>3584</v>
      </c>
      <c r="E1219" s="212"/>
      <c r="F1219" s="189">
        <v>1.0</v>
      </c>
      <c r="G1219" s="213" t="s">
        <v>425</v>
      </c>
      <c r="H1219" s="213" t="s">
        <v>1381</v>
      </c>
      <c r="I1219" s="967"/>
      <c r="J1219" s="967"/>
      <c r="K1219" s="967"/>
      <c r="L1219" s="967"/>
      <c r="M1219" s="967"/>
      <c r="N1219" s="967"/>
      <c r="O1219" s="967"/>
      <c r="P1219" s="967"/>
      <c r="Q1219" s="967"/>
      <c r="R1219" s="967"/>
      <c r="S1219" s="967"/>
      <c r="T1219" s="967"/>
      <c r="U1219" s="967"/>
      <c r="V1219" s="967"/>
      <c r="W1219" s="967"/>
      <c r="X1219" s="967"/>
      <c r="Y1219" s="967"/>
      <c r="Z1219" s="967"/>
      <c r="AA1219" s="967" t="s">
        <v>3585</v>
      </c>
      <c r="AB1219" s="280" t="s">
        <v>2391</v>
      </c>
      <c r="AC1219" s="189" t="s">
        <v>3581</v>
      </c>
      <c r="AD1219" s="967"/>
      <c r="AE1219" s="967"/>
      <c r="AF1219" s="1297"/>
      <c r="AG1219" s="1297"/>
      <c r="AH1219" s="1297"/>
      <c r="AI1219" s="1297"/>
      <c r="AJ1219" s="1297"/>
      <c r="AK1219" s="1297"/>
    </row>
    <row r="1220" ht="15.75" customHeight="1">
      <c r="A1220" s="113"/>
      <c r="B1220" s="113"/>
      <c r="C1220" s="113"/>
      <c r="D1220" s="113"/>
      <c r="E1220" s="113"/>
      <c r="F1220" s="189">
        <v>2.0</v>
      </c>
      <c r="G1220" s="213" t="s">
        <v>1382</v>
      </c>
      <c r="H1220" s="213" t="s">
        <v>1383</v>
      </c>
      <c r="I1220" s="967"/>
      <c r="J1220" s="967"/>
      <c r="K1220" s="967"/>
      <c r="L1220" s="967"/>
      <c r="M1220" s="967"/>
      <c r="N1220" s="967"/>
      <c r="O1220" s="967"/>
      <c r="P1220" s="967"/>
      <c r="Q1220" s="967"/>
      <c r="R1220" s="967"/>
      <c r="S1220" s="967"/>
      <c r="T1220" s="967"/>
      <c r="U1220" s="967"/>
      <c r="V1220" s="967"/>
      <c r="W1220" s="967"/>
      <c r="X1220" s="967"/>
      <c r="Y1220" s="967"/>
      <c r="Z1220" s="967"/>
      <c r="AA1220" s="967"/>
      <c r="AB1220" s="280"/>
      <c r="AC1220" s="280"/>
      <c r="AD1220" s="967"/>
      <c r="AE1220" s="967"/>
      <c r="AF1220" s="1297"/>
      <c r="AG1220" s="1297"/>
      <c r="AH1220" s="1297"/>
      <c r="AI1220" s="1297"/>
      <c r="AJ1220" s="1297"/>
      <c r="AK1220" s="1297"/>
    </row>
    <row r="1221" ht="15.75" customHeight="1">
      <c r="A1221" s="113"/>
      <c r="B1221" s="113"/>
      <c r="C1221" s="113"/>
      <c r="D1221" s="113"/>
      <c r="E1221" s="113"/>
      <c r="F1221" s="189">
        <v>3.0</v>
      </c>
      <c r="G1221" s="213" t="s">
        <v>1386</v>
      </c>
      <c r="H1221" s="213" t="s">
        <v>1387</v>
      </c>
      <c r="I1221" s="967"/>
      <c r="J1221" s="967"/>
      <c r="K1221" s="967"/>
      <c r="L1221" s="967"/>
      <c r="M1221" s="967"/>
      <c r="N1221" s="967"/>
      <c r="O1221" s="967"/>
      <c r="P1221" s="967"/>
      <c r="Q1221" s="967"/>
      <c r="R1221" s="967"/>
      <c r="S1221" s="967"/>
      <c r="T1221" s="967"/>
      <c r="U1221" s="967"/>
      <c r="V1221" s="967"/>
      <c r="W1221" s="967"/>
      <c r="X1221" s="967"/>
      <c r="Y1221" s="967"/>
      <c r="Z1221" s="967"/>
      <c r="AA1221" s="967"/>
      <c r="AB1221" s="280"/>
      <c r="AC1221" s="280"/>
      <c r="AD1221" s="967"/>
      <c r="AE1221" s="967"/>
      <c r="AF1221" s="1297"/>
      <c r="AG1221" s="1297"/>
      <c r="AH1221" s="1297"/>
      <c r="AI1221" s="1297"/>
      <c r="AJ1221" s="1297"/>
      <c r="AK1221" s="1297"/>
    </row>
    <row r="1222" ht="15.75" customHeight="1">
      <c r="A1222" s="113"/>
      <c r="B1222" s="113"/>
      <c r="C1222" s="113"/>
      <c r="D1222" s="113"/>
      <c r="E1222" s="113"/>
      <c r="F1222" s="189">
        <v>4.0</v>
      </c>
      <c r="G1222" s="213" t="s">
        <v>1389</v>
      </c>
      <c r="H1222" s="213" t="s">
        <v>1387</v>
      </c>
      <c r="I1222" s="967"/>
      <c r="J1222" s="967"/>
      <c r="K1222" s="967"/>
      <c r="L1222" s="967"/>
      <c r="M1222" s="967"/>
      <c r="N1222" s="967"/>
      <c r="O1222" s="967"/>
      <c r="P1222" s="967"/>
      <c r="Q1222" s="967"/>
      <c r="R1222" s="967"/>
      <c r="S1222" s="967"/>
      <c r="T1222" s="967"/>
      <c r="U1222" s="967"/>
      <c r="V1222" s="967"/>
      <c r="W1222" s="967"/>
      <c r="X1222" s="967"/>
      <c r="Y1222" s="967"/>
      <c r="Z1222" s="967"/>
      <c r="AA1222" s="967"/>
      <c r="AB1222" s="280"/>
      <c r="AC1222" s="280"/>
      <c r="AD1222" s="967"/>
      <c r="AE1222" s="967"/>
      <c r="AF1222" s="1297"/>
      <c r="AG1222" s="1297"/>
      <c r="AH1222" s="1297"/>
      <c r="AI1222" s="1297"/>
      <c r="AJ1222" s="1297"/>
      <c r="AK1222" s="1297"/>
    </row>
    <row r="1223" ht="15.75" customHeight="1">
      <c r="A1223" s="113"/>
      <c r="B1223" s="113"/>
      <c r="C1223" s="113"/>
      <c r="D1223" s="113"/>
      <c r="E1223" s="113"/>
      <c r="F1223" s="189">
        <v>5.0</v>
      </c>
      <c r="G1223" s="213" t="s">
        <v>1500</v>
      </c>
      <c r="H1223" s="213" t="s">
        <v>1501</v>
      </c>
      <c r="I1223" s="967"/>
      <c r="J1223" s="967"/>
      <c r="K1223" s="967"/>
      <c r="L1223" s="967"/>
      <c r="M1223" s="967"/>
      <c r="N1223" s="967"/>
      <c r="O1223" s="967"/>
      <c r="P1223" s="967"/>
      <c r="Q1223" s="967"/>
      <c r="R1223" s="967"/>
      <c r="S1223" s="967"/>
      <c r="T1223" s="967"/>
      <c r="U1223" s="967"/>
      <c r="V1223" s="967"/>
      <c r="W1223" s="967"/>
      <c r="X1223" s="967"/>
      <c r="Y1223" s="967"/>
      <c r="Z1223" s="967"/>
      <c r="AA1223" s="967"/>
      <c r="AB1223" s="280"/>
      <c r="AC1223" s="280"/>
      <c r="AD1223" s="967"/>
      <c r="AE1223" s="967"/>
      <c r="AF1223" s="1297"/>
      <c r="AG1223" s="1297"/>
      <c r="AH1223" s="1297"/>
      <c r="AI1223" s="1297"/>
      <c r="AJ1223" s="1297"/>
      <c r="AK1223" s="1297"/>
    </row>
    <row r="1224" ht="15.75" customHeight="1">
      <c r="A1224" s="113"/>
      <c r="B1224" s="113"/>
      <c r="C1224" s="113"/>
      <c r="D1224" s="113"/>
      <c r="E1224" s="113"/>
      <c r="F1224" s="189">
        <v>6.0</v>
      </c>
      <c r="G1224" s="213" t="s">
        <v>1571</v>
      </c>
      <c r="H1224" s="213" t="s">
        <v>3557</v>
      </c>
      <c r="I1224" s="967"/>
      <c r="J1224" s="967"/>
      <c r="K1224" s="967"/>
      <c r="L1224" s="967"/>
      <c r="M1224" s="967"/>
      <c r="N1224" s="967"/>
      <c r="O1224" s="967"/>
      <c r="P1224" s="967"/>
      <c r="Q1224" s="967"/>
      <c r="R1224" s="967"/>
      <c r="S1224" s="967"/>
      <c r="T1224" s="967"/>
      <c r="U1224" s="967"/>
      <c r="V1224" s="967"/>
      <c r="W1224" s="967"/>
      <c r="X1224" s="967"/>
      <c r="Y1224" s="967"/>
      <c r="Z1224" s="967"/>
      <c r="AA1224" s="967"/>
      <c r="AB1224" s="280"/>
      <c r="AC1224" s="280"/>
      <c r="AD1224" s="967"/>
      <c r="AE1224" s="967"/>
      <c r="AF1224" s="1297"/>
      <c r="AG1224" s="1297"/>
      <c r="AH1224" s="1297"/>
      <c r="AI1224" s="1297"/>
      <c r="AJ1224" s="1297"/>
      <c r="AK1224" s="1297"/>
    </row>
    <row r="1225" ht="15.75" customHeight="1">
      <c r="A1225" s="19"/>
      <c r="B1225" s="19"/>
      <c r="C1225" s="19"/>
      <c r="D1225" s="19"/>
      <c r="E1225" s="19"/>
      <c r="F1225" s="189">
        <v>7.0</v>
      </c>
      <c r="G1225" s="213" t="s">
        <v>3586</v>
      </c>
      <c r="H1225" s="213" t="s">
        <v>3587</v>
      </c>
      <c r="I1225" s="967"/>
      <c r="J1225" s="967"/>
      <c r="K1225" s="967"/>
      <c r="L1225" s="967"/>
      <c r="M1225" s="967"/>
      <c r="N1225" s="967"/>
      <c r="O1225" s="967"/>
      <c r="P1225" s="967"/>
      <c r="Q1225" s="967"/>
      <c r="R1225" s="967"/>
      <c r="S1225" s="967"/>
      <c r="T1225" s="967"/>
      <c r="U1225" s="967"/>
      <c r="V1225" s="967"/>
      <c r="W1225" s="967"/>
      <c r="X1225" s="967"/>
      <c r="Y1225" s="967"/>
      <c r="Z1225" s="967"/>
      <c r="AA1225" s="967"/>
      <c r="AB1225" s="280"/>
      <c r="AC1225" s="280"/>
      <c r="AD1225" s="967"/>
      <c r="AE1225" s="967"/>
      <c r="AF1225" s="1297"/>
      <c r="AG1225" s="1297"/>
      <c r="AH1225" s="1297"/>
      <c r="AI1225" s="1297"/>
      <c r="AJ1225" s="1297"/>
      <c r="AK1225" s="1297"/>
    </row>
    <row r="1226" ht="15.75" customHeight="1">
      <c r="A1226" s="192">
        <v>335.0</v>
      </c>
      <c r="B1226" s="192" t="s">
        <v>44</v>
      </c>
      <c r="C1226" s="192" t="s">
        <v>44</v>
      </c>
      <c r="D1226" s="196" t="s">
        <v>3588</v>
      </c>
      <c r="E1226" s="196" t="s">
        <v>1865</v>
      </c>
      <c r="F1226" s="93">
        <v>1.0</v>
      </c>
      <c r="G1226" s="96" t="s">
        <v>1500</v>
      </c>
      <c r="H1226" s="96" t="s">
        <v>1501</v>
      </c>
      <c r="I1226" s="536"/>
      <c r="J1226" s="536"/>
      <c r="K1226" s="536"/>
      <c r="L1226" s="536"/>
      <c r="M1226" s="536"/>
      <c r="N1226" s="536"/>
      <c r="O1226" s="536"/>
      <c r="P1226" s="536"/>
      <c r="Q1226" s="536"/>
      <c r="R1226" s="536"/>
      <c r="S1226" s="536"/>
      <c r="T1226" s="536"/>
      <c r="U1226" s="536"/>
      <c r="V1226" s="536"/>
      <c r="W1226" s="536"/>
      <c r="X1226" s="536"/>
      <c r="Y1226" s="536"/>
      <c r="Z1226" s="536"/>
      <c r="AA1226" s="536"/>
      <c r="AB1226" s="93" t="s">
        <v>2391</v>
      </c>
      <c r="AC1226" s="1154" t="s">
        <v>3378</v>
      </c>
      <c r="AD1226" s="536"/>
      <c r="AE1226" s="536"/>
      <c r="AF1226" s="1148"/>
      <c r="AG1226" s="1148"/>
      <c r="AH1226" s="1148"/>
      <c r="AI1226" s="1148"/>
      <c r="AJ1226" s="1148"/>
      <c r="AK1226" s="1148"/>
    </row>
    <row r="1227" ht="30.0" customHeight="1">
      <c r="A1227" s="113"/>
      <c r="B1227" s="113"/>
      <c r="C1227" s="113"/>
      <c r="D1227" s="113"/>
      <c r="E1227" s="113"/>
      <c r="F1227" s="93">
        <v>2.0</v>
      </c>
      <c r="G1227" s="96" t="s">
        <v>1571</v>
      </c>
      <c r="H1227" s="96" t="s">
        <v>1572</v>
      </c>
      <c r="I1227" s="536"/>
      <c r="J1227" s="536"/>
      <c r="K1227" s="536"/>
      <c r="L1227" s="536"/>
      <c r="M1227" s="536"/>
      <c r="N1227" s="536"/>
      <c r="O1227" s="536"/>
      <c r="P1227" s="536"/>
      <c r="Q1227" s="536"/>
      <c r="R1227" s="536"/>
      <c r="S1227" s="536"/>
      <c r="T1227" s="536"/>
      <c r="U1227" s="536"/>
      <c r="V1227" s="536"/>
      <c r="W1227" s="536"/>
      <c r="X1227" s="536"/>
      <c r="Y1227" s="536"/>
      <c r="Z1227" s="536"/>
      <c r="AA1227" s="536"/>
      <c r="AB1227" s="94"/>
      <c r="AC1227" s="94"/>
      <c r="AD1227" s="536"/>
      <c r="AE1227" s="536"/>
      <c r="AF1227" s="1148"/>
      <c r="AG1227" s="1148"/>
      <c r="AH1227" s="1148"/>
      <c r="AI1227" s="1148"/>
      <c r="AJ1227" s="1148"/>
      <c r="AK1227" s="1148"/>
    </row>
    <row r="1228" ht="15.75" customHeight="1">
      <c r="A1228" s="113"/>
      <c r="B1228" s="113"/>
      <c r="C1228" s="113"/>
      <c r="D1228" s="113"/>
      <c r="E1228" s="113"/>
      <c r="F1228" s="93">
        <v>3.0</v>
      </c>
      <c r="G1228" s="96" t="s">
        <v>1573</v>
      </c>
      <c r="H1228" s="96" t="s">
        <v>1581</v>
      </c>
      <c r="I1228" s="536"/>
      <c r="J1228" s="536"/>
      <c r="K1228" s="536"/>
      <c r="L1228" s="536"/>
      <c r="M1228" s="536"/>
      <c r="N1228" s="536"/>
      <c r="O1228" s="536"/>
      <c r="P1228" s="536"/>
      <c r="Q1228" s="536"/>
      <c r="R1228" s="536"/>
      <c r="S1228" s="536"/>
      <c r="T1228" s="536"/>
      <c r="U1228" s="536"/>
      <c r="V1228" s="536"/>
      <c r="W1228" s="536"/>
      <c r="X1228" s="536"/>
      <c r="Y1228" s="536"/>
      <c r="Z1228" s="536"/>
      <c r="AA1228" s="536"/>
      <c r="AB1228" s="94"/>
      <c r="AC1228" s="94"/>
      <c r="AD1228" s="536"/>
      <c r="AE1228" s="536"/>
      <c r="AF1228" s="1148"/>
      <c r="AG1228" s="1148"/>
      <c r="AH1228" s="1148"/>
      <c r="AI1228" s="1148"/>
      <c r="AJ1228" s="1148"/>
      <c r="AK1228" s="1148"/>
    </row>
    <row r="1229" ht="15.75" customHeight="1">
      <c r="A1229" s="19"/>
      <c r="B1229" s="19"/>
      <c r="C1229" s="19"/>
      <c r="D1229" s="19"/>
      <c r="E1229" s="19"/>
      <c r="F1229" s="93">
        <v>4.0</v>
      </c>
      <c r="G1229" s="96" t="s">
        <v>3589</v>
      </c>
      <c r="H1229" s="96" t="s">
        <v>3590</v>
      </c>
      <c r="I1229" s="536"/>
      <c r="J1229" s="536"/>
      <c r="K1229" s="536"/>
      <c r="L1229" s="536"/>
      <c r="M1229" s="536"/>
      <c r="N1229" s="536"/>
      <c r="O1229" s="536"/>
      <c r="P1229" s="536"/>
      <c r="Q1229" s="536"/>
      <c r="R1229" s="536"/>
      <c r="S1229" s="536"/>
      <c r="T1229" s="536"/>
      <c r="U1229" s="536"/>
      <c r="V1229" s="536"/>
      <c r="W1229" s="536"/>
      <c r="X1229" s="536"/>
      <c r="Y1229" s="536"/>
      <c r="Z1229" s="536"/>
      <c r="AA1229" s="536"/>
      <c r="AB1229" s="94"/>
      <c r="AC1229" s="94"/>
      <c r="AD1229" s="536"/>
      <c r="AE1229" s="536"/>
      <c r="AF1229" s="1148"/>
      <c r="AG1229" s="1148"/>
      <c r="AH1229" s="1148"/>
      <c r="AI1229" s="1148"/>
      <c r="AJ1229" s="1148"/>
      <c r="AK1229" s="1148"/>
    </row>
    <row r="1230" ht="15.75" customHeight="1">
      <c r="A1230" s="961">
        <v>336.0</v>
      </c>
      <c r="B1230" s="961" t="s">
        <v>44</v>
      </c>
      <c r="C1230" s="961" t="s">
        <v>44</v>
      </c>
      <c r="D1230" s="962" t="s">
        <v>1872</v>
      </c>
      <c r="E1230" s="962" t="s">
        <v>1873</v>
      </c>
      <c r="F1230" s="963">
        <v>1.0</v>
      </c>
      <c r="G1230" s="964" t="s">
        <v>1874</v>
      </c>
      <c r="H1230" s="962" t="s">
        <v>1875</v>
      </c>
      <c r="I1230" s="1175"/>
      <c r="J1230" s="1175"/>
      <c r="K1230" s="1175"/>
      <c r="L1230" s="1175"/>
      <c r="M1230" s="1175"/>
      <c r="N1230" s="1175"/>
      <c r="O1230" s="1175"/>
      <c r="P1230" s="1175"/>
      <c r="Q1230" s="1175"/>
      <c r="R1230" s="1175"/>
      <c r="S1230" s="1175"/>
      <c r="T1230" s="1175"/>
      <c r="U1230" s="1175"/>
      <c r="V1230" s="1175"/>
      <c r="W1230" s="1175"/>
      <c r="X1230" s="1175"/>
      <c r="Y1230" s="965"/>
      <c r="Z1230" s="965"/>
      <c r="AA1230" s="965"/>
      <c r="AB1230" s="901" t="s">
        <v>2463</v>
      </c>
      <c r="AC1230" s="901"/>
      <c r="AD1230" s="965"/>
      <c r="AE1230" s="965"/>
      <c r="AF1230" s="1199"/>
      <c r="AG1230" s="1199"/>
      <c r="AH1230" s="1199"/>
      <c r="AI1230" s="1199"/>
      <c r="AJ1230" s="1199"/>
      <c r="AK1230" s="1199"/>
    </row>
    <row r="1231" ht="31.5" customHeight="1">
      <c r="A1231" s="19"/>
      <c r="B1231" s="19"/>
      <c r="C1231" s="19"/>
      <c r="D1231" s="19"/>
      <c r="E1231" s="19"/>
      <c r="F1231" s="963">
        <v>2.0</v>
      </c>
      <c r="G1231" s="964" t="s">
        <v>1573</v>
      </c>
      <c r="H1231" s="543"/>
      <c r="I1231" s="19"/>
      <c r="J1231" s="19"/>
      <c r="K1231" s="19"/>
      <c r="L1231" s="19"/>
      <c r="M1231" s="19"/>
      <c r="N1231" s="19"/>
      <c r="O1231" s="19"/>
      <c r="P1231" s="19"/>
      <c r="Q1231" s="19"/>
      <c r="R1231" s="19"/>
      <c r="S1231" s="19"/>
      <c r="T1231" s="19"/>
      <c r="U1231" s="19"/>
      <c r="V1231" s="19"/>
      <c r="W1231" s="19"/>
      <c r="X1231" s="19"/>
      <c r="Y1231" s="965"/>
      <c r="Z1231" s="965"/>
      <c r="AA1231" s="965"/>
      <c r="AB1231" s="901"/>
      <c r="AC1231" s="901"/>
      <c r="AD1231" s="965"/>
      <c r="AE1231" s="965"/>
      <c r="AF1231" s="1199"/>
      <c r="AG1231" s="1199"/>
      <c r="AH1231" s="1199"/>
      <c r="AI1231" s="1199"/>
      <c r="AJ1231" s="1199"/>
      <c r="AK1231" s="1199"/>
    </row>
    <row r="1232" ht="15.75" customHeight="1">
      <c r="A1232" s="697">
        <v>337.0</v>
      </c>
      <c r="B1232" s="697" t="s">
        <v>44</v>
      </c>
      <c r="C1232" s="697" t="s">
        <v>44</v>
      </c>
      <c r="D1232" s="987" t="s">
        <v>1876</v>
      </c>
      <c r="E1232" s="699" t="s">
        <v>1865</v>
      </c>
      <c r="F1232" s="701">
        <v>1.0</v>
      </c>
      <c r="G1232" s="703" t="s">
        <v>1878</v>
      </c>
      <c r="H1232" s="703" t="s">
        <v>1387</v>
      </c>
      <c r="I1232" s="706"/>
      <c r="J1232" s="706"/>
      <c r="K1232" s="706"/>
      <c r="L1232" s="706"/>
      <c r="M1232" s="706"/>
      <c r="N1232" s="706"/>
      <c r="O1232" s="706"/>
      <c r="P1232" s="706"/>
      <c r="Q1232" s="706"/>
      <c r="R1232" s="706"/>
      <c r="S1232" s="706"/>
      <c r="T1232" s="706"/>
      <c r="U1232" s="706"/>
      <c r="V1232" s="706"/>
      <c r="W1232" s="706"/>
      <c r="X1232" s="706"/>
      <c r="Y1232" s="706"/>
      <c r="Z1232" s="706"/>
      <c r="AA1232" s="706"/>
      <c r="AB1232" s="899" t="s">
        <v>2391</v>
      </c>
      <c r="AC1232" s="899" t="s">
        <v>3437</v>
      </c>
      <c r="AD1232" s="899">
        <v>59.0</v>
      </c>
      <c r="AE1232" s="706"/>
      <c r="AF1232" s="1296"/>
      <c r="AG1232" s="1296"/>
      <c r="AH1232" s="1296"/>
      <c r="AI1232" s="1296"/>
      <c r="AJ1232" s="1296"/>
      <c r="AK1232" s="1296"/>
    </row>
    <row r="1233" ht="34.5" customHeight="1">
      <c r="A1233" s="113"/>
      <c r="B1233" s="113"/>
      <c r="C1233" s="113"/>
      <c r="D1233" s="113"/>
      <c r="E1233" s="113"/>
      <c r="F1233" s="701">
        <v>2.0</v>
      </c>
      <c r="G1233" s="703" t="s">
        <v>1500</v>
      </c>
      <c r="H1233" s="703" t="s">
        <v>1501</v>
      </c>
      <c r="I1233" s="706"/>
      <c r="J1233" s="706"/>
      <c r="K1233" s="706"/>
      <c r="L1233" s="706"/>
      <c r="M1233" s="706"/>
      <c r="N1233" s="706"/>
      <c r="O1233" s="706"/>
      <c r="P1233" s="706"/>
      <c r="Q1233" s="706"/>
      <c r="R1233" s="706"/>
      <c r="S1233" s="706"/>
      <c r="T1233" s="706"/>
      <c r="U1233" s="706"/>
      <c r="V1233" s="706"/>
      <c r="W1233" s="706"/>
      <c r="X1233" s="706"/>
      <c r="Y1233" s="706"/>
      <c r="Z1233" s="706"/>
      <c r="AA1233" s="706"/>
      <c r="AB1233" s="899"/>
      <c r="AC1233" s="899"/>
      <c r="AD1233" s="706"/>
      <c r="AE1233" s="706"/>
      <c r="AF1233" s="1296"/>
      <c r="AG1233" s="1296"/>
      <c r="AH1233" s="1296"/>
      <c r="AI1233" s="1296"/>
      <c r="AJ1233" s="1296"/>
      <c r="AK1233" s="1296"/>
    </row>
    <row r="1234" ht="15.75" customHeight="1">
      <c r="A1234" s="113"/>
      <c r="B1234" s="113"/>
      <c r="C1234" s="113"/>
      <c r="D1234" s="113"/>
      <c r="E1234" s="113"/>
      <c r="F1234" s="701">
        <v>3.0</v>
      </c>
      <c r="G1234" s="703" t="s">
        <v>1571</v>
      </c>
      <c r="H1234" s="703" t="s">
        <v>1572</v>
      </c>
      <c r="I1234" s="706"/>
      <c r="J1234" s="706"/>
      <c r="K1234" s="706"/>
      <c r="L1234" s="706"/>
      <c r="M1234" s="706"/>
      <c r="N1234" s="706"/>
      <c r="O1234" s="706"/>
      <c r="P1234" s="706"/>
      <c r="Q1234" s="706"/>
      <c r="R1234" s="706"/>
      <c r="S1234" s="706"/>
      <c r="T1234" s="706"/>
      <c r="U1234" s="706"/>
      <c r="V1234" s="706"/>
      <c r="W1234" s="706"/>
      <c r="X1234" s="706"/>
      <c r="Y1234" s="706"/>
      <c r="Z1234" s="706"/>
      <c r="AA1234" s="706"/>
      <c r="AB1234" s="899"/>
      <c r="AC1234" s="899"/>
      <c r="AD1234" s="706"/>
      <c r="AE1234" s="706"/>
      <c r="AF1234" s="1296"/>
      <c r="AG1234" s="1296"/>
      <c r="AH1234" s="1296"/>
      <c r="AI1234" s="1296"/>
      <c r="AJ1234" s="1296"/>
      <c r="AK1234" s="1296"/>
    </row>
    <row r="1235" ht="15.75" customHeight="1">
      <c r="A1235" s="19"/>
      <c r="B1235" s="19"/>
      <c r="C1235" s="19"/>
      <c r="D1235" s="19"/>
      <c r="E1235" s="19"/>
      <c r="F1235" s="701">
        <v>4.0</v>
      </c>
      <c r="G1235" s="703" t="s">
        <v>1573</v>
      </c>
      <c r="H1235" s="703" t="s">
        <v>1880</v>
      </c>
      <c r="I1235" s="706"/>
      <c r="J1235" s="706"/>
      <c r="K1235" s="706"/>
      <c r="L1235" s="706"/>
      <c r="M1235" s="706"/>
      <c r="N1235" s="706"/>
      <c r="O1235" s="706"/>
      <c r="P1235" s="706"/>
      <c r="Q1235" s="706"/>
      <c r="R1235" s="706"/>
      <c r="S1235" s="706"/>
      <c r="T1235" s="706"/>
      <c r="U1235" s="706"/>
      <c r="V1235" s="706"/>
      <c r="W1235" s="706"/>
      <c r="X1235" s="706"/>
      <c r="Y1235" s="706"/>
      <c r="Z1235" s="706"/>
      <c r="AA1235" s="706"/>
      <c r="AB1235" s="899"/>
      <c r="AC1235" s="899"/>
      <c r="AD1235" s="706"/>
      <c r="AE1235" s="706"/>
      <c r="AF1235" s="1296"/>
      <c r="AG1235" s="1296"/>
      <c r="AH1235" s="1296"/>
      <c r="AI1235" s="1296"/>
      <c r="AJ1235" s="1296"/>
      <c r="AK1235" s="1296"/>
    </row>
    <row r="1236" ht="15.75" customHeight="1">
      <c r="A1236" s="192">
        <v>338.0</v>
      </c>
      <c r="B1236" s="192" t="s">
        <v>44</v>
      </c>
      <c r="C1236" s="192" t="s">
        <v>44</v>
      </c>
      <c r="D1236" s="196" t="s">
        <v>1881</v>
      </c>
      <c r="E1236" s="194" t="s">
        <v>1865</v>
      </c>
      <c r="F1236" s="93">
        <v>1.0</v>
      </c>
      <c r="G1236" s="96" t="s">
        <v>1878</v>
      </c>
      <c r="H1236" s="96" t="s">
        <v>1387</v>
      </c>
      <c r="I1236" s="536"/>
      <c r="J1236" s="536"/>
      <c r="K1236" s="536"/>
      <c r="L1236" s="536"/>
      <c r="M1236" s="536"/>
      <c r="N1236" s="536"/>
      <c r="O1236" s="536"/>
      <c r="P1236" s="536"/>
      <c r="Q1236" s="536"/>
      <c r="R1236" s="536"/>
      <c r="S1236" s="536"/>
      <c r="T1236" s="536"/>
      <c r="U1236" s="536"/>
      <c r="V1236" s="536"/>
      <c r="W1236" s="536"/>
      <c r="X1236" s="536"/>
      <c r="Y1236" s="536"/>
      <c r="Z1236" s="536"/>
      <c r="AA1236" s="536"/>
      <c r="AB1236" s="94" t="s">
        <v>2391</v>
      </c>
      <c r="AC1236" s="94" t="s">
        <v>3385</v>
      </c>
      <c r="AD1236" s="536"/>
      <c r="AE1236" s="536"/>
      <c r="AF1236" s="1148"/>
      <c r="AG1236" s="1148"/>
      <c r="AH1236" s="1148"/>
      <c r="AI1236" s="1148"/>
      <c r="AJ1236" s="1148"/>
      <c r="AK1236" s="1148"/>
    </row>
    <row r="1237" ht="31.5" customHeight="1">
      <c r="A1237" s="113"/>
      <c r="B1237" s="113"/>
      <c r="C1237" s="113"/>
      <c r="D1237" s="113"/>
      <c r="E1237" s="113"/>
      <c r="F1237" s="93">
        <v>2.0</v>
      </c>
      <c r="G1237" s="96" t="s">
        <v>1500</v>
      </c>
      <c r="H1237" s="96" t="s">
        <v>1501</v>
      </c>
      <c r="I1237" s="536"/>
      <c r="J1237" s="536"/>
      <c r="K1237" s="536"/>
      <c r="L1237" s="536"/>
      <c r="M1237" s="536"/>
      <c r="N1237" s="536"/>
      <c r="O1237" s="536"/>
      <c r="P1237" s="536"/>
      <c r="Q1237" s="536"/>
      <c r="R1237" s="536"/>
      <c r="S1237" s="536"/>
      <c r="T1237" s="536"/>
      <c r="U1237" s="536"/>
      <c r="V1237" s="536"/>
      <c r="W1237" s="536"/>
      <c r="X1237" s="536"/>
      <c r="Y1237" s="536"/>
      <c r="Z1237" s="536"/>
      <c r="AA1237" s="536"/>
      <c r="AB1237" s="94"/>
      <c r="AC1237" s="94"/>
      <c r="AD1237" s="536"/>
      <c r="AE1237" s="536"/>
      <c r="AF1237" s="1148"/>
      <c r="AG1237" s="1148"/>
      <c r="AH1237" s="1148"/>
      <c r="AI1237" s="1148"/>
      <c r="AJ1237" s="1148"/>
      <c r="AK1237" s="1148"/>
    </row>
    <row r="1238" ht="15.75" customHeight="1">
      <c r="A1238" s="113"/>
      <c r="B1238" s="113"/>
      <c r="C1238" s="113"/>
      <c r="D1238" s="113"/>
      <c r="E1238" s="113"/>
      <c r="F1238" s="93">
        <v>3.0</v>
      </c>
      <c r="G1238" s="96" t="s">
        <v>1571</v>
      </c>
      <c r="H1238" s="96" t="s">
        <v>1572</v>
      </c>
      <c r="I1238" s="536"/>
      <c r="J1238" s="536"/>
      <c r="K1238" s="536"/>
      <c r="L1238" s="536"/>
      <c r="M1238" s="536"/>
      <c r="N1238" s="536"/>
      <c r="O1238" s="536"/>
      <c r="P1238" s="536"/>
      <c r="Q1238" s="536"/>
      <c r="R1238" s="536"/>
      <c r="S1238" s="536"/>
      <c r="T1238" s="536"/>
      <c r="U1238" s="536"/>
      <c r="V1238" s="536"/>
      <c r="W1238" s="536"/>
      <c r="X1238" s="536"/>
      <c r="Y1238" s="536"/>
      <c r="Z1238" s="536"/>
      <c r="AA1238" s="536"/>
      <c r="AB1238" s="94"/>
      <c r="AC1238" s="94"/>
      <c r="AD1238" s="536"/>
      <c r="AE1238" s="536"/>
      <c r="AF1238" s="1148"/>
      <c r="AG1238" s="1148"/>
      <c r="AH1238" s="1148"/>
      <c r="AI1238" s="1148"/>
      <c r="AJ1238" s="1148"/>
      <c r="AK1238" s="1148"/>
    </row>
    <row r="1239" ht="15.75" customHeight="1">
      <c r="A1239" s="19"/>
      <c r="B1239" s="19"/>
      <c r="C1239" s="19"/>
      <c r="D1239" s="19"/>
      <c r="E1239" s="19"/>
      <c r="F1239" s="93">
        <v>4.0</v>
      </c>
      <c r="G1239" s="96" t="s">
        <v>1573</v>
      </c>
      <c r="H1239" s="96" t="s">
        <v>1883</v>
      </c>
      <c r="I1239" s="536"/>
      <c r="J1239" s="536"/>
      <c r="K1239" s="536"/>
      <c r="L1239" s="536"/>
      <c r="M1239" s="536"/>
      <c r="N1239" s="536"/>
      <c r="O1239" s="536"/>
      <c r="P1239" s="536"/>
      <c r="Q1239" s="536"/>
      <c r="R1239" s="536"/>
      <c r="S1239" s="536"/>
      <c r="T1239" s="536"/>
      <c r="U1239" s="536"/>
      <c r="V1239" s="536"/>
      <c r="W1239" s="536"/>
      <c r="X1239" s="536"/>
      <c r="Y1239" s="536"/>
      <c r="Z1239" s="536"/>
      <c r="AA1239" s="536"/>
      <c r="AB1239" s="94"/>
      <c r="AC1239" s="94"/>
      <c r="AD1239" s="536"/>
      <c r="AE1239" s="536"/>
      <c r="AF1239" s="1148"/>
      <c r="AG1239" s="1148"/>
      <c r="AH1239" s="1148"/>
      <c r="AI1239" s="1148"/>
      <c r="AJ1239" s="1148"/>
      <c r="AK1239" s="1148"/>
    </row>
    <row r="1240" ht="15.75" customHeight="1">
      <c r="A1240" s="697">
        <v>339.0</v>
      </c>
      <c r="B1240" s="697" t="s">
        <v>44</v>
      </c>
      <c r="C1240" s="697" t="s">
        <v>44</v>
      </c>
      <c r="D1240" s="987" t="s">
        <v>3592</v>
      </c>
      <c r="E1240" s="699" t="s">
        <v>1865</v>
      </c>
      <c r="F1240" s="701">
        <v>1.0</v>
      </c>
      <c r="G1240" s="703" t="s">
        <v>1500</v>
      </c>
      <c r="H1240" s="703" t="s">
        <v>1501</v>
      </c>
      <c r="I1240" s="706"/>
      <c r="J1240" s="706"/>
      <c r="K1240" s="706"/>
      <c r="L1240" s="706"/>
      <c r="M1240" s="706"/>
      <c r="N1240" s="706"/>
      <c r="O1240" s="706"/>
      <c r="P1240" s="706"/>
      <c r="Q1240" s="706"/>
      <c r="R1240" s="706"/>
      <c r="S1240" s="706"/>
      <c r="T1240" s="706"/>
      <c r="U1240" s="706"/>
      <c r="V1240" s="706"/>
      <c r="W1240" s="706"/>
      <c r="X1240" s="706"/>
      <c r="Y1240" s="706"/>
      <c r="Z1240" s="706"/>
      <c r="AA1240" s="706"/>
      <c r="AB1240" s="899" t="s">
        <v>2391</v>
      </c>
      <c r="AC1240" s="899" t="s">
        <v>3437</v>
      </c>
      <c r="AD1240" s="706"/>
      <c r="AE1240" s="706"/>
      <c r="AF1240" s="1296"/>
      <c r="AG1240" s="1296"/>
      <c r="AH1240" s="1296"/>
      <c r="AI1240" s="1296"/>
      <c r="AJ1240" s="1296"/>
      <c r="AK1240" s="1296"/>
    </row>
    <row r="1241" ht="33.75" customHeight="1">
      <c r="A1241" s="113"/>
      <c r="B1241" s="113"/>
      <c r="C1241" s="113"/>
      <c r="D1241" s="113"/>
      <c r="E1241" s="113"/>
      <c r="F1241" s="701">
        <v>2.0</v>
      </c>
      <c r="G1241" s="703" t="s">
        <v>1571</v>
      </c>
      <c r="H1241" s="703" t="s">
        <v>1572</v>
      </c>
      <c r="I1241" s="706"/>
      <c r="J1241" s="706"/>
      <c r="K1241" s="706"/>
      <c r="L1241" s="706"/>
      <c r="M1241" s="706"/>
      <c r="N1241" s="706"/>
      <c r="O1241" s="706"/>
      <c r="P1241" s="706"/>
      <c r="Q1241" s="706"/>
      <c r="R1241" s="706"/>
      <c r="S1241" s="706"/>
      <c r="T1241" s="706"/>
      <c r="U1241" s="706"/>
      <c r="V1241" s="706"/>
      <c r="W1241" s="706"/>
      <c r="X1241" s="706"/>
      <c r="Y1241" s="706"/>
      <c r="Z1241" s="706"/>
      <c r="AA1241" s="706"/>
      <c r="AB1241" s="899"/>
      <c r="AC1241" s="899"/>
      <c r="AD1241" s="706"/>
      <c r="AE1241" s="706"/>
      <c r="AF1241" s="1296"/>
      <c r="AG1241" s="1296"/>
      <c r="AH1241" s="1296"/>
      <c r="AI1241" s="1296"/>
      <c r="AJ1241" s="1296"/>
      <c r="AK1241" s="1296"/>
    </row>
    <row r="1242" ht="15.75" customHeight="1">
      <c r="A1242" s="19"/>
      <c r="B1242" s="19"/>
      <c r="C1242" s="19"/>
      <c r="D1242" s="19"/>
      <c r="E1242" s="19"/>
      <c r="F1242" s="701">
        <v>3.0</v>
      </c>
      <c r="G1242" s="703" t="s">
        <v>1573</v>
      </c>
      <c r="H1242" s="703" t="s">
        <v>3593</v>
      </c>
      <c r="I1242" s="706"/>
      <c r="J1242" s="706"/>
      <c r="K1242" s="706"/>
      <c r="L1242" s="706"/>
      <c r="M1242" s="706"/>
      <c r="N1242" s="706"/>
      <c r="O1242" s="706"/>
      <c r="P1242" s="706"/>
      <c r="Q1242" s="706"/>
      <c r="R1242" s="706"/>
      <c r="S1242" s="706"/>
      <c r="T1242" s="706"/>
      <c r="U1242" s="706"/>
      <c r="V1242" s="706"/>
      <c r="W1242" s="706"/>
      <c r="X1242" s="706"/>
      <c r="Y1242" s="706"/>
      <c r="Z1242" s="706"/>
      <c r="AA1242" s="706"/>
      <c r="AB1242" s="899"/>
      <c r="AC1242" s="899"/>
      <c r="AD1242" s="706"/>
      <c r="AE1242" s="706"/>
      <c r="AF1242" s="1296"/>
      <c r="AG1242" s="1296"/>
      <c r="AH1242" s="1296"/>
      <c r="AI1242" s="1296"/>
      <c r="AJ1242" s="1296"/>
      <c r="AK1242" s="1296"/>
    </row>
    <row r="1243" ht="15.75" customHeight="1">
      <c r="A1243" s="697">
        <v>340.0</v>
      </c>
      <c r="B1243" s="697" t="s">
        <v>44</v>
      </c>
      <c r="C1243" s="697" t="s">
        <v>44</v>
      </c>
      <c r="D1243" s="987" t="s">
        <v>3594</v>
      </c>
      <c r="E1243" s="699" t="s">
        <v>1865</v>
      </c>
      <c r="F1243" s="701">
        <v>1.0</v>
      </c>
      <c r="G1243" s="703" t="s">
        <v>1500</v>
      </c>
      <c r="H1243" s="703" t="s">
        <v>1501</v>
      </c>
      <c r="I1243" s="706"/>
      <c r="J1243" s="706"/>
      <c r="K1243" s="706"/>
      <c r="L1243" s="706"/>
      <c r="M1243" s="706"/>
      <c r="N1243" s="706"/>
      <c r="O1243" s="706"/>
      <c r="P1243" s="706"/>
      <c r="Q1243" s="706"/>
      <c r="R1243" s="706"/>
      <c r="S1243" s="706"/>
      <c r="T1243" s="706"/>
      <c r="U1243" s="706"/>
      <c r="V1243" s="706"/>
      <c r="W1243" s="706"/>
      <c r="X1243" s="706"/>
      <c r="Y1243" s="706"/>
      <c r="Z1243" s="706"/>
      <c r="AA1243" s="706"/>
      <c r="AB1243" s="899" t="s">
        <v>2391</v>
      </c>
      <c r="AC1243" s="899" t="s">
        <v>3437</v>
      </c>
      <c r="AD1243" s="706"/>
      <c r="AE1243" s="706"/>
      <c r="AF1243" s="1296"/>
      <c r="AG1243" s="1296"/>
      <c r="AH1243" s="1296"/>
      <c r="AI1243" s="1296"/>
      <c r="AJ1243" s="1296"/>
      <c r="AK1243" s="1296"/>
    </row>
    <row r="1244" ht="26.25" customHeight="1">
      <c r="A1244" s="113"/>
      <c r="B1244" s="113"/>
      <c r="C1244" s="113"/>
      <c r="D1244" s="113"/>
      <c r="E1244" s="113"/>
      <c r="F1244" s="701">
        <v>2.0</v>
      </c>
      <c r="G1244" s="703" t="s">
        <v>1571</v>
      </c>
      <c r="H1244" s="703" t="s">
        <v>1572</v>
      </c>
      <c r="I1244" s="706"/>
      <c r="J1244" s="706"/>
      <c r="K1244" s="706"/>
      <c r="L1244" s="706"/>
      <c r="M1244" s="706"/>
      <c r="N1244" s="706"/>
      <c r="O1244" s="706"/>
      <c r="P1244" s="706"/>
      <c r="Q1244" s="706"/>
      <c r="R1244" s="706"/>
      <c r="S1244" s="706"/>
      <c r="T1244" s="706"/>
      <c r="U1244" s="706"/>
      <c r="V1244" s="706"/>
      <c r="W1244" s="706"/>
      <c r="X1244" s="706"/>
      <c r="Y1244" s="706"/>
      <c r="Z1244" s="706"/>
      <c r="AA1244" s="706"/>
      <c r="AB1244" s="899"/>
      <c r="AC1244" s="899"/>
      <c r="AD1244" s="706"/>
      <c r="AE1244" s="706"/>
      <c r="AF1244" s="1296"/>
      <c r="AG1244" s="1296"/>
      <c r="AH1244" s="1296"/>
      <c r="AI1244" s="1296"/>
      <c r="AJ1244" s="1296"/>
      <c r="AK1244" s="1296"/>
    </row>
    <row r="1245" ht="15.75" customHeight="1">
      <c r="A1245" s="19"/>
      <c r="B1245" s="19"/>
      <c r="C1245" s="19"/>
      <c r="D1245" s="19"/>
      <c r="E1245" s="19"/>
      <c r="F1245" s="701">
        <v>3.0</v>
      </c>
      <c r="G1245" s="703" t="s">
        <v>1573</v>
      </c>
      <c r="H1245" s="703" t="s">
        <v>3595</v>
      </c>
      <c r="I1245" s="706"/>
      <c r="J1245" s="706"/>
      <c r="K1245" s="706"/>
      <c r="L1245" s="706"/>
      <c r="M1245" s="706"/>
      <c r="N1245" s="706"/>
      <c r="O1245" s="706"/>
      <c r="P1245" s="706"/>
      <c r="Q1245" s="706"/>
      <c r="R1245" s="706"/>
      <c r="S1245" s="706"/>
      <c r="T1245" s="706"/>
      <c r="U1245" s="706"/>
      <c r="V1245" s="706"/>
      <c r="W1245" s="706"/>
      <c r="X1245" s="706"/>
      <c r="Y1245" s="706"/>
      <c r="Z1245" s="706"/>
      <c r="AA1245" s="706"/>
      <c r="AB1245" s="899"/>
      <c r="AC1245" s="899"/>
      <c r="AD1245" s="706"/>
      <c r="AE1245" s="706"/>
      <c r="AF1245" s="1296"/>
      <c r="AG1245" s="1296"/>
      <c r="AH1245" s="1296"/>
      <c r="AI1245" s="1296"/>
      <c r="AJ1245" s="1296"/>
      <c r="AK1245" s="1296"/>
    </row>
    <row r="1246" ht="15.75" customHeight="1">
      <c r="A1246" s="697">
        <v>341.0</v>
      </c>
      <c r="B1246" s="697" t="s">
        <v>44</v>
      </c>
      <c r="C1246" s="697" t="s">
        <v>44</v>
      </c>
      <c r="D1246" s="987" t="s">
        <v>3596</v>
      </c>
      <c r="E1246" s="699" t="s">
        <v>1885</v>
      </c>
      <c r="F1246" s="701">
        <v>1.0</v>
      </c>
      <c r="G1246" s="703" t="s">
        <v>1500</v>
      </c>
      <c r="H1246" s="703" t="s">
        <v>1501</v>
      </c>
      <c r="I1246" s="706"/>
      <c r="J1246" s="706"/>
      <c r="K1246" s="706"/>
      <c r="L1246" s="706"/>
      <c r="M1246" s="706"/>
      <c r="N1246" s="706"/>
      <c r="O1246" s="706"/>
      <c r="P1246" s="706"/>
      <c r="Q1246" s="706"/>
      <c r="R1246" s="706"/>
      <c r="S1246" s="706"/>
      <c r="T1246" s="706"/>
      <c r="U1246" s="706"/>
      <c r="V1246" s="706"/>
      <c r="W1246" s="706"/>
      <c r="X1246" s="706"/>
      <c r="Y1246" s="706"/>
      <c r="Z1246" s="706"/>
      <c r="AA1246" s="706"/>
      <c r="AB1246" s="899" t="s">
        <v>2391</v>
      </c>
      <c r="AC1246" s="899" t="s">
        <v>3385</v>
      </c>
      <c r="AD1246" s="706"/>
      <c r="AE1246" s="706"/>
      <c r="AF1246" s="1296"/>
      <c r="AG1246" s="1296"/>
      <c r="AH1246" s="1296"/>
      <c r="AI1246" s="1296"/>
      <c r="AJ1246" s="1296"/>
      <c r="AK1246" s="1296"/>
    </row>
    <row r="1247" ht="15.75" customHeight="1">
      <c r="A1247" s="113"/>
      <c r="B1247" s="113"/>
      <c r="C1247" s="113"/>
      <c r="D1247" s="113"/>
      <c r="E1247" s="113"/>
      <c r="F1247" s="701">
        <v>2.0</v>
      </c>
      <c r="G1247" s="703" t="s">
        <v>1571</v>
      </c>
      <c r="H1247" s="703" t="s">
        <v>1572</v>
      </c>
      <c r="I1247" s="706"/>
      <c r="J1247" s="706"/>
      <c r="K1247" s="706"/>
      <c r="L1247" s="706"/>
      <c r="M1247" s="706"/>
      <c r="N1247" s="706"/>
      <c r="O1247" s="706"/>
      <c r="P1247" s="706"/>
      <c r="Q1247" s="706"/>
      <c r="R1247" s="706"/>
      <c r="S1247" s="706"/>
      <c r="T1247" s="706"/>
      <c r="U1247" s="706"/>
      <c r="V1247" s="706"/>
      <c r="W1247" s="706"/>
      <c r="X1247" s="706"/>
      <c r="Y1247" s="706"/>
      <c r="Z1247" s="706"/>
      <c r="AA1247" s="706"/>
      <c r="AB1247" s="899"/>
      <c r="AC1247" s="899"/>
      <c r="AD1247" s="706"/>
      <c r="AE1247" s="706"/>
      <c r="AF1247" s="1296"/>
      <c r="AG1247" s="1296"/>
      <c r="AH1247" s="1296"/>
      <c r="AI1247" s="1296"/>
      <c r="AJ1247" s="1296"/>
      <c r="AK1247" s="1296"/>
    </row>
    <row r="1248" ht="15.75" customHeight="1">
      <c r="A1248" s="19"/>
      <c r="B1248" s="19"/>
      <c r="C1248" s="19"/>
      <c r="D1248" s="19"/>
      <c r="E1248" s="19"/>
      <c r="F1248" s="701">
        <v>3.0</v>
      </c>
      <c r="G1248" s="703" t="s">
        <v>1573</v>
      </c>
      <c r="H1248" s="703" t="s">
        <v>3597</v>
      </c>
      <c r="I1248" s="706"/>
      <c r="J1248" s="706"/>
      <c r="K1248" s="706"/>
      <c r="L1248" s="706"/>
      <c r="M1248" s="706"/>
      <c r="N1248" s="706"/>
      <c r="O1248" s="706"/>
      <c r="P1248" s="706"/>
      <c r="Q1248" s="706"/>
      <c r="R1248" s="706"/>
      <c r="S1248" s="706"/>
      <c r="T1248" s="706"/>
      <c r="U1248" s="706"/>
      <c r="V1248" s="706"/>
      <c r="W1248" s="706"/>
      <c r="X1248" s="706"/>
      <c r="Y1248" s="706"/>
      <c r="Z1248" s="706"/>
      <c r="AA1248" s="706"/>
      <c r="AB1248" s="899"/>
      <c r="AC1248" s="899"/>
      <c r="AD1248" s="706"/>
      <c r="AE1248" s="706"/>
      <c r="AF1248" s="1296"/>
      <c r="AG1248" s="1296"/>
      <c r="AH1248" s="1296"/>
      <c r="AI1248" s="1296"/>
      <c r="AJ1248" s="1296"/>
      <c r="AK1248" s="1296"/>
    </row>
    <row r="1249" ht="15.75" customHeight="1">
      <c r="A1249" s="697">
        <v>342.0</v>
      </c>
      <c r="B1249" s="697" t="s">
        <v>44</v>
      </c>
      <c r="C1249" s="697" t="s">
        <v>44</v>
      </c>
      <c r="D1249" s="987" t="s">
        <v>1884</v>
      </c>
      <c r="E1249" s="699" t="s">
        <v>1885</v>
      </c>
      <c r="F1249" s="701">
        <v>1.0</v>
      </c>
      <c r="G1249" s="703" t="s">
        <v>425</v>
      </c>
      <c r="H1249" s="703" t="s">
        <v>1381</v>
      </c>
      <c r="I1249" s="706"/>
      <c r="J1249" s="706"/>
      <c r="K1249" s="706"/>
      <c r="L1249" s="706"/>
      <c r="M1249" s="706"/>
      <c r="N1249" s="706"/>
      <c r="O1249" s="706"/>
      <c r="P1249" s="706"/>
      <c r="Q1249" s="706"/>
      <c r="R1249" s="706"/>
      <c r="S1249" s="706"/>
      <c r="T1249" s="706"/>
      <c r="U1249" s="706"/>
      <c r="V1249" s="706"/>
      <c r="W1249" s="706"/>
      <c r="X1249" s="706"/>
      <c r="Y1249" s="706"/>
      <c r="Z1249" s="706"/>
      <c r="AA1249" s="706"/>
      <c r="AB1249" s="701" t="s">
        <v>2391</v>
      </c>
      <c r="AC1249" s="899" t="s">
        <v>3385</v>
      </c>
      <c r="AD1249" s="706"/>
      <c r="AE1249" s="706"/>
      <c r="AF1249" s="1296"/>
      <c r="AG1249" s="1296"/>
      <c r="AH1249" s="1296"/>
      <c r="AI1249" s="1296"/>
      <c r="AJ1249" s="1296"/>
      <c r="AK1249" s="1296"/>
    </row>
    <row r="1250" ht="15.75" customHeight="1">
      <c r="A1250" s="113"/>
      <c r="B1250" s="113"/>
      <c r="C1250" s="113"/>
      <c r="D1250" s="113"/>
      <c r="E1250" s="113"/>
      <c r="F1250" s="701">
        <v>2.0</v>
      </c>
      <c r="G1250" s="703" t="s">
        <v>1382</v>
      </c>
      <c r="H1250" s="703" t="s">
        <v>1383</v>
      </c>
      <c r="I1250" s="706"/>
      <c r="J1250" s="706"/>
      <c r="K1250" s="706"/>
      <c r="L1250" s="706"/>
      <c r="M1250" s="706"/>
      <c r="N1250" s="706"/>
      <c r="O1250" s="706"/>
      <c r="P1250" s="706"/>
      <c r="Q1250" s="706"/>
      <c r="R1250" s="706"/>
      <c r="S1250" s="706"/>
      <c r="T1250" s="706"/>
      <c r="U1250" s="706"/>
      <c r="V1250" s="706"/>
      <c r="W1250" s="706"/>
      <c r="X1250" s="706"/>
      <c r="Y1250" s="706"/>
      <c r="Z1250" s="706"/>
      <c r="AA1250" s="706"/>
      <c r="AB1250" s="899"/>
      <c r="AC1250" s="899"/>
      <c r="AD1250" s="706"/>
      <c r="AE1250" s="706"/>
      <c r="AF1250" s="1296"/>
      <c r="AG1250" s="1296"/>
      <c r="AH1250" s="1296"/>
      <c r="AI1250" s="1296"/>
      <c r="AJ1250" s="1296"/>
      <c r="AK1250" s="1296"/>
    </row>
    <row r="1251" ht="15.75" customHeight="1">
      <c r="A1251" s="113"/>
      <c r="B1251" s="113"/>
      <c r="C1251" s="113"/>
      <c r="D1251" s="113"/>
      <c r="E1251" s="113"/>
      <c r="F1251" s="701">
        <v>3.0</v>
      </c>
      <c r="G1251" s="703" t="s">
        <v>1386</v>
      </c>
      <c r="H1251" s="703" t="s">
        <v>1387</v>
      </c>
      <c r="I1251" s="706"/>
      <c r="J1251" s="706"/>
      <c r="K1251" s="706"/>
      <c r="L1251" s="706"/>
      <c r="M1251" s="706"/>
      <c r="N1251" s="706"/>
      <c r="O1251" s="706"/>
      <c r="P1251" s="706"/>
      <c r="Q1251" s="706"/>
      <c r="R1251" s="706"/>
      <c r="S1251" s="706"/>
      <c r="T1251" s="706"/>
      <c r="U1251" s="706"/>
      <c r="V1251" s="706"/>
      <c r="W1251" s="706"/>
      <c r="X1251" s="706"/>
      <c r="Y1251" s="706"/>
      <c r="Z1251" s="706"/>
      <c r="AA1251" s="706"/>
      <c r="AB1251" s="899"/>
      <c r="AC1251" s="899"/>
      <c r="AD1251" s="706"/>
      <c r="AE1251" s="706"/>
      <c r="AF1251" s="1296"/>
      <c r="AG1251" s="1296"/>
      <c r="AH1251" s="1296"/>
      <c r="AI1251" s="1296"/>
      <c r="AJ1251" s="1296"/>
      <c r="AK1251" s="1296"/>
    </row>
    <row r="1252" ht="15.75" customHeight="1">
      <c r="A1252" s="113"/>
      <c r="B1252" s="113"/>
      <c r="C1252" s="113"/>
      <c r="D1252" s="113"/>
      <c r="E1252" s="113"/>
      <c r="F1252" s="701">
        <v>4.0</v>
      </c>
      <c r="G1252" s="703" t="s">
        <v>1389</v>
      </c>
      <c r="H1252" s="703" t="s">
        <v>1387</v>
      </c>
      <c r="I1252" s="706"/>
      <c r="J1252" s="706"/>
      <c r="K1252" s="706"/>
      <c r="L1252" s="706"/>
      <c r="M1252" s="706"/>
      <c r="N1252" s="706"/>
      <c r="O1252" s="706"/>
      <c r="P1252" s="706"/>
      <c r="Q1252" s="706"/>
      <c r="R1252" s="706"/>
      <c r="S1252" s="706"/>
      <c r="T1252" s="706"/>
      <c r="U1252" s="706"/>
      <c r="V1252" s="706"/>
      <c r="W1252" s="706"/>
      <c r="X1252" s="706"/>
      <c r="Y1252" s="706"/>
      <c r="Z1252" s="706"/>
      <c r="AA1252" s="706"/>
      <c r="AB1252" s="899"/>
      <c r="AC1252" s="899"/>
      <c r="AD1252" s="706"/>
      <c r="AE1252" s="706"/>
      <c r="AF1252" s="1296"/>
      <c r="AG1252" s="1296"/>
      <c r="AH1252" s="1296"/>
      <c r="AI1252" s="1296"/>
      <c r="AJ1252" s="1296"/>
      <c r="AK1252" s="1296"/>
    </row>
    <row r="1253" ht="15.75" customHeight="1">
      <c r="A1253" s="113"/>
      <c r="B1253" s="113"/>
      <c r="C1253" s="113"/>
      <c r="D1253" s="113"/>
      <c r="E1253" s="113"/>
      <c r="F1253" s="701">
        <v>5.0</v>
      </c>
      <c r="G1253" s="703" t="s">
        <v>1500</v>
      </c>
      <c r="H1253" s="703" t="s">
        <v>1501</v>
      </c>
      <c r="I1253" s="706"/>
      <c r="J1253" s="706"/>
      <c r="K1253" s="706"/>
      <c r="L1253" s="706"/>
      <c r="M1253" s="706"/>
      <c r="N1253" s="706"/>
      <c r="O1253" s="706"/>
      <c r="P1253" s="706"/>
      <c r="Q1253" s="706"/>
      <c r="R1253" s="706"/>
      <c r="S1253" s="706"/>
      <c r="T1253" s="706"/>
      <c r="U1253" s="706"/>
      <c r="V1253" s="706"/>
      <c r="W1253" s="706"/>
      <c r="X1253" s="706"/>
      <c r="Y1253" s="706"/>
      <c r="Z1253" s="706"/>
      <c r="AA1253" s="706"/>
      <c r="AB1253" s="899"/>
      <c r="AC1253" s="899"/>
      <c r="AD1253" s="706"/>
      <c r="AE1253" s="706"/>
      <c r="AF1253" s="1296"/>
      <c r="AG1253" s="1296"/>
      <c r="AH1253" s="1296"/>
      <c r="AI1253" s="1296"/>
      <c r="AJ1253" s="1296"/>
      <c r="AK1253" s="1296"/>
    </row>
    <row r="1254" ht="15.75" customHeight="1">
      <c r="A1254" s="113"/>
      <c r="B1254" s="113"/>
      <c r="C1254" s="113"/>
      <c r="D1254" s="113"/>
      <c r="E1254" s="113"/>
      <c r="F1254" s="701">
        <v>6.0</v>
      </c>
      <c r="G1254" s="703" t="s">
        <v>1571</v>
      </c>
      <c r="H1254" s="703" t="s">
        <v>1572</v>
      </c>
      <c r="I1254" s="706"/>
      <c r="J1254" s="706"/>
      <c r="K1254" s="706"/>
      <c r="L1254" s="706"/>
      <c r="M1254" s="706"/>
      <c r="N1254" s="706"/>
      <c r="O1254" s="706"/>
      <c r="P1254" s="706"/>
      <c r="Q1254" s="706"/>
      <c r="R1254" s="706"/>
      <c r="S1254" s="706"/>
      <c r="T1254" s="706"/>
      <c r="U1254" s="706"/>
      <c r="V1254" s="706"/>
      <c r="W1254" s="706"/>
      <c r="X1254" s="706"/>
      <c r="Y1254" s="706"/>
      <c r="Z1254" s="706"/>
      <c r="AA1254" s="706"/>
      <c r="AB1254" s="899"/>
      <c r="AC1254" s="899"/>
      <c r="AD1254" s="706"/>
      <c r="AE1254" s="706"/>
      <c r="AF1254" s="1296"/>
      <c r="AG1254" s="1296"/>
      <c r="AH1254" s="1296"/>
      <c r="AI1254" s="1296"/>
      <c r="AJ1254" s="1296"/>
      <c r="AK1254" s="1296"/>
    </row>
    <row r="1255" ht="15.75" customHeight="1">
      <c r="A1255" s="19"/>
      <c r="B1255" s="19"/>
      <c r="C1255" s="19"/>
      <c r="D1255" s="19"/>
      <c r="E1255" s="19"/>
      <c r="F1255" s="701">
        <v>7.0</v>
      </c>
      <c r="G1255" s="703" t="s">
        <v>1573</v>
      </c>
      <c r="H1255" s="703" t="s">
        <v>1887</v>
      </c>
      <c r="I1255" s="706"/>
      <c r="J1255" s="706"/>
      <c r="K1255" s="706"/>
      <c r="L1255" s="706"/>
      <c r="M1255" s="706"/>
      <c r="N1255" s="706"/>
      <c r="O1255" s="706"/>
      <c r="P1255" s="706"/>
      <c r="Q1255" s="706"/>
      <c r="R1255" s="706"/>
      <c r="S1255" s="706"/>
      <c r="T1255" s="706"/>
      <c r="U1255" s="706"/>
      <c r="V1255" s="706"/>
      <c r="W1255" s="706"/>
      <c r="X1255" s="706"/>
      <c r="Y1255" s="706"/>
      <c r="Z1255" s="706"/>
      <c r="AA1255" s="706"/>
      <c r="AB1255" s="899"/>
      <c r="AC1255" s="899"/>
      <c r="AD1255" s="706"/>
      <c r="AE1255" s="706"/>
      <c r="AF1255" s="1296"/>
      <c r="AG1255" s="1296"/>
      <c r="AH1255" s="1296"/>
      <c r="AI1255" s="1296"/>
      <c r="AJ1255" s="1296"/>
      <c r="AK1255" s="1296"/>
    </row>
    <row r="1256" ht="15.75" customHeight="1">
      <c r="A1256" s="192">
        <v>343.0</v>
      </c>
      <c r="B1256" s="192" t="s">
        <v>44</v>
      </c>
      <c r="C1256" s="192" t="s">
        <v>44</v>
      </c>
      <c r="D1256" s="196" t="s">
        <v>1888</v>
      </c>
      <c r="E1256" s="194" t="s">
        <v>1885</v>
      </c>
      <c r="F1256" s="93">
        <v>1.0</v>
      </c>
      <c r="G1256" s="96" t="s">
        <v>1500</v>
      </c>
      <c r="H1256" s="96" t="s">
        <v>1501</v>
      </c>
      <c r="I1256" s="536"/>
      <c r="J1256" s="536"/>
      <c r="K1256" s="536"/>
      <c r="L1256" s="536"/>
      <c r="M1256" s="536"/>
      <c r="N1256" s="536"/>
      <c r="O1256" s="536"/>
      <c r="P1256" s="536"/>
      <c r="Q1256" s="536"/>
      <c r="R1256" s="536"/>
      <c r="S1256" s="536"/>
      <c r="T1256" s="536"/>
      <c r="U1256" s="536"/>
      <c r="V1256" s="536"/>
      <c r="W1256" s="536"/>
      <c r="X1256" s="536"/>
      <c r="Y1256" s="536"/>
      <c r="Z1256" s="536"/>
      <c r="AA1256" s="536"/>
      <c r="AB1256" s="94" t="s">
        <v>2391</v>
      </c>
      <c r="AC1256" s="93" t="s">
        <v>3385</v>
      </c>
      <c r="AD1256" s="536"/>
      <c r="AE1256" s="536"/>
      <c r="AF1256" s="1148"/>
      <c r="AG1256" s="1148"/>
      <c r="AH1256" s="1148"/>
      <c r="AI1256" s="1148"/>
      <c r="AJ1256" s="1148"/>
      <c r="AK1256" s="1148"/>
    </row>
    <row r="1257" ht="15.75" customHeight="1">
      <c r="A1257" s="113"/>
      <c r="B1257" s="113"/>
      <c r="C1257" s="113"/>
      <c r="D1257" s="113"/>
      <c r="E1257" s="113"/>
      <c r="F1257" s="93">
        <v>2.0</v>
      </c>
      <c r="G1257" s="96" t="s">
        <v>1571</v>
      </c>
      <c r="H1257" s="96" t="s">
        <v>1572</v>
      </c>
      <c r="I1257" s="536"/>
      <c r="J1257" s="536"/>
      <c r="K1257" s="536"/>
      <c r="L1257" s="536"/>
      <c r="M1257" s="536"/>
      <c r="N1257" s="536"/>
      <c r="O1257" s="536"/>
      <c r="P1257" s="536"/>
      <c r="Q1257" s="536"/>
      <c r="R1257" s="536"/>
      <c r="S1257" s="536"/>
      <c r="T1257" s="536"/>
      <c r="U1257" s="536"/>
      <c r="V1257" s="536"/>
      <c r="W1257" s="536"/>
      <c r="X1257" s="536"/>
      <c r="Y1257" s="536"/>
      <c r="Z1257" s="536"/>
      <c r="AA1257" s="536"/>
      <c r="AB1257" s="94"/>
      <c r="AC1257" s="94"/>
      <c r="AD1257" s="536"/>
      <c r="AE1257" s="536"/>
      <c r="AF1257" s="1148"/>
      <c r="AG1257" s="1148"/>
      <c r="AH1257" s="1148"/>
      <c r="AI1257" s="1148"/>
      <c r="AJ1257" s="1148"/>
      <c r="AK1257" s="1148"/>
    </row>
    <row r="1258" ht="15.75" customHeight="1">
      <c r="A1258" s="19"/>
      <c r="B1258" s="19"/>
      <c r="C1258" s="19"/>
      <c r="D1258" s="19"/>
      <c r="E1258" s="19"/>
      <c r="F1258" s="93">
        <v>3.0</v>
      </c>
      <c r="G1258" s="96" t="s">
        <v>1573</v>
      </c>
      <c r="H1258" s="96" t="s">
        <v>1890</v>
      </c>
      <c r="I1258" s="536"/>
      <c r="J1258" s="536"/>
      <c r="K1258" s="536"/>
      <c r="L1258" s="536"/>
      <c r="M1258" s="536"/>
      <c r="N1258" s="536"/>
      <c r="O1258" s="536"/>
      <c r="P1258" s="536"/>
      <c r="Q1258" s="536"/>
      <c r="R1258" s="536"/>
      <c r="S1258" s="536"/>
      <c r="T1258" s="536"/>
      <c r="U1258" s="536"/>
      <c r="V1258" s="536"/>
      <c r="W1258" s="536"/>
      <c r="X1258" s="536"/>
      <c r="Y1258" s="536"/>
      <c r="Z1258" s="536"/>
      <c r="AA1258" s="536"/>
      <c r="AB1258" s="94"/>
      <c r="AC1258" s="94"/>
      <c r="AD1258" s="536"/>
      <c r="AE1258" s="536"/>
      <c r="AF1258" s="1148"/>
      <c r="AG1258" s="1148"/>
      <c r="AH1258" s="1148"/>
      <c r="AI1258" s="1148"/>
      <c r="AJ1258" s="1148"/>
      <c r="AK1258" s="1148"/>
    </row>
    <row r="1259" ht="15.75" customHeight="1">
      <c r="A1259" s="93">
        <v>344.0</v>
      </c>
      <c r="B1259" s="93" t="s">
        <v>44</v>
      </c>
      <c r="C1259" s="93" t="s">
        <v>44</v>
      </c>
      <c r="D1259" s="96" t="s">
        <v>1891</v>
      </c>
      <c r="E1259" s="95" t="s">
        <v>1865</v>
      </c>
      <c r="F1259" s="93">
        <v>1.0</v>
      </c>
      <c r="G1259" s="96" t="s">
        <v>1892</v>
      </c>
      <c r="H1259" s="96" t="s">
        <v>1893</v>
      </c>
      <c r="I1259" s="536"/>
      <c r="J1259" s="536"/>
      <c r="K1259" s="536"/>
      <c r="L1259" s="536"/>
      <c r="M1259" s="536"/>
      <c r="N1259" s="536"/>
      <c r="O1259" s="536"/>
      <c r="P1259" s="536"/>
      <c r="Q1259" s="536"/>
      <c r="R1259" s="536"/>
      <c r="S1259" s="536"/>
      <c r="T1259" s="536"/>
      <c r="U1259" s="536"/>
      <c r="V1259" s="536"/>
      <c r="W1259" s="536"/>
      <c r="X1259" s="536"/>
      <c r="Y1259" s="536"/>
      <c r="Z1259" s="536"/>
      <c r="AA1259" s="536"/>
      <c r="AB1259" s="94" t="s">
        <v>2391</v>
      </c>
      <c r="AC1259" s="94" t="s">
        <v>3598</v>
      </c>
      <c r="AD1259" s="536"/>
      <c r="AE1259" s="536"/>
      <c r="AF1259" s="1148"/>
      <c r="AG1259" s="1148"/>
      <c r="AH1259" s="1148"/>
      <c r="AI1259" s="1148"/>
      <c r="AJ1259" s="1148"/>
      <c r="AK1259" s="1148"/>
    </row>
    <row r="1260" ht="15.75" customHeight="1">
      <c r="A1260" s="93">
        <v>345.0</v>
      </c>
      <c r="B1260" s="93" t="s">
        <v>44</v>
      </c>
      <c r="C1260" s="93" t="s">
        <v>44</v>
      </c>
      <c r="D1260" s="96" t="s">
        <v>3599</v>
      </c>
      <c r="E1260" s="95"/>
      <c r="F1260" s="94"/>
      <c r="G1260" s="95"/>
      <c r="H1260" s="95"/>
      <c r="I1260" s="536"/>
      <c r="J1260" s="536"/>
      <c r="K1260" s="536"/>
      <c r="L1260" s="536"/>
      <c r="M1260" s="536"/>
      <c r="N1260" s="536"/>
      <c r="O1260" s="536"/>
      <c r="P1260" s="536"/>
      <c r="Q1260" s="536"/>
      <c r="R1260" s="536"/>
      <c r="S1260" s="536"/>
      <c r="T1260" s="536"/>
      <c r="U1260" s="536"/>
      <c r="V1260" s="536"/>
      <c r="W1260" s="536"/>
      <c r="X1260" s="536"/>
      <c r="Y1260" s="536"/>
      <c r="Z1260" s="536"/>
      <c r="AA1260" s="536"/>
      <c r="AB1260" s="93" t="s">
        <v>2391</v>
      </c>
      <c r="AC1260" s="94" t="s">
        <v>3437</v>
      </c>
      <c r="AD1260" s="536"/>
      <c r="AE1260" s="536"/>
      <c r="AF1260" s="1148"/>
      <c r="AG1260" s="1148"/>
      <c r="AH1260" s="1148"/>
      <c r="AI1260" s="1148"/>
      <c r="AJ1260" s="1148"/>
      <c r="AK1260" s="1148"/>
    </row>
    <row r="1261" ht="15.75" customHeight="1">
      <c r="A1261" s="93">
        <v>346.0</v>
      </c>
      <c r="B1261" s="93" t="s">
        <v>44</v>
      </c>
      <c r="C1261" s="93" t="s">
        <v>44</v>
      </c>
      <c r="D1261" s="96" t="s">
        <v>3600</v>
      </c>
      <c r="E1261" s="95"/>
      <c r="F1261" s="94"/>
      <c r="G1261" s="95"/>
      <c r="H1261" s="95"/>
      <c r="I1261" s="536"/>
      <c r="J1261" s="536"/>
      <c r="K1261" s="536"/>
      <c r="L1261" s="536"/>
      <c r="M1261" s="536"/>
      <c r="N1261" s="536"/>
      <c r="O1261" s="536"/>
      <c r="P1261" s="536"/>
      <c r="Q1261" s="536"/>
      <c r="R1261" s="536"/>
      <c r="S1261" s="536"/>
      <c r="T1261" s="536"/>
      <c r="U1261" s="536"/>
      <c r="V1261" s="536"/>
      <c r="W1261" s="536"/>
      <c r="X1261" s="536"/>
      <c r="Y1261" s="536"/>
      <c r="Z1261" s="536"/>
      <c r="AA1261" s="536"/>
      <c r="AB1261" s="93" t="s">
        <v>2391</v>
      </c>
      <c r="AC1261" s="93" t="s">
        <v>3385</v>
      </c>
      <c r="AD1261" s="536"/>
      <c r="AE1261" s="536"/>
      <c r="AF1261" s="1148"/>
      <c r="AG1261" s="1148"/>
      <c r="AH1261" s="1148"/>
      <c r="AI1261" s="1148"/>
      <c r="AJ1261" s="1148"/>
      <c r="AK1261" s="1148"/>
    </row>
    <row r="1262" ht="15.75" customHeight="1">
      <c r="A1262" s="93">
        <v>347.0</v>
      </c>
      <c r="B1262" s="93" t="s">
        <v>44</v>
      </c>
      <c r="C1262" s="93" t="s">
        <v>44</v>
      </c>
      <c r="D1262" s="96" t="s">
        <v>3601</v>
      </c>
      <c r="E1262" s="95"/>
      <c r="F1262" s="94"/>
      <c r="G1262" s="95"/>
      <c r="H1262" s="95"/>
      <c r="I1262" s="536"/>
      <c r="J1262" s="536"/>
      <c r="K1262" s="536"/>
      <c r="L1262" s="536"/>
      <c r="M1262" s="536"/>
      <c r="N1262" s="536"/>
      <c r="O1262" s="536"/>
      <c r="P1262" s="536"/>
      <c r="Q1262" s="536"/>
      <c r="R1262" s="536"/>
      <c r="S1262" s="536"/>
      <c r="T1262" s="536"/>
      <c r="U1262" s="536"/>
      <c r="V1262" s="536"/>
      <c r="W1262" s="536"/>
      <c r="X1262" s="536"/>
      <c r="Y1262" s="536"/>
      <c r="Z1262" s="536"/>
      <c r="AA1262" s="536"/>
      <c r="AB1262" s="93" t="s">
        <v>2391</v>
      </c>
      <c r="AC1262" s="94" t="s">
        <v>2785</v>
      </c>
      <c r="AD1262" s="536"/>
      <c r="AE1262" s="536"/>
      <c r="AF1262" s="1148"/>
      <c r="AG1262" s="1148"/>
      <c r="AH1262" s="1148"/>
      <c r="AI1262" s="1148"/>
      <c r="AJ1262" s="1148"/>
      <c r="AK1262" s="1148"/>
    </row>
    <row r="1263" ht="15.75" customHeight="1">
      <c r="A1263" s="93">
        <v>348.0</v>
      </c>
      <c r="B1263" s="93" t="s">
        <v>44</v>
      </c>
      <c r="C1263" s="93" t="s">
        <v>44</v>
      </c>
      <c r="D1263" s="96" t="s">
        <v>3602</v>
      </c>
      <c r="E1263" s="95"/>
      <c r="F1263" s="94"/>
      <c r="G1263" s="95"/>
      <c r="H1263" s="95"/>
      <c r="I1263" s="536"/>
      <c r="J1263" s="536"/>
      <c r="K1263" s="536"/>
      <c r="L1263" s="536"/>
      <c r="M1263" s="536"/>
      <c r="N1263" s="536"/>
      <c r="O1263" s="536"/>
      <c r="P1263" s="536"/>
      <c r="Q1263" s="536"/>
      <c r="R1263" s="536"/>
      <c r="S1263" s="536"/>
      <c r="T1263" s="536"/>
      <c r="U1263" s="536"/>
      <c r="V1263" s="536"/>
      <c r="W1263" s="536"/>
      <c r="X1263" s="536"/>
      <c r="Y1263" s="536"/>
      <c r="Z1263" s="536"/>
      <c r="AA1263" s="536"/>
      <c r="AB1263" s="93" t="s">
        <v>2391</v>
      </c>
      <c r="AC1263" s="94" t="s">
        <v>3603</v>
      </c>
      <c r="AD1263" s="536"/>
      <c r="AE1263" s="536"/>
      <c r="AF1263" s="1148"/>
      <c r="AG1263" s="1148"/>
      <c r="AH1263" s="1148"/>
      <c r="AI1263" s="1148"/>
      <c r="AJ1263" s="1148"/>
      <c r="AK1263" s="1148"/>
    </row>
    <row r="1264" ht="15.75" customHeight="1">
      <c r="A1264" s="192">
        <v>349.0</v>
      </c>
      <c r="B1264" s="192" t="s">
        <v>2394</v>
      </c>
      <c r="C1264" s="192" t="s">
        <v>44</v>
      </c>
      <c r="D1264" s="196" t="s">
        <v>3604</v>
      </c>
      <c r="E1264" s="196"/>
      <c r="F1264" s="93">
        <v>1.0</v>
      </c>
      <c r="G1264" s="96" t="s">
        <v>1895</v>
      </c>
      <c r="H1264" s="95"/>
      <c r="I1264" s="536"/>
      <c r="J1264" s="536"/>
      <c r="K1264" s="536"/>
      <c r="L1264" s="536"/>
      <c r="M1264" s="536"/>
      <c r="N1264" s="536"/>
      <c r="O1264" s="536"/>
      <c r="P1264" s="536"/>
      <c r="Q1264" s="536"/>
      <c r="R1264" s="536"/>
      <c r="S1264" s="536"/>
      <c r="T1264" s="536"/>
      <c r="U1264" s="536"/>
      <c r="V1264" s="536"/>
      <c r="W1264" s="536"/>
      <c r="X1264" s="536"/>
      <c r="Y1264" s="536"/>
      <c r="Z1264" s="536"/>
      <c r="AA1264" s="536"/>
      <c r="AB1264" s="93" t="s">
        <v>2391</v>
      </c>
      <c r="AC1264" s="94" t="s">
        <v>2399</v>
      </c>
      <c r="AD1264" s="536"/>
      <c r="AE1264" s="536"/>
      <c r="AF1264" s="1148"/>
      <c r="AG1264" s="1148"/>
      <c r="AH1264" s="1148"/>
      <c r="AI1264" s="1148"/>
      <c r="AJ1264" s="1148"/>
      <c r="AK1264" s="1148"/>
    </row>
    <row r="1265" ht="15.75" customHeight="1">
      <c r="A1265" s="113"/>
      <c r="B1265" s="113"/>
      <c r="C1265" s="113"/>
      <c r="D1265" s="113"/>
      <c r="E1265" s="113"/>
      <c r="F1265" s="93">
        <v>2.0</v>
      </c>
      <c r="G1265" s="96" t="s">
        <v>3605</v>
      </c>
      <c r="H1265" s="95"/>
      <c r="I1265" s="536"/>
      <c r="J1265" s="536"/>
      <c r="K1265" s="536"/>
      <c r="L1265" s="536"/>
      <c r="M1265" s="536"/>
      <c r="N1265" s="536"/>
      <c r="O1265" s="536"/>
      <c r="P1265" s="536"/>
      <c r="Q1265" s="536"/>
      <c r="R1265" s="536"/>
      <c r="S1265" s="536"/>
      <c r="T1265" s="536"/>
      <c r="U1265" s="536"/>
      <c r="V1265" s="536"/>
      <c r="W1265" s="536"/>
      <c r="X1265" s="536"/>
      <c r="Y1265" s="536"/>
      <c r="Z1265" s="536"/>
      <c r="AA1265" s="536"/>
      <c r="AB1265" s="94"/>
      <c r="AC1265" s="94"/>
      <c r="AD1265" s="536"/>
      <c r="AE1265" s="536"/>
      <c r="AF1265" s="1148"/>
      <c r="AG1265" s="1148"/>
      <c r="AH1265" s="1148"/>
      <c r="AI1265" s="1148"/>
      <c r="AJ1265" s="1148"/>
      <c r="AK1265" s="1148"/>
    </row>
    <row r="1266" ht="15.75" customHeight="1">
      <c r="A1266" s="19"/>
      <c r="B1266" s="19"/>
      <c r="C1266" s="19"/>
      <c r="D1266" s="19"/>
      <c r="E1266" s="19"/>
      <c r="F1266" s="93">
        <v>3.0</v>
      </c>
      <c r="G1266" s="96" t="s">
        <v>1899</v>
      </c>
      <c r="H1266" s="95"/>
      <c r="I1266" s="536"/>
      <c r="J1266" s="536"/>
      <c r="K1266" s="536"/>
      <c r="L1266" s="536"/>
      <c r="M1266" s="536"/>
      <c r="N1266" s="536"/>
      <c r="O1266" s="536"/>
      <c r="P1266" s="536"/>
      <c r="Q1266" s="536"/>
      <c r="R1266" s="536"/>
      <c r="S1266" s="536"/>
      <c r="T1266" s="536"/>
      <c r="U1266" s="536"/>
      <c r="V1266" s="536"/>
      <c r="W1266" s="536"/>
      <c r="X1266" s="536"/>
      <c r="Y1266" s="536"/>
      <c r="Z1266" s="536"/>
      <c r="AA1266" s="536"/>
      <c r="AB1266" s="94"/>
      <c r="AC1266" s="94"/>
      <c r="AD1266" s="536"/>
      <c r="AE1266" s="536"/>
      <c r="AF1266" s="1148"/>
      <c r="AG1266" s="1148"/>
      <c r="AH1266" s="1148"/>
      <c r="AI1266" s="1148"/>
      <c r="AJ1266" s="1148"/>
      <c r="AK1266" s="1148"/>
    </row>
    <row r="1267" ht="15.75" customHeight="1">
      <c r="A1267" s="1298">
        <v>350.0</v>
      </c>
      <c r="B1267" s="1299" t="s">
        <v>3143</v>
      </c>
      <c r="C1267" s="1299" t="s">
        <v>44</v>
      </c>
      <c r="D1267" s="1299" t="s">
        <v>1900</v>
      </c>
      <c r="E1267" s="1300"/>
      <c r="F1267" s="1301">
        <v>1.0</v>
      </c>
      <c r="G1267" s="1299" t="s">
        <v>1900</v>
      </c>
      <c r="H1267" s="1300"/>
      <c r="I1267" s="1300"/>
      <c r="J1267" s="1300"/>
      <c r="K1267" s="1212"/>
      <c r="L1267" s="1212"/>
      <c r="M1267" s="1212"/>
      <c r="N1267" s="1212"/>
      <c r="O1267" s="1212"/>
      <c r="P1267" s="1212"/>
      <c r="Q1267" s="1212"/>
      <c r="R1267" s="1212"/>
      <c r="S1267" s="1212"/>
      <c r="T1267" s="1212"/>
      <c r="U1267" s="1212"/>
      <c r="V1267" s="1212"/>
      <c r="W1267" s="1212"/>
      <c r="X1267" s="1212"/>
      <c r="Y1267" s="1212"/>
      <c r="Z1267" s="1212"/>
      <c r="AA1267" s="1212"/>
      <c r="AB1267" s="1302" t="s">
        <v>2391</v>
      </c>
      <c r="AC1267" s="1303" t="s">
        <v>3606</v>
      </c>
      <c r="AD1267" s="1212"/>
      <c r="AE1267" s="1212"/>
      <c r="AF1267" s="1148"/>
      <c r="AG1267" s="1148"/>
      <c r="AH1267" s="1148"/>
      <c r="AI1267" s="1148"/>
      <c r="AJ1267" s="1148"/>
      <c r="AK1267" s="1148"/>
    </row>
    <row r="1268" ht="15.75" customHeight="1">
      <c r="A1268" s="231">
        <v>351.0</v>
      </c>
      <c r="B1268" s="870" t="s">
        <v>44</v>
      </c>
      <c r="C1268" s="870" t="s">
        <v>44</v>
      </c>
      <c r="D1268" s="972" t="s">
        <v>1901</v>
      </c>
      <c r="E1268" s="972"/>
      <c r="F1268" s="137">
        <v>1.0</v>
      </c>
      <c r="G1268" s="973" t="s">
        <v>1903</v>
      </c>
      <c r="H1268" s="138" t="s">
        <v>1904</v>
      </c>
      <c r="I1268" s="417" t="s">
        <v>3</v>
      </c>
      <c r="J1268" s="417" t="s">
        <v>3</v>
      </c>
      <c r="K1268" s="417" t="s">
        <v>3</v>
      </c>
      <c r="L1268" s="417" t="s">
        <v>3</v>
      </c>
      <c r="M1268" s="417" t="s">
        <v>3</v>
      </c>
      <c r="N1268" s="417" t="s">
        <v>3</v>
      </c>
      <c r="O1268" s="417" t="s">
        <v>3</v>
      </c>
      <c r="P1268" s="417" t="s">
        <v>3</v>
      </c>
      <c r="Q1268" s="417" t="s">
        <v>3</v>
      </c>
      <c r="R1268" s="417" t="s">
        <v>3</v>
      </c>
      <c r="S1268" s="417" t="s">
        <v>3</v>
      </c>
      <c r="T1268" s="417" t="s">
        <v>3</v>
      </c>
      <c r="U1268" s="417"/>
      <c r="V1268" s="417"/>
      <c r="W1268" s="417"/>
      <c r="X1268" s="417"/>
      <c r="Y1268" s="417"/>
      <c r="Z1268" s="417"/>
      <c r="AA1268" s="417"/>
      <c r="AB1268" s="249" t="s">
        <v>3393</v>
      </c>
      <c r="AC1268" s="249"/>
      <c r="AD1268" s="417"/>
      <c r="AE1268" s="417"/>
      <c r="AF1268" s="1060"/>
      <c r="AG1268" s="1060"/>
      <c r="AH1268" s="1060"/>
      <c r="AI1268" s="1060"/>
      <c r="AJ1268" s="1060"/>
      <c r="AK1268" s="1060"/>
    </row>
    <row r="1269" ht="15.75" customHeight="1">
      <c r="A1269" s="113"/>
      <c r="B1269" s="113"/>
      <c r="C1269" s="113"/>
      <c r="D1269" s="113"/>
      <c r="E1269" s="113"/>
      <c r="F1269" s="137">
        <v>2.0</v>
      </c>
      <c r="G1269" s="973" t="s">
        <v>1905</v>
      </c>
      <c r="H1269" s="973" t="s">
        <v>1906</v>
      </c>
      <c r="I1269" s="417" t="s">
        <v>3</v>
      </c>
      <c r="J1269" s="417" t="s">
        <v>3</v>
      </c>
      <c r="K1269" s="417" t="s">
        <v>3</v>
      </c>
      <c r="L1269" s="417" t="s">
        <v>3</v>
      </c>
      <c r="M1269" s="417" t="s">
        <v>3</v>
      </c>
      <c r="N1269" s="417" t="s">
        <v>3</v>
      </c>
      <c r="O1269" s="417" t="s">
        <v>3</v>
      </c>
      <c r="P1269" s="417" t="s">
        <v>3</v>
      </c>
      <c r="Q1269" s="417" t="s">
        <v>3</v>
      </c>
      <c r="R1269" s="417" t="s">
        <v>3</v>
      </c>
      <c r="S1269" s="417" t="s">
        <v>3</v>
      </c>
      <c r="T1269" s="417" t="s">
        <v>3</v>
      </c>
      <c r="U1269" s="417"/>
      <c r="V1269" s="417"/>
      <c r="W1269" s="417"/>
      <c r="X1269" s="417"/>
      <c r="Y1269" s="417"/>
      <c r="Z1269" s="417"/>
      <c r="AA1269" s="417"/>
      <c r="AB1269" s="249"/>
      <c r="AC1269" s="249"/>
      <c r="AD1269" s="417"/>
      <c r="AE1269" s="417"/>
      <c r="AF1269" s="1060"/>
      <c r="AG1269" s="1060"/>
      <c r="AH1269" s="1060"/>
      <c r="AI1269" s="1060"/>
      <c r="AJ1269" s="1060"/>
      <c r="AK1269" s="1060"/>
    </row>
    <row r="1270" ht="15.75" customHeight="1">
      <c r="A1270" s="113"/>
      <c r="B1270" s="113"/>
      <c r="C1270" s="113"/>
      <c r="D1270" s="113"/>
      <c r="E1270" s="113"/>
      <c r="F1270" s="137">
        <v>3.0</v>
      </c>
      <c r="G1270" s="973" t="s">
        <v>3607</v>
      </c>
      <c r="H1270" s="973" t="s">
        <v>1908</v>
      </c>
      <c r="I1270" s="417" t="s">
        <v>3</v>
      </c>
      <c r="J1270" s="417" t="s">
        <v>3</v>
      </c>
      <c r="K1270" s="417" t="s">
        <v>3</v>
      </c>
      <c r="L1270" s="417" t="s">
        <v>3</v>
      </c>
      <c r="M1270" s="417" t="s">
        <v>3</v>
      </c>
      <c r="N1270" s="417" t="s">
        <v>3</v>
      </c>
      <c r="O1270" s="417" t="s">
        <v>3</v>
      </c>
      <c r="P1270" s="417" t="s">
        <v>3</v>
      </c>
      <c r="Q1270" s="417" t="s">
        <v>3</v>
      </c>
      <c r="R1270" s="417" t="s">
        <v>3</v>
      </c>
      <c r="S1270" s="417" t="s">
        <v>3</v>
      </c>
      <c r="T1270" s="417" t="s">
        <v>3</v>
      </c>
      <c r="U1270" s="417"/>
      <c r="V1270" s="417"/>
      <c r="W1270" s="417"/>
      <c r="X1270" s="417"/>
      <c r="Y1270" s="417"/>
      <c r="Z1270" s="417"/>
      <c r="AA1270" s="417"/>
      <c r="AB1270" s="249"/>
      <c r="AC1270" s="249"/>
      <c r="AD1270" s="417"/>
      <c r="AE1270" s="417"/>
      <c r="AF1270" s="1060"/>
      <c r="AG1270" s="1060"/>
      <c r="AH1270" s="1060"/>
      <c r="AI1270" s="1060"/>
      <c r="AJ1270" s="1060"/>
      <c r="AK1270" s="1060"/>
    </row>
    <row r="1271" ht="15.75" customHeight="1">
      <c r="A1271" s="19"/>
      <c r="B1271" s="19"/>
      <c r="C1271" s="19"/>
      <c r="D1271" s="19"/>
      <c r="E1271" s="19"/>
      <c r="F1271" s="137">
        <v>4.0</v>
      </c>
      <c r="G1271" s="973" t="s">
        <v>1909</v>
      </c>
      <c r="H1271" s="973" t="s">
        <v>3608</v>
      </c>
      <c r="I1271" s="417" t="s">
        <v>3</v>
      </c>
      <c r="J1271" s="417" t="s">
        <v>3</v>
      </c>
      <c r="K1271" s="417" t="s">
        <v>3</v>
      </c>
      <c r="L1271" s="417" t="s">
        <v>3</v>
      </c>
      <c r="M1271" s="417" t="s">
        <v>3</v>
      </c>
      <c r="N1271" s="417" t="s">
        <v>3</v>
      </c>
      <c r="O1271" s="417" t="s">
        <v>3</v>
      </c>
      <c r="P1271" s="417" t="s">
        <v>3</v>
      </c>
      <c r="Q1271" s="417" t="s">
        <v>3</v>
      </c>
      <c r="R1271" s="417" t="s">
        <v>3</v>
      </c>
      <c r="S1271" s="417" t="s">
        <v>3</v>
      </c>
      <c r="T1271" s="417" t="s">
        <v>3</v>
      </c>
      <c r="U1271" s="983"/>
      <c r="V1271" s="983"/>
      <c r="W1271" s="983"/>
      <c r="X1271" s="983"/>
      <c r="Y1271" s="417"/>
      <c r="Z1271" s="417"/>
      <c r="AA1271" s="417"/>
      <c r="AB1271" s="249"/>
      <c r="AC1271" s="249"/>
      <c r="AD1271" s="417"/>
      <c r="AE1271" s="417"/>
      <c r="AF1271" s="1060"/>
      <c r="AG1271" s="1060"/>
      <c r="AH1271" s="1060"/>
      <c r="AI1271" s="1060"/>
      <c r="AJ1271" s="1060"/>
      <c r="AK1271" s="1060"/>
    </row>
    <row r="1272" ht="15.75" customHeight="1">
      <c r="A1272" s="971">
        <v>352.0</v>
      </c>
      <c r="B1272" s="870" t="s">
        <v>44</v>
      </c>
      <c r="C1272" s="870" t="s">
        <v>44</v>
      </c>
      <c r="D1272" s="972" t="s">
        <v>1911</v>
      </c>
      <c r="E1272" s="972"/>
      <c r="F1272" s="249">
        <v>1.0</v>
      </c>
      <c r="G1272" s="973" t="s">
        <v>1903</v>
      </c>
      <c r="H1272" s="138" t="s">
        <v>1904</v>
      </c>
      <c r="I1272" s="983" t="s">
        <v>3</v>
      </c>
      <c r="J1272" s="983" t="s">
        <v>3</v>
      </c>
      <c r="K1272" s="983" t="s">
        <v>3</v>
      </c>
      <c r="L1272" s="983" t="s">
        <v>3</v>
      </c>
      <c r="M1272" s="983" t="s">
        <v>3</v>
      </c>
      <c r="N1272" s="983" t="s">
        <v>3</v>
      </c>
      <c r="O1272" s="983" t="s">
        <v>3</v>
      </c>
      <c r="P1272" s="983" t="s">
        <v>3</v>
      </c>
      <c r="Q1272" s="983" t="s">
        <v>3</v>
      </c>
      <c r="R1272" s="983" t="s">
        <v>3</v>
      </c>
      <c r="S1272" s="983" t="s">
        <v>3</v>
      </c>
      <c r="T1272" s="983" t="s">
        <v>3</v>
      </c>
      <c r="U1272" s="983"/>
      <c r="V1272" s="983"/>
      <c r="W1272" s="983"/>
      <c r="X1272" s="983"/>
      <c r="Y1272" s="417"/>
      <c r="Z1272" s="417"/>
      <c r="AA1272" s="417"/>
      <c r="AB1272" s="249" t="s">
        <v>3393</v>
      </c>
      <c r="AC1272" s="249"/>
      <c r="AD1272" s="417"/>
      <c r="AE1272" s="417"/>
      <c r="AF1272" s="1060"/>
      <c r="AG1272" s="1060"/>
      <c r="AH1272" s="1060"/>
      <c r="AI1272" s="1060"/>
      <c r="AJ1272" s="1060"/>
      <c r="AK1272" s="1060"/>
    </row>
    <row r="1273" ht="15.75" customHeight="1">
      <c r="A1273" s="113"/>
      <c r="B1273" s="113"/>
      <c r="C1273" s="113"/>
      <c r="D1273" s="113"/>
      <c r="E1273" s="113"/>
      <c r="F1273" s="249">
        <v>2.0</v>
      </c>
      <c r="G1273" s="973" t="s">
        <v>1912</v>
      </c>
      <c r="H1273" s="973" t="s">
        <v>1913</v>
      </c>
      <c r="I1273" s="983" t="s">
        <v>3</v>
      </c>
      <c r="J1273" s="983" t="s">
        <v>3</v>
      </c>
      <c r="K1273" s="983" t="s">
        <v>3</v>
      </c>
      <c r="L1273" s="983" t="s">
        <v>3</v>
      </c>
      <c r="M1273" s="983" t="s">
        <v>3</v>
      </c>
      <c r="N1273" s="983" t="s">
        <v>3</v>
      </c>
      <c r="O1273" s="983" t="s">
        <v>3</v>
      </c>
      <c r="P1273" s="983" t="s">
        <v>3</v>
      </c>
      <c r="Q1273" s="983" t="s">
        <v>3</v>
      </c>
      <c r="R1273" s="983" t="s">
        <v>3</v>
      </c>
      <c r="S1273" s="983" t="s">
        <v>3</v>
      </c>
      <c r="T1273" s="983" t="s">
        <v>3</v>
      </c>
      <c r="U1273" s="983"/>
      <c r="V1273" s="983"/>
      <c r="W1273" s="983"/>
      <c r="X1273" s="983"/>
      <c r="Y1273" s="417"/>
      <c r="Z1273" s="417"/>
      <c r="AA1273" s="417"/>
      <c r="AB1273" s="249"/>
      <c r="AC1273" s="249"/>
      <c r="AD1273" s="417"/>
      <c r="AE1273" s="417"/>
      <c r="AF1273" s="1060"/>
      <c r="AG1273" s="1060"/>
      <c r="AH1273" s="1060"/>
      <c r="AI1273" s="1060"/>
      <c r="AJ1273" s="1060"/>
      <c r="AK1273" s="1060"/>
    </row>
    <row r="1274" ht="15.75" customHeight="1">
      <c r="A1274" s="113"/>
      <c r="B1274" s="113"/>
      <c r="C1274" s="113"/>
      <c r="D1274" s="113"/>
      <c r="E1274" s="113"/>
      <c r="F1274" s="249">
        <v>3.0</v>
      </c>
      <c r="G1274" s="973" t="s">
        <v>1914</v>
      </c>
      <c r="H1274" s="138" t="s">
        <v>1915</v>
      </c>
      <c r="I1274" s="983" t="s">
        <v>3</v>
      </c>
      <c r="J1274" s="983" t="s">
        <v>3</v>
      </c>
      <c r="K1274" s="983" t="s">
        <v>3</v>
      </c>
      <c r="L1274" s="983" t="s">
        <v>3</v>
      </c>
      <c r="M1274" s="983" t="s">
        <v>3</v>
      </c>
      <c r="N1274" s="983" t="s">
        <v>3</v>
      </c>
      <c r="O1274" s="983" t="s">
        <v>3</v>
      </c>
      <c r="P1274" s="983" t="s">
        <v>3</v>
      </c>
      <c r="Q1274" s="983" t="s">
        <v>3</v>
      </c>
      <c r="R1274" s="983" t="s">
        <v>3</v>
      </c>
      <c r="S1274" s="983" t="s">
        <v>3</v>
      </c>
      <c r="T1274" s="983" t="s">
        <v>3</v>
      </c>
      <c r="U1274" s="983"/>
      <c r="V1274" s="983"/>
      <c r="W1274" s="983"/>
      <c r="X1274" s="983"/>
      <c r="Y1274" s="417"/>
      <c r="Z1274" s="417"/>
      <c r="AA1274" s="417"/>
      <c r="AB1274" s="249"/>
      <c r="AC1274" s="249"/>
      <c r="AD1274" s="417"/>
      <c r="AE1274" s="417"/>
      <c r="AF1274" s="1060"/>
      <c r="AG1274" s="1060"/>
      <c r="AH1274" s="1060"/>
      <c r="AI1274" s="1060"/>
      <c r="AJ1274" s="1060"/>
      <c r="AK1274" s="1060"/>
    </row>
    <row r="1275" ht="15.75" customHeight="1">
      <c r="A1275" s="19"/>
      <c r="B1275" s="19"/>
      <c r="C1275" s="19"/>
      <c r="D1275" s="19"/>
      <c r="E1275" s="19"/>
      <c r="F1275" s="249">
        <v>4.0</v>
      </c>
      <c r="G1275" s="973" t="s">
        <v>1916</v>
      </c>
      <c r="H1275" s="138" t="s">
        <v>1917</v>
      </c>
      <c r="I1275" s="983" t="s">
        <v>3</v>
      </c>
      <c r="J1275" s="983" t="s">
        <v>3</v>
      </c>
      <c r="K1275" s="983" t="s">
        <v>3</v>
      </c>
      <c r="L1275" s="983" t="s">
        <v>3</v>
      </c>
      <c r="M1275" s="983" t="s">
        <v>3</v>
      </c>
      <c r="N1275" s="983" t="s">
        <v>3</v>
      </c>
      <c r="O1275" s="983" t="s">
        <v>3</v>
      </c>
      <c r="P1275" s="983" t="s">
        <v>3</v>
      </c>
      <c r="Q1275" s="983" t="s">
        <v>3</v>
      </c>
      <c r="R1275" s="983" t="s">
        <v>3</v>
      </c>
      <c r="S1275" s="983" t="s">
        <v>3</v>
      </c>
      <c r="T1275" s="983" t="s">
        <v>3</v>
      </c>
      <c r="U1275" s="983"/>
      <c r="V1275" s="983"/>
      <c r="W1275" s="983"/>
      <c r="X1275" s="983"/>
      <c r="Y1275" s="417"/>
      <c r="Z1275" s="417"/>
      <c r="AA1275" s="576"/>
      <c r="AB1275" s="249"/>
      <c r="AC1275" s="249"/>
      <c r="AD1275" s="417"/>
      <c r="AE1275" s="417"/>
      <c r="AF1275" s="1060"/>
      <c r="AG1275" s="1060"/>
      <c r="AH1275" s="1060"/>
      <c r="AI1275" s="1060"/>
      <c r="AJ1275" s="1060"/>
      <c r="AK1275" s="1060"/>
    </row>
    <row r="1276" ht="15.75" customHeight="1">
      <c r="A1276" s="192">
        <v>353.0</v>
      </c>
      <c r="B1276" s="192" t="s">
        <v>44</v>
      </c>
      <c r="C1276" s="192" t="s">
        <v>106</v>
      </c>
      <c r="D1276" s="196" t="s">
        <v>3610</v>
      </c>
      <c r="E1276" s="196" t="s">
        <v>3611</v>
      </c>
      <c r="F1276" s="93">
        <v>1.0</v>
      </c>
      <c r="G1276" s="96" t="s">
        <v>1903</v>
      </c>
      <c r="H1276" s="96" t="s">
        <v>1904</v>
      </c>
      <c r="I1276" s="536"/>
      <c r="J1276" s="536"/>
      <c r="K1276" s="536"/>
      <c r="L1276" s="536"/>
      <c r="M1276" s="536"/>
      <c r="N1276" s="536"/>
      <c r="O1276" s="536"/>
      <c r="P1276" s="536"/>
      <c r="Q1276" s="536"/>
      <c r="R1276" s="536"/>
      <c r="S1276" s="536"/>
      <c r="T1276" s="536"/>
      <c r="U1276" s="536"/>
      <c r="V1276" s="536"/>
      <c r="W1276" s="536"/>
      <c r="X1276" s="536"/>
      <c r="Y1276" s="536"/>
      <c r="Z1276" s="536"/>
      <c r="AA1276" s="536"/>
      <c r="AB1276" s="94" t="s">
        <v>2391</v>
      </c>
      <c r="AC1276" s="94" t="s">
        <v>3612</v>
      </c>
      <c r="AD1276" s="536"/>
      <c r="AE1276" s="536"/>
      <c r="AF1276" s="1148"/>
      <c r="AG1276" s="1148"/>
      <c r="AH1276" s="1148"/>
      <c r="AI1276" s="1148"/>
      <c r="AJ1276" s="1148"/>
      <c r="AK1276" s="1148"/>
    </row>
    <row r="1277" ht="15.75" customHeight="1">
      <c r="A1277" s="113"/>
      <c r="B1277" s="113"/>
      <c r="C1277" s="113"/>
      <c r="D1277" s="113"/>
      <c r="E1277" s="113"/>
      <c r="F1277" s="93">
        <v>2.0</v>
      </c>
      <c r="G1277" s="96" t="s">
        <v>1912</v>
      </c>
      <c r="H1277" s="96" t="s">
        <v>1913</v>
      </c>
      <c r="I1277" s="536"/>
      <c r="J1277" s="536"/>
      <c r="K1277" s="536"/>
      <c r="L1277" s="536"/>
      <c r="M1277" s="536"/>
      <c r="N1277" s="536"/>
      <c r="O1277" s="536"/>
      <c r="P1277" s="536"/>
      <c r="Q1277" s="536"/>
      <c r="R1277" s="536"/>
      <c r="S1277" s="536"/>
      <c r="T1277" s="536"/>
      <c r="U1277" s="536"/>
      <c r="V1277" s="536"/>
      <c r="W1277" s="536"/>
      <c r="X1277" s="536"/>
      <c r="Y1277" s="536"/>
      <c r="Z1277" s="536"/>
      <c r="AA1277" s="536"/>
      <c r="AB1277" s="94"/>
      <c r="AC1277" s="94"/>
      <c r="AD1277" s="536"/>
      <c r="AE1277" s="536"/>
      <c r="AF1277" s="1148"/>
      <c r="AG1277" s="1148"/>
      <c r="AH1277" s="1148"/>
      <c r="AI1277" s="1148"/>
      <c r="AJ1277" s="1148"/>
      <c r="AK1277" s="1148"/>
    </row>
    <row r="1278" ht="15.75" customHeight="1">
      <c r="A1278" s="113"/>
      <c r="B1278" s="113"/>
      <c r="C1278" s="113"/>
      <c r="D1278" s="113"/>
      <c r="E1278" s="113"/>
      <c r="F1278" s="93">
        <v>3.0</v>
      </c>
      <c r="G1278" s="96" t="s">
        <v>3613</v>
      </c>
      <c r="H1278" s="96" t="s">
        <v>3614</v>
      </c>
      <c r="I1278" s="536"/>
      <c r="J1278" s="536"/>
      <c r="K1278" s="536"/>
      <c r="L1278" s="536"/>
      <c r="M1278" s="536"/>
      <c r="N1278" s="536"/>
      <c r="O1278" s="536"/>
      <c r="P1278" s="536"/>
      <c r="Q1278" s="536"/>
      <c r="R1278" s="536"/>
      <c r="S1278" s="536"/>
      <c r="T1278" s="536"/>
      <c r="U1278" s="536"/>
      <c r="V1278" s="536"/>
      <c r="W1278" s="536"/>
      <c r="X1278" s="536"/>
      <c r="Y1278" s="536"/>
      <c r="Z1278" s="536"/>
      <c r="AA1278" s="536"/>
      <c r="AB1278" s="94"/>
      <c r="AC1278" s="94"/>
      <c r="AD1278" s="536"/>
      <c r="AE1278" s="536"/>
      <c r="AF1278" s="1148"/>
      <c r="AG1278" s="1148"/>
      <c r="AH1278" s="1148"/>
      <c r="AI1278" s="1148"/>
      <c r="AJ1278" s="1148"/>
      <c r="AK1278" s="1148"/>
    </row>
    <row r="1279" ht="15.75" customHeight="1">
      <c r="A1279" s="113"/>
      <c r="B1279" s="113"/>
      <c r="C1279" s="113"/>
      <c r="D1279" s="113"/>
      <c r="E1279" s="113"/>
      <c r="F1279" s="93">
        <v>4.0</v>
      </c>
      <c r="G1279" s="96" t="s">
        <v>3615</v>
      </c>
      <c r="H1279" s="96" t="s">
        <v>3616</v>
      </c>
      <c r="I1279" s="536"/>
      <c r="J1279" s="536"/>
      <c r="K1279" s="536"/>
      <c r="L1279" s="536"/>
      <c r="M1279" s="536"/>
      <c r="N1279" s="536"/>
      <c r="O1279" s="536"/>
      <c r="P1279" s="536"/>
      <c r="Q1279" s="536"/>
      <c r="R1279" s="536"/>
      <c r="S1279" s="536"/>
      <c r="T1279" s="536"/>
      <c r="U1279" s="536"/>
      <c r="V1279" s="536"/>
      <c r="W1279" s="536"/>
      <c r="X1279" s="536"/>
      <c r="Y1279" s="536"/>
      <c r="Z1279" s="536"/>
      <c r="AA1279" s="536"/>
      <c r="AB1279" s="94"/>
      <c r="AC1279" s="94"/>
      <c r="AD1279" s="536"/>
      <c r="AE1279" s="536"/>
      <c r="AF1279" s="1148"/>
      <c r="AG1279" s="1148"/>
      <c r="AH1279" s="1148"/>
      <c r="AI1279" s="1148"/>
      <c r="AJ1279" s="1148"/>
      <c r="AK1279" s="1148"/>
    </row>
    <row r="1280" ht="15.75" customHeight="1">
      <c r="A1280" s="113"/>
      <c r="B1280" s="113"/>
      <c r="C1280" s="113"/>
      <c r="D1280" s="113"/>
      <c r="E1280" s="113"/>
      <c r="F1280" s="93">
        <v>5.0</v>
      </c>
      <c r="G1280" s="96" t="s">
        <v>3617</v>
      </c>
      <c r="H1280" s="96" t="s">
        <v>3618</v>
      </c>
      <c r="I1280" s="536"/>
      <c r="J1280" s="536"/>
      <c r="K1280" s="536"/>
      <c r="L1280" s="536"/>
      <c r="M1280" s="536"/>
      <c r="N1280" s="536"/>
      <c r="O1280" s="536"/>
      <c r="P1280" s="536"/>
      <c r="Q1280" s="536"/>
      <c r="R1280" s="536"/>
      <c r="S1280" s="536"/>
      <c r="T1280" s="536"/>
      <c r="U1280" s="536"/>
      <c r="V1280" s="536"/>
      <c r="W1280" s="536"/>
      <c r="X1280" s="536"/>
      <c r="Y1280" s="536"/>
      <c r="Z1280" s="536"/>
      <c r="AA1280" s="536"/>
      <c r="AB1280" s="94"/>
      <c r="AC1280" s="94"/>
      <c r="AD1280" s="536"/>
      <c r="AE1280" s="536"/>
      <c r="AF1280" s="1148"/>
      <c r="AG1280" s="1148"/>
      <c r="AH1280" s="1148"/>
      <c r="AI1280" s="1148"/>
      <c r="AJ1280" s="1148"/>
      <c r="AK1280" s="1148"/>
    </row>
    <row r="1281" ht="15.75" customHeight="1">
      <c r="A1281" s="19"/>
      <c r="B1281" s="19"/>
      <c r="C1281" s="19"/>
      <c r="D1281" s="19"/>
      <c r="E1281" s="19"/>
      <c r="F1281" s="93">
        <v>6.0</v>
      </c>
      <c r="G1281" s="96" t="s">
        <v>3619</v>
      </c>
      <c r="H1281" s="96" t="s">
        <v>3620</v>
      </c>
      <c r="I1281" s="536"/>
      <c r="J1281" s="536"/>
      <c r="K1281" s="536"/>
      <c r="L1281" s="536"/>
      <c r="M1281" s="536"/>
      <c r="N1281" s="536"/>
      <c r="O1281" s="536"/>
      <c r="P1281" s="536"/>
      <c r="Q1281" s="536"/>
      <c r="R1281" s="536"/>
      <c r="S1281" s="536"/>
      <c r="T1281" s="536"/>
      <c r="U1281" s="536"/>
      <c r="V1281" s="536"/>
      <c r="W1281" s="536"/>
      <c r="X1281" s="536"/>
      <c r="Y1281" s="536"/>
      <c r="Z1281" s="536"/>
      <c r="AA1281" s="536"/>
      <c r="AB1281" s="94"/>
      <c r="AC1281" s="94"/>
      <c r="AD1281" s="536"/>
      <c r="AE1281" s="536"/>
      <c r="AF1281" s="1148"/>
      <c r="AG1281" s="1148"/>
      <c r="AH1281" s="1148"/>
      <c r="AI1281" s="1148"/>
      <c r="AJ1281" s="1148"/>
      <c r="AK1281" s="1148"/>
    </row>
    <row r="1282" ht="15.75" customHeight="1">
      <c r="A1282" s="192">
        <v>354.0</v>
      </c>
      <c r="B1282" s="192" t="s">
        <v>2377</v>
      </c>
      <c r="C1282" s="192" t="s">
        <v>44</v>
      </c>
      <c r="D1282" s="196" t="s">
        <v>1919</v>
      </c>
      <c r="E1282" s="196"/>
      <c r="F1282" s="93">
        <v>1.0</v>
      </c>
      <c r="G1282" s="96" t="s">
        <v>777</v>
      </c>
      <c r="H1282" s="95"/>
      <c r="I1282" s="536"/>
      <c r="J1282" s="536"/>
      <c r="K1282" s="536"/>
      <c r="L1282" s="536"/>
      <c r="M1282" s="536"/>
      <c r="N1282" s="536"/>
      <c r="O1282" s="536"/>
      <c r="P1282" s="536"/>
      <c r="Q1282" s="536"/>
      <c r="R1282" s="536"/>
      <c r="S1282" s="536"/>
      <c r="T1282" s="536"/>
      <c r="U1282" s="536"/>
      <c r="V1282" s="536"/>
      <c r="W1282" s="536"/>
      <c r="X1282" s="536"/>
      <c r="Y1282" s="536"/>
      <c r="Z1282" s="536"/>
      <c r="AA1282" s="536"/>
      <c r="AB1282" s="94" t="s">
        <v>2391</v>
      </c>
      <c r="AC1282" s="94" t="s">
        <v>3621</v>
      </c>
      <c r="AD1282" s="536"/>
      <c r="AE1282" s="536"/>
      <c r="AF1282" s="1148"/>
      <c r="AG1282" s="1148"/>
      <c r="AH1282" s="1148"/>
      <c r="AI1282" s="1148"/>
      <c r="AJ1282" s="1148"/>
      <c r="AK1282" s="1148"/>
    </row>
    <row r="1283" ht="15.75" customHeight="1">
      <c r="A1283" s="113"/>
      <c r="B1283" s="113"/>
      <c r="C1283" s="113"/>
      <c r="D1283" s="113"/>
      <c r="E1283" s="113"/>
      <c r="F1283" s="93">
        <v>2.0</v>
      </c>
      <c r="G1283" s="96" t="s">
        <v>1922</v>
      </c>
      <c r="H1283" s="95"/>
      <c r="I1283" s="536"/>
      <c r="J1283" s="536"/>
      <c r="K1283" s="536"/>
      <c r="L1283" s="536"/>
      <c r="M1283" s="536"/>
      <c r="N1283" s="536"/>
      <c r="O1283" s="536"/>
      <c r="P1283" s="536"/>
      <c r="Q1283" s="536"/>
      <c r="R1283" s="536"/>
      <c r="S1283" s="536"/>
      <c r="T1283" s="536"/>
      <c r="U1283" s="536"/>
      <c r="V1283" s="536"/>
      <c r="W1283" s="536"/>
      <c r="X1283" s="536"/>
      <c r="Y1283" s="536"/>
      <c r="Z1283" s="536"/>
      <c r="AA1283" s="536"/>
      <c r="AB1283" s="94"/>
      <c r="AC1283" s="94"/>
      <c r="AD1283" s="536"/>
      <c r="AE1283" s="536"/>
      <c r="AF1283" s="1148"/>
      <c r="AG1283" s="1148"/>
      <c r="AH1283" s="1148"/>
      <c r="AI1283" s="1148"/>
      <c r="AJ1283" s="1148"/>
      <c r="AK1283" s="1148"/>
    </row>
    <row r="1284" ht="15.75" customHeight="1">
      <c r="A1284" s="113"/>
      <c r="B1284" s="113"/>
      <c r="C1284" s="113"/>
      <c r="D1284" s="113"/>
      <c r="E1284" s="113"/>
      <c r="F1284" s="93">
        <v>3.0</v>
      </c>
      <c r="G1284" s="96" t="s">
        <v>1923</v>
      </c>
      <c r="H1284" s="95"/>
      <c r="I1284" s="536"/>
      <c r="J1284" s="536"/>
      <c r="K1284" s="536"/>
      <c r="L1284" s="536"/>
      <c r="M1284" s="536"/>
      <c r="N1284" s="536"/>
      <c r="O1284" s="536"/>
      <c r="P1284" s="536"/>
      <c r="Q1284" s="536"/>
      <c r="R1284" s="536"/>
      <c r="S1284" s="536"/>
      <c r="T1284" s="536"/>
      <c r="U1284" s="536"/>
      <c r="V1284" s="536"/>
      <c r="W1284" s="536"/>
      <c r="X1284" s="536"/>
      <c r="Y1284" s="536"/>
      <c r="Z1284" s="536"/>
      <c r="AA1284" s="536"/>
      <c r="AB1284" s="94"/>
      <c r="AC1284" s="94"/>
      <c r="AD1284" s="536"/>
      <c r="AE1284" s="536"/>
      <c r="AF1284" s="1148"/>
      <c r="AG1284" s="1148"/>
      <c r="AH1284" s="1148"/>
      <c r="AI1284" s="1148"/>
      <c r="AJ1284" s="1148"/>
      <c r="AK1284" s="1148"/>
    </row>
    <row r="1285" ht="15.75" customHeight="1">
      <c r="A1285" s="113"/>
      <c r="B1285" s="113"/>
      <c r="C1285" s="113"/>
      <c r="D1285" s="113"/>
      <c r="E1285" s="113"/>
      <c r="F1285" s="93">
        <v>4.0</v>
      </c>
      <c r="G1285" s="96" t="s">
        <v>1925</v>
      </c>
      <c r="H1285" s="95"/>
      <c r="I1285" s="536"/>
      <c r="J1285" s="536"/>
      <c r="K1285" s="536"/>
      <c r="L1285" s="536"/>
      <c r="M1285" s="536"/>
      <c r="N1285" s="536"/>
      <c r="O1285" s="536"/>
      <c r="P1285" s="536"/>
      <c r="Q1285" s="536"/>
      <c r="R1285" s="536"/>
      <c r="S1285" s="536"/>
      <c r="T1285" s="536"/>
      <c r="U1285" s="536"/>
      <c r="V1285" s="536"/>
      <c r="W1285" s="536"/>
      <c r="X1285" s="536"/>
      <c r="Y1285" s="536"/>
      <c r="Z1285" s="536"/>
      <c r="AA1285" s="536"/>
      <c r="AB1285" s="94"/>
      <c r="AC1285" s="94"/>
      <c r="AD1285" s="536"/>
      <c r="AE1285" s="536"/>
      <c r="AF1285" s="1148"/>
      <c r="AG1285" s="1148"/>
      <c r="AH1285" s="1148"/>
      <c r="AI1285" s="1148"/>
      <c r="AJ1285" s="1148"/>
      <c r="AK1285" s="1148"/>
    </row>
    <row r="1286" ht="15.75" customHeight="1">
      <c r="A1286" s="19"/>
      <c r="B1286" s="19"/>
      <c r="C1286" s="19"/>
      <c r="D1286" s="19"/>
      <c r="E1286" s="19"/>
      <c r="F1286" s="93">
        <v>5.0</v>
      </c>
      <c r="G1286" s="96" t="s">
        <v>1926</v>
      </c>
      <c r="H1286" s="96" t="s">
        <v>1921</v>
      </c>
      <c r="I1286" s="536"/>
      <c r="J1286" s="536"/>
      <c r="K1286" s="536"/>
      <c r="L1286" s="536"/>
      <c r="M1286" s="536"/>
      <c r="N1286" s="536"/>
      <c r="O1286" s="536"/>
      <c r="P1286" s="536"/>
      <c r="Q1286" s="536"/>
      <c r="R1286" s="536"/>
      <c r="S1286" s="536"/>
      <c r="T1286" s="536"/>
      <c r="U1286" s="536"/>
      <c r="V1286" s="536"/>
      <c r="W1286" s="536"/>
      <c r="X1286" s="536"/>
      <c r="Y1286" s="536"/>
      <c r="Z1286" s="536"/>
      <c r="AA1286" s="536"/>
      <c r="AB1286" s="94"/>
      <c r="AC1286" s="94"/>
      <c r="AD1286" s="536"/>
      <c r="AE1286" s="536"/>
      <c r="AF1286" s="1148"/>
      <c r="AG1286" s="1148"/>
      <c r="AH1286" s="1148"/>
      <c r="AI1286" s="1148"/>
      <c r="AJ1286" s="1148"/>
      <c r="AK1286" s="1148"/>
    </row>
    <row r="1287" ht="15.75" customHeight="1">
      <c r="A1287" s="192">
        <v>355.0</v>
      </c>
      <c r="B1287" s="192" t="s">
        <v>2377</v>
      </c>
      <c r="C1287" s="192" t="s">
        <v>44</v>
      </c>
      <c r="D1287" s="196" t="s">
        <v>1927</v>
      </c>
      <c r="E1287" s="196"/>
      <c r="F1287" s="93">
        <v>1.0</v>
      </c>
      <c r="G1287" s="96" t="s">
        <v>1928</v>
      </c>
      <c r="H1287" s="95"/>
      <c r="I1287" s="536"/>
      <c r="J1287" s="536"/>
      <c r="K1287" s="536"/>
      <c r="L1287" s="536"/>
      <c r="M1287" s="536"/>
      <c r="N1287" s="536"/>
      <c r="O1287" s="536"/>
      <c r="P1287" s="536"/>
      <c r="Q1287" s="536"/>
      <c r="R1287" s="536"/>
      <c r="S1287" s="536"/>
      <c r="T1287" s="536"/>
      <c r="U1287" s="536"/>
      <c r="V1287" s="536"/>
      <c r="W1287" s="536"/>
      <c r="X1287" s="536"/>
      <c r="Y1287" s="536"/>
      <c r="Z1287" s="536"/>
      <c r="AA1287" s="536"/>
      <c r="AB1287" s="94" t="s">
        <v>2391</v>
      </c>
      <c r="AC1287" s="94" t="s">
        <v>3622</v>
      </c>
      <c r="AD1287" s="536"/>
      <c r="AE1287" s="536"/>
      <c r="AF1287" s="1148"/>
      <c r="AG1287" s="1148"/>
      <c r="AH1287" s="1148"/>
      <c r="AI1287" s="1148"/>
      <c r="AJ1287" s="1148"/>
      <c r="AK1287" s="1148"/>
    </row>
    <row r="1288" ht="15.75" customHeight="1">
      <c r="A1288" s="113"/>
      <c r="B1288" s="113"/>
      <c r="C1288" s="113"/>
      <c r="D1288" s="113"/>
      <c r="E1288" s="113"/>
      <c r="F1288" s="93">
        <v>2.0</v>
      </c>
      <c r="G1288" s="96" t="s">
        <v>1930</v>
      </c>
      <c r="H1288" s="95"/>
      <c r="I1288" s="536"/>
      <c r="J1288" s="536"/>
      <c r="K1288" s="536"/>
      <c r="L1288" s="536"/>
      <c r="M1288" s="536"/>
      <c r="N1288" s="536"/>
      <c r="O1288" s="536"/>
      <c r="P1288" s="536"/>
      <c r="Q1288" s="536"/>
      <c r="R1288" s="536"/>
      <c r="S1288" s="536"/>
      <c r="T1288" s="536"/>
      <c r="U1288" s="536"/>
      <c r="V1288" s="536"/>
      <c r="W1288" s="536"/>
      <c r="X1288" s="536"/>
      <c r="Y1288" s="536"/>
      <c r="Z1288" s="536"/>
      <c r="AA1288" s="536"/>
      <c r="AB1288" s="94"/>
      <c r="AC1288" s="94"/>
      <c r="AD1288" s="536"/>
      <c r="AE1288" s="536"/>
      <c r="AF1288" s="1148"/>
      <c r="AG1288" s="1148"/>
      <c r="AH1288" s="1148"/>
      <c r="AI1288" s="1148"/>
      <c r="AJ1288" s="1148"/>
      <c r="AK1288" s="1148"/>
    </row>
    <row r="1289" ht="15.75" customHeight="1">
      <c r="A1289" s="113"/>
      <c r="B1289" s="113"/>
      <c r="C1289" s="113"/>
      <c r="D1289" s="113"/>
      <c r="E1289" s="113"/>
      <c r="F1289" s="93">
        <v>3.0</v>
      </c>
      <c r="G1289" s="96" t="s">
        <v>1931</v>
      </c>
      <c r="H1289" s="95"/>
      <c r="I1289" s="536"/>
      <c r="J1289" s="536"/>
      <c r="K1289" s="536"/>
      <c r="L1289" s="536"/>
      <c r="M1289" s="536"/>
      <c r="N1289" s="536"/>
      <c r="O1289" s="536"/>
      <c r="P1289" s="536"/>
      <c r="Q1289" s="536"/>
      <c r="R1289" s="536"/>
      <c r="S1289" s="536"/>
      <c r="T1289" s="536"/>
      <c r="U1289" s="536"/>
      <c r="V1289" s="536"/>
      <c r="W1289" s="536"/>
      <c r="X1289" s="536"/>
      <c r="Y1289" s="536"/>
      <c r="Z1289" s="536"/>
      <c r="AA1289" s="536"/>
      <c r="AB1289" s="94"/>
      <c r="AC1289" s="94"/>
      <c r="AD1289" s="536"/>
      <c r="AE1289" s="536"/>
      <c r="AF1289" s="1148"/>
      <c r="AG1289" s="1148"/>
      <c r="AH1289" s="1148"/>
      <c r="AI1289" s="1148"/>
      <c r="AJ1289" s="1148"/>
      <c r="AK1289" s="1148"/>
    </row>
    <row r="1290" ht="15.75" customHeight="1">
      <c r="A1290" s="113"/>
      <c r="B1290" s="113"/>
      <c r="C1290" s="113"/>
      <c r="D1290" s="113"/>
      <c r="E1290" s="113"/>
      <c r="F1290" s="93">
        <v>4.0</v>
      </c>
      <c r="G1290" s="96" t="s">
        <v>1925</v>
      </c>
      <c r="H1290" s="95"/>
      <c r="I1290" s="536"/>
      <c r="J1290" s="536"/>
      <c r="K1290" s="536"/>
      <c r="L1290" s="536"/>
      <c r="M1290" s="536"/>
      <c r="N1290" s="536"/>
      <c r="O1290" s="536"/>
      <c r="P1290" s="536"/>
      <c r="Q1290" s="536"/>
      <c r="R1290" s="536"/>
      <c r="S1290" s="536"/>
      <c r="T1290" s="536"/>
      <c r="U1290" s="536"/>
      <c r="V1290" s="536"/>
      <c r="W1290" s="536"/>
      <c r="X1290" s="536"/>
      <c r="Y1290" s="536"/>
      <c r="Z1290" s="536"/>
      <c r="AA1290" s="536"/>
      <c r="AB1290" s="94"/>
      <c r="AC1290" s="94"/>
      <c r="AD1290" s="536"/>
      <c r="AE1290" s="536"/>
      <c r="AF1290" s="1148"/>
      <c r="AG1290" s="1148"/>
      <c r="AH1290" s="1148"/>
      <c r="AI1290" s="1148"/>
      <c r="AJ1290" s="1148"/>
      <c r="AK1290" s="1148"/>
    </row>
    <row r="1291" ht="15.75" customHeight="1">
      <c r="A1291" s="19"/>
      <c r="B1291" s="19"/>
      <c r="C1291" s="19"/>
      <c r="D1291" s="19"/>
      <c r="E1291" s="19"/>
      <c r="F1291" s="93">
        <v>5.0</v>
      </c>
      <c r="G1291" s="96" t="s">
        <v>1926</v>
      </c>
      <c r="H1291" s="96" t="s">
        <v>1929</v>
      </c>
      <c r="I1291" s="536"/>
      <c r="J1291" s="536"/>
      <c r="K1291" s="536"/>
      <c r="L1291" s="536"/>
      <c r="M1291" s="536"/>
      <c r="N1291" s="536"/>
      <c r="O1291" s="536"/>
      <c r="P1291" s="536"/>
      <c r="Q1291" s="536"/>
      <c r="R1291" s="536"/>
      <c r="S1291" s="536"/>
      <c r="T1291" s="536"/>
      <c r="U1291" s="536"/>
      <c r="V1291" s="536"/>
      <c r="W1291" s="536"/>
      <c r="X1291" s="536"/>
      <c r="Y1291" s="536"/>
      <c r="Z1291" s="536"/>
      <c r="AA1291" s="536"/>
      <c r="AB1291" s="94"/>
      <c r="AC1291" s="94"/>
      <c r="AD1291" s="536"/>
      <c r="AE1291" s="536"/>
      <c r="AF1291" s="1148"/>
      <c r="AG1291" s="1148"/>
      <c r="AH1291" s="1148"/>
      <c r="AI1291" s="1148"/>
      <c r="AJ1291" s="1148"/>
      <c r="AK1291" s="1148"/>
    </row>
    <row r="1292" ht="15.75" customHeight="1">
      <c r="A1292" s="192">
        <v>356.0</v>
      </c>
      <c r="B1292" s="192" t="s">
        <v>2377</v>
      </c>
      <c r="C1292" s="192" t="s">
        <v>44</v>
      </c>
      <c r="D1292" s="196" t="s">
        <v>1933</v>
      </c>
      <c r="E1292" s="196"/>
      <c r="F1292" s="93">
        <v>1.0</v>
      </c>
      <c r="G1292" s="96" t="s">
        <v>1934</v>
      </c>
      <c r="H1292" s="95"/>
      <c r="I1292" s="536"/>
      <c r="J1292" s="536"/>
      <c r="K1292" s="536"/>
      <c r="L1292" s="536"/>
      <c r="M1292" s="536"/>
      <c r="N1292" s="536"/>
      <c r="O1292" s="536"/>
      <c r="P1292" s="536"/>
      <c r="Q1292" s="536"/>
      <c r="R1292" s="536"/>
      <c r="S1292" s="536"/>
      <c r="T1292" s="536"/>
      <c r="U1292" s="536"/>
      <c r="V1292" s="536"/>
      <c r="W1292" s="536"/>
      <c r="X1292" s="536"/>
      <c r="Y1292" s="536"/>
      <c r="Z1292" s="536"/>
      <c r="AA1292" s="536"/>
      <c r="AB1292" s="94"/>
      <c r="AC1292" s="94" t="s">
        <v>3623</v>
      </c>
      <c r="AD1292" s="536"/>
      <c r="AE1292" s="536"/>
      <c r="AF1292" s="1148"/>
      <c r="AG1292" s="1148"/>
      <c r="AH1292" s="1148"/>
      <c r="AI1292" s="1148"/>
      <c r="AJ1292" s="1148"/>
      <c r="AK1292" s="1148"/>
    </row>
    <row r="1293" ht="15.75" customHeight="1">
      <c r="A1293" s="113"/>
      <c r="B1293" s="113"/>
      <c r="C1293" s="113"/>
      <c r="D1293" s="113"/>
      <c r="E1293" s="113"/>
      <c r="F1293" s="93">
        <v>2.0</v>
      </c>
      <c r="G1293" s="96" t="s">
        <v>1557</v>
      </c>
      <c r="H1293" s="95"/>
      <c r="I1293" s="536"/>
      <c r="J1293" s="536"/>
      <c r="K1293" s="536"/>
      <c r="L1293" s="536"/>
      <c r="M1293" s="536"/>
      <c r="N1293" s="536"/>
      <c r="O1293" s="536"/>
      <c r="P1293" s="536"/>
      <c r="Q1293" s="536"/>
      <c r="R1293" s="536"/>
      <c r="S1293" s="536"/>
      <c r="T1293" s="536"/>
      <c r="U1293" s="536"/>
      <c r="V1293" s="536"/>
      <c r="W1293" s="536"/>
      <c r="X1293" s="536"/>
      <c r="Y1293" s="536"/>
      <c r="Z1293" s="536"/>
      <c r="AA1293" s="536"/>
      <c r="AB1293" s="94"/>
      <c r="AC1293" s="94"/>
      <c r="AD1293" s="536"/>
      <c r="AE1293" s="536"/>
      <c r="AF1293" s="1148"/>
      <c r="AG1293" s="1148"/>
      <c r="AH1293" s="1148"/>
      <c r="AI1293" s="1148"/>
      <c r="AJ1293" s="1148"/>
      <c r="AK1293" s="1148"/>
    </row>
    <row r="1294" ht="15.75" customHeight="1">
      <c r="A1294" s="113"/>
      <c r="B1294" s="113"/>
      <c r="C1294" s="113"/>
      <c r="D1294" s="113"/>
      <c r="E1294" s="113"/>
      <c r="F1294" s="93">
        <v>3.0</v>
      </c>
      <c r="G1294" s="96" t="s">
        <v>1931</v>
      </c>
      <c r="H1294" s="95"/>
      <c r="I1294" s="536"/>
      <c r="J1294" s="536"/>
      <c r="K1294" s="536"/>
      <c r="L1294" s="536"/>
      <c r="M1294" s="536"/>
      <c r="N1294" s="536"/>
      <c r="O1294" s="536"/>
      <c r="P1294" s="536"/>
      <c r="Q1294" s="536"/>
      <c r="R1294" s="536"/>
      <c r="S1294" s="536"/>
      <c r="T1294" s="536"/>
      <c r="U1294" s="536"/>
      <c r="V1294" s="536"/>
      <c r="W1294" s="536"/>
      <c r="X1294" s="536"/>
      <c r="Y1294" s="536"/>
      <c r="Z1294" s="536"/>
      <c r="AA1294" s="536"/>
      <c r="AB1294" s="94"/>
      <c r="AC1294" s="94"/>
      <c r="AD1294" s="536"/>
      <c r="AE1294" s="536"/>
      <c r="AF1294" s="1148"/>
      <c r="AG1294" s="1148"/>
      <c r="AH1294" s="1148"/>
      <c r="AI1294" s="1148"/>
      <c r="AJ1294" s="1148"/>
      <c r="AK1294" s="1148"/>
    </row>
    <row r="1295" ht="15.75" customHeight="1">
      <c r="A1295" s="113"/>
      <c r="B1295" s="113"/>
      <c r="C1295" s="113"/>
      <c r="D1295" s="113"/>
      <c r="E1295" s="113"/>
      <c r="F1295" s="93">
        <v>4.0</v>
      </c>
      <c r="G1295" s="96" t="s">
        <v>1936</v>
      </c>
      <c r="H1295" s="95"/>
      <c r="I1295" s="536"/>
      <c r="J1295" s="536"/>
      <c r="K1295" s="536"/>
      <c r="L1295" s="536"/>
      <c r="M1295" s="536"/>
      <c r="N1295" s="536"/>
      <c r="O1295" s="536"/>
      <c r="P1295" s="536"/>
      <c r="Q1295" s="536"/>
      <c r="R1295" s="536"/>
      <c r="S1295" s="536"/>
      <c r="T1295" s="536"/>
      <c r="U1295" s="536"/>
      <c r="V1295" s="536"/>
      <c r="W1295" s="536"/>
      <c r="X1295" s="536"/>
      <c r="Y1295" s="536"/>
      <c r="Z1295" s="536"/>
      <c r="AA1295" s="536"/>
      <c r="AB1295" s="94"/>
      <c r="AC1295" s="94"/>
      <c r="AD1295" s="536"/>
      <c r="AE1295" s="536"/>
      <c r="AF1295" s="1148"/>
      <c r="AG1295" s="1148"/>
      <c r="AH1295" s="1148"/>
      <c r="AI1295" s="1148"/>
      <c r="AJ1295" s="1148"/>
      <c r="AK1295" s="1148"/>
    </row>
    <row r="1296" ht="15.75" customHeight="1">
      <c r="A1296" s="19"/>
      <c r="B1296" s="19"/>
      <c r="C1296" s="19"/>
      <c r="D1296" s="19"/>
      <c r="E1296" s="19"/>
      <c r="F1296" s="93">
        <v>5.0</v>
      </c>
      <c r="G1296" s="96" t="s">
        <v>1926</v>
      </c>
      <c r="H1296" s="96" t="s">
        <v>1921</v>
      </c>
      <c r="I1296" s="536"/>
      <c r="J1296" s="536"/>
      <c r="K1296" s="536"/>
      <c r="L1296" s="536"/>
      <c r="M1296" s="536"/>
      <c r="N1296" s="536"/>
      <c r="O1296" s="536"/>
      <c r="P1296" s="536"/>
      <c r="Q1296" s="536"/>
      <c r="R1296" s="536"/>
      <c r="S1296" s="536"/>
      <c r="T1296" s="536"/>
      <c r="U1296" s="536"/>
      <c r="V1296" s="536"/>
      <c r="W1296" s="536"/>
      <c r="X1296" s="536"/>
      <c r="Y1296" s="536"/>
      <c r="Z1296" s="536"/>
      <c r="AA1296" s="536"/>
      <c r="AB1296" s="94"/>
      <c r="AC1296" s="94"/>
      <c r="AD1296" s="536"/>
      <c r="AE1296" s="536"/>
      <c r="AF1296" s="1148"/>
      <c r="AG1296" s="1148"/>
      <c r="AH1296" s="1148"/>
      <c r="AI1296" s="1148"/>
      <c r="AJ1296" s="1148"/>
      <c r="AK1296" s="1148"/>
    </row>
    <row r="1297" ht="15.75" customHeight="1">
      <c r="A1297" s="192">
        <v>357.0</v>
      </c>
      <c r="B1297" s="192" t="s">
        <v>2377</v>
      </c>
      <c r="C1297" s="192" t="s">
        <v>44</v>
      </c>
      <c r="D1297" s="196" t="s">
        <v>1937</v>
      </c>
      <c r="E1297" s="196"/>
      <c r="F1297" s="93">
        <v>1.0</v>
      </c>
      <c r="G1297" s="96" t="s">
        <v>1934</v>
      </c>
      <c r="H1297" s="95"/>
      <c r="I1297" s="536"/>
      <c r="J1297" s="536"/>
      <c r="K1297" s="536"/>
      <c r="L1297" s="536"/>
      <c r="M1297" s="536"/>
      <c r="N1297" s="536"/>
      <c r="O1297" s="536"/>
      <c r="P1297" s="536"/>
      <c r="Q1297" s="536"/>
      <c r="R1297" s="536"/>
      <c r="S1297" s="536"/>
      <c r="T1297" s="536"/>
      <c r="U1297" s="536"/>
      <c r="V1297" s="536"/>
      <c r="W1297" s="536"/>
      <c r="X1297" s="536"/>
      <c r="Y1297" s="536"/>
      <c r="Z1297" s="536"/>
      <c r="AA1297" s="536"/>
      <c r="AB1297" s="94"/>
      <c r="AC1297" s="94" t="s">
        <v>3624</v>
      </c>
      <c r="AD1297" s="536"/>
      <c r="AE1297" s="536"/>
      <c r="AF1297" s="1148"/>
      <c r="AG1297" s="1148"/>
      <c r="AH1297" s="1148"/>
      <c r="AI1297" s="1148"/>
      <c r="AJ1297" s="1148"/>
      <c r="AK1297" s="1148"/>
    </row>
    <row r="1298" ht="15.75" customHeight="1">
      <c r="A1298" s="113"/>
      <c r="B1298" s="113"/>
      <c r="C1298" s="113"/>
      <c r="D1298" s="113"/>
      <c r="E1298" s="113"/>
      <c r="F1298" s="93">
        <v>2.0</v>
      </c>
      <c r="G1298" s="96" t="s">
        <v>1557</v>
      </c>
      <c r="H1298" s="95"/>
      <c r="I1298" s="536"/>
      <c r="J1298" s="536"/>
      <c r="K1298" s="536"/>
      <c r="L1298" s="536"/>
      <c r="M1298" s="536"/>
      <c r="N1298" s="536"/>
      <c r="O1298" s="536"/>
      <c r="P1298" s="536"/>
      <c r="Q1298" s="536"/>
      <c r="R1298" s="536"/>
      <c r="S1298" s="536"/>
      <c r="T1298" s="536"/>
      <c r="U1298" s="536"/>
      <c r="V1298" s="536"/>
      <c r="W1298" s="536"/>
      <c r="X1298" s="536"/>
      <c r="Y1298" s="536"/>
      <c r="Z1298" s="536"/>
      <c r="AA1298" s="536"/>
      <c r="AB1298" s="94"/>
      <c r="AC1298" s="94"/>
      <c r="AD1298" s="536"/>
      <c r="AE1298" s="536"/>
      <c r="AF1298" s="1148"/>
      <c r="AG1298" s="1148"/>
      <c r="AH1298" s="1148"/>
      <c r="AI1298" s="1148"/>
      <c r="AJ1298" s="1148"/>
      <c r="AK1298" s="1148"/>
    </row>
    <row r="1299" ht="15.75" customHeight="1">
      <c r="A1299" s="113"/>
      <c r="B1299" s="113"/>
      <c r="C1299" s="113"/>
      <c r="D1299" s="113"/>
      <c r="E1299" s="113"/>
      <c r="F1299" s="93">
        <v>3.0</v>
      </c>
      <c r="G1299" s="96" t="s">
        <v>1931</v>
      </c>
      <c r="H1299" s="95"/>
      <c r="I1299" s="536"/>
      <c r="J1299" s="536"/>
      <c r="K1299" s="536"/>
      <c r="L1299" s="536"/>
      <c r="M1299" s="536"/>
      <c r="N1299" s="536"/>
      <c r="O1299" s="536"/>
      <c r="P1299" s="536"/>
      <c r="Q1299" s="536"/>
      <c r="R1299" s="536"/>
      <c r="S1299" s="536"/>
      <c r="T1299" s="536"/>
      <c r="U1299" s="536"/>
      <c r="V1299" s="536"/>
      <c r="W1299" s="536"/>
      <c r="X1299" s="536"/>
      <c r="Y1299" s="536"/>
      <c r="Z1299" s="536"/>
      <c r="AA1299" s="536"/>
      <c r="AB1299" s="94"/>
      <c r="AC1299" s="94"/>
      <c r="AD1299" s="536"/>
      <c r="AE1299" s="536"/>
      <c r="AF1299" s="1148"/>
      <c r="AG1299" s="1148"/>
      <c r="AH1299" s="1148"/>
      <c r="AI1299" s="1148"/>
      <c r="AJ1299" s="1148"/>
      <c r="AK1299" s="1148"/>
    </row>
    <row r="1300" ht="15.75" customHeight="1">
      <c r="A1300" s="113"/>
      <c r="B1300" s="113"/>
      <c r="C1300" s="113"/>
      <c r="D1300" s="113"/>
      <c r="E1300" s="113"/>
      <c r="F1300" s="93">
        <v>4.0</v>
      </c>
      <c r="G1300" s="96" t="s">
        <v>1938</v>
      </c>
      <c r="H1300" s="95"/>
      <c r="I1300" s="536"/>
      <c r="J1300" s="536"/>
      <c r="K1300" s="536"/>
      <c r="L1300" s="536"/>
      <c r="M1300" s="536"/>
      <c r="N1300" s="536"/>
      <c r="O1300" s="536"/>
      <c r="P1300" s="536"/>
      <c r="Q1300" s="536"/>
      <c r="R1300" s="536"/>
      <c r="S1300" s="536"/>
      <c r="T1300" s="536"/>
      <c r="U1300" s="536"/>
      <c r="V1300" s="536"/>
      <c r="W1300" s="536"/>
      <c r="X1300" s="536"/>
      <c r="Y1300" s="536"/>
      <c r="Z1300" s="536"/>
      <c r="AA1300" s="536"/>
      <c r="AB1300" s="94"/>
      <c r="AC1300" s="94"/>
      <c r="AD1300" s="536"/>
      <c r="AE1300" s="536"/>
      <c r="AF1300" s="1148"/>
      <c r="AG1300" s="1148"/>
      <c r="AH1300" s="1148"/>
      <c r="AI1300" s="1148"/>
      <c r="AJ1300" s="1148"/>
      <c r="AK1300" s="1148"/>
    </row>
    <row r="1301" ht="15.75" customHeight="1">
      <c r="A1301" s="19"/>
      <c r="B1301" s="19"/>
      <c r="C1301" s="19"/>
      <c r="D1301" s="19"/>
      <c r="E1301" s="19"/>
      <c r="F1301" s="93">
        <v>5.0</v>
      </c>
      <c r="G1301" s="96" t="s">
        <v>1926</v>
      </c>
      <c r="H1301" s="96" t="s">
        <v>1921</v>
      </c>
      <c r="I1301" s="536"/>
      <c r="J1301" s="536"/>
      <c r="K1301" s="536"/>
      <c r="L1301" s="536"/>
      <c r="M1301" s="536"/>
      <c r="N1301" s="536"/>
      <c r="O1301" s="536"/>
      <c r="P1301" s="536"/>
      <c r="Q1301" s="536"/>
      <c r="R1301" s="536"/>
      <c r="S1301" s="536"/>
      <c r="T1301" s="536"/>
      <c r="U1301" s="536"/>
      <c r="V1301" s="536"/>
      <c r="W1301" s="536"/>
      <c r="X1301" s="536"/>
      <c r="Y1301" s="536"/>
      <c r="Z1301" s="536"/>
      <c r="AA1301" s="536"/>
      <c r="AB1301" s="94"/>
      <c r="AC1301" s="94"/>
      <c r="AD1301" s="536"/>
      <c r="AE1301" s="536"/>
      <c r="AF1301" s="1148"/>
      <c r="AG1301" s="1148"/>
      <c r="AH1301" s="1148"/>
      <c r="AI1301" s="1148"/>
      <c r="AJ1301" s="1148"/>
      <c r="AK1301" s="1148"/>
    </row>
    <row r="1302" ht="15.75" customHeight="1">
      <c r="A1302" s="192">
        <v>358.0</v>
      </c>
      <c r="B1302" s="192" t="s">
        <v>2377</v>
      </c>
      <c r="C1302" s="192" t="s">
        <v>44</v>
      </c>
      <c r="D1302" s="196" t="s">
        <v>1940</v>
      </c>
      <c r="E1302" s="196"/>
      <c r="F1302" s="93">
        <v>1.0</v>
      </c>
      <c r="G1302" s="96" t="s">
        <v>1941</v>
      </c>
      <c r="H1302" s="95"/>
      <c r="I1302" s="536"/>
      <c r="J1302" s="536"/>
      <c r="K1302" s="536"/>
      <c r="L1302" s="536"/>
      <c r="M1302" s="536"/>
      <c r="N1302" s="536"/>
      <c r="O1302" s="536"/>
      <c r="P1302" s="536"/>
      <c r="Q1302" s="536"/>
      <c r="R1302" s="536"/>
      <c r="S1302" s="536"/>
      <c r="T1302" s="536"/>
      <c r="U1302" s="536"/>
      <c r="V1302" s="536"/>
      <c r="W1302" s="536"/>
      <c r="X1302" s="536"/>
      <c r="Y1302" s="536"/>
      <c r="Z1302" s="536"/>
      <c r="AA1302" s="536"/>
      <c r="AB1302" s="94"/>
      <c r="AC1302" s="94" t="s">
        <v>3624</v>
      </c>
      <c r="AD1302" s="536"/>
      <c r="AE1302" s="536"/>
      <c r="AF1302" s="1148"/>
      <c r="AG1302" s="1148"/>
      <c r="AH1302" s="1148"/>
      <c r="AI1302" s="1148"/>
      <c r="AJ1302" s="1148"/>
      <c r="AK1302" s="1148"/>
    </row>
    <row r="1303" ht="15.75" customHeight="1">
      <c r="A1303" s="113"/>
      <c r="B1303" s="113"/>
      <c r="C1303" s="113"/>
      <c r="D1303" s="113"/>
      <c r="E1303" s="113"/>
      <c r="F1303" s="93">
        <v>2.0</v>
      </c>
      <c r="G1303" s="96" t="s">
        <v>1943</v>
      </c>
      <c r="H1303" s="95"/>
      <c r="I1303" s="536"/>
      <c r="J1303" s="536"/>
      <c r="K1303" s="536"/>
      <c r="L1303" s="536"/>
      <c r="M1303" s="536"/>
      <c r="N1303" s="536"/>
      <c r="O1303" s="536"/>
      <c r="P1303" s="536"/>
      <c r="Q1303" s="536"/>
      <c r="R1303" s="536"/>
      <c r="S1303" s="536"/>
      <c r="T1303" s="536"/>
      <c r="U1303" s="536"/>
      <c r="V1303" s="536"/>
      <c r="W1303" s="536"/>
      <c r="X1303" s="536"/>
      <c r="Y1303" s="536"/>
      <c r="Z1303" s="536"/>
      <c r="AA1303" s="536"/>
      <c r="AB1303" s="94"/>
      <c r="AC1303" s="94"/>
      <c r="AD1303" s="536"/>
      <c r="AE1303" s="536"/>
      <c r="AF1303" s="1148"/>
      <c r="AG1303" s="1148"/>
      <c r="AH1303" s="1148"/>
      <c r="AI1303" s="1148"/>
      <c r="AJ1303" s="1148"/>
      <c r="AK1303" s="1148"/>
    </row>
    <row r="1304" ht="15.75" customHeight="1">
      <c r="A1304" s="113"/>
      <c r="B1304" s="113"/>
      <c r="C1304" s="113"/>
      <c r="D1304" s="113"/>
      <c r="E1304" s="113"/>
      <c r="F1304" s="93">
        <v>3.0</v>
      </c>
      <c r="G1304" s="96" t="s">
        <v>1931</v>
      </c>
      <c r="H1304" s="95"/>
      <c r="I1304" s="536"/>
      <c r="J1304" s="536"/>
      <c r="K1304" s="536"/>
      <c r="L1304" s="536"/>
      <c r="M1304" s="536"/>
      <c r="N1304" s="536"/>
      <c r="O1304" s="536"/>
      <c r="P1304" s="536"/>
      <c r="Q1304" s="536"/>
      <c r="R1304" s="536"/>
      <c r="S1304" s="536"/>
      <c r="T1304" s="536"/>
      <c r="U1304" s="536"/>
      <c r="V1304" s="536"/>
      <c r="W1304" s="536"/>
      <c r="X1304" s="536"/>
      <c r="Y1304" s="536"/>
      <c r="Z1304" s="536"/>
      <c r="AA1304" s="536"/>
      <c r="AB1304" s="94"/>
      <c r="AC1304" s="94"/>
      <c r="AD1304" s="536"/>
      <c r="AE1304" s="536"/>
      <c r="AF1304" s="1148"/>
      <c r="AG1304" s="1148"/>
      <c r="AH1304" s="1148"/>
      <c r="AI1304" s="1148"/>
      <c r="AJ1304" s="1148"/>
      <c r="AK1304" s="1148"/>
    </row>
    <row r="1305" ht="15.75" customHeight="1">
      <c r="A1305" s="113"/>
      <c r="B1305" s="113"/>
      <c r="C1305" s="113"/>
      <c r="D1305" s="113"/>
      <c r="E1305" s="113"/>
      <c r="F1305" s="93">
        <v>4.0</v>
      </c>
      <c r="G1305" s="96" t="s">
        <v>1936</v>
      </c>
      <c r="H1305" s="96" t="s">
        <v>1942</v>
      </c>
      <c r="I1305" s="536"/>
      <c r="J1305" s="536"/>
      <c r="K1305" s="536"/>
      <c r="L1305" s="536"/>
      <c r="M1305" s="536"/>
      <c r="N1305" s="536"/>
      <c r="O1305" s="536"/>
      <c r="P1305" s="536"/>
      <c r="Q1305" s="536"/>
      <c r="R1305" s="536"/>
      <c r="S1305" s="536"/>
      <c r="T1305" s="536"/>
      <c r="U1305" s="536"/>
      <c r="V1305" s="536"/>
      <c r="W1305" s="536"/>
      <c r="X1305" s="536"/>
      <c r="Y1305" s="536"/>
      <c r="Z1305" s="536"/>
      <c r="AA1305" s="536"/>
      <c r="AB1305" s="94"/>
      <c r="AC1305" s="94"/>
      <c r="AD1305" s="536"/>
      <c r="AE1305" s="536"/>
      <c r="AF1305" s="1148"/>
      <c r="AG1305" s="1148"/>
      <c r="AH1305" s="1148"/>
      <c r="AI1305" s="1148"/>
      <c r="AJ1305" s="1148"/>
      <c r="AK1305" s="1148"/>
    </row>
    <row r="1306" ht="15.75" customHeight="1">
      <c r="A1306" s="19"/>
      <c r="B1306" s="19"/>
      <c r="C1306" s="19"/>
      <c r="D1306" s="19"/>
      <c r="E1306" s="19"/>
      <c r="F1306" s="93">
        <v>5.0</v>
      </c>
      <c r="G1306" s="96" t="s">
        <v>1926</v>
      </c>
      <c r="H1306" s="96" t="s">
        <v>1946</v>
      </c>
      <c r="I1306" s="536"/>
      <c r="J1306" s="536"/>
      <c r="K1306" s="536"/>
      <c r="L1306" s="536"/>
      <c r="M1306" s="536"/>
      <c r="N1306" s="536"/>
      <c r="O1306" s="536"/>
      <c r="P1306" s="536"/>
      <c r="Q1306" s="536"/>
      <c r="R1306" s="536"/>
      <c r="S1306" s="536"/>
      <c r="T1306" s="536"/>
      <c r="U1306" s="536"/>
      <c r="V1306" s="536"/>
      <c r="W1306" s="536"/>
      <c r="X1306" s="536"/>
      <c r="Y1306" s="536"/>
      <c r="Z1306" s="536"/>
      <c r="AA1306" s="536"/>
      <c r="AB1306" s="94"/>
      <c r="AC1306" s="94"/>
      <c r="AD1306" s="536"/>
      <c r="AE1306" s="536"/>
      <c r="AF1306" s="1148"/>
      <c r="AG1306" s="1148"/>
      <c r="AH1306" s="1148"/>
      <c r="AI1306" s="1148"/>
      <c r="AJ1306" s="1148"/>
      <c r="AK1306" s="1148"/>
    </row>
    <row r="1307" ht="15.75" customHeight="1">
      <c r="A1307" s="192">
        <v>359.0</v>
      </c>
      <c r="B1307" s="192" t="s">
        <v>2377</v>
      </c>
      <c r="C1307" s="192" t="s">
        <v>44</v>
      </c>
      <c r="D1307" s="196" t="s">
        <v>1947</v>
      </c>
      <c r="E1307" s="196"/>
      <c r="F1307" s="93">
        <v>1.0</v>
      </c>
      <c r="G1307" s="96" t="s">
        <v>1941</v>
      </c>
      <c r="H1307" s="95"/>
      <c r="I1307" s="536"/>
      <c r="J1307" s="536"/>
      <c r="K1307" s="536"/>
      <c r="L1307" s="536"/>
      <c r="M1307" s="536"/>
      <c r="N1307" s="536"/>
      <c r="O1307" s="536"/>
      <c r="P1307" s="536"/>
      <c r="Q1307" s="536"/>
      <c r="R1307" s="536"/>
      <c r="S1307" s="536"/>
      <c r="T1307" s="536"/>
      <c r="U1307" s="536"/>
      <c r="V1307" s="536"/>
      <c r="W1307" s="536"/>
      <c r="X1307" s="536"/>
      <c r="Y1307" s="536"/>
      <c r="Z1307" s="536"/>
      <c r="AA1307" s="536"/>
      <c r="AB1307" s="94"/>
      <c r="AC1307" s="94" t="s">
        <v>3624</v>
      </c>
      <c r="AD1307" s="536"/>
      <c r="AE1307" s="536"/>
      <c r="AF1307" s="1148"/>
      <c r="AG1307" s="1148"/>
      <c r="AH1307" s="1148"/>
      <c r="AI1307" s="1148"/>
      <c r="AJ1307" s="1148"/>
      <c r="AK1307" s="1148"/>
    </row>
    <row r="1308" ht="15.75" customHeight="1">
      <c r="A1308" s="113"/>
      <c r="B1308" s="113"/>
      <c r="C1308" s="113"/>
      <c r="D1308" s="113"/>
      <c r="E1308" s="113"/>
      <c r="F1308" s="93">
        <v>2.0</v>
      </c>
      <c r="G1308" s="96" t="s">
        <v>1943</v>
      </c>
      <c r="H1308" s="95"/>
      <c r="I1308" s="536"/>
      <c r="J1308" s="536"/>
      <c r="K1308" s="536"/>
      <c r="L1308" s="536"/>
      <c r="M1308" s="536"/>
      <c r="N1308" s="536"/>
      <c r="O1308" s="536"/>
      <c r="P1308" s="536"/>
      <c r="Q1308" s="536"/>
      <c r="R1308" s="536"/>
      <c r="S1308" s="536"/>
      <c r="T1308" s="536"/>
      <c r="U1308" s="536"/>
      <c r="V1308" s="536"/>
      <c r="W1308" s="536"/>
      <c r="X1308" s="536"/>
      <c r="Y1308" s="536"/>
      <c r="Z1308" s="536"/>
      <c r="AA1308" s="536"/>
      <c r="AB1308" s="94"/>
      <c r="AC1308" s="94"/>
      <c r="AD1308" s="536"/>
      <c r="AE1308" s="536"/>
      <c r="AF1308" s="1148"/>
      <c r="AG1308" s="1148"/>
      <c r="AH1308" s="1148"/>
      <c r="AI1308" s="1148"/>
      <c r="AJ1308" s="1148"/>
      <c r="AK1308" s="1148"/>
    </row>
    <row r="1309" ht="15.75" customHeight="1">
      <c r="A1309" s="113"/>
      <c r="B1309" s="113"/>
      <c r="C1309" s="113"/>
      <c r="D1309" s="113"/>
      <c r="E1309" s="113"/>
      <c r="F1309" s="93">
        <v>3.0</v>
      </c>
      <c r="G1309" s="96" t="s">
        <v>1931</v>
      </c>
      <c r="H1309" s="95"/>
      <c r="I1309" s="536"/>
      <c r="J1309" s="536"/>
      <c r="K1309" s="536"/>
      <c r="L1309" s="536"/>
      <c r="M1309" s="536"/>
      <c r="N1309" s="536"/>
      <c r="O1309" s="536"/>
      <c r="P1309" s="536"/>
      <c r="Q1309" s="536"/>
      <c r="R1309" s="536"/>
      <c r="S1309" s="536"/>
      <c r="T1309" s="536"/>
      <c r="U1309" s="536"/>
      <c r="V1309" s="536"/>
      <c r="W1309" s="536"/>
      <c r="X1309" s="536"/>
      <c r="Y1309" s="536"/>
      <c r="Z1309" s="536"/>
      <c r="AA1309" s="536"/>
      <c r="AB1309" s="94"/>
      <c r="AC1309" s="94"/>
      <c r="AD1309" s="536"/>
      <c r="AE1309" s="536"/>
      <c r="AF1309" s="1148"/>
      <c r="AG1309" s="1148"/>
      <c r="AH1309" s="1148"/>
      <c r="AI1309" s="1148"/>
      <c r="AJ1309" s="1148"/>
      <c r="AK1309" s="1148"/>
    </row>
    <row r="1310" ht="15.75" customHeight="1">
      <c r="A1310" s="113"/>
      <c r="B1310" s="113"/>
      <c r="C1310" s="113"/>
      <c r="D1310" s="113"/>
      <c r="E1310" s="113"/>
      <c r="F1310" s="93">
        <v>4.0</v>
      </c>
      <c r="G1310" s="96" t="s">
        <v>1950</v>
      </c>
      <c r="H1310" s="96" t="s">
        <v>1942</v>
      </c>
      <c r="I1310" s="536"/>
      <c r="J1310" s="536"/>
      <c r="K1310" s="536"/>
      <c r="L1310" s="536"/>
      <c r="M1310" s="536"/>
      <c r="N1310" s="536"/>
      <c r="O1310" s="536"/>
      <c r="P1310" s="536"/>
      <c r="Q1310" s="536"/>
      <c r="R1310" s="536"/>
      <c r="S1310" s="536"/>
      <c r="T1310" s="536"/>
      <c r="U1310" s="536"/>
      <c r="V1310" s="536"/>
      <c r="W1310" s="536"/>
      <c r="X1310" s="536"/>
      <c r="Y1310" s="536"/>
      <c r="Z1310" s="536"/>
      <c r="AA1310" s="536"/>
      <c r="AB1310" s="94"/>
      <c r="AC1310" s="94"/>
      <c r="AD1310" s="536"/>
      <c r="AE1310" s="536"/>
      <c r="AF1310" s="1148"/>
      <c r="AG1310" s="1148"/>
      <c r="AH1310" s="1148"/>
      <c r="AI1310" s="1148"/>
      <c r="AJ1310" s="1148"/>
      <c r="AK1310" s="1148"/>
    </row>
    <row r="1311" ht="15.75" customHeight="1">
      <c r="A1311" s="19"/>
      <c r="B1311" s="19"/>
      <c r="C1311" s="19"/>
      <c r="D1311" s="19"/>
      <c r="E1311" s="19"/>
      <c r="F1311" s="93">
        <v>5.0</v>
      </c>
      <c r="G1311" s="96" t="s">
        <v>1926</v>
      </c>
      <c r="H1311" s="96" t="s">
        <v>1946</v>
      </c>
      <c r="I1311" s="536"/>
      <c r="J1311" s="536"/>
      <c r="K1311" s="536"/>
      <c r="L1311" s="536"/>
      <c r="M1311" s="536"/>
      <c r="N1311" s="536"/>
      <c r="O1311" s="536"/>
      <c r="P1311" s="536"/>
      <c r="Q1311" s="536"/>
      <c r="R1311" s="536"/>
      <c r="S1311" s="536"/>
      <c r="T1311" s="536"/>
      <c r="U1311" s="536"/>
      <c r="V1311" s="536"/>
      <c r="W1311" s="536"/>
      <c r="X1311" s="536"/>
      <c r="Y1311" s="536"/>
      <c r="Z1311" s="536"/>
      <c r="AA1311" s="536"/>
      <c r="AB1311" s="94"/>
      <c r="AC1311" s="94"/>
      <c r="AD1311" s="536"/>
      <c r="AE1311" s="536"/>
      <c r="AF1311" s="1148"/>
      <c r="AG1311" s="1148"/>
      <c r="AH1311" s="1148"/>
      <c r="AI1311" s="1148"/>
      <c r="AJ1311" s="1148"/>
      <c r="AK1311" s="1148"/>
    </row>
    <row r="1312" ht="15.75" customHeight="1">
      <c r="A1312" s="255">
        <v>360.0</v>
      </c>
      <c r="B1312" s="255" t="s">
        <v>44</v>
      </c>
      <c r="C1312" s="255" t="s">
        <v>44</v>
      </c>
      <c r="D1312" s="194" t="s">
        <v>3626</v>
      </c>
      <c r="E1312" s="194"/>
      <c r="F1312" s="94">
        <v>1.0</v>
      </c>
      <c r="G1312" s="95" t="s">
        <v>3627</v>
      </c>
      <c r="H1312" s="95"/>
      <c r="I1312" s="536"/>
      <c r="J1312" s="536"/>
      <c r="K1312" s="536"/>
      <c r="L1312" s="536"/>
      <c r="M1312" s="536"/>
      <c r="N1312" s="536"/>
      <c r="O1312" s="536"/>
      <c r="P1312" s="536"/>
      <c r="Q1312" s="536"/>
      <c r="R1312" s="536"/>
      <c r="S1312" s="536"/>
      <c r="T1312" s="536"/>
      <c r="U1312" s="536"/>
      <c r="V1312" s="536"/>
      <c r="W1312" s="536"/>
      <c r="X1312" s="536"/>
      <c r="Y1312" s="536"/>
      <c r="Z1312" s="536"/>
      <c r="AA1312" s="536"/>
      <c r="AB1312" s="94"/>
      <c r="AC1312" s="94" t="s">
        <v>3628</v>
      </c>
      <c r="AD1312" s="536"/>
      <c r="AE1312" s="536"/>
      <c r="AF1312" s="1148"/>
      <c r="AG1312" s="1148"/>
      <c r="AH1312" s="1148"/>
      <c r="AI1312" s="1148"/>
      <c r="AJ1312" s="1148"/>
      <c r="AK1312" s="1148"/>
    </row>
    <row r="1313" ht="15.75" customHeight="1">
      <c r="A1313" s="113"/>
      <c r="B1313" s="113"/>
      <c r="C1313" s="113"/>
      <c r="D1313" s="113"/>
      <c r="E1313" s="113"/>
      <c r="F1313" s="94">
        <v>2.0</v>
      </c>
      <c r="G1313" s="95" t="s">
        <v>3629</v>
      </c>
      <c r="H1313" s="95" t="s">
        <v>3630</v>
      </c>
      <c r="I1313" s="536"/>
      <c r="J1313" s="536"/>
      <c r="K1313" s="536"/>
      <c r="L1313" s="536"/>
      <c r="M1313" s="536"/>
      <c r="N1313" s="536"/>
      <c r="O1313" s="536"/>
      <c r="P1313" s="536"/>
      <c r="Q1313" s="536"/>
      <c r="R1313" s="536"/>
      <c r="S1313" s="536"/>
      <c r="T1313" s="536"/>
      <c r="U1313" s="536"/>
      <c r="V1313" s="536"/>
      <c r="W1313" s="536"/>
      <c r="X1313" s="536"/>
      <c r="Y1313" s="536"/>
      <c r="Z1313" s="536"/>
      <c r="AA1313" s="536"/>
      <c r="AB1313" s="94"/>
      <c r="AC1313" s="94"/>
      <c r="AD1313" s="536"/>
      <c r="AE1313" s="536"/>
      <c r="AF1313" s="1148"/>
      <c r="AG1313" s="1148"/>
      <c r="AH1313" s="1148"/>
      <c r="AI1313" s="1148"/>
      <c r="AJ1313" s="1148"/>
      <c r="AK1313" s="1148"/>
    </row>
    <row r="1314" ht="15.75" customHeight="1">
      <c r="A1314" s="113"/>
      <c r="B1314" s="113"/>
      <c r="C1314" s="113"/>
      <c r="D1314" s="113"/>
      <c r="E1314" s="113"/>
      <c r="F1314" s="94">
        <v>3.0</v>
      </c>
      <c r="G1314" s="95" t="s">
        <v>3631</v>
      </c>
      <c r="H1314" s="95"/>
      <c r="I1314" s="536"/>
      <c r="J1314" s="536"/>
      <c r="K1314" s="536"/>
      <c r="L1314" s="536"/>
      <c r="M1314" s="536"/>
      <c r="N1314" s="536"/>
      <c r="O1314" s="536"/>
      <c r="P1314" s="536"/>
      <c r="Q1314" s="536"/>
      <c r="R1314" s="536"/>
      <c r="S1314" s="536"/>
      <c r="T1314" s="536"/>
      <c r="U1314" s="536"/>
      <c r="V1314" s="536"/>
      <c r="W1314" s="536"/>
      <c r="X1314" s="536"/>
      <c r="Y1314" s="536"/>
      <c r="Z1314" s="536"/>
      <c r="AA1314" s="536"/>
      <c r="AB1314" s="94"/>
      <c r="AC1314" s="94"/>
      <c r="AD1314" s="536"/>
      <c r="AE1314" s="536"/>
      <c r="AF1314" s="1148"/>
      <c r="AG1314" s="1148"/>
      <c r="AH1314" s="1148"/>
      <c r="AI1314" s="1148"/>
      <c r="AJ1314" s="1148"/>
      <c r="AK1314" s="1148"/>
    </row>
    <row r="1315" ht="15.75" customHeight="1">
      <c r="A1315" s="113"/>
      <c r="B1315" s="113"/>
      <c r="C1315" s="113"/>
      <c r="D1315" s="113"/>
      <c r="E1315" s="113"/>
      <c r="F1315" s="94">
        <v>4.0</v>
      </c>
      <c r="G1315" s="95" t="s">
        <v>3632</v>
      </c>
      <c r="H1315" s="95" t="s">
        <v>3633</v>
      </c>
      <c r="I1315" s="536"/>
      <c r="J1315" s="536"/>
      <c r="K1315" s="536"/>
      <c r="L1315" s="536"/>
      <c r="M1315" s="536"/>
      <c r="N1315" s="536"/>
      <c r="O1315" s="536"/>
      <c r="P1315" s="536"/>
      <c r="Q1315" s="536"/>
      <c r="R1315" s="536"/>
      <c r="S1315" s="536"/>
      <c r="T1315" s="536"/>
      <c r="U1315" s="536"/>
      <c r="V1315" s="536"/>
      <c r="W1315" s="536"/>
      <c r="X1315" s="536"/>
      <c r="Y1315" s="536"/>
      <c r="Z1315" s="536"/>
      <c r="AA1315" s="536"/>
      <c r="AB1315" s="94"/>
      <c r="AC1315" s="94"/>
      <c r="AD1315" s="536"/>
      <c r="AE1315" s="536"/>
      <c r="AF1315" s="1148"/>
      <c r="AG1315" s="1148"/>
      <c r="AH1315" s="1148"/>
      <c r="AI1315" s="1148"/>
      <c r="AJ1315" s="1148"/>
      <c r="AK1315" s="1148"/>
    </row>
    <row r="1316" ht="15.75" customHeight="1">
      <c r="A1316" s="113"/>
      <c r="B1316" s="113"/>
      <c r="C1316" s="113"/>
      <c r="D1316" s="113"/>
      <c r="E1316" s="113"/>
      <c r="F1316" s="94">
        <v>5.0</v>
      </c>
      <c r="G1316" s="95" t="s">
        <v>3634</v>
      </c>
      <c r="H1316" s="95"/>
      <c r="I1316" s="536"/>
      <c r="J1316" s="536"/>
      <c r="K1316" s="536"/>
      <c r="L1316" s="536"/>
      <c r="M1316" s="536"/>
      <c r="N1316" s="536"/>
      <c r="O1316" s="536"/>
      <c r="P1316" s="536"/>
      <c r="Q1316" s="536"/>
      <c r="R1316" s="536"/>
      <c r="S1316" s="536"/>
      <c r="T1316" s="536"/>
      <c r="U1316" s="536"/>
      <c r="V1316" s="536"/>
      <c r="W1316" s="536"/>
      <c r="X1316" s="536"/>
      <c r="Y1316" s="536"/>
      <c r="Z1316" s="536"/>
      <c r="AA1316" s="536"/>
      <c r="AB1316" s="94"/>
      <c r="AC1316" s="94"/>
      <c r="AD1316" s="536"/>
      <c r="AE1316" s="536"/>
      <c r="AF1316" s="1148"/>
      <c r="AG1316" s="1148"/>
      <c r="AH1316" s="1148"/>
      <c r="AI1316" s="1148"/>
      <c r="AJ1316" s="1148"/>
      <c r="AK1316" s="1148"/>
    </row>
    <row r="1317" ht="15.75" customHeight="1">
      <c r="A1317" s="113"/>
      <c r="B1317" s="113"/>
      <c r="C1317" s="113"/>
      <c r="D1317" s="113"/>
      <c r="E1317" s="113"/>
      <c r="F1317" s="94">
        <v>6.0</v>
      </c>
      <c r="G1317" s="95" t="s">
        <v>3635</v>
      </c>
      <c r="H1317" s="95" t="s">
        <v>3636</v>
      </c>
      <c r="I1317" s="536"/>
      <c r="J1317" s="536"/>
      <c r="K1317" s="536"/>
      <c r="L1317" s="536"/>
      <c r="M1317" s="536"/>
      <c r="N1317" s="536"/>
      <c r="O1317" s="536"/>
      <c r="P1317" s="536"/>
      <c r="Q1317" s="536"/>
      <c r="R1317" s="536"/>
      <c r="S1317" s="536"/>
      <c r="T1317" s="536"/>
      <c r="U1317" s="536"/>
      <c r="V1317" s="536"/>
      <c r="W1317" s="536"/>
      <c r="X1317" s="536"/>
      <c r="Y1317" s="536"/>
      <c r="Z1317" s="536"/>
      <c r="AA1317" s="536"/>
      <c r="AB1317" s="94"/>
      <c r="AC1317" s="94"/>
      <c r="AD1317" s="536"/>
      <c r="AE1317" s="536"/>
      <c r="AF1317" s="1148"/>
      <c r="AG1317" s="1148"/>
      <c r="AH1317" s="1148"/>
      <c r="AI1317" s="1148"/>
      <c r="AJ1317" s="1148"/>
      <c r="AK1317" s="1148"/>
    </row>
    <row r="1318" ht="15.75" customHeight="1">
      <c r="A1318" s="19"/>
      <c r="B1318" s="19"/>
      <c r="C1318" s="19"/>
      <c r="D1318" s="19"/>
      <c r="E1318" s="19"/>
      <c r="F1318" s="94">
        <v>7.0</v>
      </c>
      <c r="G1318" s="95" t="s">
        <v>3637</v>
      </c>
      <c r="H1318" s="95" t="s">
        <v>3636</v>
      </c>
      <c r="I1318" s="536"/>
      <c r="J1318" s="536"/>
      <c r="K1318" s="536"/>
      <c r="L1318" s="536"/>
      <c r="M1318" s="536"/>
      <c r="N1318" s="536"/>
      <c r="O1318" s="536"/>
      <c r="P1318" s="536"/>
      <c r="Q1318" s="536"/>
      <c r="R1318" s="536"/>
      <c r="S1318" s="536"/>
      <c r="T1318" s="536"/>
      <c r="U1318" s="536"/>
      <c r="V1318" s="536"/>
      <c r="W1318" s="536"/>
      <c r="X1318" s="536"/>
      <c r="Y1318" s="536"/>
      <c r="Z1318" s="536"/>
      <c r="AA1318" s="536"/>
      <c r="AB1318" s="94"/>
      <c r="AC1318" s="94"/>
      <c r="AD1318" s="536"/>
      <c r="AE1318" s="536"/>
      <c r="AF1318" s="1148"/>
      <c r="AG1318" s="1148"/>
      <c r="AH1318" s="1148"/>
      <c r="AI1318" s="1148"/>
      <c r="AJ1318" s="1148"/>
      <c r="AK1318" s="1148"/>
    </row>
    <row r="1319" ht="15.75" customHeight="1">
      <c r="A1319" s="255">
        <v>361.0</v>
      </c>
      <c r="B1319" s="255" t="s">
        <v>3130</v>
      </c>
      <c r="C1319" s="255" t="s">
        <v>44</v>
      </c>
      <c r="D1319" s="194" t="s">
        <v>3638</v>
      </c>
      <c r="E1319" s="194"/>
      <c r="F1319" s="94">
        <v>1.0</v>
      </c>
      <c r="G1319" s="95" t="s">
        <v>3627</v>
      </c>
      <c r="H1319" s="95"/>
      <c r="I1319" s="536"/>
      <c r="J1319" s="536"/>
      <c r="K1319" s="536"/>
      <c r="L1319" s="536"/>
      <c r="M1319" s="536"/>
      <c r="N1319" s="536"/>
      <c r="O1319" s="536"/>
      <c r="P1319" s="536"/>
      <c r="Q1319" s="536"/>
      <c r="R1319" s="536"/>
      <c r="S1319" s="536"/>
      <c r="T1319" s="536"/>
      <c r="U1319" s="536"/>
      <c r="V1319" s="536"/>
      <c r="W1319" s="536"/>
      <c r="X1319" s="536"/>
      <c r="Y1319" s="536"/>
      <c r="Z1319" s="536"/>
      <c r="AA1319" s="536"/>
      <c r="AB1319" s="94"/>
      <c r="AC1319" s="94" t="s">
        <v>3628</v>
      </c>
      <c r="AD1319" s="536"/>
      <c r="AE1319" s="536"/>
      <c r="AF1319" s="1148"/>
      <c r="AG1319" s="1148"/>
      <c r="AH1319" s="1148"/>
      <c r="AI1319" s="1148"/>
      <c r="AJ1319" s="1148"/>
      <c r="AK1319" s="1148"/>
    </row>
    <row r="1320" ht="15.75" customHeight="1">
      <c r="A1320" s="113"/>
      <c r="B1320" s="113"/>
      <c r="C1320" s="113"/>
      <c r="D1320" s="113"/>
      <c r="E1320" s="113"/>
      <c r="F1320" s="94">
        <v>2.0</v>
      </c>
      <c r="G1320" s="95" t="s">
        <v>3629</v>
      </c>
      <c r="H1320" s="95" t="s">
        <v>3630</v>
      </c>
      <c r="I1320" s="536"/>
      <c r="J1320" s="536"/>
      <c r="K1320" s="536"/>
      <c r="L1320" s="536"/>
      <c r="M1320" s="536"/>
      <c r="N1320" s="536"/>
      <c r="O1320" s="536"/>
      <c r="P1320" s="536"/>
      <c r="Q1320" s="536"/>
      <c r="R1320" s="536"/>
      <c r="S1320" s="536"/>
      <c r="T1320" s="536"/>
      <c r="U1320" s="536"/>
      <c r="V1320" s="536"/>
      <c r="W1320" s="536"/>
      <c r="X1320" s="536"/>
      <c r="Y1320" s="536"/>
      <c r="Z1320" s="536"/>
      <c r="AA1320" s="536"/>
      <c r="AB1320" s="94"/>
      <c r="AC1320" s="94"/>
      <c r="AD1320" s="536"/>
      <c r="AE1320" s="536"/>
      <c r="AF1320" s="1148"/>
      <c r="AG1320" s="1148"/>
      <c r="AH1320" s="1148"/>
      <c r="AI1320" s="1148"/>
      <c r="AJ1320" s="1148"/>
      <c r="AK1320" s="1148"/>
    </row>
    <row r="1321" ht="15.75" customHeight="1">
      <c r="A1321" s="113"/>
      <c r="B1321" s="113"/>
      <c r="C1321" s="113"/>
      <c r="D1321" s="113"/>
      <c r="E1321" s="113"/>
      <c r="F1321" s="94">
        <v>3.0</v>
      </c>
      <c r="G1321" s="95" t="s">
        <v>3631</v>
      </c>
      <c r="H1321" s="95"/>
      <c r="I1321" s="536"/>
      <c r="J1321" s="536"/>
      <c r="K1321" s="536"/>
      <c r="L1321" s="536"/>
      <c r="M1321" s="536"/>
      <c r="N1321" s="536"/>
      <c r="O1321" s="536"/>
      <c r="P1321" s="536"/>
      <c r="Q1321" s="536"/>
      <c r="R1321" s="536"/>
      <c r="S1321" s="536"/>
      <c r="T1321" s="536"/>
      <c r="U1321" s="536"/>
      <c r="V1321" s="536"/>
      <c r="W1321" s="536"/>
      <c r="X1321" s="536"/>
      <c r="Y1321" s="536"/>
      <c r="Z1321" s="536"/>
      <c r="AA1321" s="536"/>
      <c r="AB1321" s="94"/>
      <c r="AC1321" s="94"/>
      <c r="AD1321" s="536"/>
      <c r="AE1321" s="536"/>
      <c r="AF1321" s="1148"/>
      <c r="AG1321" s="1148"/>
      <c r="AH1321" s="1148"/>
      <c r="AI1321" s="1148"/>
      <c r="AJ1321" s="1148"/>
      <c r="AK1321" s="1148"/>
    </row>
    <row r="1322" ht="15.75" customHeight="1">
      <c r="A1322" s="113"/>
      <c r="B1322" s="113"/>
      <c r="C1322" s="113"/>
      <c r="D1322" s="113"/>
      <c r="E1322" s="113"/>
      <c r="F1322" s="94">
        <v>4.0</v>
      </c>
      <c r="G1322" s="95" t="s">
        <v>3632</v>
      </c>
      <c r="H1322" s="95" t="s">
        <v>3633</v>
      </c>
      <c r="I1322" s="536"/>
      <c r="J1322" s="536"/>
      <c r="K1322" s="536"/>
      <c r="L1322" s="536"/>
      <c r="M1322" s="536"/>
      <c r="N1322" s="536"/>
      <c r="O1322" s="536"/>
      <c r="P1322" s="536"/>
      <c r="Q1322" s="536"/>
      <c r="R1322" s="536"/>
      <c r="S1322" s="536"/>
      <c r="T1322" s="536"/>
      <c r="U1322" s="536"/>
      <c r="V1322" s="536"/>
      <c r="W1322" s="536"/>
      <c r="X1322" s="536"/>
      <c r="Y1322" s="536"/>
      <c r="Z1322" s="536"/>
      <c r="AA1322" s="536"/>
      <c r="AB1322" s="94"/>
      <c r="AC1322" s="94"/>
      <c r="AD1322" s="536"/>
      <c r="AE1322" s="536"/>
      <c r="AF1322" s="1148"/>
      <c r="AG1322" s="1148"/>
      <c r="AH1322" s="1148"/>
      <c r="AI1322" s="1148"/>
      <c r="AJ1322" s="1148"/>
      <c r="AK1322" s="1148"/>
    </row>
    <row r="1323" ht="15.75" customHeight="1">
      <c r="A1323" s="113"/>
      <c r="B1323" s="113"/>
      <c r="C1323" s="113"/>
      <c r="D1323" s="113"/>
      <c r="E1323" s="113"/>
      <c r="F1323" s="94">
        <v>5.0</v>
      </c>
      <c r="G1323" s="95" t="s">
        <v>3634</v>
      </c>
      <c r="H1323" s="95"/>
      <c r="I1323" s="536"/>
      <c r="J1323" s="536"/>
      <c r="K1323" s="536"/>
      <c r="L1323" s="536"/>
      <c r="M1323" s="536"/>
      <c r="N1323" s="536"/>
      <c r="O1323" s="536"/>
      <c r="P1323" s="536"/>
      <c r="Q1323" s="536"/>
      <c r="R1323" s="536"/>
      <c r="S1323" s="536"/>
      <c r="T1323" s="536"/>
      <c r="U1323" s="536"/>
      <c r="V1323" s="536"/>
      <c r="W1323" s="536"/>
      <c r="X1323" s="536"/>
      <c r="Y1323" s="536"/>
      <c r="Z1323" s="536"/>
      <c r="AA1323" s="536"/>
      <c r="AB1323" s="94"/>
      <c r="AC1323" s="94"/>
      <c r="AD1323" s="536"/>
      <c r="AE1323" s="536"/>
      <c r="AF1323" s="1148"/>
      <c r="AG1323" s="1148"/>
      <c r="AH1323" s="1148"/>
      <c r="AI1323" s="1148"/>
      <c r="AJ1323" s="1148"/>
      <c r="AK1323" s="1148"/>
    </row>
    <row r="1324" ht="15.75" customHeight="1">
      <c r="A1324" s="113"/>
      <c r="B1324" s="113"/>
      <c r="C1324" s="113"/>
      <c r="D1324" s="113"/>
      <c r="E1324" s="113"/>
      <c r="F1324" s="94">
        <v>6.0</v>
      </c>
      <c r="G1324" s="95" t="s">
        <v>3635</v>
      </c>
      <c r="H1324" s="95" t="s">
        <v>3639</v>
      </c>
      <c r="I1324" s="536"/>
      <c r="J1324" s="536"/>
      <c r="K1324" s="536"/>
      <c r="L1324" s="536"/>
      <c r="M1324" s="536"/>
      <c r="N1324" s="536"/>
      <c r="O1324" s="536"/>
      <c r="P1324" s="536"/>
      <c r="Q1324" s="536"/>
      <c r="R1324" s="536"/>
      <c r="S1324" s="536"/>
      <c r="T1324" s="536"/>
      <c r="U1324" s="536"/>
      <c r="V1324" s="536"/>
      <c r="W1324" s="536"/>
      <c r="X1324" s="536"/>
      <c r="Y1324" s="536"/>
      <c r="Z1324" s="536"/>
      <c r="AA1324" s="536"/>
      <c r="AB1324" s="94"/>
      <c r="AC1324" s="94"/>
      <c r="AD1324" s="536"/>
      <c r="AE1324" s="536"/>
      <c r="AF1324" s="1148"/>
      <c r="AG1324" s="1148"/>
      <c r="AH1324" s="1148"/>
      <c r="AI1324" s="1148"/>
      <c r="AJ1324" s="1148"/>
      <c r="AK1324" s="1148"/>
    </row>
    <row r="1325" ht="15.75" customHeight="1">
      <c r="A1325" s="19"/>
      <c r="B1325" s="19"/>
      <c r="C1325" s="19"/>
      <c r="D1325" s="19"/>
      <c r="E1325" s="19"/>
      <c r="F1325" s="94">
        <v>7.0</v>
      </c>
      <c r="G1325" s="95" t="s">
        <v>3637</v>
      </c>
      <c r="H1325" s="95" t="s">
        <v>3639</v>
      </c>
      <c r="I1325" s="536"/>
      <c r="J1325" s="536"/>
      <c r="K1325" s="536"/>
      <c r="L1325" s="536"/>
      <c r="M1325" s="536"/>
      <c r="N1325" s="536"/>
      <c r="O1325" s="536"/>
      <c r="P1325" s="536"/>
      <c r="Q1325" s="536"/>
      <c r="R1325" s="536"/>
      <c r="S1325" s="536"/>
      <c r="T1325" s="536"/>
      <c r="U1325" s="536"/>
      <c r="V1325" s="536"/>
      <c r="W1325" s="536"/>
      <c r="X1325" s="536"/>
      <c r="Y1325" s="536"/>
      <c r="Z1325" s="536"/>
      <c r="AA1325" s="536"/>
      <c r="AB1325" s="94"/>
      <c r="AC1325" s="94"/>
      <c r="AD1325" s="536"/>
      <c r="AE1325" s="536"/>
      <c r="AF1325" s="1148"/>
      <c r="AG1325" s="1148"/>
      <c r="AH1325" s="1148"/>
      <c r="AI1325" s="1148"/>
      <c r="AJ1325" s="1148"/>
      <c r="AK1325" s="1148"/>
    </row>
    <row r="1326" ht="15.75" customHeight="1">
      <c r="A1326" s="255">
        <v>362.0</v>
      </c>
      <c r="B1326" s="255" t="s">
        <v>3136</v>
      </c>
      <c r="C1326" s="255" t="s">
        <v>44</v>
      </c>
      <c r="D1326" s="194" t="s">
        <v>3640</v>
      </c>
      <c r="E1326" s="194"/>
      <c r="F1326" s="94">
        <v>1.0</v>
      </c>
      <c r="G1326" s="95" t="s">
        <v>3627</v>
      </c>
      <c r="H1326" s="95"/>
      <c r="I1326" s="536"/>
      <c r="J1326" s="536"/>
      <c r="K1326" s="536"/>
      <c r="L1326" s="536"/>
      <c r="M1326" s="536"/>
      <c r="N1326" s="536"/>
      <c r="O1326" s="536"/>
      <c r="P1326" s="536"/>
      <c r="Q1326" s="536"/>
      <c r="R1326" s="536"/>
      <c r="S1326" s="536"/>
      <c r="T1326" s="536"/>
      <c r="U1326" s="536"/>
      <c r="V1326" s="536"/>
      <c r="W1326" s="536"/>
      <c r="X1326" s="536"/>
      <c r="Y1326" s="536"/>
      <c r="Z1326" s="536"/>
      <c r="AA1326" s="536"/>
      <c r="AB1326" s="94"/>
      <c r="AC1326" s="94" t="s">
        <v>3628</v>
      </c>
      <c r="AD1326" s="536"/>
      <c r="AE1326" s="536"/>
      <c r="AF1326" s="1148"/>
      <c r="AG1326" s="1148"/>
      <c r="AH1326" s="1148"/>
      <c r="AI1326" s="1148"/>
      <c r="AJ1326" s="1148"/>
      <c r="AK1326" s="1148"/>
    </row>
    <row r="1327" ht="15.75" customHeight="1">
      <c r="A1327" s="113"/>
      <c r="B1327" s="113"/>
      <c r="C1327" s="113"/>
      <c r="D1327" s="113"/>
      <c r="E1327" s="113"/>
      <c r="F1327" s="94">
        <v>2.0</v>
      </c>
      <c r="G1327" s="95" t="s">
        <v>3629</v>
      </c>
      <c r="H1327" s="95" t="s">
        <v>3630</v>
      </c>
      <c r="I1327" s="536"/>
      <c r="J1327" s="536"/>
      <c r="K1327" s="536"/>
      <c r="L1327" s="536"/>
      <c r="M1327" s="536"/>
      <c r="N1327" s="536"/>
      <c r="O1327" s="536"/>
      <c r="P1327" s="536"/>
      <c r="Q1327" s="536"/>
      <c r="R1327" s="536"/>
      <c r="S1327" s="536"/>
      <c r="T1327" s="536"/>
      <c r="U1327" s="536"/>
      <c r="V1327" s="536"/>
      <c r="W1327" s="536"/>
      <c r="X1327" s="536"/>
      <c r="Y1327" s="536"/>
      <c r="Z1327" s="536"/>
      <c r="AA1327" s="536"/>
      <c r="AB1327" s="94"/>
      <c r="AC1327" s="94"/>
      <c r="AD1327" s="536"/>
      <c r="AE1327" s="536"/>
      <c r="AF1327" s="1148"/>
      <c r="AG1327" s="1148"/>
      <c r="AH1327" s="1148"/>
      <c r="AI1327" s="1148"/>
      <c r="AJ1327" s="1148"/>
      <c r="AK1327" s="1148"/>
    </row>
    <row r="1328" ht="15.75" customHeight="1">
      <c r="A1328" s="113"/>
      <c r="B1328" s="113"/>
      <c r="C1328" s="113"/>
      <c r="D1328" s="113"/>
      <c r="E1328" s="113"/>
      <c r="F1328" s="94">
        <v>3.0</v>
      </c>
      <c r="G1328" s="95" t="s">
        <v>3631</v>
      </c>
      <c r="H1328" s="95"/>
      <c r="I1328" s="536"/>
      <c r="J1328" s="536"/>
      <c r="K1328" s="536"/>
      <c r="L1328" s="536"/>
      <c r="M1328" s="536"/>
      <c r="N1328" s="536"/>
      <c r="O1328" s="536"/>
      <c r="P1328" s="536"/>
      <c r="Q1328" s="536"/>
      <c r="R1328" s="536"/>
      <c r="S1328" s="536"/>
      <c r="T1328" s="536"/>
      <c r="U1328" s="536"/>
      <c r="V1328" s="536"/>
      <c r="W1328" s="536"/>
      <c r="X1328" s="536"/>
      <c r="Y1328" s="536"/>
      <c r="Z1328" s="536"/>
      <c r="AA1328" s="536"/>
      <c r="AB1328" s="94"/>
      <c r="AC1328" s="94"/>
      <c r="AD1328" s="536"/>
      <c r="AE1328" s="536"/>
      <c r="AF1328" s="1148"/>
      <c r="AG1328" s="1148"/>
      <c r="AH1328" s="1148"/>
      <c r="AI1328" s="1148"/>
      <c r="AJ1328" s="1148"/>
      <c r="AK1328" s="1148"/>
    </row>
    <row r="1329" ht="15.75" customHeight="1">
      <c r="A1329" s="113"/>
      <c r="B1329" s="113"/>
      <c r="C1329" s="113"/>
      <c r="D1329" s="113"/>
      <c r="E1329" s="113"/>
      <c r="F1329" s="94">
        <v>4.0</v>
      </c>
      <c r="G1329" s="95" t="s">
        <v>3632</v>
      </c>
      <c r="H1329" s="95" t="s">
        <v>3633</v>
      </c>
      <c r="I1329" s="536"/>
      <c r="J1329" s="536"/>
      <c r="K1329" s="536"/>
      <c r="L1329" s="536"/>
      <c r="M1329" s="536"/>
      <c r="N1329" s="536"/>
      <c r="O1329" s="536"/>
      <c r="P1329" s="536"/>
      <c r="Q1329" s="536"/>
      <c r="R1329" s="536"/>
      <c r="S1329" s="536"/>
      <c r="T1329" s="536"/>
      <c r="U1329" s="536"/>
      <c r="V1329" s="536"/>
      <c r="W1329" s="536"/>
      <c r="X1329" s="536"/>
      <c r="Y1329" s="536"/>
      <c r="Z1329" s="536"/>
      <c r="AA1329" s="536"/>
      <c r="AB1329" s="94"/>
      <c r="AC1329" s="94"/>
      <c r="AD1329" s="536"/>
      <c r="AE1329" s="536"/>
      <c r="AF1329" s="1148"/>
      <c r="AG1329" s="1148"/>
      <c r="AH1329" s="1148"/>
      <c r="AI1329" s="1148"/>
      <c r="AJ1329" s="1148"/>
      <c r="AK1329" s="1148"/>
    </row>
    <row r="1330" ht="15.75" customHeight="1">
      <c r="A1330" s="113"/>
      <c r="B1330" s="113"/>
      <c r="C1330" s="113"/>
      <c r="D1330" s="113"/>
      <c r="E1330" s="113"/>
      <c r="F1330" s="94">
        <v>5.0</v>
      </c>
      <c r="G1330" s="95" t="s">
        <v>3634</v>
      </c>
      <c r="H1330" s="95"/>
      <c r="I1330" s="536"/>
      <c r="J1330" s="536"/>
      <c r="K1330" s="536"/>
      <c r="L1330" s="536"/>
      <c r="M1330" s="536"/>
      <c r="N1330" s="536"/>
      <c r="O1330" s="536"/>
      <c r="P1330" s="536"/>
      <c r="Q1330" s="536"/>
      <c r="R1330" s="536"/>
      <c r="S1330" s="536"/>
      <c r="T1330" s="536"/>
      <c r="U1330" s="536"/>
      <c r="V1330" s="536"/>
      <c r="W1330" s="536"/>
      <c r="X1330" s="536"/>
      <c r="Y1330" s="536"/>
      <c r="Z1330" s="536"/>
      <c r="AA1330" s="536"/>
      <c r="AB1330" s="94"/>
      <c r="AC1330" s="94"/>
      <c r="AD1330" s="536"/>
      <c r="AE1330" s="536"/>
      <c r="AF1330" s="1148"/>
      <c r="AG1330" s="1148"/>
      <c r="AH1330" s="1148"/>
      <c r="AI1330" s="1148"/>
      <c r="AJ1330" s="1148"/>
      <c r="AK1330" s="1148"/>
    </row>
    <row r="1331" ht="15.75" customHeight="1">
      <c r="A1331" s="113"/>
      <c r="B1331" s="113"/>
      <c r="C1331" s="113"/>
      <c r="D1331" s="113"/>
      <c r="E1331" s="113"/>
      <c r="F1331" s="94">
        <v>6.0</v>
      </c>
      <c r="G1331" s="95" t="s">
        <v>3635</v>
      </c>
      <c r="H1331" s="95" t="s">
        <v>3641</v>
      </c>
      <c r="I1331" s="536"/>
      <c r="J1331" s="536"/>
      <c r="K1331" s="536"/>
      <c r="L1331" s="536"/>
      <c r="M1331" s="536"/>
      <c r="N1331" s="536"/>
      <c r="O1331" s="536"/>
      <c r="P1331" s="536"/>
      <c r="Q1331" s="536"/>
      <c r="R1331" s="536"/>
      <c r="S1331" s="536"/>
      <c r="T1331" s="536"/>
      <c r="U1331" s="536"/>
      <c r="V1331" s="536"/>
      <c r="W1331" s="536"/>
      <c r="X1331" s="536"/>
      <c r="Y1331" s="536"/>
      <c r="Z1331" s="536"/>
      <c r="AA1331" s="536"/>
      <c r="AB1331" s="94"/>
      <c r="AC1331" s="94"/>
      <c r="AD1331" s="536"/>
      <c r="AE1331" s="536"/>
      <c r="AF1331" s="1148"/>
      <c r="AG1331" s="1148"/>
      <c r="AH1331" s="1148"/>
      <c r="AI1331" s="1148"/>
      <c r="AJ1331" s="1148"/>
      <c r="AK1331" s="1148"/>
    </row>
    <row r="1332" ht="15.75" customHeight="1">
      <c r="A1332" s="19"/>
      <c r="B1332" s="19"/>
      <c r="C1332" s="19"/>
      <c r="D1332" s="19"/>
      <c r="E1332" s="19"/>
      <c r="F1332" s="94">
        <v>7.0</v>
      </c>
      <c r="G1332" s="95" t="s">
        <v>3637</v>
      </c>
      <c r="H1332" s="95" t="s">
        <v>3641</v>
      </c>
      <c r="I1332" s="536"/>
      <c r="J1332" s="536"/>
      <c r="K1332" s="536"/>
      <c r="L1332" s="536"/>
      <c r="M1332" s="536"/>
      <c r="N1332" s="536"/>
      <c r="O1332" s="536"/>
      <c r="P1332" s="536"/>
      <c r="Q1332" s="536"/>
      <c r="R1332" s="536"/>
      <c r="S1332" s="536"/>
      <c r="T1332" s="536"/>
      <c r="U1332" s="536"/>
      <c r="V1332" s="536"/>
      <c r="W1332" s="536"/>
      <c r="X1332" s="536"/>
      <c r="Y1332" s="536"/>
      <c r="Z1332" s="536"/>
      <c r="AA1332" s="536"/>
      <c r="AB1332" s="94"/>
      <c r="AC1332" s="94"/>
      <c r="AD1332" s="536"/>
      <c r="AE1332" s="536"/>
      <c r="AF1332" s="1148"/>
      <c r="AG1332" s="1148"/>
      <c r="AH1332" s="1148"/>
      <c r="AI1332" s="1148"/>
      <c r="AJ1332" s="1148"/>
      <c r="AK1332" s="1148"/>
    </row>
    <row r="1333" ht="15.75" customHeight="1">
      <c r="A1333" s="255">
        <v>363.0</v>
      </c>
      <c r="B1333" s="255" t="s">
        <v>3143</v>
      </c>
      <c r="C1333" s="255" t="s">
        <v>44</v>
      </c>
      <c r="D1333" s="194" t="s">
        <v>3642</v>
      </c>
      <c r="E1333" s="194"/>
      <c r="F1333" s="94">
        <v>1.0</v>
      </c>
      <c r="G1333" s="95" t="s">
        <v>3627</v>
      </c>
      <c r="H1333" s="95"/>
      <c r="I1333" s="536"/>
      <c r="J1333" s="536"/>
      <c r="K1333" s="536"/>
      <c r="L1333" s="536"/>
      <c r="M1333" s="536"/>
      <c r="N1333" s="536"/>
      <c r="O1333" s="536"/>
      <c r="P1333" s="536"/>
      <c r="Q1333" s="536"/>
      <c r="R1333" s="536"/>
      <c r="S1333" s="536"/>
      <c r="T1333" s="536"/>
      <c r="U1333" s="536"/>
      <c r="V1333" s="536"/>
      <c r="W1333" s="536"/>
      <c r="X1333" s="536"/>
      <c r="Y1333" s="536"/>
      <c r="Z1333" s="536"/>
      <c r="AA1333" s="536"/>
      <c r="AB1333" s="94"/>
      <c r="AC1333" s="94" t="s">
        <v>3628</v>
      </c>
      <c r="AD1333" s="536"/>
      <c r="AE1333" s="536"/>
      <c r="AF1333" s="1148"/>
      <c r="AG1333" s="1148"/>
      <c r="AH1333" s="1148"/>
      <c r="AI1333" s="1148"/>
      <c r="AJ1333" s="1148"/>
      <c r="AK1333" s="1148"/>
    </row>
    <row r="1334" ht="15.75" customHeight="1">
      <c r="A1334" s="113"/>
      <c r="B1334" s="113"/>
      <c r="C1334" s="113"/>
      <c r="D1334" s="113"/>
      <c r="E1334" s="113"/>
      <c r="F1334" s="94">
        <v>2.0</v>
      </c>
      <c r="G1334" s="95" t="s">
        <v>3629</v>
      </c>
      <c r="H1334" s="95" t="s">
        <v>3630</v>
      </c>
      <c r="I1334" s="536"/>
      <c r="J1334" s="536"/>
      <c r="K1334" s="536"/>
      <c r="L1334" s="536"/>
      <c r="M1334" s="536"/>
      <c r="N1334" s="536"/>
      <c r="O1334" s="536"/>
      <c r="P1334" s="536"/>
      <c r="Q1334" s="536"/>
      <c r="R1334" s="536"/>
      <c r="S1334" s="536"/>
      <c r="T1334" s="536"/>
      <c r="U1334" s="536"/>
      <c r="V1334" s="536"/>
      <c r="W1334" s="536"/>
      <c r="X1334" s="536"/>
      <c r="Y1334" s="536"/>
      <c r="Z1334" s="536"/>
      <c r="AA1334" s="536"/>
      <c r="AB1334" s="94"/>
      <c r="AC1334" s="94"/>
      <c r="AD1334" s="536"/>
      <c r="AE1334" s="536"/>
      <c r="AF1334" s="1148"/>
      <c r="AG1334" s="1148"/>
      <c r="AH1334" s="1148"/>
      <c r="AI1334" s="1148"/>
      <c r="AJ1334" s="1148"/>
      <c r="AK1334" s="1148"/>
    </row>
    <row r="1335" ht="15.75" customHeight="1">
      <c r="A1335" s="113"/>
      <c r="B1335" s="113"/>
      <c r="C1335" s="113"/>
      <c r="D1335" s="113"/>
      <c r="E1335" s="113"/>
      <c r="F1335" s="94">
        <v>3.0</v>
      </c>
      <c r="G1335" s="95" t="s">
        <v>3631</v>
      </c>
      <c r="H1335" s="95"/>
      <c r="I1335" s="536"/>
      <c r="J1335" s="536"/>
      <c r="K1335" s="536"/>
      <c r="L1335" s="536"/>
      <c r="M1335" s="536"/>
      <c r="N1335" s="536"/>
      <c r="O1335" s="536"/>
      <c r="P1335" s="536"/>
      <c r="Q1335" s="536"/>
      <c r="R1335" s="536"/>
      <c r="S1335" s="536"/>
      <c r="T1335" s="536"/>
      <c r="U1335" s="536"/>
      <c r="V1335" s="536"/>
      <c r="W1335" s="536"/>
      <c r="X1335" s="536"/>
      <c r="Y1335" s="536"/>
      <c r="Z1335" s="536"/>
      <c r="AA1335" s="536"/>
      <c r="AB1335" s="94"/>
      <c r="AC1335" s="94"/>
      <c r="AD1335" s="536"/>
      <c r="AE1335" s="536"/>
      <c r="AF1335" s="1148"/>
      <c r="AG1335" s="1148"/>
      <c r="AH1335" s="1148"/>
      <c r="AI1335" s="1148"/>
      <c r="AJ1335" s="1148"/>
      <c r="AK1335" s="1148"/>
    </row>
    <row r="1336" ht="15.75" customHeight="1">
      <c r="A1336" s="113"/>
      <c r="B1336" s="113"/>
      <c r="C1336" s="113"/>
      <c r="D1336" s="113"/>
      <c r="E1336" s="113"/>
      <c r="F1336" s="94">
        <v>4.0</v>
      </c>
      <c r="G1336" s="95" t="s">
        <v>3632</v>
      </c>
      <c r="H1336" s="95" t="s">
        <v>3633</v>
      </c>
      <c r="I1336" s="536"/>
      <c r="J1336" s="536"/>
      <c r="K1336" s="536"/>
      <c r="L1336" s="536"/>
      <c r="M1336" s="536"/>
      <c r="N1336" s="536"/>
      <c r="O1336" s="536"/>
      <c r="P1336" s="536"/>
      <c r="Q1336" s="536"/>
      <c r="R1336" s="536"/>
      <c r="S1336" s="536"/>
      <c r="T1336" s="536"/>
      <c r="U1336" s="536"/>
      <c r="V1336" s="536"/>
      <c r="W1336" s="536"/>
      <c r="X1336" s="536"/>
      <c r="Y1336" s="536"/>
      <c r="Z1336" s="536"/>
      <c r="AA1336" s="536"/>
      <c r="AB1336" s="94"/>
      <c r="AC1336" s="94"/>
      <c r="AD1336" s="536"/>
      <c r="AE1336" s="536"/>
      <c r="AF1336" s="1148"/>
      <c r="AG1336" s="1148"/>
      <c r="AH1336" s="1148"/>
      <c r="AI1336" s="1148"/>
      <c r="AJ1336" s="1148"/>
      <c r="AK1336" s="1148"/>
    </row>
    <row r="1337" ht="15.75" customHeight="1">
      <c r="A1337" s="113"/>
      <c r="B1337" s="113"/>
      <c r="C1337" s="113"/>
      <c r="D1337" s="113"/>
      <c r="E1337" s="113"/>
      <c r="F1337" s="94">
        <v>5.0</v>
      </c>
      <c r="G1337" s="95" t="s">
        <v>3634</v>
      </c>
      <c r="H1337" s="95"/>
      <c r="I1337" s="536"/>
      <c r="J1337" s="536"/>
      <c r="K1337" s="536"/>
      <c r="L1337" s="536"/>
      <c r="M1337" s="536"/>
      <c r="N1337" s="536"/>
      <c r="O1337" s="536"/>
      <c r="P1337" s="536"/>
      <c r="Q1337" s="536"/>
      <c r="R1337" s="536"/>
      <c r="S1337" s="536"/>
      <c r="T1337" s="536"/>
      <c r="U1337" s="536"/>
      <c r="V1337" s="536"/>
      <c r="W1337" s="536"/>
      <c r="X1337" s="536"/>
      <c r="Y1337" s="536"/>
      <c r="Z1337" s="536"/>
      <c r="AA1337" s="536"/>
      <c r="AB1337" s="94"/>
      <c r="AC1337" s="94"/>
      <c r="AD1337" s="536"/>
      <c r="AE1337" s="536"/>
      <c r="AF1337" s="1148"/>
      <c r="AG1337" s="1148"/>
      <c r="AH1337" s="1148"/>
      <c r="AI1337" s="1148"/>
      <c r="AJ1337" s="1148"/>
      <c r="AK1337" s="1148"/>
    </row>
    <row r="1338" ht="15.75" customHeight="1">
      <c r="A1338" s="113"/>
      <c r="B1338" s="113"/>
      <c r="C1338" s="113"/>
      <c r="D1338" s="113"/>
      <c r="E1338" s="113"/>
      <c r="F1338" s="94">
        <v>6.0</v>
      </c>
      <c r="G1338" s="95" t="s">
        <v>3635</v>
      </c>
      <c r="H1338" s="95" t="s">
        <v>3643</v>
      </c>
      <c r="I1338" s="536"/>
      <c r="J1338" s="536"/>
      <c r="K1338" s="536"/>
      <c r="L1338" s="536"/>
      <c r="M1338" s="536"/>
      <c r="N1338" s="536"/>
      <c r="O1338" s="536"/>
      <c r="P1338" s="536"/>
      <c r="Q1338" s="536"/>
      <c r="R1338" s="536"/>
      <c r="S1338" s="536"/>
      <c r="T1338" s="536"/>
      <c r="U1338" s="536"/>
      <c r="V1338" s="536"/>
      <c r="W1338" s="536"/>
      <c r="X1338" s="536"/>
      <c r="Y1338" s="536"/>
      <c r="Z1338" s="536"/>
      <c r="AA1338" s="536"/>
      <c r="AB1338" s="94"/>
      <c r="AC1338" s="94"/>
      <c r="AD1338" s="536"/>
      <c r="AE1338" s="536"/>
      <c r="AF1338" s="1148"/>
      <c r="AG1338" s="1148"/>
      <c r="AH1338" s="1148"/>
      <c r="AI1338" s="1148"/>
      <c r="AJ1338" s="1148"/>
      <c r="AK1338" s="1148"/>
    </row>
    <row r="1339" ht="15.75" customHeight="1">
      <c r="A1339" s="19"/>
      <c r="B1339" s="19"/>
      <c r="C1339" s="19"/>
      <c r="D1339" s="19"/>
      <c r="E1339" s="19"/>
      <c r="F1339" s="94">
        <v>7.0</v>
      </c>
      <c r="G1339" s="95" t="s">
        <v>3637</v>
      </c>
      <c r="H1339" s="95" t="s">
        <v>3643</v>
      </c>
      <c r="I1339" s="536"/>
      <c r="J1339" s="536"/>
      <c r="K1339" s="536"/>
      <c r="L1339" s="536"/>
      <c r="M1339" s="536"/>
      <c r="N1339" s="536"/>
      <c r="O1339" s="536"/>
      <c r="P1339" s="536"/>
      <c r="Q1339" s="536"/>
      <c r="R1339" s="536"/>
      <c r="S1339" s="536"/>
      <c r="T1339" s="536"/>
      <c r="U1339" s="536"/>
      <c r="V1339" s="536"/>
      <c r="W1339" s="536"/>
      <c r="X1339" s="536"/>
      <c r="Y1339" s="536"/>
      <c r="Z1339" s="536"/>
      <c r="AA1339" s="536"/>
      <c r="AB1339" s="94"/>
      <c r="AC1339" s="94"/>
      <c r="AD1339" s="536"/>
      <c r="AE1339" s="536"/>
      <c r="AF1339" s="1148"/>
      <c r="AG1339" s="1148"/>
      <c r="AH1339" s="1148"/>
      <c r="AI1339" s="1148"/>
      <c r="AJ1339" s="1148"/>
      <c r="AK1339" s="1148"/>
    </row>
    <row r="1340" ht="15.75" customHeight="1">
      <c r="A1340" s="255">
        <v>364.0</v>
      </c>
      <c r="B1340" s="255" t="s">
        <v>3150</v>
      </c>
      <c r="C1340" s="255" t="s">
        <v>44</v>
      </c>
      <c r="D1340" s="194" t="s">
        <v>3644</v>
      </c>
      <c r="E1340" s="194"/>
      <c r="F1340" s="94">
        <v>1.0</v>
      </c>
      <c r="G1340" s="95" t="s">
        <v>3627</v>
      </c>
      <c r="H1340" s="95"/>
      <c r="I1340" s="536"/>
      <c r="J1340" s="536"/>
      <c r="K1340" s="536"/>
      <c r="L1340" s="536"/>
      <c r="M1340" s="536"/>
      <c r="N1340" s="536"/>
      <c r="O1340" s="536"/>
      <c r="P1340" s="536"/>
      <c r="Q1340" s="536"/>
      <c r="R1340" s="536"/>
      <c r="S1340" s="536"/>
      <c r="T1340" s="536"/>
      <c r="U1340" s="536"/>
      <c r="V1340" s="536"/>
      <c r="W1340" s="536"/>
      <c r="X1340" s="536"/>
      <c r="Y1340" s="536"/>
      <c r="Z1340" s="536"/>
      <c r="AA1340" s="536"/>
      <c r="AB1340" s="94"/>
      <c r="AC1340" s="94" t="s">
        <v>3628</v>
      </c>
      <c r="AD1340" s="536"/>
      <c r="AE1340" s="536"/>
      <c r="AF1340" s="1148"/>
      <c r="AG1340" s="1148"/>
      <c r="AH1340" s="1148"/>
      <c r="AI1340" s="1148"/>
      <c r="AJ1340" s="1148"/>
      <c r="AK1340" s="1148"/>
    </row>
    <row r="1341" ht="15.75" customHeight="1">
      <c r="A1341" s="113"/>
      <c r="B1341" s="113"/>
      <c r="C1341" s="113"/>
      <c r="D1341" s="113"/>
      <c r="E1341" s="113"/>
      <c r="F1341" s="94">
        <v>2.0</v>
      </c>
      <c r="G1341" s="95" t="s">
        <v>3629</v>
      </c>
      <c r="H1341" s="95" t="s">
        <v>3630</v>
      </c>
      <c r="I1341" s="536"/>
      <c r="J1341" s="536"/>
      <c r="K1341" s="536"/>
      <c r="L1341" s="536"/>
      <c r="M1341" s="536"/>
      <c r="N1341" s="536"/>
      <c r="O1341" s="536"/>
      <c r="P1341" s="536"/>
      <c r="Q1341" s="536"/>
      <c r="R1341" s="536"/>
      <c r="S1341" s="536"/>
      <c r="T1341" s="536"/>
      <c r="U1341" s="536"/>
      <c r="V1341" s="536"/>
      <c r="W1341" s="536"/>
      <c r="X1341" s="536"/>
      <c r="Y1341" s="536"/>
      <c r="Z1341" s="536"/>
      <c r="AA1341" s="536"/>
      <c r="AB1341" s="94"/>
      <c r="AC1341" s="94"/>
      <c r="AD1341" s="536"/>
      <c r="AE1341" s="536"/>
      <c r="AF1341" s="1148"/>
      <c r="AG1341" s="1148"/>
      <c r="AH1341" s="1148"/>
      <c r="AI1341" s="1148"/>
      <c r="AJ1341" s="1148"/>
      <c r="AK1341" s="1148"/>
    </row>
    <row r="1342" ht="15.75" customHeight="1">
      <c r="A1342" s="113"/>
      <c r="B1342" s="113"/>
      <c r="C1342" s="113"/>
      <c r="D1342" s="113"/>
      <c r="E1342" s="113"/>
      <c r="F1342" s="94">
        <v>3.0</v>
      </c>
      <c r="G1342" s="95" t="s">
        <v>3631</v>
      </c>
      <c r="H1342" s="95"/>
      <c r="I1342" s="536"/>
      <c r="J1342" s="536"/>
      <c r="K1342" s="536"/>
      <c r="L1342" s="536"/>
      <c r="M1342" s="536"/>
      <c r="N1342" s="536"/>
      <c r="O1342" s="536"/>
      <c r="P1342" s="536"/>
      <c r="Q1342" s="536"/>
      <c r="R1342" s="536"/>
      <c r="S1342" s="536"/>
      <c r="T1342" s="536"/>
      <c r="U1342" s="536"/>
      <c r="V1342" s="536"/>
      <c r="W1342" s="536"/>
      <c r="X1342" s="536"/>
      <c r="Y1342" s="536"/>
      <c r="Z1342" s="536"/>
      <c r="AA1342" s="536"/>
      <c r="AB1342" s="94"/>
      <c r="AC1342" s="94"/>
      <c r="AD1342" s="536"/>
      <c r="AE1342" s="536"/>
      <c r="AF1342" s="1148"/>
      <c r="AG1342" s="1148"/>
      <c r="AH1342" s="1148"/>
      <c r="AI1342" s="1148"/>
      <c r="AJ1342" s="1148"/>
      <c r="AK1342" s="1148"/>
    </row>
    <row r="1343" ht="15.75" customHeight="1">
      <c r="A1343" s="113"/>
      <c r="B1343" s="113"/>
      <c r="C1343" s="113"/>
      <c r="D1343" s="113"/>
      <c r="E1343" s="113"/>
      <c r="F1343" s="94">
        <v>4.0</v>
      </c>
      <c r="G1343" s="95" t="s">
        <v>3632</v>
      </c>
      <c r="H1343" s="95" t="s">
        <v>3633</v>
      </c>
      <c r="I1343" s="536"/>
      <c r="J1343" s="536"/>
      <c r="K1343" s="536"/>
      <c r="L1343" s="536"/>
      <c r="M1343" s="536"/>
      <c r="N1343" s="536"/>
      <c r="O1343" s="536"/>
      <c r="P1343" s="536"/>
      <c r="Q1343" s="536"/>
      <c r="R1343" s="536"/>
      <c r="S1343" s="536"/>
      <c r="T1343" s="536"/>
      <c r="U1343" s="536"/>
      <c r="V1343" s="536"/>
      <c r="W1343" s="536"/>
      <c r="X1343" s="536"/>
      <c r="Y1343" s="536"/>
      <c r="Z1343" s="536"/>
      <c r="AA1343" s="536"/>
      <c r="AB1343" s="94"/>
      <c r="AC1343" s="94"/>
      <c r="AD1343" s="536"/>
      <c r="AE1343" s="536"/>
      <c r="AF1343" s="1148"/>
      <c r="AG1343" s="1148"/>
      <c r="AH1343" s="1148"/>
      <c r="AI1343" s="1148"/>
      <c r="AJ1343" s="1148"/>
      <c r="AK1343" s="1148"/>
    </row>
    <row r="1344" ht="15.75" customHeight="1">
      <c r="A1344" s="113"/>
      <c r="B1344" s="113"/>
      <c r="C1344" s="113"/>
      <c r="D1344" s="113"/>
      <c r="E1344" s="113"/>
      <c r="F1344" s="94">
        <v>5.0</v>
      </c>
      <c r="G1344" s="95" t="s">
        <v>3634</v>
      </c>
      <c r="H1344" s="95"/>
      <c r="I1344" s="536"/>
      <c r="J1344" s="536"/>
      <c r="K1344" s="536"/>
      <c r="L1344" s="536"/>
      <c r="M1344" s="536"/>
      <c r="N1344" s="536"/>
      <c r="O1344" s="536"/>
      <c r="P1344" s="536"/>
      <c r="Q1344" s="536"/>
      <c r="R1344" s="536"/>
      <c r="S1344" s="536"/>
      <c r="T1344" s="536"/>
      <c r="U1344" s="536"/>
      <c r="V1344" s="536"/>
      <c r="W1344" s="536"/>
      <c r="X1344" s="536"/>
      <c r="Y1344" s="536"/>
      <c r="Z1344" s="536"/>
      <c r="AA1344" s="536"/>
      <c r="AB1344" s="94"/>
      <c r="AC1344" s="94"/>
      <c r="AD1344" s="536"/>
      <c r="AE1344" s="536"/>
      <c r="AF1344" s="1148"/>
      <c r="AG1344" s="1148"/>
      <c r="AH1344" s="1148"/>
      <c r="AI1344" s="1148"/>
      <c r="AJ1344" s="1148"/>
      <c r="AK1344" s="1148"/>
    </row>
    <row r="1345" ht="15.75" customHeight="1">
      <c r="A1345" s="113"/>
      <c r="B1345" s="113"/>
      <c r="C1345" s="113"/>
      <c r="D1345" s="113"/>
      <c r="E1345" s="113"/>
      <c r="F1345" s="94">
        <v>6.0</v>
      </c>
      <c r="G1345" s="95" t="s">
        <v>3635</v>
      </c>
      <c r="H1345" s="95" t="s">
        <v>3645</v>
      </c>
      <c r="I1345" s="536"/>
      <c r="J1345" s="536"/>
      <c r="K1345" s="536"/>
      <c r="L1345" s="536"/>
      <c r="M1345" s="536"/>
      <c r="N1345" s="536"/>
      <c r="O1345" s="536"/>
      <c r="P1345" s="536"/>
      <c r="Q1345" s="536"/>
      <c r="R1345" s="536"/>
      <c r="S1345" s="536"/>
      <c r="T1345" s="536"/>
      <c r="U1345" s="536"/>
      <c r="V1345" s="536"/>
      <c r="W1345" s="536"/>
      <c r="X1345" s="536"/>
      <c r="Y1345" s="536"/>
      <c r="Z1345" s="536"/>
      <c r="AA1345" s="536"/>
      <c r="AB1345" s="94"/>
      <c r="AC1345" s="94"/>
      <c r="AD1345" s="536"/>
      <c r="AE1345" s="536"/>
      <c r="AF1345" s="1148"/>
      <c r="AG1345" s="1148"/>
      <c r="AH1345" s="1148"/>
      <c r="AI1345" s="1148"/>
      <c r="AJ1345" s="1148"/>
      <c r="AK1345" s="1148"/>
    </row>
    <row r="1346" ht="15.75" customHeight="1">
      <c r="A1346" s="19"/>
      <c r="B1346" s="19"/>
      <c r="C1346" s="19"/>
      <c r="D1346" s="19"/>
      <c r="E1346" s="19"/>
      <c r="F1346" s="94">
        <v>7.0</v>
      </c>
      <c r="G1346" s="95" t="s">
        <v>3637</v>
      </c>
      <c r="H1346" s="95" t="s">
        <v>3645</v>
      </c>
      <c r="I1346" s="536"/>
      <c r="J1346" s="536"/>
      <c r="K1346" s="536"/>
      <c r="L1346" s="536"/>
      <c r="M1346" s="536"/>
      <c r="N1346" s="536"/>
      <c r="O1346" s="536"/>
      <c r="P1346" s="536"/>
      <c r="Q1346" s="536"/>
      <c r="R1346" s="536"/>
      <c r="S1346" s="536"/>
      <c r="T1346" s="536"/>
      <c r="U1346" s="536"/>
      <c r="V1346" s="536"/>
      <c r="W1346" s="536"/>
      <c r="X1346" s="536"/>
      <c r="Y1346" s="536"/>
      <c r="Z1346" s="536"/>
      <c r="AA1346" s="536"/>
      <c r="AB1346" s="94"/>
      <c r="AC1346" s="94"/>
      <c r="AD1346" s="536"/>
      <c r="AE1346" s="536"/>
      <c r="AF1346" s="1148"/>
      <c r="AG1346" s="1148"/>
      <c r="AH1346" s="1148"/>
      <c r="AI1346" s="1148"/>
      <c r="AJ1346" s="1148"/>
      <c r="AK1346" s="1148"/>
    </row>
    <row r="1347" ht="15.75" customHeight="1">
      <c r="A1347" s="1298">
        <v>365.0</v>
      </c>
      <c r="B1347" s="1299" t="s">
        <v>91</v>
      </c>
      <c r="C1347" s="1299" t="s">
        <v>3646</v>
      </c>
      <c r="D1347" s="1299" t="s">
        <v>3647</v>
      </c>
      <c r="E1347" s="1300"/>
      <c r="F1347" s="1301">
        <v>1.0</v>
      </c>
      <c r="G1347" s="1299" t="s">
        <v>3647</v>
      </c>
      <c r="H1347" s="1300"/>
      <c r="I1347" s="1300"/>
      <c r="J1347" s="1300"/>
      <c r="K1347" s="1212"/>
      <c r="L1347" s="1212"/>
      <c r="M1347" s="1212"/>
      <c r="N1347" s="1212"/>
      <c r="O1347" s="1212"/>
      <c r="P1347" s="1212"/>
      <c r="Q1347" s="1212"/>
      <c r="R1347" s="1212"/>
      <c r="S1347" s="1212"/>
      <c r="T1347" s="1212"/>
      <c r="U1347" s="1212"/>
      <c r="V1347" s="1212"/>
      <c r="W1347" s="1212"/>
      <c r="X1347" s="1212"/>
      <c r="Y1347" s="1212"/>
      <c r="Z1347" s="1212"/>
      <c r="AA1347" s="1212"/>
      <c r="AB1347" s="1302" t="s">
        <v>2391</v>
      </c>
      <c r="AC1347" s="1210" t="s">
        <v>3648</v>
      </c>
      <c r="AD1347" s="1212"/>
      <c r="AE1347" s="1212"/>
      <c r="AF1347" s="1148"/>
      <c r="AG1347" s="1148"/>
      <c r="AH1347" s="1148"/>
      <c r="AI1347" s="1148"/>
      <c r="AJ1347" s="1148"/>
      <c r="AK1347" s="1148"/>
    </row>
    <row r="1348" ht="15.75" customHeight="1">
      <c r="A1348" s="1305">
        <v>366.0</v>
      </c>
      <c r="B1348" s="1306" t="s">
        <v>91</v>
      </c>
      <c r="C1348" s="1306" t="s">
        <v>3649</v>
      </c>
      <c r="D1348" s="1306" t="s">
        <v>3650</v>
      </c>
      <c r="E1348" s="1307"/>
      <c r="F1348" s="1308">
        <v>1.0</v>
      </c>
      <c r="G1348" s="1306" t="s">
        <v>3650</v>
      </c>
      <c r="H1348" s="1307"/>
      <c r="I1348" s="1307"/>
      <c r="J1348" s="1307"/>
      <c r="K1348" s="1216"/>
      <c r="L1348" s="1216"/>
      <c r="M1348" s="1216"/>
      <c r="N1348" s="1216"/>
      <c r="O1348" s="1216"/>
      <c r="P1348" s="1216"/>
      <c r="Q1348" s="1216"/>
      <c r="R1348" s="1216"/>
      <c r="S1348" s="1216"/>
      <c r="T1348" s="1216"/>
      <c r="U1348" s="1216"/>
      <c r="V1348" s="1216"/>
      <c r="W1348" s="1216"/>
      <c r="X1348" s="1216"/>
      <c r="Y1348" s="1216"/>
      <c r="Z1348" s="1216"/>
      <c r="AA1348" s="1216"/>
      <c r="AB1348" s="1309" t="s">
        <v>2391</v>
      </c>
      <c r="AC1348" s="1217" t="s">
        <v>3648</v>
      </c>
      <c r="AD1348" s="1216"/>
      <c r="AE1348" s="1216"/>
      <c r="AF1348" s="1148"/>
      <c r="AG1348" s="1148"/>
      <c r="AH1348" s="1148"/>
      <c r="AI1348" s="1148"/>
      <c r="AJ1348" s="1148"/>
      <c r="AK1348" s="1148"/>
    </row>
    <row r="1349" ht="15.75" customHeight="1">
      <c r="A1349" s="1305">
        <v>367.0</v>
      </c>
      <c r="B1349" s="1306" t="s">
        <v>91</v>
      </c>
      <c r="C1349" s="1306" t="s">
        <v>3651</v>
      </c>
      <c r="D1349" s="1306" t="s">
        <v>3652</v>
      </c>
      <c r="E1349" s="1307"/>
      <c r="F1349" s="1308">
        <v>1.0</v>
      </c>
      <c r="G1349" s="1306" t="s">
        <v>3652</v>
      </c>
      <c r="H1349" s="1307"/>
      <c r="I1349" s="1307"/>
      <c r="J1349" s="1307"/>
      <c r="K1349" s="1216"/>
      <c r="L1349" s="1216"/>
      <c r="M1349" s="1216"/>
      <c r="N1349" s="1216"/>
      <c r="O1349" s="1216"/>
      <c r="P1349" s="1216"/>
      <c r="Q1349" s="1216"/>
      <c r="R1349" s="1216"/>
      <c r="S1349" s="1216"/>
      <c r="T1349" s="1216"/>
      <c r="U1349" s="1216"/>
      <c r="V1349" s="1216"/>
      <c r="W1349" s="1216"/>
      <c r="X1349" s="1216"/>
      <c r="Y1349" s="1216"/>
      <c r="Z1349" s="1216"/>
      <c r="AA1349" s="1216"/>
      <c r="AB1349" s="1309" t="s">
        <v>2391</v>
      </c>
      <c r="AC1349" s="1217" t="s">
        <v>3648</v>
      </c>
      <c r="AD1349" s="1216"/>
      <c r="AE1349" s="1216"/>
      <c r="AF1349" s="1148"/>
      <c r="AG1349" s="1148"/>
      <c r="AH1349" s="1148"/>
      <c r="AI1349" s="1148"/>
      <c r="AJ1349" s="1148"/>
      <c r="AK1349" s="1148"/>
    </row>
    <row r="1350" ht="15.75" customHeight="1">
      <c r="A1350" s="1305">
        <v>368.0</v>
      </c>
      <c r="B1350" s="1306" t="s">
        <v>91</v>
      </c>
      <c r="C1350" s="1306" t="s">
        <v>3653</v>
      </c>
      <c r="D1350" s="1306" t="s">
        <v>3654</v>
      </c>
      <c r="E1350" s="1307"/>
      <c r="F1350" s="1308">
        <v>1.0</v>
      </c>
      <c r="G1350" s="1306" t="s">
        <v>3654</v>
      </c>
      <c r="H1350" s="1307"/>
      <c r="I1350" s="1307"/>
      <c r="J1350" s="1307"/>
      <c r="K1350" s="1216"/>
      <c r="L1350" s="1216"/>
      <c r="M1350" s="1216"/>
      <c r="N1350" s="1216"/>
      <c r="O1350" s="1216"/>
      <c r="P1350" s="1216"/>
      <c r="Q1350" s="1216"/>
      <c r="R1350" s="1216"/>
      <c r="S1350" s="1216"/>
      <c r="T1350" s="1216"/>
      <c r="U1350" s="1216"/>
      <c r="V1350" s="1216"/>
      <c r="W1350" s="1216"/>
      <c r="X1350" s="1216"/>
      <c r="Y1350" s="1216"/>
      <c r="Z1350" s="1216"/>
      <c r="AA1350" s="1216"/>
      <c r="AB1350" s="1309" t="s">
        <v>2391</v>
      </c>
      <c r="AC1350" s="1214" t="s">
        <v>3648</v>
      </c>
      <c r="AD1350" s="1216"/>
      <c r="AE1350" s="1216"/>
      <c r="AF1350" s="1148"/>
      <c r="AG1350" s="1148"/>
      <c r="AH1350" s="1148"/>
      <c r="AI1350" s="1148"/>
      <c r="AJ1350" s="1148"/>
      <c r="AK1350" s="1148"/>
    </row>
    <row r="1351" ht="15.75" customHeight="1">
      <c r="A1351" s="589" t="s">
        <v>3655</v>
      </c>
      <c r="B1351" s="14"/>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c r="AE1351" s="15"/>
      <c r="AF1351" s="1166"/>
      <c r="AG1351" s="1166"/>
      <c r="AH1351" s="1166"/>
      <c r="AI1351" s="1166"/>
      <c r="AJ1351" s="1166"/>
      <c r="AK1351" s="1166"/>
    </row>
    <row r="1352" ht="15.75" customHeight="1">
      <c r="A1352" s="971">
        <v>369.0</v>
      </c>
      <c r="B1352" s="1044" t="s">
        <v>44</v>
      </c>
      <c r="C1352" s="1044" t="s">
        <v>55</v>
      </c>
      <c r="D1352" s="1045" t="s">
        <v>3656</v>
      </c>
      <c r="E1352" s="1045" t="s">
        <v>884</v>
      </c>
      <c r="F1352" s="1004">
        <v>1.0</v>
      </c>
      <c r="G1352" s="1003" t="s">
        <v>3657</v>
      </c>
      <c r="H1352" s="1003" t="s">
        <v>3658</v>
      </c>
      <c r="I1352" s="594" t="s">
        <v>3</v>
      </c>
      <c r="J1352" s="594" t="s">
        <v>3</v>
      </c>
      <c r="K1352" s="594" t="s">
        <v>3</v>
      </c>
      <c r="L1352" s="594" t="s">
        <v>3</v>
      </c>
      <c r="M1352" s="594" t="s">
        <v>3</v>
      </c>
      <c r="N1352" s="594" t="s">
        <v>3</v>
      </c>
      <c r="O1352" s="594" t="s">
        <v>3</v>
      </c>
      <c r="P1352" s="594" t="s">
        <v>3</v>
      </c>
      <c r="Q1352" s="594" t="s">
        <v>3</v>
      </c>
      <c r="R1352" s="594" t="s">
        <v>3</v>
      </c>
      <c r="S1352" s="594" t="s">
        <v>3</v>
      </c>
      <c r="T1352" s="594" t="s">
        <v>3</v>
      </c>
      <c r="U1352" s="594"/>
      <c r="V1352" s="594" t="s">
        <v>3923</v>
      </c>
      <c r="W1352" s="594"/>
      <c r="X1352" s="594"/>
      <c r="Y1352" s="594"/>
      <c r="Z1352" s="594"/>
      <c r="AA1352" s="594"/>
      <c r="AB1352" s="625"/>
      <c r="AC1352" s="625"/>
      <c r="AD1352" s="625"/>
      <c r="AE1352" s="625"/>
      <c r="AF1352" s="625"/>
      <c r="AG1352" s="625"/>
      <c r="AH1352" s="625"/>
      <c r="AI1352" s="625"/>
      <c r="AJ1352" s="625"/>
      <c r="AK1352" s="625"/>
    </row>
    <row r="1353" ht="15.75" customHeight="1">
      <c r="A1353" s="113"/>
      <c r="B1353" s="114"/>
      <c r="C1353" s="114"/>
      <c r="D1353" s="114"/>
      <c r="E1353" s="114"/>
      <c r="F1353" s="956">
        <v>2.0</v>
      </c>
      <c r="G1353" s="1033" t="s">
        <v>3659</v>
      </c>
      <c r="H1353" s="1033" t="s">
        <v>3658</v>
      </c>
      <c r="I1353" s="594" t="s">
        <v>3</v>
      </c>
      <c r="J1353" s="594" t="s">
        <v>3</v>
      </c>
      <c r="K1353" s="594" t="s">
        <v>3</v>
      </c>
      <c r="L1353" s="594" t="s">
        <v>3</v>
      </c>
      <c r="M1353" s="594" t="s">
        <v>3</v>
      </c>
      <c r="N1353" s="594" t="s">
        <v>3</v>
      </c>
      <c r="O1353" s="594" t="s">
        <v>3</v>
      </c>
      <c r="P1353" s="594" t="s">
        <v>3</v>
      </c>
      <c r="Q1353" s="594" t="s">
        <v>3</v>
      </c>
      <c r="R1353" s="594" t="s">
        <v>3</v>
      </c>
      <c r="S1353" s="594" t="s">
        <v>3</v>
      </c>
      <c r="T1353" s="594" t="s">
        <v>3</v>
      </c>
      <c r="U1353" s="599"/>
      <c r="V1353" s="599" t="s">
        <v>3923</v>
      </c>
      <c r="W1353" s="599"/>
      <c r="X1353" s="599"/>
      <c r="Y1353" s="599"/>
      <c r="Z1353" s="599"/>
      <c r="AA1353" s="599"/>
      <c r="AB1353" s="625"/>
      <c r="AC1353" s="625"/>
      <c r="AD1353" s="625"/>
      <c r="AE1353" s="625"/>
      <c r="AF1353" s="625"/>
      <c r="AG1353" s="625"/>
      <c r="AH1353" s="625"/>
      <c r="AI1353" s="625"/>
      <c r="AJ1353" s="625"/>
      <c r="AK1353" s="625"/>
    </row>
    <row r="1354" ht="15.75" customHeight="1">
      <c r="A1354" s="113"/>
      <c r="B1354" s="114"/>
      <c r="C1354" s="114"/>
      <c r="D1354" s="114"/>
      <c r="E1354" s="114"/>
      <c r="F1354" s="956">
        <v>3.0</v>
      </c>
      <c r="G1354" s="1033" t="s">
        <v>3660</v>
      </c>
      <c r="H1354" s="1033" t="s">
        <v>3658</v>
      </c>
      <c r="I1354" s="594" t="s">
        <v>3</v>
      </c>
      <c r="J1354" s="594" t="s">
        <v>3</v>
      </c>
      <c r="K1354" s="594" t="s">
        <v>3</v>
      </c>
      <c r="L1354" s="594" t="s">
        <v>3</v>
      </c>
      <c r="M1354" s="594" t="s">
        <v>3</v>
      </c>
      <c r="N1354" s="594" t="s">
        <v>3</v>
      </c>
      <c r="O1354" s="594" t="s">
        <v>3</v>
      </c>
      <c r="P1354" s="594" t="s">
        <v>3</v>
      </c>
      <c r="Q1354" s="594" t="s">
        <v>3</v>
      </c>
      <c r="R1354" s="594" t="s">
        <v>3</v>
      </c>
      <c r="S1354" s="594" t="s">
        <v>3</v>
      </c>
      <c r="T1354" s="594" t="s">
        <v>3</v>
      </c>
      <c r="U1354" s="599"/>
      <c r="V1354" s="599" t="s">
        <v>3923</v>
      </c>
      <c r="W1354" s="599"/>
      <c r="X1354" s="599"/>
      <c r="Y1354" s="599"/>
      <c r="Z1354" s="599"/>
      <c r="AA1354" s="599"/>
      <c r="AB1354" s="625"/>
      <c r="AC1354" s="625"/>
      <c r="AD1354" s="625"/>
      <c r="AE1354" s="625"/>
      <c r="AF1354" s="625"/>
      <c r="AG1354" s="625"/>
      <c r="AH1354" s="625"/>
      <c r="AI1354" s="625"/>
      <c r="AJ1354" s="625"/>
      <c r="AK1354" s="625"/>
    </row>
    <row r="1355" ht="15.75" customHeight="1">
      <c r="A1355" s="113"/>
      <c r="B1355" s="114"/>
      <c r="C1355" s="114"/>
      <c r="D1355" s="114"/>
      <c r="E1355" s="114"/>
      <c r="F1355" s="956">
        <v>4.0</v>
      </c>
      <c r="G1355" s="1033" t="s">
        <v>3661</v>
      </c>
      <c r="H1355" s="1033" t="s">
        <v>3658</v>
      </c>
      <c r="I1355" s="594" t="s">
        <v>3</v>
      </c>
      <c r="J1355" s="594" t="s">
        <v>3</v>
      </c>
      <c r="K1355" s="594" t="s">
        <v>3</v>
      </c>
      <c r="L1355" s="594" t="s">
        <v>3</v>
      </c>
      <c r="M1355" s="594" t="s">
        <v>3</v>
      </c>
      <c r="N1355" s="594" t="s">
        <v>3</v>
      </c>
      <c r="O1355" s="594" t="s">
        <v>3</v>
      </c>
      <c r="P1355" s="594" t="s">
        <v>3</v>
      </c>
      <c r="Q1355" s="594" t="s">
        <v>3</v>
      </c>
      <c r="R1355" s="594" t="s">
        <v>3</v>
      </c>
      <c r="S1355" s="594" t="s">
        <v>3</v>
      </c>
      <c r="T1355" s="594" t="s">
        <v>3</v>
      </c>
      <c r="U1355" s="599"/>
      <c r="V1355" s="599" t="s">
        <v>3923</v>
      </c>
      <c r="W1355" s="599"/>
      <c r="X1355" s="599"/>
      <c r="Y1355" s="599"/>
      <c r="Z1355" s="599"/>
      <c r="AA1355" s="599"/>
      <c r="AB1355" s="625"/>
      <c r="AC1355" s="625"/>
      <c r="AD1355" s="625"/>
      <c r="AE1355" s="625"/>
      <c r="AF1355" s="625"/>
      <c r="AG1355" s="625"/>
      <c r="AH1355" s="625"/>
      <c r="AI1355" s="625"/>
      <c r="AJ1355" s="625"/>
      <c r="AK1355" s="625"/>
    </row>
    <row r="1356" ht="15.75" customHeight="1">
      <c r="A1356" s="113"/>
      <c r="B1356" s="114"/>
      <c r="C1356" s="114"/>
      <c r="D1356" s="114"/>
      <c r="E1356" s="114"/>
      <c r="F1356" s="956">
        <v>5.0</v>
      </c>
      <c r="G1356" s="1033" t="s">
        <v>3662</v>
      </c>
      <c r="H1356" s="1033" t="s">
        <v>3663</v>
      </c>
      <c r="I1356" s="594" t="s">
        <v>3</v>
      </c>
      <c r="J1356" s="594" t="s">
        <v>3</v>
      </c>
      <c r="K1356" s="594" t="s">
        <v>3</v>
      </c>
      <c r="L1356" s="594" t="s">
        <v>3</v>
      </c>
      <c r="M1356" s="594" t="s">
        <v>3</v>
      </c>
      <c r="N1356" s="594" t="s">
        <v>3</v>
      </c>
      <c r="O1356" s="594" t="s">
        <v>3</v>
      </c>
      <c r="P1356" s="594" t="s">
        <v>3</v>
      </c>
      <c r="Q1356" s="594" t="s">
        <v>3</v>
      </c>
      <c r="R1356" s="594" t="s">
        <v>3</v>
      </c>
      <c r="S1356" s="594" t="s">
        <v>3</v>
      </c>
      <c r="T1356" s="594" t="s">
        <v>3</v>
      </c>
      <c r="U1356" s="599"/>
      <c r="V1356" s="599"/>
      <c r="W1356" s="599"/>
      <c r="X1356" s="599"/>
      <c r="Y1356" s="599"/>
      <c r="Z1356" s="599"/>
      <c r="AA1356" s="599"/>
      <c r="AB1356" s="625"/>
      <c r="AC1356" s="625"/>
      <c r="AD1356" s="625"/>
      <c r="AE1356" s="625"/>
      <c r="AF1356" s="625"/>
      <c r="AG1356" s="625"/>
      <c r="AH1356" s="625"/>
      <c r="AI1356" s="625"/>
      <c r="AJ1356" s="625"/>
      <c r="AK1356" s="625"/>
    </row>
    <row r="1357" ht="15.75" customHeight="1">
      <c r="A1357" s="19"/>
      <c r="B1357" s="117"/>
      <c r="C1357" s="117"/>
      <c r="D1357" s="117"/>
      <c r="E1357" s="117"/>
      <c r="F1357" s="956">
        <v>6.0</v>
      </c>
      <c r="G1357" s="1033" t="s">
        <v>3664</v>
      </c>
      <c r="H1357" s="1033" t="s">
        <v>3665</v>
      </c>
      <c r="I1357" s="594" t="s">
        <v>3</v>
      </c>
      <c r="J1357" s="594" t="s">
        <v>3</v>
      </c>
      <c r="K1357" s="594" t="s">
        <v>3</v>
      </c>
      <c r="L1357" s="594" t="s">
        <v>3</v>
      </c>
      <c r="M1357" s="594" t="s">
        <v>3</v>
      </c>
      <c r="N1357" s="594" t="s">
        <v>3</v>
      </c>
      <c r="O1357" s="594" t="s">
        <v>3</v>
      </c>
      <c r="P1357" s="594" t="s">
        <v>3</v>
      </c>
      <c r="Q1357" s="594" t="s">
        <v>3</v>
      </c>
      <c r="R1357" s="594" t="s">
        <v>3</v>
      </c>
      <c r="S1357" s="594" t="s">
        <v>3</v>
      </c>
      <c r="T1357" s="594" t="s">
        <v>3</v>
      </c>
      <c r="U1357" s="599"/>
      <c r="V1357" s="599"/>
      <c r="W1357" s="599"/>
      <c r="X1357" s="599"/>
      <c r="Y1357" s="599"/>
      <c r="Z1357" s="599"/>
      <c r="AA1357" s="599"/>
      <c r="AB1357" s="625"/>
      <c r="AC1357" s="625"/>
      <c r="AD1357" s="625"/>
      <c r="AE1357" s="625"/>
      <c r="AF1357" s="625"/>
      <c r="AG1357" s="625"/>
      <c r="AH1357" s="625"/>
      <c r="AI1357" s="625"/>
      <c r="AJ1357" s="625"/>
      <c r="AK1357" s="625"/>
    </row>
    <row r="1358" ht="15.75" customHeight="1">
      <c r="A1358" s="1061">
        <v>370.0</v>
      </c>
      <c r="B1358" s="1035" t="s">
        <v>44</v>
      </c>
      <c r="C1358" s="1035" t="s">
        <v>961</v>
      </c>
      <c r="D1358" s="1036" t="s">
        <v>3666</v>
      </c>
      <c r="E1358" s="1036" t="s">
        <v>884</v>
      </c>
      <c r="F1358" s="956">
        <v>1.0</v>
      </c>
      <c r="G1358" s="1033" t="s">
        <v>3667</v>
      </c>
      <c r="H1358" s="1033" t="s">
        <v>3668</v>
      </c>
      <c r="I1358" s="594" t="s">
        <v>3</v>
      </c>
      <c r="J1358" s="594" t="s">
        <v>3</v>
      </c>
      <c r="K1358" s="594" t="s">
        <v>3</v>
      </c>
      <c r="L1358" s="594" t="s">
        <v>3</v>
      </c>
      <c r="M1358" s="594" t="s">
        <v>3</v>
      </c>
      <c r="N1358" s="594" t="s">
        <v>3</v>
      </c>
      <c r="O1358" s="594" t="s">
        <v>3</v>
      </c>
      <c r="P1358" s="594" t="s">
        <v>3</v>
      </c>
      <c r="Q1358" s="594" t="s">
        <v>3</v>
      </c>
      <c r="R1358" s="594" t="s">
        <v>3</v>
      </c>
      <c r="S1358" s="594" t="s">
        <v>3</v>
      </c>
      <c r="T1358" s="594" t="s">
        <v>3</v>
      </c>
      <c r="U1358" s="599"/>
      <c r="V1358" s="599" t="s">
        <v>3923</v>
      </c>
      <c r="W1358" s="599"/>
      <c r="X1358" s="599"/>
      <c r="Y1358" s="599"/>
      <c r="Z1358" s="599"/>
      <c r="AA1358" s="599"/>
      <c r="AB1358" s="625"/>
      <c r="AC1358" s="625"/>
      <c r="AD1358" s="625"/>
      <c r="AE1358" s="625"/>
      <c r="AF1358" s="625"/>
      <c r="AG1358" s="625"/>
      <c r="AH1358" s="625"/>
      <c r="AI1358" s="625"/>
      <c r="AJ1358" s="625"/>
      <c r="AK1358" s="625"/>
    </row>
    <row r="1359" ht="15.75" customHeight="1">
      <c r="A1359" s="113"/>
      <c r="B1359" s="114"/>
      <c r="C1359" s="114"/>
      <c r="D1359" s="114"/>
      <c r="E1359" s="114"/>
      <c r="F1359" s="956">
        <v>2.0</v>
      </c>
      <c r="G1359" s="1033" t="s">
        <v>3670</v>
      </c>
      <c r="H1359" s="1033" t="s">
        <v>3671</v>
      </c>
      <c r="I1359" s="594" t="s">
        <v>3</v>
      </c>
      <c r="J1359" s="594" t="s">
        <v>3</v>
      </c>
      <c r="K1359" s="594" t="s">
        <v>3</v>
      </c>
      <c r="L1359" s="594" t="s">
        <v>3</v>
      </c>
      <c r="M1359" s="594" t="s">
        <v>3</v>
      </c>
      <c r="N1359" s="594" t="s">
        <v>3</v>
      </c>
      <c r="O1359" s="594" t="s">
        <v>3</v>
      </c>
      <c r="P1359" s="594" t="s">
        <v>3</v>
      </c>
      <c r="Q1359" s="594" t="s">
        <v>3</v>
      </c>
      <c r="R1359" s="594" t="s">
        <v>3</v>
      </c>
      <c r="S1359" s="594" t="s">
        <v>3</v>
      </c>
      <c r="T1359" s="594" t="s">
        <v>3</v>
      </c>
      <c r="U1359" s="599"/>
      <c r="V1359" s="599"/>
      <c r="W1359" s="599"/>
      <c r="X1359" s="599"/>
      <c r="Y1359" s="599"/>
      <c r="Z1359" s="599"/>
      <c r="AA1359" s="599"/>
      <c r="AB1359" s="625"/>
      <c r="AC1359" s="625"/>
      <c r="AD1359" s="625"/>
      <c r="AE1359" s="625"/>
      <c r="AF1359" s="625"/>
      <c r="AG1359" s="625"/>
      <c r="AH1359" s="625"/>
      <c r="AI1359" s="625"/>
      <c r="AJ1359" s="625"/>
      <c r="AK1359" s="625"/>
    </row>
    <row r="1360" ht="15.75" customHeight="1">
      <c r="A1360" s="113"/>
      <c r="B1360" s="114"/>
      <c r="C1360" s="114"/>
      <c r="D1360" s="114"/>
      <c r="E1360" s="114"/>
      <c r="F1360" s="956">
        <v>3.0</v>
      </c>
      <c r="G1360" s="1033" t="s">
        <v>3672</v>
      </c>
      <c r="H1360" s="1033" t="s">
        <v>3673</v>
      </c>
      <c r="I1360" s="594" t="s">
        <v>3</v>
      </c>
      <c r="J1360" s="594" t="s">
        <v>3</v>
      </c>
      <c r="K1360" s="594" t="s">
        <v>3</v>
      </c>
      <c r="L1360" s="594" t="s">
        <v>3</v>
      </c>
      <c r="M1360" s="594" t="s">
        <v>3</v>
      </c>
      <c r="N1360" s="594" t="s">
        <v>3</v>
      </c>
      <c r="O1360" s="594" t="s">
        <v>3</v>
      </c>
      <c r="P1360" s="594" t="s">
        <v>3</v>
      </c>
      <c r="Q1360" s="594" t="s">
        <v>3</v>
      </c>
      <c r="R1360" s="594" t="s">
        <v>3</v>
      </c>
      <c r="S1360" s="594" t="s">
        <v>3</v>
      </c>
      <c r="T1360" s="594" t="s">
        <v>3</v>
      </c>
      <c r="U1360" s="599"/>
      <c r="V1360" s="599"/>
      <c r="W1360" s="599"/>
      <c r="X1360" s="599"/>
      <c r="Y1360" s="599"/>
      <c r="Z1360" s="599"/>
      <c r="AA1360" s="599"/>
      <c r="AB1360" s="625"/>
      <c r="AC1360" s="625"/>
      <c r="AD1360" s="625"/>
      <c r="AE1360" s="625"/>
      <c r="AF1360" s="625"/>
      <c r="AG1360" s="625"/>
      <c r="AH1360" s="625"/>
      <c r="AI1360" s="625"/>
      <c r="AJ1360" s="625"/>
      <c r="AK1360" s="625"/>
    </row>
    <row r="1361" ht="15.75" customHeight="1">
      <c r="A1361" s="19"/>
      <c r="B1361" s="117"/>
      <c r="C1361" s="117"/>
      <c r="D1361" s="117"/>
      <c r="E1361" s="117"/>
      <c r="F1361" s="956">
        <v>4.0</v>
      </c>
      <c r="G1361" s="1033" t="s">
        <v>3664</v>
      </c>
      <c r="H1361" s="1032" t="s">
        <v>3665</v>
      </c>
      <c r="I1361" s="594" t="s">
        <v>3</v>
      </c>
      <c r="J1361" s="594" t="s">
        <v>3</v>
      </c>
      <c r="K1361" s="594" t="s">
        <v>3</v>
      </c>
      <c r="L1361" s="594" t="s">
        <v>3</v>
      </c>
      <c r="M1361" s="594" t="s">
        <v>3</v>
      </c>
      <c r="N1361" s="594" t="s">
        <v>3</v>
      </c>
      <c r="O1361" s="594" t="s">
        <v>3</v>
      </c>
      <c r="P1361" s="594" t="s">
        <v>3</v>
      </c>
      <c r="Q1361" s="594" t="s">
        <v>3</v>
      </c>
      <c r="R1361" s="594" t="s">
        <v>3</v>
      </c>
      <c r="S1361" s="594" t="s">
        <v>3</v>
      </c>
      <c r="T1361" s="594" t="s">
        <v>3</v>
      </c>
      <c r="U1361" s="599"/>
      <c r="V1361" s="599"/>
      <c r="W1361" s="599"/>
      <c r="X1361" s="599"/>
      <c r="Y1361" s="599"/>
      <c r="Z1361" s="599"/>
      <c r="AA1361" s="599"/>
      <c r="AB1361" s="625"/>
      <c r="AC1361" s="625"/>
      <c r="AD1361" s="625"/>
      <c r="AE1361" s="625"/>
      <c r="AF1361" s="625"/>
      <c r="AG1361" s="625"/>
      <c r="AH1361" s="625"/>
      <c r="AI1361" s="625"/>
      <c r="AJ1361" s="625"/>
      <c r="AK1361" s="625"/>
    </row>
    <row r="1362" ht="15.75" customHeight="1">
      <c r="A1362" s="954">
        <v>371.0</v>
      </c>
      <c r="B1362" s="955" t="s">
        <v>3130</v>
      </c>
      <c r="C1362" s="955" t="s">
        <v>44</v>
      </c>
      <c r="D1362" s="1032" t="s">
        <v>3674</v>
      </c>
      <c r="E1362" s="1032" t="s">
        <v>3132</v>
      </c>
      <c r="F1362" s="956">
        <v>1.0</v>
      </c>
      <c r="G1362" s="1033" t="s">
        <v>3675</v>
      </c>
      <c r="H1362" s="1032" t="s">
        <v>3676</v>
      </c>
      <c r="I1362" s="594" t="s">
        <v>3</v>
      </c>
      <c r="J1362" s="594" t="s">
        <v>3</v>
      </c>
      <c r="K1362" s="594" t="s">
        <v>3</v>
      </c>
      <c r="L1362" s="594" t="s">
        <v>3</v>
      </c>
      <c r="M1362" s="594" t="s">
        <v>3</v>
      </c>
      <c r="N1362" s="594" t="s">
        <v>3</v>
      </c>
      <c r="O1362" s="594" t="s">
        <v>3</v>
      </c>
      <c r="P1362" s="594" t="s">
        <v>3</v>
      </c>
      <c r="Q1362" s="594" t="s">
        <v>3</v>
      </c>
      <c r="R1362" s="594" t="s">
        <v>3</v>
      </c>
      <c r="S1362" s="594" t="s">
        <v>3</v>
      </c>
      <c r="T1362" s="594" t="s">
        <v>3</v>
      </c>
      <c r="U1362" s="599"/>
      <c r="V1362" s="599"/>
      <c r="W1362" s="599"/>
      <c r="X1362" s="599"/>
      <c r="Y1362" s="599"/>
      <c r="Z1362" s="599"/>
      <c r="AA1362" s="599"/>
      <c r="AB1362" s="625"/>
      <c r="AC1362" s="625"/>
      <c r="AD1362" s="625"/>
      <c r="AE1362" s="625"/>
      <c r="AF1362" s="625"/>
      <c r="AG1362" s="625"/>
      <c r="AH1362" s="625"/>
      <c r="AI1362" s="625"/>
      <c r="AJ1362" s="625"/>
      <c r="AK1362" s="625"/>
    </row>
    <row r="1363" ht="15.75" customHeight="1">
      <c r="A1363" s="954">
        <v>372.0</v>
      </c>
      <c r="B1363" s="955" t="s">
        <v>3150</v>
      </c>
      <c r="C1363" s="955" t="s">
        <v>44</v>
      </c>
      <c r="D1363" s="1032" t="s">
        <v>3677</v>
      </c>
      <c r="E1363" s="1032" t="s">
        <v>3153</v>
      </c>
      <c r="F1363" s="956">
        <v>1.0</v>
      </c>
      <c r="G1363" s="1033" t="s">
        <v>3675</v>
      </c>
      <c r="H1363" s="1033" t="s">
        <v>3678</v>
      </c>
      <c r="I1363" s="594" t="s">
        <v>3</v>
      </c>
      <c r="J1363" s="594" t="s">
        <v>3</v>
      </c>
      <c r="K1363" s="594" t="s">
        <v>3</v>
      </c>
      <c r="L1363" s="594" t="s">
        <v>3</v>
      </c>
      <c r="M1363" s="594" t="s">
        <v>3</v>
      </c>
      <c r="N1363" s="594" t="s">
        <v>3</v>
      </c>
      <c r="O1363" s="594" t="s">
        <v>3</v>
      </c>
      <c r="P1363" s="594" t="s">
        <v>3</v>
      </c>
      <c r="Q1363" s="594" t="s">
        <v>3</v>
      </c>
      <c r="R1363" s="594" t="s">
        <v>3</v>
      </c>
      <c r="S1363" s="594" t="s">
        <v>3</v>
      </c>
      <c r="T1363" s="594" t="s">
        <v>3</v>
      </c>
      <c r="U1363" s="599"/>
      <c r="V1363" s="599"/>
      <c r="W1363" s="599"/>
      <c r="X1363" s="599"/>
      <c r="Y1363" s="599"/>
      <c r="Z1363" s="599"/>
      <c r="AA1363" s="599"/>
      <c r="AB1363" s="625"/>
      <c r="AC1363" s="625"/>
      <c r="AD1363" s="625"/>
      <c r="AE1363" s="625"/>
      <c r="AF1363" s="625"/>
      <c r="AG1363" s="625"/>
      <c r="AH1363" s="625"/>
      <c r="AI1363" s="625"/>
      <c r="AJ1363" s="625"/>
      <c r="AK1363" s="625"/>
    </row>
    <row r="1364" ht="15.75" customHeight="1">
      <c r="A1364" s="954">
        <v>373.0</v>
      </c>
      <c r="B1364" s="955" t="s">
        <v>3143</v>
      </c>
      <c r="C1364" s="955" t="s">
        <v>44</v>
      </c>
      <c r="D1364" s="1032" t="s">
        <v>3679</v>
      </c>
      <c r="E1364" s="1032" t="s">
        <v>3146</v>
      </c>
      <c r="F1364" s="956">
        <v>1.0</v>
      </c>
      <c r="G1364" s="1033" t="s">
        <v>3675</v>
      </c>
      <c r="H1364" s="1033" t="s">
        <v>3680</v>
      </c>
      <c r="I1364" s="594" t="s">
        <v>3</v>
      </c>
      <c r="J1364" s="594" t="s">
        <v>3</v>
      </c>
      <c r="K1364" s="594" t="s">
        <v>3</v>
      </c>
      <c r="L1364" s="594" t="s">
        <v>3</v>
      </c>
      <c r="M1364" s="594" t="s">
        <v>3</v>
      </c>
      <c r="N1364" s="594" t="s">
        <v>3</v>
      </c>
      <c r="O1364" s="594" t="s">
        <v>3</v>
      </c>
      <c r="P1364" s="594" t="s">
        <v>3</v>
      </c>
      <c r="Q1364" s="594" t="s">
        <v>3</v>
      </c>
      <c r="R1364" s="594" t="s">
        <v>3</v>
      </c>
      <c r="S1364" s="594" t="s">
        <v>3</v>
      </c>
      <c r="T1364" s="594" t="s">
        <v>3</v>
      </c>
      <c r="U1364" s="599"/>
      <c r="V1364" s="599"/>
      <c r="W1364" s="599"/>
      <c r="X1364" s="599"/>
      <c r="Y1364" s="599"/>
      <c r="Z1364" s="599"/>
      <c r="AA1364" s="599"/>
      <c r="AB1364" s="625"/>
      <c r="AC1364" s="625"/>
      <c r="AD1364" s="625"/>
      <c r="AE1364" s="625"/>
      <c r="AF1364" s="625"/>
      <c r="AG1364" s="625"/>
      <c r="AH1364" s="625"/>
      <c r="AI1364" s="625"/>
      <c r="AJ1364" s="625"/>
      <c r="AK1364" s="625"/>
    </row>
    <row r="1365" ht="15.75" customHeight="1">
      <c r="A1365" s="954">
        <v>374.0</v>
      </c>
      <c r="B1365" s="955" t="s">
        <v>3136</v>
      </c>
      <c r="C1365" s="955" t="s">
        <v>44</v>
      </c>
      <c r="D1365" s="1032" t="s">
        <v>3681</v>
      </c>
      <c r="E1365" s="1032" t="s">
        <v>3138</v>
      </c>
      <c r="F1365" s="956">
        <v>1.0</v>
      </c>
      <c r="G1365" s="1033" t="s">
        <v>3675</v>
      </c>
      <c r="H1365" s="1033" t="s">
        <v>3682</v>
      </c>
      <c r="I1365" s="594" t="s">
        <v>3</v>
      </c>
      <c r="J1365" s="594" t="s">
        <v>3</v>
      </c>
      <c r="K1365" s="594" t="s">
        <v>3</v>
      </c>
      <c r="L1365" s="594" t="s">
        <v>3</v>
      </c>
      <c r="M1365" s="594" t="s">
        <v>3</v>
      </c>
      <c r="N1365" s="594" t="s">
        <v>3</v>
      </c>
      <c r="O1365" s="594" t="s">
        <v>3</v>
      </c>
      <c r="P1365" s="594" t="s">
        <v>3</v>
      </c>
      <c r="Q1365" s="594" t="s">
        <v>3</v>
      </c>
      <c r="R1365" s="594" t="s">
        <v>3</v>
      </c>
      <c r="S1365" s="594" t="s">
        <v>3</v>
      </c>
      <c r="T1365" s="594" t="s">
        <v>3</v>
      </c>
      <c r="U1365" s="599"/>
      <c r="V1365" s="599"/>
      <c r="W1365" s="599"/>
      <c r="X1365" s="599"/>
      <c r="Y1365" s="599"/>
      <c r="Z1365" s="599"/>
      <c r="AA1365" s="599"/>
      <c r="AB1365" s="625"/>
      <c r="AC1365" s="625"/>
      <c r="AD1365" s="625"/>
      <c r="AE1365" s="625"/>
      <c r="AF1365" s="625"/>
      <c r="AG1365" s="625"/>
      <c r="AH1365" s="625"/>
      <c r="AI1365" s="625"/>
      <c r="AJ1365" s="625"/>
      <c r="AK1365" s="625"/>
    </row>
    <row r="1366" ht="15.75" customHeight="1">
      <c r="A1366" s="1298">
        <v>375.0</v>
      </c>
      <c r="B1366" s="1299" t="s">
        <v>3684</v>
      </c>
      <c r="C1366" s="1299" t="s">
        <v>44</v>
      </c>
      <c r="D1366" s="1299" t="s">
        <v>3685</v>
      </c>
      <c r="E1366" s="1299" t="s">
        <v>3686</v>
      </c>
      <c r="F1366" s="1301">
        <v>1.0</v>
      </c>
      <c r="G1366" s="1299" t="s">
        <v>425</v>
      </c>
      <c r="H1366" s="1299" t="s">
        <v>1381</v>
      </c>
      <c r="I1366" s="1300"/>
      <c r="J1366" s="1300"/>
      <c r="K1366" s="1212"/>
      <c r="L1366" s="1212"/>
      <c r="M1366" s="1212"/>
      <c r="N1366" s="1212"/>
      <c r="O1366" s="1212"/>
      <c r="P1366" s="1212"/>
      <c r="Q1366" s="1212"/>
      <c r="R1366" s="1212"/>
      <c r="S1366" s="1212"/>
      <c r="T1366" s="1212"/>
      <c r="U1366" s="1212"/>
      <c r="V1366" s="1212"/>
      <c r="W1366" s="1212"/>
      <c r="X1366" s="1212"/>
      <c r="Y1366" s="1212"/>
      <c r="Z1366" s="1212"/>
      <c r="AA1366" s="1212"/>
      <c r="AB1366" s="1302" t="s">
        <v>2391</v>
      </c>
      <c r="AC1366" s="1303" t="s">
        <v>3687</v>
      </c>
      <c r="AD1366" s="1212"/>
      <c r="AE1366" s="1212"/>
      <c r="AF1366" s="625"/>
      <c r="AG1366" s="625"/>
      <c r="AH1366" s="625"/>
      <c r="AI1366" s="625"/>
      <c r="AJ1366" s="625"/>
      <c r="AK1366" s="625"/>
    </row>
    <row r="1367" ht="15.75" customHeight="1">
      <c r="A1367" s="1298">
        <v>376.0</v>
      </c>
      <c r="B1367" s="1299" t="s">
        <v>3684</v>
      </c>
      <c r="C1367" s="1299" t="s">
        <v>44</v>
      </c>
      <c r="D1367" s="1299" t="s">
        <v>3688</v>
      </c>
      <c r="E1367" s="1299" t="s">
        <v>3686</v>
      </c>
      <c r="F1367" s="1301">
        <v>1.0</v>
      </c>
      <c r="G1367" s="1299" t="s">
        <v>425</v>
      </c>
      <c r="H1367" s="1299" t="s">
        <v>1381</v>
      </c>
      <c r="I1367" s="1300"/>
      <c r="J1367" s="1300"/>
      <c r="K1367" s="1212"/>
      <c r="L1367" s="1212"/>
      <c r="M1367" s="1212"/>
      <c r="N1367" s="1212"/>
      <c r="O1367" s="1212"/>
      <c r="P1367" s="1212"/>
      <c r="Q1367" s="1212"/>
      <c r="R1367" s="1212"/>
      <c r="S1367" s="1212"/>
      <c r="T1367" s="1212"/>
      <c r="U1367" s="1212"/>
      <c r="V1367" s="1212"/>
      <c r="W1367" s="1212"/>
      <c r="X1367" s="1212"/>
      <c r="Y1367" s="1212"/>
      <c r="Z1367" s="1212"/>
      <c r="AA1367" s="1212"/>
      <c r="AB1367" s="1302" t="s">
        <v>2391</v>
      </c>
      <c r="AC1367" s="1303" t="s">
        <v>3687</v>
      </c>
      <c r="AD1367" s="1212"/>
      <c r="AE1367" s="1212"/>
      <c r="AF1367" s="625"/>
      <c r="AG1367" s="625"/>
      <c r="AH1367" s="625"/>
      <c r="AI1367" s="625"/>
      <c r="AJ1367" s="625"/>
      <c r="AK1367" s="625"/>
    </row>
    <row r="1368" ht="15.75" customHeight="1">
      <c r="A1368" s="589" t="s">
        <v>3689</v>
      </c>
      <c r="B1368" s="14"/>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5"/>
      <c r="AF1368" s="1166"/>
      <c r="AG1368" s="1166"/>
      <c r="AH1368" s="1166"/>
      <c r="AI1368" s="1166"/>
      <c r="AJ1368" s="1166"/>
      <c r="AK1368" s="1166"/>
    </row>
    <row r="1369" ht="15.75" customHeight="1">
      <c r="A1369" s="192">
        <v>377.0</v>
      </c>
      <c r="B1369" s="192" t="s">
        <v>2377</v>
      </c>
      <c r="C1369" s="192" t="s">
        <v>44</v>
      </c>
      <c r="D1369" s="196" t="s">
        <v>3691</v>
      </c>
      <c r="E1369" s="194" t="s">
        <v>3692</v>
      </c>
      <c r="F1369" s="93">
        <v>1.0</v>
      </c>
      <c r="G1369" s="96" t="s">
        <v>3694</v>
      </c>
      <c r="H1369" s="96" t="s">
        <v>3695</v>
      </c>
      <c r="I1369" s="95"/>
      <c r="J1369" s="95"/>
      <c r="K1369" s="95"/>
      <c r="L1369" s="95"/>
      <c r="M1369" s="95"/>
      <c r="N1369" s="95"/>
      <c r="O1369" s="95"/>
      <c r="P1369" s="95"/>
      <c r="Q1369" s="95"/>
      <c r="R1369" s="95"/>
      <c r="S1369" s="95"/>
      <c r="T1369" s="95"/>
      <c r="U1369" s="95"/>
      <c r="V1369" s="95"/>
      <c r="W1369" s="95"/>
      <c r="X1369" s="95"/>
      <c r="Y1369" s="95"/>
      <c r="Z1369" s="95"/>
      <c r="AA1369" s="95"/>
      <c r="AB1369" s="94"/>
      <c r="AC1369" s="94"/>
      <c r="AD1369" s="95"/>
      <c r="AE1369" s="95"/>
      <c r="AF1369" s="1167"/>
      <c r="AG1369" s="1167"/>
      <c r="AH1369" s="1167"/>
      <c r="AI1369" s="1167"/>
      <c r="AJ1369" s="1167"/>
      <c r="AK1369" s="1167"/>
    </row>
    <row r="1370" ht="15.75" customHeight="1">
      <c r="A1370" s="19"/>
      <c r="B1370" s="19"/>
      <c r="C1370" s="19"/>
      <c r="D1370" s="19"/>
      <c r="E1370" s="19"/>
      <c r="F1370" s="93">
        <v>2.0</v>
      </c>
      <c r="G1370" s="96" t="s">
        <v>3697</v>
      </c>
      <c r="H1370" s="96" t="s">
        <v>3698</v>
      </c>
      <c r="I1370" s="95"/>
      <c r="J1370" s="95"/>
      <c r="K1370" s="95"/>
      <c r="L1370" s="95"/>
      <c r="M1370" s="95"/>
      <c r="N1370" s="95"/>
      <c r="O1370" s="95"/>
      <c r="P1370" s="95"/>
      <c r="Q1370" s="95"/>
      <c r="R1370" s="95"/>
      <c r="S1370" s="95"/>
      <c r="T1370" s="95"/>
      <c r="U1370" s="95"/>
      <c r="V1370" s="95"/>
      <c r="W1370" s="95"/>
      <c r="X1370" s="95"/>
      <c r="Y1370" s="95"/>
      <c r="Z1370" s="95"/>
      <c r="AA1370" s="95"/>
      <c r="AB1370" s="93" t="s">
        <v>3699</v>
      </c>
      <c r="AC1370" s="93" t="s">
        <v>3700</v>
      </c>
      <c r="AD1370" s="95"/>
      <c r="AE1370" s="95"/>
      <c r="AF1370" s="1167"/>
      <c r="AG1370" s="1167"/>
      <c r="AH1370" s="1167"/>
      <c r="AI1370" s="1167"/>
      <c r="AJ1370" s="1167"/>
      <c r="AK1370" s="1167"/>
    </row>
    <row r="1371" ht="15.75" customHeight="1">
      <c r="A1371" s="192">
        <v>378.0</v>
      </c>
      <c r="B1371" s="192" t="s">
        <v>2379</v>
      </c>
      <c r="C1371" s="192" t="s">
        <v>44</v>
      </c>
      <c r="D1371" s="196" t="s">
        <v>3703</v>
      </c>
      <c r="E1371" s="194" t="s">
        <v>3704</v>
      </c>
      <c r="F1371" s="93">
        <v>1.0</v>
      </c>
      <c r="G1371" s="96" t="s">
        <v>3705</v>
      </c>
      <c r="H1371" s="96" t="s">
        <v>3698</v>
      </c>
      <c r="I1371" s="95"/>
      <c r="J1371" s="95"/>
      <c r="K1371" s="95"/>
      <c r="L1371" s="95"/>
      <c r="M1371" s="95"/>
      <c r="N1371" s="95"/>
      <c r="O1371" s="95"/>
      <c r="P1371" s="95"/>
      <c r="Q1371" s="95"/>
      <c r="R1371" s="95"/>
      <c r="S1371" s="95"/>
      <c r="T1371" s="95"/>
      <c r="U1371" s="95"/>
      <c r="V1371" s="95"/>
      <c r="W1371" s="95"/>
      <c r="X1371" s="95"/>
      <c r="Y1371" s="95"/>
      <c r="Z1371" s="95"/>
      <c r="AA1371" s="95"/>
      <c r="AB1371" s="93" t="s">
        <v>3699</v>
      </c>
      <c r="AC1371" s="93" t="s">
        <v>3707</v>
      </c>
      <c r="AD1371" s="95"/>
      <c r="AE1371" s="95"/>
      <c r="AF1371" s="1167"/>
      <c r="AG1371" s="1167"/>
      <c r="AH1371" s="1167"/>
      <c r="AI1371" s="1167"/>
      <c r="AJ1371" s="1167"/>
      <c r="AK1371" s="1167"/>
    </row>
    <row r="1372" ht="15.75" customHeight="1">
      <c r="A1372" s="19"/>
      <c r="B1372" s="19"/>
      <c r="C1372" s="19"/>
      <c r="D1372" s="19"/>
      <c r="E1372" s="19"/>
      <c r="F1372" s="93">
        <v>2.0</v>
      </c>
      <c r="G1372" s="96" t="s">
        <v>3708</v>
      </c>
      <c r="H1372" s="96" t="s">
        <v>3695</v>
      </c>
      <c r="I1372" s="95"/>
      <c r="J1372" s="95"/>
      <c r="K1372" s="95"/>
      <c r="L1372" s="95"/>
      <c r="M1372" s="95"/>
      <c r="N1372" s="95"/>
      <c r="O1372" s="95"/>
      <c r="P1372" s="95"/>
      <c r="Q1372" s="95"/>
      <c r="R1372" s="95"/>
      <c r="S1372" s="95"/>
      <c r="T1372" s="95"/>
      <c r="U1372" s="95"/>
      <c r="V1372" s="95"/>
      <c r="W1372" s="95"/>
      <c r="X1372" s="95"/>
      <c r="Y1372" s="95"/>
      <c r="Z1372" s="95"/>
      <c r="AA1372" s="95"/>
      <c r="AB1372" s="94"/>
      <c r="AC1372" s="94"/>
      <c r="AD1372" s="95"/>
      <c r="AE1372" s="95"/>
      <c r="AF1372" s="1167"/>
      <c r="AG1372" s="1167"/>
      <c r="AH1372" s="1167"/>
      <c r="AI1372" s="1167"/>
      <c r="AJ1372" s="1167"/>
      <c r="AK1372" s="1167"/>
    </row>
    <row r="1373" ht="15.75" customHeight="1">
      <c r="A1373" s="1310">
        <v>379.0</v>
      </c>
      <c r="B1373" s="1311" t="s">
        <v>2394</v>
      </c>
      <c r="C1373" s="1311" t="s">
        <v>44</v>
      </c>
      <c r="D1373" s="1311" t="s">
        <v>3710</v>
      </c>
      <c r="E1373" s="1311" t="s">
        <v>3711</v>
      </c>
      <c r="F1373" s="1312">
        <v>1.0</v>
      </c>
      <c r="G1373" s="1311" t="s">
        <v>3712</v>
      </c>
      <c r="H1373" s="1311" t="s">
        <v>3713</v>
      </c>
      <c r="I1373" s="1313"/>
      <c r="J1373" s="1313"/>
      <c r="K1373" s="1314"/>
      <c r="L1373" s="1314"/>
      <c r="M1373" s="1314"/>
      <c r="N1373" s="1314"/>
      <c r="O1373" s="1314"/>
      <c r="P1373" s="1314"/>
      <c r="Q1373" s="1314"/>
      <c r="R1373" s="1314"/>
      <c r="S1373" s="1314"/>
      <c r="T1373" s="1314"/>
      <c r="U1373" s="1314"/>
      <c r="V1373" s="1314"/>
      <c r="W1373" s="1314"/>
      <c r="X1373" s="1314"/>
      <c r="Y1373" s="1314"/>
      <c r="Z1373" s="1314"/>
      <c r="AA1373" s="1314"/>
      <c r="AB1373" s="1315" t="s">
        <v>2391</v>
      </c>
      <c r="AC1373" s="1316" t="s">
        <v>3714</v>
      </c>
      <c r="AD1373" s="1317">
        <v>52.0</v>
      </c>
      <c r="AE1373" s="1314"/>
      <c r="AF1373" s="1167"/>
      <c r="AG1373" s="1167"/>
      <c r="AH1373" s="1167"/>
      <c r="AI1373" s="1167"/>
      <c r="AJ1373" s="1167"/>
      <c r="AK1373" s="1167"/>
    </row>
    <row r="1374" ht="15.75" customHeight="1">
      <c r="A1374" s="1310">
        <v>380.0</v>
      </c>
      <c r="B1374" s="1311" t="s">
        <v>3684</v>
      </c>
      <c r="C1374" s="1311" t="s">
        <v>44</v>
      </c>
      <c r="D1374" s="1311" t="s">
        <v>3715</v>
      </c>
      <c r="E1374" s="1311" t="s">
        <v>3686</v>
      </c>
      <c r="F1374" s="1312">
        <v>1.0</v>
      </c>
      <c r="G1374" s="1311" t="s">
        <v>425</v>
      </c>
      <c r="H1374" s="1311" t="s">
        <v>1381</v>
      </c>
      <c r="I1374" s="1313"/>
      <c r="J1374" s="1313"/>
      <c r="K1374" s="1314"/>
      <c r="L1374" s="1314"/>
      <c r="M1374" s="1314"/>
      <c r="N1374" s="1314"/>
      <c r="O1374" s="1314"/>
      <c r="P1374" s="1314"/>
      <c r="Q1374" s="1314"/>
      <c r="R1374" s="1314"/>
      <c r="S1374" s="1314"/>
      <c r="T1374" s="1314"/>
      <c r="U1374" s="1314"/>
      <c r="V1374" s="1314"/>
      <c r="W1374" s="1314"/>
      <c r="X1374" s="1314"/>
      <c r="Y1374" s="1314"/>
      <c r="Z1374" s="1314"/>
      <c r="AA1374" s="1314"/>
      <c r="AB1374" s="1315" t="s">
        <v>2391</v>
      </c>
      <c r="AC1374" s="1316" t="s">
        <v>3716</v>
      </c>
      <c r="AD1374" s="1317">
        <v>56.0</v>
      </c>
      <c r="AE1374" s="1314"/>
      <c r="AF1374" s="1167"/>
      <c r="AG1374" s="1167"/>
      <c r="AH1374" s="1167"/>
      <c r="AI1374" s="1167"/>
      <c r="AJ1374" s="1167"/>
      <c r="AK1374" s="1167"/>
    </row>
    <row r="1375" ht="15.75" customHeight="1">
      <c r="A1375" s="192">
        <v>381.0</v>
      </c>
      <c r="B1375" s="192" t="s">
        <v>2377</v>
      </c>
      <c r="C1375" s="192" t="s">
        <v>44</v>
      </c>
      <c r="D1375" s="196" t="s">
        <v>3717</v>
      </c>
      <c r="E1375" s="194" t="s">
        <v>3718</v>
      </c>
      <c r="F1375" s="93">
        <v>1.0</v>
      </c>
      <c r="G1375" s="96" t="s">
        <v>3719</v>
      </c>
      <c r="H1375" s="96" t="s">
        <v>3720</v>
      </c>
      <c r="I1375" s="95"/>
      <c r="J1375" s="95"/>
      <c r="K1375" s="95"/>
      <c r="L1375" s="95"/>
      <c r="M1375" s="95"/>
      <c r="N1375" s="95"/>
      <c r="O1375" s="95"/>
      <c r="P1375" s="95"/>
      <c r="Q1375" s="95"/>
      <c r="R1375" s="95"/>
      <c r="S1375" s="95"/>
      <c r="T1375" s="95"/>
      <c r="U1375" s="95"/>
      <c r="V1375" s="95"/>
      <c r="W1375" s="95"/>
      <c r="X1375" s="95"/>
      <c r="Y1375" s="95"/>
      <c r="Z1375" s="95"/>
      <c r="AA1375" s="95"/>
      <c r="AB1375" s="93" t="s">
        <v>3699</v>
      </c>
      <c r="AC1375" s="93" t="s">
        <v>3721</v>
      </c>
      <c r="AD1375" s="95"/>
      <c r="AE1375" s="95"/>
      <c r="AF1375" s="1167"/>
      <c r="AG1375" s="1167"/>
      <c r="AH1375" s="1167"/>
      <c r="AI1375" s="1167"/>
      <c r="AJ1375" s="1167"/>
      <c r="AK1375" s="1167"/>
    </row>
    <row r="1376" ht="15.75" customHeight="1">
      <c r="A1376" s="19"/>
      <c r="B1376" s="19"/>
      <c r="C1376" s="19"/>
      <c r="D1376" s="19"/>
      <c r="E1376" s="19"/>
      <c r="F1376" s="93">
        <v>2.0</v>
      </c>
      <c r="G1376" s="96" t="s">
        <v>3722</v>
      </c>
      <c r="H1376" s="96" t="s">
        <v>3723</v>
      </c>
      <c r="I1376" s="95"/>
      <c r="J1376" s="95"/>
      <c r="K1376" s="95"/>
      <c r="L1376" s="95"/>
      <c r="M1376" s="95"/>
      <c r="N1376" s="95"/>
      <c r="O1376" s="95"/>
      <c r="P1376" s="95"/>
      <c r="Q1376" s="95"/>
      <c r="R1376" s="95"/>
      <c r="S1376" s="95"/>
      <c r="T1376" s="95"/>
      <c r="U1376" s="95"/>
      <c r="V1376" s="95"/>
      <c r="W1376" s="95"/>
      <c r="X1376" s="95"/>
      <c r="Y1376" s="95"/>
      <c r="Z1376" s="95"/>
      <c r="AA1376" s="95"/>
      <c r="AB1376" s="94"/>
      <c r="AC1376" s="94"/>
      <c r="AD1376" s="95"/>
      <c r="AE1376" s="95"/>
      <c r="AF1376" s="1167"/>
      <c r="AG1376" s="1167"/>
      <c r="AH1376" s="1167"/>
      <c r="AI1376" s="1167"/>
      <c r="AJ1376" s="1167"/>
      <c r="AK1376" s="1167"/>
    </row>
    <row r="1377" ht="15.75" customHeight="1">
      <c r="A1377" s="192">
        <v>382.0</v>
      </c>
      <c r="B1377" s="192" t="s">
        <v>2379</v>
      </c>
      <c r="C1377" s="192" t="s">
        <v>44</v>
      </c>
      <c r="D1377" s="196" t="s">
        <v>3717</v>
      </c>
      <c r="E1377" s="194" t="s">
        <v>3724</v>
      </c>
      <c r="F1377" s="93">
        <v>1.0</v>
      </c>
      <c r="G1377" s="96" t="s">
        <v>3725</v>
      </c>
      <c r="H1377" s="96" t="s">
        <v>3726</v>
      </c>
      <c r="I1377" s="95"/>
      <c r="J1377" s="95"/>
      <c r="K1377" s="95"/>
      <c r="L1377" s="95"/>
      <c r="M1377" s="95"/>
      <c r="N1377" s="95"/>
      <c r="O1377" s="95"/>
      <c r="P1377" s="95"/>
      <c r="Q1377" s="95"/>
      <c r="R1377" s="95"/>
      <c r="S1377" s="95"/>
      <c r="T1377" s="95"/>
      <c r="U1377" s="95"/>
      <c r="V1377" s="95"/>
      <c r="W1377" s="95"/>
      <c r="X1377" s="95"/>
      <c r="Y1377" s="95"/>
      <c r="Z1377" s="95"/>
      <c r="AA1377" s="95"/>
      <c r="AB1377" s="93" t="s">
        <v>3699</v>
      </c>
      <c r="AC1377" s="93" t="s">
        <v>3727</v>
      </c>
      <c r="AD1377" s="95"/>
      <c r="AE1377" s="95"/>
      <c r="AF1377" s="1167"/>
      <c r="AG1377" s="1167"/>
      <c r="AH1377" s="1167"/>
      <c r="AI1377" s="1167"/>
      <c r="AJ1377" s="1167"/>
      <c r="AK1377" s="1167"/>
    </row>
    <row r="1378" ht="15.75" customHeight="1">
      <c r="A1378" s="19"/>
      <c r="B1378" s="19"/>
      <c r="C1378" s="19"/>
      <c r="D1378" s="19"/>
      <c r="E1378" s="19"/>
      <c r="F1378" s="93">
        <v>2.0</v>
      </c>
      <c r="G1378" s="96" t="s">
        <v>3728</v>
      </c>
      <c r="H1378" s="96" t="s">
        <v>3729</v>
      </c>
      <c r="I1378" s="95"/>
      <c r="J1378" s="95"/>
      <c r="K1378" s="95"/>
      <c r="L1378" s="95"/>
      <c r="M1378" s="95"/>
      <c r="N1378" s="95"/>
      <c r="O1378" s="95"/>
      <c r="P1378" s="95"/>
      <c r="Q1378" s="95"/>
      <c r="R1378" s="95"/>
      <c r="S1378" s="95"/>
      <c r="T1378" s="95"/>
      <c r="U1378" s="95"/>
      <c r="V1378" s="95"/>
      <c r="W1378" s="95"/>
      <c r="X1378" s="95"/>
      <c r="Y1378" s="95"/>
      <c r="Z1378" s="95"/>
      <c r="AA1378" s="95"/>
      <c r="AB1378" s="94"/>
      <c r="AC1378" s="94"/>
      <c r="AD1378" s="95"/>
      <c r="AE1378" s="95"/>
      <c r="AF1378" s="1167"/>
      <c r="AG1378" s="1167"/>
      <c r="AH1378" s="1167"/>
      <c r="AI1378" s="1167"/>
      <c r="AJ1378" s="1167"/>
      <c r="AK1378" s="1167"/>
    </row>
    <row r="1379" ht="15.75" customHeight="1">
      <c r="A1379" s="231">
        <v>383.0</v>
      </c>
      <c r="B1379" s="231" t="s">
        <v>2377</v>
      </c>
      <c r="C1379" s="231" t="s">
        <v>44</v>
      </c>
      <c r="D1379" s="232" t="s">
        <v>3730</v>
      </c>
      <c r="E1379" s="232" t="s">
        <v>3731</v>
      </c>
      <c r="F1379" s="137">
        <v>1.0</v>
      </c>
      <c r="G1379" s="138" t="s">
        <v>3732</v>
      </c>
      <c r="H1379" s="138" t="s">
        <v>3733</v>
      </c>
      <c r="I1379" s="417" t="s">
        <v>3</v>
      </c>
      <c r="J1379" s="417" t="s">
        <v>3</v>
      </c>
      <c r="K1379" s="417" t="s">
        <v>3</v>
      </c>
      <c r="L1379" s="417" t="s">
        <v>3</v>
      </c>
      <c r="M1379" s="417" t="s">
        <v>3</v>
      </c>
      <c r="N1379" s="417" t="s">
        <v>3</v>
      </c>
      <c r="O1379" s="417" t="s">
        <v>61</v>
      </c>
      <c r="P1379" s="417" t="s">
        <v>61</v>
      </c>
      <c r="Q1379" s="417" t="s">
        <v>61</v>
      </c>
      <c r="R1379" s="417" t="s">
        <v>61</v>
      </c>
      <c r="S1379" s="417" t="s">
        <v>61</v>
      </c>
      <c r="T1379" s="417" t="s">
        <v>61</v>
      </c>
      <c r="U1379" s="417"/>
      <c r="V1379" s="417"/>
      <c r="W1379" s="417"/>
      <c r="X1379" s="417"/>
      <c r="Y1379" s="972"/>
      <c r="Z1379" s="972"/>
      <c r="AA1379" s="972"/>
      <c r="AB1379" s="870"/>
      <c r="AC1379" s="870"/>
      <c r="AD1379" s="972"/>
      <c r="AE1379" s="972"/>
      <c r="AF1379" s="828"/>
      <c r="AG1379" s="828"/>
      <c r="AH1379" s="828"/>
      <c r="AI1379" s="828"/>
      <c r="AJ1379" s="828"/>
      <c r="AK1379" s="828"/>
    </row>
    <row r="1380" ht="15.75" customHeight="1">
      <c r="A1380" s="113"/>
      <c r="B1380" s="113"/>
      <c r="C1380" s="113"/>
      <c r="D1380" s="113"/>
      <c r="E1380" s="113"/>
      <c r="F1380" s="137">
        <v>2.0</v>
      </c>
      <c r="G1380" s="138" t="s">
        <v>3734</v>
      </c>
      <c r="H1380" s="138" t="s">
        <v>3735</v>
      </c>
      <c r="I1380" s="417"/>
      <c r="J1380" s="417" t="s">
        <v>3</v>
      </c>
      <c r="K1380" s="417" t="s">
        <v>3</v>
      </c>
      <c r="L1380" s="417" t="s">
        <v>3</v>
      </c>
      <c r="M1380" s="417" t="s">
        <v>3</v>
      </c>
      <c r="N1380" s="417" t="s">
        <v>3</v>
      </c>
      <c r="O1380" s="417" t="s">
        <v>61</v>
      </c>
      <c r="P1380" s="417" t="s">
        <v>61</v>
      </c>
      <c r="Q1380" s="417" t="s">
        <v>61</v>
      </c>
      <c r="R1380" s="417" t="s">
        <v>61</v>
      </c>
      <c r="S1380" s="417" t="s">
        <v>61</v>
      </c>
      <c r="T1380" s="417" t="s">
        <v>61</v>
      </c>
      <c r="U1380" s="983"/>
      <c r="V1380" s="983"/>
      <c r="W1380" s="983"/>
      <c r="X1380" s="983"/>
      <c r="Y1380" s="113"/>
      <c r="Z1380" s="113"/>
      <c r="AA1380" s="113"/>
      <c r="AB1380" s="113"/>
      <c r="AC1380" s="113"/>
      <c r="AD1380" s="113"/>
      <c r="AE1380" s="113"/>
      <c r="AF1380" s="828"/>
      <c r="AG1380" s="828"/>
      <c r="AH1380" s="828"/>
      <c r="AI1380" s="828"/>
      <c r="AJ1380" s="828"/>
      <c r="AK1380" s="828"/>
    </row>
    <row r="1381" ht="15.75" customHeight="1">
      <c r="A1381" s="113"/>
      <c r="B1381" s="113"/>
      <c r="C1381" s="113"/>
      <c r="D1381" s="113"/>
      <c r="E1381" s="113"/>
      <c r="F1381" s="137">
        <v>3.0</v>
      </c>
      <c r="G1381" s="138" t="s">
        <v>3736</v>
      </c>
      <c r="H1381" s="138" t="s">
        <v>3737</v>
      </c>
      <c r="I1381" s="417" t="s">
        <v>3</v>
      </c>
      <c r="J1381" s="417" t="s">
        <v>3</v>
      </c>
      <c r="K1381" s="417" t="s">
        <v>3</v>
      </c>
      <c r="L1381" s="417" t="s">
        <v>3</v>
      </c>
      <c r="M1381" s="417" t="s">
        <v>3</v>
      </c>
      <c r="N1381" s="417" t="s">
        <v>3</v>
      </c>
      <c r="O1381" s="417" t="s">
        <v>61</v>
      </c>
      <c r="P1381" s="417" t="s">
        <v>61</v>
      </c>
      <c r="Q1381" s="417" t="s">
        <v>61</v>
      </c>
      <c r="R1381" s="417" t="s">
        <v>61</v>
      </c>
      <c r="S1381" s="417" t="s">
        <v>61</v>
      </c>
      <c r="T1381" s="417" t="s">
        <v>61</v>
      </c>
      <c r="U1381" s="983"/>
      <c r="V1381" s="983"/>
      <c r="W1381" s="983"/>
      <c r="X1381" s="983"/>
      <c r="Y1381" s="113"/>
      <c r="Z1381" s="113"/>
      <c r="AA1381" s="113"/>
      <c r="AB1381" s="113"/>
      <c r="AC1381" s="113"/>
      <c r="AD1381" s="113"/>
      <c r="AE1381" s="113"/>
      <c r="AF1381" s="828"/>
      <c r="AG1381" s="828"/>
      <c r="AH1381" s="828"/>
      <c r="AI1381" s="828"/>
      <c r="AJ1381" s="828"/>
      <c r="AK1381" s="828"/>
    </row>
    <row r="1382" ht="15.75" customHeight="1">
      <c r="A1382" s="113"/>
      <c r="B1382" s="113"/>
      <c r="C1382" s="113"/>
      <c r="D1382" s="113"/>
      <c r="E1382" s="113"/>
      <c r="F1382" s="137">
        <v>4.0</v>
      </c>
      <c r="G1382" s="138" t="s">
        <v>3738</v>
      </c>
      <c r="H1382" s="138" t="s">
        <v>3739</v>
      </c>
      <c r="I1382" s="417" t="s">
        <v>3</v>
      </c>
      <c r="J1382" s="417" t="s">
        <v>3</v>
      </c>
      <c r="K1382" s="417" t="s">
        <v>3</v>
      </c>
      <c r="L1382" s="417" t="s">
        <v>3</v>
      </c>
      <c r="M1382" s="417" t="s">
        <v>3</v>
      </c>
      <c r="N1382" s="417" t="s">
        <v>3</v>
      </c>
      <c r="O1382" s="417" t="s">
        <v>61</v>
      </c>
      <c r="P1382" s="417" t="s">
        <v>61</v>
      </c>
      <c r="Q1382" s="417" t="s">
        <v>61</v>
      </c>
      <c r="R1382" s="417" t="s">
        <v>61</v>
      </c>
      <c r="S1382" s="417" t="s">
        <v>61</v>
      </c>
      <c r="T1382" s="417" t="s">
        <v>61</v>
      </c>
      <c r="U1382" s="983"/>
      <c r="V1382" s="983"/>
      <c r="W1382" s="983"/>
      <c r="X1382" s="983"/>
      <c r="Y1382" s="113"/>
      <c r="Z1382" s="113"/>
      <c r="AA1382" s="113"/>
      <c r="AB1382" s="113"/>
      <c r="AC1382" s="113"/>
      <c r="AD1382" s="113"/>
      <c r="AE1382" s="113"/>
      <c r="AF1382" s="828"/>
      <c r="AG1382" s="828"/>
      <c r="AH1382" s="828"/>
      <c r="AI1382" s="828"/>
      <c r="AJ1382" s="828"/>
      <c r="AK1382" s="828"/>
    </row>
    <row r="1383" ht="15.75" customHeight="1">
      <c r="A1383" s="113"/>
      <c r="B1383" s="113"/>
      <c r="C1383" s="113"/>
      <c r="D1383" s="113"/>
      <c r="E1383" s="113"/>
      <c r="F1383" s="137">
        <v>5.0</v>
      </c>
      <c r="G1383" s="138" t="s">
        <v>3740</v>
      </c>
      <c r="H1383" s="138" t="s">
        <v>3741</v>
      </c>
      <c r="I1383" s="417" t="s">
        <v>3</v>
      </c>
      <c r="J1383" s="417" t="s">
        <v>3</v>
      </c>
      <c r="K1383" s="417" t="s">
        <v>3</v>
      </c>
      <c r="L1383" s="417" t="s">
        <v>3</v>
      </c>
      <c r="M1383" s="417" t="s">
        <v>3</v>
      </c>
      <c r="N1383" s="417" t="s">
        <v>3</v>
      </c>
      <c r="O1383" s="417" t="s">
        <v>61</v>
      </c>
      <c r="P1383" s="417" t="s">
        <v>61</v>
      </c>
      <c r="Q1383" s="417" t="s">
        <v>61</v>
      </c>
      <c r="R1383" s="417" t="s">
        <v>61</v>
      </c>
      <c r="S1383" s="417" t="s">
        <v>61</v>
      </c>
      <c r="T1383" s="417" t="s">
        <v>61</v>
      </c>
      <c r="U1383" s="983"/>
      <c r="V1383" s="983"/>
      <c r="W1383" s="983"/>
      <c r="X1383" s="983"/>
      <c r="Y1383" s="113"/>
      <c r="Z1383" s="113"/>
      <c r="AA1383" s="113"/>
      <c r="AB1383" s="113"/>
      <c r="AC1383" s="113"/>
      <c r="AD1383" s="113"/>
      <c r="AE1383" s="113"/>
      <c r="AF1383" s="828"/>
      <c r="AG1383" s="828"/>
      <c r="AH1383" s="828"/>
      <c r="AI1383" s="828"/>
      <c r="AJ1383" s="828"/>
      <c r="AK1383" s="828"/>
    </row>
    <row r="1384" ht="15.75" customHeight="1">
      <c r="A1384" s="113"/>
      <c r="B1384" s="113"/>
      <c r="C1384" s="113"/>
      <c r="D1384" s="113"/>
      <c r="E1384" s="113"/>
      <c r="F1384" s="137">
        <v>6.0</v>
      </c>
      <c r="G1384" s="138" t="s">
        <v>3742</v>
      </c>
      <c r="H1384" s="138" t="s">
        <v>3737</v>
      </c>
      <c r="I1384" s="417" t="s">
        <v>3</v>
      </c>
      <c r="J1384" s="417" t="s">
        <v>3</v>
      </c>
      <c r="K1384" s="417" t="s">
        <v>3</v>
      </c>
      <c r="L1384" s="417" t="s">
        <v>3</v>
      </c>
      <c r="M1384" s="417" t="s">
        <v>3</v>
      </c>
      <c r="N1384" s="417" t="s">
        <v>3</v>
      </c>
      <c r="O1384" s="417" t="s">
        <v>61</v>
      </c>
      <c r="P1384" s="417" t="s">
        <v>61</v>
      </c>
      <c r="Q1384" s="417" t="s">
        <v>61</v>
      </c>
      <c r="R1384" s="417" t="s">
        <v>61</v>
      </c>
      <c r="S1384" s="417" t="s">
        <v>61</v>
      </c>
      <c r="T1384" s="417" t="s">
        <v>61</v>
      </c>
      <c r="U1384" s="983"/>
      <c r="V1384" s="983"/>
      <c r="W1384" s="983"/>
      <c r="X1384" s="983"/>
      <c r="Y1384" s="113"/>
      <c r="Z1384" s="113"/>
      <c r="AA1384" s="113"/>
      <c r="AB1384" s="113"/>
      <c r="AC1384" s="113"/>
      <c r="AD1384" s="113"/>
      <c r="AE1384" s="113"/>
      <c r="AF1384" s="828"/>
      <c r="AG1384" s="828"/>
      <c r="AH1384" s="828"/>
      <c r="AI1384" s="828"/>
      <c r="AJ1384" s="828"/>
      <c r="AK1384" s="828"/>
    </row>
    <row r="1385" ht="15.75" customHeight="1">
      <c r="A1385" s="19"/>
      <c r="B1385" s="19"/>
      <c r="C1385" s="19"/>
      <c r="D1385" s="19"/>
      <c r="E1385" s="19"/>
      <c r="F1385" s="137">
        <v>7.0</v>
      </c>
      <c r="G1385" s="138" t="s">
        <v>3738</v>
      </c>
      <c r="H1385" s="138" t="s">
        <v>3743</v>
      </c>
      <c r="I1385" s="417" t="s">
        <v>3</v>
      </c>
      <c r="J1385" s="417" t="s">
        <v>3</v>
      </c>
      <c r="K1385" s="417" t="s">
        <v>3</v>
      </c>
      <c r="L1385" s="417" t="s">
        <v>3</v>
      </c>
      <c r="M1385" s="417" t="s">
        <v>3</v>
      </c>
      <c r="N1385" s="417" t="s">
        <v>3</v>
      </c>
      <c r="O1385" s="417" t="s">
        <v>61</v>
      </c>
      <c r="P1385" s="417" t="s">
        <v>61</v>
      </c>
      <c r="Q1385" s="417" t="s">
        <v>61</v>
      </c>
      <c r="R1385" s="417" t="s">
        <v>61</v>
      </c>
      <c r="S1385" s="417" t="s">
        <v>61</v>
      </c>
      <c r="T1385" s="417" t="s">
        <v>61</v>
      </c>
      <c r="U1385" s="983"/>
      <c r="V1385" s="983"/>
      <c r="W1385" s="983"/>
      <c r="X1385" s="983"/>
      <c r="Y1385" s="19"/>
      <c r="Z1385" s="19"/>
      <c r="AA1385" s="19"/>
      <c r="AB1385" s="19"/>
      <c r="AC1385" s="19"/>
      <c r="AD1385" s="19"/>
      <c r="AE1385" s="19"/>
      <c r="AF1385" s="828"/>
      <c r="AG1385" s="828"/>
      <c r="AH1385" s="828"/>
      <c r="AI1385" s="828"/>
      <c r="AJ1385" s="828"/>
      <c r="AK1385" s="828"/>
    </row>
    <row r="1386" ht="15.75" customHeight="1">
      <c r="A1386" s="231">
        <v>384.0</v>
      </c>
      <c r="B1386" s="231" t="s">
        <v>2379</v>
      </c>
      <c r="C1386" s="231" t="s">
        <v>44</v>
      </c>
      <c r="D1386" s="232" t="s">
        <v>3730</v>
      </c>
      <c r="E1386" s="232" t="s">
        <v>3744</v>
      </c>
      <c r="F1386" s="137">
        <v>1.0</v>
      </c>
      <c r="G1386" s="138" t="s">
        <v>3745</v>
      </c>
      <c r="H1386" s="138" t="s">
        <v>3746</v>
      </c>
      <c r="I1386" s="417" t="s">
        <v>3</v>
      </c>
      <c r="J1386" s="417" t="s">
        <v>3</v>
      </c>
      <c r="K1386" s="417" t="s">
        <v>3</v>
      </c>
      <c r="L1386" s="417" t="s">
        <v>3</v>
      </c>
      <c r="M1386" s="417" t="s">
        <v>3</v>
      </c>
      <c r="N1386" s="417" t="s">
        <v>3</v>
      </c>
      <c r="O1386" s="417" t="s">
        <v>61</v>
      </c>
      <c r="P1386" s="417" t="s">
        <v>61</v>
      </c>
      <c r="Q1386" s="417" t="s">
        <v>61</v>
      </c>
      <c r="R1386" s="417" t="s">
        <v>61</v>
      </c>
      <c r="S1386" s="417" t="s">
        <v>61</v>
      </c>
      <c r="T1386" s="417" t="s">
        <v>61</v>
      </c>
      <c r="U1386" s="417"/>
      <c r="V1386" s="417"/>
      <c r="W1386" s="417"/>
      <c r="X1386" s="417"/>
      <c r="Y1386" s="972"/>
      <c r="Z1386" s="972"/>
      <c r="AA1386" s="972"/>
      <c r="AB1386" s="870"/>
      <c r="AC1386" s="870"/>
      <c r="AD1386" s="972"/>
      <c r="AE1386" s="972"/>
      <c r="AF1386" s="828"/>
      <c r="AG1386" s="828"/>
      <c r="AH1386" s="828"/>
      <c r="AI1386" s="828"/>
      <c r="AJ1386" s="828"/>
      <c r="AK1386" s="828"/>
    </row>
    <row r="1387" ht="15.75" customHeight="1">
      <c r="A1387" s="113"/>
      <c r="B1387" s="113"/>
      <c r="C1387" s="113"/>
      <c r="D1387" s="113"/>
      <c r="E1387" s="113"/>
      <c r="F1387" s="137">
        <v>2.0</v>
      </c>
      <c r="G1387" s="138" t="s">
        <v>3734</v>
      </c>
      <c r="H1387" s="138" t="s">
        <v>3735</v>
      </c>
      <c r="I1387" s="417" t="s">
        <v>3</v>
      </c>
      <c r="J1387" s="417" t="s">
        <v>3</v>
      </c>
      <c r="K1387" s="417" t="s">
        <v>3</v>
      </c>
      <c r="L1387" s="417" t="s">
        <v>3</v>
      </c>
      <c r="M1387" s="417" t="s">
        <v>3</v>
      </c>
      <c r="N1387" s="417" t="s">
        <v>3</v>
      </c>
      <c r="O1387" s="417" t="s">
        <v>61</v>
      </c>
      <c r="P1387" s="417" t="s">
        <v>61</v>
      </c>
      <c r="Q1387" s="417" t="s">
        <v>61</v>
      </c>
      <c r="R1387" s="417" t="s">
        <v>61</v>
      </c>
      <c r="S1387" s="417" t="s">
        <v>61</v>
      </c>
      <c r="T1387" s="417" t="s">
        <v>61</v>
      </c>
      <c r="U1387" s="983"/>
      <c r="V1387" s="983"/>
      <c r="W1387" s="983"/>
      <c r="X1387" s="983"/>
      <c r="Y1387" s="113"/>
      <c r="Z1387" s="113"/>
      <c r="AA1387" s="113"/>
      <c r="AB1387" s="113"/>
      <c r="AC1387" s="113"/>
      <c r="AD1387" s="113"/>
      <c r="AE1387" s="113"/>
      <c r="AF1387" s="828"/>
      <c r="AG1387" s="828"/>
      <c r="AH1387" s="828"/>
      <c r="AI1387" s="828"/>
      <c r="AJ1387" s="828"/>
      <c r="AK1387" s="828"/>
    </row>
    <row r="1388" ht="15.75" customHeight="1">
      <c r="A1388" s="113"/>
      <c r="B1388" s="113"/>
      <c r="C1388" s="113"/>
      <c r="D1388" s="113"/>
      <c r="E1388" s="113"/>
      <c r="F1388" s="137">
        <v>3.0</v>
      </c>
      <c r="G1388" s="138" t="s">
        <v>3736</v>
      </c>
      <c r="H1388" s="138" t="s">
        <v>3737</v>
      </c>
      <c r="I1388" s="417" t="s">
        <v>3</v>
      </c>
      <c r="J1388" s="417" t="s">
        <v>3</v>
      </c>
      <c r="K1388" s="417" t="s">
        <v>3</v>
      </c>
      <c r="L1388" s="417" t="s">
        <v>3</v>
      </c>
      <c r="M1388" s="417" t="s">
        <v>3</v>
      </c>
      <c r="N1388" s="417" t="s">
        <v>3</v>
      </c>
      <c r="O1388" s="417" t="s">
        <v>61</v>
      </c>
      <c r="P1388" s="417" t="s">
        <v>61</v>
      </c>
      <c r="Q1388" s="417" t="s">
        <v>61</v>
      </c>
      <c r="R1388" s="417" t="s">
        <v>61</v>
      </c>
      <c r="S1388" s="417" t="s">
        <v>61</v>
      </c>
      <c r="T1388" s="417" t="s">
        <v>61</v>
      </c>
      <c r="U1388" s="983"/>
      <c r="V1388" s="983"/>
      <c r="W1388" s="983"/>
      <c r="X1388" s="983"/>
      <c r="Y1388" s="113"/>
      <c r="Z1388" s="113"/>
      <c r="AA1388" s="113"/>
      <c r="AB1388" s="113"/>
      <c r="AC1388" s="113"/>
      <c r="AD1388" s="113"/>
      <c r="AE1388" s="113"/>
      <c r="AF1388" s="828"/>
      <c r="AG1388" s="828"/>
      <c r="AH1388" s="828"/>
      <c r="AI1388" s="828"/>
      <c r="AJ1388" s="828"/>
      <c r="AK1388" s="828"/>
    </row>
    <row r="1389" ht="15.75" customHeight="1">
      <c r="A1389" s="113"/>
      <c r="B1389" s="113"/>
      <c r="C1389" s="113"/>
      <c r="D1389" s="113"/>
      <c r="E1389" s="113"/>
      <c r="F1389" s="137">
        <v>4.0</v>
      </c>
      <c r="G1389" s="138" t="s">
        <v>3738</v>
      </c>
      <c r="H1389" s="138" t="s">
        <v>3739</v>
      </c>
      <c r="I1389" s="417" t="s">
        <v>3</v>
      </c>
      <c r="J1389" s="417" t="s">
        <v>3</v>
      </c>
      <c r="K1389" s="417" t="s">
        <v>3</v>
      </c>
      <c r="L1389" s="417" t="s">
        <v>3</v>
      </c>
      <c r="M1389" s="417" t="s">
        <v>3</v>
      </c>
      <c r="N1389" s="417" t="s">
        <v>3</v>
      </c>
      <c r="O1389" s="417" t="s">
        <v>61</v>
      </c>
      <c r="P1389" s="417" t="s">
        <v>61</v>
      </c>
      <c r="Q1389" s="417" t="s">
        <v>61</v>
      </c>
      <c r="R1389" s="417" t="s">
        <v>61</v>
      </c>
      <c r="S1389" s="417" t="s">
        <v>61</v>
      </c>
      <c r="T1389" s="417" t="s">
        <v>61</v>
      </c>
      <c r="U1389" s="983"/>
      <c r="V1389" s="983"/>
      <c r="W1389" s="983"/>
      <c r="X1389" s="983"/>
      <c r="Y1389" s="113"/>
      <c r="Z1389" s="113"/>
      <c r="AA1389" s="113"/>
      <c r="AB1389" s="113"/>
      <c r="AC1389" s="113"/>
      <c r="AD1389" s="113"/>
      <c r="AE1389" s="113"/>
      <c r="AF1389" s="828"/>
      <c r="AG1389" s="828"/>
      <c r="AH1389" s="828"/>
      <c r="AI1389" s="828"/>
      <c r="AJ1389" s="828"/>
      <c r="AK1389" s="828"/>
    </row>
    <row r="1390" ht="15.75" customHeight="1">
      <c r="A1390" s="113"/>
      <c r="B1390" s="113"/>
      <c r="C1390" s="113"/>
      <c r="D1390" s="113"/>
      <c r="E1390" s="113"/>
      <c r="F1390" s="137">
        <v>5.0</v>
      </c>
      <c r="G1390" s="138" t="s">
        <v>3747</v>
      </c>
      <c r="H1390" s="138" t="s">
        <v>3748</v>
      </c>
      <c r="I1390" s="417" t="s">
        <v>3</v>
      </c>
      <c r="J1390" s="417" t="s">
        <v>3</v>
      </c>
      <c r="K1390" s="417" t="s">
        <v>3</v>
      </c>
      <c r="L1390" s="417" t="s">
        <v>3</v>
      </c>
      <c r="M1390" s="417" t="s">
        <v>3</v>
      </c>
      <c r="N1390" s="417" t="s">
        <v>3</v>
      </c>
      <c r="O1390" s="417" t="s">
        <v>61</v>
      </c>
      <c r="P1390" s="417" t="s">
        <v>61</v>
      </c>
      <c r="Q1390" s="417" t="s">
        <v>61</v>
      </c>
      <c r="R1390" s="417" t="s">
        <v>61</v>
      </c>
      <c r="S1390" s="417" t="s">
        <v>61</v>
      </c>
      <c r="T1390" s="417" t="s">
        <v>61</v>
      </c>
      <c r="U1390" s="983"/>
      <c r="V1390" s="983"/>
      <c r="W1390" s="983"/>
      <c r="X1390" s="983"/>
      <c r="Y1390" s="113"/>
      <c r="Z1390" s="113"/>
      <c r="AA1390" s="113"/>
      <c r="AB1390" s="113"/>
      <c r="AC1390" s="113"/>
      <c r="AD1390" s="113"/>
      <c r="AE1390" s="113"/>
      <c r="AF1390" s="828"/>
      <c r="AG1390" s="828"/>
      <c r="AH1390" s="828"/>
      <c r="AI1390" s="828"/>
      <c r="AJ1390" s="828"/>
      <c r="AK1390" s="828"/>
    </row>
    <row r="1391" ht="15.75" customHeight="1">
      <c r="A1391" s="113"/>
      <c r="B1391" s="113"/>
      <c r="C1391" s="113"/>
      <c r="D1391" s="113"/>
      <c r="E1391" s="113"/>
      <c r="F1391" s="137">
        <v>6.0</v>
      </c>
      <c r="G1391" s="138" t="s">
        <v>3749</v>
      </c>
      <c r="H1391" s="138" t="s">
        <v>3737</v>
      </c>
      <c r="I1391" s="417" t="s">
        <v>3</v>
      </c>
      <c r="J1391" s="417" t="s">
        <v>3</v>
      </c>
      <c r="K1391" s="417" t="s">
        <v>3</v>
      </c>
      <c r="L1391" s="417" t="s">
        <v>3</v>
      </c>
      <c r="M1391" s="417" t="s">
        <v>3</v>
      </c>
      <c r="N1391" s="417" t="s">
        <v>3</v>
      </c>
      <c r="O1391" s="417" t="s">
        <v>61</v>
      </c>
      <c r="P1391" s="417" t="s">
        <v>61</v>
      </c>
      <c r="Q1391" s="417" t="s">
        <v>61</v>
      </c>
      <c r="R1391" s="417" t="s">
        <v>61</v>
      </c>
      <c r="S1391" s="417" t="s">
        <v>61</v>
      </c>
      <c r="T1391" s="417" t="s">
        <v>61</v>
      </c>
      <c r="U1391" s="983"/>
      <c r="V1391" s="983"/>
      <c r="W1391" s="983"/>
      <c r="X1391" s="983"/>
      <c r="Y1391" s="113"/>
      <c r="Z1391" s="113"/>
      <c r="AA1391" s="113"/>
      <c r="AB1391" s="113"/>
      <c r="AC1391" s="113"/>
      <c r="AD1391" s="113"/>
      <c r="AE1391" s="113"/>
      <c r="AF1391" s="828"/>
      <c r="AG1391" s="828"/>
      <c r="AH1391" s="828"/>
      <c r="AI1391" s="828"/>
      <c r="AJ1391" s="828"/>
      <c r="AK1391" s="828"/>
    </row>
    <row r="1392" ht="15.75" customHeight="1">
      <c r="A1392" s="19"/>
      <c r="B1392" s="19"/>
      <c r="C1392" s="19"/>
      <c r="D1392" s="19"/>
      <c r="E1392" s="19"/>
      <c r="F1392" s="137">
        <v>7.0</v>
      </c>
      <c r="G1392" s="138" t="s">
        <v>3738</v>
      </c>
      <c r="H1392" s="138" t="s">
        <v>3743</v>
      </c>
      <c r="I1392" s="417" t="s">
        <v>3</v>
      </c>
      <c r="J1392" s="417" t="s">
        <v>3</v>
      </c>
      <c r="K1392" s="417" t="s">
        <v>3</v>
      </c>
      <c r="L1392" s="417" t="s">
        <v>3</v>
      </c>
      <c r="M1392" s="417" t="s">
        <v>3</v>
      </c>
      <c r="N1392" s="417" t="s">
        <v>3</v>
      </c>
      <c r="O1392" s="417" t="s">
        <v>61</v>
      </c>
      <c r="P1392" s="417" t="s">
        <v>61</v>
      </c>
      <c r="Q1392" s="417" t="s">
        <v>61</v>
      </c>
      <c r="R1392" s="417" t="s">
        <v>61</v>
      </c>
      <c r="S1392" s="417" t="s">
        <v>61</v>
      </c>
      <c r="T1392" s="417" t="s">
        <v>61</v>
      </c>
      <c r="U1392" s="983"/>
      <c r="V1392" s="983"/>
      <c r="W1392" s="983"/>
      <c r="X1392" s="983"/>
      <c r="Y1392" s="19"/>
      <c r="Z1392" s="19"/>
      <c r="AA1392" s="19"/>
      <c r="AB1392" s="19"/>
      <c r="AC1392" s="19"/>
      <c r="AD1392" s="19"/>
      <c r="AE1392" s="19"/>
      <c r="AF1392" s="828"/>
      <c r="AG1392" s="828"/>
      <c r="AH1392" s="828"/>
      <c r="AI1392" s="828"/>
      <c r="AJ1392" s="828"/>
      <c r="AK1392" s="828"/>
    </row>
    <row r="1393" ht="15.75" customHeight="1">
      <c r="A1393" s="192">
        <v>385.0</v>
      </c>
      <c r="B1393" s="192" t="s">
        <v>2377</v>
      </c>
      <c r="C1393" s="192" t="s">
        <v>44</v>
      </c>
      <c r="D1393" s="196" t="s">
        <v>3750</v>
      </c>
      <c r="E1393" s="194" t="s">
        <v>3751</v>
      </c>
      <c r="F1393" s="93">
        <v>1.0</v>
      </c>
      <c r="G1393" s="96" t="s">
        <v>3752</v>
      </c>
      <c r="H1393" s="96" t="s">
        <v>3753</v>
      </c>
      <c r="I1393" s="96"/>
      <c r="J1393" s="96"/>
      <c r="K1393" s="96"/>
      <c r="L1393" s="96"/>
      <c r="M1393" s="96"/>
      <c r="N1393" s="96"/>
      <c r="O1393" s="96"/>
      <c r="P1393" s="96"/>
      <c r="Q1393" s="96"/>
      <c r="R1393" s="96"/>
      <c r="S1393" s="96"/>
      <c r="T1393" s="96"/>
      <c r="U1393" s="95"/>
      <c r="V1393" s="95"/>
      <c r="W1393" s="95"/>
      <c r="X1393" s="95"/>
      <c r="Y1393" s="95"/>
      <c r="Z1393" s="95"/>
      <c r="AA1393" s="95"/>
      <c r="AB1393" s="93" t="s">
        <v>3699</v>
      </c>
      <c r="AC1393" s="93" t="s">
        <v>3721</v>
      </c>
      <c r="AD1393" s="95"/>
      <c r="AE1393" s="95"/>
      <c r="AF1393" s="1167"/>
      <c r="AG1393" s="1167"/>
      <c r="AH1393" s="1167"/>
      <c r="AI1393" s="1167"/>
      <c r="AJ1393" s="1167"/>
      <c r="AK1393" s="1167"/>
    </row>
    <row r="1394" ht="15.75" customHeight="1">
      <c r="A1394" s="19"/>
      <c r="B1394" s="19"/>
      <c r="C1394" s="19"/>
      <c r="D1394" s="19"/>
      <c r="E1394" s="19"/>
      <c r="F1394" s="93">
        <v>2.0</v>
      </c>
      <c r="G1394" s="96" t="s">
        <v>3754</v>
      </c>
      <c r="H1394" s="96" t="s">
        <v>3755</v>
      </c>
      <c r="I1394" s="96"/>
      <c r="J1394" s="96"/>
      <c r="K1394" s="96"/>
      <c r="L1394" s="96"/>
      <c r="M1394" s="96"/>
      <c r="N1394" s="96"/>
      <c r="O1394" s="96"/>
      <c r="P1394" s="96"/>
      <c r="Q1394" s="96"/>
      <c r="R1394" s="96"/>
      <c r="S1394" s="96"/>
      <c r="T1394" s="96"/>
      <c r="U1394" s="95"/>
      <c r="V1394" s="95"/>
      <c r="W1394" s="95"/>
      <c r="X1394" s="95"/>
      <c r="Y1394" s="95"/>
      <c r="Z1394" s="95"/>
      <c r="AA1394" s="95"/>
      <c r="AB1394" s="94"/>
      <c r="AC1394" s="94"/>
      <c r="AD1394" s="95"/>
      <c r="AE1394" s="95"/>
      <c r="AF1394" s="1167"/>
      <c r="AG1394" s="1167"/>
      <c r="AH1394" s="1167"/>
      <c r="AI1394" s="1167"/>
      <c r="AJ1394" s="1167"/>
      <c r="AK1394" s="1167"/>
    </row>
    <row r="1395" ht="15.75" customHeight="1">
      <c r="A1395" s="192">
        <v>386.0</v>
      </c>
      <c r="B1395" s="192" t="s">
        <v>2377</v>
      </c>
      <c r="C1395" s="192" t="s">
        <v>44</v>
      </c>
      <c r="D1395" s="196" t="s">
        <v>3750</v>
      </c>
      <c r="E1395" s="194" t="s">
        <v>3751</v>
      </c>
      <c r="F1395" s="93">
        <v>1.0</v>
      </c>
      <c r="G1395" s="96" t="s">
        <v>3756</v>
      </c>
      <c r="H1395" s="96" t="s">
        <v>3753</v>
      </c>
      <c r="I1395" s="96"/>
      <c r="J1395" s="96"/>
      <c r="K1395" s="96"/>
      <c r="L1395" s="96"/>
      <c r="M1395" s="96"/>
      <c r="N1395" s="96"/>
      <c r="O1395" s="96"/>
      <c r="P1395" s="96"/>
      <c r="Q1395" s="96"/>
      <c r="R1395" s="96"/>
      <c r="S1395" s="96"/>
      <c r="T1395" s="96"/>
      <c r="U1395" s="95"/>
      <c r="V1395" s="95"/>
      <c r="W1395" s="95"/>
      <c r="X1395" s="95"/>
      <c r="Y1395" s="95"/>
      <c r="Z1395" s="95"/>
      <c r="AA1395" s="95"/>
      <c r="AB1395" s="93" t="s">
        <v>3699</v>
      </c>
      <c r="AC1395" s="93" t="s">
        <v>3721</v>
      </c>
      <c r="AD1395" s="95"/>
      <c r="AE1395" s="95"/>
      <c r="AF1395" s="1167"/>
      <c r="AG1395" s="1167"/>
      <c r="AH1395" s="1167"/>
      <c r="AI1395" s="1167"/>
      <c r="AJ1395" s="1167"/>
      <c r="AK1395" s="1167"/>
    </row>
    <row r="1396" ht="15.75" customHeight="1">
      <c r="A1396" s="113"/>
      <c r="B1396" s="113"/>
      <c r="C1396" s="113"/>
      <c r="D1396" s="113"/>
      <c r="E1396" s="113"/>
      <c r="F1396" s="93">
        <v>2.0</v>
      </c>
      <c r="G1396" s="96" t="s">
        <v>3757</v>
      </c>
      <c r="H1396" s="96" t="s">
        <v>3758</v>
      </c>
      <c r="I1396" s="96"/>
      <c r="J1396" s="96"/>
      <c r="K1396" s="96"/>
      <c r="L1396" s="96"/>
      <c r="M1396" s="96"/>
      <c r="N1396" s="96"/>
      <c r="O1396" s="96"/>
      <c r="P1396" s="96"/>
      <c r="Q1396" s="96"/>
      <c r="R1396" s="96"/>
      <c r="S1396" s="96"/>
      <c r="T1396" s="96"/>
      <c r="U1396" s="95"/>
      <c r="V1396" s="95"/>
      <c r="W1396" s="95"/>
      <c r="X1396" s="95"/>
      <c r="Y1396" s="95"/>
      <c r="Z1396" s="95"/>
      <c r="AA1396" s="95"/>
      <c r="AB1396" s="94"/>
      <c r="AC1396" s="94"/>
      <c r="AD1396" s="95"/>
      <c r="AE1396" s="95"/>
      <c r="AF1396" s="1167"/>
      <c r="AG1396" s="1167"/>
      <c r="AH1396" s="1167"/>
      <c r="AI1396" s="1167"/>
      <c r="AJ1396" s="1167"/>
      <c r="AK1396" s="1167"/>
    </row>
    <row r="1397" ht="15.75" customHeight="1">
      <c r="A1397" s="19"/>
      <c r="B1397" s="19"/>
      <c r="C1397" s="19"/>
      <c r="D1397" s="19"/>
      <c r="E1397" s="19"/>
      <c r="F1397" s="93">
        <v>3.0</v>
      </c>
      <c r="G1397" s="96" t="s">
        <v>3759</v>
      </c>
      <c r="H1397" s="96" t="s">
        <v>3760</v>
      </c>
      <c r="I1397" s="96"/>
      <c r="J1397" s="96"/>
      <c r="K1397" s="96"/>
      <c r="L1397" s="96"/>
      <c r="M1397" s="96"/>
      <c r="N1397" s="96"/>
      <c r="O1397" s="96"/>
      <c r="P1397" s="96"/>
      <c r="Q1397" s="96"/>
      <c r="R1397" s="96"/>
      <c r="S1397" s="96"/>
      <c r="T1397" s="96"/>
      <c r="U1397" s="95"/>
      <c r="V1397" s="95"/>
      <c r="W1397" s="95"/>
      <c r="X1397" s="95"/>
      <c r="Y1397" s="95"/>
      <c r="Z1397" s="95"/>
      <c r="AA1397" s="95"/>
      <c r="AB1397" s="94"/>
      <c r="AC1397" s="94"/>
      <c r="AD1397" s="95"/>
      <c r="AE1397" s="95"/>
      <c r="AF1397" s="1167"/>
      <c r="AG1397" s="1167"/>
      <c r="AH1397" s="1167"/>
      <c r="AI1397" s="1167"/>
      <c r="AJ1397" s="1167"/>
      <c r="AK1397" s="1167"/>
    </row>
    <row r="1398" ht="15.75" customHeight="1">
      <c r="A1398" s="192">
        <v>387.0</v>
      </c>
      <c r="B1398" s="192" t="s">
        <v>2379</v>
      </c>
      <c r="C1398" s="192" t="s">
        <v>44</v>
      </c>
      <c r="D1398" s="196" t="s">
        <v>3761</v>
      </c>
      <c r="E1398" s="194" t="s">
        <v>3762</v>
      </c>
      <c r="F1398" s="93">
        <v>1.0</v>
      </c>
      <c r="G1398" s="96" t="s">
        <v>3763</v>
      </c>
      <c r="H1398" s="96" t="s">
        <v>3764</v>
      </c>
      <c r="I1398" s="96"/>
      <c r="J1398" s="96"/>
      <c r="K1398" s="96"/>
      <c r="L1398" s="96"/>
      <c r="M1398" s="96"/>
      <c r="N1398" s="96"/>
      <c r="O1398" s="96"/>
      <c r="P1398" s="96"/>
      <c r="Q1398" s="96"/>
      <c r="R1398" s="96"/>
      <c r="S1398" s="96"/>
      <c r="T1398" s="96"/>
      <c r="U1398" s="95"/>
      <c r="V1398" s="95"/>
      <c r="W1398" s="95"/>
      <c r="X1398" s="95"/>
      <c r="Y1398" s="95"/>
      <c r="Z1398" s="95"/>
      <c r="AA1398" s="95"/>
      <c r="AB1398" s="93" t="s">
        <v>3699</v>
      </c>
      <c r="AC1398" s="93" t="s">
        <v>3721</v>
      </c>
      <c r="AD1398" s="95"/>
      <c r="AE1398" s="95"/>
      <c r="AF1398" s="1167"/>
      <c r="AG1398" s="1167"/>
      <c r="AH1398" s="1167"/>
      <c r="AI1398" s="1167"/>
      <c r="AJ1398" s="1167"/>
      <c r="AK1398" s="1167"/>
    </row>
    <row r="1399" ht="15.75" customHeight="1">
      <c r="A1399" s="19"/>
      <c r="B1399" s="19"/>
      <c r="C1399" s="19"/>
      <c r="D1399" s="19"/>
      <c r="E1399" s="19"/>
      <c r="F1399" s="93">
        <v>2.0</v>
      </c>
      <c r="G1399" s="96" t="s">
        <v>3757</v>
      </c>
      <c r="H1399" s="96" t="s">
        <v>3755</v>
      </c>
      <c r="I1399" s="96"/>
      <c r="J1399" s="96"/>
      <c r="K1399" s="96"/>
      <c r="L1399" s="96"/>
      <c r="M1399" s="96"/>
      <c r="N1399" s="96"/>
      <c r="O1399" s="96"/>
      <c r="P1399" s="96"/>
      <c r="Q1399" s="96"/>
      <c r="R1399" s="96"/>
      <c r="S1399" s="96"/>
      <c r="T1399" s="96"/>
      <c r="U1399" s="95"/>
      <c r="V1399" s="95"/>
      <c r="W1399" s="95"/>
      <c r="X1399" s="95"/>
      <c r="Y1399" s="95"/>
      <c r="Z1399" s="95"/>
      <c r="AA1399" s="95"/>
      <c r="AB1399" s="94"/>
      <c r="AC1399" s="94"/>
      <c r="AD1399" s="95"/>
      <c r="AE1399" s="95"/>
      <c r="AF1399" s="1167"/>
      <c r="AG1399" s="1167"/>
      <c r="AH1399" s="1167"/>
      <c r="AI1399" s="1167"/>
      <c r="AJ1399" s="1167"/>
      <c r="AK1399" s="1167"/>
    </row>
    <row r="1400" ht="15.75" customHeight="1">
      <c r="A1400" s="192">
        <v>388.0</v>
      </c>
      <c r="B1400" s="192" t="s">
        <v>2379</v>
      </c>
      <c r="C1400" s="192" t="s">
        <v>44</v>
      </c>
      <c r="D1400" s="196" t="s">
        <v>3761</v>
      </c>
      <c r="E1400" s="194" t="s">
        <v>3762</v>
      </c>
      <c r="F1400" s="93">
        <v>1.0</v>
      </c>
      <c r="G1400" s="96" t="s">
        <v>3763</v>
      </c>
      <c r="H1400" s="96" t="s">
        <v>3764</v>
      </c>
      <c r="I1400" s="96"/>
      <c r="J1400" s="96"/>
      <c r="K1400" s="96"/>
      <c r="L1400" s="96"/>
      <c r="M1400" s="96"/>
      <c r="N1400" s="96"/>
      <c r="O1400" s="96"/>
      <c r="P1400" s="96"/>
      <c r="Q1400" s="96"/>
      <c r="R1400" s="96"/>
      <c r="S1400" s="96"/>
      <c r="T1400" s="96"/>
      <c r="U1400" s="95"/>
      <c r="V1400" s="95"/>
      <c r="W1400" s="95"/>
      <c r="X1400" s="95"/>
      <c r="Y1400" s="95"/>
      <c r="Z1400" s="95"/>
      <c r="AA1400" s="95"/>
      <c r="AB1400" s="93" t="s">
        <v>3699</v>
      </c>
      <c r="AC1400" s="93" t="s">
        <v>3721</v>
      </c>
      <c r="AD1400" s="95"/>
      <c r="AE1400" s="95"/>
      <c r="AF1400" s="1167"/>
      <c r="AG1400" s="1167"/>
      <c r="AH1400" s="1167"/>
      <c r="AI1400" s="1167"/>
      <c r="AJ1400" s="1167"/>
      <c r="AK1400" s="1167"/>
    </row>
    <row r="1401" ht="15.75" customHeight="1">
      <c r="A1401" s="113"/>
      <c r="B1401" s="113"/>
      <c r="C1401" s="113"/>
      <c r="D1401" s="113"/>
      <c r="E1401" s="113"/>
      <c r="F1401" s="93">
        <v>2.0</v>
      </c>
      <c r="G1401" s="96" t="s">
        <v>3754</v>
      </c>
      <c r="H1401" s="96" t="s">
        <v>3765</v>
      </c>
      <c r="I1401" s="96"/>
      <c r="J1401" s="96"/>
      <c r="K1401" s="96"/>
      <c r="L1401" s="96"/>
      <c r="M1401" s="96"/>
      <c r="N1401" s="96"/>
      <c r="O1401" s="96"/>
      <c r="P1401" s="96"/>
      <c r="Q1401" s="96"/>
      <c r="R1401" s="96"/>
      <c r="S1401" s="96"/>
      <c r="T1401" s="96"/>
      <c r="U1401" s="95"/>
      <c r="V1401" s="95"/>
      <c r="W1401" s="95"/>
      <c r="X1401" s="95"/>
      <c r="Y1401" s="95"/>
      <c r="Z1401" s="95"/>
      <c r="AA1401" s="95"/>
      <c r="AB1401" s="94"/>
      <c r="AC1401" s="94"/>
      <c r="AD1401" s="95"/>
      <c r="AE1401" s="95"/>
      <c r="AF1401" s="1167"/>
      <c r="AG1401" s="1167"/>
      <c r="AH1401" s="1167"/>
      <c r="AI1401" s="1167"/>
      <c r="AJ1401" s="1167"/>
      <c r="AK1401" s="1167"/>
    </row>
    <row r="1402" ht="15.75" customHeight="1">
      <c r="A1402" s="19"/>
      <c r="B1402" s="19"/>
      <c r="C1402" s="19"/>
      <c r="D1402" s="19"/>
      <c r="E1402" s="19"/>
      <c r="F1402" s="93">
        <v>3.0</v>
      </c>
      <c r="G1402" s="96" t="s">
        <v>3759</v>
      </c>
      <c r="H1402" s="96" t="s">
        <v>3760</v>
      </c>
      <c r="I1402" s="96"/>
      <c r="J1402" s="96"/>
      <c r="K1402" s="96"/>
      <c r="L1402" s="96"/>
      <c r="M1402" s="96"/>
      <c r="N1402" s="96"/>
      <c r="O1402" s="96"/>
      <c r="P1402" s="96"/>
      <c r="Q1402" s="96"/>
      <c r="R1402" s="96"/>
      <c r="S1402" s="96"/>
      <c r="T1402" s="96"/>
      <c r="U1402" s="95"/>
      <c r="V1402" s="95"/>
      <c r="W1402" s="95"/>
      <c r="X1402" s="95"/>
      <c r="Y1402" s="95"/>
      <c r="Z1402" s="95"/>
      <c r="AA1402" s="95"/>
      <c r="AB1402" s="94"/>
      <c r="AC1402" s="94"/>
      <c r="AD1402" s="95"/>
      <c r="AE1402" s="95"/>
      <c r="AF1402" s="1167"/>
      <c r="AG1402" s="1167"/>
      <c r="AH1402" s="1167"/>
      <c r="AI1402" s="1167"/>
      <c r="AJ1402" s="1167"/>
      <c r="AK1402" s="1167"/>
    </row>
    <row r="1403" ht="15.75" customHeight="1">
      <c r="A1403" s="192">
        <v>389.0</v>
      </c>
      <c r="B1403" s="192" t="s">
        <v>2377</v>
      </c>
      <c r="C1403" s="192" t="s">
        <v>44</v>
      </c>
      <c r="D1403" s="196" t="s">
        <v>3766</v>
      </c>
      <c r="E1403" s="196" t="s">
        <v>3767</v>
      </c>
      <c r="F1403" s="93">
        <v>1.0</v>
      </c>
      <c r="G1403" s="96" t="s">
        <v>3768</v>
      </c>
      <c r="H1403" s="96" t="s">
        <v>3769</v>
      </c>
      <c r="I1403" s="96"/>
      <c r="J1403" s="96"/>
      <c r="K1403" s="96"/>
      <c r="L1403" s="96"/>
      <c r="M1403" s="96"/>
      <c r="N1403" s="96"/>
      <c r="O1403" s="96"/>
      <c r="P1403" s="96"/>
      <c r="Q1403" s="96"/>
      <c r="R1403" s="96"/>
      <c r="S1403" s="96"/>
      <c r="T1403" s="96"/>
      <c r="U1403" s="95"/>
      <c r="V1403" s="95"/>
      <c r="W1403" s="95"/>
      <c r="X1403" s="95"/>
      <c r="Y1403" s="95"/>
      <c r="Z1403" s="95"/>
      <c r="AA1403" s="95"/>
      <c r="AB1403" s="93" t="s">
        <v>3699</v>
      </c>
      <c r="AC1403" s="93" t="s">
        <v>3770</v>
      </c>
      <c r="AD1403" s="95"/>
      <c r="AE1403" s="95"/>
      <c r="AF1403" s="1167"/>
      <c r="AG1403" s="1167"/>
      <c r="AH1403" s="1167"/>
      <c r="AI1403" s="1167"/>
      <c r="AJ1403" s="1167"/>
      <c r="AK1403" s="1167"/>
    </row>
    <row r="1404" ht="15.75" customHeight="1">
      <c r="A1404" s="113"/>
      <c r="B1404" s="113"/>
      <c r="C1404" s="113"/>
      <c r="D1404" s="113"/>
      <c r="E1404" s="113"/>
      <c r="F1404" s="93">
        <v>2.0</v>
      </c>
      <c r="G1404" s="96" t="s">
        <v>3771</v>
      </c>
      <c r="H1404" s="96" t="s">
        <v>3772</v>
      </c>
      <c r="I1404" s="96"/>
      <c r="J1404" s="96"/>
      <c r="K1404" s="96"/>
      <c r="L1404" s="96"/>
      <c r="M1404" s="96"/>
      <c r="N1404" s="96"/>
      <c r="O1404" s="96"/>
      <c r="P1404" s="96"/>
      <c r="Q1404" s="96"/>
      <c r="R1404" s="96"/>
      <c r="S1404" s="96"/>
      <c r="T1404" s="96"/>
      <c r="U1404" s="95"/>
      <c r="V1404" s="95"/>
      <c r="W1404" s="95"/>
      <c r="X1404" s="95"/>
      <c r="Y1404" s="95"/>
      <c r="Z1404" s="95"/>
      <c r="AA1404" s="95"/>
      <c r="AB1404" s="94"/>
      <c r="AC1404" s="94"/>
      <c r="AD1404" s="95"/>
      <c r="AE1404" s="95"/>
      <c r="AF1404" s="1167"/>
      <c r="AG1404" s="1167"/>
      <c r="AH1404" s="1167"/>
      <c r="AI1404" s="1167"/>
      <c r="AJ1404" s="1167"/>
      <c r="AK1404" s="1167"/>
    </row>
    <row r="1405" ht="15.75" customHeight="1">
      <c r="A1405" s="113"/>
      <c r="B1405" s="113"/>
      <c r="C1405" s="113"/>
      <c r="D1405" s="113"/>
      <c r="E1405" s="113"/>
      <c r="F1405" s="93">
        <v>3.0</v>
      </c>
      <c r="G1405" s="96" t="s">
        <v>3752</v>
      </c>
      <c r="H1405" s="96" t="s">
        <v>3753</v>
      </c>
      <c r="I1405" s="96"/>
      <c r="J1405" s="96"/>
      <c r="K1405" s="96"/>
      <c r="L1405" s="96"/>
      <c r="M1405" s="96"/>
      <c r="N1405" s="96"/>
      <c r="O1405" s="96"/>
      <c r="P1405" s="96"/>
      <c r="Q1405" s="96"/>
      <c r="R1405" s="96"/>
      <c r="S1405" s="96"/>
      <c r="T1405" s="96"/>
      <c r="U1405" s="95"/>
      <c r="V1405" s="95"/>
      <c r="W1405" s="95"/>
      <c r="X1405" s="95"/>
      <c r="Y1405" s="95"/>
      <c r="Z1405" s="95"/>
      <c r="AA1405" s="95"/>
      <c r="AB1405" s="94"/>
      <c r="AC1405" s="94"/>
      <c r="AD1405" s="95"/>
      <c r="AE1405" s="95"/>
      <c r="AF1405" s="1167"/>
      <c r="AG1405" s="1167"/>
      <c r="AH1405" s="1167"/>
      <c r="AI1405" s="1167"/>
      <c r="AJ1405" s="1167"/>
      <c r="AK1405" s="1167"/>
    </row>
    <row r="1406" ht="15.75" customHeight="1">
      <c r="A1406" s="19"/>
      <c r="B1406" s="19"/>
      <c r="C1406" s="19"/>
      <c r="D1406" s="19"/>
      <c r="E1406" s="19"/>
      <c r="F1406" s="93">
        <v>4.0</v>
      </c>
      <c r="G1406" s="96" t="s">
        <v>3754</v>
      </c>
      <c r="H1406" s="96" t="s">
        <v>3755</v>
      </c>
      <c r="I1406" s="96"/>
      <c r="J1406" s="96"/>
      <c r="K1406" s="96"/>
      <c r="L1406" s="96"/>
      <c r="M1406" s="96"/>
      <c r="N1406" s="96"/>
      <c r="O1406" s="96"/>
      <c r="P1406" s="96"/>
      <c r="Q1406" s="96"/>
      <c r="R1406" s="96"/>
      <c r="S1406" s="96"/>
      <c r="T1406" s="96"/>
      <c r="U1406" s="95"/>
      <c r="V1406" s="95"/>
      <c r="W1406" s="95"/>
      <c r="X1406" s="95"/>
      <c r="Y1406" s="95"/>
      <c r="Z1406" s="95"/>
      <c r="AA1406" s="95"/>
      <c r="AB1406" s="94"/>
      <c r="AC1406" s="94"/>
      <c r="AD1406" s="95"/>
      <c r="AE1406" s="95"/>
      <c r="AF1406" s="1167"/>
      <c r="AG1406" s="1167"/>
      <c r="AH1406" s="1167"/>
      <c r="AI1406" s="1167"/>
      <c r="AJ1406" s="1167"/>
      <c r="AK1406" s="1167"/>
    </row>
    <row r="1407" ht="15.75" customHeight="1">
      <c r="A1407" s="192">
        <v>390.0</v>
      </c>
      <c r="B1407" s="192" t="s">
        <v>2377</v>
      </c>
      <c r="C1407" s="192" t="s">
        <v>44</v>
      </c>
      <c r="D1407" s="196" t="s">
        <v>3766</v>
      </c>
      <c r="E1407" s="196" t="s">
        <v>3773</v>
      </c>
      <c r="F1407" s="93">
        <v>1.0</v>
      </c>
      <c r="G1407" s="96" t="s">
        <v>3768</v>
      </c>
      <c r="H1407" s="96" t="s">
        <v>3772</v>
      </c>
      <c r="I1407" s="96"/>
      <c r="J1407" s="96"/>
      <c r="K1407" s="96"/>
      <c r="L1407" s="96"/>
      <c r="M1407" s="96"/>
      <c r="N1407" s="96"/>
      <c r="O1407" s="96"/>
      <c r="P1407" s="96"/>
      <c r="Q1407" s="96"/>
      <c r="R1407" s="96"/>
      <c r="S1407" s="96"/>
      <c r="T1407" s="96"/>
      <c r="U1407" s="95"/>
      <c r="V1407" s="95"/>
      <c r="W1407" s="95"/>
      <c r="X1407" s="95"/>
      <c r="Y1407" s="95"/>
      <c r="Z1407" s="95"/>
      <c r="AA1407" s="95"/>
      <c r="AB1407" s="93" t="s">
        <v>3699</v>
      </c>
      <c r="AC1407" s="94"/>
      <c r="AD1407" s="95"/>
      <c r="AE1407" s="95"/>
      <c r="AF1407" s="1167"/>
      <c r="AG1407" s="1167"/>
      <c r="AH1407" s="1167"/>
      <c r="AI1407" s="1167"/>
      <c r="AJ1407" s="1167"/>
      <c r="AK1407" s="1167"/>
    </row>
    <row r="1408" ht="15.75" customHeight="1">
      <c r="A1408" s="113"/>
      <c r="B1408" s="113"/>
      <c r="C1408" s="113"/>
      <c r="D1408" s="113"/>
      <c r="E1408" s="113"/>
      <c r="F1408" s="93">
        <v>2.0</v>
      </c>
      <c r="G1408" s="96" t="s">
        <v>3752</v>
      </c>
      <c r="H1408" s="96" t="s">
        <v>3753</v>
      </c>
      <c r="I1408" s="96"/>
      <c r="J1408" s="96"/>
      <c r="K1408" s="96"/>
      <c r="L1408" s="96"/>
      <c r="M1408" s="96"/>
      <c r="N1408" s="96"/>
      <c r="O1408" s="96"/>
      <c r="P1408" s="96"/>
      <c r="Q1408" s="96"/>
      <c r="R1408" s="96"/>
      <c r="S1408" s="96"/>
      <c r="T1408" s="96"/>
      <c r="U1408" s="95"/>
      <c r="V1408" s="95"/>
      <c r="W1408" s="95"/>
      <c r="X1408" s="95"/>
      <c r="Y1408" s="95"/>
      <c r="Z1408" s="95"/>
      <c r="AA1408" s="95"/>
      <c r="AB1408" s="94"/>
      <c r="AC1408" s="94"/>
      <c r="AD1408" s="95"/>
      <c r="AE1408" s="95"/>
      <c r="AF1408" s="1167"/>
      <c r="AG1408" s="1167"/>
      <c r="AH1408" s="1167"/>
      <c r="AI1408" s="1167"/>
      <c r="AJ1408" s="1167"/>
      <c r="AK1408" s="1167"/>
    </row>
    <row r="1409" ht="15.75" customHeight="1">
      <c r="A1409" s="19"/>
      <c r="B1409" s="19"/>
      <c r="C1409" s="19"/>
      <c r="D1409" s="19"/>
      <c r="E1409" s="19"/>
      <c r="F1409" s="93">
        <v>3.0</v>
      </c>
      <c r="G1409" s="96" t="s">
        <v>3754</v>
      </c>
      <c r="H1409" s="96" t="s">
        <v>3755</v>
      </c>
      <c r="I1409" s="96"/>
      <c r="J1409" s="96"/>
      <c r="K1409" s="96"/>
      <c r="L1409" s="96"/>
      <c r="M1409" s="96"/>
      <c r="N1409" s="96"/>
      <c r="O1409" s="96"/>
      <c r="P1409" s="96"/>
      <c r="Q1409" s="96"/>
      <c r="R1409" s="96"/>
      <c r="S1409" s="96"/>
      <c r="T1409" s="96"/>
      <c r="U1409" s="95"/>
      <c r="V1409" s="95"/>
      <c r="W1409" s="95"/>
      <c r="X1409" s="95"/>
      <c r="Y1409" s="95"/>
      <c r="Z1409" s="95"/>
      <c r="AA1409" s="95"/>
      <c r="AB1409" s="94"/>
      <c r="AC1409" s="94"/>
      <c r="AD1409" s="95"/>
      <c r="AE1409" s="95"/>
      <c r="AF1409" s="1167"/>
      <c r="AG1409" s="1167"/>
      <c r="AH1409" s="1167"/>
      <c r="AI1409" s="1167"/>
      <c r="AJ1409" s="1167"/>
      <c r="AK1409" s="1167"/>
    </row>
    <row r="1410" ht="15.75" customHeight="1">
      <c r="A1410" s="231">
        <v>391.0</v>
      </c>
      <c r="B1410" s="231" t="s">
        <v>2379</v>
      </c>
      <c r="C1410" s="231" t="s">
        <v>44</v>
      </c>
      <c r="D1410" s="232" t="s">
        <v>3774</v>
      </c>
      <c r="E1410" s="232" t="s">
        <v>3773</v>
      </c>
      <c r="F1410" s="137">
        <v>1.0</v>
      </c>
      <c r="G1410" s="138" t="s">
        <v>3768</v>
      </c>
      <c r="H1410" s="138" t="s">
        <v>3769</v>
      </c>
      <c r="I1410" s="417" t="s">
        <v>61</v>
      </c>
      <c r="J1410" s="417" t="s">
        <v>61</v>
      </c>
      <c r="K1410" s="417" t="s">
        <v>61</v>
      </c>
      <c r="L1410" s="417" t="s">
        <v>3</v>
      </c>
      <c r="M1410" s="417" t="s">
        <v>3</v>
      </c>
      <c r="N1410" s="417" t="s">
        <v>3</v>
      </c>
      <c r="O1410" s="417" t="s">
        <v>61</v>
      </c>
      <c r="P1410" s="417" t="s">
        <v>61</v>
      </c>
      <c r="Q1410" s="417" t="s">
        <v>61</v>
      </c>
      <c r="R1410" s="417" t="s">
        <v>61</v>
      </c>
      <c r="S1410" s="417" t="s">
        <v>61</v>
      </c>
      <c r="T1410" s="417" t="s">
        <v>61</v>
      </c>
      <c r="U1410" s="417"/>
      <c r="V1410" s="417"/>
      <c r="W1410" s="417"/>
      <c r="X1410" s="417"/>
      <c r="Y1410" s="102"/>
      <c r="Z1410" s="102"/>
      <c r="AA1410" s="102"/>
      <c r="AB1410" s="137" t="s">
        <v>3699</v>
      </c>
      <c r="AC1410" s="137" t="s">
        <v>3770</v>
      </c>
      <c r="AD1410" s="102"/>
      <c r="AE1410" s="102"/>
      <c r="AF1410" s="1170"/>
      <c r="AG1410" s="1170"/>
      <c r="AH1410" s="1170"/>
      <c r="AI1410" s="1170"/>
      <c r="AJ1410" s="1170"/>
      <c r="AK1410" s="1170"/>
    </row>
    <row r="1411" ht="15.75" customHeight="1">
      <c r="A1411" s="113"/>
      <c r="B1411" s="113"/>
      <c r="C1411" s="113"/>
      <c r="D1411" s="113"/>
      <c r="E1411" s="113"/>
      <c r="F1411" s="137">
        <v>2.0</v>
      </c>
      <c r="G1411" s="138" t="s">
        <v>3771</v>
      </c>
      <c r="H1411" s="138" t="s">
        <v>3772</v>
      </c>
      <c r="I1411" s="417" t="s">
        <v>61</v>
      </c>
      <c r="J1411" s="417" t="s">
        <v>61</v>
      </c>
      <c r="K1411" s="417" t="s">
        <v>61</v>
      </c>
      <c r="L1411" s="417" t="s">
        <v>3</v>
      </c>
      <c r="M1411" s="417" t="s">
        <v>3</v>
      </c>
      <c r="N1411" s="417" t="s">
        <v>3</v>
      </c>
      <c r="O1411" s="417" t="s">
        <v>61</v>
      </c>
      <c r="P1411" s="417" t="s">
        <v>61</v>
      </c>
      <c r="Q1411" s="417" t="s">
        <v>61</v>
      </c>
      <c r="R1411" s="417" t="s">
        <v>61</v>
      </c>
      <c r="S1411" s="417" t="s">
        <v>61</v>
      </c>
      <c r="T1411" s="417" t="s">
        <v>61</v>
      </c>
      <c r="U1411" s="417"/>
      <c r="V1411" s="417"/>
      <c r="W1411" s="417"/>
      <c r="X1411" s="417"/>
      <c r="Y1411" s="102"/>
      <c r="Z1411" s="102"/>
      <c r="AA1411" s="102"/>
      <c r="AB1411" s="249"/>
      <c r="AC1411" s="249"/>
      <c r="AD1411" s="102"/>
      <c r="AE1411" s="102"/>
      <c r="AF1411" s="1170"/>
      <c r="AG1411" s="1170"/>
      <c r="AH1411" s="1170"/>
      <c r="AI1411" s="1170"/>
      <c r="AJ1411" s="1170"/>
      <c r="AK1411" s="1170"/>
    </row>
    <row r="1412" ht="15.75" customHeight="1">
      <c r="A1412" s="113"/>
      <c r="B1412" s="113"/>
      <c r="C1412" s="113"/>
      <c r="D1412" s="113"/>
      <c r="E1412" s="113"/>
      <c r="F1412" s="137">
        <v>3.0</v>
      </c>
      <c r="G1412" s="102" t="s">
        <v>3763</v>
      </c>
      <c r="H1412" s="138" t="s">
        <v>3753</v>
      </c>
      <c r="I1412" s="417" t="s">
        <v>61</v>
      </c>
      <c r="J1412" s="417" t="s">
        <v>61</v>
      </c>
      <c r="K1412" s="417" t="s">
        <v>61</v>
      </c>
      <c r="L1412" s="417" t="s">
        <v>3</v>
      </c>
      <c r="M1412" s="417" t="s">
        <v>3</v>
      </c>
      <c r="N1412" s="417" t="s">
        <v>3</v>
      </c>
      <c r="O1412" s="417" t="s">
        <v>61</v>
      </c>
      <c r="P1412" s="417" t="s">
        <v>61</v>
      </c>
      <c r="Q1412" s="417" t="s">
        <v>61</v>
      </c>
      <c r="R1412" s="417" t="s">
        <v>61</v>
      </c>
      <c r="S1412" s="417" t="s">
        <v>61</v>
      </c>
      <c r="T1412" s="417" t="s">
        <v>61</v>
      </c>
      <c r="U1412" s="417"/>
      <c r="V1412" s="417"/>
      <c r="W1412" s="417"/>
      <c r="X1412" s="417"/>
      <c r="Y1412" s="102"/>
      <c r="Z1412" s="102"/>
      <c r="AA1412" s="102"/>
      <c r="AB1412" s="249"/>
      <c r="AC1412" s="249"/>
      <c r="AD1412" s="102"/>
      <c r="AE1412" s="102"/>
      <c r="AF1412" s="1170"/>
      <c r="AG1412" s="1170"/>
      <c r="AH1412" s="1170"/>
      <c r="AI1412" s="1170"/>
      <c r="AJ1412" s="1170"/>
      <c r="AK1412" s="1170"/>
    </row>
    <row r="1413" ht="15.75" customHeight="1">
      <c r="A1413" s="19"/>
      <c r="B1413" s="19"/>
      <c r="C1413" s="19"/>
      <c r="D1413" s="19"/>
      <c r="E1413" s="19"/>
      <c r="F1413" s="137">
        <v>4.0</v>
      </c>
      <c r="G1413" s="102" t="s">
        <v>3757</v>
      </c>
      <c r="H1413" s="138" t="s">
        <v>3755</v>
      </c>
      <c r="I1413" s="417" t="s">
        <v>61</v>
      </c>
      <c r="J1413" s="417" t="s">
        <v>61</v>
      </c>
      <c r="K1413" s="417" t="s">
        <v>61</v>
      </c>
      <c r="L1413" s="417" t="s">
        <v>3</v>
      </c>
      <c r="M1413" s="417" t="s">
        <v>3</v>
      </c>
      <c r="N1413" s="417" t="s">
        <v>3</v>
      </c>
      <c r="O1413" s="417" t="s">
        <v>61</v>
      </c>
      <c r="P1413" s="417" t="s">
        <v>61</v>
      </c>
      <c r="Q1413" s="417" t="s">
        <v>61</v>
      </c>
      <c r="R1413" s="417" t="s">
        <v>61</v>
      </c>
      <c r="S1413" s="417" t="s">
        <v>61</v>
      </c>
      <c r="T1413" s="417" t="s">
        <v>61</v>
      </c>
      <c r="U1413" s="417"/>
      <c r="V1413" s="417"/>
      <c r="W1413" s="417"/>
      <c r="X1413" s="417"/>
      <c r="Y1413" s="102"/>
      <c r="Z1413" s="102"/>
      <c r="AA1413" s="102"/>
      <c r="AB1413" s="249"/>
      <c r="AC1413" s="249"/>
      <c r="AD1413" s="102"/>
      <c r="AE1413" s="102"/>
      <c r="AF1413" s="1170"/>
      <c r="AG1413" s="1170"/>
      <c r="AH1413" s="1170"/>
      <c r="AI1413" s="1170"/>
      <c r="AJ1413" s="1170"/>
      <c r="AK1413" s="1170"/>
    </row>
    <row r="1414" ht="15.75" customHeight="1">
      <c r="A1414" s="231">
        <v>392.0</v>
      </c>
      <c r="B1414" s="231" t="s">
        <v>2379</v>
      </c>
      <c r="C1414" s="231" t="s">
        <v>44</v>
      </c>
      <c r="D1414" s="232" t="s">
        <v>3774</v>
      </c>
      <c r="E1414" s="232" t="s">
        <v>3767</v>
      </c>
      <c r="F1414" s="137">
        <v>1.0</v>
      </c>
      <c r="G1414" s="102" t="s">
        <v>3768</v>
      </c>
      <c r="H1414" s="102" t="s">
        <v>3772</v>
      </c>
      <c r="I1414" s="417" t="s">
        <v>61</v>
      </c>
      <c r="J1414" s="417" t="s">
        <v>61</v>
      </c>
      <c r="K1414" s="417" t="s">
        <v>61</v>
      </c>
      <c r="L1414" s="417" t="s">
        <v>3</v>
      </c>
      <c r="M1414" s="417" t="s">
        <v>3</v>
      </c>
      <c r="N1414" s="417" t="s">
        <v>3</v>
      </c>
      <c r="O1414" s="417" t="s">
        <v>61</v>
      </c>
      <c r="P1414" s="417" t="s">
        <v>61</v>
      </c>
      <c r="Q1414" s="417" t="s">
        <v>61</v>
      </c>
      <c r="R1414" s="417" t="s">
        <v>61</v>
      </c>
      <c r="S1414" s="417" t="s">
        <v>61</v>
      </c>
      <c r="T1414" s="417" t="s">
        <v>61</v>
      </c>
      <c r="U1414" s="417"/>
      <c r="V1414" s="417"/>
      <c r="W1414" s="417"/>
      <c r="X1414" s="417"/>
      <c r="Y1414" s="102"/>
      <c r="Z1414" s="102"/>
      <c r="AA1414" s="102"/>
      <c r="AB1414" s="137" t="s">
        <v>3699</v>
      </c>
      <c r="AC1414" s="249"/>
      <c r="AD1414" s="102"/>
      <c r="AE1414" s="102"/>
      <c r="AF1414" s="1170"/>
      <c r="AG1414" s="1170"/>
      <c r="AH1414" s="1170"/>
      <c r="AI1414" s="1170"/>
      <c r="AJ1414" s="1170"/>
      <c r="AK1414" s="1170"/>
    </row>
    <row r="1415" ht="15.75" customHeight="1">
      <c r="A1415" s="113"/>
      <c r="B1415" s="113"/>
      <c r="C1415" s="113"/>
      <c r="D1415" s="113"/>
      <c r="E1415" s="113"/>
      <c r="F1415" s="137">
        <v>2.0</v>
      </c>
      <c r="G1415" s="102" t="s">
        <v>3763</v>
      </c>
      <c r="H1415" s="102" t="s">
        <v>3764</v>
      </c>
      <c r="I1415" s="417" t="s">
        <v>61</v>
      </c>
      <c r="J1415" s="417" t="s">
        <v>61</v>
      </c>
      <c r="K1415" s="417" t="s">
        <v>61</v>
      </c>
      <c r="L1415" s="417" t="s">
        <v>5</v>
      </c>
      <c r="M1415" s="417" t="s">
        <v>5</v>
      </c>
      <c r="N1415" s="417" t="s">
        <v>5</v>
      </c>
      <c r="O1415" s="417" t="s">
        <v>61</v>
      </c>
      <c r="P1415" s="417" t="s">
        <v>61</v>
      </c>
      <c r="Q1415" s="417" t="s">
        <v>61</v>
      </c>
      <c r="R1415" s="417" t="s">
        <v>61</v>
      </c>
      <c r="S1415" s="417" t="s">
        <v>61</v>
      </c>
      <c r="T1415" s="417" t="s">
        <v>61</v>
      </c>
      <c r="U1415" s="417"/>
      <c r="V1415" s="417"/>
      <c r="W1415" s="417"/>
      <c r="X1415" s="417"/>
      <c r="Y1415" s="102"/>
      <c r="Z1415" s="102"/>
      <c r="AA1415" s="102"/>
      <c r="AB1415" s="249"/>
      <c r="AC1415" s="249"/>
      <c r="AD1415" s="102"/>
      <c r="AE1415" s="102"/>
      <c r="AF1415" s="1170"/>
      <c r="AG1415" s="1170"/>
      <c r="AH1415" s="1170"/>
      <c r="AI1415" s="1170"/>
      <c r="AJ1415" s="1170"/>
      <c r="AK1415" s="1170"/>
    </row>
    <row r="1416" ht="15.75" customHeight="1">
      <c r="A1416" s="19"/>
      <c r="B1416" s="19"/>
      <c r="C1416" s="19"/>
      <c r="D1416" s="19"/>
      <c r="E1416" s="19"/>
      <c r="F1416" s="137">
        <v>3.0</v>
      </c>
      <c r="G1416" s="102" t="s">
        <v>3757</v>
      </c>
      <c r="H1416" s="102" t="s">
        <v>3755</v>
      </c>
      <c r="I1416" s="417" t="s">
        <v>61</v>
      </c>
      <c r="J1416" s="417" t="s">
        <v>61</v>
      </c>
      <c r="K1416" s="417" t="s">
        <v>61</v>
      </c>
      <c r="L1416" s="417"/>
      <c r="M1416" s="417"/>
      <c r="N1416" s="417"/>
      <c r="O1416" s="417" t="s">
        <v>61</v>
      </c>
      <c r="P1416" s="417" t="s">
        <v>61</v>
      </c>
      <c r="Q1416" s="417" t="s">
        <v>61</v>
      </c>
      <c r="R1416" s="417" t="s">
        <v>61</v>
      </c>
      <c r="S1416" s="417" t="s">
        <v>61</v>
      </c>
      <c r="T1416" s="417" t="s">
        <v>61</v>
      </c>
      <c r="U1416" s="417"/>
      <c r="V1416" s="417"/>
      <c r="W1416" s="417"/>
      <c r="X1416" s="417"/>
      <c r="Y1416" s="102"/>
      <c r="Z1416" s="102"/>
      <c r="AA1416" s="102"/>
      <c r="AB1416" s="249"/>
      <c r="AC1416" s="249"/>
      <c r="AD1416" s="102"/>
      <c r="AE1416" s="102"/>
      <c r="AF1416" s="1170"/>
      <c r="AG1416" s="1170"/>
      <c r="AH1416" s="1170"/>
      <c r="AI1416" s="1170"/>
      <c r="AJ1416" s="1170"/>
      <c r="AK1416" s="1170"/>
    </row>
    <row r="1417" ht="15.75" customHeight="1">
      <c r="A1417" s="971">
        <v>393.0</v>
      </c>
      <c r="B1417" s="231" t="s">
        <v>2377</v>
      </c>
      <c r="C1417" s="971" t="s">
        <v>44</v>
      </c>
      <c r="D1417" s="232" t="s">
        <v>3766</v>
      </c>
      <c r="E1417" s="232" t="s">
        <v>3767</v>
      </c>
      <c r="F1417" s="574">
        <v>1.0</v>
      </c>
      <c r="G1417" s="577" t="s">
        <v>3768</v>
      </c>
      <c r="H1417" s="577" t="s">
        <v>3776</v>
      </c>
      <c r="I1417" s="417" t="s">
        <v>3</v>
      </c>
      <c r="J1417" s="417" t="s">
        <v>3</v>
      </c>
      <c r="K1417" s="417" t="s">
        <v>3</v>
      </c>
      <c r="L1417" s="417" t="s">
        <v>61</v>
      </c>
      <c r="M1417" s="417" t="s">
        <v>61</v>
      </c>
      <c r="N1417" s="417" t="s">
        <v>61</v>
      </c>
      <c r="O1417" s="417" t="s">
        <v>61</v>
      </c>
      <c r="P1417" s="417" t="s">
        <v>61</v>
      </c>
      <c r="Q1417" s="417" t="s">
        <v>61</v>
      </c>
      <c r="R1417" s="417" t="s">
        <v>61</v>
      </c>
      <c r="S1417" s="417" t="s">
        <v>61</v>
      </c>
      <c r="T1417" s="417" t="s">
        <v>61</v>
      </c>
      <c r="U1417" s="417"/>
      <c r="V1417" s="417"/>
      <c r="W1417" s="417"/>
      <c r="X1417" s="417"/>
      <c r="Y1417" s="577"/>
      <c r="Z1417" s="577"/>
      <c r="AA1417" s="577"/>
      <c r="AB1417" s="249"/>
      <c r="AC1417" s="249"/>
      <c r="AD1417" s="102"/>
      <c r="AE1417" s="102"/>
      <c r="AF1417" s="1170"/>
      <c r="AG1417" s="1170"/>
      <c r="AH1417" s="1170"/>
      <c r="AI1417" s="1170"/>
      <c r="AJ1417" s="1170"/>
      <c r="AK1417" s="1170"/>
    </row>
    <row r="1418" ht="15.75" customHeight="1">
      <c r="A1418" s="113"/>
      <c r="B1418" s="113"/>
      <c r="C1418" s="113"/>
      <c r="D1418" s="113"/>
      <c r="E1418" s="113"/>
      <c r="F1418" s="574">
        <v>2.0</v>
      </c>
      <c r="G1418" s="577" t="s">
        <v>3777</v>
      </c>
      <c r="H1418" s="577" t="s">
        <v>3778</v>
      </c>
      <c r="I1418" s="417" t="s">
        <v>3</v>
      </c>
      <c r="J1418" s="417" t="s">
        <v>3</v>
      </c>
      <c r="K1418" s="417" t="s">
        <v>3</v>
      </c>
      <c r="L1418" s="417"/>
      <c r="M1418" s="417"/>
      <c r="N1418" s="417"/>
      <c r="O1418" s="417" t="s">
        <v>61</v>
      </c>
      <c r="P1418" s="417" t="s">
        <v>61</v>
      </c>
      <c r="Q1418" s="417" t="s">
        <v>61</v>
      </c>
      <c r="R1418" s="417" t="s">
        <v>61</v>
      </c>
      <c r="S1418" s="417" t="s">
        <v>61</v>
      </c>
      <c r="T1418" s="417" t="s">
        <v>61</v>
      </c>
      <c r="U1418" s="417"/>
      <c r="V1418" s="417"/>
      <c r="W1418" s="417"/>
      <c r="X1418" s="417"/>
      <c r="Y1418" s="577"/>
      <c r="Z1418" s="577"/>
      <c r="AA1418" s="577"/>
      <c r="AB1418" s="249"/>
      <c r="AC1418" s="249"/>
      <c r="AD1418" s="102"/>
      <c r="AE1418" s="102"/>
      <c r="AF1418" s="1170"/>
      <c r="AG1418" s="1170"/>
      <c r="AH1418" s="1170"/>
      <c r="AI1418" s="1170"/>
      <c r="AJ1418" s="1170"/>
      <c r="AK1418" s="1170"/>
    </row>
    <row r="1419" ht="15.75" customHeight="1">
      <c r="A1419" s="113"/>
      <c r="B1419" s="113"/>
      <c r="C1419" s="113"/>
      <c r="D1419" s="113"/>
      <c r="E1419" s="113"/>
      <c r="F1419" s="574">
        <v>3.0</v>
      </c>
      <c r="G1419" s="577" t="s">
        <v>3752</v>
      </c>
      <c r="H1419" s="577" t="s">
        <v>3779</v>
      </c>
      <c r="I1419" s="417" t="s">
        <v>3</v>
      </c>
      <c r="J1419" s="417" t="s">
        <v>3</v>
      </c>
      <c r="K1419" s="417" t="s">
        <v>3</v>
      </c>
      <c r="L1419" s="417" t="s">
        <v>61</v>
      </c>
      <c r="M1419" s="417" t="s">
        <v>61</v>
      </c>
      <c r="N1419" s="417" t="s">
        <v>61</v>
      </c>
      <c r="O1419" s="417" t="s">
        <v>61</v>
      </c>
      <c r="P1419" s="417" t="s">
        <v>61</v>
      </c>
      <c r="Q1419" s="417" t="s">
        <v>61</v>
      </c>
      <c r="R1419" s="417" t="s">
        <v>61</v>
      </c>
      <c r="S1419" s="417" t="s">
        <v>61</v>
      </c>
      <c r="T1419" s="417" t="s">
        <v>61</v>
      </c>
      <c r="U1419" s="417"/>
      <c r="V1419" s="417"/>
      <c r="W1419" s="417"/>
      <c r="X1419" s="417"/>
      <c r="Y1419" s="577"/>
      <c r="Z1419" s="577"/>
      <c r="AA1419" s="577"/>
      <c r="AB1419" s="249"/>
      <c r="AC1419" s="249"/>
      <c r="AD1419" s="102"/>
      <c r="AE1419" s="102"/>
      <c r="AF1419" s="1170"/>
      <c r="AG1419" s="1170"/>
      <c r="AH1419" s="1170"/>
      <c r="AI1419" s="1170"/>
      <c r="AJ1419" s="1170"/>
      <c r="AK1419" s="1170"/>
    </row>
    <row r="1420" ht="15.75" customHeight="1">
      <c r="A1420" s="113"/>
      <c r="B1420" s="113"/>
      <c r="C1420" s="113"/>
      <c r="D1420" s="113"/>
      <c r="E1420" s="113"/>
      <c r="F1420" s="574">
        <v>4.0</v>
      </c>
      <c r="G1420" s="577" t="s">
        <v>3757</v>
      </c>
      <c r="H1420" s="577" t="s">
        <v>3758</v>
      </c>
      <c r="I1420" s="417" t="s">
        <v>5</v>
      </c>
      <c r="J1420" s="417" t="s">
        <v>5</v>
      </c>
      <c r="K1420" s="417" t="s">
        <v>5</v>
      </c>
      <c r="L1420" s="417" t="s">
        <v>61</v>
      </c>
      <c r="M1420" s="417" t="s">
        <v>61</v>
      </c>
      <c r="N1420" s="417" t="s">
        <v>61</v>
      </c>
      <c r="O1420" s="417" t="s">
        <v>61</v>
      </c>
      <c r="P1420" s="417" t="s">
        <v>61</v>
      </c>
      <c r="Q1420" s="417" t="s">
        <v>61</v>
      </c>
      <c r="R1420" s="417" t="s">
        <v>61</v>
      </c>
      <c r="S1420" s="417" t="s">
        <v>61</v>
      </c>
      <c r="T1420" s="417" t="s">
        <v>61</v>
      </c>
      <c r="U1420" s="417"/>
      <c r="V1420" s="417"/>
      <c r="W1420" s="417"/>
      <c r="X1420" s="417"/>
      <c r="Y1420" s="577"/>
      <c r="Z1420" s="577"/>
      <c r="AA1420" s="577"/>
      <c r="AB1420" s="249"/>
      <c r="AC1420" s="249"/>
      <c r="AD1420" s="102"/>
      <c r="AE1420" s="102"/>
      <c r="AF1420" s="1170"/>
      <c r="AG1420" s="1170"/>
      <c r="AH1420" s="1170"/>
      <c r="AI1420" s="1170"/>
      <c r="AJ1420" s="1170"/>
      <c r="AK1420" s="1170"/>
    </row>
    <row r="1421" ht="15.75" customHeight="1">
      <c r="A1421" s="19"/>
      <c r="B1421" s="19"/>
      <c r="C1421" s="19"/>
      <c r="D1421" s="19"/>
      <c r="E1421" s="19"/>
      <c r="F1421" s="574">
        <v>5.0</v>
      </c>
      <c r="G1421" s="577" t="s">
        <v>3759</v>
      </c>
      <c r="H1421" s="577" t="s">
        <v>3760</v>
      </c>
      <c r="I1421" s="417" t="s">
        <v>6</v>
      </c>
      <c r="J1421" s="417" t="s">
        <v>6</v>
      </c>
      <c r="K1421" s="417" t="s">
        <v>6</v>
      </c>
      <c r="L1421" s="417" t="s">
        <v>61</v>
      </c>
      <c r="M1421" s="417" t="s">
        <v>61</v>
      </c>
      <c r="N1421" s="417" t="s">
        <v>61</v>
      </c>
      <c r="O1421" s="417" t="s">
        <v>61</v>
      </c>
      <c r="P1421" s="417" t="s">
        <v>61</v>
      </c>
      <c r="Q1421" s="417" t="s">
        <v>61</v>
      </c>
      <c r="R1421" s="417" t="s">
        <v>61</v>
      </c>
      <c r="S1421" s="417" t="s">
        <v>61</v>
      </c>
      <c r="T1421" s="417" t="s">
        <v>61</v>
      </c>
      <c r="U1421" s="417"/>
      <c r="V1421" s="417"/>
      <c r="W1421" s="417"/>
      <c r="X1421" s="417"/>
      <c r="Y1421" s="577"/>
      <c r="Z1421" s="577"/>
      <c r="AA1421" s="577"/>
      <c r="AB1421" s="249"/>
      <c r="AC1421" s="249"/>
      <c r="AD1421" s="102"/>
      <c r="AE1421" s="102"/>
      <c r="AF1421" s="1170"/>
      <c r="AG1421" s="1170"/>
      <c r="AH1421" s="1170"/>
      <c r="AI1421" s="1170"/>
      <c r="AJ1421" s="1170"/>
      <c r="AK1421" s="1170"/>
    </row>
    <row r="1422" ht="15.75" customHeight="1">
      <c r="A1422" s="971">
        <v>394.0</v>
      </c>
      <c r="B1422" s="971" t="s">
        <v>2377</v>
      </c>
      <c r="C1422" s="971" t="s">
        <v>44</v>
      </c>
      <c r="D1422" s="999" t="s">
        <v>3766</v>
      </c>
      <c r="E1422" s="999" t="s">
        <v>3780</v>
      </c>
      <c r="F1422" s="574">
        <v>1.0</v>
      </c>
      <c r="G1422" s="577" t="s">
        <v>3768</v>
      </c>
      <c r="H1422" s="577" t="s">
        <v>3781</v>
      </c>
      <c r="I1422" s="417" t="s">
        <v>3</v>
      </c>
      <c r="J1422" s="417" t="s">
        <v>3</v>
      </c>
      <c r="K1422" s="417" t="s">
        <v>3</v>
      </c>
      <c r="L1422" s="417" t="s">
        <v>61</v>
      </c>
      <c r="M1422" s="417" t="s">
        <v>61</v>
      </c>
      <c r="N1422" s="417" t="s">
        <v>61</v>
      </c>
      <c r="O1422" s="417" t="s">
        <v>61</v>
      </c>
      <c r="P1422" s="417" t="s">
        <v>61</v>
      </c>
      <c r="Q1422" s="417" t="s">
        <v>61</v>
      </c>
      <c r="R1422" s="417" t="s">
        <v>61</v>
      </c>
      <c r="S1422" s="417" t="s">
        <v>61</v>
      </c>
      <c r="T1422" s="417" t="s">
        <v>61</v>
      </c>
      <c r="U1422" s="417"/>
      <c r="V1422" s="417"/>
      <c r="W1422" s="417"/>
      <c r="X1422" s="417"/>
      <c r="Y1422" s="577"/>
      <c r="Z1422" s="577"/>
      <c r="AA1422" s="577"/>
      <c r="AB1422" s="249"/>
      <c r="AC1422" s="249"/>
      <c r="AD1422" s="102"/>
      <c r="AE1422" s="102"/>
      <c r="AF1422" s="1170"/>
      <c r="AG1422" s="1170"/>
      <c r="AH1422" s="1170"/>
      <c r="AI1422" s="1170"/>
      <c r="AJ1422" s="1170"/>
      <c r="AK1422" s="1170"/>
    </row>
    <row r="1423" ht="15.75" customHeight="1">
      <c r="A1423" s="113"/>
      <c r="B1423" s="113"/>
      <c r="C1423" s="113"/>
      <c r="D1423" s="113"/>
      <c r="E1423" s="113"/>
      <c r="F1423" s="574">
        <v>2.0</v>
      </c>
      <c r="G1423" s="577" t="s">
        <v>3782</v>
      </c>
      <c r="H1423" s="577" t="s">
        <v>3778</v>
      </c>
      <c r="I1423" s="417" t="s">
        <v>3</v>
      </c>
      <c r="J1423" s="417" t="s">
        <v>3</v>
      </c>
      <c r="K1423" s="417" t="s">
        <v>3</v>
      </c>
      <c r="L1423" s="417" t="s">
        <v>61</v>
      </c>
      <c r="M1423" s="417" t="s">
        <v>61</v>
      </c>
      <c r="N1423" s="417" t="s">
        <v>61</v>
      </c>
      <c r="O1423" s="417" t="s">
        <v>61</v>
      </c>
      <c r="P1423" s="417" t="s">
        <v>61</v>
      </c>
      <c r="Q1423" s="417" t="s">
        <v>61</v>
      </c>
      <c r="R1423" s="417" t="s">
        <v>61</v>
      </c>
      <c r="S1423" s="417" t="s">
        <v>61</v>
      </c>
      <c r="T1423" s="417" t="s">
        <v>61</v>
      </c>
      <c r="U1423" s="417"/>
      <c r="V1423" s="417"/>
      <c r="W1423" s="417"/>
      <c r="X1423" s="417"/>
      <c r="Y1423" s="577"/>
      <c r="Z1423" s="577"/>
      <c r="AA1423" s="577"/>
      <c r="AB1423" s="249"/>
      <c r="AC1423" s="249"/>
      <c r="AD1423" s="102"/>
      <c r="AE1423" s="102"/>
      <c r="AF1423" s="1170"/>
      <c r="AG1423" s="1170"/>
      <c r="AH1423" s="1170"/>
      <c r="AI1423" s="1170"/>
      <c r="AJ1423" s="1170"/>
      <c r="AK1423" s="1170"/>
    </row>
    <row r="1424" ht="15.75" customHeight="1">
      <c r="A1424" s="113"/>
      <c r="B1424" s="113"/>
      <c r="C1424" s="113"/>
      <c r="D1424" s="113"/>
      <c r="E1424" s="113"/>
      <c r="F1424" s="574">
        <v>3.0</v>
      </c>
      <c r="G1424" s="577" t="s">
        <v>3752</v>
      </c>
      <c r="H1424" s="577" t="s">
        <v>3764</v>
      </c>
      <c r="I1424" s="417" t="s">
        <v>3</v>
      </c>
      <c r="J1424" s="417" t="s">
        <v>3</v>
      </c>
      <c r="K1424" s="417" t="s">
        <v>3</v>
      </c>
      <c r="L1424" s="417" t="s">
        <v>61</v>
      </c>
      <c r="M1424" s="417" t="s">
        <v>61</v>
      </c>
      <c r="N1424" s="417" t="s">
        <v>61</v>
      </c>
      <c r="O1424" s="417" t="s">
        <v>61</v>
      </c>
      <c r="P1424" s="417" t="s">
        <v>61</v>
      </c>
      <c r="Q1424" s="417" t="s">
        <v>61</v>
      </c>
      <c r="R1424" s="417" t="s">
        <v>61</v>
      </c>
      <c r="S1424" s="417" t="s">
        <v>61</v>
      </c>
      <c r="T1424" s="417" t="s">
        <v>61</v>
      </c>
      <c r="U1424" s="417"/>
      <c r="V1424" s="417"/>
      <c r="W1424" s="417"/>
      <c r="X1424" s="417"/>
      <c r="Y1424" s="577"/>
      <c r="Z1424" s="577"/>
      <c r="AA1424" s="577"/>
      <c r="AB1424" s="249"/>
      <c r="AC1424" s="249"/>
      <c r="AD1424" s="102"/>
      <c r="AE1424" s="102"/>
      <c r="AF1424" s="1170"/>
      <c r="AG1424" s="1170"/>
      <c r="AH1424" s="1170"/>
      <c r="AI1424" s="1170"/>
      <c r="AJ1424" s="1170"/>
      <c r="AK1424" s="1170"/>
    </row>
    <row r="1425" ht="15.75" customHeight="1">
      <c r="A1425" s="19"/>
      <c r="B1425" s="19"/>
      <c r="C1425" s="19"/>
      <c r="D1425" s="19"/>
      <c r="E1425" s="19"/>
      <c r="F1425" s="574">
        <v>4.0</v>
      </c>
      <c r="G1425" s="577" t="s">
        <v>3754</v>
      </c>
      <c r="H1425" s="577" t="s">
        <v>3755</v>
      </c>
      <c r="I1425" s="417" t="s">
        <v>3</v>
      </c>
      <c r="J1425" s="417" t="s">
        <v>3</v>
      </c>
      <c r="K1425" s="417" t="s">
        <v>3</v>
      </c>
      <c r="L1425" s="417" t="s">
        <v>61</v>
      </c>
      <c r="M1425" s="417" t="s">
        <v>61</v>
      </c>
      <c r="N1425" s="417" t="s">
        <v>61</v>
      </c>
      <c r="O1425" s="417" t="s">
        <v>61</v>
      </c>
      <c r="P1425" s="417" t="s">
        <v>61</v>
      </c>
      <c r="Q1425" s="417" t="s">
        <v>61</v>
      </c>
      <c r="R1425" s="417" t="s">
        <v>61</v>
      </c>
      <c r="S1425" s="417" t="s">
        <v>61</v>
      </c>
      <c r="T1425" s="417" t="s">
        <v>61</v>
      </c>
      <c r="U1425" s="417"/>
      <c r="V1425" s="417"/>
      <c r="W1425" s="417"/>
      <c r="X1425" s="417"/>
      <c r="Y1425" s="577"/>
      <c r="Z1425" s="577"/>
      <c r="AA1425" s="577"/>
      <c r="AB1425" s="249"/>
      <c r="AC1425" s="249"/>
      <c r="AD1425" s="102"/>
      <c r="AE1425" s="102"/>
      <c r="AF1425" s="1170"/>
      <c r="AG1425" s="1170"/>
      <c r="AH1425" s="1170"/>
      <c r="AI1425" s="1170"/>
      <c r="AJ1425" s="1170"/>
      <c r="AK1425" s="1170"/>
    </row>
    <row r="1426" ht="15.75" customHeight="1">
      <c r="A1426" s="971">
        <v>395.0</v>
      </c>
      <c r="B1426" s="971" t="s">
        <v>2379</v>
      </c>
      <c r="C1426" s="971" t="s">
        <v>44</v>
      </c>
      <c r="D1426" s="999" t="s">
        <v>3766</v>
      </c>
      <c r="E1426" s="999" t="s">
        <v>3783</v>
      </c>
      <c r="F1426" s="574">
        <v>1.0</v>
      </c>
      <c r="G1426" s="577" t="s">
        <v>3768</v>
      </c>
      <c r="H1426" s="577" t="s">
        <v>3784</v>
      </c>
      <c r="I1426" s="417" t="s">
        <v>61</v>
      </c>
      <c r="J1426" s="417" t="s">
        <v>61</v>
      </c>
      <c r="K1426" s="417" t="s">
        <v>61</v>
      </c>
      <c r="L1426" s="417" t="s">
        <v>3</v>
      </c>
      <c r="M1426" s="417" t="s">
        <v>3</v>
      </c>
      <c r="N1426" s="417" t="s">
        <v>3</v>
      </c>
      <c r="O1426" s="417" t="s">
        <v>61</v>
      </c>
      <c r="P1426" s="417" t="s">
        <v>61</v>
      </c>
      <c r="Q1426" s="417" t="s">
        <v>61</v>
      </c>
      <c r="R1426" s="417" t="s">
        <v>61</v>
      </c>
      <c r="S1426" s="417" t="s">
        <v>61</v>
      </c>
      <c r="T1426" s="417" t="s">
        <v>61</v>
      </c>
      <c r="U1426" s="417"/>
      <c r="V1426" s="417"/>
      <c r="W1426" s="417"/>
      <c r="X1426" s="417"/>
      <c r="Y1426" s="577"/>
      <c r="Z1426" s="577"/>
      <c r="AA1426" s="577"/>
      <c r="AB1426" s="249"/>
      <c r="AC1426" s="249"/>
      <c r="AD1426" s="102"/>
      <c r="AE1426" s="102"/>
      <c r="AF1426" s="1170"/>
      <c r="AG1426" s="1170"/>
      <c r="AH1426" s="1170"/>
      <c r="AI1426" s="1170"/>
      <c r="AJ1426" s="1170"/>
      <c r="AK1426" s="1170"/>
    </row>
    <row r="1427" ht="15.75" customHeight="1">
      <c r="A1427" s="113"/>
      <c r="B1427" s="113"/>
      <c r="C1427" s="113"/>
      <c r="D1427" s="113"/>
      <c r="E1427" s="113"/>
      <c r="F1427" s="574">
        <v>2.0</v>
      </c>
      <c r="G1427" s="577" t="s">
        <v>3785</v>
      </c>
      <c r="H1427" s="577" t="s">
        <v>3772</v>
      </c>
      <c r="I1427" s="417" t="s">
        <v>61</v>
      </c>
      <c r="J1427" s="417" t="s">
        <v>61</v>
      </c>
      <c r="K1427" s="417" t="s">
        <v>61</v>
      </c>
      <c r="L1427" s="417" t="s">
        <v>3</v>
      </c>
      <c r="M1427" s="417" t="s">
        <v>3</v>
      </c>
      <c r="N1427" s="417" t="s">
        <v>3</v>
      </c>
      <c r="O1427" s="417" t="s">
        <v>61</v>
      </c>
      <c r="P1427" s="417" t="s">
        <v>61</v>
      </c>
      <c r="Q1427" s="417" t="s">
        <v>61</v>
      </c>
      <c r="R1427" s="417" t="s">
        <v>61</v>
      </c>
      <c r="S1427" s="417" t="s">
        <v>61</v>
      </c>
      <c r="T1427" s="417" t="s">
        <v>61</v>
      </c>
      <c r="U1427" s="417"/>
      <c r="V1427" s="417"/>
      <c r="W1427" s="417"/>
      <c r="X1427" s="417"/>
      <c r="Y1427" s="577"/>
      <c r="Z1427" s="577"/>
      <c r="AA1427" s="577"/>
      <c r="AB1427" s="249"/>
      <c r="AC1427" s="249"/>
      <c r="AD1427" s="102"/>
      <c r="AE1427" s="102"/>
      <c r="AF1427" s="1170"/>
      <c r="AG1427" s="1170"/>
      <c r="AH1427" s="1170"/>
      <c r="AI1427" s="1170"/>
      <c r="AJ1427" s="1170"/>
      <c r="AK1427" s="1170"/>
    </row>
    <row r="1428" ht="15.75" customHeight="1">
      <c r="A1428" s="113"/>
      <c r="B1428" s="113"/>
      <c r="C1428" s="113"/>
      <c r="D1428" s="113"/>
      <c r="E1428" s="113"/>
      <c r="F1428" s="574">
        <v>3.0</v>
      </c>
      <c r="G1428" s="577" t="s">
        <v>3763</v>
      </c>
      <c r="H1428" s="577" t="s">
        <v>3764</v>
      </c>
      <c r="I1428" s="417" t="s">
        <v>61</v>
      </c>
      <c r="J1428" s="417" t="s">
        <v>61</v>
      </c>
      <c r="K1428" s="417" t="s">
        <v>61</v>
      </c>
      <c r="L1428" s="417" t="s">
        <v>3</v>
      </c>
      <c r="M1428" s="417" t="s">
        <v>3</v>
      </c>
      <c r="N1428" s="417" t="s">
        <v>3</v>
      </c>
      <c r="O1428" s="417" t="s">
        <v>61</v>
      </c>
      <c r="P1428" s="417" t="s">
        <v>61</v>
      </c>
      <c r="Q1428" s="417" t="s">
        <v>61</v>
      </c>
      <c r="R1428" s="417" t="s">
        <v>61</v>
      </c>
      <c r="S1428" s="417" t="s">
        <v>61</v>
      </c>
      <c r="T1428" s="417" t="s">
        <v>61</v>
      </c>
      <c r="U1428" s="417"/>
      <c r="V1428" s="417"/>
      <c r="W1428" s="417"/>
      <c r="X1428" s="417"/>
      <c r="Y1428" s="577"/>
      <c r="Z1428" s="577"/>
      <c r="AA1428" s="577"/>
      <c r="AB1428" s="249"/>
      <c r="AC1428" s="249"/>
      <c r="AD1428" s="102"/>
      <c r="AE1428" s="102"/>
      <c r="AF1428" s="1170"/>
      <c r="AG1428" s="1170"/>
      <c r="AH1428" s="1170"/>
      <c r="AI1428" s="1170"/>
      <c r="AJ1428" s="1170"/>
      <c r="AK1428" s="1170"/>
    </row>
    <row r="1429" ht="15.75" customHeight="1">
      <c r="A1429" s="113"/>
      <c r="B1429" s="113"/>
      <c r="C1429" s="113"/>
      <c r="D1429" s="113"/>
      <c r="E1429" s="113"/>
      <c r="F1429" s="574">
        <v>4.0</v>
      </c>
      <c r="G1429" s="577" t="s">
        <v>3754</v>
      </c>
      <c r="H1429" s="577" t="s">
        <v>3765</v>
      </c>
      <c r="I1429" s="417" t="s">
        <v>61</v>
      </c>
      <c r="J1429" s="417" t="s">
        <v>61</v>
      </c>
      <c r="K1429" s="417" t="s">
        <v>61</v>
      </c>
      <c r="L1429" s="417" t="s">
        <v>3</v>
      </c>
      <c r="M1429" s="417" t="s">
        <v>3</v>
      </c>
      <c r="N1429" s="417" t="s">
        <v>3</v>
      </c>
      <c r="O1429" s="417" t="s">
        <v>61</v>
      </c>
      <c r="P1429" s="417" t="s">
        <v>61</v>
      </c>
      <c r="Q1429" s="417" t="s">
        <v>61</v>
      </c>
      <c r="R1429" s="417" t="s">
        <v>61</v>
      </c>
      <c r="S1429" s="417" t="s">
        <v>61</v>
      </c>
      <c r="T1429" s="417" t="s">
        <v>61</v>
      </c>
      <c r="U1429" s="417"/>
      <c r="V1429" s="417"/>
      <c r="W1429" s="417"/>
      <c r="X1429" s="417"/>
      <c r="Y1429" s="577"/>
      <c r="Z1429" s="577"/>
      <c r="AA1429" s="577"/>
      <c r="AB1429" s="249"/>
      <c r="AC1429" s="249"/>
      <c r="AD1429" s="102"/>
      <c r="AE1429" s="102"/>
      <c r="AF1429" s="1170"/>
      <c r="AG1429" s="1170"/>
      <c r="AH1429" s="1170"/>
      <c r="AI1429" s="1170"/>
      <c r="AJ1429" s="1170"/>
      <c r="AK1429" s="1170"/>
    </row>
    <row r="1430" ht="15.75" customHeight="1">
      <c r="A1430" s="19"/>
      <c r="B1430" s="19"/>
      <c r="C1430" s="19"/>
      <c r="D1430" s="19"/>
      <c r="E1430" s="19"/>
      <c r="F1430" s="574">
        <v>5.0</v>
      </c>
      <c r="G1430" s="577" t="s">
        <v>3759</v>
      </c>
      <c r="H1430" s="577" t="s">
        <v>3760</v>
      </c>
      <c r="I1430" s="417" t="s">
        <v>61</v>
      </c>
      <c r="J1430" s="417" t="s">
        <v>61</v>
      </c>
      <c r="K1430" s="417" t="s">
        <v>61</v>
      </c>
      <c r="L1430" s="417" t="s">
        <v>3</v>
      </c>
      <c r="M1430" s="417" t="s">
        <v>3</v>
      </c>
      <c r="N1430" s="417" t="s">
        <v>3</v>
      </c>
      <c r="O1430" s="417" t="s">
        <v>61</v>
      </c>
      <c r="P1430" s="417" t="s">
        <v>61</v>
      </c>
      <c r="Q1430" s="417" t="s">
        <v>61</v>
      </c>
      <c r="R1430" s="417" t="s">
        <v>61</v>
      </c>
      <c r="S1430" s="417" t="s">
        <v>61</v>
      </c>
      <c r="T1430" s="417" t="s">
        <v>61</v>
      </c>
      <c r="U1430" s="417"/>
      <c r="V1430" s="417"/>
      <c r="W1430" s="417"/>
      <c r="X1430" s="417"/>
      <c r="Y1430" s="577"/>
      <c r="Z1430" s="577"/>
      <c r="AA1430" s="577"/>
      <c r="AB1430" s="249"/>
      <c r="AC1430" s="249"/>
      <c r="AD1430" s="102"/>
      <c r="AE1430" s="102"/>
      <c r="AF1430" s="1170"/>
      <c r="AG1430" s="1170"/>
      <c r="AH1430" s="1170"/>
      <c r="AI1430" s="1170"/>
      <c r="AJ1430" s="1170"/>
      <c r="AK1430" s="1170"/>
    </row>
    <row r="1431" ht="15.75" customHeight="1">
      <c r="A1431" s="971">
        <v>396.0</v>
      </c>
      <c r="B1431" s="971" t="s">
        <v>2379</v>
      </c>
      <c r="C1431" s="971" t="s">
        <v>44</v>
      </c>
      <c r="D1431" s="999" t="s">
        <v>3766</v>
      </c>
      <c r="E1431" s="999" t="s">
        <v>3783</v>
      </c>
      <c r="F1431" s="574">
        <v>1.0</v>
      </c>
      <c r="G1431" s="577" t="s">
        <v>3768</v>
      </c>
      <c r="H1431" s="577" t="s">
        <v>3781</v>
      </c>
      <c r="I1431" s="417" t="s">
        <v>61</v>
      </c>
      <c r="J1431" s="417" t="s">
        <v>61</v>
      </c>
      <c r="K1431" s="417" t="s">
        <v>61</v>
      </c>
      <c r="L1431" s="417" t="s">
        <v>3</v>
      </c>
      <c r="M1431" s="417" t="s">
        <v>3</v>
      </c>
      <c r="N1431" s="417" t="s">
        <v>3</v>
      </c>
      <c r="O1431" s="417" t="s">
        <v>61</v>
      </c>
      <c r="P1431" s="417" t="s">
        <v>61</v>
      </c>
      <c r="Q1431" s="417" t="s">
        <v>61</v>
      </c>
      <c r="R1431" s="417" t="s">
        <v>61</v>
      </c>
      <c r="S1431" s="417" t="s">
        <v>61</v>
      </c>
      <c r="T1431" s="417" t="s">
        <v>61</v>
      </c>
      <c r="U1431" s="417"/>
      <c r="V1431" s="417"/>
      <c r="W1431" s="417"/>
      <c r="X1431" s="417"/>
      <c r="Y1431" s="577"/>
      <c r="Z1431" s="577"/>
      <c r="AA1431" s="577"/>
      <c r="AB1431" s="249"/>
      <c r="AC1431" s="249"/>
      <c r="AD1431" s="102"/>
      <c r="AE1431" s="102"/>
      <c r="AF1431" s="1170"/>
      <c r="AG1431" s="1170"/>
      <c r="AH1431" s="1170"/>
      <c r="AI1431" s="1170"/>
      <c r="AJ1431" s="1170"/>
      <c r="AK1431" s="1170"/>
    </row>
    <row r="1432" ht="15.75" customHeight="1">
      <c r="A1432" s="113"/>
      <c r="B1432" s="113"/>
      <c r="C1432" s="113"/>
      <c r="D1432" s="113"/>
      <c r="E1432" s="113"/>
      <c r="F1432" s="574">
        <v>2.0</v>
      </c>
      <c r="G1432" s="577" t="s">
        <v>3782</v>
      </c>
      <c r="H1432" s="577" t="s">
        <v>3778</v>
      </c>
      <c r="I1432" s="417" t="s">
        <v>61</v>
      </c>
      <c r="J1432" s="417" t="s">
        <v>61</v>
      </c>
      <c r="K1432" s="417" t="s">
        <v>61</v>
      </c>
      <c r="L1432" s="417" t="s">
        <v>3</v>
      </c>
      <c r="M1432" s="417" t="s">
        <v>3</v>
      </c>
      <c r="N1432" s="417" t="s">
        <v>3</v>
      </c>
      <c r="O1432" s="417" t="s">
        <v>61</v>
      </c>
      <c r="P1432" s="417" t="s">
        <v>61</v>
      </c>
      <c r="Q1432" s="417" t="s">
        <v>61</v>
      </c>
      <c r="R1432" s="417" t="s">
        <v>61</v>
      </c>
      <c r="S1432" s="417" t="s">
        <v>61</v>
      </c>
      <c r="T1432" s="417" t="s">
        <v>61</v>
      </c>
      <c r="U1432" s="417"/>
      <c r="V1432" s="417"/>
      <c r="W1432" s="417"/>
      <c r="X1432" s="417"/>
      <c r="Y1432" s="577"/>
      <c r="Z1432" s="577"/>
      <c r="AA1432" s="577"/>
      <c r="AB1432" s="249"/>
      <c r="AC1432" s="249"/>
      <c r="AD1432" s="102"/>
      <c r="AE1432" s="102"/>
      <c r="AF1432" s="1170"/>
      <c r="AG1432" s="1170"/>
      <c r="AH1432" s="1170"/>
      <c r="AI1432" s="1170"/>
      <c r="AJ1432" s="1170"/>
      <c r="AK1432" s="1170"/>
    </row>
    <row r="1433" ht="15.75" customHeight="1">
      <c r="A1433" s="113"/>
      <c r="B1433" s="113"/>
      <c r="C1433" s="113"/>
      <c r="D1433" s="113"/>
      <c r="E1433" s="113"/>
      <c r="F1433" s="574">
        <v>3.0</v>
      </c>
      <c r="G1433" s="577" t="s">
        <v>3763</v>
      </c>
      <c r="H1433" s="577" t="s">
        <v>3764</v>
      </c>
      <c r="I1433" s="417" t="s">
        <v>61</v>
      </c>
      <c r="J1433" s="417" t="s">
        <v>61</v>
      </c>
      <c r="K1433" s="417" t="s">
        <v>61</v>
      </c>
      <c r="L1433" s="417" t="s">
        <v>3</v>
      </c>
      <c r="M1433" s="417" t="s">
        <v>3</v>
      </c>
      <c r="N1433" s="417" t="s">
        <v>3</v>
      </c>
      <c r="O1433" s="417" t="s">
        <v>61</v>
      </c>
      <c r="P1433" s="417" t="s">
        <v>61</v>
      </c>
      <c r="Q1433" s="417" t="s">
        <v>61</v>
      </c>
      <c r="R1433" s="417" t="s">
        <v>61</v>
      </c>
      <c r="S1433" s="417" t="s">
        <v>61</v>
      </c>
      <c r="T1433" s="417" t="s">
        <v>61</v>
      </c>
      <c r="U1433" s="417"/>
      <c r="V1433" s="417"/>
      <c r="W1433" s="417"/>
      <c r="X1433" s="417"/>
      <c r="Y1433" s="577"/>
      <c r="Z1433" s="577"/>
      <c r="AA1433" s="577"/>
      <c r="AB1433" s="249"/>
      <c r="AC1433" s="249"/>
      <c r="AD1433" s="102"/>
      <c r="AE1433" s="102"/>
      <c r="AF1433" s="1170"/>
      <c r="AG1433" s="1170"/>
      <c r="AH1433" s="1170"/>
      <c r="AI1433" s="1170"/>
      <c r="AJ1433" s="1170"/>
      <c r="AK1433" s="1170"/>
    </row>
    <row r="1434" ht="15.75" customHeight="1">
      <c r="A1434" s="19"/>
      <c r="B1434" s="19"/>
      <c r="C1434" s="19"/>
      <c r="D1434" s="19"/>
      <c r="E1434" s="19"/>
      <c r="F1434" s="574">
        <v>4.0</v>
      </c>
      <c r="G1434" s="577" t="s">
        <v>3757</v>
      </c>
      <c r="H1434" s="577" t="s">
        <v>3755</v>
      </c>
      <c r="I1434" s="417" t="s">
        <v>61</v>
      </c>
      <c r="J1434" s="417" t="s">
        <v>61</v>
      </c>
      <c r="K1434" s="417" t="s">
        <v>61</v>
      </c>
      <c r="L1434" s="417" t="s">
        <v>3</v>
      </c>
      <c r="M1434" s="417" t="s">
        <v>3</v>
      </c>
      <c r="N1434" s="417" t="s">
        <v>3</v>
      </c>
      <c r="O1434" s="417" t="s">
        <v>61</v>
      </c>
      <c r="P1434" s="417" t="s">
        <v>61</v>
      </c>
      <c r="Q1434" s="417" t="s">
        <v>61</v>
      </c>
      <c r="R1434" s="417" t="s">
        <v>61</v>
      </c>
      <c r="S1434" s="417" t="s">
        <v>61</v>
      </c>
      <c r="T1434" s="417" t="s">
        <v>61</v>
      </c>
      <c r="U1434" s="417"/>
      <c r="V1434" s="417"/>
      <c r="W1434" s="417"/>
      <c r="X1434" s="417"/>
      <c r="Y1434" s="577"/>
      <c r="Z1434" s="577"/>
      <c r="AA1434" s="577"/>
      <c r="AB1434" s="249"/>
      <c r="AC1434" s="249"/>
      <c r="AD1434" s="102"/>
      <c r="AE1434" s="102"/>
      <c r="AF1434" s="1170"/>
      <c r="AG1434" s="1170"/>
      <c r="AH1434" s="1170"/>
      <c r="AI1434" s="1170"/>
      <c r="AJ1434" s="1170"/>
      <c r="AK1434" s="1170"/>
    </row>
    <row r="1435" ht="15.75" customHeight="1">
      <c r="A1435" s="589" t="s">
        <v>3787</v>
      </c>
      <c r="B1435" s="14"/>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5"/>
      <c r="AF1435" s="1166"/>
      <c r="AG1435" s="1166"/>
      <c r="AH1435" s="1166"/>
      <c r="AI1435" s="1166"/>
      <c r="AJ1435" s="1166"/>
      <c r="AK1435" s="1166"/>
    </row>
    <row r="1436" ht="15.75" customHeight="1">
      <c r="A1436" s="963">
        <v>397.0</v>
      </c>
      <c r="B1436" s="901" t="s">
        <v>2487</v>
      </c>
      <c r="C1436" s="901" t="s">
        <v>55</v>
      </c>
      <c r="D1436" s="966" t="s">
        <v>3789</v>
      </c>
      <c r="E1436" s="966" t="s">
        <v>3790</v>
      </c>
      <c r="F1436" s="901">
        <v>1.0</v>
      </c>
      <c r="G1436" s="964" t="s">
        <v>3791</v>
      </c>
      <c r="H1436" s="966" t="s">
        <v>3792</v>
      </c>
      <c r="I1436" s="965"/>
      <c r="J1436" s="965"/>
      <c r="K1436" s="965"/>
      <c r="L1436" s="965"/>
      <c r="M1436" s="965"/>
      <c r="N1436" s="965"/>
      <c r="O1436" s="965"/>
      <c r="P1436" s="965"/>
      <c r="Q1436" s="965"/>
      <c r="R1436" s="965"/>
      <c r="S1436" s="965" t="s">
        <v>61</v>
      </c>
      <c r="T1436" s="965" t="s">
        <v>61</v>
      </c>
      <c r="U1436" s="965"/>
      <c r="V1436" s="965"/>
      <c r="W1436" s="965"/>
      <c r="X1436" s="965"/>
      <c r="Y1436" s="1203"/>
      <c r="Z1436" s="1203"/>
      <c r="AA1436" s="1203"/>
      <c r="AB1436" s="901"/>
      <c r="AC1436" s="901"/>
      <c r="AD1436" s="966"/>
      <c r="AE1436" s="966" t="s">
        <v>3793</v>
      </c>
      <c r="AF1436" s="1171"/>
      <c r="AG1436" s="1171"/>
      <c r="AH1436" s="1171"/>
      <c r="AI1436" s="1171"/>
      <c r="AJ1436" s="1171"/>
      <c r="AK1436" s="1171"/>
    </row>
    <row r="1437" ht="15.75" customHeight="1">
      <c r="A1437" s="192">
        <v>398.0</v>
      </c>
      <c r="B1437" s="255" t="s">
        <v>2487</v>
      </c>
      <c r="C1437" s="255" t="s">
        <v>55</v>
      </c>
      <c r="D1437" s="194" t="s">
        <v>3794</v>
      </c>
      <c r="E1437" s="194" t="s">
        <v>3795</v>
      </c>
      <c r="F1437" s="94">
        <v>1.0</v>
      </c>
      <c r="G1437" s="96" t="s">
        <v>3796</v>
      </c>
      <c r="H1437" s="194" t="s">
        <v>3797</v>
      </c>
      <c r="I1437" s="1204"/>
      <c r="J1437" s="1204"/>
      <c r="K1437" s="1204"/>
      <c r="L1437" s="1204"/>
      <c r="M1437" s="1204"/>
      <c r="N1437" s="1204"/>
      <c r="O1437" s="1204"/>
      <c r="P1437" s="1204"/>
      <c r="Q1437" s="1204"/>
      <c r="R1437" s="1204"/>
      <c r="S1437" s="1204"/>
      <c r="T1437" s="1204"/>
      <c r="U1437" s="1204"/>
      <c r="V1437" s="1204"/>
      <c r="W1437" s="1204"/>
      <c r="X1437" s="1204"/>
      <c r="Y1437" s="1204"/>
      <c r="Z1437" s="1204"/>
      <c r="AA1437" s="1204"/>
      <c r="AB1437" s="94" t="s">
        <v>2391</v>
      </c>
      <c r="AC1437" s="94" t="s">
        <v>3799</v>
      </c>
      <c r="AD1437" s="95"/>
      <c r="AE1437" s="95"/>
      <c r="AF1437" s="1167"/>
      <c r="AG1437" s="1167"/>
      <c r="AH1437" s="1167"/>
      <c r="AI1437" s="1167"/>
      <c r="AJ1437" s="1167"/>
      <c r="AK1437" s="1167"/>
    </row>
    <row r="1438" ht="15.75" customHeight="1">
      <c r="A1438" s="113"/>
      <c r="B1438" s="113"/>
      <c r="C1438" s="113"/>
      <c r="D1438" s="113"/>
      <c r="E1438" s="113"/>
      <c r="F1438" s="94">
        <v>2.0</v>
      </c>
      <c r="G1438" s="96" t="s">
        <v>3800</v>
      </c>
      <c r="H1438" s="113"/>
      <c r="I1438" s="1205"/>
      <c r="J1438" s="1205"/>
      <c r="K1438" s="1205"/>
      <c r="L1438" s="1205"/>
      <c r="M1438" s="1205"/>
      <c r="N1438" s="1205"/>
      <c r="O1438" s="1205"/>
      <c r="P1438" s="1205"/>
      <c r="Q1438" s="1205"/>
      <c r="R1438" s="1205"/>
      <c r="S1438" s="1205"/>
      <c r="T1438" s="1205"/>
      <c r="U1438" s="1205"/>
      <c r="V1438" s="1205"/>
      <c r="W1438" s="1205"/>
      <c r="X1438" s="1205"/>
      <c r="Y1438" s="1205"/>
      <c r="Z1438" s="1205"/>
      <c r="AA1438" s="1205"/>
      <c r="AB1438" s="94"/>
      <c r="AC1438" s="94"/>
      <c r="AD1438" s="95"/>
      <c r="AE1438" s="95"/>
      <c r="AF1438" s="1167"/>
      <c r="AG1438" s="1167"/>
      <c r="AH1438" s="1167"/>
      <c r="AI1438" s="1167"/>
      <c r="AJ1438" s="1167"/>
      <c r="AK1438" s="1167"/>
    </row>
    <row r="1439" ht="15.75" customHeight="1">
      <c r="A1439" s="113"/>
      <c r="B1439" s="113"/>
      <c r="C1439" s="113"/>
      <c r="D1439" s="113"/>
      <c r="E1439" s="113"/>
      <c r="F1439" s="94">
        <v>3.0</v>
      </c>
      <c r="G1439" s="96" t="s">
        <v>3801</v>
      </c>
      <c r="H1439" s="113"/>
      <c r="I1439" s="1205"/>
      <c r="J1439" s="1205"/>
      <c r="K1439" s="1205"/>
      <c r="L1439" s="1205"/>
      <c r="M1439" s="1205"/>
      <c r="N1439" s="1205"/>
      <c r="O1439" s="1205"/>
      <c r="P1439" s="1205"/>
      <c r="Q1439" s="1205"/>
      <c r="R1439" s="1205"/>
      <c r="S1439" s="1205"/>
      <c r="T1439" s="1205"/>
      <c r="U1439" s="1205"/>
      <c r="V1439" s="1205"/>
      <c r="W1439" s="1205"/>
      <c r="X1439" s="1205"/>
      <c r="Y1439" s="1205"/>
      <c r="Z1439" s="1205"/>
      <c r="AA1439" s="1205"/>
      <c r="AB1439" s="94"/>
      <c r="AC1439" s="94"/>
      <c r="AD1439" s="95"/>
      <c r="AE1439" s="95"/>
      <c r="AF1439" s="1167"/>
      <c r="AG1439" s="1167"/>
      <c r="AH1439" s="1167"/>
      <c r="AI1439" s="1167"/>
      <c r="AJ1439" s="1167"/>
      <c r="AK1439" s="1167"/>
    </row>
    <row r="1440" ht="15.75" customHeight="1">
      <c r="A1440" s="113"/>
      <c r="B1440" s="113"/>
      <c r="C1440" s="113"/>
      <c r="D1440" s="113"/>
      <c r="E1440" s="113"/>
      <c r="F1440" s="94">
        <v>4.0</v>
      </c>
      <c r="G1440" s="96" t="s">
        <v>3803</v>
      </c>
      <c r="H1440" s="113"/>
      <c r="I1440" s="1205"/>
      <c r="J1440" s="1205"/>
      <c r="K1440" s="1205"/>
      <c r="L1440" s="1205"/>
      <c r="M1440" s="1205"/>
      <c r="N1440" s="1205"/>
      <c r="O1440" s="1205"/>
      <c r="P1440" s="1205"/>
      <c r="Q1440" s="1205"/>
      <c r="R1440" s="1205"/>
      <c r="S1440" s="1205"/>
      <c r="T1440" s="1205"/>
      <c r="U1440" s="1205"/>
      <c r="V1440" s="1205"/>
      <c r="W1440" s="1205"/>
      <c r="X1440" s="1205"/>
      <c r="Y1440" s="1205"/>
      <c r="Z1440" s="1205"/>
      <c r="AA1440" s="1205"/>
      <c r="AB1440" s="94"/>
      <c r="AC1440" s="94"/>
      <c r="AD1440" s="95"/>
      <c r="AE1440" s="95"/>
      <c r="AF1440" s="1167"/>
      <c r="AG1440" s="1167"/>
      <c r="AH1440" s="1167"/>
      <c r="AI1440" s="1167"/>
      <c r="AJ1440" s="1167"/>
      <c r="AK1440" s="1167"/>
    </row>
    <row r="1441" ht="15.75" customHeight="1">
      <c r="A1441" s="113"/>
      <c r="B1441" s="113"/>
      <c r="C1441" s="113"/>
      <c r="D1441" s="113"/>
      <c r="E1441" s="113"/>
      <c r="F1441" s="94">
        <v>5.0</v>
      </c>
      <c r="G1441" s="96" t="s">
        <v>3804</v>
      </c>
      <c r="H1441" s="113"/>
      <c r="I1441" s="1205"/>
      <c r="J1441" s="1205"/>
      <c r="K1441" s="1205"/>
      <c r="L1441" s="1205"/>
      <c r="M1441" s="1205"/>
      <c r="N1441" s="1205"/>
      <c r="O1441" s="1205"/>
      <c r="P1441" s="1205"/>
      <c r="Q1441" s="1205"/>
      <c r="R1441" s="1205"/>
      <c r="S1441" s="1205"/>
      <c r="T1441" s="1205"/>
      <c r="U1441" s="1205"/>
      <c r="V1441" s="1205"/>
      <c r="W1441" s="1205"/>
      <c r="X1441" s="1205"/>
      <c r="Y1441" s="1205"/>
      <c r="Z1441" s="1205"/>
      <c r="AA1441" s="1205"/>
      <c r="AB1441" s="94"/>
      <c r="AC1441" s="94"/>
      <c r="AD1441" s="95"/>
      <c r="AE1441" s="95"/>
      <c r="AF1441" s="1167"/>
      <c r="AG1441" s="1167"/>
      <c r="AH1441" s="1167"/>
      <c r="AI1441" s="1167"/>
      <c r="AJ1441" s="1167"/>
      <c r="AK1441" s="1167"/>
    </row>
    <row r="1442" ht="15.75" customHeight="1">
      <c r="A1442" s="113"/>
      <c r="B1442" s="113"/>
      <c r="C1442" s="113"/>
      <c r="D1442" s="113"/>
      <c r="E1442" s="113"/>
      <c r="F1442" s="94">
        <v>6.0</v>
      </c>
      <c r="G1442" s="96" t="s">
        <v>3805</v>
      </c>
      <c r="H1442" s="113"/>
      <c r="I1442" s="1205"/>
      <c r="J1442" s="1205"/>
      <c r="K1442" s="1205"/>
      <c r="L1442" s="1205"/>
      <c r="M1442" s="1205"/>
      <c r="N1442" s="1205"/>
      <c r="O1442" s="1205"/>
      <c r="P1442" s="1205"/>
      <c r="Q1442" s="1205"/>
      <c r="R1442" s="1205"/>
      <c r="S1442" s="1205"/>
      <c r="T1442" s="1205"/>
      <c r="U1442" s="1205"/>
      <c r="V1442" s="1205"/>
      <c r="W1442" s="1205"/>
      <c r="X1442" s="1205"/>
      <c r="Y1442" s="1205"/>
      <c r="Z1442" s="1205"/>
      <c r="AA1442" s="1205"/>
      <c r="AB1442" s="94"/>
      <c r="AC1442" s="94"/>
      <c r="AD1442" s="95"/>
      <c r="AE1442" s="95"/>
      <c r="AF1442" s="1167"/>
      <c r="AG1442" s="1167"/>
      <c r="AH1442" s="1167"/>
      <c r="AI1442" s="1167"/>
      <c r="AJ1442" s="1167"/>
      <c r="AK1442" s="1167"/>
    </row>
    <row r="1443" ht="15.75" customHeight="1">
      <c r="A1443" s="113"/>
      <c r="B1443" s="113"/>
      <c r="C1443" s="113"/>
      <c r="D1443" s="113"/>
      <c r="E1443" s="113"/>
      <c r="F1443" s="94">
        <v>7.0</v>
      </c>
      <c r="G1443" s="96" t="s">
        <v>3806</v>
      </c>
      <c r="H1443" s="113"/>
      <c r="I1443" s="1205"/>
      <c r="J1443" s="1205"/>
      <c r="K1443" s="1205"/>
      <c r="L1443" s="1205"/>
      <c r="M1443" s="1205"/>
      <c r="N1443" s="1205"/>
      <c r="O1443" s="1205"/>
      <c r="P1443" s="1205"/>
      <c r="Q1443" s="1205"/>
      <c r="R1443" s="1205"/>
      <c r="S1443" s="1205"/>
      <c r="T1443" s="1205"/>
      <c r="U1443" s="1205"/>
      <c r="V1443" s="1205"/>
      <c r="W1443" s="1205"/>
      <c r="X1443" s="1205"/>
      <c r="Y1443" s="1205"/>
      <c r="Z1443" s="1205"/>
      <c r="AA1443" s="1205"/>
      <c r="AB1443" s="94"/>
      <c r="AC1443" s="94"/>
      <c r="AD1443" s="95"/>
      <c r="AE1443" s="95"/>
      <c r="AF1443" s="1167"/>
      <c r="AG1443" s="1167"/>
      <c r="AH1443" s="1167"/>
      <c r="AI1443" s="1167"/>
      <c r="AJ1443" s="1167"/>
      <c r="AK1443" s="1167"/>
    </row>
    <row r="1444" ht="15.75" customHeight="1">
      <c r="A1444" s="113"/>
      <c r="B1444" s="113"/>
      <c r="C1444" s="113"/>
      <c r="D1444" s="113"/>
      <c r="E1444" s="113"/>
      <c r="F1444" s="94">
        <v>8.0</v>
      </c>
      <c r="G1444" s="96" t="s">
        <v>3807</v>
      </c>
      <c r="H1444" s="113"/>
      <c r="I1444" s="1205"/>
      <c r="J1444" s="1205"/>
      <c r="K1444" s="1205"/>
      <c r="L1444" s="1205"/>
      <c r="M1444" s="1205"/>
      <c r="N1444" s="1205"/>
      <c r="O1444" s="1205"/>
      <c r="P1444" s="1205"/>
      <c r="Q1444" s="1205"/>
      <c r="R1444" s="1205"/>
      <c r="S1444" s="1205"/>
      <c r="T1444" s="1205"/>
      <c r="U1444" s="1205"/>
      <c r="V1444" s="1205"/>
      <c r="W1444" s="1205"/>
      <c r="X1444" s="1205"/>
      <c r="Y1444" s="1205"/>
      <c r="Z1444" s="1205"/>
      <c r="AA1444" s="1205"/>
      <c r="AB1444" s="94"/>
      <c r="AC1444" s="94"/>
      <c r="AD1444" s="95"/>
      <c r="AE1444" s="95"/>
      <c r="AF1444" s="1167"/>
      <c r="AG1444" s="1167"/>
      <c r="AH1444" s="1167"/>
      <c r="AI1444" s="1167"/>
      <c r="AJ1444" s="1167"/>
      <c r="AK1444" s="1167"/>
    </row>
    <row r="1445" ht="15.75" customHeight="1">
      <c r="A1445" s="113"/>
      <c r="B1445" s="113"/>
      <c r="C1445" s="113"/>
      <c r="D1445" s="113"/>
      <c r="E1445" s="113"/>
      <c r="F1445" s="94">
        <v>9.0</v>
      </c>
      <c r="G1445" s="96" t="s">
        <v>3808</v>
      </c>
      <c r="H1445" s="113"/>
      <c r="I1445" s="1205"/>
      <c r="J1445" s="1205"/>
      <c r="K1445" s="1205"/>
      <c r="L1445" s="1205"/>
      <c r="M1445" s="1205"/>
      <c r="N1445" s="1205"/>
      <c r="O1445" s="1205"/>
      <c r="P1445" s="1205"/>
      <c r="Q1445" s="1205"/>
      <c r="R1445" s="1205"/>
      <c r="S1445" s="1205"/>
      <c r="T1445" s="1205"/>
      <c r="U1445" s="1205"/>
      <c r="V1445" s="1205"/>
      <c r="W1445" s="1205"/>
      <c r="X1445" s="1205"/>
      <c r="Y1445" s="1205"/>
      <c r="Z1445" s="1205"/>
      <c r="AA1445" s="1205"/>
      <c r="AB1445" s="94"/>
      <c r="AC1445" s="94"/>
      <c r="AD1445" s="95"/>
      <c r="AE1445" s="95"/>
      <c r="AF1445" s="1167"/>
      <c r="AG1445" s="1167"/>
      <c r="AH1445" s="1167"/>
      <c r="AI1445" s="1167"/>
      <c r="AJ1445" s="1167"/>
      <c r="AK1445" s="1167"/>
    </row>
    <row r="1446" ht="15.75" customHeight="1">
      <c r="A1446" s="19"/>
      <c r="B1446" s="19"/>
      <c r="C1446" s="19"/>
      <c r="D1446" s="19"/>
      <c r="E1446" s="19"/>
      <c r="F1446" s="94">
        <v>10.0</v>
      </c>
      <c r="G1446" s="96" t="s">
        <v>3809</v>
      </c>
      <c r="H1446" s="19"/>
      <c r="I1446" s="1206"/>
      <c r="J1446" s="1206"/>
      <c r="K1446" s="1206"/>
      <c r="L1446" s="1206"/>
      <c r="M1446" s="1206"/>
      <c r="N1446" s="1206"/>
      <c r="O1446" s="1206"/>
      <c r="P1446" s="1206"/>
      <c r="Q1446" s="1206"/>
      <c r="R1446" s="1206"/>
      <c r="S1446" s="1206"/>
      <c r="T1446" s="1206"/>
      <c r="U1446" s="1206"/>
      <c r="V1446" s="1206"/>
      <c r="W1446" s="1206"/>
      <c r="X1446" s="1206"/>
      <c r="Y1446" s="1206"/>
      <c r="Z1446" s="1206"/>
      <c r="AA1446" s="1206"/>
      <c r="AB1446" s="94"/>
      <c r="AC1446" s="94"/>
      <c r="AD1446" s="95"/>
      <c r="AE1446" s="95"/>
      <c r="AF1446" s="1167"/>
      <c r="AG1446" s="1167"/>
      <c r="AH1446" s="1167"/>
      <c r="AI1446" s="1167"/>
      <c r="AJ1446" s="1167"/>
      <c r="AK1446" s="1167"/>
    </row>
    <row r="1447" ht="15.75" customHeight="1">
      <c r="A1447" s="93">
        <v>399.0</v>
      </c>
      <c r="B1447" s="94" t="s">
        <v>2487</v>
      </c>
      <c r="C1447" s="93" t="s">
        <v>55</v>
      </c>
      <c r="D1447" s="95" t="s">
        <v>3811</v>
      </c>
      <c r="E1447" s="95" t="s">
        <v>3812</v>
      </c>
      <c r="F1447" s="94">
        <v>1.0</v>
      </c>
      <c r="G1447" s="96" t="s">
        <v>3813</v>
      </c>
      <c r="H1447" s="95" t="s">
        <v>3814</v>
      </c>
      <c r="I1447" s="95"/>
      <c r="J1447" s="95"/>
      <c r="K1447" s="95"/>
      <c r="L1447" s="95"/>
      <c r="M1447" s="95"/>
      <c r="N1447" s="95"/>
      <c r="O1447" s="95"/>
      <c r="P1447" s="95"/>
      <c r="Q1447" s="95"/>
      <c r="R1447" s="95"/>
      <c r="S1447" s="95"/>
      <c r="T1447" s="95"/>
      <c r="U1447" s="95"/>
      <c r="V1447" s="95"/>
      <c r="W1447" s="95"/>
      <c r="X1447" s="95"/>
      <c r="Y1447" s="95"/>
      <c r="Z1447" s="95"/>
      <c r="AA1447" s="95"/>
      <c r="AB1447" s="94"/>
      <c r="AC1447" s="94"/>
      <c r="AD1447" s="95"/>
      <c r="AE1447" s="95"/>
      <c r="AF1447" s="1167"/>
      <c r="AG1447" s="1167"/>
      <c r="AH1447" s="1167"/>
      <c r="AI1447" s="1167"/>
      <c r="AJ1447" s="1167"/>
      <c r="AK1447" s="1167"/>
    </row>
    <row r="1448" ht="15.75" customHeight="1">
      <c r="A1448" s="961">
        <v>400.0</v>
      </c>
      <c r="B1448" s="970" t="s">
        <v>2487</v>
      </c>
      <c r="C1448" s="970" t="s">
        <v>55</v>
      </c>
      <c r="D1448" s="969" t="s">
        <v>3815</v>
      </c>
      <c r="E1448" s="969" t="s">
        <v>3816</v>
      </c>
      <c r="F1448" s="901">
        <v>1.0</v>
      </c>
      <c r="G1448" s="964" t="s">
        <v>3817</v>
      </c>
      <c r="H1448" s="969" t="s">
        <v>3818</v>
      </c>
      <c r="I1448" s="1020"/>
      <c r="J1448" s="1020"/>
      <c r="K1448" s="1020"/>
      <c r="L1448" s="1020"/>
      <c r="M1448" s="1020"/>
      <c r="N1448" s="1020"/>
      <c r="O1448" s="1020"/>
      <c r="P1448" s="1020"/>
      <c r="Q1448" s="1020"/>
      <c r="R1448" s="1020"/>
      <c r="S1448" s="1020" t="s">
        <v>61</v>
      </c>
      <c r="T1448" s="1020" t="s">
        <v>61</v>
      </c>
      <c r="U1448" s="1020"/>
      <c r="V1448" s="1020"/>
      <c r="W1448" s="1020"/>
      <c r="X1448" s="1020"/>
      <c r="Y1448" s="969"/>
      <c r="Z1448" s="969"/>
      <c r="AA1448" s="969"/>
      <c r="AB1448" s="970"/>
      <c r="AC1448" s="901"/>
      <c r="AD1448" s="966"/>
      <c r="AE1448" s="966"/>
      <c r="AF1448" s="1171"/>
      <c r="AG1448" s="1171"/>
      <c r="AH1448" s="1171"/>
      <c r="AI1448" s="1171"/>
      <c r="AJ1448" s="1171"/>
      <c r="AK1448" s="1171"/>
    </row>
    <row r="1449" ht="15.75" customHeight="1">
      <c r="A1449" s="113"/>
      <c r="B1449" s="113"/>
      <c r="C1449" s="113"/>
      <c r="D1449" s="113"/>
      <c r="E1449" s="113"/>
      <c r="F1449" s="901">
        <v>2.0</v>
      </c>
      <c r="G1449" s="964" t="s">
        <v>3822</v>
      </c>
      <c r="H1449" s="113"/>
      <c r="I1449" s="113"/>
      <c r="J1449" s="113"/>
      <c r="K1449" s="113"/>
      <c r="L1449" s="113"/>
      <c r="M1449" s="113"/>
      <c r="N1449" s="113"/>
      <c r="O1449" s="113"/>
      <c r="P1449" s="113"/>
      <c r="Q1449" s="113"/>
      <c r="R1449" s="113"/>
      <c r="S1449" s="113"/>
      <c r="T1449" s="113"/>
      <c r="U1449" s="113"/>
      <c r="V1449" s="113"/>
      <c r="W1449" s="113"/>
      <c r="X1449" s="113"/>
      <c r="Y1449" s="113"/>
      <c r="Z1449" s="113"/>
      <c r="AA1449" s="113"/>
      <c r="AB1449" s="113"/>
      <c r="AC1449" s="901"/>
      <c r="AD1449" s="966"/>
      <c r="AE1449" s="966"/>
      <c r="AF1449" s="1171"/>
      <c r="AG1449" s="1171"/>
      <c r="AH1449" s="1171"/>
      <c r="AI1449" s="1171"/>
      <c r="AJ1449" s="1171"/>
      <c r="AK1449" s="1171"/>
    </row>
    <row r="1450" ht="15.75" customHeight="1">
      <c r="A1450" s="19"/>
      <c r="B1450" s="19"/>
      <c r="C1450" s="19"/>
      <c r="D1450" s="19"/>
      <c r="E1450" s="19"/>
      <c r="F1450" s="901">
        <v>3.0</v>
      </c>
      <c r="G1450" s="964" t="s">
        <v>3823</v>
      </c>
      <c r="H1450" s="19"/>
      <c r="I1450" s="19"/>
      <c r="J1450" s="19"/>
      <c r="K1450" s="19"/>
      <c r="L1450" s="19"/>
      <c r="M1450" s="19"/>
      <c r="N1450" s="19"/>
      <c r="O1450" s="19"/>
      <c r="P1450" s="19"/>
      <c r="Q1450" s="19"/>
      <c r="R1450" s="19"/>
      <c r="S1450" s="19"/>
      <c r="T1450" s="19"/>
      <c r="U1450" s="19"/>
      <c r="V1450" s="19"/>
      <c r="W1450" s="19"/>
      <c r="X1450" s="19"/>
      <c r="Y1450" s="19"/>
      <c r="Z1450" s="19"/>
      <c r="AA1450" s="19"/>
      <c r="AB1450" s="19"/>
      <c r="AC1450" s="901"/>
      <c r="AD1450" s="966"/>
      <c r="AE1450" s="966"/>
      <c r="AF1450" s="1171"/>
      <c r="AG1450" s="1171"/>
      <c r="AH1450" s="1171"/>
      <c r="AI1450" s="1171"/>
      <c r="AJ1450" s="1171"/>
      <c r="AK1450" s="1171"/>
    </row>
    <row r="1451" ht="15.75" customHeight="1">
      <c r="A1451" s="192">
        <v>401.0</v>
      </c>
      <c r="B1451" s="255" t="s">
        <v>2487</v>
      </c>
      <c r="C1451" s="255" t="s">
        <v>55</v>
      </c>
      <c r="D1451" s="194" t="s">
        <v>3825</v>
      </c>
      <c r="E1451" s="194" t="s">
        <v>3795</v>
      </c>
      <c r="F1451" s="94">
        <v>1.0</v>
      </c>
      <c r="G1451" s="96" t="s">
        <v>3826</v>
      </c>
      <c r="H1451" s="194" t="s">
        <v>3827</v>
      </c>
      <c r="I1451" s="194"/>
      <c r="J1451" s="194"/>
      <c r="K1451" s="194"/>
      <c r="L1451" s="194"/>
      <c r="M1451" s="194"/>
      <c r="N1451" s="194"/>
      <c r="O1451" s="194"/>
      <c r="P1451" s="194"/>
      <c r="Q1451" s="194"/>
      <c r="R1451" s="194"/>
      <c r="S1451" s="194"/>
      <c r="T1451" s="194"/>
      <c r="U1451" s="194"/>
      <c r="V1451" s="194"/>
      <c r="W1451" s="194"/>
      <c r="X1451" s="194"/>
      <c r="Y1451" s="194"/>
      <c r="Z1451" s="194"/>
      <c r="AA1451" s="194"/>
      <c r="AB1451" s="255" t="s">
        <v>2391</v>
      </c>
      <c r="AC1451" s="255" t="s">
        <v>3828</v>
      </c>
      <c r="AD1451" s="95"/>
      <c r="AE1451" s="95"/>
      <c r="AF1451" s="1167"/>
      <c r="AG1451" s="1167"/>
      <c r="AH1451" s="1167"/>
      <c r="AI1451" s="1167"/>
      <c r="AJ1451" s="1167"/>
      <c r="AK1451" s="1167"/>
    </row>
    <row r="1452" ht="15.75" customHeight="1">
      <c r="A1452" s="113"/>
      <c r="B1452" s="113"/>
      <c r="C1452" s="113"/>
      <c r="D1452" s="113"/>
      <c r="E1452" s="113"/>
      <c r="F1452" s="94">
        <v>2.0</v>
      </c>
      <c r="G1452" s="96" t="s">
        <v>3829</v>
      </c>
      <c r="H1452" s="113"/>
      <c r="I1452" s="113"/>
      <c r="J1452" s="113"/>
      <c r="K1452" s="113"/>
      <c r="L1452" s="113"/>
      <c r="M1452" s="113"/>
      <c r="N1452" s="113"/>
      <c r="O1452" s="113"/>
      <c r="P1452" s="113"/>
      <c r="Q1452" s="113"/>
      <c r="R1452" s="113"/>
      <c r="S1452" s="113"/>
      <c r="T1452" s="113"/>
      <c r="U1452" s="113"/>
      <c r="V1452" s="113"/>
      <c r="W1452" s="113"/>
      <c r="X1452" s="113"/>
      <c r="Y1452" s="113"/>
      <c r="Z1452" s="113"/>
      <c r="AA1452" s="113"/>
      <c r="AB1452" s="113"/>
      <c r="AC1452" s="113"/>
      <c r="AD1452" s="95"/>
      <c r="AE1452" s="95"/>
      <c r="AF1452" s="1167"/>
      <c r="AG1452" s="1167"/>
      <c r="AH1452" s="1167"/>
      <c r="AI1452" s="1167"/>
      <c r="AJ1452" s="1167"/>
      <c r="AK1452" s="1167"/>
    </row>
    <row r="1453" ht="15.75" customHeight="1">
      <c r="A1453" s="19"/>
      <c r="B1453" s="19"/>
      <c r="C1453" s="19"/>
      <c r="D1453" s="19"/>
      <c r="E1453" s="19"/>
      <c r="F1453" s="94">
        <v>3.0</v>
      </c>
      <c r="G1453" s="96" t="s">
        <v>3830</v>
      </c>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95"/>
      <c r="AE1453" s="95"/>
      <c r="AF1453" s="1167"/>
      <c r="AG1453" s="1167"/>
      <c r="AH1453" s="1167"/>
      <c r="AI1453" s="1167"/>
      <c r="AJ1453" s="1167"/>
      <c r="AK1453" s="1167"/>
    </row>
    <row r="1454" ht="15.75" customHeight="1">
      <c r="A1454" s="192">
        <v>402.0</v>
      </c>
      <c r="B1454" s="255" t="s">
        <v>2487</v>
      </c>
      <c r="C1454" s="255" t="s">
        <v>55</v>
      </c>
      <c r="D1454" s="194" t="s">
        <v>3832</v>
      </c>
      <c r="E1454" s="194" t="s">
        <v>3795</v>
      </c>
      <c r="F1454" s="94">
        <v>1.0</v>
      </c>
      <c r="G1454" s="96" t="s">
        <v>3826</v>
      </c>
      <c r="H1454" s="194" t="s">
        <v>3833</v>
      </c>
      <c r="I1454" s="194"/>
      <c r="J1454" s="194"/>
      <c r="K1454" s="194"/>
      <c r="L1454" s="194"/>
      <c r="M1454" s="194"/>
      <c r="N1454" s="194"/>
      <c r="O1454" s="194"/>
      <c r="P1454" s="194"/>
      <c r="Q1454" s="194"/>
      <c r="R1454" s="194"/>
      <c r="S1454" s="194"/>
      <c r="T1454" s="194"/>
      <c r="U1454" s="194"/>
      <c r="V1454" s="194"/>
      <c r="W1454" s="194"/>
      <c r="X1454" s="194"/>
      <c r="Y1454" s="194"/>
      <c r="Z1454" s="194"/>
      <c r="AA1454" s="194"/>
      <c r="AB1454" s="255" t="s">
        <v>2391</v>
      </c>
      <c r="AC1454" s="255" t="s">
        <v>3834</v>
      </c>
      <c r="AD1454" s="95"/>
      <c r="AE1454" s="95"/>
      <c r="AF1454" s="1167"/>
      <c r="AG1454" s="1167"/>
      <c r="AH1454" s="1167"/>
      <c r="AI1454" s="1167"/>
      <c r="AJ1454" s="1167"/>
      <c r="AK1454" s="1167"/>
    </row>
    <row r="1455" ht="15.75" customHeight="1">
      <c r="A1455" s="113"/>
      <c r="B1455" s="113"/>
      <c r="C1455" s="113"/>
      <c r="D1455" s="113"/>
      <c r="E1455" s="113"/>
      <c r="F1455" s="94">
        <v>2.0</v>
      </c>
      <c r="G1455" s="96" t="s">
        <v>3829</v>
      </c>
      <c r="H1455" s="113"/>
      <c r="I1455" s="113"/>
      <c r="J1455" s="113"/>
      <c r="K1455" s="113"/>
      <c r="L1455" s="113"/>
      <c r="M1455" s="113"/>
      <c r="N1455" s="113"/>
      <c r="O1455" s="113"/>
      <c r="P1455" s="113"/>
      <c r="Q1455" s="113"/>
      <c r="R1455" s="113"/>
      <c r="S1455" s="113"/>
      <c r="T1455" s="113"/>
      <c r="U1455" s="113"/>
      <c r="V1455" s="113"/>
      <c r="W1455" s="113"/>
      <c r="X1455" s="113"/>
      <c r="Y1455" s="113"/>
      <c r="Z1455" s="113"/>
      <c r="AA1455" s="113"/>
      <c r="AB1455" s="113"/>
      <c r="AC1455" s="113"/>
      <c r="AD1455" s="95"/>
      <c r="AE1455" s="95"/>
      <c r="AF1455" s="1167"/>
      <c r="AG1455" s="1167"/>
      <c r="AH1455" s="1167"/>
      <c r="AI1455" s="1167"/>
      <c r="AJ1455" s="1167"/>
      <c r="AK1455" s="1167"/>
    </row>
    <row r="1456" ht="15.75" customHeight="1">
      <c r="A1456" s="113"/>
      <c r="B1456" s="113"/>
      <c r="C1456" s="113"/>
      <c r="D1456" s="113"/>
      <c r="E1456" s="113"/>
      <c r="F1456" s="94">
        <v>3.0</v>
      </c>
      <c r="G1456" s="96" t="s">
        <v>3836</v>
      </c>
      <c r="H1456" s="113"/>
      <c r="I1456" s="113"/>
      <c r="J1456" s="113"/>
      <c r="K1456" s="113"/>
      <c r="L1456" s="113"/>
      <c r="M1456" s="113"/>
      <c r="N1456" s="113"/>
      <c r="O1456" s="113"/>
      <c r="P1456" s="113"/>
      <c r="Q1456" s="113"/>
      <c r="R1456" s="113"/>
      <c r="S1456" s="113"/>
      <c r="T1456" s="113"/>
      <c r="U1456" s="113"/>
      <c r="V1456" s="113"/>
      <c r="W1456" s="113"/>
      <c r="X1456" s="113"/>
      <c r="Y1456" s="113"/>
      <c r="Z1456" s="113"/>
      <c r="AA1456" s="113"/>
      <c r="AB1456" s="113"/>
      <c r="AC1456" s="113"/>
      <c r="AD1456" s="95"/>
      <c r="AE1456" s="95"/>
      <c r="AF1456" s="1167"/>
      <c r="AG1456" s="1167"/>
      <c r="AH1456" s="1167"/>
      <c r="AI1456" s="1167"/>
      <c r="AJ1456" s="1167"/>
      <c r="AK1456" s="1167"/>
    </row>
    <row r="1457" ht="15.75" customHeight="1">
      <c r="A1457" s="19"/>
      <c r="B1457" s="19"/>
      <c r="C1457" s="19"/>
      <c r="D1457" s="19"/>
      <c r="E1457" s="19"/>
      <c r="F1457" s="94">
        <v>4.0</v>
      </c>
      <c r="G1457" s="96" t="s">
        <v>3837</v>
      </c>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95"/>
      <c r="AE1457" s="95"/>
      <c r="AF1457" s="1167"/>
      <c r="AG1457" s="1167"/>
      <c r="AH1457" s="1167"/>
      <c r="AI1457" s="1167"/>
      <c r="AJ1457" s="1167"/>
      <c r="AK1457" s="1167"/>
    </row>
    <row r="1458" ht="15.75" customHeight="1">
      <c r="A1458" s="589" t="s">
        <v>3838</v>
      </c>
      <c r="B1458" s="14"/>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5"/>
      <c r="AF1458" s="1166"/>
      <c r="AG1458" s="1166"/>
      <c r="AH1458" s="1166"/>
      <c r="AI1458" s="1166"/>
      <c r="AJ1458" s="1166"/>
      <c r="AK1458" s="1166"/>
    </row>
    <row r="1459" ht="15.75" customHeight="1">
      <c r="A1459" s="189">
        <v>403.0</v>
      </c>
      <c r="B1459" s="189" t="s">
        <v>2380</v>
      </c>
      <c r="C1459" s="189" t="s">
        <v>44</v>
      </c>
      <c r="D1459" s="213" t="s">
        <v>3839</v>
      </c>
      <c r="E1459" s="385"/>
      <c r="F1459" s="1219"/>
      <c r="G1459" s="385"/>
      <c r="H1459" s="385"/>
      <c r="I1459" s="967" t="s">
        <v>61</v>
      </c>
      <c r="J1459" s="967" t="s">
        <v>61</v>
      </c>
      <c r="K1459" s="967" t="s">
        <v>61</v>
      </c>
      <c r="L1459" s="967" t="s">
        <v>61</v>
      </c>
      <c r="M1459" s="967" t="s">
        <v>61</v>
      </c>
      <c r="N1459" s="967" t="s">
        <v>61</v>
      </c>
      <c r="O1459" s="967" t="s">
        <v>61</v>
      </c>
      <c r="P1459" s="967" t="s">
        <v>61</v>
      </c>
      <c r="Q1459" s="967" t="s">
        <v>61</v>
      </c>
      <c r="R1459" s="967" t="s">
        <v>61</v>
      </c>
      <c r="S1459" s="967" t="s">
        <v>61</v>
      </c>
      <c r="T1459" s="967" t="s">
        <v>61</v>
      </c>
      <c r="U1459" s="385"/>
      <c r="V1459" s="385"/>
      <c r="W1459" s="385"/>
      <c r="X1459" s="385"/>
      <c r="Y1459" s="385"/>
      <c r="Z1459" s="385"/>
      <c r="AA1459" s="385"/>
      <c r="AB1459" s="1219" t="s">
        <v>2463</v>
      </c>
      <c r="AC1459" s="1219"/>
      <c r="AD1459" s="385"/>
      <c r="AE1459" s="385" t="s">
        <v>3841</v>
      </c>
      <c r="AF1459" s="1318"/>
      <c r="AG1459" s="1318"/>
      <c r="AH1459" s="1318"/>
      <c r="AI1459" s="1318"/>
      <c r="AJ1459" s="1318"/>
      <c r="AK1459" s="1318"/>
    </row>
    <row r="1460" ht="15.75" customHeight="1">
      <c r="A1460" s="93">
        <v>404.0</v>
      </c>
      <c r="B1460" s="93" t="s">
        <v>44</v>
      </c>
      <c r="C1460" s="93" t="s">
        <v>44</v>
      </c>
      <c r="D1460" s="96" t="s">
        <v>3842</v>
      </c>
      <c r="E1460" s="986"/>
      <c r="F1460" s="1222"/>
      <c r="G1460" s="986"/>
      <c r="H1460" s="986"/>
      <c r="I1460" s="986"/>
      <c r="J1460" s="986"/>
      <c r="K1460" s="986"/>
      <c r="L1460" s="986"/>
      <c r="M1460" s="986"/>
      <c r="N1460" s="986"/>
      <c r="O1460" s="986"/>
      <c r="P1460" s="986"/>
      <c r="Q1460" s="986"/>
      <c r="R1460" s="986"/>
      <c r="S1460" s="986"/>
      <c r="T1460" s="986"/>
      <c r="U1460" s="986"/>
      <c r="V1460" s="986"/>
      <c r="W1460" s="986"/>
      <c r="X1460" s="986"/>
      <c r="Y1460" s="986"/>
      <c r="Z1460" s="986"/>
      <c r="AA1460" s="986"/>
      <c r="AB1460" s="93" t="s">
        <v>2391</v>
      </c>
      <c r="AC1460" s="93" t="s">
        <v>3843</v>
      </c>
      <c r="AD1460" s="986"/>
      <c r="AE1460" s="986"/>
      <c r="AF1460" s="1176"/>
      <c r="AG1460" s="1176"/>
      <c r="AH1460" s="1176"/>
      <c r="AI1460" s="1176"/>
      <c r="AJ1460" s="1176"/>
      <c r="AK1460" s="1176"/>
    </row>
    <row r="1461" ht="15.75" customHeight="1">
      <c r="A1461" s="189">
        <v>405.0</v>
      </c>
      <c r="B1461" s="189" t="s">
        <v>2380</v>
      </c>
      <c r="C1461" s="189" t="s">
        <v>44</v>
      </c>
      <c r="D1461" s="213" t="s">
        <v>3844</v>
      </c>
      <c r="E1461" s="385"/>
      <c r="F1461" s="1219"/>
      <c r="G1461" s="385"/>
      <c r="H1461" s="385"/>
      <c r="I1461" s="967" t="s">
        <v>3</v>
      </c>
      <c r="J1461" s="967" t="s">
        <v>3</v>
      </c>
      <c r="K1461" s="967" t="s">
        <v>3</v>
      </c>
      <c r="L1461" s="967" t="s">
        <v>3</v>
      </c>
      <c r="M1461" s="967" t="s">
        <v>3</v>
      </c>
      <c r="N1461" s="967" t="s">
        <v>3</v>
      </c>
      <c r="O1461" s="967" t="s">
        <v>3</v>
      </c>
      <c r="P1461" s="967" t="s">
        <v>3</v>
      </c>
      <c r="Q1461" s="967" t="s">
        <v>3</v>
      </c>
      <c r="R1461" s="967" t="s">
        <v>3</v>
      </c>
      <c r="S1461" s="967" t="s">
        <v>3</v>
      </c>
      <c r="T1461" s="967" t="s">
        <v>3</v>
      </c>
      <c r="U1461" s="385"/>
      <c r="V1461" s="385"/>
      <c r="W1461" s="385"/>
      <c r="X1461" s="385"/>
      <c r="Y1461" s="385"/>
      <c r="Z1461" s="385"/>
      <c r="AA1461" s="385"/>
      <c r="AB1461" s="1219" t="s">
        <v>2463</v>
      </c>
      <c r="AC1461" s="1219"/>
      <c r="AD1461" s="385"/>
      <c r="AE1461" s="385"/>
      <c r="AF1461" s="1318"/>
      <c r="AG1461" s="1318"/>
      <c r="AH1461" s="1318"/>
      <c r="AI1461" s="1318"/>
      <c r="AJ1461" s="1318"/>
      <c r="AK1461" s="1318"/>
    </row>
    <row r="1462" ht="15.75" customHeight="1">
      <c r="A1462" s="189">
        <v>406.0</v>
      </c>
      <c r="B1462" s="189" t="s">
        <v>2380</v>
      </c>
      <c r="C1462" s="189" t="s">
        <v>44</v>
      </c>
      <c r="D1462" s="213" t="s">
        <v>3845</v>
      </c>
      <c r="E1462" s="385"/>
      <c r="F1462" s="1219"/>
      <c r="G1462" s="385"/>
      <c r="H1462" s="385"/>
      <c r="I1462" s="967" t="s">
        <v>61</v>
      </c>
      <c r="J1462" s="967" t="s">
        <v>3</v>
      </c>
      <c r="K1462" s="967" t="s">
        <v>3</v>
      </c>
      <c r="L1462" s="967" t="s">
        <v>61</v>
      </c>
      <c r="M1462" s="967" t="s">
        <v>3</v>
      </c>
      <c r="N1462" s="967" t="s">
        <v>3</v>
      </c>
      <c r="O1462" s="967" t="s">
        <v>61</v>
      </c>
      <c r="P1462" s="967" t="s">
        <v>3</v>
      </c>
      <c r="Q1462" s="967" t="s">
        <v>3</v>
      </c>
      <c r="R1462" s="967" t="s">
        <v>61</v>
      </c>
      <c r="S1462" s="967" t="s">
        <v>3</v>
      </c>
      <c r="T1462" s="967" t="s">
        <v>3</v>
      </c>
      <c r="U1462" s="385"/>
      <c r="V1462" s="385"/>
      <c r="W1462" s="385"/>
      <c r="X1462" s="385"/>
      <c r="Y1462" s="385"/>
      <c r="Z1462" s="385"/>
      <c r="AA1462" s="385"/>
      <c r="AB1462" s="1219" t="s">
        <v>2463</v>
      </c>
      <c r="AC1462" s="1219"/>
      <c r="AD1462" s="385"/>
      <c r="AE1462" s="385"/>
      <c r="AF1462" s="1318"/>
      <c r="AG1462" s="1318"/>
      <c r="AH1462" s="1318"/>
      <c r="AI1462" s="1318"/>
      <c r="AJ1462" s="1318"/>
      <c r="AK1462" s="1318"/>
    </row>
    <row r="1463" ht="15.75" customHeight="1">
      <c r="A1463" s="189">
        <v>407.0</v>
      </c>
      <c r="B1463" s="189" t="s">
        <v>2380</v>
      </c>
      <c r="C1463" s="189" t="s">
        <v>44</v>
      </c>
      <c r="D1463" s="213" t="s">
        <v>3846</v>
      </c>
      <c r="E1463" s="385"/>
      <c r="F1463" s="1219"/>
      <c r="G1463" s="385"/>
      <c r="H1463" s="385"/>
      <c r="I1463" s="967" t="s">
        <v>61</v>
      </c>
      <c r="J1463" s="967" t="s">
        <v>61</v>
      </c>
      <c r="K1463" s="967" t="s">
        <v>61</v>
      </c>
      <c r="L1463" s="967" t="s">
        <v>61</v>
      </c>
      <c r="M1463" s="967" t="s">
        <v>61</v>
      </c>
      <c r="N1463" s="967" t="s">
        <v>61</v>
      </c>
      <c r="O1463" s="967" t="s">
        <v>61</v>
      </c>
      <c r="P1463" s="967" t="s">
        <v>61</v>
      </c>
      <c r="Q1463" s="967" t="s">
        <v>61</v>
      </c>
      <c r="R1463" s="967" t="s">
        <v>61</v>
      </c>
      <c r="S1463" s="967" t="s">
        <v>61</v>
      </c>
      <c r="T1463" s="967" t="s">
        <v>61</v>
      </c>
      <c r="U1463" s="385"/>
      <c r="V1463" s="385"/>
      <c r="W1463" s="385"/>
      <c r="X1463" s="385"/>
      <c r="Y1463" s="385"/>
      <c r="Z1463" s="385"/>
      <c r="AA1463" s="385"/>
      <c r="AB1463" s="1219" t="s">
        <v>3393</v>
      </c>
      <c r="AC1463" s="1219"/>
      <c r="AD1463" s="385"/>
      <c r="AE1463" s="385" t="s">
        <v>3841</v>
      </c>
      <c r="AF1463" s="1318"/>
      <c r="AG1463" s="1318"/>
      <c r="AH1463" s="1318"/>
      <c r="AI1463" s="1318"/>
      <c r="AJ1463" s="1318"/>
      <c r="AK1463" s="1318"/>
    </row>
    <row r="1464" ht="15.75" customHeight="1">
      <c r="A1464" s="589" t="s">
        <v>2109</v>
      </c>
      <c r="B1464" s="14"/>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5"/>
      <c r="AF1464" s="1166"/>
      <c r="AG1464" s="1166"/>
      <c r="AH1464" s="1166"/>
      <c r="AI1464" s="1166"/>
      <c r="AJ1464" s="1166"/>
      <c r="AK1464" s="1166"/>
    </row>
    <row r="1465" ht="15.75" customHeight="1">
      <c r="A1465" s="93">
        <v>408.0</v>
      </c>
      <c r="B1465" s="94" t="s">
        <v>44</v>
      </c>
      <c r="C1465" s="94" t="s">
        <v>55</v>
      </c>
      <c r="D1465" s="95" t="s">
        <v>2110</v>
      </c>
      <c r="E1465" s="95" t="s">
        <v>243</v>
      </c>
      <c r="F1465" s="94">
        <v>1.0</v>
      </c>
      <c r="G1465" s="96" t="s">
        <v>2112</v>
      </c>
      <c r="H1465" s="95" t="s">
        <v>2113</v>
      </c>
      <c r="I1465" s="95"/>
      <c r="J1465" s="95"/>
      <c r="K1465" s="95"/>
      <c r="L1465" s="95"/>
      <c r="M1465" s="95"/>
      <c r="N1465" s="95"/>
      <c r="O1465" s="95"/>
      <c r="P1465" s="95"/>
      <c r="Q1465" s="95"/>
      <c r="R1465" s="95"/>
      <c r="S1465" s="95"/>
      <c r="T1465" s="95"/>
      <c r="U1465" s="95"/>
      <c r="V1465" s="95"/>
      <c r="W1465" s="95"/>
      <c r="X1465" s="95"/>
      <c r="Y1465" s="95"/>
      <c r="Z1465" s="95"/>
      <c r="AA1465" s="95"/>
      <c r="AB1465" s="249" t="s">
        <v>2391</v>
      </c>
      <c r="AC1465" s="94" t="s">
        <v>3847</v>
      </c>
      <c r="AD1465" s="102"/>
      <c r="AE1465" s="102"/>
      <c r="AF1465" s="1170"/>
      <c r="AG1465" s="1170"/>
      <c r="AH1465" s="1170"/>
      <c r="AI1465" s="1170"/>
      <c r="AJ1465" s="1170"/>
      <c r="AK1465" s="1170"/>
    </row>
    <row r="1466" ht="15.75" customHeight="1">
      <c r="A1466" s="93">
        <v>409.0</v>
      </c>
      <c r="B1466" s="94" t="s">
        <v>44</v>
      </c>
      <c r="C1466" s="94" t="s">
        <v>55</v>
      </c>
      <c r="D1466" s="95" t="s">
        <v>2114</v>
      </c>
      <c r="E1466" s="95" t="s">
        <v>243</v>
      </c>
      <c r="F1466" s="94">
        <v>1.0</v>
      </c>
      <c r="G1466" s="96" t="s">
        <v>2115</v>
      </c>
      <c r="H1466" s="95" t="s">
        <v>2113</v>
      </c>
      <c r="I1466" s="95"/>
      <c r="J1466" s="95"/>
      <c r="K1466" s="95"/>
      <c r="L1466" s="95"/>
      <c r="M1466" s="95"/>
      <c r="N1466" s="95"/>
      <c r="O1466" s="95"/>
      <c r="P1466" s="95"/>
      <c r="Q1466" s="95"/>
      <c r="R1466" s="95"/>
      <c r="S1466" s="95"/>
      <c r="T1466" s="95"/>
      <c r="U1466" s="95"/>
      <c r="V1466" s="95"/>
      <c r="W1466" s="95"/>
      <c r="X1466" s="95"/>
      <c r="Y1466" s="95"/>
      <c r="Z1466" s="95"/>
      <c r="AA1466" s="95"/>
      <c r="AB1466" s="249" t="s">
        <v>2391</v>
      </c>
      <c r="AC1466" s="94" t="s">
        <v>3848</v>
      </c>
      <c r="AD1466" s="102"/>
      <c r="AE1466" s="102"/>
      <c r="AF1466" s="1170"/>
      <c r="AG1466" s="1170"/>
      <c r="AH1466" s="1170"/>
      <c r="AI1466" s="1170"/>
      <c r="AJ1466" s="1170"/>
      <c r="AK1466" s="1170"/>
    </row>
    <row r="1467" ht="15.75" customHeight="1">
      <c r="A1467" s="93">
        <v>410.0</v>
      </c>
      <c r="B1467" s="94" t="s">
        <v>44</v>
      </c>
      <c r="C1467" s="94" t="s">
        <v>55</v>
      </c>
      <c r="D1467" s="95" t="s">
        <v>2117</v>
      </c>
      <c r="E1467" s="95" t="s">
        <v>243</v>
      </c>
      <c r="F1467" s="94">
        <v>1.0</v>
      </c>
      <c r="G1467" s="96" t="s">
        <v>2118</v>
      </c>
      <c r="H1467" s="95" t="s">
        <v>2113</v>
      </c>
      <c r="I1467" s="95"/>
      <c r="J1467" s="95"/>
      <c r="K1467" s="95"/>
      <c r="L1467" s="95"/>
      <c r="M1467" s="95"/>
      <c r="N1467" s="95"/>
      <c r="O1467" s="95"/>
      <c r="P1467" s="95"/>
      <c r="Q1467" s="95"/>
      <c r="R1467" s="95"/>
      <c r="S1467" s="95"/>
      <c r="T1467" s="95"/>
      <c r="U1467" s="95"/>
      <c r="V1467" s="95"/>
      <c r="W1467" s="95"/>
      <c r="X1467" s="95"/>
      <c r="Y1467" s="95"/>
      <c r="Z1467" s="95"/>
      <c r="AA1467" s="95"/>
      <c r="AB1467" s="249" t="s">
        <v>2391</v>
      </c>
      <c r="AC1467" s="94" t="s">
        <v>3848</v>
      </c>
      <c r="AD1467" s="102"/>
      <c r="AE1467" s="102"/>
      <c r="AF1467" s="1170"/>
      <c r="AG1467" s="1170"/>
      <c r="AH1467" s="1170"/>
      <c r="AI1467" s="1170"/>
      <c r="AJ1467" s="1170"/>
      <c r="AK1467" s="1170"/>
    </row>
    <row r="1468" ht="15.75" customHeight="1">
      <c r="A1468" s="93">
        <v>411.0</v>
      </c>
      <c r="B1468" s="94" t="s">
        <v>44</v>
      </c>
      <c r="C1468" s="94" t="s">
        <v>55</v>
      </c>
      <c r="D1468" s="95" t="s">
        <v>2119</v>
      </c>
      <c r="E1468" s="95" t="s">
        <v>243</v>
      </c>
      <c r="F1468" s="94">
        <v>1.0</v>
      </c>
      <c r="G1468" s="96" t="s">
        <v>2121</v>
      </c>
      <c r="H1468" s="95" t="s">
        <v>2113</v>
      </c>
      <c r="I1468" s="95"/>
      <c r="J1468" s="95"/>
      <c r="K1468" s="95"/>
      <c r="L1468" s="95"/>
      <c r="M1468" s="95"/>
      <c r="N1468" s="95"/>
      <c r="O1468" s="95"/>
      <c r="P1468" s="95"/>
      <c r="Q1468" s="95"/>
      <c r="R1468" s="95"/>
      <c r="S1468" s="95"/>
      <c r="T1468" s="95"/>
      <c r="U1468" s="95"/>
      <c r="V1468" s="95"/>
      <c r="W1468" s="95"/>
      <c r="X1468" s="95"/>
      <c r="Y1468" s="95"/>
      <c r="Z1468" s="95"/>
      <c r="AA1468" s="95"/>
      <c r="AB1468" s="249" t="s">
        <v>2391</v>
      </c>
      <c r="AC1468" s="94" t="s">
        <v>3848</v>
      </c>
      <c r="AD1468" s="95"/>
      <c r="AE1468" s="95"/>
      <c r="AF1468" s="1167"/>
      <c r="AG1468" s="1167"/>
      <c r="AH1468" s="1167"/>
      <c r="AI1468" s="1167"/>
      <c r="AJ1468" s="1167"/>
      <c r="AK1468" s="1167"/>
    </row>
    <row r="1469" ht="15.75" customHeight="1">
      <c r="A1469" s="576">
        <v>412.0</v>
      </c>
      <c r="B1469" s="576" t="s">
        <v>44</v>
      </c>
      <c r="C1469" s="576" t="s">
        <v>55</v>
      </c>
      <c r="D1469" s="577" t="s">
        <v>2122</v>
      </c>
      <c r="E1469" s="577" t="s">
        <v>2123</v>
      </c>
      <c r="F1469" s="576">
        <v>1.0</v>
      </c>
      <c r="G1469" s="577" t="s">
        <v>2124</v>
      </c>
      <c r="H1469" s="577" t="s">
        <v>2125</v>
      </c>
      <c r="I1469" s="417" t="s">
        <v>3</v>
      </c>
      <c r="J1469" s="417" t="s">
        <v>3</v>
      </c>
      <c r="K1469" s="417" t="s">
        <v>3</v>
      </c>
      <c r="L1469" s="417" t="s">
        <v>3</v>
      </c>
      <c r="M1469" s="417" t="s">
        <v>3</v>
      </c>
      <c r="N1469" s="417" t="s">
        <v>3</v>
      </c>
      <c r="O1469" s="417" t="s">
        <v>3</v>
      </c>
      <c r="P1469" s="417" t="s">
        <v>3</v>
      </c>
      <c r="Q1469" s="417" t="s">
        <v>3</v>
      </c>
      <c r="R1469" s="417" t="s">
        <v>3</v>
      </c>
      <c r="S1469" s="417" t="s">
        <v>3</v>
      </c>
      <c r="T1469" s="417" t="s">
        <v>3</v>
      </c>
      <c r="U1469" s="102"/>
      <c r="V1469" s="102"/>
      <c r="W1469" s="102"/>
      <c r="X1469" s="102"/>
      <c r="Y1469" s="102"/>
      <c r="Z1469" s="102"/>
      <c r="AA1469" s="102"/>
      <c r="AB1469" s="249"/>
      <c r="AC1469" s="249"/>
      <c r="AD1469" s="102"/>
      <c r="AE1469" s="102"/>
      <c r="AF1469" s="1170"/>
      <c r="AG1469" s="1170"/>
      <c r="AH1469" s="1170"/>
      <c r="AI1469" s="1170"/>
      <c r="AJ1469" s="1170"/>
      <c r="AK1469" s="1170"/>
    </row>
    <row r="1470" ht="15.75" customHeight="1">
      <c r="A1470" s="589" t="s">
        <v>2151</v>
      </c>
      <c r="B1470" s="14"/>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c r="AE1470" s="15"/>
      <c r="AF1470" s="1166"/>
      <c r="AG1470" s="1166"/>
      <c r="AH1470" s="1166"/>
      <c r="AI1470" s="1166"/>
      <c r="AJ1470" s="1166"/>
      <c r="AK1470" s="1166"/>
    </row>
    <row r="1471" ht="15.75" customHeight="1">
      <c r="A1471" s="93">
        <v>413.0</v>
      </c>
      <c r="B1471" s="93" t="s">
        <v>2377</v>
      </c>
      <c r="C1471" s="93" t="s">
        <v>44</v>
      </c>
      <c r="D1471" s="96" t="s">
        <v>2152</v>
      </c>
      <c r="E1471" s="95" t="s">
        <v>243</v>
      </c>
      <c r="F1471" s="93">
        <v>1.0</v>
      </c>
      <c r="G1471" s="96" t="s">
        <v>2153</v>
      </c>
      <c r="H1471" s="96" t="s">
        <v>2154</v>
      </c>
      <c r="I1471" s="95"/>
      <c r="J1471" s="95"/>
      <c r="K1471" s="95"/>
      <c r="L1471" s="95"/>
      <c r="M1471" s="95"/>
      <c r="N1471" s="95"/>
      <c r="O1471" s="95"/>
      <c r="P1471" s="95"/>
      <c r="Q1471" s="95"/>
      <c r="R1471" s="95"/>
      <c r="S1471" s="95"/>
      <c r="T1471" s="95"/>
      <c r="U1471" s="95"/>
      <c r="V1471" s="95"/>
      <c r="W1471" s="95"/>
      <c r="X1471" s="95"/>
      <c r="Y1471" s="95"/>
      <c r="Z1471" s="95"/>
      <c r="AA1471" s="95"/>
      <c r="AB1471" s="94" t="s">
        <v>2391</v>
      </c>
      <c r="AC1471" s="93" t="s">
        <v>3849</v>
      </c>
      <c r="AD1471" s="95"/>
      <c r="AE1471" s="95"/>
      <c r="AF1471" s="1167"/>
      <c r="AG1471" s="1167"/>
      <c r="AH1471" s="1167"/>
      <c r="AI1471" s="1167"/>
      <c r="AJ1471" s="1167"/>
      <c r="AK1471" s="1167"/>
    </row>
    <row r="1472" ht="15.75" customHeight="1">
      <c r="A1472" s="93">
        <v>414.0</v>
      </c>
      <c r="B1472" s="93" t="s">
        <v>2377</v>
      </c>
      <c r="C1472" s="93" t="s">
        <v>44</v>
      </c>
      <c r="D1472" s="96" t="s">
        <v>2155</v>
      </c>
      <c r="E1472" s="95" t="s">
        <v>2156</v>
      </c>
      <c r="F1472" s="93">
        <v>1.0</v>
      </c>
      <c r="G1472" s="96" t="s">
        <v>2157</v>
      </c>
      <c r="H1472" s="96" t="s">
        <v>2158</v>
      </c>
      <c r="I1472" s="95"/>
      <c r="J1472" s="95"/>
      <c r="K1472" s="95"/>
      <c r="L1472" s="95"/>
      <c r="M1472" s="95"/>
      <c r="N1472" s="95"/>
      <c r="O1472" s="95"/>
      <c r="P1472" s="95"/>
      <c r="Q1472" s="95"/>
      <c r="R1472" s="95"/>
      <c r="S1472" s="95"/>
      <c r="T1472" s="95"/>
      <c r="U1472" s="95"/>
      <c r="V1472" s="95"/>
      <c r="W1472" s="95"/>
      <c r="X1472" s="95"/>
      <c r="Y1472" s="95"/>
      <c r="Z1472" s="95"/>
      <c r="AA1472" s="95"/>
      <c r="AB1472" s="94"/>
      <c r="AC1472" s="93" t="s">
        <v>3850</v>
      </c>
      <c r="AD1472" s="95"/>
      <c r="AE1472" s="95"/>
      <c r="AF1472" s="1167"/>
      <c r="AG1472" s="1167"/>
      <c r="AH1472" s="1167"/>
      <c r="AI1472" s="1167"/>
      <c r="AJ1472" s="1167"/>
      <c r="AK1472" s="1167"/>
    </row>
    <row r="1473" ht="15.75" customHeight="1">
      <c r="A1473" s="93">
        <v>415.0</v>
      </c>
      <c r="B1473" s="93" t="s">
        <v>2377</v>
      </c>
      <c r="C1473" s="93" t="s">
        <v>44</v>
      </c>
      <c r="D1473" s="96" t="s">
        <v>2159</v>
      </c>
      <c r="E1473" s="95" t="s">
        <v>2156</v>
      </c>
      <c r="F1473" s="93">
        <v>1.0</v>
      </c>
      <c r="G1473" s="96" t="s">
        <v>2160</v>
      </c>
      <c r="H1473" s="96" t="s">
        <v>3851</v>
      </c>
      <c r="I1473" s="95"/>
      <c r="J1473" s="95"/>
      <c r="K1473" s="95"/>
      <c r="L1473" s="95"/>
      <c r="M1473" s="95"/>
      <c r="N1473" s="95"/>
      <c r="O1473" s="95"/>
      <c r="P1473" s="95"/>
      <c r="Q1473" s="95"/>
      <c r="R1473" s="95"/>
      <c r="S1473" s="95"/>
      <c r="T1473" s="95"/>
      <c r="U1473" s="95"/>
      <c r="V1473" s="95"/>
      <c r="W1473" s="95"/>
      <c r="X1473" s="95"/>
      <c r="Y1473" s="95"/>
      <c r="Z1473" s="95"/>
      <c r="AA1473" s="95"/>
      <c r="AB1473" s="94" t="s">
        <v>2391</v>
      </c>
      <c r="AC1473" s="93" t="s">
        <v>3849</v>
      </c>
      <c r="AD1473" s="95"/>
      <c r="AE1473" s="95"/>
      <c r="AF1473" s="1167"/>
      <c r="AG1473" s="1167"/>
      <c r="AH1473" s="1167"/>
      <c r="AI1473" s="1167"/>
      <c r="AJ1473" s="1167"/>
      <c r="AK1473" s="1167"/>
    </row>
    <row r="1474" ht="15.75" customHeight="1">
      <c r="A1474" s="93">
        <v>416.0</v>
      </c>
      <c r="B1474" s="93" t="s">
        <v>2377</v>
      </c>
      <c r="C1474" s="93" t="s">
        <v>44</v>
      </c>
      <c r="D1474" s="96" t="s">
        <v>2162</v>
      </c>
      <c r="E1474" s="95" t="s">
        <v>2156</v>
      </c>
      <c r="F1474" s="93">
        <v>1.0</v>
      </c>
      <c r="G1474" s="96" t="s">
        <v>2163</v>
      </c>
      <c r="H1474" s="96" t="s">
        <v>2164</v>
      </c>
      <c r="I1474" s="95"/>
      <c r="J1474" s="95"/>
      <c r="K1474" s="95"/>
      <c r="L1474" s="95"/>
      <c r="M1474" s="95"/>
      <c r="N1474" s="95"/>
      <c r="O1474" s="95"/>
      <c r="P1474" s="95"/>
      <c r="Q1474" s="95"/>
      <c r="R1474" s="95"/>
      <c r="S1474" s="95"/>
      <c r="T1474" s="95"/>
      <c r="U1474" s="95"/>
      <c r="V1474" s="95"/>
      <c r="W1474" s="95"/>
      <c r="X1474" s="95"/>
      <c r="Y1474" s="95"/>
      <c r="Z1474" s="95"/>
      <c r="AA1474" s="95"/>
      <c r="AB1474" s="94" t="s">
        <v>2391</v>
      </c>
      <c r="AC1474" s="94" t="s">
        <v>3852</v>
      </c>
      <c r="AD1474" s="95"/>
      <c r="AE1474" s="95"/>
      <c r="AF1474" s="1167"/>
      <c r="AG1474" s="1167"/>
      <c r="AH1474" s="1167"/>
      <c r="AI1474" s="1167"/>
      <c r="AJ1474" s="1167"/>
      <c r="AK1474" s="1167"/>
    </row>
    <row r="1475" ht="15.75" customHeight="1">
      <c r="A1475" s="93">
        <v>417.0</v>
      </c>
      <c r="B1475" s="93" t="s">
        <v>2377</v>
      </c>
      <c r="C1475" s="93" t="s">
        <v>44</v>
      </c>
      <c r="D1475" s="96" t="s">
        <v>2165</v>
      </c>
      <c r="E1475" s="95" t="s">
        <v>2166</v>
      </c>
      <c r="F1475" s="93">
        <v>1.0</v>
      </c>
      <c r="G1475" s="96" t="s">
        <v>2167</v>
      </c>
      <c r="H1475" s="96" t="s">
        <v>2168</v>
      </c>
      <c r="I1475" s="95"/>
      <c r="J1475" s="95"/>
      <c r="K1475" s="95"/>
      <c r="L1475" s="95"/>
      <c r="M1475" s="95"/>
      <c r="N1475" s="95"/>
      <c r="O1475" s="95"/>
      <c r="P1475" s="95"/>
      <c r="Q1475" s="95"/>
      <c r="R1475" s="95"/>
      <c r="S1475" s="95"/>
      <c r="T1475" s="95"/>
      <c r="U1475" s="95"/>
      <c r="V1475" s="95"/>
      <c r="W1475" s="95"/>
      <c r="X1475" s="95"/>
      <c r="Y1475" s="95"/>
      <c r="Z1475" s="95"/>
      <c r="AA1475" s="95"/>
      <c r="AB1475" s="94"/>
      <c r="AC1475" s="94"/>
      <c r="AD1475" s="95"/>
      <c r="AE1475" s="95"/>
      <c r="AF1475" s="1167"/>
      <c r="AG1475" s="1167"/>
      <c r="AH1475" s="1167"/>
      <c r="AI1475" s="1167"/>
      <c r="AJ1475" s="1167"/>
      <c r="AK1475" s="1167"/>
    </row>
    <row r="1476" ht="15.75" customHeight="1">
      <c r="A1476" s="93">
        <v>418.0</v>
      </c>
      <c r="B1476" s="93" t="s">
        <v>2377</v>
      </c>
      <c r="C1476" s="93" t="s">
        <v>44</v>
      </c>
      <c r="D1476" s="96" t="s">
        <v>2169</v>
      </c>
      <c r="E1476" s="95" t="s">
        <v>2170</v>
      </c>
      <c r="F1476" s="93">
        <v>1.0</v>
      </c>
      <c r="G1476" s="96" t="s">
        <v>2171</v>
      </c>
      <c r="H1476" s="96" t="s">
        <v>2172</v>
      </c>
      <c r="I1476" s="95"/>
      <c r="J1476" s="95"/>
      <c r="K1476" s="95"/>
      <c r="L1476" s="95"/>
      <c r="M1476" s="95"/>
      <c r="N1476" s="95"/>
      <c r="O1476" s="95"/>
      <c r="P1476" s="95"/>
      <c r="Q1476" s="95"/>
      <c r="R1476" s="95"/>
      <c r="S1476" s="95"/>
      <c r="T1476" s="95"/>
      <c r="U1476" s="95"/>
      <c r="V1476" s="95"/>
      <c r="W1476" s="95"/>
      <c r="X1476" s="95"/>
      <c r="Y1476" s="95"/>
      <c r="Z1476" s="95"/>
      <c r="AA1476" s="95"/>
      <c r="AB1476" s="94"/>
      <c r="AC1476" s="94" t="s">
        <v>3853</v>
      </c>
      <c r="AD1476" s="95"/>
      <c r="AE1476" s="95"/>
      <c r="AF1476" s="1167"/>
      <c r="AG1476" s="1167"/>
      <c r="AH1476" s="1167"/>
      <c r="AI1476" s="1167"/>
      <c r="AJ1476" s="1167"/>
      <c r="AK1476" s="1167"/>
    </row>
    <row r="1477" ht="15.75" customHeight="1">
      <c r="A1477" s="192">
        <v>419.0</v>
      </c>
      <c r="B1477" s="192" t="s">
        <v>44</v>
      </c>
      <c r="C1477" s="192" t="s">
        <v>44</v>
      </c>
      <c r="D1477" s="196" t="s">
        <v>2173</v>
      </c>
      <c r="E1477" s="194" t="s">
        <v>2166</v>
      </c>
      <c r="F1477" s="93">
        <v>1.0</v>
      </c>
      <c r="G1477" s="96" t="s">
        <v>2175</v>
      </c>
      <c r="H1477" s="196" t="s">
        <v>2176</v>
      </c>
      <c r="I1477" s="194"/>
      <c r="J1477" s="194"/>
      <c r="K1477" s="194"/>
      <c r="L1477" s="194"/>
      <c r="M1477" s="194"/>
      <c r="N1477" s="194"/>
      <c r="O1477" s="194"/>
      <c r="P1477" s="194"/>
      <c r="Q1477" s="194"/>
      <c r="R1477" s="194"/>
      <c r="S1477" s="194"/>
      <c r="T1477" s="194"/>
      <c r="U1477" s="194"/>
      <c r="V1477" s="194"/>
      <c r="W1477" s="194"/>
      <c r="X1477" s="194"/>
      <c r="Y1477" s="194"/>
      <c r="Z1477" s="194"/>
      <c r="AA1477" s="194"/>
      <c r="AB1477" s="255" t="s">
        <v>2391</v>
      </c>
      <c r="AC1477" s="255" t="s">
        <v>3852</v>
      </c>
      <c r="AD1477" s="194"/>
      <c r="AE1477" s="194"/>
      <c r="AF1477" s="1167"/>
      <c r="AG1477" s="1167"/>
      <c r="AH1477" s="1167"/>
      <c r="AI1477" s="1167"/>
      <c r="AJ1477" s="1167"/>
      <c r="AK1477" s="1167"/>
    </row>
    <row r="1478" ht="15.75" customHeight="1">
      <c r="A1478" s="19"/>
      <c r="B1478" s="19"/>
      <c r="C1478" s="19"/>
      <c r="D1478" s="19"/>
      <c r="E1478" s="19"/>
      <c r="F1478" s="93">
        <v>2.0</v>
      </c>
      <c r="G1478" s="96" t="s">
        <v>2177</v>
      </c>
      <c r="H1478" s="19"/>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167"/>
      <c r="AG1478" s="1167"/>
      <c r="AH1478" s="1167"/>
      <c r="AI1478" s="1167"/>
      <c r="AJ1478" s="1167"/>
      <c r="AK1478" s="1167"/>
    </row>
    <row r="1479" ht="15.75" customHeight="1">
      <c r="A1479" s="93">
        <v>420.0</v>
      </c>
      <c r="B1479" s="93" t="s">
        <v>44</v>
      </c>
      <c r="C1479" s="93" t="s">
        <v>44</v>
      </c>
      <c r="D1479" s="96" t="s">
        <v>2178</v>
      </c>
      <c r="E1479" s="95" t="s">
        <v>2179</v>
      </c>
      <c r="F1479" s="93">
        <v>1.0</v>
      </c>
      <c r="G1479" s="96" t="s">
        <v>2180</v>
      </c>
      <c r="H1479" s="96" t="s">
        <v>2181</v>
      </c>
      <c r="I1479" s="95"/>
      <c r="J1479" s="95"/>
      <c r="K1479" s="95"/>
      <c r="L1479" s="95"/>
      <c r="M1479" s="95"/>
      <c r="N1479" s="95"/>
      <c r="O1479" s="95"/>
      <c r="P1479" s="95"/>
      <c r="Q1479" s="95"/>
      <c r="R1479" s="95"/>
      <c r="S1479" s="95"/>
      <c r="T1479" s="95"/>
      <c r="U1479" s="95"/>
      <c r="V1479" s="95"/>
      <c r="W1479" s="95"/>
      <c r="X1479" s="95"/>
      <c r="Y1479" s="95"/>
      <c r="Z1479" s="95"/>
      <c r="AA1479" s="95"/>
      <c r="AB1479" s="94" t="s">
        <v>2391</v>
      </c>
      <c r="AC1479" s="94" t="s">
        <v>3857</v>
      </c>
      <c r="AD1479" s="95"/>
      <c r="AE1479" s="95"/>
      <c r="AF1479" s="1167"/>
      <c r="AG1479" s="1167"/>
      <c r="AH1479" s="1167"/>
      <c r="AI1479" s="1167"/>
      <c r="AJ1479" s="1167"/>
      <c r="AK1479" s="1167"/>
    </row>
    <row r="1480" ht="15.75" customHeight="1">
      <c r="A1480" s="192">
        <v>421.0</v>
      </c>
      <c r="B1480" s="192" t="s">
        <v>44</v>
      </c>
      <c r="C1480" s="192" t="s">
        <v>44</v>
      </c>
      <c r="D1480" s="196" t="s">
        <v>2182</v>
      </c>
      <c r="E1480" s="194" t="s">
        <v>2179</v>
      </c>
      <c r="F1480" s="93">
        <v>1.0</v>
      </c>
      <c r="G1480" s="96" t="s">
        <v>2180</v>
      </c>
      <c r="H1480" s="196" t="s">
        <v>2183</v>
      </c>
      <c r="I1480" s="194"/>
      <c r="J1480" s="194"/>
      <c r="K1480" s="194"/>
      <c r="L1480" s="194"/>
      <c r="M1480" s="194"/>
      <c r="N1480" s="194"/>
      <c r="O1480" s="194"/>
      <c r="P1480" s="194"/>
      <c r="Q1480" s="194"/>
      <c r="R1480" s="194"/>
      <c r="S1480" s="194"/>
      <c r="T1480" s="194"/>
      <c r="U1480" s="194"/>
      <c r="V1480" s="194"/>
      <c r="W1480" s="194"/>
      <c r="X1480" s="194"/>
      <c r="Y1480" s="194"/>
      <c r="Z1480" s="194"/>
      <c r="AA1480" s="194"/>
      <c r="AB1480" s="192" t="s">
        <v>2391</v>
      </c>
      <c r="AC1480" s="192" t="s">
        <v>3857</v>
      </c>
      <c r="AD1480" s="194"/>
      <c r="AE1480" s="194"/>
      <c r="AF1480" s="1167"/>
      <c r="AG1480" s="1167"/>
      <c r="AH1480" s="1167"/>
      <c r="AI1480" s="1167"/>
      <c r="AJ1480" s="1167"/>
      <c r="AK1480" s="1167"/>
    </row>
    <row r="1481" ht="15.75" customHeight="1">
      <c r="A1481" s="19"/>
      <c r="B1481" s="19"/>
      <c r="C1481" s="19"/>
      <c r="D1481" s="19"/>
      <c r="E1481" s="19"/>
      <c r="F1481" s="93">
        <v>2.0</v>
      </c>
      <c r="G1481" s="96" t="s">
        <v>2186</v>
      </c>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167"/>
      <c r="AG1481" s="1167"/>
      <c r="AH1481" s="1167"/>
      <c r="AI1481" s="1167"/>
      <c r="AJ1481" s="1167"/>
      <c r="AK1481" s="1167"/>
    </row>
    <row r="1482" ht="15.75" customHeight="1">
      <c r="A1482" s="93">
        <v>422.0</v>
      </c>
      <c r="B1482" s="93" t="s">
        <v>3160</v>
      </c>
      <c r="C1482" s="93" t="s">
        <v>44</v>
      </c>
      <c r="D1482" s="96" t="s">
        <v>2152</v>
      </c>
      <c r="E1482" s="95"/>
      <c r="F1482" s="93">
        <v>1.0</v>
      </c>
      <c r="G1482" s="96" t="s">
        <v>2153</v>
      </c>
      <c r="H1482" s="96" t="s">
        <v>2188</v>
      </c>
      <c r="I1482" s="95"/>
      <c r="J1482" s="95"/>
      <c r="K1482" s="95"/>
      <c r="L1482" s="95"/>
      <c r="M1482" s="95"/>
      <c r="N1482" s="95"/>
      <c r="O1482" s="95"/>
      <c r="P1482" s="95"/>
      <c r="Q1482" s="95"/>
      <c r="R1482" s="95"/>
      <c r="S1482" s="95"/>
      <c r="T1482" s="95"/>
      <c r="U1482" s="95"/>
      <c r="V1482" s="95"/>
      <c r="W1482" s="95"/>
      <c r="X1482" s="95"/>
      <c r="Y1482" s="95"/>
      <c r="Z1482" s="95"/>
      <c r="AA1482" s="95"/>
      <c r="AB1482" s="94"/>
      <c r="AC1482" s="94"/>
      <c r="AD1482" s="95"/>
      <c r="AE1482" s="95"/>
      <c r="AF1482" s="1167"/>
      <c r="AG1482" s="1167"/>
      <c r="AH1482" s="1167"/>
      <c r="AI1482" s="1167"/>
      <c r="AJ1482" s="1167"/>
      <c r="AK1482" s="1167"/>
    </row>
    <row r="1483" ht="15.75" customHeight="1">
      <c r="A1483" s="93">
        <v>423.0</v>
      </c>
      <c r="B1483" s="93" t="s">
        <v>3160</v>
      </c>
      <c r="C1483" s="93" t="s">
        <v>44</v>
      </c>
      <c r="D1483" s="96" t="s">
        <v>2169</v>
      </c>
      <c r="E1483" s="95" t="s">
        <v>2179</v>
      </c>
      <c r="F1483" s="93">
        <v>1.0</v>
      </c>
      <c r="G1483" s="96" t="s">
        <v>2171</v>
      </c>
      <c r="H1483" s="96" t="s">
        <v>2172</v>
      </c>
      <c r="I1483" s="95"/>
      <c r="J1483" s="95"/>
      <c r="K1483" s="95"/>
      <c r="L1483" s="95"/>
      <c r="M1483" s="95"/>
      <c r="N1483" s="95"/>
      <c r="O1483" s="95"/>
      <c r="P1483" s="95"/>
      <c r="Q1483" s="95"/>
      <c r="R1483" s="95"/>
      <c r="S1483" s="95"/>
      <c r="T1483" s="95"/>
      <c r="U1483" s="95"/>
      <c r="V1483" s="95"/>
      <c r="W1483" s="95"/>
      <c r="X1483" s="95"/>
      <c r="Y1483" s="95"/>
      <c r="Z1483" s="95"/>
      <c r="AA1483" s="95"/>
      <c r="AB1483" s="94" t="s">
        <v>2391</v>
      </c>
      <c r="AC1483" s="94" t="s">
        <v>3859</v>
      </c>
      <c r="AD1483" s="95"/>
      <c r="AE1483" s="95"/>
      <c r="AF1483" s="1167"/>
      <c r="AG1483" s="1167"/>
      <c r="AH1483" s="1167"/>
      <c r="AI1483" s="1167"/>
      <c r="AJ1483" s="1167"/>
      <c r="AK1483" s="1167"/>
    </row>
    <row r="1484" ht="15.75" customHeight="1">
      <c r="A1484" s="93">
        <v>424.0</v>
      </c>
      <c r="B1484" s="93" t="s">
        <v>3160</v>
      </c>
      <c r="C1484" s="93" t="s">
        <v>44</v>
      </c>
      <c r="D1484" s="96" t="s">
        <v>2165</v>
      </c>
      <c r="E1484" s="95"/>
      <c r="F1484" s="94">
        <v>1.0</v>
      </c>
      <c r="G1484" s="96" t="s">
        <v>2167</v>
      </c>
      <c r="H1484" s="96" t="s">
        <v>2168</v>
      </c>
      <c r="I1484" s="95"/>
      <c r="J1484" s="95"/>
      <c r="K1484" s="95"/>
      <c r="L1484" s="95"/>
      <c r="M1484" s="95"/>
      <c r="N1484" s="95"/>
      <c r="O1484" s="95"/>
      <c r="P1484" s="95"/>
      <c r="Q1484" s="95"/>
      <c r="R1484" s="95"/>
      <c r="S1484" s="95"/>
      <c r="T1484" s="95"/>
      <c r="U1484" s="95"/>
      <c r="V1484" s="95"/>
      <c r="W1484" s="95"/>
      <c r="X1484" s="95"/>
      <c r="Y1484" s="95"/>
      <c r="Z1484" s="95"/>
      <c r="AA1484" s="95"/>
      <c r="AB1484" s="93" t="s">
        <v>2391</v>
      </c>
      <c r="AC1484" s="94" t="s">
        <v>3859</v>
      </c>
      <c r="AD1484" s="95"/>
      <c r="AE1484" s="95"/>
      <c r="AF1484" s="1167"/>
      <c r="AG1484" s="1167"/>
      <c r="AH1484" s="1167"/>
      <c r="AI1484" s="1167"/>
      <c r="AJ1484" s="1167"/>
      <c r="AK1484" s="1167"/>
    </row>
    <row r="1485" ht="15.75" customHeight="1">
      <c r="A1485" s="1232" t="s">
        <v>3860</v>
      </c>
      <c r="D1485" s="828"/>
      <c r="E1485" s="828"/>
      <c r="F1485" s="826"/>
      <c r="G1485" s="828"/>
      <c r="H1485" s="828"/>
      <c r="I1485" s="828"/>
      <c r="J1485" s="828"/>
      <c r="K1485" s="828"/>
      <c r="L1485" s="828"/>
      <c r="M1485" s="828"/>
      <c r="N1485" s="828"/>
      <c r="O1485" s="828"/>
      <c r="P1485" s="828"/>
      <c r="Q1485" s="828"/>
      <c r="R1485" s="828"/>
      <c r="S1485" s="828"/>
      <c r="T1485" s="828"/>
      <c r="U1485" s="828"/>
      <c r="V1485" s="828"/>
      <c r="W1485" s="828"/>
      <c r="X1485" s="828"/>
      <c r="Y1485" s="828"/>
      <c r="Z1485" s="828"/>
      <c r="AA1485" s="828"/>
      <c r="AB1485" s="826"/>
      <c r="AC1485" s="826"/>
      <c r="AD1485" s="828"/>
      <c r="AE1485" s="828"/>
      <c r="AF1485" s="828"/>
      <c r="AG1485" s="828"/>
      <c r="AH1485" s="828"/>
      <c r="AI1485" s="828"/>
      <c r="AJ1485" s="828"/>
      <c r="AK1485" s="828"/>
    </row>
    <row r="1486" ht="15.75" customHeight="1">
      <c r="A1486" s="1319">
        <v>6.0</v>
      </c>
      <c r="B1486" s="1320" t="s">
        <v>3861</v>
      </c>
      <c r="C1486" s="1320" t="s">
        <v>3150</v>
      </c>
      <c r="D1486" s="1320" t="s">
        <v>3862</v>
      </c>
      <c r="E1486" s="1321"/>
      <c r="F1486" s="1322">
        <v>1.0</v>
      </c>
      <c r="G1486" s="1321"/>
      <c r="H1486" s="1321"/>
      <c r="I1486" s="1321"/>
      <c r="J1486" s="1321"/>
      <c r="K1486" s="1323"/>
      <c r="L1486" s="1323"/>
      <c r="M1486" s="1323"/>
      <c r="N1486" s="1323"/>
      <c r="O1486" s="1323"/>
      <c r="P1486" s="1323"/>
      <c r="Q1486" s="1323"/>
      <c r="R1486" s="1323"/>
      <c r="S1486" s="1323"/>
      <c r="T1486" s="1323"/>
      <c r="U1486" s="1324"/>
      <c r="V1486" s="1325"/>
      <c r="W1486" s="1326"/>
      <c r="X1486" s="1323"/>
      <c r="Y1486" s="1323"/>
      <c r="Z1486" s="1323"/>
      <c r="AA1486" s="1237"/>
      <c r="AB1486" s="1327" t="s">
        <v>2391</v>
      </c>
      <c r="AC1486" s="1328" t="s">
        <v>3863</v>
      </c>
      <c r="AD1486" s="1329">
        <v>53.0</v>
      </c>
      <c r="AE1486" s="1237"/>
      <c r="AF1486" s="828"/>
      <c r="AG1486" s="828"/>
      <c r="AH1486" s="828"/>
      <c r="AI1486" s="828"/>
      <c r="AJ1486" s="828"/>
      <c r="AK1486" s="828"/>
    </row>
    <row r="1487" ht="15.75" customHeight="1">
      <c r="A1487" s="1322">
        <v>7.0</v>
      </c>
      <c r="B1487" s="1320" t="s">
        <v>3864</v>
      </c>
      <c r="C1487" s="1320" t="s">
        <v>3865</v>
      </c>
      <c r="D1487" s="1320" t="s">
        <v>3866</v>
      </c>
      <c r="E1487" s="1321"/>
      <c r="F1487" s="1322">
        <v>1.0</v>
      </c>
      <c r="G1487" s="1320" t="s">
        <v>3866</v>
      </c>
      <c r="H1487" s="1321"/>
      <c r="I1487" s="1321"/>
      <c r="J1487" s="1321"/>
      <c r="K1487" s="1323"/>
      <c r="L1487" s="1323"/>
      <c r="M1487" s="1323"/>
      <c r="N1487" s="1323"/>
      <c r="O1487" s="1323"/>
      <c r="P1487" s="1323"/>
      <c r="Q1487" s="1323"/>
      <c r="R1487" s="1323"/>
      <c r="S1487" s="1323"/>
      <c r="T1487" s="1323"/>
      <c r="U1487" s="1324"/>
      <c r="V1487" s="1325"/>
      <c r="W1487" s="1326"/>
      <c r="X1487" s="1323"/>
      <c r="Y1487" s="1323"/>
      <c r="Z1487" s="1323"/>
      <c r="AA1487" s="1237"/>
      <c r="AB1487" s="1327" t="s">
        <v>2391</v>
      </c>
      <c r="AC1487" s="1328" t="s">
        <v>3867</v>
      </c>
      <c r="AD1487" s="1329">
        <v>54.0</v>
      </c>
      <c r="AE1487" s="1237"/>
      <c r="AF1487" s="828"/>
      <c r="AG1487" s="828"/>
      <c r="AH1487" s="828"/>
      <c r="AI1487" s="828"/>
      <c r="AJ1487" s="828"/>
      <c r="AK1487" s="828"/>
    </row>
    <row r="1488" ht="15.75" customHeight="1">
      <c r="A1488" s="1330">
        <v>53.0</v>
      </c>
      <c r="B1488" s="1330" t="s">
        <v>3868</v>
      </c>
      <c r="C1488" s="1330" t="s">
        <v>3870</v>
      </c>
      <c r="D1488" s="1331" t="s">
        <v>3871</v>
      </c>
      <c r="E1488" s="1330"/>
      <c r="F1488" s="1332">
        <v>1.0</v>
      </c>
      <c r="G1488" s="1333" t="s">
        <v>2752</v>
      </c>
      <c r="H1488" s="1333"/>
      <c r="I1488" s="1333"/>
      <c r="J1488" s="1333"/>
      <c r="K1488" s="1334"/>
      <c r="L1488" s="1334"/>
      <c r="M1488" s="1334"/>
      <c r="N1488" s="1334"/>
      <c r="O1488" s="1334"/>
      <c r="P1488" s="1334"/>
      <c r="Q1488" s="1334"/>
      <c r="R1488" s="1334"/>
      <c r="S1488" s="1334"/>
      <c r="T1488" s="1334"/>
      <c r="U1488" s="1334"/>
      <c r="V1488" s="1334"/>
      <c r="W1488" s="1334"/>
      <c r="X1488" s="1334"/>
      <c r="Y1488" s="1334"/>
      <c r="Z1488" s="1334"/>
      <c r="AA1488" s="986"/>
      <c r="AB1488" s="1335" t="s">
        <v>2391</v>
      </c>
      <c r="AC1488" s="1336" t="s">
        <v>3867</v>
      </c>
      <c r="AD1488" s="1337"/>
      <c r="AE1488" s="986"/>
      <c r="AF1488" s="828"/>
      <c r="AG1488" s="828"/>
      <c r="AH1488" s="828"/>
      <c r="AI1488" s="828"/>
      <c r="AJ1488" s="828"/>
      <c r="AK1488" s="828"/>
    </row>
    <row r="1489" ht="15.75" customHeight="1">
      <c r="A1489" s="113"/>
      <c r="B1489" s="113"/>
      <c r="C1489" s="113"/>
      <c r="D1489" s="113"/>
      <c r="E1489" s="113"/>
      <c r="F1489" s="1332">
        <v>2.0</v>
      </c>
      <c r="G1489" s="1333" t="s">
        <v>3872</v>
      </c>
      <c r="H1489" s="1333"/>
      <c r="I1489" s="1333"/>
      <c r="J1489" s="1333"/>
      <c r="K1489" s="1334"/>
      <c r="L1489" s="1334"/>
      <c r="M1489" s="1334"/>
      <c r="N1489" s="1334"/>
      <c r="O1489" s="1334"/>
      <c r="P1489" s="1334"/>
      <c r="Q1489" s="1334"/>
      <c r="R1489" s="1334"/>
      <c r="S1489" s="1334"/>
      <c r="T1489" s="1334"/>
      <c r="U1489" s="1334"/>
      <c r="V1489" s="1334"/>
      <c r="W1489" s="1334"/>
      <c r="X1489" s="1334"/>
      <c r="Y1489" s="1334"/>
      <c r="Z1489" s="1334"/>
      <c r="AA1489" s="986"/>
      <c r="AB1489" s="1335"/>
      <c r="AC1489" s="1337"/>
      <c r="AD1489" s="1337"/>
      <c r="AE1489" s="986"/>
      <c r="AF1489" s="828"/>
      <c r="AG1489" s="828"/>
      <c r="AH1489" s="828"/>
      <c r="AI1489" s="828"/>
      <c r="AJ1489" s="828"/>
      <c r="AK1489" s="828"/>
    </row>
    <row r="1490" ht="15.75" customHeight="1">
      <c r="A1490" s="113"/>
      <c r="B1490" s="113"/>
      <c r="C1490" s="113"/>
      <c r="D1490" s="113"/>
      <c r="E1490" s="113"/>
      <c r="F1490" s="1332">
        <v>3.0</v>
      </c>
      <c r="G1490" s="1333" t="s">
        <v>3873</v>
      </c>
      <c r="H1490" s="1333"/>
      <c r="I1490" s="1333"/>
      <c r="J1490" s="1333"/>
      <c r="K1490" s="1334"/>
      <c r="L1490" s="1334"/>
      <c r="M1490" s="1334"/>
      <c r="N1490" s="1334"/>
      <c r="O1490" s="1334"/>
      <c r="P1490" s="1334"/>
      <c r="Q1490" s="1334"/>
      <c r="R1490" s="1334"/>
      <c r="S1490" s="1334"/>
      <c r="T1490" s="1334"/>
      <c r="U1490" s="1334"/>
      <c r="V1490" s="1334"/>
      <c r="W1490" s="1334"/>
      <c r="X1490" s="1334"/>
      <c r="Y1490" s="1334"/>
      <c r="Z1490" s="1334"/>
      <c r="AA1490" s="986"/>
      <c r="AB1490" s="1335"/>
      <c r="AC1490" s="1337"/>
      <c r="AD1490" s="1337"/>
      <c r="AE1490" s="986"/>
      <c r="AF1490" s="828"/>
      <c r="AG1490" s="828"/>
      <c r="AH1490" s="828"/>
      <c r="AI1490" s="828"/>
      <c r="AJ1490" s="828"/>
      <c r="AK1490" s="828"/>
    </row>
    <row r="1491" ht="15.75" customHeight="1">
      <c r="A1491" s="19"/>
      <c r="B1491" s="19"/>
      <c r="C1491" s="19"/>
      <c r="D1491" s="19"/>
      <c r="E1491" s="19"/>
      <c r="F1491" s="1332">
        <v>4.0</v>
      </c>
      <c r="G1491" s="1333" t="s">
        <v>3874</v>
      </c>
      <c r="H1491" s="1333" t="s">
        <v>3875</v>
      </c>
      <c r="I1491" s="1333"/>
      <c r="J1491" s="1333"/>
      <c r="K1491" s="1334"/>
      <c r="L1491" s="1334"/>
      <c r="M1491" s="1334"/>
      <c r="N1491" s="1334"/>
      <c r="O1491" s="1334"/>
      <c r="P1491" s="1334"/>
      <c r="Q1491" s="1334"/>
      <c r="R1491" s="1334"/>
      <c r="S1491" s="1334"/>
      <c r="T1491" s="1334"/>
      <c r="U1491" s="1334"/>
      <c r="V1491" s="1334"/>
      <c r="W1491" s="1334"/>
      <c r="X1491" s="1334"/>
      <c r="Y1491" s="1334"/>
      <c r="Z1491" s="1334"/>
      <c r="AA1491" s="986"/>
      <c r="AB1491" s="1335"/>
      <c r="AC1491" s="1337"/>
      <c r="AD1491" s="1337"/>
      <c r="AE1491" s="986"/>
      <c r="AF1491" s="828"/>
      <c r="AG1491" s="828"/>
      <c r="AH1491" s="828"/>
      <c r="AI1491" s="828"/>
      <c r="AJ1491" s="828"/>
      <c r="AK1491" s="828"/>
    </row>
    <row r="1492" ht="15.75" customHeight="1">
      <c r="A1492" s="1330">
        <v>54.0</v>
      </c>
      <c r="B1492" s="1330" t="s">
        <v>3876</v>
      </c>
      <c r="C1492" s="1330" t="s">
        <v>3870</v>
      </c>
      <c r="D1492" s="1330" t="s">
        <v>3877</v>
      </c>
      <c r="E1492" s="1330"/>
      <c r="F1492" s="1338">
        <v>1.0</v>
      </c>
      <c r="G1492" s="1333" t="s">
        <v>2752</v>
      </c>
      <c r="H1492" s="1333"/>
      <c r="I1492" s="1333"/>
      <c r="J1492" s="1333"/>
      <c r="K1492" s="1334"/>
      <c r="L1492" s="1334"/>
      <c r="M1492" s="1334"/>
      <c r="N1492" s="1334"/>
      <c r="O1492" s="1334"/>
      <c r="P1492" s="1334"/>
      <c r="Q1492" s="1334"/>
      <c r="R1492" s="1334"/>
      <c r="S1492" s="1334"/>
      <c r="T1492" s="1334"/>
      <c r="U1492" s="1334"/>
      <c r="V1492" s="1334"/>
      <c r="W1492" s="1334"/>
      <c r="X1492" s="1334"/>
      <c r="Y1492" s="1334"/>
      <c r="Z1492" s="1334"/>
      <c r="AA1492" s="986"/>
      <c r="AB1492" s="1335" t="s">
        <v>2391</v>
      </c>
      <c r="AC1492" s="1336" t="s">
        <v>3867</v>
      </c>
      <c r="AD1492" s="1337"/>
      <c r="AE1492" s="986"/>
      <c r="AF1492" s="828"/>
      <c r="AG1492" s="828"/>
      <c r="AH1492" s="828"/>
      <c r="AI1492" s="828"/>
      <c r="AJ1492" s="828"/>
      <c r="AK1492" s="828"/>
    </row>
    <row r="1493" ht="15.75" customHeight="1">
      <c r="A1493" s="113"/>
      <c r="B1493" s="113"/>
      <c r="C1493" s="113"/>
      <c r="D1493" s="113"/>
      <c r="E1493" s="113"/>
      <c r="F1493" s="1338">
        <v>2.0</v>
      </c>
      <c r="G1493" s="1333" t="s">
        <v>3879</v>
      </c>
      <c r="H1493" s="1333"/>
      <c r="I1493" s="1333"/>
      <c r="J1493" s="1333"/>
      <c r="K1493" s="1334"/>
      <c r="L1493" s="1334"/>
      <c r="M1493" s="1334"/>
      <c r="N1493" s="1334"/>
      <c r="O1493" s="1334"/>
      <c r="P1493" s="1334"/>
      <c r="Q1493" s="1334"/>
      <c r="R1493" s="1334"/>
      <c r="S1493" s="1334"/>
      <c r="T1493" s="1334"/>
      <c r="U1493" s="1334"/>
      <c r="V1493" s="1334"/>
      <c r="W1493" s="1334"/>
      <c r="X1493" s="1334"/>
      <c r="Y1493" s="1334"/>
      <c r="Z1493" s="1334"/>
      <c r="AA1493" s="986"/>
      <c r="AB1493" s="1335"/>
      <c r="AC1493" s="1337"/>
      <c r="AD1493" s="1337"/>
      <c r="AE1493" s="986"/>
      <c r="AF1493" s="828"/>
      <c r="AG1493" s="828"/>
      <c r="AH1493" s="828"/>
      <c r="AI1493" s="828"/>
      <c r="AJ1493" s="828"/>
      <c r="AK1493" s="828"/>
    </row>
    <row r="1494" ht="15.75" customHeight="1">
      <c r="A1494" s="113"/>
      <c r="B1494" s="113"/>
      <c r="C1494" s="113"/>
      <c r="D1494" s="113"/>
      <c r="E1494" s="113"/>
      <c r="F1494" s="1338">
        <v>3.0</v>
      </c>
      <c r="G1494" s="1333" t="s">
        <v>3880</v>
      </c>
      <c r="H1494" s="1333"/>
      <c r="I1494" s="1333"/>
      <c r="J1494" s="1333"/>
      <c r="K1494" s="1334"/>
      <c r="L1494" s="1334"/>
      <c r="M1494" s="1334"/>
      <c r="N1494" s="1334"/>
      <c r="O1494" s="1334"/>
      <c r="P1494" s="1334"/>
      <c r="Q1494" s="1334"/>
      <c r="R1494" s="1334"/>
      <c r="S1494" s="1334"/>
      <c r="T1494" s="1334"/>
      <c r="U1494" s="1334"/>
      <c r="V1494" s="1334"/>
      <c r="W1494" s="1334"/>
      <c r="X1494" s="1334"/>
      <c r="Y1494" s="1334"/>
      <c r="Z1494" s="1334"/>
      <c r="AA1494" s="986"/>
      <c r="AB1494" s="1335"/>
      <c r="AC1494" s="1337"/>
      <c r="AD1494" s="1337"/>
      <c r="AE1494" s="986"/>
      <c r="AF1494" s="828"/>
      <c r="AG1494" s="828"/>
      <c r="AH1494" s="828"/>
      <c r="AI1494" s="828"/>
      <c r="AJ1494" s="828"/>
      <c r="AK1494" s="828"/>
    </row>
    <row r="1495" ht="15.75" customHeight="1">
      <c r="A1495" s="113"/>
      <c r="B1495" s="113"/>
      <c r="C1495" s="113"/>
      <c r="D1495" s="113"/>
      <c r="E1495" s="113"/>
      <c r="F1495" s="1338">
        <v>4.0</v>
      </c>
      <c r="G1495" s="1333" t="s">
        <v>3881</v>
      </c>
      <c r="H1495" s="1333" t="s">
        <v>3882</v>
      </c>
      <c r="I1495" s="1333"/>
      <c r="J1495" s="1333"/>
      <c r="K1495" s="1334"/>
      <c r="L1495" s="1334"/>
      <c r="M1495" s="1334"/>
      <c r="N1495" s="1334"/>
      <c r="O1495" s="1334"/>
      <c r="P1495" s="1334"/>
      <c r="Q1495" s="1334"/>
      <c r="R1495" s="1334"/>
      <c r="S1495" s="1334"/>
      <c r="T1495" s="1334"/>
      <c r="U1495" s="1334"/>
      <c r="V1495" s="1334"/>
      <c r="W1495" s="1334"/>
      <c r="X1495" s="1334"/>
      <c r="Y1495" s="1334"/>
      <c r="Z1495" s="1334"/>
      <c r="AA1495" s="986"/>
      <c r="AB1495" s="1335"/>
      <c r="AC1495" s="1337"/>
      <c r="AD1495" s="1337"/>
      <c r="AE1495" s="986"/>
      <c r="AF1495" s="828"/>
      <c r="AG1495" s="828"/>
      <c r="AH1495" s="828"/>
      <c r="AI1495" s="828"/>
      <c r="AJ1495" s="828"/>
      <c r="AK1495" s="828"/>
    </row>
    <row r="1496" ht="15.75" customHeight="1">
      <c r="A1496" s="113"/>
      <c r="B1496" s="113"/>
      <c r="C1496" s="113"/>
      <c r="D1496" s="113"/>
      <c r="E1496" s="113"/>
      <c r="F1496" s="1338">
        <v>5.0</v>
      </c>
      <c r="G1496" s="1333" t="s">
        <v>3883</v>
      </c>
      <c r="H1496" s="1333"/>
      <c r="I1496" s="1333"/>
      <c r="J1496" s="1333"/>
      <c r="K1496" s="1334"/>
      <c r="L1496" s="1334"/>
      <c r="M1496" s="1334"/>
      <c r="N1496" s="1334"/>
      <c r="O1496" s="1334"/>
      <c r="P1496" s="1334"/>
      <c r="Q1496" s="1334"/>
      <c r="R1496" s="1334"/>
      <c r="S1496" s="1334"/>
      <c r="T1496" s="1334"/>
      <c r="U1496" s="1334"/>
      <c r="V1496" s="1334"/>
      <c r="W1496" s="1334"/>
      <c r="X1496" s="1334"/>
      <c r="Y1496" s="1334"/>
      <c r="Z1496" s="1334"/>
      <c r="AA1496" s="986"/>
      <c r="AB1496" s="1335"/>
      <c r="AC1496" s="1337"/>
      <c r="AD1496" s="1337"/>
      <c r="AE1496" s="986"/>
      <c r="AF1496" s="828"/>
      <c r="AG1496" s="828"/>
      <c r="AH1496" s="828"/>
      <c r="AI1496" s="828"/>
      <c r="AJ1496" s="828"/>
      <c r="AK1496" s="828"/>
    </row>
    <row r="1497" ht="15.75" customHeight="1">
      <c r="A1497" s="19"/>
      <c r="B1497" s="19"/>
      <c r="C1497" s="19"/>
      <c r="D1497" s="19"/>
      <c r="E1497" s="19"/>
      <c r="F1497" s="1338">
        <v>6.0</v>
      </c>
      <c r="G1497" s="1333" t="s">
        <v>3881</v>
      </c>
      <c r="H1497" s="1333" t="s">
        <v>3884</v>
      </c>
      <c r="I1497" s="1333"/>
      <c r="J1497" s="1333"/>
      <c r="K1497" s="1334"/>
      <c r="L1497" s="1334"/>
      <c r="M1497" s="1334"/>
      <c r="N1497" s="1334"/>
      <c r="O1497" s="1334"/>
      <c r="P1497" s="1334"/>
      <c r="Q1497" s="1334"/>
      <c r="R1497" s="1334"/>
      <c r="S1497" s="1334"/>
      <c r="T1497" s="1334"/>
      <c r="U1497" s="1334"/>
      <c r="V1497" s="1334"/>
      <c r="W1497" s="1334"/>
      <c r="X1497" s="1334"/>
      <c r="Y1497" s="1334"/>
      <c r="Z1497" s="1334"/>
      <c r="AA1497" s="986"/>
      <c r="AB1497" s="1335"/>
      <c r="AC1497" s="1337"/>
      <c r="AD1497" s="1337"/>
      <c r="AE1497" s="986"/>
      <c r="AF1497" s="828"/>
      <c r="AG1497" s="828"/>
      <c r="AH1497" s="828"/>
      <c r="AI1497" s="828"/>
      <c r="AJ1497" s="828"/>
      <c r="AK1497" s="828"/>
    </row>
    <row r="1498" ht="15.75" customHeight="1">
      <c r="A1498" s="1330">
        <v>55.0</v>
      </c>
      <c r="B1498" s="1330" t="s">
        <v>3885</v>
      </c>
      <c r="C1498" s="1330" t="s">
        <v>3870</v>
      </c>
      <c r="D1498" s="1330" t="s">
        <v>3886</v>
      </c>
      <c r="E1498" s="1330"/>
      <c r="F1498" s="1338">
        <v>1.0</v>
      </c>
      <c r="G1498" s="1333" t="s">
        <v>2752</v>
      </c>
      <c r="H1498" s="1333"/>
      <c r="I1498" s="1333"/>
      <c r="J1498" s="1333"/>
      <c r="K1498" s="1334"/>
      <c r="L1498" s="1334"/>
      <c r="M1498" s="1334"/>
      <c r="N1498" s="1334"/>
      <c r="O1498" s="1334"/>
      <c r="P1498" s="1334"/>
      <c r="Q1498" s="1334"/>
      <c r="R1498" s="1334"/>
      <c r="S1498" s="1334"/>
      <c r="T1498" s="1334"/>
      <c r="U1498" s="1334"/>
      <c r="V1498" s="1334"/>
      <c r="W1498" s="1334"/>
      <c r="X1498" s="1334"/>
      <c r="Y1498" s="1334"/>
      <c r="Z1498" s="1334"/>
      <c r="AA1498" s="986"/>
      <c r="AB1498" s="1335" t="s">
        <v>2391</v>
      </c>
      <c r="AC1498" s="1336" t="s">
        <v>3867</v>
      </c>
      <c r="AD1498" s="1337"/>
      <c r="AE1498" s="986"/>
      <c r="AF1498" s="828"/>
      <c r="AG1498" s="828"/>
      <c r="AH1498" s="828"/>
      <c r="AI1498" s="828"/>
      <c r="AJ1498" s="828"/>
      <c r="AK1498" s="828"/>
    </row>
    <row r="1499" ht="15.75" customHeight="1">
      <c r="A1499" s="113"/>
      <c r="B1499" s="113"/>
      <c r="C1499" s="113"/>
      <c r="D1499" s="113"/>
      <c r="E1499" s="113"/>
      <c r="F1499" s="1339">
        <v>2.0</v>
      </c>
      <c r="G1499" s="1340" t="s">
        <v>3872</v>
      </c>
      <c r="H1499" s="1340"/>
      <c r="I1499" s="1340"/>
      <c r="J1499" s="1340"/>
      <c r="K1499" s="1341"/>
      <c r="L1499" s="1341"/>
      <c r="M1499" s="1341"/>
      <c r="N1499" s="1341"/>
      <c r="O1499" s="1341"/>
      <c r="P1499" s="1341"/>
      <c r="Q1499" s="1341"/>
      <c r="R1499" s="1341"/>
      <c r="S1499" s="1341"/>
      <c r="T1499" s="1341"/>
      <c r="U1499" s="1341"/>
      <c r="V1499" s="1341"/>
      <c r="W1499" s="1341"/>
      <c r="X1499" s="1341"/>
      <c r="Y1499" s="1341"/>
      <c r="Z1499" s="1341"/>
      <c r="AA1499" s="1255"/>
      <c r="AB1499" s="1342"/>
      <c r="AC1499" s="1343"/>
      <c r="AD1499" s="1343"/>
      <c r="AE1499" s="1255"/>
      <c r="AF1499" s="828"/>
      <c r="AG1499" s="828"/>
      <c r="AH1499" s="828"/>
      <c r="AI1499" s="828"/>
      <c r="AJ1499" s="828"/>
      <c r="AK1499" s="828"/>
    </row>
    <row r="1500" ht="15.75" customHeight="1">
      <c r="A1500" s="113"/>
      <c r="B1500" s="113"/>
      <c r="C1500" s="113"/>
      <c r="D1500" s="113"/>
      <c r="E1500" s="113"/>
      <c r="F1500" s="1339">
        <v>3.0</v>
      </c>
      <c r="G1500" s="1340" t="s">
        <v>3873</v>
      </c>
      <c r="H1500" s="1340"/>
      <c r="I1500" s="1340"/>
      <c r="J1500" s="1340"/>
      <c r="K1500" s="1341"/>
      <c r="L1500" s="1341"/>
      <c r="M1500" s="1341"/>
      <c r="N1500" s="1341"/>
      <c r="O1500" s="1341"/>
      <c r="P1500" s="1341"/>
      <c r="Q1500" s="1341"/>
      <c r="R1500" s="1341"/>
      <c r="S1500" s="1341"/>
      <c r="T1500" s="1341"/>
      <c r="U1500" s="1341"/>
      <c r="V1500" s="1341"/>
      <c r="W1500" s="1341"/>
      <c r="X1500" s="1341"/>
      <c r="Y1500" s="1341"/>
      <c r="Z1500" s="1341"/>
      <c r="AA1500" s="1255"/>
      <c r="AB1500" s="1342"/>
      <c r="AC1500" s="1343"/>
      <c r="AD1500" s="1343"/>
      <c r="AE1500" s="1255"/>
      <c r="AF1500" s="828"/>
      <c r="AG1500" s="828"/>
      <c r="AH1500" s="828"/>
      <c r="AI1500" s="828"/>
      <c r="AJ1500" s="828"/>
      <c r="AK1500" s="828"/>
    </row>
    <row r="1501" ht="15.75" customHeight="1">
      <c r="A1501" s="19"/>
      <c r="B1501" s="19"/>
      <c r="C1501" s="19"/>
      <c r="D1501" s="19"/>
      <c r="E1501" s="19"/>
      <c r="F1501" s="1339">
        <v>4.0</v>
      </c>
      <c r="G1501" s="1344" t="s">
        <v>3888</v>
      </c>
      <c r="H1501" s="1340" t="s">
        <v>3889</v>
      </c>
      <c r="I1501" s="1340"/>
      <c r="J1501" s="1340"/>
      <c r="K1501" s="1341"/>
      <c r="L1501" s="1341"/>
      <c r="M1501" s="1341"/>
      <c r="N1501" s="1341"/>
      <c r="O1501" s="1341"/>
      <c r="P1501" s="1341"/>
      <c r="Q1501" s="1341"/>
      <c r="R1501" s="1341"/>
      <c r="S1501" s="1341"/>
      <c r="T1501" s="1341"/>
      <c r="U1501" s="1341"/>
      <c r="V1501" s="1341"/>
      <c r="W1501" s="1341"/>
      <c r="X1501" s="1341"/>
      <c r="Y1501" s="1341"/>
      <c r="Z1501" s="1341"/>
      <c r="AA1501" s="1255"/>
      <c r="AB1501" s="1342"/>
      <c r="AC1501" s="1343"/>
      <c r="AD1501" s="1343"/>
      <c r="AE1501" s="1255"/>
      <c r="AF1501" s="828"/>
      <c r="AG1501" s="828"/>
      <c r="AH1501" s="828"/>
      <c r="AI1501" s="828"/>
      <c r="AJ1501" s="828"/>
      <c r="AK1501" s="828"/>
    </row>
    <row r="1502" ht="15.75" customHeight="1">
      <c r="A1502" s="1322">
        <v>42.0</v>
      </c>
      <c r="B1502" s="1320" t="s">
        <v>3890</v>
      </c>
      <c r="C1502" s="1320" t="s">
        <v>3891</v>
      </c>
      <c r="D1502" s="1320" t="s">
        <v>3892</v>
      </c>
      <c r="E1502" s="1321"/>
      <c r="F1502" s="1322">
        <v>1.0</v>
      </c>
      <c r="G1502" s="1320" t="s">
        <v>425</v>
      </c>
      <c r="H1502" s="1320" t="s">
        <v>1381</v>
      </c>
      <c r="I1502" s="1321"/>
      <c r="J1502" s="1321"/>
      <c r="K1502" s="1323"/>
      <c r="L1502" s="1323"/>
      <c r="M1502" s="1323"/>
      <c r="N1502" s="1323"/>
      <c r="O1502" s="1323"/>
      <c r="P1502" s="1323"/>
      <c r="Q1502" s="1323"/>
      <c r="R1502" s="1323"/>
      <c r="S1502" s="1323"/>
      <c r="T1502" s="1323"/>
      <c r="U1502" s="1324"/>
      <c r="V1502" s="1325"/>
      <c r="W1502" s="1326"/>
      <c r="X1502" s="1323"/>
      <c r="Y1502" s="1323"/>
      <c r="Z1502" s="1323"/>
      <c r="AA1502" s="1237"/>
      <c r="AB1502" s="1327" t="s">
        <v>2391</v>
      </c>
      <c r="AC1502" s="1328" t="s">
        <v>3893</v>
      </c>
      <c r="AD1502" s="1329">
        <v>40.0</v>
      </c>
      <c r="AE1502" s="1237"/>
      <c r="AF1502" s="1345"/>
      <c r="AG1502" s="1345"/>
      <c r="AH1502" s="1345"/>
      <c r="AI1502" s="1345"/>
      <c r="AJ1502" s="1345"/>
      <c r="AK1502" s="1345"/>
    </row>
    <row r="1503" ht="15.75" customHeight="1">
      <c r="A1503" s="826"/>
      <c r="B1503" s="826"/>
      <c r="C1503" s="826"/>
      <c r="D1503" s="828"/>
      <c r="E1503" s="828"/>
      <c r="F1503" s="826"/>
      <c r="G1503" s="828"/>
      <c r="H1503" s="828"/>
      <c r="I1503" s="828"/>
      <c r="J1503" s="828"/>
      <c r="K1503" s="828"/>
      <c r="L1503" s="828"/>
      <c r="M1503" s="828"/>
      <c r="N1503" s="828"/>
      <c r="O1503" s="828"/>
      <c r="P1503" s="828"/>
      <c r="Q1503" s="828"/>
      <c r="R1503" s="828"/>
      <c r="S1503" s="828"/>
      <c r="T1503" s="828"/>
      <c r="U1503" s="828"/>
      <c r="V1503" s="828"/>
      <c r="W1503" s="828"/>
      <c r="X1503" s="828"/>
      <c r="Y1503" s="828"/>
      <c r="Z1503" s="828"/>
      <c r="AA1503" s="828"/>
      <c r="AB1503" s="826"/>
      <c r="AC1503" s="826"/>
      <c r="AD1503" s="828"/>
      <c r="AE1503" s="828"/>
      <c r="AF1503" s="828"/>
      <c r="AG1503" s="828"/>
      <c r="AH1503" s="828"/>
      <c r="AI1503" s="828"/>
      <c r="AJ1503" s="828"/>
      <c r="AK1503" s="828"/>
    </row>
  </sheetData>
  <mergeCells count="2542">
    <mergeCell ref="B1243:B1245"/>
    <mergeCell ref="B1272:B1275"/>
    <mergeCell ref="B1386:B1392"/>
    <mergeCell ref="B1375:B1376"/>
    <mergeCell ref="B1371:B1372"/>
    <mergeCell ref="A1371:A1372"/>
    <mergeCell ref="A1375:A1376"/>
    <mergeCell ref="A1379:A1385"/>
    <mergeCell ref="A1377:A1378"/>
    <mergeCell ref="A1243:A1245"/>
    <mergeCell ref="A1256:A1258"/>
    <mergeCell ref="A1312:A1318"/>
    <mergeCell ref="B1319:B1325"/>
    <mergeCell ref="B1312:B1318"/>
    <mergeCell ref="A1393:A1394"/>
    <mergeCell ref="A1319:A1325"/>
    <mergeCell ref="B1333:B1339"/>
    <mergeCell ref="B1340:B1346"/>
    <mergeCell ref="A1307:A1311"/>
    <mergeCell ref="B1307:B1311"/>
    <mergeCell ref="B1326:B1332"/>
    <mergeCell ref="A1326:A1332"/>
    <mergeCell ref="B1454:B1457"/>
    <mergeCell ref="B1477:B1478"/>
    <mergeCell ref="B1480:B1481"/>
    <mergeCell ref="B1498:B1501"/>
    <mergeCell ref="B1492:B1497"/>
    <mergeCell ref="B1488:B1491"/>
    <mergeCell ref="B1393:B1394"/>
    <mergeCell ref="B1379:B1385"/>
    <mergeCell ref="B1377:B1378"/>
    <mergeCell ref="B1369:B1370"/>
    <mergeCell ref="B1398:B1399"/>
    <mergeCell ref="B1400:B1402"/>
    <mergeCell ref="B1414:B1416"/>
    <mergeCell ref="A1146:A1150"/>
    <mergeCell ref="A845:A856"/>
    <mergeCell ref="B440:B442"/>
    <mergeCell ref="B465:B475"/>
    <mergeCell ref="B459:B463"/>
    <mergeCell ref="B399:B401"/>
    <mergeCell ref="B403:B410"/>
    <mergeCell ref="A1169:A1172"/>
    <mergeCell ref="A399:A401"/>
    <mergeCell ref="B1099:B1112"/>
    <mergeCell ref="B1185:B1188"/>
    <mergeCell ref="A1185:A1188"/>
    <mergeCell ref="B500:B501"/>
    <mergeCell ref="B517:B520"/>
    <mergeCell ref="A1124:A1133"/>
    <mergeCell ref="A1113:A1123"/>
    <mergeCell ref="B1124:B1133"/>
    <mergeCell ref="B949:B953"/>
    <mergeCell ref="B942:B948"/>
    <mergeCell ref="B968:B975"/>
    <mergeCell ref="B960:B967"/>
    <mergeCell ref="B1009:B1017"/>
    <mergeCell ref="B954:B959"/>
    <mergeCell ref="B1000:B1008"/>
    <mergeCell ref="A224:A228"/>
    <mergeCell ref="A240:A245"/>
    <mergeCell ref="B1276:B1281"/>
    <mergeCell ref="B1268:B1271"/>
    <mergeCell ref="B1209:B1211"/>
    <mergeCell ref="B1197:B1198"/>
    <mergeCell ref="B1212:B1218"/>
    <mergeCell ref="B1206:B1208"/>
    <mergeCell ref="B1203:B1205"/>
    <mergeCell ref="A1268:A1271"/>
    <mergeCell ref="A1264:A1266"/>
    <mergeCell ref="A672:A678"/>
    <mergeCell ref="A664:A671"/>
    <mergeCell ref="B341:B345"/>
    <mergeCell ref="B346:B347"/>
    <mergeCell ref="A246:A250"/>
    <mergeCell ref="A251:A255"/>
    <mergeCell ref="B324:B326"/>
    <mergeCell ref="B332:B335"/>
    <mergeCell ref="B369:B373"/>
    <mergeCell ref="B382:B385"/>
    <mergeCell ref="B356:B360"/>
    <mergeCell ref="B351:B354"/>
    <mergeCell ref="A258:A262"/>
    <mergeCell ref="A263:A267"/>
    <mergeCell ref="A294:A300"/>
    <mergeCell ref="A301:A304"/>
    <mergeCell ref="A217:A218"/>
    <mergeCell ref="A229:A233"/>
    <mergeCell ref="A210:A211"/>
    <mergeCell ref="A208:A209"/>
    <mergeCell ref="A201:A205"/>
    <mergeCell ref="A206:A207"/>
    <mergeCell ref="A192:A193"/>
    <mergeCell ref="A212:A213"/>
    <mergeCell ref="B348:B349"/>
    <mergeCell ref="A382:A385"/>
    <mergeCell ref="A214:A216"/>
    <mergeCell ref="A275:A279"/>
    <mergeCell ref="A280:A284"/>
    <mergeCell ref="A268:A274"/>
    <mergeCell ref="A306:A307"/>
    <mergeCell ref="B217:B218"/>
    <mergeCell ref="B198:B200"/>
    <mergeCell ref="B208:B209"/>
    <mergeCell ref="B206:B207"/>
    <mergeCell ref="B201:B205"/>
    <mergeCell ref="B212:B213"/>
    <mergeCell ref="B210:B211"/>
    <mergeCell ref="B491:B493"/>
    <mergeCell ref="B485:B490"/>
    <mergeCell ref="B448:B453"/>
    <mergeCell ref="B454:B458"/>
    <mergeCell ref="B194:B197"/>
    <mergeCell ref="B192:B193"/>
    <mergeCell ref="B336:B340"/>
    <mergeCell ref="B1240:B1242"/>
    <mergeCell ref="B1249:B1255"/>
    <mergeCell ref="B1246:B1248"/>
    <mergeCell ref="B1264:B1266"/>
    <mergeCell ref="B1256:B1258"/>
    <mergeCell ref="B1297:B1301"/>
    <mergeCell ref="B1292:B1296"/>
    <mergeCell ref="B1302:B1306"/>
    <mergeCell ref="B1282:B1286"/>
    <mergeCell ref="B1287:B1291"/>
    <mergeCell ref="B1358:B1361"/>
    <mergeCell ref="B1352:B1357"/>
    <mergeCell ref="B1226:B1229"/>
    <mergeCell ref="B1230:B1231"/>
    <mergeCell ref="B1219:B1225"/>
    <mergeCell ref="B1232:B1235"/>
    <mergeCell ref="B1236:B1239"/>
    <mergeCell ref="A1212:A1218"/>
    <mergeCell ref="A1219:A1225"/>
    <mergeCell ref="A1203:A1205"/>
    <mergeCell ref="A1209:A1211"/>
    <mergeCell ref="A1206:A1208"/>
    <mergeCell ref="A1201:A1202"/>
    <mergeCell ref="A1199:A1200"/>
    <mergeCell ref="B1201:B1202"/>
    <mergeCell ref="B1199:B1200"/>
    <mergeCell ref="A1226:A1229"/>
    <mergeCell ref="A1230:A1231"/>
    <mergeCell ref="A1240:A1242"/>
    <mergeCell ref="A1232:A1235"/>
    <mergeCell ref="A1236:A1239"/>
    <mergeCell ref="B1165:B1168"/>
    <mergeCell ref="B1173:B1175"/>
    <mergeCell ref="B1169:B1172"/>
    <mergeCell ref="B1189:B1192"/>
    <mergeCell ref="B1193:B1196"/>
    <mergeCell ref="B1159:B1160"/>
    <mergeCell ref="B1182:B1184"/>
    <mergeCell ref="B1176:B1178"/>
    <mergeCell ref="B1179:B1181"/>
    <mergeCell ref="A1193:A1196"/>
    <mergeCell ref="A1189:A1192"/>
    <mergeCell ref="A1173:A1175"/>
    <mergeCell ref="A1176:A1178"/>
    <mergeCell ref="A1179:A1181"/>
    <mergeCell ref="A1182:A1184"/>
    <mergeCell ref="A1165:A1168"/>
    <mergeCell ref="A1159:A1160"/>
    <mergeCell ref="A1276:A1281"/>
    <mergeCell ref="A1272:A1275"/>
    <mergeCell ref="A1287:A1291"/>
    <mergeCell ref="A1282:A1286"/>
    <mergeCell ref="A1246:A1248"/>
    <mergeCell ref="A1249:A1255"/>
    <mergeCell ref="A1340:A1346"/>
    <mergeCell ref="A1333:A1339"/>
    <mergeCell ref="A1352:A1357"/>
    <mergeCell ref="A1358:A1361"/>
    <mergeCell ref="A1136:A1138"/>
    <mergeCell ref="A1134:A1135"/>
    <mergeCell ref="A1197:A1198"/>
    <mergeCell ref="A1141:A1145"/>
    <mergeCell ref="A1292:A1296"/>
    <mergeCell ref="A1302:A1306"/>
    <mergeCell ref="A1297:A1301"/>
    <mergeCell ref="A1139:A1140"/>
    <mergeCell ref="A926:A934"/>
    <mergeCell ref="A976:A983"/>
    <mergeCell ref="A984:A991"/>
    <mergeCell ref="A1151:A1156"/>
    <mergeCell ref="A1157:A1158"/>
    <mergeCell ref="A829:A834"/>
    <mergeCell ref="A825:A828"/>
    <mergeCell ref="B702:B707"/>
    <mergeCell ref="B672:B678"/>
    <mergeCell ref="B664:B671"/>
    <mergeCell ref="A639:A642"/>
    <mergeCell ref="A727:A733"/>
    <mergeCell ref="A720:A726"/>
    <mergeCell ref="A715:A718"/>
    <mergeCell ref="A708:A713"/>
    <mergeCell ref="A899:A903"/>
    <mergeCell ref="A914:A919"/>
    <mergeCell ref="A802:A805"/>
    <mergeCell ref="B764:B768"/>
    <mergeCell ref="B879:B883"/>
    <mergeCell ref="B869:B878"/>
    <mergeCell ref="B889:B893"/>
    <mergeCell ref="B845:B856"/>
    <mergeCell ref="B825:B828"/>
    <mergeCell ref="B1018:B1026"/>
    <mergeCell ref="B1027:B1035"/>
    <mergeCell ref="B992:B999"/>
    <mergeCell ref="B976:B983"/>
    <mergeCell ref="B984:B991"/>
    <mergeCell ref="B1134:B1135"/>
    <mergeCell ref="B1113:B1123"/>
    <mergeCell ref="A1161:A1164"/>
    <mergeCell ref="B1161:B1164"/>
    <mergeCell ref="B1157:B1158"/>
    <mergeCell ref="B1141:B1145"/>
    <mergeCell ref="B1151:B1156"/>
    <mergeCell ref="B1146:B1150"/>
    <mergeCell ref="B1136:B1138"/>
    <mergeCell ref="B1139:B1140"/>
    <mergeCell ref="A636:A638"/>
    <mergeCell ref="A633:A635"/>
    <mergeCell ref="A630:A632"/>
    <mergeCell ref="A623:A626"/>
    <mergeCell ref="A702:A707"/>
    <mergeCell ref="A698:A700"/>
    <mergeCell ref="A643:A646"/>
    <mergeCell ref="A657:A663"/>
    <mergeCell ref="A653:A656"/>
    <mergeCell ref="A650:A651"/>
    <mergeCell ref="A884:A888"/>
    <mergeCell ref="A889:A893"/>
    <mergeCell ref="A894:A898"/>
    <mergeCell ref="A835:A844"/>
    <mergeCell ref="B909:B913"/>
    <mergeCell ref="B797:B798"/>
    <mergeCell ref="A615:A619"/>
    <mergeCell ref="A612:A614"/>
    <mergeCell ref="A606:A608"/>
    <mergeCell ref="A609:A611"/>
    <mergeCell ref="A679:A686"/>
    <mergeCell ref="B615:B619"/>
    <mergeCell ref="B431:B432"/>
    <mergeCell ref="B433:B434"/>
    <mergeCell ref="A44:A49"/>
    <mergeCell ref="A12:A13"/>
    <mergeCell ref="A24:A25"/>
    <mergeCell ref="A41:A43"/>
    <mergeCell ref="A39:A40"/>
    <mergeCell ref="A35:A38"/>
    <mergeCell ref="B41:B43"/>
    <mergeCell ref="B24:B25"/>
    <mergeCell ref="B12:B13"/>
    <mergeCell ref="B57:B60"/>
    <mergeCell ref="B61:B65"/>
    <mergeCell ref="A66:A71"/>
    <mergeCell ref="B157:B160"/>
    <mergeCell ref="B161:B165"/>
    <mergeCell ref="B90:B93"/>
    <mergeCell ref="B95:B101"/>
    <mergeCell ref="A95:A101"/>
    <mergeCell ref="B136:B141"/>
    <mergeCell ref="B148:B150"/>
    <mergeCell ref="B142:B143"/>
    <mergeCell ref="B172:B178"/>
    <mergeCell ref="B179:B181"/>
    <mergeCell ref="A133:A134"/>
    <mergeCell ref="B187:B189"/>
    <mergeCell ref="B190:B191"/>
    <mergeCell ref="A190:A191"/>
    <mergeCell ref="A182:A186"/>
    <mergeCell ref="B182:B186"/>
    <mergeCell ref="B133:B134"/>
    <mergeCell ref="A187:A189"/>
    <mergeCell ref="B102:B108"/>
    <mergeCell ref="B109:B113"/>
    <mergeCell ref="A114:A118"/>
    <mergeCell ref="B114:B118"/>
    <mergeCell ref="B66:B71"/>
    <mergeCell ref="B72:B77"/>
    <mergeCell ref="B78:B82"/>
    <mergeCell ref="B83:B86"/>
    <mergeCell ref="A78:A82"/>
    <mergeCell ref="A72:A77"/>
    <mergeCell ref="B87:B89"/>
    <mergeCell ref="A87:A89"/>
    <mergeCell ref="A90:A93"/>
    <mergeCell ref="A83:A86"/>
    <mergeCell ref="B789:B790"/>
    <mergeCell ref="B785:B786"/>
    <mergeCell ref="B787:B788"/>
    <mergeCell ref="B720:B726"/>
    <mergeCell ref="B734:B740"/>
    <mergeCell ref="B727:B733"/>
    <mergeCell ref="B741:B748"/>
    <mergeCell ref="B749:B755"/>
    <mergeCell ref="B781:B783"/>
    <mergeCell ref="B779:B780"/>
    <mergeCell ref="B914:B919"/>
    <mergeCell ref="B920:B925"/>
    <mergeCell ref="B904:B908"/>
    <mergeCell ref="B894:B898"/>
    <mergeCell ref="B899:B903"/>
    <mergeCell ref="B884:B888"/>
    <mergeCell ref="B935:B941"/>
    <mergeCell ref="B926:B934"/>
    <mergeCell ref="B835:B844"/>
    <mergeCell ref="B857:B868"/>
    <mergeCell ref="B802:B805"/>
    <mergeCell ref="B791:B796"/>
    <mergeCell ref="B799:B801"/>
    <mergeCell ref="B806:B807"/>
    <mergeCell ref="B813:B818"/>
    <mergeCell ref="B808:B812"/>
    <mergeCell ref="B829:B834"/>
    <mergeCell ref="B819:B824"/>
    <mergeCell ref="B1047:B1057"/>
    <mergeCell ref="B1036:B1046"/>
    <mergeCell ref="A1064:A1071"/>
    <mergeCell ref="A1058:A1063"/>
    <mergeCell ref="B1081:B1088"/>
    <mergeCell ref="B1089:B1098"/>
    <mergeCell ref="B1064:B1071"/>
    <mergeCell ref="B1072:B1080"/>
    <mergeCell ref="B1058:B1063"/>
    <mergeCell ref="A1451:A1453"/>
    <mergeCell ref="A1422:A1425"/>
    <mergeCell ref="A1431:A1434"/>
    <mergeCell ref="A1386:A1392"/>
    <mergeCell ref="A1417:A1421"/>
    <mergeCell ref="A1414:A1416"/>
    <mergeCell ref="A1407:A1409"/>
    <mergeCell ref="A1410:A1413"/>
    <mergeCell ref="A1369:A1370"/>
    <mergeCell ref="A1488:A1491"/>
    <mergeCell ref="A1498:A1501"/>
    <mergeCell ref="A1492:A1497"/>
    <mergeCell ref="A1477:A1478"/>
    <mergeCell ref="A1454:A1457"/>
    <mergeCell ref="A1480:A1481"/>
    <mergeCell ref="B1426:B1430"/>
    <mergeCell ref="B1422:B1425"/>
    <mergeCell ref="A1448:A1450"/>
    <mergeCell ref="A1437:A1446"/>
    <mergeCell ref="B1451:B1453"/>
    <mergeCell ref="B1437:B1446"/>
    <mergeCell ref="B1448:B1450"/>
    <mergeCell ref="A1426:A1430"/>
    <mergeCell ref="B1431:B1434"/>
    <mergeCell ref="B1403:B1406"/>
    <mergeCell ref="B1407:B1409"/>
    <mergeCell ref="A1403:A1406"/>
    <mergeCell ref="A1400:A1402"/>
    <mergeCell ref="A1395:A1397"/>
    <mergeCell ref="A1398:A1399"/>
    <mergeCell ref="B1410:B1413"/>
    <mergeCell ref="B1395:B1397"/>
    <mergeCell ref="B1417:B1421"/>
    <mergeCell ref="B494:B495"/>
    <mergeCell ref="B477:B484"/>
    <mergeCell ref="B542:B545"/>
    <mergeCell ref="B585:B586"/>
    <mergeCell ref="B597:B599"/>
    <mergeCell ref="B600:B602"/>
    <mergeCell ref="B435:B436"/>
    <mergeCell ref="B532:B536"/>
    <mergeCell ref="B529:B531"/>
    <mergeCell ref="A109:A113"/>
    <mergeCell ref="A102:A108"/>
    <mergeCell ref="A57:A60"/>
    <mergeCell ref="A50:A56"/>
    <mergeCell ref="A129:A132"/>
    <mergeCell ref="B44:B49"/>
    <mergeCell ref="B50:B56"/>
    <mergeCell ref="B129:B132"/>
    <mergeCell ref="A61:A65"/>
    <mergeCell ref="Z1454:Z1457"/>
    <mergeCell ref="X1454:X1457"/>
    <mergeCell ref="R1480:R1481"/>
    <mergeCell ref="T1480:T1481"/>
    <mergeCell ref="S1480:S1481"/>
    <mergeCell ref="V1480:V1481"/>
    <mergeCell ref="U1480:U1481"/>
    <mergeCell ref="AB1480:AB1481"/>
    <mergeCell ref="AA1480:AA1481"/>
    <mergeCell ref="Z1480:Z1481"/>
    <mergeCell ref="W1477:W1478"/>
    <mergeCell ref="X1477:X1478"/>
    <mergeCell ref="X1480:X1481"/>
    <mergeCell ref="W1480:W1481"/>
    <mergeCell ref="Y1480:Y1481"/>
    <mergeCell ref="Y1477:Y1478"/>
    <mergeCell ref="V1477:V1478"/>
    <mergeCell ref="S1477:S1478"/>
    <mergeCell ref="T1477:T1478"/>
    <mergeCell ref="U1477:U1478"/>
    <mergeCell ref="AC1477:AC1478"/>
    <mergeCell ref="AA1477:AA1478"/>
    <mergeCell ref="AB1477:AB1478"/>
    <mergeCell ref="T1454:T1457"/>
    <mergeCell ref="R1454:R1457"/>
    <mergeCell ref="S1454:S1457"/>
    <mergeCell ref="AD1477:AD1478"/>
    <mergeCell ref="AE1477:AE1478"/>
    <mergeCell ref="AC1454:AC1457"/>
    <mergeCell ref="R1477:R1478"/>
    <mergeCell ref="Z1477:Z1478"/>
    <mergeCell ref="AD1480:AD1481"/>
    <mergeCell ref="AC1480:AC1481"/>
    <mergeCell ref="AE1480:AE1481"/>
    <mergeCell ref="V1448:V1450"/>
    <mergeCell ref="U1448:U1450"/>
    <mergeCell ref="U1451:U1453"/>
    <mergeCell ref="T1451:T1453"/>
    <mergeCell ref="W1451:W1453"/>
    <mergeCell ref="X1451:X1453"/>
    <mergeCell ref="AA1448:AA1450"/>
    <mergeCell ref="AA1451:AA1453"/>
    <mergeCell ref="Y1448:Y1450"/>
    <mergeCell ref="Z1448:Z1450"/>
    <mergeCell ref="W1454:W1457"/>
    <mergeCell ref="V1454:V1457"/>
    <mergeCell ref="D1302:D1306"/>
    <mergeCell ref="D1297:D1301"/>
    <mergeCell ref="D1307:D1311"/>
    <mergeCell ref="D1282:D1286"/>
    <mergeCell ref="D1157:D1158"/>
    <mergeCell ref="D1151:D1156"/>
    <mergeCell ref="D1203:D1205"/>
    <mergeCell ref="J1230:J1231"/>
    <mergeCell ref="H1230:H1231"/>
    <mergeCell ref="I1230:I1231"/>
    <mergeCell ref="N1230:N1231"/>
    <mergeCell ref="O1230:O1231"/>
    <mergeCell ref="K1230:K1231"/>
    <mergeCell ref="L1230:L1231"/>
    <mergeCell ref="M1230:M1231"/>
    <mergeCell ref="W1230:W1231"/>
    <mergeCell ref="V1230:V1231"/>
    <mergeCell ref="X1230:X1231"/>
    <mergeCell ref="Q1230:Q1231"/>
    <mergeCell ref="P1230:P1231"/>
    <mergeCell ref="S1230:S1231"/>
    <mergeCell ref="R1230:R1231"/>
    <mergeCell ref="D1240:D1242"/>
    <mergeCell ref="D1212:D1218"/>
    <mergeCell ref="D1236:D1239"/>
    <mergeCell ref="D1232:D1235"/>
    <mergeCell ref="D1226:D1229"/>
    <mergeCell ref="T1230:T1231"/>
    <mergeCell ref="U1230:U1231"/>
    <mergeCell ref="D1276:D1281"/>
    <mergeCell ref="D1272:D1275"/>
    <mergeCell ref="D1089:D1098"/>
    <mergeCell ref="D1099:D1112"/>
    <mergeCell ref="D1113:D1123"/>
    <mergeCell ref="D1124:D1133"/>
    <mergeCell ref="D1139:D1140"/>
    <mergeCell ref="D1146:D1150"/>
    <mergeCell ref="D1185:D1188"/>
    <mergeCell ref="D1189:D1192"/>
    <mergeCell ref="D1159:D1160"/>
    <mergeCell ref="D1161:D1164"/>
    <mergeCell ref="D1209:D1211"/>
    <mergeCell ref="D1206:D1208"/>
    <mergeCell ref="D1407:D1409"/>
    <mergeCell ref="D1410:D1413"/>
    <mergeCell ref="D1358:D1361"/>
    <mergeCell ref="D1379:D1385"/>
    <mergeCell ref="AA1379:AA1385"/>
    <mergeCell ref="AB1386:AB1392"/>
    <mergeCell ref="Y1379:Y1385"/>
    <mergeCell ref="Z1379:Z1385"/>
    <mergeCell ref="Y1386:Y1392"/>
    <mergeCell ref="Z1386:Z1392"/>
    <mergeCell ref="AA1386:AA1392"/>
    <mergeCell ref="AB1379:AB1385"/>
    <mergeCell ref="AE1379:AE1385"/>
    <mergeCell ref="AE1386:AE1392"/>
    <mergeCell ref="AD1386:AD1392"/>
    <mergeCell ref="AD1379:AD1385"/>
    <mergeCell ref="AC1386:AC1392"/>
    <mergeCell ref="AC1379:AC1385"/>
    <mergeCell ref="C1379:C1385"/>
    <mergeCell ref="A1351:AE1351"/>
    <mergeCell ref="C1371:C1372"/>
    <mergeCell ref="D1352:D1357"/>
    <mergeCell ref="D1369:D1370"/>
    <mergeCell ref="D1371:D1372"/>
    <mergeCell ref="A1368:AE1368"/>
    <mergeCell ref="AC1451:AC1453"/>
    <mergeCell ref="AB1451:AB1453"/>
    <mergeCell ref="AB1448:AB1450"/>
    <mergeCell ref="R1448:R1450"/>
    <mergeCell ref="S1448:S1450"/>
    <mergeCell ref="W1448:W1450"/>
    <mergeCell ref="T1448:T1450"/>
    <mergeCell ref="V1451:V1453"/>
    <mergeCell ref="W1437:W1446"/>
    <mergeCell ref="V1437:V1446"/>
    <mergeCell ref="T1437:T1446"/>
    <mergeCell ref="U1437:U1446"/>
    <mergeCell ref="A1435:AE1435"/>
    <mergeCell ref="R1437:R1446"/>
    <mergeCell ref="S1437:S1446"/>
    <mergeCell ref="X1448:X1450"/>
    <mergeCell ref="Y1451:Y1453"/>
    <mergeCell ref="X1437:X1446"/>
    <mergeCell ref="AA1437:AA1446"/>
    <mergeCell ref="Y1437:Y1446"/>
    <mergeCell ref="Z1437:Z1446"/>
    <mergeCell ref="Z1451:Z1453"/>
    <mergeCell ref="I1448:I1450"/>
    <mergeCell ref="L1451:L1453"/>
    <mergeCell ref="L1448:L1450"/>
    <mergeCell ref="N1451:N1453"/>
    <mergeCell ref="J1451:J1453"/>
    <mergeCell ref="K1451:K1453"/>
    <mergeCell ref="S1451:S1453"/>
    <mergeCell ref="K1480:K1481"/>
    <mergeCell ref="J1480:J1481"/>
    <mergeCell ref="O1480:O1481"/>
    <mergeCell ref="P1480:P1481"/>
    <mergeCell ref="Q1480:Q1481"/>
    <mergeCell ref="P1477:P1478"/>
    <mergeCell ref="Q1477:Q1478"/>
    <mergeCell ref="J1477:J1478"/>
    <mergeCell ref="K1477:K1478"/>
    <mergeCell ref="N1477:N1478"/>
    <mergeCell ref="M1477:M1478"/>
    <mergeCell ref="L1477:L1478"/>
    <mergeCell ref="O1477:O1478"/>
    <mergeCell ref="O1451:O1453"/>
    <mergeCell ref="P1451:P1453"/>
    <mergeCell ref="N1480:N1481"/>
    <mergeCell ref="I1480:I1481"/>
    <mergeCell ref="L1480:L1481"/>
    <mergeCell ref="M1480:M1481"/>
    <mergeCell ref="I1477:I1478"/>
    <mergeCell ref="M1448:M1450"/>
    <mergeCell ref="N1448:N1450"/>
    <mergeCell ref="M1454:M1457"/>
    <mergeCell ref="L1454:L1457"/>
    <mergeCell ref="H1448:H1450"/>
    <mergeCell ref="H1451:H1453"/>
    <mergeCell ref="AB1454:AB1457"/>
    <mergeCell ref="AA1454:AA1457"/>
    <mergeCell ref="K1454:K1457"/>
    <mergeCell ref="J1454:J1457"/>
    <mergeCell ref="A1464:AE1464"/>
    <mergeCell ref="A1470:AE1470"/>
    <mergeCell ref="A1458:AE1458"/>
    <mergeCell ref="H1454:H1457"/>
    <mergeCell ref="Y1454:Y1457"/>
    <mergeCell ref="U1454:U1457"/>
    <mergeCell ref="Q1454:Q1457"/>
    <mergeCell ref="R1451:R1453"/>
    <mergeCell ref="Q1451:Q1453"/>
    <mergeCell ref="H1437:H1446"/>
    <mergeCell ref="I1437:I1446"/>
    <mergeCell ref="H1480:H1481"/>
    <mergeCell ref="H1477:H1478"/>
    <mergeCell ref="D1417:D1421"/>
    <mergeCell ref="D1414:D1416"/>
    <mergeCell ref="A1485:C1485"/>
    <mergeCell ref="D1451:D1453"/>
    <mergeCell ref="D1480:D1481"/>
    <mergeCell ref="K1448:K1450"/>
    <mergeCell ref="J1448:J1450"/>
    <mergeCell ref="K1437:K1446"/>
    <mergeCell ref="J1437:J1446"/>
    <mergeCell ref="M1437:M1446"/>
    <mergeCell ref="L1437:L1446"/>
    <mergeCell ref="D1386:D1392"/>
    <mergeCell ref="C1386:C1392"/>
    <mergeCell ref="D1454:D1457"/>
    <mergeCell ref="D1448:D1450"/>
    <mergeCell ref="D1393:D1394"/>
    <mergeCell ref="D1422:D1425"/>
    <mergeCell ref="D1426:D1430"/>
    <mergeCell ref="C1369:C1370"/>
    <mergeCell ref="C1375:C1376"/>
    <mergeCell ref="C1393:C1394"/>
    <mergeCell ref="D1377:D1378"/>
    <mergeCell ref="D1375:D1376"/>
    <mergeCell ref="P1448:P1450"/>
    <mergeCell ref="O1448:O1450"/>
    <mergeCell ref="M1451:M1453"/>
    <mergeCell ref="Q1448:Q1450"/>
    <mergeCell ref="Q1437:Q1446"/>
    <mergeCell ref="O1437:O1446"/>
    <mergeCell ref="P1454:P1457"/>
    <mergeCell ref="O1454:O1457"/>
    <mergeCell ref="N1437:N1446"/>
    <mergeCell ref="N1454:N1457"/>
    <mergeCell ref="P1437:P1446"/>
    <mergeCell ref="I1454:I1457"/>
    <mergeCell ref="I1451:I1453"/>
    <mergeCell ref="H554:H555"/>
    <mergeCell ref="H549:H553"/>
    <mergeCell ref="H573:H574"/>
    <mergeCell ref="H575:H577"/>
    <mergeCell ref="E563:E564"/>
    <mergeCell ref="E549:E558"/>
    <mergeCell ref="E537:E539"/>
    <mergeCell ref="E565:E567"/>
    <mergeCell ref="E568:E574"/>
    <mergeCell ref="E575:E577"/>
    <mergeCell ref="H563:H564"/>
    <mergeCell ref="H565:H566"/>
    <mergeCell ref="H568:H570"/>
    <mergeCell ref="J544:J545"/>
    <mergeCell ref="J549:J553"/>
    <mergeCell ref="J542:J543"/>
    <mergeCell ref="L573:L574"/>
    <mergeCell ref="L565:L566"/>
    <mergeCell ref="L568:L570"/>
    <mergeCell ref="K565:K566"/>
    <mergeCell ref="J565:J566"/>
    <mergeCell ref="K568:K570"/>
    <mergeCell ref="J568:J570"/>
    <mergeCell ref="K573:K574"/>
    <mergeCell ref="P573:P574"/>
    <mergeCell ref="K575:K577"/>
    <mergeCell ref="J575:J577"/>
    <mergeCell ref="I573:I574"/>
    <mergeCell ref="J573:J574"/>
    <mergeCell ref="R575:R577"/>
    <mergeCell ref="Q575:Q577"/>
    <mergeCell ref="U578:U579"/>
    <mergeCell ref="U589:U590"/>
    <mergeCell ref="U568:U570"/>
    <mergeCell ref="T585:T586"/>
    <mergeCell ref="Q568:Q570"/>
    <mergeCell ref="R573:R574"/>
    <mergeCell ref="Q587:Q588"/>
    <mergeCell ref="Q554:Q555"/>
    <mergeCell ref="M554:M555"/>
    <mergeCell ref="N554:N555"/>
    <mergeCell ref="R554:R555"/>
    <mergeCell ref="I554:I555"/>
    <mergeCell ref="J554:J555"/>
    <mergeCell ref="L554:L555"/>
    <mergeCell ref="K554:K555"/>
    <mergeCell ref="I565:I566"/>
    <mergeCell ref="I568:I570"/>
    <mergeCell ref="I575:I577"/>
    <mergeCell ref="J583:J584"/>
    <mergeCell ref="K583:K584"/>
    <mergeCell ref="I585:I586"/>
    <mergeCell ref="J563:J564"/>
    <mergeCell ref="I563:I564"/>
    <mergeCell ref="O565:O566"/>
    <mergeCell ref="O568:O570"/>
    <mergeCell ref="P568:P570"/>
    <mergeCell ref="P575:P577"/>
    <mergeCell ref="O575:O577"/>
    <mergeCell ref="L563:L564"/>
    <mergeCell ref="K563:K564"/>
    <mergeCell ref="N565:N566"/>
    <mergeCell ref="N563:N564"/>
    <mergeCell ref="O563:O564"/>
    <mergeCell ref="R563:R564"/>
    <mergeCell ref="R565:R566"/>
    <mergeCell ref="N542:N543"/>
    <mergeCell ref="K542:K543"/>
    <mergeCell ref="L542:L543"/>
    <mergeCell ref="S542:S543"/>
    <mergeCell ref="L549:L553"/>
    <mergeCell ref="K549:K553"/>
    <mergeCell ref="N549:N553"/>
    <mergeCell ref="O554:O555"/>
    <mergeCell ref="P554:P555"/>
    <mergeCell ref="Q563:Q564"/>
    <mergeCell ref="P563:P564"/>
    <mergeCell ref="W585:W586"/>
    <mergeCell ref="Z585:Z586"/>
    <mergeCell ref="AA585:AA586"/>
    <mergeCell ref="AA583:AA584"/>
    <mergeCell ref="AA578:AA579"/>
    <mergeCell ref="AA573:AA574"/>
    <mergeCell ref="AA575:AA577"/>
    <mergeCell ref="AA563:AA564"/>
    <mergeCell ref="X563:X564"/>
    <mergeCell ref="W563:W564"/>
    <mergeCell ref="W565:W566"/>
    <mergeCell ref="W568:W570"/>
    <mergeCell ref="Y575:Y577"/>
    <mergeCell ref="Z575:Z577"/>
    <mergeCell ref="V565:V566"/>
    <mergeCell ref="V575:V577"/>
    <mergeCell ref="W595:W596"/>
    <mergeCell ref="W597:W598"/>
    <mergeCell ref="Z595:Z596"/>
    <mergeCell ref="Z597:Z598"/>
    <mergeCell ref="Z583:Z584"/>
    <mergeCell ref="X565:X566"/>
    <mergeCell ref="X573:X574"/>
    <mergeCell ref="Z578:Z579"/>
    <mergeCell ref="Z603:Z604"/>
    <mergeCell ref="AA603:AA604"/>
    <mergeCell ref="V600:V601"/>
    <mergeCell ref="V603:V604"/>
    <mergeCell ref="Q603:Q604"/>
    <mergeCell ref="R603:R604"/>
    <mergeCell ref="W603:W604"/>
    <mergeCell ref="X603:X604"/>
    <mergeCell ref="AA600:AA601"/>
    <mergeCell ref="H587:H588"/>
    <mergeCell ref="H585:H586"/>
    <mergeCell ref="H600:H601"/>
    <mergeCell ref="D600:D602"/>
    <mergeCell ref="E597:E599"/>
    <mergeCell ref="E600:E602"/>
    <mergeCell ref="I593:I594"/>
    <mergeCell ref="I589:I590"/>
    <mergeCell ref="I583:I584"/>
    <mergeCell ref="J585:J586"/>
    <mergeCell ref="J595:J596"/>
    <mergeCell ref="H583:H584"/>
    <mergeCell ref="J587:J588"/>
    <mergeCell ref="Q639:Q641"/>
    <mergeCell ref="Q636:Q638"/>
    <mergeCell ref="M630:M632"/>
    <mergeCell ref="L630:L632"/>
    <mergeCell ref="P630:P632"/>
    <mergeCell ref="Q630:Q632"/>
    <mergeCell ref="P639:P641"/>
    <mergeCell ref="O639:O641"/>
    <mergeCell ref="M639:M641"/>
    <mergeCell ref="Q633:Q635"/>
    <mergeCell ref="Y593:Y594"/>
    <mergeCell ref="X593:X594"/>
    <mergeCell ref="Q593:Q594"/>
    <mergeCell ref="P593:P594"/>
    <mergeCell ref="N593:N594"/>
    <mergeCell ref="O595:O596"/>
    <mergeCell ref="N595:N596"/>
    <mergeCell ref="T595:T596"/>
    <mergeCell ref="S595:S596"/>
    <mergeCell ref="S593:S594"/>
    <mergeCell ref="T593:T594"/>
    <mergeCell ref="V593:V594"/>
    <mergeCell ref="U593:U594"/>
    <mergeCell ref="R587:R588"/>
    <mergeCell ref="N587:N588"/>
    <mergeCell ref="O587:O588"/>
    <mergeCell ref="X589:X590"/>
    <mergeCell ref="X587:X588"/>
    <mergeCell ref="Y595:Y596"/>
    <mergeCell ref="Y587:Y588"/>
    <mergeCell ref="V595:V596"/>
    <mergeCell ref="S597:S598"/>
    <mergeCell ref="U597:U598"/>
    <mergeCell ref="Y603:Y604"/>
    <mergeCell ref="Y606:Y608"/>
    <mergeCell ref="Y597:Y598"/>
    <mergeCell ref="Y600:Y601"/>
    <mergeCell ref="X600:X601"/>
    <mergeCell ref="V606:V608"/>
    <mergeCell ref="S603:S604"/>
    <mergeCell ref="S606:S608"/>
    <mergeCell ref="W606:W608"/>
    <mergeCell ref="W600:W601"/>
    <mergeCell ref="U603:U604"/>
    <mergeCell ref="U600:U601"/>
    <mergeCell ref="X609:X611"/>
    <mergeCell ref="Y609:Y611"/>
    <mergeCell ref="Y612:Y614"/>
    <mergeCell ref="X612:X614"/>
    <mergeCell ref="Y615:Y619"/>
    <mergeCell ref="R643:R646"/>
    <mergeCell ref="Q643:Q646"/>
    <mergeCell ref="R639:R641"/>
    <mergeCell ref="V630:V632"/>
    <mergeCell ref="V636:V638"/>
    <mergeCell ref="Y636:Y638"/>
    <mergeCell ref="Y633:Y635"/>
    <mergeCell ref="X639:X641"/>
    <mergeCell ref="Z639:Z641"/>
    <mergeCell ref="Y623:Y625"/>
    <mergeCell ref="X630:X632"/>
    <mergeCell ref="W630:W632"/>
    <mergeCell ref="R630:R632"/>
    <mergeCell ref="Z630:Z632"/>
    <mergeCell ref="Z633:Z635"/>
    <mergeCell ref="AA636:AA638"/>
    <mergeCell ref="Y630:Y632"/>
    <mergeCell ref="Z636:Z638"/>
    <mergeCell ref="U643:U646"/>
    <mergeCell ref="U639:U641"/>
    <mergeCell ref="AA609:AA611"/>
    <mergeCell ref="AA606:AA608"/>
    <mergeCell ref="AA633:AA635"/>
    <mergeCell ref="AA630:AA632"/>
    <mergeCell ref="AA643:AA646"/>
    <mergeCell ref="AA639:AA641"/>
    <mergeCell ref="AA612:AA614"/>
    <mergeCell ref="AA615:AA619"/>
    <mergeCell ref="AA623:AA625"/>
    <mergeCell ref="AA568:AA570"/>
    <mergeCell ref="Z568:Z570"/>
    <mergeCell ref="Z565:Z566"/>
    <mergeCell ref="Y565:Y566"/>
    <mergeCell ref="X568:X570"/>
    <mergeCell ref="Y568:Y570"/>
    <mergeCell ref="Z549:Z553"/>
    <mergeCell ref="Y549:Y553"/>
    <mergeCell ref="Z563:Z564"/>
    <mergeCell ref="T787:T788"/>
    <mergeCell ref="T789:T790"/>
    <mergeCell ref="S789:S790"/>
    <mergeCell ref="S787:S788"/>
    <mergeCell ref="P787:P788"/>
    <mergeCell ref="Q787:Q788"/>
    <mergeCell ref="M789:M790"/>
    <mergeCell ref="L789:L790"/>
    <mergeCell ref="N787:N788"/>
    <mergeCell ref="O787:O788"/>
    <mergeCell ref="O789:O790"/>
    <mergeCell ref="N789:N790"/>
    <mergeCell ref="R787:R788"/>
    <mergeCell ref="R789:R790"/>
    <mergeCell ref="S639:S641"/>
    <mergeCell ref="T639:T641"/>
    <mergeCell ref="Q789:Q790"/>
    <mergeCell ref="P789:P790"/>
    <mergeCell ref="K787:K788"/>
    <mergeCell ref="L787:L788"/>
    <mergeCell ref="M787:M788"/>
    <mergeCell ref="W583:W584"/>
    <mergeCell ref="V589:V590"/>
    <mergeCell ref="W587:W588"/>
    <mergeCell ref="W589:W590"/>
    <mergeCell ref="V639:V641"/>
    <mergeCell ref="W639:W641"/>
    <mergeCell ref="W609:W611"/>
    <mergeCell ref="W612:W614"/>
    <mergeCell ref="U630:U632"/>
    <mergeCell ref="S630:S632"/>
    <mergeCell ref="T630:T632"/>
    <mergeCell ref="W615:W619"/>
    <mergeCell ref="W623:W625"/>
    <mergeCell ref="S578:S579"/>
    <mergeCell ref="T578:T579"/>
    <mergeCell ref="W643:W646"/>
    <mergeCell ref="S643:S646"/>
    <mergeCell ref="T643:T646"/>
    <mergeCell ref="V597:V598"/>
    <mergeCell ref="W636:W638"/>
    <mergeCell ref="J789:J790"/>
    <mergeCell ref="K789:K790"/>
    <mergeCell ref="J787:J788"/>
    <mergeCell ref="I789:I790"/>
    <mergeCell ref="I787:I788"/>
    <mergeCell ref="B246:B250"/>
    <mergeCell ref="B229:B233"/>
    <mergeCell ref="B240:B245"/>
    <mergeCell ref="B234:B239"/>
    <mergeCell ref="B294:B300"/>
    <mergeCell ref="B287:B293"/>
    <mergeCell ref="B280:B284"/>
    <mergeCell ref="B275:B279"/>
    <mergeCell ref="B268:B274"/>
    <mergeCell ref="B263:B267"/>
    <mergeCell ref="B251:B255"/>
    <mergeCell ref="B258:B262"/>
    <mergeCell ref="B361:B364"/>
    <mergeCell ref="B365:B368"/>
    <mergeCell ref="B320:B323"/>
    <mergeCell ref="B327:B330"/>
    <mergeCell ref="C454:C458"/>
    <mergeCell ref="C459:C463"/>
    <mergeCell ref="D491:D493"/>
    <mergeCell ref="D465:D475"/>
    <mergeCell ref="D454:D458"/>
    <mergeCell ref="D459:D463"/>
    <mergeCell ref="E497:E499"/>
    <mergeCell ref="D497:D499"/>
    <mergeCell ref="E485:E490"/>
    <mergeCell ref="E494:E495"/>
    <mergeCell ref="E454:E458"/>
    <mergeCell ref="E440:E442"/>
    <mergeCell ref="E491:E493"/>
    <mergeCell ref="C491:C493"/>
    <mergeCell ref="D494:D495"/>
    <mergeCell ref="C336:C340"/>
    <mergeCell ref="C332:C335"/>
    <mergeCell ref="C346:C347"/>
    <mergeCell ref="C341:C345"/>
    <mergeCell ref="C351:C354"/>
    <mergeCell ref="E341:E345"/>
    <mergeCell ref="E336:E340"/>
    <mergeCell ref="E332:E335"/>
    <mergeCell ref="D348:D349"/>
    <mergeCell ref="D341:D345"/>
    <mergeCell ref="D346:D347"/>
    <mergeCell ref="D351:D354"/>
    <mergeCell ref="D336:D340"/>
    <mergeCell ref="D411:D416"/>
    <mergeCell ref="D403:D410"/>
    <mergeCell ref="E438:E439"/>
    <mergeCell ref="C427:C430"/>
    <mergeCell ref="C422:C426"/>
    <mergeCell ref="C435:C436"/>
    <mergeCell ref="D433:D434"/>
    <mergeCell ref="D438:D439"/>
    <mergeCell ref="C438:C439"/>
    <mergeCell ref="E346:E347"/>
    <mergeCell ref="E369:E373"/>
    <mergeCell ref="E348:E349"/>
    <mergeCell ref="E351:E354"/>
    <mergeCell ref="E365:E368"/>
    <mergeCell ref="E356:E360"/>
    <mergeCell ref="E361:E364"/>
    <mergeCell ref="E294:E300"/>
    <mergeCell ref="E287:E293"/>
    <mergeCell ref="E317:E319"/>
    <mergeCell ref="E320:E323"/>
    <mergeCell ref="E313:E316"/>
    <mergeCell ref="E324:E326"/>
    <mergeCell ref="E327:E330"/>
    <mergeCell ref="D306:D307"/>
    <mergeCell ref="E306:E307"/>
    <mergeCell ref="C324:C326"/>
    <mergeCell ref="B301:B304"/>
    <mergeCell ref="B306:B307"/>
    <mergeCell ref="D294:D300"/>
    <mergeCell ref="D287:D293"/>
    <mergeCell ref="D268:D274"/>
    <mergeCell ref="E268:E274"/>
    <mergeCell ref="E301:E304"/>
    <mergeCell ref="C433:C434"/>
    <mergeCell ref="C431:C432"/>
    <mergeCell ref="C411:C416"/>
    <mergeCell ref="C417:C421"/>
    <mergeCell ref="C403:C410"/>
    <mergeCell ref="C356:C360"/>
    <mergeCell ref="E382:E385"/>
    <mergeCell ref="E411:E416"/>
    <mergeCell ref="D361:D364"/>
    <mergeCell ref="D369:D373"/>
    <mergeCell ref="D258:D262"/>
    <mergeCell ref="E258:E262"/>
    <mergeCell ref="E246:E250"/>
    <mergeCell ref="E251:E255"/>
    <mergeCell ref="D240:D245"/>
    <mergeCell ref="D234:D239"/>
    <mergeCell ref="E275:E279"/>
    <mergeCell ref="E280:E284"/>
    <mergeCell ref="D251:D255"/>
    <mergeCell ref="D246:D250"/>
    <mergeCell ref="D280:D284"/>
    <mergeCell ref="E240:E245"/>
    <mergeCell ref="E263:E267"/>
    <mergeCell ref="H623:H625"/>
    <mergeCell ref="H643:H646"/>
    <mergeCell ref="E612:E614"/>
    <mergeCell ref="E609:E611"/>
    <mergeCell ref="C609:C611"/>
    <mergeCell ref="C612:C614"/>
    <mergeCell ref="D612:D614"/>
    <mergeCell ref="H609:H611"/>
    <mergeCell ref="D609:D611"/>
    <mergeCell ref="D623:D626"/>
    <mergeCell ref="D615:D619"/>
    <mergeCell ref="D630:D632"/>
    <mergeCell ref="C630:C632"/>
    <mergeCell ref="C633:C635"/>
    <mergeCell ref="D633:D635"/>
    <mergeCell ref="H615:H619"/>
    <mergeCell ref="C623:C626"/>
    <mergeCell ref="E657:E663"/>
    <mergeCell ref="C653:C656"/>
    <mergeCell ref="C636:C638"/>
    <mergeCell ref="E630:E632"/>
    <mergeCell ref="C615:C619"/>
    <mergeCell ref="D657:D663"/>
    <mergeCell ref="B623:B626"/>
    <mergeCell ref="B609:B611"/>
    <mergeCell ref="B630:B632"/>
    <mergeCell ref="B612:B614"/>
    <mergeCell ref="E650:E651"/>
    <mergeCell ref="D650:D651"/>
    <mergeCell ref="D653:D656"/>
    <mergeCell ref="E653:E656"/>
    <mergeCell ref="B653:B656"/>
    <mergeCell ref="B657:B663"/>
    <mergeCell ref="E623:E626"/>
    <mergeCell ref="E615:E619"/>
    <mergeCell ref="E639:E642"/>
    <mergeCell ref="E636:E638"/>
    <mergeCell ref="C639:C642"/>
    <mergeCell ref="C643:C646"/>
    <mergeCell ref="E643:E646"/>
    <mergeCell ref="D643:D646"/>
    <mergeCell ref="B715:B718"/>
    <mergeCell ref="B708:B713"/>
    <mergeCell ref="B698:B700"/>
    <mergeCell ref="B679:B686"/>
    <mergeCell ref="B693:B697"/>
    <mergeCell ref="B688:B692"/>
    <mergeCell ref="D688:D692"/>
    <mergeCell ref="E688:E692"/>
    <mergeCell ref="C672:C678"/>
    <mergeCell ref="E672:E678"/>
    <mergeCell ref="E664:E671"/>
    <mergeCell ref="D672:D678"/>
    <mergeCell ref="J639:J641"/>
    <mergeCell ref="I636:I638"/>
    <mergeCell ref="K639:K641"/>
    <mergeCell ref="J606:J608"/>
    <mergeCell ref="K609:K611"/>
    <mergeCell ref="J609:J611"/>
    <mergeCell ref="K606:K608"/>
    <mergeCell ref="K633:K635"/>
    <mergeCell ref="K630:K632"/>
    <mergeCell ref="H630:H632"/>
    <mergeCell ref="D603:D605"/>
    <mergeCell ref="E603:E605"/>
    <mergeCell ref="E606:E608"/>
    <mergeCell ref="D606:D608"/>
    <mergeCell ref="C688:C692"/>
    <mergeCell ref="C698:C700"/>
    <mergeCell ref="C679:C686"/>
    <mergeCell ref="C715:C718"/>
    <mergeCell ref="E715:E718"/>
    <mergeCell ref="D715:D718"/>
    <mergeCell ref="E708:E713"/>
    <mergeCell ref="C708:C713"/>
    <mergeCell ref="E679:E686"/>
    <mergeCell ref="D679:D686"/>
    <mergeCell ref="E448:E453"/>
    <mergeCell ref="E465:E475"/>
    <mergeCell ref="E459:E463"/>
    <mergeCell ref="E435:E436"/>
    <mergeCell ref="E403:E410"/>
    <mergeCell ref="E422:E426"/>
    <mergeCell ref="E427:E430"/>
    <mergeCell ref="E399:E401"/>
    <mergeCell ref="E509:E512"/>
    <mergeCell ref="E500:E501"/>
    <mergeCell ref="D537:D539"/>
    <mergeCell ref="D529:D531"/>
    <mergeCell ref="D517:D520"/>
    <mergeCell ref="D509:D512"/>
    <mergeCell ref="D565:D567"/>
    <mergeCell ref="D568:D574"/>
    <mergeCell ref="E513:E516"/>
    <mergeCell ref="E580:E581"/>
    <mergeCell ref="E542:E545"/>
    <mergeCell ref="E587:E588"/>
    <mergeCell ref="E583:E584"/>
    <mergeCell ref="E585:E586"/>
    <mergeCell ref="D500:D501"/>
    <mergeCell ref="D542:D545"/>
    <mergeCell ref="E61:E65"/>
    <mergeCell ref="E66:E71"/>
    <mergeCell ref="E72:E77"/>
    <mergeCell ref="E78:E82"/>
    <mergeCell ref="E44:E49"/>
    <mergeCell ref="E41:E43"/>
    <mergeCell ref="D44:D49"/>
    <mergeCell ref="D61:D65"/>
    <mergeCell ref="D57:D60"/>
    <mergeCell ref="D50:D56"/>
    <mergeCell ref="D66:D71"/>
    <mergeCell ref="H24:H25"/>
    <mergeCell ref="I24:I25"/>
    <mergeCell ref="H12:H13"/>
    <mergeCell ref="I12:I13"/>
    <mergeCell ref="L39:L40"/>
    <mergeCell ref="L41:L43"/>
    <mergeCell ref="K39:K40"/>
    <mergeCell ref="I39:I40"/>
    <mergeCell ref="J39:J40"/>
    <mergeCell ref="K24:K25"/>
    <mergeCell ref="J24:J25"/>
    <mergeCell ref="K12:K13"/>
    <mergeCell ref="J12:J13"/>
    <mergeCell ref="M12:M13"/>
    <mergeCell ref="L12:L13"/>
    <mergeCell ref="E50:E56"/>
    <mergeCell ref="E57:E60"/>
    <mergeCell ref="M24:M25"/>
    <mergeCell ref="L24:L25"/>
    <mergeCell ref="M39:M40"/>
    <mergeCell ref="J41:J43"/>
    <mergeCell ref="H41:H43"/>
    <mergeCell ref="I41:I43"/>
    <mergeCell ref="H214:H215"/>
    <mergeCell ref="I214:I215"/>
    <mergeCell ref="K217:K218"/>
    <mergeCell ref="J217:J218"/>
    <mergeCell ref="K232:K233"/>
    <mergeCell ref="L232:L233"/>
    <mergeCell ref="I230:I231"/>
    <mergeCell ref="H230:H231"/>
    <mergeCell ref="H217:H218"/>
    <mergeCell ref="I217:I218"/>
    <mergeCell ref="J232:J233"/>
    <mergeCell ref="K230:K231"/>
    <mergeCell ref="J230:J231"/>
    <mergeCell ref="C234:C239"/>
    <mergeCell ref="C229:C233"/>
    <mergeCell ref="J214:J215"/>
    <mergeCell ref="K214:K215"/>
    <mergeCell ref="L214:L215"/>
    <mergeCell ref="I232:I233"/>
    <mergeCell ref="L217:L218"/>
    <mergeCell ref="L230:L231"/>
    <mergeCell ref="C275:C279"/>
    <mergeCell ref="C268:C274"/>
    <mergeCell ref="C294:C300"/>
    <mergeCell ref="C287:C293"/>
    <mergeCell ref="J301:J304"/>
    <mergeCell ref="K301:K304"/>
    <mergeCell ref="C301:C304"/>
    <mergeCell ref="C280:C284"/>
    <mergeCell ref="C246:C250"/>
    <mergeCell ref="C263:C267"/>
    <mergeCell ref="C251:C255"/>
    <mergeCell ref="C258:C262"/>
    <mergeCell ref="C320:C323"/>
    <mergeCell ref="C327:C330"/>
    <mergeCell ref="H320:H323"/>
    <mergeCell ref="H324:H326"/>
    <mergeCell ref="H327:H330"/>
    <mergeCell ref="H332:H335"/>
    <mergeCell ref="C365:C368"/>
    <mergeCell ref="C361:C364"/>
    <mergeCell ref="J365:J368"/>
    <mergeCell ref="I365:I368"/>
    <mergeCell ref="H369:H373"/>
    <mergeCell ref="H365:H368"/>
    <mergeCell ref="H351:H354"/>
    <mergeCell ref="H341:H345"/>
    <mergeCell ref="M214:M215"/>
    <mergeCell ref="M230:M231"/>
    <mergeCell ref="M232:M233"/>
    <mergeCell ref="M217:M218"/>
    <mergeCell ref="E808:E809"/>
    <mergeCell ref="E819:E820"/>
    <mergeCell ref="E813:E814"/>
    <mergeCell ref="E825:E828"/>
    <mergeCell ref="E829:E830"/>
    <mergeCell ref="E889:E893"/>
    <mergeCell ref="E884:E888"/>
    <mergeCell ref="E899:E903"/>
    <mergeCell ref="E894:E898"/>
    <mergeCell ref="E904:E908"/>
    <mergeCell ref="E879:E883"/>
    <mergeCell ref="E909:E913"/>
    <mergeCell ref="E914:E918"/>
    <mergeCell ref="E802:E805"/>
    <mergeCell ref="E806:E807"/>
    <mergeCell ref="E787:E788"/>
    <mergeCell ref="E799:E801"/>
    <mergeCell ref="E797:E798"/>
    <mergeCell ref="E1407:E1409"/>
    <mergeCell ref="E1410:E1413"/>
    <mergeCell ref="E1398:E1399"/>
    <mergeCell ref="E1400:E1402"/>
    <mergeCell ref="E1377:E1378"/>
    <mergeCell ref="E1375:E1376"/>
    <mergeCell ref="E1369:E1370"/>
    <mergeCell ref="E1371:E1372"/>
    <mergeCell ref="E1379:E1385"/>
    <mergeCell ref="E1386:E1392"/>
    <mergeCell ref="E1395:E1397"/>
    <mergeCell ref="E1414:E1416"/>
    <mergeCell ref="E1403:E1406"/>
    <mergeCell ref="E1393:E1394"/>
    <mergeCell ref="E1451:E1453"/>
    <mergeCell ref="E1448:E1450"/>
    <mergeCell ref="E1417:E1421"/>
    <mergeCell ref="E1437:E1446"/>
    <mergeCell ref="E1431:E1434"/>
    <mergeCell ref="E1477:E1478"/>
    <mergeCell ref="E1426:E1430"/>
    <mergeCell ref="E1422:E1425"/>
    <mergeCell ref="E1454:E1457"/>
    <mergeCell ref="E1185:E1188"/>
    <mergeCell ref="E1179:E1181"/>
    <mergeCell ref="E1182:E1184"/>
    <mergeCell ref="E1159:E1160"/>
    <mergeCell ref="E1161:E1162"/>
    <mergeCell ref="E1226:E1229"/>
    <mergeCell ref="E1212:E1218"/>
    <mergeCell ref="E1219:E1225"/>
    <mergeCell ref="E1206:E1208"/>
    <mergeCell ref="E1209:E1211"/>
    <mergeCell ref="E1201:E1202"/>
    <mergeCell ref="E1203:E1205"/>
    <mergeCell ref="E1193:E1196"/>
    <mergeCell ref="E1197:E1198"/>
    <mergeCell ref="E1173:E1175"/>
    <mergeCell ref="E1169:E1172"/>
    <mergeCell ref="E1230:E1231"/>
    <mergeCell ref="E1189:E1192"/>
    <mergeCell ref="E1151:E1156"/>
    <mergeCell ref="E1157:E1158"/>
    <mergeCell ref="E1165:E1166"/>
    <mergeCell ref="E1176:E1178"/>
    <mergeCell ref="E1199:E1200"/>
    <mergeCell ref="E1326:E1332"/>
    <mergeCell ref="E1319:E1325"/>
    <mergeCell ref="E1276:E1281"/>
    <mergeCell ref="E1287:E1291"/>
    <mergeCell ref="E1282:E1286"/>
    <mergeCell ref="E1307:E1311"/>
    <mergeCell ref="E1292:E1296"/>
    <mergeCell ref="E1297:E1301"/>
    <mergeCell ref="E1312:E1318"/>
    <mergeCell ref="E1302:E1306"/>
    <mergeCell ref="E1272:E1275"/>
    <mergeCell ref="E1268:E1271"/>
    <mergeCell ref="E789:E790"/>
    <mergeCell ref="E791:E796"/>
    <mergeCell ref="E779:E780"/>
    <mergeCell ref="E785:E786"/>
    <mergeCell ref="E769:E778"/>
    <mergeCell ref="E764:E768"/>
    <mergeCell ref="E781:E783"/>
    <mergeCell ref="E734:E740"/>
    <mergeCell ref="E727:E733"/>
    <mergeCell ref="E720:E726"/>
    <mergeCell ref="E741:E748"/>
    <mergeCell ref="E749:E755"/>
    <mergeCell ref="E1480:E1481"/>
    <mergeCell ref="E1498:E1501"/>
    <mergeCell ref="E1492:E1497"/>
    <mergeCell ref="E1488:E1491"/>
    <mergeCell ref="E1358:E1361"/>
    <mergeCell ref="E1340:E1346"/>
    <mergeCell ref="E1333:E1339"/>
    <mergeCell ref="E1352:E1357"/>
    <mergeCell ref="E1232:E1235"/>
    <mergeCell ref="E1146:E1150"/>
    <mergeCell ref="E1139:E1140"/>
    <mergeCell ref="E1136:E1138"/>
    <mergeCell ref="E1134:E1135"/>
    <mergeCell ref="E1141:E1145"/>
    <mergeCell ref="E1256:E1258"/>
    <mergeCell ref="E1264:E1266"/>
    <mergeCell ref="E1243:E1245"/>
    <mergeCell ref="E1249:E1255"/>
    <mergeCell ref="E1246:E1248"/>
    <mergeCell ref="E1236:E1239"/>
    <mergeCell ref="E1240:E1242"/>
    <mergeCell ref="D808:D812"/>
    <mergeCell ref="D813:D818"/>
    <mergeCell ref="D829:D834"/>
    <mergeCell ref="D835:D844"/>
    <mergeCell ref="D1036:D1046"/>
    <mergeCell ref="D1047:D1057"/>
    <mergeCell ref="D976:D983"/>
    <mergeCell ref="D968:D975"/>
    <mergeCell ref="D894:D898"/>
    <mergeCell ref="D899:D903"/>
    <mergeCell ref="D889:D893"/>
    <mergeCell ref="D920:D925"/>
    <mergeCell ref="D904:D908"/>
    <mergeCell ref="D845:D856"/>
    <mergeCell ref="D857:D868"/>
    <mergeCell ref="D1246:D1248"/>
    <mergeCell ref="D1249:D1255"/>
    <mergeCell ref="C1268:C1271"/>
    <mergeCell ref="C1272:C1275"/>
    <mergeCell ref="C1264:C1266"/>
    <mergeCell ref="D1264:D1266"/>
    <mergeCell ref="C1312:C1318"/>
    <mergeCell ref="C1297:C1301"/>
    <mergeCell ref="D1292:D1296"/>
    <mergeCell ref="D1287:D1291"/>
    <mergeCell ref="C1240:C1242"/>
    <mergeCell ref="C1246:C1248"/>
    <mergeCell ref="D1243:D1245"/>
    <mergeCell ref="D1230:D1231"/>
    <mergeCell ref="D1268:D1271"/>
    <mergeCell ref="C1292:C1296"/>
    <mergeCell ref="C1182:C1184"/>
    <mergeCell ref="C1179:C1181"/>
    <mergeCell ref="C1159:C1160"/>
    <mergeCell ref="C1161:C1164"/>
    <mergeCell ref="D1169:D1172"/>
    <mergeCell ref="D1165:D1168"/>
    <mergeCell ref="C1165:C1168"/>
    <mergeCell ref="C1169:C1172"/>
    <mergeCell ref="C1176:C1178"/>
    <mergeCell ref="D1176:D1178"/>
    <mergeCell ref="D1136:D1138"/>
    <mergeCell ref="D1141:D1145"/>
    <mergeCell ref="C1124:C1133"/>
    <mergeCell ref="C1113:C1123"/>
    <mergeCell ref="C1136:C1138"/>
    <mergeCell ref="D1173:D1175"/>
    <mergeCell ref="D1179:D1181"/>
    <mergeCell ref="D1182:D1184"/>
    <mergeCell ref="D1134:D1135"/>
    <mergeCell ref="C1201:C1202"/>
    <mergeCell ref="C1203:C1205"/>
    <mergeCell ref="D1199:D1200"/>
    <mergeCell ref="D1201:D1202"/>
    <mergeCell ref="D1193:D1196"/>
    <mergeCell ref="C1189:C1192"/>
    <mergeCell ref="C1193:C1196"/>
    <mergeCell ref="C1197:C1198"/>
    <mergeCell ref="C1209:C1211"/>
    <mergeCell ref="C1206:C1208"/>
    <mergeCell ref="C1185:C1188"/>
    <mergeCell ref="C1199:C1200"/>
    <mergeCell ref="D785:D786"/>
    <mergeCell ref="D779:D780"/>
    <mergeCell ref="D1340:D1346"/>
    <mergeCell ref="D1326:D1332"/>
    <mergeCell ref="C1333:C1339"/>
    <mergeCell ref="C1340:C1346"/>
    <mergeCell ref="D1319:D1325"/>
    <mergeCell ref="D1333:D1339"/>
    <mergeCell ref="C845:C856"/>
    <mergeCell ref="C857:C868"/>
    <mergeCell ref="C935:C941"/>
    <mergeCell ref="C949:C953"/>
    <mergeCell ref="D819:D824"/>
    <mergeCell ref="D825:D828"/>
    <mergeCell ref="D727:D733"/>
    <mergeCell ref="D720:D726"/>
    <mergeCell ref="C741:C748"/>
    <mergeCell ref="D1256:D1258"/>
    <mergeCell ref="C1256:C1258"/>
    <mergeCell ref="D1197:D1198"/>
    <mergeCell ref="D1219:D1225"/>
    <mergeCell ref="C1219:C1225"/>
    <mergeCell ref="C1212:C1218"/>
    <mergeCell ref="C813:C818"/>
    <mergeCell ref="C869:C878"/>
    <mergeCell ref="C797:C798"/>
    <mergeCell ref="C799:C801"/>
    <mergeCell ref="C984:C991"/>
    <mergeCell ref="C1047:C1057"/>
    <mergeCell ref="C1072:C1080"/>
    <mergeCell ref="C1064:C1071"/>
    <mergeCell ref="C1058:C1063"/>
    <mergeCell ref="C808:C812"/>
    <mergeCell ref="C992:C999"/>
    <mergeCell ref="C1018:C1026"/>
    <mergeCell ref="C1009:C1017"/>
    <mergeCell ref="C1000:C1008"/>
    <mergeCell ref="C920:C925"/>
    <mergeCell ref="C914:C919"/>
    <mergeCell ref="C802:C805"/>
    <mergeCell ref="C806:C807"/>
    <mergeCell ref="C976:C983"/>
    <mergeCell ref="C968:C975"/>
    <mergeCell ref="C960:C967"/>
    <mergeCell ref="C954:C959"/>
    <mergeCell ref="C1036:C1046"/>
    <mergeCell ref="C1027:C1035"/>
    <mergeCell ref="C942:C948"/>
    <mergeCell ref="C926:C934"/>
    <mergeCell ref="C1249:C1255"/>
    <mergeCell ref="C1276:C1281"/>
    <mergeCell ref="C1358:C1361"/>
    <mergeCell ref="C1352:C1357"/>
    <mergeCell ref="C1243:C1245"/>
    <mergeCell ref="C1134:C1135"/>
    <mergeCell ref="C1081:C1088"/>
    <mergeCell ref="C1157:C1158"/>
    <mergeCell ref="C1173:C1175"/>
    <mergeCell ref="C1377:C1378"/>
    <mergeCell ref="C1448:C1450"/>
    <mergeCell ref="C1437:C1446"/>
    <mergeCell ref="C1422:C1425"/>
    <mergeCell ref="C1426:C1430"/>
    <mergeCell ref="C1417:C1421"/>
    <mergeCell ref="C1414:C1416"/>
    <mergeCell ref="C1480:C1481"/>
    <mergeCell ref="C1477:C1478"/>
    <mergeCell ref="C1498:C1501"/>
    <mergeCell ref="C1492:C1497"/>
    <mergeCell ref="C1488:C1491"/>
    <mergeCell ref="C1451:C1453"/>
    <mergeCell ref="C1431:C1434"/>
    <mergeCell ref="C1410:C1413"/>
    <mergeCell ref="C1403:C1406"/>
    <mergeCell ref="C1407:C1409"/>
    <mergeCell ref="C1400:C1402"/>
    <mergeCell ref="C1395:C1397"/>
    <mergeCell ref="C1454:C1457"/>
    <mergeCell ref="C1398:C1399"/>
    <mergeCell ref="C1089:C1098"/>
    <mergeCell ref="C1099:C1112"/>
    <mergeCell ref="C1151:C1156"/>
    <mergeCell ref="C1146:C1150"/>
    <mergeCell ref="C1139:C1140"/>
    <mergeCell ref="C1141:C1145"/>
    <mergeCell ref="C1307:C1311"/>
    <mergeCell ref="C1282:C1286"/>
    <mergeCell ref="C1287:C1291"/>
    <mergeCell ref="C1302:C1306"/>
    <mergeCell ref="C1326:C1332"/>
    <mergeCell ref="C1319:C1325"/>
    <mergeCell ref="C1236:C1239"/>
    <mergeCell ref="C1232:C1235"/>
    <mergeCell ref="C1226:C1229"/>
    <mergeCell ref="C1230:C1231"/>
    <mergeCell ref="C769:C778"/>
    <mergeCell ref="C764:C768"/>
    <mergeCell ref="C787:C788"/>
    <mergeCell ref="C789:C790"/>
    <mergeCell ref="C720:C726"/>
    <mergeCell ref="C727:C733"/>
    <mergeCell ref="C781:C783"/>
    <mergeCell ref="C779:C780"/>
    <mergeCell ref="D702:D707"/>
    <mergeCell ref="D708:D713"/>
    <mergeCell ref="D802:D805"/>
    <mergeCell ref="D806:D807"/>
    <mergeCell ref="D787:D788"/>
    <mergeCell ref="C791:C796"/>
    <mergeCell ref="C785:C786"/>
    <mergeCell ref="C702:C707"/>
    <mergeCell ref="D992:D999"/>
    <mergeCell ref="D1027:D1035"/>
    <mergeCell ref="D1018:D1026"/>
    <mergeCell ref="D799:D801"/>
    <mergeCell ref="D797:D798"/>
    <mergeCell ref="D1072:D1080"/>
    <mergeCell ref="D960:D967"/>
    <mergeCell ref="D954:D959"/>
    <mergeCell ref="D984:D991"/>
    <mergeCell ref="D926:D934"/>
    <mergeCell ref="D1403:D1406"/>
    <mergeCell ref="D1437:D1446"/>
    <mergeCell ref="D1431:D1434"/>
    <mergeCell ref="D1312:D1318"/>
    <mergeCell ref="D1492:D1497"/>
    <mergeCell ref="D1498:D1501"/>
    <mergeCell ref="D1477:D1478"/>
    <mergeCell ref="D1400:D1402"/>
    <mergeCell ref="D1398:D1399"/>
    <mergeCell ref="D1395:D1397"/>
    <mergeCell ref="D1488:D1491"/>
    <mergeCell ref="E161:E165"/>
    <mergeCell ref="E152:E156"/>
    <mergeCell ref="E157:E160"/>
    <mergeCell ref="E148:E150"/>
    <mergeCell ref="E12:E13"/>
    <mergeCell ref="E24:E25"/>
    <mergeCell ref="E35:E38"/>
    <mergeCell ref="E39:E40"/>
    <mergeCell ref="E214:E216"/>
    <mergeCell ref="E217:E218"/>
    <mergeCell ref="E224:E228"/>
    <mergeCell ref="E206:E207"/>
    <mergeCell ref="E187:E189"/>
    <mergeCell ref="E192:E193"/>
    <mergeCell ref="E201:E205"/>
    <mergeCell ref="E212:E213"/>
    <mergeCell ref="E190:E191"/>
    <mergeCell ref="E234:E239"/>
    <mergeCell ref="E229:E233"/>
    <mergeCell ref="E142:E143"/>
    <mergeCell ref="E136:E141"/>
    <mergeCell ref="D142:D143"/>
    <mergeCell ref="D148:D150"/>
    <mergeCell ref="D136:D141"/>
    <mergeCell ref="E133:E134"/>
    <mergeCell ref="E129:E132"/>
    <mergeCell ref="D133:D134"/>
    <mergeCell ref="D129:D132"/>
    <mergeCell ref="E198:E200"/>
    <mergeCell ref="E194:E197"/>
    <mergeCell ref="D192:D193"/>
    <mergeCell ref="D182:D186"/>
    <mergeCell ref="D179:D181"/>
    <mergeCell ref="E179:E181"/>
    <mergeCell ref="E182:E186"/>
    <mergeCell ref="E208:E209"/>
    <mergeCell ref="E210:E211"/>
    <mergeCell ref="D214:D216"/>
    <mergeCell ref="D208:D209"/>
    <mergeCell ref="D210:D211"/>
    <mergeCell ref="E172:E178"/>
    <mergeCell ref="E166:E170"/>
    <mergeCell ref="D83:D86"/>
    <mergeCell ref="D87:D89"/>
    <mergeCell ref="D90:D93"/>
    <mergeCell ref="D95:D101"/>
    <mergeCell ref="E87:E89"/>
    <mergeCell ref="E90:E93"/>
    <mergeCell ref="E83:E86"/>
    <mergeCell ref="E95:E101"/>
    <mergeCell ref="E109:E113"/>
    <mergeCell ref="E114:E118"/>
    <mergeCell ref="E102:E108"/>
    <mergeCell ref="A992:A999"/>
    <mergeCell ref="A954:A959"/>
    <mergeCell ref="A749:A755"/>
    <mergeCell ref="A764:A768"/>
    <mergeCell ref="A785:A786"/>
    <mergeCell ref="A789:A790"/>
    <mergeCell ref="A787:A788"/>
    <mergeCell ref="A781:A783"/>
    <mergeCell ref="A791:A796"/>
    <mergeCell ref="A813:A818"/>
    <mergeCell ref="A819:A824"/>
    <mergeCell ref="A879:A883"/>
    <mergeCell ref="A869:A878"/>
    <mergeCell ref="A1081:A1088"/>
    <mergeCell ref="A1000:A1008"/>
    <mergeCell ref="A1036:A1046"/>
    <mergeCell ref="A1009:A1017"/>
    <mergeCell ref="A1018:A1026"/>
    <mergeCell ref="A1027:A1035"/>
    <mergeCell ref="A1047:A1057"/>
    <mergeCell ref="A935:A941"/>
    <mergeCell ref="A942:A948"/>
    <mergeCell ref="A909:A913"/>
    <mergeCell ref="A857:A868"/>
    <mergeCell ref="A904:A908"/>
    <mergeCell ref="A808:A812"/>
    <mergeCell ref="A806:A807"/>
    <mergeCell ref="D909:D913"/>
    <mergeCell ref="C904:C908"/>
    <mergeCell ref="C909:C913"/>
    <mergeCell ref="D935:D941"/>
    <mergeCell ref="D914:D919"/>
    <mergeCell ref="D1081:D1088"/>
    <mergeCell ref="D1058:D1063"/>
    <mergeCell ref="D1064:D1071"/>
    <mergeCell ref="C889:C893"/>
    <mergeCell ref="C899:C903"/>
    <mergeCell ref="C894:C898"/>
    <mergeCell ref="A960:A967"/>
    <mergeCell ref="A968:A975"/>
    <mergeCell ref="D869:D878"/>
    <mergeCell ref="D1000:D1008"/>
    <mergeCell ref="D1009:D1017"/>
    <mergeCell ref="D942:D948"/>
    <mergeCell ref="D949:D953"/>
    <mergeCell ref="D884:D888"/>
    <mergeCell ref="D879:D883"/>
    <mergeCell ref="C825:C828"/>
    <mergeCell ref="C829:C834"/>
    <mergeCell ref="C835:C844"/>
    <mergeCell ref="C879:C883"/>
    <mergeCell ref="C884:C888"/>
    <mergeCell ref="D749:D755"/>
    <mergeCell ref="C749:C755"/>
    <mergeCell ref="D324:D326"/>
    <mergeCell ref="D327:D330"/>
    <mergeCell ref="A324:A326"/>
    <mergeCell ref="A327:A330"/>
    <mergeCell ref="D365:D368"/>
    <mergeCell ref="D356:D360"/>
    <mergeCell ref="D313:D316"/>
    <mergeCell ref="D317:D319"/>
    <mergeCell ref="A287:A293"/>
    <mergeCell ref="A317:A319"/>
    <mergeCell ref="A313:A316"/>
    <mergeCell ref="A320:A323"/>
    <mergeCell ref="B313:B316"/>
    <mergeCell ref="B317:B319"/>
    <mergeCell ref="C313:C316"/>
    <mergeCell ref="C317:C319"/>
    <mergeCell ref="C369:C373"/>
    <mergeCell ref="D320:D323"/>
    <mergeCell ref="D332:D335"/>
    <mergeCell ref="A365:A368"/>
    <mergeCell ref="A369:A373"/>
    <mergeCell ref="A346:A347"/>
    <mergeCell ref="A341:A345"/>
    <mergeCell ref="A336:A340"/>
    <mergeCell ref="A332:A335"/>
    <mergeCell ref="A361:A364"/>
    <mergeCell ref="A356:A360"/>
    <mergeCell ref="A351:A354"/>
    <mergeCell ref="A348:A349"/>
    <mergeCell ref="D194:D197"/>
    <mergeCell ref="D201:D205"/>
    <mergeCell ref="D198:D200"/>
    <mergeCell ref="A161:A165"/>
    <mergeCell ref="A157:A160"/>
    <mergeCell ref="A179:A181"/>
    <mergeCell ref="A198:A200"/>
    <mergeCell ref="A194:A197"/>
    <mergeCell ref="B214:B216"/>
    <mergeCell ref="A142:A143"/>
    <mergeCell ref="A136:A141"/>
    <mergeCell ref="A166:A170"/>
    <mergeCell ref="A172:A178"/>
    <mergeCell ref="A234:A239"/>
    <mergeCell ref="A152:A156"/>
    <mergeCell ref="A148:A150"/>
    <mergeCell ref="C201:C205"/>
    <mergeCell ref="C210:C211"/>
    <mergeCell ref="C208:C209"/>
    <mergeCell ref="C206:C207"/>
    <mergeCell ref="D217:D218"/>
    <mergeCell ref="C214:C216"/>
    <mergeCell ref="C217:C218"/>
    <mergeCell ref="B224:B228"/>
    <mergeCell ref="D224:D228"/>
    <mergeCell ref="D229:D233"/>
    <mergeCell ref="D212:D213"/>
    <mergeCell ref="D187:D189"/>
    <mergeCell ref="D206:D207"/>
    <mergeCell ref="D190:D191"/>
    <mergeCell ref="C212:C213"/>
    <mergeCell ref="A529:A531"/>
    <mergeCell ref="A532:A536"/>
    <mergeCell ref="A799:A801"/>
    <mergeCell ref="A741:A748"/>
    <mergeCell ref="A797:A798"/>
    <mergeCell ref="A513:A516"/>
    <mergeCell ref="A517:A520"/>
    <mergeCell ref="A497:A499"/>
    <mergeCell ref="A500:A501"/>
    <mergeCell ref="A1099:A1112"/>
    <mergeCell ref="A949:A953"/>
    <mergeCell ref="A1089:A1098"/>
    <mergeCell ref="A1072:A1080"/>
    <mergeCell ref="A477:A484"/>
    <mergeCell ref="A485:A490"/>
    <mergeCell ref="A491:A493"/>
    <mergeCell ref="A494:A495"/>
    <mergeCell ref="A509:A512"/>
    <mergeCell ref="A465:A475"/>
    <mergeCell ref="A454:A458"/>
    <mergeCell ref="A459:A463"/>
    <mergeCell ref="A920:A925"/>
    <mergeCell ref="A769:A778"/>
    <mergeCell ref="A779:A780"/>
    <mergeCell ref="A734:A740"/>
    <mergeCell ref="B769:B778"/>
    <mergeCell ref="C161:C165"/>
    <mergeCell ref="C157:C160"/>
    <mergeCell ref="B152:B156"/>
    <mergeCell ref="C152:C156"/>
    <mergeCell ref="B166:B170"/>
    <mergeCell ref="D152:D156"/>
    <mergeCell ref="D157:D160"/>
    <mergeCell ref="C39:C40"/>
    <mergeCell ref="D39:D40"/>
    <mergeCell ref="C35:C38"/>
    <mergeCell ref="D35:D38"/>
    <mergeCell ref="D109:D113"/>
    <mergeCell ref="D114:D118"/>
    <mergeCell ref="D166:D170"/>
    <mergeCell ref="D161:D165"/>
    <mergeCell ref="B35:B38"/>
    <mergeCell ref="C41:C43"/>
    <mergeCell ref="B39:B40"/>
    <mergeCell ref="D78:D82"/>
    <mergeCell ref="D41:D43"/>
    <mergeCell ref="C497:C499"/>
    <mergeCell ref="C494:C495"/>
    <mergeCell ref="D485:D490"/>
    <mergeCell ref="D477:D484"/>
    <mergeCell ref="C603:C605"/>
    <mergeCell ref="C606:C608"/>
    <mergeCell ref="C477:C484"/>
    <mergeCell ref="B513:B516"/>
    <mergeCell ref="B509:B512"/>
    <mergeCell ref="B497:B499"/>
    <mergeCell ref="C485:C490"/>
    <mergeCell ref="C382:C385"/>
    <mergeCell ref="D399:D401"/>
    <mergeCell ref="D382:D385"/>
    <mergeCell ref="D417:D421"/>
    <mergeCell ref="D301:D304"/>
    <mergeCell ref="D275:D279"/>
    <mergeCell ref="D263:D267"/>
    <mergeCell ref="C179:C181"/>
    <mergeCell ref="D172:D178"/>
    <mergeCell ref="C44:C49"/>
    <mergeCell ref="C50:C56"/>
    <mergeCell ref="C24:C25"/>
    <mergeCell ref="C12:C13"/>
    <mergeCell ref="D12:D13"/>
    <mergeCell ref="D24:D25"/>
    <mergeCell ref="C57:C60"/>
    <mergeCell ref="D72:D77"/>
    <mergeCell ref="C664:C671"/>
    <mergeCell ref="C657:C663"/>
    <mergeCell ref="C693:C697"/>
    <mergeCell ref="D698:D700"/>
    <mergeCell ref="D693:D697"/>
    <mergeCell ref="C600:C602"/>
    <mergeCell ref="C597:C599"/>
    <mergeCell ref="D664:D671"/>
    <mergeCell ref="D597:D599"/>
    <mergeCell ref="D769:D778"/>
    <mergeCell ref="D781:D783"/>
    <mergeCell ref="C819:C824"/>
    <mergeCell ref="D764:D768"/>
    <mergeCell ref="D789:D790"/>
    <mergeCell ref="D791:D796"/>
    <mergeCell ref="D741:D748"/>
    <mergeCell ref="D734:D740"/>
    <mergeCell ref="C734:C740"/>
    <mergeCell ref="C192:C193"/>
    <mergeCell ref="C240:C245"/>
    <mergeCell ref="C224:C228"/>
    <mergeCell ref="C306:C307"/>
    <mergeCell ref="C348:C349"/>
    <mergeCell ref="C198:C200"/>
    <mergeCell ref="C194:C197"/>
    <mergeCell ref="C190:C191"/>
    <mergeCell ref="C187:C189"/>
    <mergeCell ref="C172:C178"/>
    <mergeCell ref="C166:C170"/>
    <mergeCell ref="C182:C186"/>
    <mergeCell ref="C136:C141"/>
    <mergeCell ref="C148:C150"/>
    <mergeCell ref="C448:C453"/>
    <mergeCell ref="C399:C401"/>
    <mergeCell ref="C537:C539"/>
    <mergeCell ref="C529:C531"/>
    <mergeCell ref="C532:C536"/>
    <mergeCell ref="C513:C516"/>
    <mergeCell ref="C500:C501"/>
    <mergeCell ref="C509:C512"/>
    <mergeCell ref="C465:C475"/>
    <mergeCell ref="C542:C545"/>
    <mergeCell ref="C585:C586"/>
    <mergeCell ref="C565:C567"/>
    <mergeCell ref="C578:C579"/>
    <mergeCell ref="C587:C588"/>
    <mergeCell ref="C517:C520"/>
    <mergeCell ref="C133:C134"/>
    <mergeCell ref="C129:C132"/>
    <mergeCell ref="C109:C113"/>
    <mergeCell ref="C114:C118"/>
    <mergeCell ref="C102:C108"/>
    <mergeCell ref="C95:C101"/>
    <mergeCell ref="U585:U586"/>
    <mergeCell ref="U587:U588"/>
    <mergeCell ref="P587:P588"/>
    <mergeCell ref="V583:V584"/>
    <mergeCell ref="U583:U584"/>
    <mergeCell ref="X585:X586"/>
    <mergeCell ref="X583:X584"/>
    <mergeCell ref="V585:V586"/>
    <mergeCell ref="Y585:Y586"/>
    <mergeCell ref="Y583:Y584"/>
    <mergeCell ref="Q573:Q574"/>
    <mergeCell ref="T568:T570"/>
    <mergeCell ref="S573:S574"/>
    <mergeCell ref="Q544:Q545"/>
    <mergeCell ref="R549:R553"/>
    <mergeCell ref="Q549:Q553"/>
    <mergeCell ref="S544:S545"/>
    <mergeCell ref="S549:S553"/>
    <mergeCell ref="L544:L545"/>
    <mergeCell ref="T544:T545"/>
    <mergeCell ref="T597:T598"/>
    <mergeCell ref="T603:T604"/>
    <mergeCell ref="K544:K545"/>
    <mergeCell ref="I544:I545"/>
    <mergeCell ref="I549:I553"/>
    <mergeCell ref="P585:P586"/>
    <mergeCell ref="P549:P553"/>
    <mergeCell ref="R544:R545"/>
    <mergeCell ref="P544:P545"/>
    <mergeCell ref="X544:X545"/>
    <mergeCell ref="W544:W545"/>
    <mergeCell ref="U544:U545"/>
    <mergeCell ref="V544:V545"/>
    <mergeCell ref="AD537:AD538"/>
    <mergeCell ref="Z537:Z538"/>
    <mergeCell ref="Y537:Y538"/>
    <mergeCell ref="AA537:AA538"/>
    <mergeCell ref="A502:AE502"/>
    <mergeCell ref="A476:AE476"/>
    <mergeCell ref="A508:AE508"/>
    <mergeCell ref="Q542:Q543"/>
    <mergeCell ref="R542:R543"/>
    <mergeCell ref="R537:R538"/>
    <mergeCell ref="V537:V538"/>
    <mergeCell ref="T542:T543"/>
    <mergeCell ref="U542:U543"/>
    <mergeCell ref="P537:P538"/>
    <mergeCell ref="O537:O538"/>
    <mergeCell ref="N537:N538"/>
    <mergeCell ref="Q537:Q538"/>
    <mergeCell ref="L537:L538"/>
    <mergeCell ref="X542:X543"/>
    <mergeCell ref="P542:P543"/>
    <mergeCell ref="O542:O543"/>
    <mergeCell ref="V542:V543"/>
    <mergeCell ref="M537:M538"/>
    <mergeCell ref="W593:W594"/>
    <mergeCell ref="U595:U596"/>
    <mergeCell ref="Q597:Q598"/>
    <mergeCell ref="X595:X596"/>
    <mergeCell ref="X597:X598"/>
    <mergeCell ref="AA597:AA598"/>
    <mergeCell ref="AA593:AA594"/>
    <mergeCell ref="AA595:AA596"/>
    <mergeCell ref="N573:N574"/>
    <mergeCell ref="L575:L577"/>
    <mergeCell ref="AA589:AA590"/>
    <mergeCell ref="AA587:AA588"/>
    <mergeCell ref="U563:U564"/>
    <mergeCell ref="V563:V564"/>
    <mergeCell ref="X575:X577"/>
    <mergeCell ref="W575:W577"/>
    <mergeCell ref="U575:U577"/>
    <mergeCell ref="U573:U574"/>
    <mergeCell ref="Y573:Y574"/>
    <mergeCell ref="Z573:Z574"/>
    <mergeCell ref="W573:W574"/>
    <mergeCell ref="Z554:Z555"/>
    <mergeCell ref="AA549:AA553"/>
    <mergeCell ref="AA554:AA555"/>
    <mergeCell ref="AA565:AA566"/>
    <mergeCell ref="X554:X555"/>
    <mergeCell ref="Y554:Y555"/>
    <mergeCell ref="W554:W555"/>
    <mergeCell ref="W549:W553"/>
    <mergeCell ref="U565:U566"/>
    <mergeCell ref="X549:X553"/>
    <mergeCell ref="Y563:Y564"/>
    <mergeCell ref="U549:U553"/>
    <mergeCell ref="V549:V553"/>
    <mergeCell ref="D427:D430"/>
    <mergeCell ref="D431:D432"/>
    <mergeCell ref="D435:D436"/>
    <mergeCell ref="E431:E432"/>
    <mergeCell ref="E433:E434"/>
    <mergeCell ref="A433:A434"/>
    <mergeCell ref="A431:A432"/>
    <mergeCell ref="B427:B430"/>
    <mergeCell ref="A411:A416"/>
    <mergeCell ref="A417:A421"/>
    <mergeCell ref="A390:AE390"/>
    <mergeCell ref="A386:AE386"/>
    <mergeCell ref="A394:AE394"/>
    <mergeCell ref="A402:AE402"/>
    <mergeCell ref="B417:B421"/>
    <mergeCell ref="B422:B426"/>
    <mergeCell ref="H361:H364"/>
    <mergeCell ref="D422:D426"/>
    <mergeCell ref="A427:A430"/>
    <mergeCell ref="A422:A426"/>
    <mergeCell ref="E417:E421"/>
    <mergeCell ref="B411:B416"/>
    <mergeCell ref="A403:A410"/>
    <mergeCell ref="A537:A539"/>
    <mergeCell ref="B537:B539"/>
    <mergeCell ref="D440:D442"/>
    <mergeCell ref="D448:D453"/>
    <mergeCell ref="A435:A436"/>
    <mergeCell ref="A542:A545"/>
    <mergeCell ref="A440:A442"/>
    <mergeCell ref="A448:A453"/>
    <mergeCell ref="D532:D536"/>
    <mergeCell ref="D513:D516"/>
    <mergeCell ref="C440:C442"/>
    <mergeCell ref="U365:U368"/>
    <mergeCell ref="T365:T368"/>
    <mergeCell ref="X448:X453"/>
    <mergeCell ref="V448:V453"/>
    <mergeCell ref="W448:W453"/>
    <mergeCell ref="R356:R360"/>
    <mergeCell ref="Q356:Q360"/>
    <mergeCell ref="S356:S360"/>
    <mergeCell ref="S365:S368"/>
    <mergeCell ref="R365:R368"/>
    <mergeCell ref="Q365:Q368"/>
    <mergeCell ref="U356:U360"/>
    <mergeCell ref="M341:M345"/>
    <mergeCell ref="L341:L345"/>
    <mergeCell ref="L365:L368"/>
    <mergeCell ref="M365:M368"/>
    <mergeCell ref="N589:N590"/>
    <mergeCell ref="M589:M590"/>
    <mergeCell ref="L448:L453"/>
    <mergeCell ref="K448:K453"/>
    <mergeCell ref="N448:N453"/>
    <mergeCell ref="M448:M453"/>
    <mergeCell ref="N356:N360"/>
    <mergeCell ref="H448:H453"/>
    <mergeCell ref="H454:H458"/>
    <mergeCell ref="H465:H467"/>
    <mergeCell ref="H459:H463"/>
    <mergeCell ref="H513:H516"/>
    <mergeCell ref="H509:H512"/>
    <mergeCell ref="H431:H432"/>
    <mergeCell ref="H427:H430"/>
    <mergeCell ref="J448:J453"/>
    <mergeCell ref="I448:I453"/>
    <mergeCell ref="H433:H434"/>
    <mergeCell ref="H435:H436"/>
    <mergeCell ref="H440:H442"/>
    <mergeCell ref="H438:H439"/>
    <mergeCell ref="A438:A439"/>
    <mergeCell ref="B438:B439"/>
    <mergeCell ref="J356:J360"/>
    <mergeCell ref="K356:K360"/>
    <mergeCell ref="N365:N368"/>
    <mergeCell ref="K365:K368"/>
    <mergeCell ref="H356:H360"/>
    <mergeCell ref="I356:I360"/>
    <mergeCell ref="J341:J345"/>
    <mergeCell ref="K341:K345"/>
    <mergeCell ref="I341:I345"/>
    <mergeCell ref="T563:T564"/>
    <mergeCell ref="T565:T566"/>
    <mergeCell ref="N575:N577"/>
    <mergeCell ref="S575:S577"/>
    <mergeCell ref="O573:O574"/>
    <mergeCell ref="M575:M577"/>
    <mergeCell ref="M573:M574"/>
    <mergeCell ref="R595:R596"/>
    <mergeCell ref="R593:R594"/>
    <mergeCell ref="Q585:Q586"/>
    <mergeCell ref="Q589:Q590"/>
    <mergeCell ref="P448:P453"/>
    <mergeCell ref="Q448:Q453"/>
    <mergeCell ref="O448:O453"/>
    <mergeCell ref="S554:S555"/>
    <mergeCell ref="T549:T553"/>
    <mergeCell ref="S448:S453"/>
    <mergeCell ref="R448:R453"/>
    <mergeCell ref="T448:T453"/>
    <mergeCell ref="U448:U453"/>
    <mergeCell ref="R341:R345"/>
    <mergeCell ref="S341:S345"/>
    <mergeCell ref="U341:U345"/>
    <mergeCell ref="T341:T345"/>
    <mergeCell ref="Q341:Q345"/>
    <mergeCell ref="T356:T360"/>
    <mergeCell ref="W365:W368"/>
    <mergeCell ref="X365:X368"/>
    <mergeCell ref="AC356:AC360"/>
    <mergeCell ref="AE356:AE360"/>
    <mergeCell ref="AD356:AD360"/>
    <mergeCell ref="AE313:AE316"/>
    <mergeCell ref="Y356:Y360"/>
    <mergeCell ref="AB356:AB360"/>
    <mergeCell ref="AA356:AA360"/>
    <mergeCell ref="Z356:Z360"/>
    <mergeCell ref="AC327:AC330"/>
    <mergeCell ref="AB327:AB330"/>
    <mergeCell ref="W341:W345"/>
    <mergeCell ref="V341:V345"/>
    <mergeCell ref="AD327:AD330"/>
    <mergeCell ref="X356:X360"/>
    <mergeCell ref="W356:W360"/>
    <mergeCell ref="V356:V360"/>
    <mergeCell ref="V365:V368"/>
    <mergeCell ref="X341:X345"/>
    <mergeCell ref="AE327:AE330"/>
    <mergeCell ref="W230:W231"/>
    <mergeCell ref="W232:W233"/>
    <mergeCell ref="V230:V231"/>
    <mergeCell ref="A257:AE257"/>
    <mergeCell ref="Q230:Q231"/>
    <mergeCell ref="T217:T218"/>
    <mergeCell ref="Q217:Q218"/>
    <mergeCell ref="Q214:Q215"/>
    <mergeCell ref="P214:P215"/>
    <mergeCell ref="O230:O231"/>
    <mergeCell ref="P217:P218"/>
    <mergeCell ref="N230:N231"/>
    <mergeCell ref="O217:O218"/>
    <mergeCell ref="N217:N218"/>
    <mergeCell ref="O214:O215"/>
    <mergeCell ref="N214:N215"/>
    <mergeCell ref="C142:C143"/>
    <mergeCell ref="A126:AE126"/>
    <mergeCell ref="A128:AE128"/>
    <mergeCell ref="A94:AE94"/>
    <mergeCell ref="A119:AE119"/>
    <mergeCell ref="L356:L360"/>
    <mergeCell ref="M356:M360"/>
    <mergeCell ref="O365:O368"/>
    <mergeCell ref="O341:O345"/>
    <mergeCell ref="N341:N345"/>
    <mergeCell ref="P365:P368"/>
    <mergeCell ref="P341:P345"/>
    <mergeCell ref="O356:O360"/>
    <mergeCell ref="P356:P360"/>
    <mergeCell ref="O301:O304"/>
    <mergeCell ref="N301:N304"/>
    <mergeCell ref="Q301:Q304"/>
    <mergeCell ref="P301:P304"/>
    <mergeCell ref="U301:U304"/>
    <mergeCell ref="T301:T304"/>
    <mergeCell ref="L301:L304"/>
    <mergeCell ref="H313:H316"/>
    <mergeCell ref="H317:H319"/>
    <mergeCell ref="I301:I304"/>
    <mergeCell ref="H336:H340"/>
    <mergeCell ref="H301:H304"/>
    <mergeCell ref="M301:M304"/>
    <mergeCell ref="H243:H244"/>
    <mergeCell ref="H241:H242"/>
    <mergeCell ref="H254:H255"/>
    <mergeCell ref="H252:H253"/>
    <mergeCell ref="H232:H233"/>
    <mergeCell ref="H235:H236"/>
    <mergeCell ref="H247:H248"/>
    <mergeCell ref="H237:H238"/>
    <mergeCell ref="H249:H250"/>
    <mergeCell ref="P230:P231"/>
    <mergeCell ref="Q232:Q233"/>
    <mergeCell ref="P232:P233"/>
    <mergeCell ref="O232:O233"/>
    <mergeCell ref="N232:N233"/>
    <mergeCell ref="T214:T215"/>
    <mergeCell ref="U214:U215"/>
    <mergeCell ref="C78:C82"/>
    <mergeCell ref="C83:C86"/>
    <mergeCell ref="D102:D108"/>
    <mergeCell ref="C90:C93"/>
    <mergeCell ref="C72:C77"/>
    <mergeCell ref="C66:C71"/>
    <mergeCell ref="O41:O43"/>
    <mergeCell ref="P41:P43"/>
    <mergeCell ref="C61:C65"/>
    <mergeCell ref="N41:N43"/>
    <mergeCell ref="M41:M43"/>
    <mergeCell ref="C87:C89"/>
    <mergeCell ref="K41:K43"/>
    <mergeCell ref="AE41:AE43"/>
    <mergeCell ref="AE39:AE40"/>
    <mergeCell ref="V39:V40"/>
    <mergeCell ref="U39:U40"/>
    <mergeCell ref="Q39:Q40"/>
    <mergeCell ref="Q41:Q43"/>
    <mergeCell ref="R41:R43"/>
    <mergeCell ref="S41:S43"/>
    <mergeCell ref="AA39:AA40"/>
    <mergeCell ref="AD41:AD43"/>
    <mergeCell ref="X41:X43"/>
    <mergeCell ref="Y41:Y43"/>
    <mergeCell ref="W39:W40"/>
    <mergeCell ref="Z39:Z40"/>
    <mergeCell ref="S39:S40"/>
    <mergeCell ref="P39:P40"/>
    <mergeCell ref="O39:O40"/>
    <mergeCell ref="N39:N40"/>
    <mergeCell ref="H39:H40"/>
    <mergeCell ref="R39:R40"/>
    <mergeCell ref="T39:T40"/>
    <mergeCell ref="A34:AE34"/>
    <mergeCell ref="Y39:Y40"/>
    <mergeCell ref="AD39:AD40"/>
    <mergeCell ref="A27:AE27"/>
    <mergeCell ref="A29:AE29"/>
    <mergeCell ref="O615:O619"/>
    <mergeCell ref="N615:N619"/>
    <mergeCell ref="N609:N611"/>
    <mergeCell ref="M609:M611"/>
    <mergeCell ref="O612:O614"/>
    <mergeCell ref="N612:N614"/>
    <mergeCell ref="L612:L614"/>
    <mergeCell ref="M612:M614"/>
    <mergeCell ref="M633:M635"/>
    <mergeCell ref="M636:M638"/>
    <mergeCell ref="O636:O638"/>
    <mergeCell ref="O633:O635"/>
    <mergeCell ref="O630:O632"/>
    <mergeCell ref="N630:N632"/>
    <mergeCell ref="I597:I598"/>
    <mergeCell ref="A597:A599"/>
    <mergeCell ref="A595:A596"/>
    <mergeCell ref="A593:A594"/>
    <mergeCell ref="I578:I579"/>
    <mergeCell ref="H578:H579"/>
    <mergeCell ref="H593:H594"/>
    <mergeCell ref="H589:H590"/>
    <mergeCell ref="J597:J598"/>
    <mergeCell ref="J593:J594"/>
    <mergeCell ref="J578:J579"/>
    <mergeCell ref="B589:B590"/>
    <mergeCell ref="A589:A590"/>
    <mergeCell ref="C589:C590"/>
    <mergeCell ref="B583:B584"/>
    <mergeCell ref="A583:A584"/>
    <mergeCell ref="B580:B581"/>
    <mergeCell ref="C580:C581"/>
    <mergeCell ref="D578:D579"/>
    <mergeCell ref="D585:D586"/>
    <mergeCell ref="A587:A588"/>
    <mergeCell ref="B587:B588"/>
    <mergeCell ref="A580:A581"/>
    <mergeCell ref="A585:A586"/>
    <mergeCell ref="C583:C584"/>
    <mergeCell ref="P606:P608"/>
    <mergeCell ref="Q606:Q608"/>
    <mergeCell ref="Q609:Q611"/>
    <mergeCell ref="R609:R611"/>
    <mergeCell ref="N603:N604"/>
    <mergeCell ref="H603:H604"/>
    <mergeCell ref="U606:U608"/>
    <mergeCell ref="T606:T608"/>
    <mergeCell ref="P609:P611"/>
    <mergeCell ref="U609:U611"/>
    <mergeCell ref="S609:S611"/>
    <mergeCell ref="C650:C651"/>
    <mergeCell ref="B650:B651"/>
    <mergeCell ref="M643:M646"/>
    <mergeCell ref="N643:N646"/>
    <mergeCell ref="X643:X646"/>
    <mergeCell ref="Y643:Y646"/>
    <mergeCell ref="O643:O646"/>
    <mergeCell ref="A652:AE652"/>
    <mergeCell ref="Z643:Z646"/>
    <mergeCell ref="M623:M625"/>
    <mergeCell ref="N623:N625"/>
    <mergeCell ref="U623:U625"/>
    <mergeCell ref="V623:V625"/>
    <mergeCell ref="X623:X625"/>
    <mergeCell ref="Z623:Z625"/>
    <mergeCell ref="S623:S625"/>
    <mergeCell ref="T623:T625"/>
    <mergeCell ref="X578:X579"/>
    <mergeCell ref="Y578:Y579"/>
    <mergeCell ref="Y589:Y590"/>
    <mergeCell ref="Z609:Z611"/>
    <mergeCell ref="Z606:Z608"/>
    <mergeCell ref="Z600:Z601"/>
    <mergeCell ref="Z612:Z614"/>
    <mergeCell ref="Z615:Z619"/>
    <mergeCell ref="S636:S638"/>
    <mergeCell ref="T636:T638"/>
    <mergeCell ref="L583:L584"/>
    <mergeCell ref="M583:M584"/>
    <mergeCell ref="M585:M586"/>
    <mergeCell ref="L578:L579"/>
    <mergeCell ref="W578:W579"/>
    <mergeCell ref="V578:V579"/>
    <mergeCell ref="M578:M579"/>
    <mergeCell ref="A603:A605"/>
    <mergeCell ref="B606:B608"/>
    <mergeCell ref="B603:B605"/>
    <mergeCell ref="L643:L646"/>
    <mergeCell ref="B639:B642"/>
    <mergeCell ref="B636:B638"/>
    <mergeCell ref="B643:B646"/>
    <mergeCell ref="B633:B635"/>
    <mergeCell ref="E633:E635"/>
    <mergeCell ref="A600:A602"/>
    <mergeCell ref="J630:J632"/>
    <mergeCell ref="J633:J635"/>
    <mergeCell ref="J636:J638"/>
    <mergeCell ref="K636:K638"/>
    <mergeCell ref="J643:J646"/>
    <mergeCell ref="I639:I641"/>
    <mergeCell ref="I643:I646"/>
    <mergeCell ref="K643:K646"/>
    <mergeCell ref="H639:H641"/>
    <mergeCell ref="D639:D642"/>
    <mergeCell ref="D636:D638"/>
    <mergeCell ref="I633:I635"/>
    <mergeCell ref="I630:I632"/>
    <mergeCell ref="H633:H635"/>
    <mergeCell ref="H606:H608"/>
    <mergeCell ref="I606:I608"/>
    <mergeCell ref="I623:I625"/>
    <mergeCell ref="I615:I619"/>
    <mergeCell ref="K615:K619"/>
    <mergeCell ref="J615:J619"/>
    <mergeCell ref="J623:J625"/>
    <mergeCell ref="K623:K625"/>
    <mergeCell ref="I612:I614"/>
    <mergeCell ref="I609:I611"/>
    <mergeCell ref="H612:H614"/>
    <mergeCell ref="J612:J614"/>
    <mergeCell ref="K612:K614"/>
    <mergeCell ref="L597:L598"/>
    <mergeCell ref="L595:L596"/>
    <mergeCell ref="Z593:Z594"/>
    <mergeCell ref="P595:P596"/>
    <mergeCell ref="Q595:Q596"/>
    <mergeCell ref="O593:O594"/>
    <mergeCell ref="M587:M588"/>
    <mergeCell ref="O597:O598"/>
    <mergeCell ref="M593:M594"/>
    <mergeCell ref="M595:M596"/>
    <mergeCell ref="K593:K594"/>
    <mergeCell ref="M597:M598"/>
    <mergeCell ref="L593:L594"/>
    <mergeCell ref="L589:L590"/>
    <mergeCell ref="P589:P590"/>
    <mergeCell ref="B593:B594"/>
    <mergeCell ref="C593:C594"/>
    <mergeCell ref="D589:D590"/>
    <mergeCell ref="D587:D588"/>
    <mergeCell ref="L587:L588"/>
    <mergeCell ref="A591:AE591"/>
    <mergeCell ref="Z589:Z590"/>
    <mergeCell ref="E589:E590"/>
    <mergeCell ref="Z587:Z588"/>
    <mergeCell ref="I587:I588"/>
    <mergeCell ref="V587:V588"/>
    <mergeCell ref="E593:E594"/>
    <mergeCell ref="E595:E596"/>
    <mergeCell ref="K595:K596"/>
    <mergeCell ref="K597:K598"/>
    <mergeCell ref="I595:I596"/>
    <mergeCell ref="D595:D596"/>
    <mergeCell ref="C595:C596"/>
    <mergeCell ref="B595:B596"/>
    <mergeCell ref="D593:D594"/>
    <mergeCell ref="P578:P579"/>
    <mergeCell ref="R578:R579"/>
    <mergeCell ref="R606:R608"/>
    <mergeCell ref="R615:R619"/>
    <mergeCell ref="R612:R614"/>
    <mergeCell ref="R623:R625"/>
    <mergeCell ref="Q623:Q625"/>
    <mergeCell ref="P603:P604"/>
    <mergeCell ref="Q612:Q614"/>
    <mergeCell ref="P612:P614"/>
    <mergeCell ref="P615:P619"/>
    <mergeCell ref="Q615:Q619"/>
    <mergeCell ref="R636:R638"/>
    <mergeCell ref="R633:R635"/>
    <mergeCell ref="P633:P635"/>
    <mergeCell ref="P636:P638"/>
    <mergeCell ref="R583:R584"/>
    <mergeCell ref="P583:P584"/>
    <mergeCell ref="P643:P646"/>
    <mergeCell ref="R597:R598"/>
    <mergeCell ref="P597:P598"/>
    <mergeCell ref="Q583:Q584"/>
    <mergeCell ref="P623:P625"/>
    <mergeCell ref="H595:H596"/>
    <mergeCell ref="H597:H598"/>
    <mergeCell ref="N597:N598"/>
    <mergeCell ref="N606:N608"/>
    <mergeCell ref="L606:L608"/>
    <mergeCell ref="M606:M608"/>
    <mergeCell ref="O603:O604"/>
    <mergeCell ref="M603:M604"/>
    <mergeCell ref="L603:L604"/>
    <mergeCell ref="V615:V619"/>
    <mergeCell ref="U615:U619"/>
    <mergeCell ref="T615:T619"/>
    <mergeCell ref="T612:T614"/>
    <mergeCell ref="S615:S619"/>
    <mergeCell ref="S612:S614"/>
    <mergeCell ref="O606:O608"/>
    <mergeCell ref="V609:V611"/>
    <mergeCell ref="X606:X608"/>
    <mergeCell ref="U612:U614"/>
    <mergeCell ref="V612:V614"/>
    <mergeCell ref="T609:T611"/>
    <mergeCell ref="X615:X619"/>
    <mergeCell ref="U633:U635"/>
    <mergeCell ref="U636:U638"/>
    <mergeCell ref="X636:X638"/>
    <mergeCell ref="X633:X635"/>
    <mergeCell ref="W633:W635"/>
    <mergeCell ref="V633:V635"/>
    <mergeCell ref="L639:L641"/>
    <mergeCell ref="L636:L638"/>
    <mergeCell ref="H636:H638"/>
    <mergeCell ref="Y639:Y641"/>
    <mergeCell ref="N639:N641"/>
    <mergeCell ref="T633:T635"/>
    <mergeCell ref="S633:S635"/>
    <mergeCell ref="L623:L625"/>
    <mergeCell ref="O623:O625"/>
    <mergeCell ref="O609:O611"/>
    <mergeCell ref="L633:L635"/>
    <mergeCell ref="L615:L619"/>
    <mergeCell ref="L609:L611"/>
    <mergeCell ref="N636:N638"/>
    <mergeCell ref="N633:N635"/>
    <mergeCell ref="M615:M619"/>
    <mergeCell ref="B575:B577"/>
    <mergeCell ref="B578:B579"/>
    <mergeCell ref="K578:K579"/>
    <mergeCell ref="N578:N579"/>
    <mergeCell ref="D580:D581"/>
    <mergeCell ref="D583:D584"/>
    <mergeCell ref="E578:E579"/>
    <mergeCell ref="D575:D577"/>
    <mergeCell ref="C575:C577"/>
    <mergeCell ref="M568:M570"/>
    <mergeCell ref="N568:N570"/>
    <mergeCell ref="O578:O579"/>
    <mergeCell ref="N585:N586"/>
    <mergeCell ref="N583:N584"/>
    <mergeCell ref="O583:O584"/>
    <mergeCell ref="M563:M564"/>
    <mergeCell ref="M565:M566"/>
    <mergeCell ref="P565:P566"/>
    <mergeCell ref="S587:S588"/>
    <mergeCell ref="O585:O586"/>
    <mergeCell ref="R585:R586"/>
    <mergeCell ref="S585:S586"/>
    <mergeCell ref="S589:S590"/>
    <mergeCell ref="R589:R590"/>
    <mergeCell ref="K589:K590"/>
    <mergeCell ref="L585:L586"/>
    <mergeCell ref="K585:K586"/>
    <mergeCell ref="K587:K588"/>
    <mergeCell ref="A568:A574"/>
    <mergeCell ref="A575:A577"/>
    <mergeCell ref="A578:A579"/>
    <mergeCell ref="D563:D564"/>
    <mergeCell ref="A565:A567"/>
    <mergeCell ref="B565:B567"/>
    <mergeCell ref="A563:A564"/>
    <mergeCell ref="B563:B564"/>
    <mergeCell ref="C563:C564"/>
    <mergeCell ref="B568:B574"/>
    <mergeCell ref="C568:C574"/>
    <mergeCell ref="T575:T577"/>
    <mergeCell ref="T573:T574"/>
    <mergeCell ref="S568:S570"/>
    <mergeCell ref="R568:R570"/>
    <mergeCell ref="S563:S564"/>
    <mergeCell ref="S565:S566"/>
    <mergeCell ref="Q565:Q566"/>
    <mergeCell ref="J589:J590"/>
    <mergeCell ref="S583:S584"/>
    <mergeCell ref="T583:T584"/>
    <mergeCell ref="Q578:Q579"/>
    <mergeCell ref="T587:T588"/>
    <mergeCell ref="T589:T590"/>
    <mergeCell ref="O589:O590"/>
    <mergeCell ref="H542:H543"/>
    <mergeCell ref="I542:I543"/>
    <mergeCell ref="H544:H545"/>
    <mergeCell ref="J537:J538"/>
    <mergeCell ref="I537:I538"/>
    <mergeCell ref="H537:H538"/>
    <mergeCell ref="E532:E536"/>
    <mergeCell ref="W537:W538"/>
    <mergeCell ref="W542:W543"/>
    <mergeCell ref="AC537:AC538"/>
    <mergeCell ref="A540:AE540"/>
    <mergeCell ref="AE537:AE538"/>
    <mergeCell ref="A521:AE521"/>
    <mergeCell ref="A548:AE548"/>
    <mergeCell ref="E529:E531"/>
    <mergeCell ref="S537:S538"/>
    <mergeCell ref="L517:L520"/>
    <mergeCell ref="M517:M520"/>
    <mergeCell ref="Q517:Q520"/>
    <mergeCell ref="R517:R520"/>
    <mergeCell ref="N517:N520"/>
    <mergeCell ref="J517:J520"/>
    <mergeCell ref="K517:K520"/>
    <mergeCell ref="I517:I520"/>
    <mergeCell ref="S517:S520"/>
    <mergeCell ref="D549:D560"/>
    <mergeCell ref="C549:C560"/>
    <mergeCell ref="A549:A560"/>
    <mergeCell ref="B549:B560"/>
    <mergeCell ref="H517:H520"/>
    <mergeCell ref="E517:E520"/>
    <mergeCell ref="K537:K538"/>
    <mergeCell ref="M544:M545"/>
    <mergeCell ref="M549:M553"/>
    <mergeCell ref="O549:O553"/>
    <mergeCell ref="O544:O545"/>
    <mergeCell ref="N544:N545"/>
    <mergeCell ref="M542:M543"/>
    <mergeCell ref="T537:T538"/>
    <mergeCell ref="U537:U538"/>
    <mergeCell ref="T554:T555"/>
    <mergeCell ref="V554:V555"/>
    <mergeCell ref="U554:U555"/>
    <mergeCell ref="AB537:AB538"/>
    <mergeCell ref="X537:X538"/>
    <mergeCell ref="X517:X520"/>
    <mergeCell ref="W517:W520"/>
    <mergeCell ref="U517:U520"/>
    <mergeCell ref="T517:T520"/>
    <mergeCell ref="V517:V520"/>
    <mergeCell ref="P517:P520"/>
    <mergeCell ref="O517:O520"/>
    <mergeCell ref="U698:U700"/>
    <mergeCell ref="A701:AE701"/>
    <mergeCell ref="AA698:AA700"/>
    <mergeCell ref="R698:R700"/>
    <mergeCell ref="W698:W700"/>
    <mergeCell ref="V698:V700"/>
    <mergeCell ref="X698:X700"/>
    <mergeCell ref="Y698:Y700"/>
    <mergeCell ref="Z698:Z700"/>
    <mergeCell ref="A687:AE687"/>
    <mergeCell ref="E702:E707"/>
    <mergeCell ref="E693:E697"/>
    <mergeCell ref="E698:E700"/>
    <mergeCell ref="I715:I718"/>
    <mergeCell ref="H715:H718"/>
    <mergeCell ref="H698:H700"/>
    <mergeCell ref="J715:J718"/>
    <mergeCell ref="L698:L700"/>
    <mergeCell ref="K698:K700"/>
    <mergeCell ref="I698:I700"/>
    <mergeCell ref="J698:J700"/>
    <mergeCell ref="Q698:Q700"/>
    <mergeCell ref="P698:P700"/>
    <mergeCell ref="M698:M700"/>
    <mergeCell ref="N698:N700"/>
    <mergeCell ref="O698:O700"/>
    <mergeCell ref="W715:W718"/>
    <mergeCell ref="V715:V718"/>
    <mergeCell ref="U715:U718"/>
    <mergeCell ref="Z715:Z718"/>
    <mergeCell ref="AA715:AA718"/>
    <mergeCell ref="Y715:Y718"/>
    <mergeCell ref="X715:X718"/>
    <mergeCell ref="T715:T718"/>
    <mergeCell ref="T698:T700"/>
    <mergeCell ref="S698:S700"/>
    <mergeCell ref="A688:A692"/>
    <mergeCell ref="A693:A697"/>
    <mergeCell ref="S715:S718"/>
    <mergeCell ref="A763:AE763"/>
    <mergeCell ref="A756:AE756"/>
    <mergeCell ref="A719:AE719"/>
    <mergeCell ref="A784:AE784"/>
    <mergeCell ref="AE785:AE786"/>
    <mergeCell ref="M715:M718"/>
    <mergeCell ref="L715:L718"/>
    <mergeCell ref="R715:R718"/>
    <mergeCell ref="P715:P718"/>
    <mergeCell ref="Q715:Q718"/>
    <mergeCell ref="O715:O718"/>
    <mergeCell ref="N715:N718"/>
    <mergeCell ref="AA41:AA43"/>
    <mergeCell ref="AA136:AA141"/>
    <mergeCell ref="U217:U218"/>
    <mergeCell ref="X214:X215"/>
    <mergeCell ref="X217:X218"/>
    <mergeCell ref="W214:W215"/>
    <mergeCell ref="W217:W218"/>
    <mergeCell ref="S301:S304"/>
    <mergeCell ref="X301:X304"/>
    <mergeCell ref="V301:V304"/>
    <mergeCell ref="W301:W304"/>
    <mergeCell ref="X230:X231"/>
    <mergeCell ref="X232:X233"/>
    <mergeCell ref="W41:W43"/>
    <mergeCell ref="T41:T43"/>
    <mergeCell ref="U41:U43"/>
    <mergeCell ref="V41:V43"/>
    <mergeCell ref="AB90:AB93"/>
    <mergeCell ref="AC90:AC93"/>
    <mergeCell ref="R301:R304"/>
    <mergeCell ref="AC41:AC43"/>
    <mergeCell ref="AB41:AB43"/>
    <mergeCell ref="Z41:Z43"/>
    <mergeCell ref="U232:U233"/>
    <mergeCell ref="AC306:AC307"/>
    <mergeCell ref="V232:V233"/>
    <mergeCell ref="AC39:AC40"/>
    <mergeCell ref="AB39:AB40"/>
    <mergeCell ref="AE136:AE141"/>
    <mergeCell ref="AD136:AD141"/>
    <mergeCell ref="AB136:AB141"/>
    <mergeCell ref="AC136:AC141"/>
    <mergeCell ref="X39:X40"/>
    <mergeCell ref="U230:U231"/>
    <mergeCell ref="T230:T231"/>
    <mergeCell ref="T232:T233"/>
    <mergeCell ref="R232:R233"/>
    <mergeCell ref="S232:S233"/>
    <mergeCell ref="R214:R215"/>
    <mergeCell ref="R217:R218"/>
    <mergeCell ref="S214:S215"/>
    <mergeCell ref="S217:S218"/>
    <mergeCell ref="R230:R231"/>
    <mergeCell ref="S230:S231"/>
    <mergeCell ref="V214:V215"/>
    <mergeCell ref="V217:V218"/>
    <mergeCell ref="W12:W13"/>
    <mergeCell ref="V24:V25"/>
    <mergeCell ref="P24:P25"/>
    <mergeCell ref="O24:O25"/>
    <mergeCell ref="N24:N25"/>
    <mergeCell ref="Z24:Z25"/>
    <mergeCell ref="Y24:Y25"/>
    <mergeCell ref="AD6:AD7"/>
    <mergeCell ref="AB6:AB7"/>
    <mergeCell ref="AC6:AC7"/>
    <mergeCell ref="X6:X7"/>
    <mergeCell ref="U6:U7"/>
    <mergeCell ref="V12:V13"/>
    <mergeCell ref="P12:P13"/>
    <mergeCell ref="R12:R13"/>
    <mergeCell ref="Q12:Q13"/>
    <mergeCell ref="S12:S13"/>
    <mergeCell ref="AE6:AE7"/>
    <mergeCell ref="Y6:Y7"/>
    <mergeCell ref="V6:V7"/>
    <mergeCell ref="R6:T6"/>
    <mergeCell ref="A6:A7"/>
    <mergeCell ref="A8:AE8"/>
    <mergeCell ref="A10:AE10"/>
    <mergeCell ref="I6:K6"/>
    <mergeCell ref="H6:H7"/>
    <mergeCell ref="G6:G7"/>
    <mergeCell ref="W6:W7"/>
    <mergeCell ref="L6:N6"/>
    <mergeCell ref="O6:Q6"/>
    <mergeCell ref="AA6:AA7"/>
    <mergeCell ref="Z6:Z7"/>
    <mergeCell ref="F6:F7"/>
    <mergeCell ref="E6:E7"/>
    <mergeCell ref="C6:C7"/>
    <mergeCell ref="B6:B7"/>
    <mergeCell ref="D6:D7"/>
    <mergeCell ref="AC24:AC25"/>
    <mergeCell ref="AB24:AB25"/>
    <mergeCell ref="AA24:AA25"/>
    <mergeCell ref="AD24:AD25"/>
    <mergeCell ref="AE24:AE25"/>
    <mergeCell ref="Q24:Q25"/>
    <mergeCell ref="S24:S25"/>
    <mergeCell ref="R24:R25"/>
    <mergeCell ref="T24:T25"/>
    <mergeCell ref="U24:U25"/>
    <mergeCell ref="Y12:Y13"/>
    <mergeCell ref="X12:X13"/>
    <mergeCell ref="X24:X25"/>
    <mergeCell ref="W24:W25"/>
    <mergeCell ref="AD12:AD13"/>
    <mergeCell ref="A14:AE14"/>
    <mergeCell ref="AC12:AC13"/>
    <mergeCell ref="AE12:AE13"/>
    <mergeCell ref="T12:T13"/>
    <mergeCell ref="U12:U13"/>
    <mergeCell ref="Z12:Z13"/>
    <mergeCell ref="AA12:AA13"/>
    <mergeCell ref="AB12:AB13"/>
    <mergeCell ref="N12:N13"/>
    <mergeCell ref="O12:O13"/>
  </mergeCells>
  <dataValidations>
    <dataValidation type="list" allowBlank="1" sqref="I39:X39 I41:X41 I44:X56 I120:X124 I136:X141 I151:X151 I176:X178 I196:X197 I210:X214 I216:X217 I219:X223 I229:X230 I232:X232 I234:X255 I285:X285 I301:X301 I309:X309 I341:X341 I346:X349 I355:X355 I365:X365 I381:X381 I387:X387 I389:X389 I445:X445 I447:X448 I485:X490 I517:X517 I528:T533 I534:J534 L534 I535:N537 I539:N539 I541:X542 I544:X544 I546:X547 I549:T549 I554:T554 I556:T560 I561:X562 I563:T563 I565:T565 I567:T568 I571:T573 I575:T575 I578:T578 I580:T583 I585:T585 I587:T587 I589:T589 I592:I593 L592:T593 I595 L595 I597:J597 L597:T597 I599:J601 I602 L599:T602 I603:T603 I604:K604 I605:T605 I606:J606 L606:T606 I609:J609 L609:T609 I612:T612 I615:T615 I620:J622 I623 L620:T623 I626:I628 L626:T628 I629:T629 I630 L630:T630 I633 L633:T633 I636 L636:T636 I639 L639:T639 I642:J642 L642:T642 I643:T643 I647:T648 K649:T649 I649:I651 L650:T651 I698:T698 I714:T715 I757:X762 I785:X786 I825:X828 I954:X959 I1146:T1150 I1212:X1225 I1230:X1230 I1268:X1275 I1379:X1392 I1410:X1434 I1436:X1436 I1448:X1448 I1459:T1459 I1461:T1463 I1469:T1469">
      <formula1>"Pass,Pass with Exception,Fail,Blocked,N/A"</formula1>
    </dataValidation>
  </dataValidations>
  <hyperlinks>
    <hyperlink r:id="rId1" ref="AE212"/>
    <hyperlink r:id="rId2" ref="AE534"/>
    <hyperlink r:id="rId3" ref="V557"/>
    <hyperlink r:id="rId4" ref="V558"/>
    <hyperlink r:id="rId5" ref="Z643"/>
    <hyperlink r:id="rId6" ref="Z649"/>
    <hyperlink r:id="rId7" ref="AC720"/>
    <hyperlink r:id="rId8" ref="AC734"/>
    <hyperlink r:id="rId9" ref="AC741"/>
    <hyperlink r:id="rId10" ref="AC1226"/>
  </hyperlinks>
  <printOptions/>
  <pageMargins bottom="0.75" footer="0.0" header="0.0" left="0.7" right="0.7" top="0.75"/>
  <pageSetup orientation="landscape"/>
  <drawing r:id="rId1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7.0" topLeftCell="A8" activePane="bottomLeft" state="frozen"/>
      <selection activeCell="B9" sqref="B9" pane="bottomLeft"/>
    </sheetView>
  </sheetViews>
  <sheetFormatPr customHeight="1" defaultColWidth="14.43" defaultRowHeight="15.0"/>
  <cols>
    <col customWidth="1" min="1" max="1" width="13.57"/>
    <col customWidth="1" min="2" max="3" width="14.43"/>
    <col customWidth="1" min="4" max="4" width="66.71"/>
    <col customWidth="1" min="5" max="5" width="49.0"/>
    <col customWidth="1" min="6" max="6" width="14.43"/>
    <col customWidth="1" min="7" max="7" width="50.0"/>
    <col customWidth="1" min="8" max="8" width="52.86"/>
    <col customWidth="1" min="9" max="26" width="14.43"/>
    <col customWidth="1" min="27" max="27" width="58.14"/>
    <col customWidth="1" min="28" max="28" width="14.43"/>
    <col customWidth="1" min="29" max="29" width="64.71"/>
    <col customWidth="1" min="30" max="30" width="14.43"/>
    <col customWidth="1" min="31" max="37" width="42.57"/>
  </cols>
  <sheetData>
    <row r="1" ht="14.25" customHeight="1">
      <c r="A1" s="826"/>
      <c r="B1" s="94"/>
      <c r="C1" s="94"/>
      <c r="D1" s="102" t="s">
        <v>2349</v>
      </c>
      <c r="E1" s="828"/>
      <c r="F1" s="826"/>
      <c r="G1" s="828"/>
      <c r="H1" s="828"/>
      <c r="I1" s="828"/>
      <c r="J1" s="828"/>
      <c r="K1" s="828"/>
      <c r="L1" s="828"/>
      <c r="M1" s="828"/>
      <c r="N1" s="828"/>
      <c r="O1" s="828"/>
      <c r="P1" s="828"/>
      <c r="Q1" s="828"/>
      <c r="R1" s="828"/>
      <c r="S1" s="828"/>
      <c r="T1" s="828"/>
      <c r="U1" s="828"/>
      <c r="V1" s="828"/>
      <c r="W1" s="828"/>
      <c r="X1" s="828"/>
      <c r="Y1" s="828"/>
      <c r="Z1" s="828"/>
      <c r="AA1" s="828"/>
      <c r="AB1" s="826"/>
      <c r="AC1" s="826"/>
      <c r="AD1" s="828"/>
      <c r="AE1" s="828"/>
      <c r="AF1" s="828"/>
      <c r="AG1" s="828"/>
      <c r="AH1" s="828"/>
      <c r="AI1" s="828"/>
      <c r="AJ1" s="828"/>
      <c r="AK1" s="828"/>
    </row>
    <row r="2" ht="11.25" customHeight="1">
      <c r="A2" s="826"/>
      <c r="B2" s="899"/>
      <c r="C2" s="899"/>
      <c r="D2" s="102" t="s">
        <v>2351</v>
      </c>
      <c r="E2" s="828" t="s">
        <v>3440</v>
      </c>
      <c r="F2" s="826"/>
      <c r="G2" s="828"/>
      <c r="H2" s="828"/>
      <c r="I2" s="828"/>
      <c r="J2" s="828"/>
      <c r="K2" s="828"/>
      <c r="L2" s="828"/>
      <c r="M2" s="828"/>
      <c r="N2" s="828"/>
      <c r="O2" s="828"/>
      <c r="P2" s="828"/>
      <c r="Q2" s="828"/>
      <c r="R2" s="828"/>
      <c r="S2" s="828"/>
      <c r="T2" s="828"/>
      <c r="U2" s="828"/>
      <c r="V2" s="828"/>
      <c r="W2" s="828"/>
      <c r="X2" s="828"/>
      <c r="Y2" s="828"/>
      <c r="Z2" s="828"/>
      <c r="AA2" s="828"/>
      <c r="AB2" s="826"/>
      <c r="AC2" s="826"/>
      <c r="AD2" s="828"/>
      <c r="AE2" s="828"/>
      <c r="AF2" s="828"/>
      <c r="AG2" s="828"/>
      <c r="AH2" s="828"/>
      <c r="AI2" s="828"/>
      <c r="AJ2" s="828"/>
      <c r="AK2" s="828"/>
    </row>
    <row r="3" ht="12.0" customHeight="1">
      <c r="A3" s="826"/>
      <c r="B3" s="901"/>
      <c r="C3" s="901"/>
      <c r="D3" s="102" t="s">
        <v>2354</v>
      </c>
      <c r="E3" s="828"/>
      <c r="F3" s="826"/>
      <c r="G3" s="828"/>
      <c r="H3" s="828"/>
      <c r="I3" s="828"/>
      <c r="J3" s="828"/>
      <c r="K3" s="828"/>
      <c r="L3" s="828"/>
      <c r="M3" s="828"/>
      <c r="N3" s="828"/>
      <c r="O3" s="828"/>
      <c r="P3" s="828"/>
      <c r="Q3" s="828"/>
      <c r="R3" s="828"/>
      <c r="S3" s="828"/>
      <c r="T3" s="828"/>
      <c r="U3" s="828"/>
      <c r="V3" s="828"/>
      <c r="W3" s="828"/>
      <c r="X3" s="828"/>
      <c r="Y3" s="828"/>
      <c r="Z3" s="828"/>
      <c r="AA3" s="828"/>
      <c r="AB3" s="826"/>
      <c r="AC3" s="826"/>
      <c r="AD3" s="828"/>
      <c r="AE3" s="828"/>
      <c r="AF3" s="828"/>
      <c r="AG3" s="828"/>
      <c r="AH3" s="828"/>
      <c r="AI3" s="828"/>
      <c r="AJ3" s="828"/>
      <c r="AK3" s="828"/>
    </row>
    <row r="4" ht="15.75" customHeight="1">
      <c r="A4" s="826"/>
      <c r="B4" s="249"/>
      <c r="C4" s="249"/>
      <c r="D4" s="102" t="s">
        <v>2360</v>
      </c>
      <c r="E4" s="828"/>
      <c r="F4" s="826"/>
      <c r="G4" s="828"/>
      <c r="H4" s="828"/>
      <c r="I4" s="828"/>
      <c r="J4" s="828"/>
      <c r="K4" s="828"/>
      <c r="L4" s="828"/>
      <c r="M4" s="828"/>
      <c r="N4" s="828"/>
      <c r="O4" s="828"/>
      <c r="P4" s="828"/>
      <c r="Q4" s="828"/>
      <c r="R4" s="828"/>
      <c r="S4" s="828"/>
      <c r="T4" s="828"/>
      <c r="U4" s="828"/>
      <c r="V4" s="828"/>
      <c r="W4" s="828"/>
      <c r="X4" s="828"/>
      <c r="Y4" s="828"/>
      <c r="Z4" s="828"/>
      <c r="AA4" s="828"/>
      <c r="AB4" s="826"/>
      <c r="AC4" s="826"/>
      <c r="AD4" s="828"/>
      <c r="AE4" s="828"/>
      <c r="AF4" s="828"/>
      <c r="AG4" s="828"/>
      <c r="AH4" s="828"/>
      <c r="AI4" s="828"/>
      <c r="AJ4" s="828"/>
      <c r="AK4" s="828"/>
    </row>
    <row r="5" ht="16.5" customHeight="1">
      <c r="A5" s="826"/>
      <c r="B5" s="280"/>
      <c r="C5" s="280"/>
      <c r="D5" s="138" t="s">
        <v>2363</v>
      </c>
      <c r="E5" s="828"/>
      <c r="F5" s="826"/>
      <c r="G5" s="828"/>
      <c r="H5" s="828"/>
      <c r="I5" s="828"/>
      <c r="J5" s="828"/>
      <c r="K5" s="828"/>
      <c r="L5" s="828"/>
      <c r="M5" s="828"/>
      <c r="N5" s="828"/>
      <c r="O5" s="828"/>
      <c r="P5" s="828"/>
      <c r="Q5" s="828"/>
      <c r="R5" s="828"/>
      <c r="S5" s="828"/>
      <c r="T5" s="828"/>
      <c r="U5" s="828"/>
      <c r="V5" s="828"/>
      <c r="W5" s="828"/>
      <c r="X5" s="828"/>
      <c r="Y5" s="828"/>
      <c r="Z5" s="828"/>
      <c r="AA5" s="828"/>
      <c r="AB5" s="826"/>
      <c r="AC5" s="826"/>
      <c r="AD5" s="828"/>
      <c r="AE5" s="828"/>
      <c r="AF5" s="828"/>
      <c r="AG5" s="828"/>
      <c r="AH5" s="828"/>
      <c r="AI5" s="828"/>
      <c r="AJ5" s="828"/>
      <c r="AK5" s="828"/>
    </row>
    <row r="6" ht="24.75" customHeight="1">
      <c r="A6" s="905" t="s">
        <v>311</v>
      </c>
      <c r="B6" s="905" t="s">
        <v>2375</v>
      </c>
      <c r="C6" s="905" t="s">
        <v>23</v>
      </c>
      <c r="D6" s="906" t="s">
        <v>24</v>
      </c>
      <c r="E6" s="906" t="s">
        <v>25</v>
      </c>
      <c r="F6" s="905" t="s">
        <v>26</v>
      </c>
      <c r="G6" s="906" t="s">
        <v>28</v>
      </c>
      <c r="H6" s="906" t="s">
        <v>29</v>
      </c>
      <c r="I6" s="935" t="s">
        <v>2377</v>
      </c>
      <c r="J6" s="889"/>
      <c r="K6" s="890"/>
      <c r="L6" s="937" t="s">
        <v>2379</v>
      </c>
      <c r="M6" s="889"/>
      <c r="N6" s="890"/>
      <c r="O6" s="938" t="s">
        <v>2380</v>
      </c>
      <c r="P6" s="889"/>
      <c r="Q6" s="890"/>
      <c r="R6" s="938" t="s">
        <v>2381</v>
      </c>
      <c r="S6" s="889"/>
      <c r="T6" s="890"/>
      <c r="U6" s="910" t="s">
        <v>2382</v>
      </c>
      <c r="V6" s="911" t="s">
        <v>2383</v>
      </c>
      <c r="W6" s="911" t="s">
        <v>2384</v>
      </c>
      <c r="X6" s="911" t="s">
        <v>2385</v>
      </c>
      <c r="Y6" s="905" t="s">
        <v>32</v>
      </c>
      <c r="Z6" s="905" t="s">
        <v>2308</v>
      </c>
      <c r="AA6" s="905" t="s">
        <v>8</v>
      </c>
      <c r="AB6" s="912" t="s">
        <v>2386</v>
      </c>
      <c r="AC6" s="912" t="s">
        <v>2387</v>
      </c>
      <c r="AD6" s="913" t="s">
        <v>2388</v>
      </c>
      <c r="AE6" s="912" t="s">
        <v>2389</v>
      </c>
      <c r="AF6" s="1164"/>
      <c r="AG6" s="1164"/>
      <c r="AH6" s="1164"/>
      <c r="AI6" s="1164"/>
      <c r="AJ6" s="1164"/>
      <c r="AK6" s="1164"/>
    </row>
    <row r="7" ht="24.75" customHeight="1">
      <c r="A7" s="19"/>
      <c r="B7" s="19"/>
      <c r="C7" s="19"/>
      <c r="D7" s="19"/>
      <c r="E7" s="19"/>
      <c r="F7" s="19"/>
      <c r="G7" s="19"/>
      <c r="H7" s="19"/>
      <c r="I7" s="915" t="s">
        <v>37</v>
      </c>
      <c r="J7" s="1165" t="s">
        <v>39</v>
      </c>
      <c r="K7" s="915" t="s">
        <v>40</v>
      </c>
      <c r="L7" s="916" t="s">
        <v>37</v>
      </c>
      <c r="M7" s="916" t="s">
        <v>39</v>
      </c>
      <c r="N7" s="916" t="s">
        <v>40</v>
      </c>
      <c r="O7" s="917" t="s">
        <v>37</v>
      </c>
      <c r="P7" s="917" t="s">
        <v>39</v>
      </c>
      <c r="Q7" s="917" t="s">
        <v>40</v>
      </c>
      <c r="R7" s="917" t="s">
        <v>37</v>
      </c>
      <c r="S7" s="1165" t="s">
        <v>39</v>
      </c>
      <c r="T7" s="917" t="s">
        <v>40</v>
      </c>
      <c r="U7" s="19"/>
      <c r="V7" s="19"/>
      <c r="W7" s="19"/>
      <c r="X7" s="19"/>
      <c r="Y7" s="19"/>
      <c r="Z7" s="19"/>
      <c r="AA7" s="19"/>
      <c r="AB7" s="19"/>
      <c r="AC7" s="19"/>
      <c r="AD7" s="19"/>
      <c r="AE7" s="19"/>
      <c r="AF7" s="1164"/>
      <c r="AG7" s="1164"/>
      <c r="AH7" s="1164"/>
      <c r="AI7" s="1164"/>
      <c r="AJ7" s="1164"/>
      <c r="AK7" s="1164"/>
    </row>
    <row r="8" ht="15.75" customHeight="1">
      <c r="A8" s="589" t="s">
        <v>41</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5"/>
      <c r="AF8" s="1166"/>
      <c r="AG8" s="1166"/>
      <c r="AH8" s="1166"/>
      <c r="AI8" s="1166"/>
      <c r="AJ8" s="1166"/>
      <c r="AK8" s="1166"/>
    </row>
    <row r="9" ht="15.75" customHeight="1">
      <c r="A9" s="94">
        <v>1.0</v>
      </c>
      <c r="B9" s="94" t="s">
        <v>44</v>
      </c>
      <c r="C9" s="94" t="s">
        <v>44</v>
      </c>
      <c r="D9" s="95" t="s">
        <v>45</v>
      </c>
      <c r="E9" s="95"/>
      <c r="F9" s="93">
        <v>1.0</v>
      </c>
      <c r="G9" s="96" t="s">
        <v>47</v>
      </c>
      <c r="H9" s="96" t="s">
        <v>48</v>
      </c>
      <c r="I9" s="95"/>
      <c r="J9" s="95"/>
      <c r="K9" s="95"/>
      <c r="L9" s="95"/>
      <c r="M9" s="95"/>
      <c r="N9" s="95"/>
      <c r="O9" s="95"/>
      <c r="P9" s="95"/>
      <c r="Q9" s="95"/>
      <c r="R9" s="95"/>
      <c r="S9" s="95"/>
      <c r="T9" s="95"/>
      <c r="U9" s="95"/>
      <c r="V9" s="95"/>
      <c r="W9" s="95"/>
      <c r="X9" s="95"/>
      <c r="Y9" s="95"/>
      <c r="Z9" s="95"/>
      <c r="AA9" s="95"/>
      <c r="AB9" s="94" t="s">
        <v>2391</v>
      </c>
      <c r="AC9" s="94" t="s">
        <v>2392</v>
      </c>
      <c r="AD9" s="95"/>
      <c r="AE9" s="95"/>
      <c r="AF9" s="1167"/>
      <c r="AG9" s="1167"/>
      <c r="AH9" s="1167"/>
      <c r="AI9" s="1167"/>
      <c r="AJ9" s="1167"/>
      <c r="AK9" s="1167"/>
    </row>
    <row r="10" ht="15.75" customHeight="1">
      <c r="A10" s="589" t="s">
        <v>2393</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5"/>
      <c r="AF10" s="1166"/>
      <c r="AG10" s="1166"/>
      <c r="AH10" s="1166"/>
      <c r="AI10" s="1166"/>
      <c r="AJ10" s="1166"/>
      <c r="AK10" s="1166"/>
    </row>
    <row r="11" ht="15.75" customHeight="1">
      <c r="A11" s="93">
        <v>2.0</v>
      </c>
      <c r="B11" s="93" t="s">
        <v>2394</v>
      </c>
      <c r="C11" s="93" t="s">
        <v>44</v>
      </c>
      <c r="D11" s="96" t="s">
        <v>2395</v>
      </c>
      <c r="E11" s="95" t="s">
        <v>2396</v>
      </c>
      <c r="F11" s="93">
        <v>1.0</v>
      </c>
      <c r="G11" s="96" t="s">
        <v>2397</v>
      </c>
      <c r="H11" s="95" t="s">
        <v>2398</v>
      </c>
      <c r="I11" s="95"/>
      <c r="J11" s="95"/>
      <c r="K11" s="95"/>
      <c r="L11" s="95"/>
      <c r="M11" s="95"/>
      <c r="N11" s="95"/>
      <c r="O11" s="95"/>
      <c r="P11" s="95"/>
      <c r="Q11" s="95"/>
      <c r="R11" s="95"/>
      <c r="S11" s="95"/>
      <c r="T11" s="95"/>
      <c r="U11" s="95"/>
      <c r="V11" s="95"/>
      <c r="W11" s="95"/>
      <c r="X11" s="95"/>
      <c r="Y11" s="95"/>
      <c r="Z11" s="95"/>
      <c r="AA11" s="95"/>
      <c r="AB11" s="93" t="s">
        <v>2391</v>
      </c>
      <c r="AC11" s="94" t="s">
        <v>2399</v>
      </c>
      <c r="AD11" s="95"/>
      <c r="AE11" s="95"/>
      <c r="AF11" s="1167"/>
      <c r="AG11" s="1167"/>
      <c r="AH11" s="1167"/>
      <c r="AI11" s="1167"/>
      <c r="AJ11" s="1167"/>
      <c r="AK11" s="1167"/>
    </row>
    <row r="12" ht="15.75" customHeight="1">
      <c r="A12" s="192">
        <v>3.0</v>
      </c>
      <c r="B12" s="255" t="s">
        <v>44</v>
      </c>
      <c r="C12" s="255" t="s">
        <v>44</v>
      </c>
      <c r="D12" s="194" t="s">
        <v>2400</v>
      </c>
      <c r="E12" s="194" t="s">
        <v>2402</v>
      </c>
      <c r="F12" s="93">
        <v>1.0</v>
      </c>
      <c r="G12" s="96" t="s">
        <v>2403</v>
      </c>
      <c r="H12" s="194" t="s">
        <v>2404</v>
      </c>
      <c r="I12" s="194"/>
      <c r="J12" s="194"/>
      <c r="K12" s="194"/>
      <c r="L12" s="194"/>
      <c r="M12" s="194"/>
      <c r="N12" s="194"/>
      <c r="O12" s="194"/>
      <c r="P12" s="194"/>
      <c r="Q12" s="194"/>
      <c r="R12" s="194"/>
      <c r="S12" s="194"/>
      <c r="T12" s="194"/>
      <c r="U12" s="194"/>
      <c r="V12" s="194"/>
      <c r="W12" s="194"/>
      <c r="X12" s="194"/>
      <c r="Y12" s="194"/>
      <c r="Z12" s="194"/>
      <c r="AA12" s="194"/>
      <c r="AB12" s="255" t="s">
        <v>2391</v>
      </c>
      <c r="AC12" s="255" t="s">
        <v>2406</v>
      </c>
      <c r="AD12" s="194"/>
      <c r="AE12" s="194"/>
      <c r="AF12" s="1167"/>
      <c r="AG12" s="1167"/>
      <c r="AH12" s="1167"/>
      <c r="AI12" s="1167"/>
      <c r="AJ12" s="1167"/>
      <c r="AK12" s="1167"/>
    </row>
    <row r="13" ht="24.0" customHeight="1">
      <c r="A13" s="19"/>
      <c r="B13" s="19"/>
      <c r="C13" s="19"/>
      <c r="D13" s="19"/>
      <c r="E13" s="19"/>
      <c r="F13" s="94">
        <v>2.0</v>
      </c>
      <c r="G13" s="95" t="s">
        <v>2407</v>
      </c>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167"/>
      <c r="AG13" s="1167"/>
      <c r="AH13" s="1167"/>
      <c r="AI13" s="1167"/>
      <c r="AJ13" s="1167"/>
      <c r="AK13" s="1167"/>
    </row>
    <row r="14" ht="15.75" customHeight="1">
      <c r="A14" s="589" t="s">
        <v>209</v>
      </c>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5"/>
      <c r="AF14" s="1166"/>
      <c r="AG14" s="1166"/>
      <c r="AH14" s="1166"/>
      <c r="AI14" s="1166"/>
      <c r="AJ14" s="1166"/>
      <c r="AK14" s="1166"/>
    </row>
    <row r="15" ht="15.75" customHeight="1">
      <c r="A15" s="94">
        <v>4.0</v>
      </c>
      <c r="B15" s="94" t="s">
        <v>44</v>
      </c>
      <c r="C15" s="94" t="s">
        <v>55</v>
      </c>
      <c r="D15" s="95" t="s">
        <v>210</v>
      </c>
      <c r="E15" s="95" t="s">
        <v>243</v>
      </c>
      <c r="F15" s="93">
        <v>1.0</v>
      </c>
      <c r="G15" s="95" t="s">
        <v>210</v>
      </c>
      <c r="H15" s="96" t="s">
        <v>212</v>
      </c>
      <c r="I15" s="95"/>
      <c r="J15" s="95"/>
      <c r="K15" s="95"/>
      <c r="L15" s="95"/>
      <c r="M15" s="95"/>
      <c r="N15" s="95"/>
      <c r="O15" s="95"/>
      <c r="P15" s="95"/>
      <c r="Q15" s="95"/>
      <c r="R15" s="95"/>
      <c r="S15" s="95"/>
      <c r="T15" s="95"/>
      <c r="U15" s="95"/>
      <c r="V15" s="95"/>
      <c r="W15" s="95"/>
      <c r="X15" s="95"/>
      <c r="Y15" s="95"/>
      <c r="Z15" s="95"/>
      <c r="AA15" s="95"/>
      <c r="AB15" s="94" t="s">
        <v>2391</v>
      </c>
      <c r="AC15" s="94" t="s">
        <v>2408</v>
      </c>
      <c r="AD15" s="95"/>
      <c r="AE15" s="95"/>
      <c r="AF15" s="1167"/>
      <c r="AG15" s="1167"/>
      <c r="AH15" s="1167"/>
      <c r="AI15" s="1167"/>
      <c r="AJ15" s="1167"/>
      <c r="AK15" s="1167"/>
    </row>
    <row r="16" ht="15.75" customHeight="1">
      <c r="A16" s="93">
        <v>5.0</v>
      </c>
      <c r="B16" s="93" t="s">
        <v>44</v>
      </c>
      <c r="C16" s="93" t="s">
        <v>55</v>
      </c>
      <c r="D16" s="96" t="s">
        <v>213</v>
      </c>
      <c r="E16" s="95" t="s">
        <v>243</v>
      </c>
      <c r="F16" s="93">
        <v>1.0</v>
      </c>
      <c r="G16" s="96" t="s">
        <v>214</v>
      </c>
      <c r="H16" s="96" t="s">
        <v>215</v>
      </c>
      <c r="I16" s="95"/>
      <c r="J16" s="95"/>
      <c r="K16" s="95"/>
      <c r="L16" s="95"/>
      <c r="M16" s="95"/>
      <c r="N16" s="95"/>
      <c r="O16" s="95"/>
      <c r="P16" s="95"/>
      <c r="Q16" s="95"/>
      <c r="R16" s="95"/>
      <c r="S16" s="95"/>
      <c r="T16" s="95"/>
      <c r="U16" s="95"/>
      <c r="V16" s="95"/>
      <c r="W16" s="95"/>
      <c r="X16" s="95"/>
      <c r="Y16" s="95"/>
      <c r="Z16" s="95"/>
      <c r="AA16" s="95"/>
      <c r="AB16" s="94" t="s">
        <v>2391</v>
      </c>
      <c r="AC16" s="93" t="s">
        <v>2409</v>
      </c>
      <c r="AD16" s="95"/>
      <c r="AE16" s="95"/>
      <c r="AF16" s="1167"/>
      <c r="AG16" s="1167"/>
      <c r="AH16" s="1167"/>
      <c r="AI16" s="1167"/>
      <c r="AJ16" s="1167"/>
      <c r="AK16" s="1167"/>
    </row>
    <row r="17" ht="15.75" customHeight="1">
      <c r="A17" s="94">
        <v>6.0</v>
      </c>
      <c r="B17" s="94" t="s">
        <v>44</v>
      </c>
      <c r="C17" s="94" t="s">
        <v>55</v>
      </c>
      <c r="D17" s="95" t="s">
        <v>216</v>
      </c>
      <c r="E17" s="95" t="s">
        <v>243</v>
      </c>
      <c r="F17" s="93">
        <v>1.0</v>
      </c>
      <c r="G17" s="95" t="s">
        <v>216</v>
      </c>
      <c r="H17" s="96" t="s">
        <v>217</v>
      </c>
      <c r="I17" s="95"/>
      <c r="J17" s="95"/>
      <c r="K17" s="95"/>
      <c r="L17" s="95"/>
      <c r="M17" s="95"/>
      <c r="N17" s="95"/>
      <c r="O17" s="95"/>
      <c r="P17" s="95"/>
      <c r="Q17" s="95"/>
      <c r="R17" s="95"/>
      <c r="S17" s="95"/>
      <c r="T17" s="95"/>
      <c r="U17" s="95"/>
      <c r="V17" s="95"/>
      <c r="W17" s="95"/>
      <c r="X17" s="95"/>
      <c r="Y17" s="95"/>
      <c r="Z17" s="95"/>
      <c r="AA17" s="95"/>
      <c r="AB17" s="94" t="s">
        <v>2391</v>
      </c>
      <c r="AC17" s="93" t="s">
        <v>2409</v>
      </c>
      <c r="AD17" s="95"/>
      <c r="AE17" s="95"/>
      <c r="AF17" s="1167"/>
      <c r="AG17" s="1167"/>
      <c r="AH17" s="1167"/>
      <c r="AI17" s="1167"/>
      <c r="AJ17" s="1167"/>
      <c r="AK17" s="1167"/>
    </row>
    <row r="18" ht="15.75" customHeight="1">
      <c r="A18" s="93">
        <v>7.0</v>
      </c>
      <c r="B18" s="93" t="s">
        <v>44</v>
      </c>
      <c r="C18" s="93" t="s">
        <v>55</v>
      </c>
      <c r="D18" s="96" t="s">
        <v>218</v>
      </c>
      <c r="E18" s="95" t="s">
        <v>243</v>
      </c>
      <c r="F18" s="93">
        <v>1.0</v>
      </c>
      <c r="G18" s="96" t="s">
        <v>219</v>
      </c>
      <c r="H18" s="96" t="s">
        <v>220</v>
      </c>
      <c r="I18" s="95"/>
      <c r="J18" s="95"/>
      <c r="K18" s="95"/>
      <c r="L18" s="95"/>
      <c r="M18" s="95"/>
      <c r="N18" s="95"/>
      <c r="O18" s="95"/>
      <c r="P18" s="95"/>
      <c r="Q18" s="95"/>
      <c r="R18" s="95"/>
      <c r="S18" s="95"/>
      <c r="T18" s="95"/>
      <c r="U18" s="95"/>
      <c r="V18" s="95"/>
      <c r="W18" s="95"/>
      <c r="X18" s="95"/>
      <c r="Y18" s="95"/>
      <c r="Z18" s="95"/>
      <c r="AA18" s="95"/>
      <c r="AB18" s="94" t="s">
        <v>2391</v>
      </c>
      <c r="AC18" s="94" t="s">
        <v>2411</v>
      </c>
      <c r="AD18" s="95"/>
      <c r="AE18" s="95"/>
      <c r="AF18" s="1167"/>
      <c r="AG18" s="1167"/>
      <c r="AH18" s="1167"/>
      <c r="AI18" s="1167"/>
      <c r="AJ18" s="1167"/>
      <c r="AK18" s="1167"/>
    </row>
    <row r="19" ht="15.75" customHeight="1">
      <c r="A19" s="93">
        <v>8.0</v>
      </c>
      <c r="B19" s="93" t="s">
        <v>44</v>
      </c>
      <c r="C19" s="93" t="s">
        <v>55</v>
      </c>
      <c r="D19" s="95" t="s">
        <v>2412</v>
      </c>
      <c r="E19" s="95" t="s">
        <v>243</v>
      </c>
      <c r="F19" s="93">
        <v>1.0</v>
      </c>
      <c r="G19" s="96" t="s">
        <v>224</v>
      </c>
      <c r="H19" s="96" t="s">
        <v>2413</v>
      </c>
      <c r="I19" s="95"/>
      <c r="J19" s="95"/>
      <c r="K19" s="95"/>
      <c r="L19" s="95"/>
      <c r="M19" s="95"/>
      <c r="N19" s="95"/>
      <c r="O19" s="95"/>
      <c r="P19" s="95"/>
      <c r="Q19" s="95"/>
      <c r="R19" s="95"/>
      <c r="S19" s="95"/>
      <c r="T19" s="95"/>
      <c r="U19" s="95"/>
      <c r="V19" s="95"/>
      <c r="W19" s="95"/>
      <c r="X19" s="95"/>
      <c r="Y19" s="95"/>
      <c r="Z19" s="95"/>
      <c r="AA19" s="95"/>
      <c r="AB19" s="94"/>
      <c r="AC19" s="94" t="s">
        <v>2409</v>
      </c>
      <c r="AD19" s="95"/>
      <c r="AE19" s="95"/>
      <c r="AF19" s="1167"/>
      <c r="AG19" s="1167"/>
      <c r="AH19" s="1167"/>
      <c r="AI19" s="1167"/>
      <c r="AJ19" s="1167"/>
      <c r="AK19" s="1167"/>
    </row>
    <row r="20" ht="15.75" customHeight="1">
      <c r="A20" s="93">
        <v>9.0</v>
      </c>
      <c r="B20" s="93" t="s">
        <v>44</v>
      </c>
      <c r="C20" s="93" t="s">
        <v>55</v>
      </c>
      <c r="D20" s="95" t="s">
        <v>2414</v>
      </c>
      <c r="E20" s="95" t="s">
        <v>243</v>
      </c>
      <c r="F20" s="94">
        <v>1.0</v>
      </c>
      <c r="G20" s="96" t="s">
        <v>2415</v>
      </c>
      <c r="H20" s="96" t="s">
        <v>2416</v>
      </c>
      <c r="I20" s="95"/>
      <c r="J20" s="95"/>
      <c r="K20" s="95"/>
      <c r="L20" s="95"/>
      <c r="M20" s="95"/>
      <c r="N20" s="95"/>
      <c r="O20" s="95"/>
      <c r="P20" s="95"/>
      <c r="Q20" s="95"/>
      <c r="R20" s="95"/>
      <c r="S20" s="95"/>
      <c r="T20" s="95"/>
      <c r="U20" s="95"/>
      <c r="V20" s="95"/>
      <c r="W20" s="95"/>
      <c r="X20" s="95"/>
      <c r="Y20" s="95"/>
      <c r="Z20" s="95"/>
      <c r="AA20" s="95"/>
      <c r="AB20" s="94" t="s">
        <v>2391</v>
      </c>
      <c r="AC20" s="93" t="s">
        <v>2409</v>
      </c>
      <c r="AD20" s="95"/>
      <c r="AE20" s="95"/>
      <c r="AF20" s="1167"/>
      <c r="AG20" s="1167"/>
      <c r="AH20" s="1167"/>
      <c r="AI20" s="1167"/>
      <c r="AJ20" s="1167"/>
      <c r="AK20" s="1167"/>
    </row>
    <row r="21" ht="15.75" customHeight="1">
      <c r="A21" s="93">
        <v>10.0</v>
      </c>
      <c r="B21" s="93" t="s">
        <v>44</v>
      </c>
      <c r="C21" s="93" t="s">
        <v>55</v>
      </c>
      <c r="D21" s="96" t="s">
        <v>228</v>
      </c>
      <c r="E21" s="95" t="s">
        <v>243</v>
      </c>
      <c r="F21" s="93">
        <v>1.0</v>
      </c>
      <c r="G21" s="96" t="s">
        <v>229</v>
      </c>
      <c r="H21" s="96" t="s">
        <v>230</v>
      </c>
      <c r="I21" s="95"/>
      <c r="J21" s="95"/>
      <c r="K21" s="95"/>
      <c r="L21" s="95"/>
      <c r="M21" s="95"/>
      <c r="N21" s="95"/>
      <c r="O21" s="95"/>
      <c r="P21" s="95"/>
      <c r="Q21" s="95"/>
      <c r="R21" s="95"/>
      <c r="S21" s="95"/>
      <c r="T21" s="95"/>
      <c r="U21" s="95"/>
      <c r="V21" s="95"/>
      <c r="W21" s="95"/>
      <c r="X21" s="95"/>
      <c r="Y21" s="95"/>
      <c r="Z21" s="95"/>
      <c r="AA21" s="95"/>
      <c r="AB21" s="94" t="s">
        <v>2391</v>
      </c>
      <c r="AC21" s="94" t="s">
        <v>2417</v>
      </c>
      <c r="AD21" s="95"/>
      <c r="AE21" s="95"/>
      <c r="AF21" s="1167"/>
      <c r="AG21" s="1167"/>
      <c r="AH21" s="1167"/>
      <c r="AI21" s="1167"/>
      <c r="AJ21" s="1167"/>
      <c r="AK21" s="1167"/>
    </row>
    <row r="22" ht="15.75" customHeight="1">
      <c r="A22" s="93">
        <v>11.0</v>
      </c>
      <c r="B22" s="93" t="s">
        <v>44</v>
      </c>
      <c r="C22" s="93" t="s">
        <v>44</v>
      </c>
      <c r="D22" s="96" t="s">
        <v>2418</v>
      </c>
      <c r="E22" s="95" t="s">
        <v>243</v>
      </c>
      <c r="F22" s="93">
        <v>1.0</v>
      </c>
      <c r="G22" s="96" t="s">
        <v>233</v>
      </c>
      <c r="H22" s="96" t="s">
        <v>2419</v>
      </c>
      <c r="I22" s="95"/>
      <c r="J22" s="95"/>
      <c r="K22" s="95"/>
      <c r="L22" s="95"/>
      <c r="M22" s="95"/>
      <c r="N22" s="95"/>
      <c r="O22" s="95"/>
      <c r="P22" s="95"/>
      <c r="Q22" s="95"/>
      <c r="R22" s="95"/>
      <c r="S22" s="95"/>
      <c r="T22" s="95"/>
      <c r="U22" s="95"/>
      <c r="V22" s="95"/>
      <c r="W22" s="95"/>
      <c r="X22" s="95"/>
      <c r="Y22" s="95"/>
      <c r="Z22" s="95"/>
      <c r="AA22" s="95"/>
      <c r="AB22" s="94" t="s">
        <v>2391</v>
      </c>
      <c r="AC22" s="93" t="s">
        <v>2420</v>
      </c>
      <c r="AD22" s="95"/>
      <c r="AE22" s="95"/>
      <c r="AF22" s="1167"/>
      <c r="AG22" s="1167"/>
      <c r="AH22" s="1167"/>
      <c r="AI22" s="1167"/>
      <c r="AJ22" s="1167"/>
      <c r="AK22" s="1167"/>
    </row>
    <row r="23" ht="15.75" customHeight="1">
      <c r="A23" s="93">
        <v>12.0</v>
      </c>
      <c r="B23" s="93" t="s">
        <v>44</v>
      </c>
      <c r="C23" s="93" t="s">
        <v>55</v>
      </c>
      <c r="D23" s="96" t="s">
        <v>2421</v>
      </c>
      <c r="E23" s="95" t="s">
        <v>236</v>
      </c>
      <c r="F23" s="93">
        <v>1.0</v>
      </c>
      <c r="G23" s="96" t="s">
        <v>237</v>
      </c>
      <c r="H23" s="96" t="s">
        <v>2422</v>
      </c>
      <c r="I23" s="95"/>
      <c r="J23" s="95"/>
      <c r="K23" s="95"/>
      <c r="L23" s="95"/>
      <c r="M23" s="95"/>
      <c r="N23" s="95"/>
      <c r="O23" s="95"/>
      <c r="P23" s="95"/>
      <c r="Q23" s="95"/>
      <c r="R23" s="95"/>
      <c r="S23" s="95"/>
      <c r="T23" s="95"/>
      <c r="U23" s="95"/>
      <c r="V23" s="95"/>
      <c r="W23" s="95"/>
      <c r="X23" s="95"/>
      <c r="Y23" s="95"/>
      <c r="Z23" s="95"/>
      <c r="AA23" s="95"/>
      <c r="AB23" s="94" t="s">
        <v>2391</v>
      </c>
      <c r="AC23" s="93" t="s">
        <v>2409</v>
      </c>
      <c r="AD23" s="95"/>
      <c r="AE23" s="95"/>
      <c r="AF23" s="1167"/>
      <c r="AG23" s="1167"/>
      <c r="AH23" s="1167"/>
      <c r="AI23" s="1167"/>
      <c r="AJ23" s="1167"/>
      <c r="AK23" s="1167"/>
    </row>
    <row r="24" ht="15.75" customHeight="1">
      <c r="A24" s="192">
        <v>13.0</v>
      </c>
      <c r="B24" s="192" t="s">
        <v>44</v>
      </c>
      <c r="C24" s="192" t="s">
        <v>55</v>
      </c>
      <c r="D24" s="196" t="s">
        <v>239</v>
      </c>
      <c r="E24" s="194" t="s">
        <v>236</v>
      </c>
      <c r="F24" s="93">
        <v>1.0</v>
      </c>
      <c r="G24" s="96" t="s">
        <v>237</v>
      </c>
      <c r="H24" s="196" t="s">
        <v>240</v>
      </c>
      <c r="I24" s="194"/>
      <c r="J24" s="194"/>
      <c r="K24" s="194"/>
      <c r="L24" s="194"/>
      <c r="M24" s="194"/>
      <c r="N24" s="194"/>
      <c r="O24" s="194"/>
      <c r="P24" s="194"/>
      <c r="Q24" s="194"/>
      <c r="R24" s="194"/>
      <c r="S24" s="194"/>
      <c r="T24" s="194"/>
      <c r="U24" s="194"/>
      <c r="V24" s="194"/>
      <c r="W24" s="194"/>
      <c r="X24" s="194"/>
      <c r="Y24" s="194"/>
      <c r="Z24" s="194"/>
      <c r="AA24" s="194"/>
      <c r="AB24" s="255" t="s">
        <v>2391</v>
      </c>
      <c r="AC24" s="255" t="s">
        <v>2423</v>
      </c>
      <c r="AD24" s="194"/>
      <c r="AE24" s="194"/>
      <c r="AF24" s="1167"/>
      <c r="AG24" s="1167"/>
      <c r="AH24" s="1167"/>
      <c r="AI24" s="1167"/>
      <c r="AJ24" s="1167"/>
      <c r="AK24" s="1167"/>
    </row>
    <row r="25" ht="15.75" customHeight="1">
      <c r="A25" s="19"/>
      <c r="B25" s="19"/>
      <c r="C25" s="19"/>
      <c r="D25" s="19"/>
      <c r="E25" s="19"/>
      <c r="F25" s="93">
        <v>2.0</v>
      </c>
      <c r="G25" s="96" t="s">
        <v>241</v>
      </c>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167"/>
      <c r="AG25" s="1167"/>
      <c r="AH25" s="1167"/>
      <c r="AI25" s="1167"/>
      <c r="AJ25" s="1167"/>
      <c r="AK25" s="1167"/>
    </row>
    <row r="26" ht="15.75" customHeight="1">
      <c r="A26" s="93">
        <v>14.0</v>
      </c>
      <c r="B26" s="93" t="s">
        <v>44</v>
      </c>
      <c r="C26" s="93" t="s">
        <v>55</v>
      </c>
      <c r="D26" s="96" t="s">
        <v>242</v>
      </c>
      <c r="E26" s="96" t="s">
        <v>243</v>
      </c>
      <c r="F26" s="93">
        <v>1.0</v>
      </c>
      <c r="G26" s="96" t="s">
        <v>244</v>
      </c>
      <c r="H26" s="96" t="s">
        <v>245</v>
      </c>
      <c r="I26" s="95"/>
      <c r="J26" s="95"/>
      <c r="K26" s="95"/>
      <c r="L26" s="95"/>
      <c r="M26" s="95"/>
      <c r="N26" s="95"/>
      <c r="O26" s="95"/>
      <c r="P26" s="95"/>
      <c r="Q26" s="95"/>
      <c r="R26" s="95"/>
      <c r="S26" s="95"/>
      <c r="T26" s="95"/>
      <c r="U26" s="95"/>
      <c r="V26" s="95"/>
      <c r="W26" s="95"/>
      <c r="X26" s="95"/>
      <c r="Y26" s="95"/>
      <c r="Z26" s="95"/>
      <c r="AA26" s="95"/>
      <c r="AB26" s="94" t="s">
        <v>2391</v>
      </c>
      <c r="AC26" s="94" t="s">
        <v>2424</v>
      </c>
      <c r="AD26" s="95"/>
      <c r="AE26" s="95"/>
      <c r="AF26" s="1167"/>
      <c r="AG26" s="1167"/>
      <c r="AH26" s="1167"/>
      <c r="AI26" s="1167"/>
      <c r="AJ26" s="1167"/>
      <c r="AK26" s="1167"/>
    </row>
    <row r="27" ht="15.75" customHeight="1">
      <c r="A27" s="589" t="s">
        <v>257</v>
      </c>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5"/>
      <c r="AF27" s="1166"/>
      <c r="AG27" s="1166"/>
      <c r="AH27" s="1166"/>
      <c r="AI27" s="1166"/>
      <c r="AJ27" s="1166"/>
      <c r="AK27" s="1166"/>
    </row>
    <row r="28" ht="15.75" customHeight="1">
      <c r="A28" s="701">
        <v>15.0</v>
      </c>
      <c r="B28" s="701" t="s">
        <v>44</v>
      </c>
      <c r="C28" s="701" t="s">
        <v>44</v>
      </c>
      <c r="D28" s="703" t="s">
        <v>258</v>
      </c>
      <c r="E28" s="936" t="s">
        <v>243</v>
      </c>
      <c r="F28" s="701">
        <v>1.0</v>
      </c>
      <c r="G28" s="703" t="s">
        <v>259</v>
      </c>
      <c r="H28" s="703" t="s">
        <v>260</v>
      </c>
      <c r="I28" s="936"/>
      <c r="J28" s="936"/>
      <c r="K28" s="936"/>
      <c r="L28" s="936"/>
      <c r="M28" s="936"/>
      <c r="N28" s="936"/>
      <c r="O28" s="936"/>
      <c r="P28" s="936"/>
      <c r="Q28" s="936"/>
      <c r="R28" s="936"/>
      <c r="S28" s="936"/>
      <c r="T28" s="936"/>
      <c r="U28" s="936"/>
      <c r="V28" s="936"/>
      <c r="W28" s="936"/>
      <c r="X28" s="936"/>
      <c r="Y28" s="936"/>
      <c r="Z28" s="936"/>
      <c r="AA28" s="936"/>
      <c r="AB28" s="899" t="s">
        <v>2391</v>
      </c>
      <c r="AC28" s="701" t="s">
        <v>2426</v>
      </c>
      <c r="AD28" s="703">
        <v>24.0</v>
      </c>
      <c r="AE28" s="936"/>
      <c r="AF28" s="1168"/>
      <c r="AG28" s="1168"/>
      <c r="AH28" s="1168"/>
      <c r="AI28" s="1168"/>
      <c r="AJ28" s="1168"/>
      <c r="AK28" s="1168"/>
    </row>
    <row r="29" ht="15.75" customHeight="1">
      <c r="A29" s="589" t="s">
        <v>279</v>
      </c>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5"/>
      <c r="AF29" s="1166"/>
      <c r="AG29" s="1166"/>
      <c r="AH29" s="1166"/>
      <c r="AI29" s="1166"/>
      <c r="AJ29" s="1166"/>
      <c r="AK29" s="1166"/>
    </row>
    <row r="30" ht="15.75" customHeight="1">
      <c r="A30" s="93">
        <v>16.0</v>
      </c>
      <c r="B30" s="93" t="s">
        <v>44</v>
      </c>
      <c r="C30" s="93" t="s">
        <v>44</v>
      </c>
      <c r="D30" s="96" t="s">
        <v>2427</v>
      </c>
      <c r="E30" s="95" t="s">
        <v>243</v>
      </c>
      <c r="F30" s="94">
        <v>1.0</v>
      </c>
      <c r="G30" s="96" t="s">
        <v>293</v>
      </c>
      <c r="H30" s="95" t="s">
        <v>294</v>
      </c>
      <c r="I30" s="95"/>
      <c r="J30" s="95"/>
      <c r="K30" s="95"/>
      <c r="L30" s="95"/>
      <c r="M30" s="95"/>
      <c r="N30" s="95"/>
      <c r="O30" s="95"/>
      <c r="P30" s="95"/>
      <c r="Q30" s="95"/>
      <c r="R30" s="95"/>
      <c r="S30" s="95"/>
      <c r="T30" s="95"/>
      <c r="U30" s="95"/>
      <c r="V30" s="95"/>
      <c r="W30" s="95"/>
      <c r="X30" s="95"/>
      <c r="Y30" s="95"/>
      <c r="Z30" s="95"/>
      <c r="AA30" s="95"/>
      <c r="AB30" s="93" t="s">
        <v>2391</v>
      </c>
      <c r="AC30" s="93" t="s">
        <v>2428</v>
      </c>
      <c r="AD30" s="95"/>
      <c r="AE30" s="95"/>
      <c r="AF30" s="1167"/>
      <c r="AG30" s="1167"/>
      <c r="AH30" s="1167"/>
      <c r="AI30" s="1167"/>
      <c r="AJ30" s="1167"/>
      <c r="AK30" s="1167"/>
    </row>
    <row r="31" ht="15.75" customHeight="1">
      <c r="A31" s="939">
        <v>17.0</v>
      </c>
      <c r="B31" s="939" t="s">
        <v>44</v>
      </c>
      <c r="C31" s="939" t="s">
        <v>44</v>
      </c>
      <c r="D31" s="941" t="s">
        <v>2430</v>
      </c>
      <c r="E31" s="942" t="s">
        <v>243</v>
      </c>
      <c r="F31" s="943">
        <v>1.0</v>
      </c>
      <c r="G31" s="942" t="s">
        <v>296</v>
      </c>
      <c r="H31" s="942" t="s">
        <v>297</v>
      </c>
      <c r="I31" s="942"/>
      <c r="J31" s="942"/>
      <c r="K31" s="942"/>
      <c r="L31" s="942"/>
      <c r="M31" s="942"/>
      <c r="N31" s="942"/>
      <c r="O31" s="942"/>
      <c r="P31" s="942"/>
      <c r="Q31" s="942"/>
      <c r="R31" s="942"/>
      <c r="S31" s="942"/>
      <c r="T31" s="942"/>
      <c r="U31" s="942"/>
      <c r="V31" s="942"/>
      <c r="W31" s="942"/>
      <c r="X31" s="942"/>
      <c r="Y31" s="942"/>
      <c r="Z31" s="942"/>
      <c r="AA31" s="942"/>
      <c r="AB31" s="943" t="s">
        <v>2391</v>
      </c>
      <c r="AC31" s="93" t="s">
        <v>2428</v>
      </c>
      <c r="AD31" s="942">
        <v>21.0</v>
      </c>
      <c r="AE31" s="942"/>
      <c r="AF31" s="1169"/>
      <c r="AG31" s="1169"/>
      <c r="AH31" s="1169"/>
      <c r="AI31" s="1169"/>
      <c r="AJ31" s="1169"/>
      <c r="AK31" s="1169"/>
    </row>
    <row r="32" ht="15.75" customHeight="1">
      <c r="A32" s="93">
        <v>18.0</v>
      </c>
      <c r="B32" s="93" t="s">
        <v>44</v>
      </c>
      <c r="C32" s="93" t="s">
        <v>44</v>
      </c>
      <c r="D32" s="96" t="s">
        <v>2431</v>
      </c>
      <c r="E32" s="95" t="s">
        <v>243</v>
      </c>
      <c r="F32" s="93">
        <v>1.0</v>
      </c>
      <c r="G32" s="96" t="s">
        <v>299</v>
      </c>
      <c r="H32" s="96" t="s">
        <v>300</v>
      </c>
      <c r="I32" s="95"/>
      <c r="J32" s="95"/>
      <c r="K32" s="95"/>
      <c r="L32" s="95"/>
      <c r="M32" s="95"/>
      <c r="N32" s="95"/>
      <c r="O32" s="95"/>
      <c r="P32" s="95"/>
      <c r="Q32" s="95"/>
      <c r="R32" s="95"/>
      <c r="S32" s="95"/>
      <c r="T32" s="95"/>
      <c r="U32" s="95"/>
      <c r="V32" s="95"/>
      <c r="W32" s="95"/>
      <c r="X32" s="95"/>
      <c r="Y32" s="95"/>
      <c r="Z32" s="95"/>
      <c r="AA32" s="95"/>
      <c r="AB32" s="94" t="s">
        <v>2391</v>
      </c>
      <c r="AC32" s="94" t="s">
        <v>2432</v>
      </c>
      <c r="AD32" s="95"/>
      <c r="AE32" s="95"/>
      <c r="AF32" s="1167"/>
      <c r="AG32" s="1167"/>
      <c r="AH32" s="1167"/>
      <c r="AI32" s="1167"/>
      <c r="AJ32" s="1167"/>
      <c r="AK32" s="1167"/>
    </row>
    <row r="33" ht="15.75" customHeight="1">
      <c r="A33" s="93">
        <v>19.0</v>
      </c>
      <c r="B33" s="93" t="s">
        <v>44</v>
      </c>
      <c r="C33" s="93" t="s">
        <v>44</v>
      </c>
      <c r="D33" s="96" t="s">
        <v>2433</v>
      </c>
      <c r="E33" s="95" t="s">
        <v>243</v>
      </c>
      <c r="F33" s="93">
        <v>1.0</v>
      </c>
      <c r="G33" s="96" t="s">
        <v>303</v>
      </c>
      <c r="H33" s="96" t="s">
        <v>304</v>
      </c>
      <c r="I33" s="95"/>
      <c r="J33" s="95"/>
      <c r="K33" s="95"/>
      <c r="L33" s="95"/>
      <c r="M33" s="95"/>
      <c r="N33" s="95"/>
      <c r="O33" s="95"/>
      <c r="P33" s="95"/>
      <c r="Q33" s="95"/>
      <c r="R33" s="95"/>
      <c r="S33" s="95"/>
      <c r="T33" s="95"/>
      <c r="U33" s="95"/>
      <c r="V33" s="95"/>
      <c r="W33" s="95"/>
      <c r="X33" s="95"/>
      <c r="Y33" s="95"/>
      <c r="Z33" s="95"/>
      <c r="AA33" s="95"/>
      <c r="AB33" s="94" t="s">
        <v>2391</v>
      </c>
      <c r="AC33" s="93" t="s">
        <v>2428</v>
      </c>
      <c r="AD33" s="95"/>
      <c r="AE33" s="95"/>
      <c r="AF33" s="1167"/>
      <c r="AG33" s="1167"/>
      <c r="AH33" s="1167"/>
      <c r="AI33" s="1167"/>
      <c r="AJ33" s="1167"/>
      <c r="AK33" s="1167"/>
    </row>
    <row r="34" ht="15.75" customHeight="1">
      <c r="A34" s="589" t="s">
        <v>349</v>
      </c>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5"/>
      <c r="AF34" s="1166"/>
      <c r="AG34" s="1166"/>
      <c r="AH34" s="1166"/>
      <c r="AI34" s="1166"/>
      <c r="AJ34" s="1166"/>
      <c r="AK34" s="1166"/>
    </row>
    <row r="35" ht="15.75" customHeight="1">
      <c r="A35" s="192">
        <v>20.0</v>
      </c>
      <c r="B35" s="192" t="s">
        <v>44</v>
      </c>
      <c r="C35" s="192" t="s">
        <v>44</v>
      </c>
      <c r="D35" s="196" t="s">
        <v>2439</v>
      </c>
      <c r="E35" s="196" t="s">
        <v>424</v>
      </c>
      <c r="F35" s="93">
        <v>1.0</v>
      </c>
      <c r="G35" s="96" t="s">
        <v>2440</v>
      </c>
      <c r="H35" s="96" t="s">
        <v>2441</v>
      </c>
      <c r="I35" s="95"/>
      <c r="J35" s="96"/>
      <c r="K35" s="95"/>
      <c r="L35" s="95"/>
      <c r="M35" s="95"/>
      <c r="N35" s="95"/>
      <c r="O35" s="95"/>
      <c r="P35" s="95"/>
      <c r="Q35" s="95"/>
      <c r="R35" s="95"/>
      <c r="S35" s="95"/>
      <c r="T35" s="95"/>
      <c r="U35" s="95"/>
      <c r="V35" s="95"/>
      <c r="W35" s="95"/>
      <c r="X35" s="95"/>
      <c r="Y35" s="95"/>
      <c r="Z35" s="95"/>
      <c r="AA35" s="95"/>
      <c r="AB35" s="94" t="s">
        <v>2391</v>
      </c>
      <c r="AC35" s="93" t="s">
        <v>2442</v>
      </c>
      <c r="AD35" s="536"/>
      <c r="AE35" s="536"/>
      <c r="AF35" s="1148"/>
      <c r="AG35" s="1148"/>
      <c r="AH35" s="1148"/>
      <c r="AI35" s="1148"/>
      <c r="AJ35" s="1148"/>
      <c r="AK35" s="1148"/>
    </row>
    <row r="36" ht="15.75" customHeight="1">
      <c r="A36" s="113"/>
      <c r="B36" s="113"/>
      <c r="C36" s="113"/>
      <c r="D36" s="113"/>
      <c r="E36" s="113"/>
      <c r="F36" s="93">
        <v>2.0</v>
      </c>
      <c r="G36" s="96" t="s">
        <v>2443</v>
      </c>
      <c r="H36" s="96" t="s">
        <v>2444</v>
      </c>
      <c r="I36" s="95"/>
      <c r="J36" s="95"/>
      <c r="K36" s="95"/>
      <c r="L36" s="95"/>
      <c r="M36" s="95"/>
      <c r="N36" s="95"/>
      <c r="O36" s="95"/>
      <c r="P36" s="95"/>
      <c r="Q36" s="95"/>
      <c r="R36" s="95"/>
      <c r="S36" s="95"/>
      <c r="T36" s="95"/>
      <c r="U36" s="95"/>
      <c r="V36" s="95"/>
      <c r="W36" s="95"/>
      <c r="X36" s="95"/>
      <c r="Y36" s="95"/>
      <c r="Z36" s="95"/>
      <c r="AA36" s="95"/>
      <c r="AB36" s="94"/>
      <c r="AC36" s="94"/>
      <c r="AD36" s="95"/>
      <c r="AE36" s="95"/>
      <c r="AF36" s="1167"/>
      <c r="AG36" s="1167"/>
      <c r="AH36" s="1167"/>
      <c r="AI36" s="1167"/>
      <c r="AJ36" s="1167"/>
      <c r="AK36" s="1167"/>
    </row>
    <row r="37" ht="15.75" customHeight="1">
      <c r="A37" s="113"/>
      <c r="B37" s="113"/>
      <c r="C37" s="113"/>
      <c r="D37" s="113"/>
      <c r="E37" s="113"/>
      <c r="F37" s="93">
        <v>3.0</v>
      </c>
      <c r="G37" s="96" t="s">
        <v>2445</v>
      </c>
      <c r="H37" s="96" t="s">
        <v>2446</v>
      </c>
      <c r="I37" s="95"/>
      <c r="J37" s="95"/>
      <c r="K37" s="95"/>
      <c r="L37" s="95"/>
      <c r="M37" s="95"/>
      <c r="N37" s="95"/>
      <c r="O37" s="95"/>
      <c r="P37" s="95"/>
      <c r="Q37" s="95"/>
      <c r="R37" s="95"/>
      <c r="S37" s="95"/>
      <c r="T37" s="95"/>
      <c r="U37" s="95"/>
      <c r="V37" s="95"/>
      <c r="W37" s="95"/>
      <c r="X37" s="95"/>
      <c r="Y37" s="95"/>
      <c r="Z37" s="95"/>
      <c r="AA37" s="95"/>
      <c r="AB37" s="94"/>
      <c r="AC37" s="94"/>
      <c r="AD37" s="95"/>
      <c r="AE37" s="95"/>
      <c r="AF37" s="1167"/>
      <c r="AG37" s="1167"/>
      <c r="AH37" s="1167"/>
      <c r="AI37" s="1167"/>
      <c r="AJ37" s="1167"/>
      <c r="AK37" s="1167"/>
    </row>
    <row r="38" ht="15.75" customHeight="1">
      <c r="A38" s="19"/>
      <c r="B38" s="19"/>
      <c r="C38" s="19"/>
      <c r="D38" s="19"/>
      <c r="E38" s="19"/>
      <c r="F38" s="93">
        <v>4.0</v>
      </c>
      <c r="G38" s="96" t="s">
        <v>2447</v>
      </c>
      <c r="H38" s="96" t="s">
        <v>2448</v>
      </c>
      <c r="I38" s="95"/>
      <c r="J38" s="95"/>
      <c r="K38" s="95"/>
      <c r="L38" s="95"/>
      <c r="M38" s="95"/>
      <c r="N38" s="95"/>
      <c r="O38" s="95"/>
      <c r="P38" s="95"/>
      <c r="Q38" s="95"/>
      <c r="R38" s="95"/>
      <c r="S38" s="95"/>
      <c r="T38" s="95"/>
      <c r="U38" s="95"/>
      <c r="V38" s="95"/>
      <c r="W38" s="95"/>
      <c r="X38" s="95"/>
      <c r="Y38" s="95"/>
      <c r="Z38" s="95"/>
      <c r="AA38" s="95"/>
      <c r="AB38" s="94"/>
      <c r="AC38" s="94"/>
      <c r="AD38" s="95"/>
      <c r="AE38" s="95"/>
      <c r="AF38" s="1167"/>
      <c r="AG38" s="1167"/>
      <c r="AH38" s="1167"/>
      <c r="AI38" s="1167"/>
      <c r="AJ38" s="1167"/>
      <c r="AK38" s="1167"/>
    </row>
    <row r="39" ht="15.75" customHeight="1">
      <c r="A39" s="231">
        <v>21.0</v>
      </c>
      <c r="B39" s="231" t="s">
        <v>44</v>
      </c>
      <c r="C39" s="231" t="s">
        <v>44</v>
      </c>
      <c r="D39" s="232" t="s">
        <v>2449</v>
      </c>
      <c r="E39" s="232" t="s">
        <v>424</v>
      </c>
      <c r="F39" s="137">
        <v>1.0</v>
      </c>
      <c r="G39" s="138" t="s">
        <v>2450</v>
      </c>
      <c r="H39" s="232" t="s">
        <v>2451</v>
      </c>
      <c r="I39" s="529"/>
      <c r="J39" s="529" t="s">
        <v>3</v>
      </c>
      <c r="K39" s="529"/>
      <c r="L39" s="529"/>
      <c r="M39" s="529"/>
      <c r="N39" s="529" t="s">
        <v>3</v>
      </c>
      <c r="O39" s="529"/>
      <c r="P39" s="529"/>
      <c r="Q39" s="529" t="s">
        <v>3</v>
      </c>
      <c r="R39" s="529"/>
      <c r="S39" s="529" t="s">
        <v>4</v>
      </c>
      <c r="T39" s="529"/>
      <c r="U39" s="529"/>
      <c r="V39" s="529"/>
      <c r="W39" s="529"/>
      <c r="X39" s="529"/>
      <c r="Y39" s="218"/>
      <c r="Z39" s="1064" t="s">
        <v>2452</v>
      </c>
      <c r="AA39" s="218"/>
      <c r="AB39" s="218"/>
      <c r="AC39" s="218"/>
      <c r="AD39" s="218"/>
      <c r="AE39" s="218"/>
      <c r="AF39" s="1170"/>
      <c r="AG39" s="1170"/>
      <c r="AH39" s="1170"/>
      <c r="AI39" s="1170"/>
      <c r="AJ39" s="1170"/>
      <c r="AK39" s="1170"/>
    </row>
    <row r="40" ht="15.75" customHeight="1">
      <c r="A40" s="19"/>
      <c r="B40" s="19"/>
      <c r="C40" s="19"/>
      <c r="D40" s="19"/>
      <c r="E40" s="19"/>
      <c r="F40" s="137">
        <v>2.0</v>
      </c>
      <c r="G40" s="138" t="s">
        <v>2454</v>
      </c>
      <c r="H40" s="19"/>
      <c r="I40" s="19"/>
      <c r="J40" s="19"/>
      <c r="K40" s="19"/>
      <c r="L40" s="19"/>
      <c r="M40" s="19"/>
      <c r="N40" s="19"/>
      <c r="O40" s="19"/>
      <c r="P40" s="19"/>
      <c r="Q40" s="19"/>
      <c r="R40" s="19"/>
      <c r="S40" s="19"/>
      <c r="T40" s="19"/>
      <c r="U40" s="19"/>
      <c r="V40" s="19"/>
      <c r="W40" s="19"/>
      <c r="X40" s="19"/>
      <c r="Y40" s="19"/>
      <c r="Z40" s="1282"/>
      <c r="AA40" s="19"/>
      <c r="AB40" s="19"/>
      <c r="AC40" s="19"/>
      <c r="AD40" s="19"/>
      <c r="AE40" s="19"/>
      <c r="AF40" s="1170"/>
      <c r="AG40" s="1170"/>
      <c r="AH40" s="1170"/>
      <c r="AI40" s="1170"/>
      <c r="AJ40" s="1170"/>
      <c r="AK40" s="1170"/>
    </row>
    <row r="41" ht="15.75" customHeight="1">
      <c r="A41" s="231">
        <v>22.0</v>
      </c>
      <c r="B41" s="231" t="s">
        <v>44</v>
      </c>
      <c r="C41" s="231" t="s">
        <v>44</v>
      </c>
      <c r="D41" s="232" t="s">
        <v>2455</v>
      </c>
      <c r="E41" s="232" t="s">
        <v>2456</v>
      </c>
      <c r="F41" s="137">
        <v>1.0</v>
      </c>
      <c r="G41" s="138" t="s">
        <v>2457</v>
      </c>
      <c r="H41" s="232" t="s">
        <v>2451</v>
      </c>
      <c r="I41" s="529"/>
      <c r="J41" s="529" t="s">
        <v>3</v>
      </c>
      <c r="K41" s="529"/>
      <c r="L41" s="529"/>
      <c r="M41" s="529"/>
      <c r="N41" s="529" t="s">
        <v>3</v>
      </c>
      <c r="O41" s="529"/>
      <c r="P41" s="529"/>
      <c r="Q41" s="529" t="s">
        <v>3</v>
      </c>
      <c r="R41" s="529"/>
      <c r="S41" s="529" t="s">
        <v>3</v>
      </c>
      <c r="T41" s="529"/>
      <c r="U41" s="529"/>
      <c r="V41" s="529"/>
      <c r="W41" s="529"/>
      <c r="X41" s="529"/>
      <c r="Y41" s="218"/>
      <c r="Z41" s="218"/>
      <c r="AA41" s="218"/>
      <c r="AB41" s="218"/>
      <c r="AC41" s="218"/>
      <c r="AD41" s="218"/>
      <c r="AE41" s="218"/>
      <c r="AF41" s="1170"/>
      <c r="AG41" s="1170"/>
      <c r="AH41" s="1170"/>
      <c r="AI41" s="1170"/>
      <c r="AJ41" s="1170"/>
      <c r="AK41" s="1170"/>
    </row>
    <row r="42" ht="15.75" customHeight="1">
      <c r="A42" s="113"/>
      <c r="B42" s="113"/>
      <c r="C42" s="113"/>
      <c r="D42" s="113"/>
      <c r="E42" s="113"/>
      <c r="F42" s="137">
        <v>2.0</v>
      </c>
      <c r="G42" s="138" t="s">
        <v>2459</v>
      </c>
      <c r="H42" s="113"/>
      <c r="I42" s="113"/>
      <c r="J42" s="113"/>
      <c r="K42" s="113"/>
      <c r="L42" s="113"/>
      <c r="M42" s="113"/>
      <c r="N42" s="113"/>
      <c r="O42" s="113"/>
      <c r="P42" s="113"/>
      <c r="Q42" s="113"/>
      <c r="R42" s="113"/>
      <c r="S42" s="113"/>
      <c r="T42" s="113"/>
      <c r="U42" s="113"/>
      <c r="V42" s="113"/>
      <c r="W42" s="113"/>
      <c r="X42" s="113"/>
      <c r="Y42" s="113"/>
      <c r="Z42" s="113"/>
      <c r="AA42" s="113"/>
      <c r="AB42" s="113"/>
      <c r="AC42" s="113"/>
      <c r="AD42" s="113"/>
      <c r="AE42" s="113"/>
      <c r="AF42" s="1170"/>
      <c r="AG42" s="1170"/>
      <c r="AH42" s="1170"/>
      <c r="AI42" s="1170"/>
      <c r="AJ42" s="1170"/>
      <c r="AK42" s="1170"/>
    </row>
    <row r="43" ht="15.75" customHeight="1">
      <c r="A43" s="19"/>
      <c r="B43" s="19"/>
      <c r="C43" s="19"/>
      <c r="D43" s="19"/>
      <c r="E43" s="19"/>
      <c r="F43" s="137">
        <v>3.0</v>
      </c>
      <c r="G43" s="138" t="s">
        <v>2460</v>
      </c>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170"/>
      <c r="AG43" s="1170"/>
      <c r="AH43" s="1170"/>
      <c r="AI43" s="1170"/>
      <c r="AJ43" s="1170"/>
      <c r="AK43" s="1170"/>
    </row>
    <row r="44" ht="15.75" customHeight="1">
      <c r="A44" s="961">
        <v>23.0</v>
      </c>
      <c r="B44" s="961" t="s">
        <v>44</v>
      </c>
      <c r="C44" s="961" t="s">
        <v>44</v>
      </c>
      <c r="D44" s="962" t="s">
        <v>2461</v>
      </c>
      <c r="E44" s="962" t="s">
        <v>424</v>
      </c>
      <c r="F44" s="963">
        <v>1.0</v>
      </c>
      <c r="G44" s="964" t="s">
        <v>2462</v>
      </c>
      <c r="H44" s="964" t="s">
        <v>2441</v>
      </c>
      <c r="I44" s="965"/>
      <c r="J44" s="965" t="s">
        <v>3</v>
      </c>
      <c r="K44" s="965"/>
      <c r="L44" s="965"/>
      <c r="M44" s="965"/>
      <c r="N44" s="965" t="s">
        <v>3</v>
      </c>
      <c r="O44" s="965"/>
      <c r="P44" s="965"/>
      <c r="Q44" s="965" t="s">
        <v>3</v>
      </c>
      <c r="R44" s="965"/>
      <c r="S44" s="965" t="s">
        <v>3</v>
      </c>
      <c r="T44" s="965"/>
      <c r="U44" s="965"/>
      <c r="V44" s="965"/>
      <c r="W44" s="965"/>
      <c r="X44" s="965"/>
      <c r="Y44" s="966"/>
      <c r="Z44" s="966"/>
      <c r="AA44" s="966"/>
      <c r="AB44" s="901"/>
      <c r="AC44" s="901"/>
      <c r="AD44" s="966" t="s">
        <v>2463</v>
      </c>
      <c r="AE44" s="966"/>
      <c r="AF44" s="1171"/>
      <c r="AG44" s="1171"/>
      <c r="AH44" s="1171"/>
      <c r="AI44" s="1171"/>
      <c r="AJ44" s="1171"/>
      <c r="AK44" s="1171"/>
    </row>
    <row r="45" ht="15.75" customHeight="1">
      <c r="A45" s="113"/>
      <c r="B45" s="113"/>
      <c r="C45" s="113"/>
      <c r="D45" s="113"/>
      <c r="E45" s="113"/>
      <c r="F45" s="963">
        <v>2.0</v>
      </c>
      <c r="G45" s="964" t="s">
        <v>2464</v>
      </c>
      <c r="H45" s="964" t="s">
        <v>2465</v>
      </c>
      <c r="I45" s="965"/>
      <c r="J45" s="965" t="s">
        <v>3</v>
      </c>
      <c r="K45" s="965"/>
      <c r="L45" s="965"/>
      <c r="M45" s="965"/>
      <c r="N45" s="965" t="s">
        <v>3</v>
      </c>
      <c r="O45" s="965"/>
      <c r="P45" s="965"/>
      <c r="Q45" s="965" t="s">
        <v>3</v>
      </c>
      <c r="R45" s="965"/>
      <c r="S45" s="965" t="s">
        <v>3</v>
      </c>
      <c r="T45" s="965"/>
      <c r="U45" s="965"/>
      <c r="V45" s="965"/>
      <c r="W45" s="965"/>
      <c r="X45" s="965"/>
      <c r="Y45" s="966"/>
      <c r="Z45" s="966"/>
      <c r="AA45" s="966"/>
      <c r="AB45" s="901"/>
      <c r="AC45" s="901"/>
      <c r="AD45" s="966"/>
      <c r="AE45" s="966"/>
      <c r="AF45" s="1171"/>
      <c r="AG45" s="1171"/>
      <c r="AH45" s="1171"/>
      <c r="AI45" s="1171"/>
      <c r="AJ45" s="1171"/>
      <c r="AK45" s="1171"/>
    </row>
    <row r="46" ht="15.75" customHeight="1">
      <c r="A46" s="113"/>
      <c r="B46" s="113"/>
      <c r="C46" s="113"/>
      <c r="D46" s="113"/>
      <c r="E46" s="113"/>
      <c r="F46" s="963">
        <v>3.0</v>
      </c>
      <c r="G46" s="964" t="s">
        <v>2466</v>
      </c>
      <c r="H46" s="964" t="s">
        <v>2467</v>
      </c>
      <c r="I46" s="965"/>
      <c r="J46" s="965" t="s">
        <v>3</v>
      </c>
      <c r="K46" s="965"/>
      <c r="L46" s="965"/>
      <c r="M46" s="965"/>
      <c r="N46" s="965" t="s">
        <v>3</v>
      </c>
      <c r="O46" s="965"/>
      <c r="P46" s="965"/>
      <c r="Q46" s="965" t="s">
        <v>3</v>
      </c>
      <c r="R46" s="965"/>
      <c r="S46" s="965" t="s">
        <v>3</v>
      </c>
      <c r="T46" s="965"/>
      <c r="U46" s="965"/>
      <c r="V46" s="965"/>
      <c r="W46" s="965"/>
      <c r="X46" s="965"/>
      <c r="Y46" s="966"/>
      <c r="Z46" s="966"/>
      <c r="AA46" s="966"/>
      <c r="AB46" s="901"/>
      <c r="AC46" s="901"/>
      <c r="AD46" s="966"/>
      <c r="AE46" s="966"/>
      <c r="AF46" s="1171"/>
      <c r="AG46" s="1171"/>
      <c r="AH46" s="1171"/>
      <c r="AI46" s="1171"/>
      <c r="AJ46" s="1171"/>
      <c r="AK46" s="1171"/>
    </row>
    <row r="47" ht="15.75" customHeight="1">
      <c r="A47" s="113"/>
      <c r="B47" s="113"/>
      <c r="C47" s="113"/>
      <c r="D47" s="113"/>
      <c r="E47" s="113"/>
      <c r="F47" s="963">
        <v>4.0</v>
      </c>
      <c r="G47" s="964" t="s">
        <v>2468</v>
      </c>
      <c r="H47" s="964" t="s">
        <v>2469</v>
      </c>
      <c r="I47" s="965"/>
      <c r="J47" s="965" t="s">
        <v>3</v>
      </c>
      <c r="K47" s="965"/>
      <c r="L47" s="965"/>
      <c r="M47" s="965"/>
      <c r="N47" s="965" t="s">
        <v>3</v>
      </c>
      <c r="O47" s="965"/>
      <c r="P47" s="965"/>
      <c r="Q47" s="965" t="s">
        <v>3</v>
      </c>
      <c r="R47" s="965"/>
      <c r="S47" s="965" t="s">
        <v>3</v>
      </c>
      <c r="T47" s="965"/>
      <c r="U47" s="965"/>
      <c r="V47" s="965"/>
      <c r="W47" s="965"/>
      <c r="X47" s="965"/>
      <c r="Y47" s="966"/>
      <c r="Z47" s="966"/>
      <c r="AA47" s="966"/>
      <c r="AB47" s="901"/>
      <c r="AC47" s="901"/>
      <c r="AD47" s="966"/>
      <c r="AE47" s="966"/>
      <c r="AF47" s="1171"/>
      <c r="AG47" s="1171"/>
      <c r="AH47" s="1171"/>
      <c r="AI47" s="1171"/>
      <c r="AJ47" s="1171"/>
      <c r="AK47" s="1171"/>
    </row>
    <row r="48" ht="15.75" customHeight="1">
      <c r="A48" s="113"/>
      <c r="B48" s="113"/>
      <c r="C48" s="113"/>
      <c r="D48" s="113"/>
      <c r="E48" s="113"/>
      <c r="F48" s="963">
        <v>5.0</v>
      </c>
      <c r="G48" s="964" t="s">
        <v>2470</v>
      </c>
      <c r="H48" s="964" t="s">
        <v>2471</v>
      </c>
      <c r="I48" s="965"/>
      <c r="J48" s="965" t="s">
        <v>3</v>
      </c>
      <c r="K48" s="965"/>
      <c r="L48" s="965"/>
      <c r="M48" s="965"/>
      <c r="N48" s="965" t="s">
        <v>3</v>
      </c>
      <c r="O48" s="965"/>
      <c r="P48" s="965"/>
      <c r="Q48" s="965" t="s">
        <v>3</v>
      </c>
      <c r="R48" s="965"/>
      <c r="S48" s="965" t="s">
        <v>3</v>
      </c>
      <c r="T48" s="965"/>
      <c r="U48" s="965"/>
      <c r="V48" s="965"/>
      <c r="W48" s="965"/>
      <c r="X48" s="965"/>
      <c r="Y48" s="966"/>
      <c r="Z48" s="966"/>
      <c r="AA48" s="966"/>
      <c r="AB48" s="901"/>
      <c r="AC48" s="901"/>
      <c r="AD48" s="966"/>
      <c r="AE48" s="966"/>
      <c r="AF48" s="1171"/>
      <c r="AG48" s="1171"/>
      <c r="AH48" s="1171"/>
      <c r="AI48" s="1171"/>
      <c r="AJ48" s="1171"/>
      <c r="AK48" s="1171"/>
    </row>
    <row r="49" ht="15.75" customHeight="1">
      <c r="A49" s="19"/>
      <c r="B49" s="19"/>
      <c r="C49" s="19"/>
      <c r="D49" s="19"/>
      <c r="E49" s="19"/>
      <c r="F49" s="963">
        <v>6.0</v>
      </c>
      <c r="G49" s="964" t="s">
        <v>2472</v>
      </c>
      <c r="H49" s="964" t="s">
        <v>2473</v>
      </c>
      <c r="I49" s="965"/>
      <c r="J49" s="965"/>
      <c r="K49" s="965"/>
      <c r="L49" s="965"/>
      <c r="M49" s="965"/>
      <c r="N49" s="965"/>
      <c r="O49" s="965"/>
      <c r="P49" s="965"/>
      <c r="Q49" s="965"/>
      <c r="R49" s="965"/>
      <c r="S49" s="965"/>
      <c r="T49" s="965"/>
      <c r="U49" s="965"/>
      <c r="V49" s="965"/>
      <c r="W49" s="965"/>
      <c r="X49" s="965"/>
      <c r="Y49" s="966"/>
      <c r="Z49" s="966"/>
      <c r="AA49" s="966"/>
      <c r="AB49" s="901"/>
      <c r="AC49" s="901"/>
      <c r="AD49" s="966"/>
      <c r="AE49" s="966"/>
      <c r="AF49" s="1171"/>
      <c r="AG49" s="1171"/>
      <c r="AH49" s="1171"/>
      <c r="AI49" s="1171"/>
      <c r="AJ49" s="1171"/>
      <c r="AK49" s="1171"/>
    </row>
    <row r="50" ht="15.75" customHeight="1">
      <c r="A50" s="961">
        <v>24.0</v>
      </c>
      <c r="B50" s="961" t="s">
        <v>44</v>
      </c>
      <c r="C50" s="961" t="s">
        <v>44</v>
      </c>
      <c r="D50" s="962" t="s">
        <v>2474</v>
      </c>
      <c r="E50" s="962" t="s">
        <v>424</v>
      </c>
      <c r="F50" s="963">
        <v>1.0</v>
      </c>
      <c r="G50" s="964" t="s">
        <v>425</v>
      </c>
      <c r="H50" s="964" t="s">
        <v>426</v>
      </c>
      <c r="I50" s="965"/>
      <c r="J50" s="965" t="s">
        <v>3</v>
      </c>
      <c r="K50" s="965"/>
      <c r="L50" s="965"/>
      <c r="M50" s="965"/>
      <c r="N50" s="965" t="s">
        <v>3</v>
      </c>
      <c r="O50" s="965"/>
      <c r="P50" s="965"/>
      <c r="Q50" s="965" t="s">
        <v>3</v>
      </c>
      <c r="R50" s="965"/>
      <c r="S50" s="965" t="s">
        <v>3</v>
      </c>
      <c r="T50" s="965"/>
      <c r="U50" s="965"/>
      <c r="V50" s="965"/>
      <c r="W50" s="965"/>
      <c r="X50" s="965"/>
      <c r="Y50" s="966"/>
      <c r="Z50" s="966"/>
      <c r="AA50" s="966"/>
      <c r="AB50" s="901"/>
      <c r="AC50" s="901"/>
      <c r="AD50" s="966" t="s">
        <v>2463</v>
      </c>
      <c r="AE50" s="966"/>
      <c r="AF50" s="1171"/>
      <c r="AG50" s="1171"/>
      <c r="AH50" s="1171"/>
      <c r="AI50" s="1171"/>
      <c r="AJ50" s="1171"/>
      <c r="AK50" s="1171"/>
    </row>
    <row r="51" ht="15.75" customHeight="1">
      <c r="A51" s="113"/>
      <c r="B51" s="113"/>
      <c r="C51" s="113"/>
      <c r="D51" s="113"/>
      <c r="E51" s="113"/>
      <c r="F51" s="963">
        <v>2.0</v>
      </c>
      <c r="G51" s="964" t="s">
        <v>2462</v>
      </c>
      <c r="H51" s="964" t="s">
        <v>2441</v>
      </c>
      <c r="I51" s="965"/>
      <c r="J51" s="965" t="s">
        <v>3</v>
      </c>
      <c r="K51" s="965"/>
      <c r="L51" s="965"/>
      <c r="M51" s="965"/>
      <c r="N51" s="965" t="s">
        <v>3</v>
      </c>
      <c r="O51" s="965"/>
      <c r="P51" s="965"/>
      <c r="Q51" s="965" t="s">
        <v>3</v>
      </c>
      <c r="R51" s="965"/>
      <c r="S51" s="965" t="s">
        <v>3</v>
      </c>
      <c r="T51" s="965"/>
      <c r="U51" s="965"/>
      <c r="V51" s="965"/>
      <c r="W51" s="965"/>
      <c r="X51" s="965"/>
      <c r="Y51" s="966"/>
      <c r="Z51" s="966"/>
      <c r="AA51" s="966"/>
      <c r="AB51" s="901"/>
      <c r="AC51" s="901"/>
      <c r="AD51" s="966"/>
      <c r="AE51" s="966"/>
      <c r="AF51" s="1171"/>
      <c r="AG51" s="1171"/>
      <c r="AH51" s="1171"/>
      <c r="AI51" s="1171"/>
      <c r="AJ51" s="1171"/>
      <c r="AK51" s="1171"/>
    </row>
    <row r="52" ht="15.75" customHeight="1">
      <c r="A52" s="113"/>
      <c r="B52" s="113"/>
      <c r="C52" s="113"/>
      <c r="D52" s="113"/>
      <c r="E52" s="113"/>
      <c r="F52" s="963">
        <v>3.0</v>
      </c>
      <c r="G52" s="964" t="s">
        <v>2464</v>
      </c>
      <c r="H52" s="964" t="s">
        <v>2465</v>
      </c>
      <c r="I52" s="965"/>
      <c r="J52" s="965" t="s">
        <v>3</v>
      </c>
      <c r="K52" s="965"/>
      <c r="L52" s="965"/>
      <c r="M52" s="965"/>
      <c r="N52" s="965" t="s">
        <v>3</v>
      </c>
      <c r="O52" s="965"/>
      <c r="P52" s="965"/>
      <c r="Q52" s="965" t="s">
        <v>3</v>
      </c>
      <c r="R52" s="965"/>
      <c r="S52" s="965" t="s">
        <v>3</v>
      </c>
      <c r="T52" s="965"/>
      <c r="U52" s="965"/>
      <c r="V52" s="965"/>
      <c r="W52" s="965"/>
      <c r="X52" s="965"/>
      <c r="Y52" s="966"/>
      <c r="Z52" s="966"/>
      <c r="AA52" s="966"/>
      <c r="AB52" s="901"/>
      <c r="AC52" s="901"/>
      <c r="AD52" s="966"/>
      <c r="AE52" s="966"/>
      <c r="AF52" s="1171"/>
      <c r="AG52" s="1171"/>
      <c r="AH52" s="1171"/>
      <c r="AI52" s="1171"/>
      <c r="AJ52" s="1171"/>
      <c r="AK52" s="1171"/>
    </row>
    <row r="53" ht="15.75" customHeight="1">
      <c r="A53" s="113"/>
      <c r="B53" s="113"/>
      <c r="C53" s="113"/>
      <c r="D53" s="113"/>
      <c r="E53" s="113"/>
      <c r="F53" s="963">
        <v>4.0</v>
      </c>
      <c r="G53" s="964" t="s">
        <v>2466</v>
      </c>
      <c r="H53" s="964" t="s">
        <v>2467</v>
      </c>
      <c r="I53" s="965"/>
      <c r="J53" s="965" t="s">
        <v>3</v>
      </c>
      <c r="K53" s="965"/>
      <c r="L53" s="965"/>
      <c r="M53" s="965"/>
      <c r="N53" s="965" t="s">
        <v>3</v>
      </c>
      <c r="O53" s="965"/>
      <c r="P53" s="965"/>
      <c r="Q53" s="965" t="s">
        <v>3</v>
      </c>
      <c r="R53" s="965"/>
      <c r="S53" s="965" t="s">
        <v>3</v>
      </c>
      <c r="T53" s="965"/>
      <c r="U53" s="965"/>
      <c r="V53" s="965"/>
      <c r="W53" s="965"/>
      <c r="X53" s="965"/>
      <c r="Y53" s="966"/>
      <c r="Z53" s="966"/>
      <c r="AA53" s="966"/>
      <c r="AB53" s="901"/>
      <c r="AC53" s="901"/>
      <c r="AD53" s="966"/>
      <c r="AE53" s="966"/>
      <c r="AF53" s="1171"/>
      <c r="AG53" s="1171"/>
      <c r="AH53" s="1171"/>
      <c r="AI53" s="1171"/>
      <c r="AJ53" s="1171"/>
      <c r="AK53" s="1171"/>
    </row>
    <row r="54" ht="15.75" customHeight="1">
      <c r="A54" s="113"/>
      <c r="B54" s="113"/>
      <c r="C54" s="113"/>
      <c r="D54" s="113"/>
      <c r="E54" s="113"/>
      <c r="F54" s="963">
        <v>5.0</v>
      </c>
      <c r="G54" s="964" t="s">
        <v>2478</v>
      </c>
      <c r="H54" s="964" t="s">
        <v>2469</v>
      </c>
      <c r="I54" s="965"/>
      <c r="J54" s="965" t="s">
        <v>3</v>
      </c>
      <c r="K54" s="965"/>
      <c r="L54" s="965"/>
      <c r="M54" s="965"/>
      <c r="N54" s="965" t="s">
        <v>3</v>
      </c>
      <c r="O54" s="965"/>
      <c r="P54" s="965"/>
      <c r="Q54" s="965" t="s">
        <v>3</v>
      </c>
      <c r="R54" s="965"/>
      <c r="S54" s="965" t="s">
        <v>3</v>
      </c>
      <c r="T54" s="965"/>
      <c r="U54" s="965"/>
      <c r="V54" s="965"/>
      <c r="W54" s="965"/>
      <c r="X54" s="965"/>
      <c r="Y54" s="966"/>
      <c r="Z54" s="966"/>
      <c r="AA54" s="966"/>
      <c r="AB54" s="901"/>
      <c r="AC54" s="901"/>
      <c r="AD54" s="966"/>
      <c r="AE54" s="966"/>
      <c r="AF54" s="1171"/>
      <c r="AG54" s="1171"/>
      <c r="AH54" s="1171"/>
      <c r="AI54" s="1171"/>
      <c r="AJ54" s="1171"/>
      <c r="AK54" s="1171"/>
    </row>
    <row r="55" ht="15.75" customHeight="1">
      <c r="A55" s="113"/>
      <c r="B55" s="113"/>
      <c r="C55" s="113"/>
      <c r="D55" s="113"/>
      <c r="E55" s="113"/>
      <c r="F55" s="963">
        <v>6.0</v>
      </c>
      <c r="G55" s="964" t="s">
        <v>2470</v>
      </c>
      <c r="H55" s="964" t="s">
        <v>2471</v>
      </c>
      <c r="I55" s="965"/>
      <c r="J55" s="965" t="s">
        <v>3</v>
      </c>
      <c r="K55" s="965"/>
      <c r="L55" s="965"/>
      <c r="M55" s="965"/>
      <c r="N55" s="965" t="s">
        <v>3</v>
      </c>
      <c r="O55" s="965"/>
      <c r="P55" s="965"/>
      <c r="Q55" s="965" t="s">
        <v>3</v>
      </c>
      <c r="R55" s="965"/>
      <c r="S55" s="965" t="s">
        <v>3</v>
      </c>
      <c r="T55" s="965"/>
      <c r="U55" s="965"/>
      <c r="V55" s="965"/>
      <c r="W55" s="965"/>
      <c r="X55" s="965"/>
      <c r="Y55" s="966"/>
      <c r="Z55" s="966"/>
      <c r="AA55" s="966"/>
      <c r="AB55" s="901"/>
      <c r="AC55" s="901"/>
      <c r="AD55" s="966"/>
      <c r="AE55" s="966"/>
      <c r="AF55" s="1171"/>
      <c r="AG55" s="1171"/>
      <c r="AH55" s="1171"/>
      <c r="AI55" s="1171"/>
      <c r="AJ55" s="1171"/>
      <c r="AK55" s="1171"/>
    </row>
    <row r="56" ht="15.75" customHeight="1">
      <c r="A56" s="19"/>
      <c r="B56" s="19"/>
      <c r="C56" s="19"/>
      <c r="D56" s="19"/>
      <c r="E56" s="19"/>
      <c r="F56" s="963">
        <v>7.0</v>
      </c>
      <c r="G56" s="964" t="s">
        <v>2479</v>
      </c>
      <c r="H56" s="964" t="s">
        <v>2480</v>
      </c>
      <c r="I56" s="965"/>
      <c r="J56" s="965" t="s">
        <v>3</v>
      </c>
      <c r="K56" s="965"/>
      <c r="L56" s="965"/>
      <c r="M56" s="965"/>
      <c r="N56" s="965" t="s">
        <v>3</v>
      </c>
      <c r="O56" s="965"/>
      <c r="P56" s="965"/>
      <c r="Q56" s="965" t="s">
        <v>3</v>
      </c>
      <c r="R56" s="965"/>
      <c r="S56" s="965" t="s">
        <v>3</v>
      </c>
      <c r="T56" s="965"/>
      <c r="U56" s="965"/>
      <c r="V56" s="965"/>
      <c r="W56" s="965"/>
      <c r="X56" s="965"/>
      <c r="Y56" s="966"/>
      <c r="Z56" s="966"/>
      <c r="AA56" s="966"/>
      <c r="AB56" s="901"/>
      <c r="AC56" s="901"/>
      <c r="AD56" s="966"/>
      <c r="AE56" s="966"/>
      <c r="AF56" s="1171"/>
      <c r="AG56" s="1171"/>
      <c r="AH56" s="1171"/>
      <c r="AI56" s="1171"/>
      <c r="AJ56" s="1171"/>
      <c r="AK56" s="1171"/>
    </row>
    <row r="57" ht="15.75" customHeight="1">
      <c r="A57" s="192">
        <v>25.0</v>
      </c>
      <c r="B57" s="192" t="s">
        <v>44</v>
      </c>
      <c r="C57" s="192" t="s">
        <v>44</v>
      </c>
      <c r="D57" s="196" t="s">
        <v>2481</v>
      </c>
      <c r="E57" s="194"/>
      <c r="F57" s="93">
        <v>1.0</v>
      </c>
      <c r="G57" s="96" t="s">
        <v>1903</v>
      </c>
      <c r="H57" s="96" t="s">
        <v>2482</v>
      </c>
      <c r="I57" s="95"/>
      <c r="J57" s="96"/>
      <c r="K57" s="95"/>
      <c r="L57" s="95"/>
      <c r="M57" s="95"/>
      <c r="N57" s="95"/>
      <c r="O57" s="95"/>
      <c r="P57" s="95"/>
      <c r="Q57" s="95"/>
      <c r="R57" s="95"/>
      <c r="S57" s="95"/>
      <c r="T57" s="95"/>
      <c r="U57" s="95"/>
      <c r="V57" s="95"/>
      <c r="W57" s="95"/>
      <c r="X57" s="95"/>
      <c r="Y57" s="95"/>
      <c r="Z57" s="95"/>
      <c r="AA57" s="95"/>
      <c r="AB57" s="94" t="s">
        <v>2391</v>
      </c>
      <c r="AC57" s="93" t="s">
        <v>2483</v>
      </c>
      <c r="AD57" s="536"/>
      <c r="AE57" s="536"/>
      <c r="AF57" s="1148"/>
      <c r="AG57" s="1148"/>
      <c r="AH57" s="1148"/>
      <c r="AI57" s="1148"/>
      <c r="AJ57" s="1148"/>
      <c r="AK57" s="1148"/>
    </row>
    <row r="58" ht="15.75" customHeight="1">
      <c r="A58" s="113"/>
      <c r="B58" s="113"/>
      <c r="C58" s="113"/>
      <c r="D58" s="113"/>
      <c r="E58" s="113"/>
      <c r="F58" s="93">
        <v>2.0</v>
      </c>
      <c r="G58" s="96" t="s">
        <v>383</v>
      </c>
      <c r="H58" s="96" t="s">
        <v>384</v>
      </c>
      <c r="I58" s="95"/>
      <c r="J58" s="95"/>
      <c r="K58" s="95"/>
      <c r="L58" s="95"/>
      <c r="M58" s="95"/>
      <c r="N58" s="95"/>
      <c r="O58" s="95"/>
      <c r="P58" s="95"/>
      <c r="Q58" s="95"/>
      <c r="R58" s="95"/>
      <c r="S58" s="95"/>
      <c r="T58" s="95"/>
      <c r="U58" s="95"/>
      <c r="V58" s="95"/>
      <c r="W58" s="95"/>
      <c r="X58" s="95"/>
      <c r="Y58" s="95"/>
      <c r="Z58" s="95"/>
      <c r="AA58" s="95"/>
      <c r="AB58" s="94"/>
      <c r="AC58" s="94"/>
      <c r="AD58" s="95"/>
      <c r="AE58" s="95"/>
      <c r="AF58" s="1167"/>
      <c r="AG58" s="1167"/>
      <c r="AH58" s="1167"/>
      <c r="AI58" s="1167"/>
      <c r="AJ58" s="1167"/>
      <c r="AK58" s="1167"/>
    </row>
    <row r="59" ht="15.75" customHeight="1">
      <c r="A59" s="113"/>
      <c r="B59" s="113"/>
      <c r="C59" s="113"/>
      <c r="D59" s="113"/>
      <c r="E59" s="113"/>
      <c r="F59" s="93">
        <v>3.0</v>
      </c>
      <c r="G59" s="96" t="s">
        <v>359</v>
      </c>
      <c r="H59" s="96" t="s">
        <v>360</v>
      </c>
      <c r="I59" s="95"/>
      <c r="J59" s="95"/>
      <c r="K59" s="95"/>
      <c r="L59" s="95"/>
      <c r="M59" s="95"/>
      <c r="N59" s="95"/>
      <c r="O59" s="95"/>
      <c r="P59" s="95"/>
      <c r="Q59" s="95"/>
      <c r="R59" s="95"/>
      <c r="S59" s="95"/>
      <c r="T59" s="95"/>
      <c r="U59" s="95"/>
      <c r="V59" s="95"/>
      <c r="W59" s="95"/>
      <c r="X59" s="95"/>
      <c r="Y59" s="95"/>
      <c r="Z59" s="95"/>
      <c r="AA59" s="95"/>
      <c r="AB59" s="94"/>
      <c r="AC59" s="94"/>
      <c r="AD59" s="95"/>
      <c r="AE59" s="95"/>
      <c r="AF59" s="1167"/>
      <c r="AG59" s="1167"/>
      <c r="AH59" s="1167"/>
      <c r="AI59" s="1167"/>
      <c r="AJ59" s="1167"/>
      <c r="AK59" s="1167"/>
    </row>
    <row r="60" ht="15.75" customHeight="1">
      <c r="A60" s="19"/>
      <c r="B60" s="19"/>
      <c r="C60" s="19"/>
      <c r="D60" s="19"/>
      <c r="E60" s="19"/>
      <c r="F60" s="93">
        <v>4.0</v>
      </c>
      <c r="G60" s="96" t="s">
        <v>361</v>
      </c>
      <c r="H60" s="96" t="s">
        <v>2484</v>
      </c>
      <c r="I60" s="95"/>
      <c r="J60" s="95"/>
      <c r="K60" s="95"/>
      <c r="L60" s="95"/>
      <c r="M60" s="95"/>
      <c r="N60" s="95"/>
      <c r="O60" s="95"/>
      <c r="P60" s="95"/>
      <c r="Q60" s="95"/>
      <c r="R60" s="95"/>
      <c r="S60" s="95"/>
      <c r="T60" s="95"/>
      <c r="U60" s="95"/>
      <c r="V60" s="95"/>
      <c r="W60" s="95"/>
      <c r="X60" s="95"/>
      <c r="Y60" s="95"/>
      <c r="Z60" s="95"/>
      <c r="AA60" s="95"/>
      <c r="AB60" s="94"/>
      <c r="AC60" s="94"/>
      <c r="AD60" s="95"/>
      <c r="AE60" s="95"/>
      <c r="AF60" s="1167"/>
      <c r="AG60" s="1167"/>
      <c r="AH60" s="1167"/>
      <c r="AI60" s="1167"/>
      <c r="AJ60" s="1167"/>
      <c r="AK60" s="1167"/>
    </row>
    <row r="61" ht="15.75" customHeight="1">
      <c r="A61" s="192">
        <v>26.0</v>
      </c>
      <c r="B61" s="192" t="s">
        <v>44</v>
      </c>
      <c r="C61" s="192" t="s">
        <v>44</v>
      </c>
      <c r="D61" s="196" t="s">
        <v>2485</v>
      </c>
      <c r="E61" s="194"/>
      <c r="F61" s="93">
        <v>1.0</v>
      </c>
      <c r="G61" s="96" t="s">
        <v>1903</v>
      </c>
      <c r="H61" s="96" t="s">
        <v>2482</v>
      </c>
      <c r="I61" s="95"/>
      <c r="J61" s="96"/>
      <c r="K61" s="95"/>
      <c r="L61" s="95"/>
      <c r="M61" s="95"/>
      <c r="N61" s="95"/>
      <c r="O61" s="95"/>
      <c r="P61" s="95"/>
      <c r="Q61" s="95"/>
      <c r="R61" s="95"/>
      <c r="S61" s="95"/>
      <c r="T61" s="95"/>
      <c r="U61" s="95"/>
      <c r="V61" s="95"/>
      <c r="W61" s="95"/>
      <c r="X61" s="95"/>
      <c r="Y61" s="95"/>
      <c r="Z61" s="95"/>
      <c r="AA61" s="95"/>
      <c r="AB61" s="94" t="s">
        <v>2391</v>
      </c>
      <c r="AC61" s="93" t="s">
        <v>2442</v>
      </c>
      <c r="AD61" s="536"/>
      <c r="AE61" s="536"/>
      <c r="AF61" s="1148"/>
      <c r="AG61" s="1148"/>
      <c r="AH61" s="1148"/>
      <c r="AI61" s="1148"/>
      <c r="AJ61" s="1148"/>
      <c r="AK61" s="1148"/>
    </row>
    <row r="62" ht="15.75" customHeight="1">
      <c r="A62" s="113"/>
      <c r="B62" s="113"/>
      <c r="C62" s="113"/>
      <c r="D62" s="113"/>
      <c r="E62" s="113"/>
      <c r="F62" s="93">
        <v>2.0</v>
      </c>
      <c r="G62" s="96" t="s">
        <v>383</v>
      </c>
      <c r="H62" s="96" t="s">
        <v>384</v>
      </c>
      <c r="I62" s="95"/>
      <c r="J62" s="95"/>
      <c r="K62" s="95"/>
      <c r="L62" s="95"/>
      <c r="M62" s="95"/>
      <c r="N62" s="95"/>
      <c r="O62" s="95"/>
      <c r="P62" s="95"/>
      <c r="Q62" s="95"/>
      <c r="R62" s="95"/>
      <c r="S62" s="95"/>
      <c r="T62" s="95"/>
      <c r="U62" s="95"/>
      <c r="V62" s="95"/>
      <c r="W62" s="95"/>
      <c r="X62" s="95"/>
      <c r="Y62" s="95"/>
      <c r="Z62" s="95"/>
      <c r="AA62" s="95"/>
      <c r="AB62" s="94"/>
      <c r="AC62" s="94"/>
      <c r="AD62" s="95"/>
      <c r="AE62" s="95"/>
      <c r="AF62" s="1167"/>
      <c r="AG62" s="1167"/>
      <c r="AH62" s="1167"/>
      <c r="AI62" s="1167"/>
      <c r="AJ62" s="1167"/>
      <c r="AK62" s="1167"/>
    </row>
    <row r="63" ht="15.75" customHeight="1">
      <c r="A63" s="113"/>
      <c r="B63" s="113"/>
      <c r="C63" s="113"/>
      <c r="D63" s="113"/>
      <c r="E63" s="113"/>
      <c r="F63" s="93">
        <v>3.0</v>
      </c>
      <c r="G63" s="96" t="s">
        <v>359</v>
      </c>
      <c r="H63" s="96" t="s">
        <v>360</v>
      </c>
      <c r="I63" s="95"/>
      <c r="J63" s="95"/>
      <c r="K63" s="95"/>
      <c r="L63" s="95"/>
      <c r="M63" s="95"/>
      <c r="N63" s="95"/>
      <c r="O63" s="95"/>
      <c r="P63" s="95"/>
      <c r="Q63" s="95"/>
      <c r="R63" s="95"/>
      <c r="S63" s="95"/>
      <c r="T63" s="95"/>
      <c r="U63" s="95"/>
      <c r="V63" s="95"/>
      <c r="W63" s="95"/>
      <c r="X63" s="95"/>
      <c r="Y63" s="95"/>
      <c r="Z63" s="95"/>
      <c r="AA63" s="95"/>
      <c r="AB63" s="94"/>
      <c r="AC63" s="94"/>
      <c r="AD63" s="95"/>
      <c r="AE63" s="95"/>
      <c r="AF63" s="1167"/>
      <c r="AG63" s="1167"/>
      <c r="AH63" s="1167"/>
      <c r="AI63" s="1167"/>
      <c r="AJ63" s="1167"/>
      <c r="AK63" s="1167"/>
    </row>
    <row r="64" ht="15.75" customHeight="1">
      <c r="A64" s="113"/>
      <c r="B64" s="113"/>
      <c r="C64" s="113"/>
      <c r="D64" s="113"/>
      <c r="E64" s="113"/>
      <c r="F64" s="93">
        <v>4.0</v>
      </c>
      <c r="G64" s="96" t="s">
        <v>361</v>
      </c>
      <c r="H64" s="96" t="s">
        <v>2486</v>
      </c>
      <c r="I64" s="95"/>
      <c r="J64" s="95"/>
      <c r="K64" s="95"/>
      <c r="L64" s="95"/>
      <c r="M64" s="95"/>
      <c r="N64" s="95"/>
      <c r="O64" s="95"/>
      <c r="P64" s="95"/>
      <c r="Q64" s="95"/>
      <c r="R64" s="95"/>
      <c r="S64" s="95"/>
      <c r="T64" s="95"/>
      <c r="U64" s="95"/>
      <c r="V64" s="95"/>
      <c r="W64" s="95"/>
      <c r="X64" s="95"/>
      <c r="Y64" s="95"/>
      <c r="Z64" s="95"/>
      <c r="AA64" s="95"/>
      <c r="AB64" s="94"/>
      <c r="AC64" s="94"/>
      <c r="AD64" s="95"/>
      <c r="AE64" s="95"/>
      <c r="AF64" s="1167"/>
      <c r="AG64" s="1167"/>
      <c r="AH64" s="1167"/>
      <c r="AI64" s="1167"/>
      <c r="AJ64" s="1167"/>
      <c r="AK64" s="1167"/>
    </row>
    <row r="65" ht="15.75" customHeight="1">
      <c r="A65" s="19"/>
      <c r="B65" s="19"/>
      <c r="C65" s="19"/>
      <c r="D65" s="19"/>
      <c r="E65" s="19"/>
      <c r="F65" s="93">
        <v>5.0</v>
      </c>
      <c r="G65" s="96" t="s">
        <v>363</v>
      </c>
      <c r="H65" s="96" t="s">
        <v>364</v>
      </c>
      <c r="I65" s="95"/>
      <c r="J65" s="95"/>
      <c r="K65" s="95"/>
      <c r="L65" s="95"/>
      <c r="M65" s="95"/>
      <c r="N65" s="95"/>
      <c r="O65" s="95"/>
      <c r="P65" s="95"/>
      <c r="Q65" s="95"/>
      <c r="R65" s="95"/>
      <c r="S65" s="95"/>
      <c r="T65" s="95"/>
      <c r="U65" s="95"/>
      <c r="V65" s="95"/>
      <c r="W65" s="95"/>
      <c r="X65" s="95"/>
      <c r="Y65" s="95"/>
      <c r="Z65" s="95"/>
      <c r="AA65" s="95"/>
      <c r="AB65" s="94"/>
      <c r="AC65" s="94"/>
      <c r="AD65" s="95"/>
      <c r="AE65" s="95"/>
      <c r="AF65" s="1167"/>
      <c r="AG65" s="1167"/>
      <c r="AH65" s="1167"/>
      <c r="AI65" s="1167"/>
      <c r="AJ65" s="1167"/>
      <c r="AK65" s="1167"/>
    </row>
    <row r="66" ht="15.75" customHeight="1">
      <c r="A66" s="192">
        <v>27.0</v>
      </c>
      <c r="B66" s="192" t="s">
        <v>2487</v>
      </c>
      <c r="C66" s="192" t="s">
        <v>44</v>
      </c>
      <c r="D66" s="196" t="s">
        <v>381</v>
      </c>
      <c r="E66" s="196" t="s">
        <v>2488</v>
      </c>
      <c r="F66" s="93">
        <v>1.0</v>
      </c>
      <c r="G66" s="96" t="s">
        <v>1903</v>
      </c>
      <c r="H66" s="96" t="s">
        <v>2482</v>
      </c>
      <c r="I66" s="95"/>
      <c r="J66" s="96"/>
      <c r="K66" s="95"/>
      <c r="L66" s="95"/>
      <c r="M66" s="95"/>
      <c r="N66" s="95"/>
      <c r="O66" s="95"/>
      <c r="P66" s="95"/>
      <c r="Q66" s="95"/>
      <c r="R66" s="95"/>
      <c r="S66" s="95"/>
      <c r="T66" s="95"/>
      <c r="U66" s="95"/>
      <c r="V66" s="95"/>
      <c r="W66" s="95"/>
      <c r="X66" s="95"/>
      <c r="Y66" s="95"/>
      <c r="Z66" s="95"/>
      <c r="AA66" s="95"/>
      <c r="AB66" s="94" t="s">
        <v>2391</v>
      </c>
      <c r="AC66" s="94" t="s">
        <v>2489</v>
      </c>
      <c r="AD66" s="536"/>
      <c r="AE66" s="536"/>
      <c r="AF66" s="1148"/>
      <c r="AG66" s="1148"/>
      <c r="AH66" s="1148"/>
      <c r="AI66" s="1148"/>
      <c r="AJ66" s="1148"/>
      <c r="AK66" s="1148"/>
    </row>
    <row r="67" ht="15.75" customHeight="1">
      <c r="A67" s="113"/>
      <c r="B67" s="113"/>
      <c r="C67" s="113"/>
      <c r="D67" s="113"/>
      <c r="E67" s="113"/>
      <c r="F67" s="93">
        <v>2.0</v>
      </c>
      <c r="G67" s="96" t="s">
        <v>383</v>
      </c>
      <c r="H67" s="96" t="s">
        <v>384</v>
      </c>
      <c r="I67" s="95"/>
      <c r="J67" s="95"/>
      <c r="K67" s="95"/>
      <c r="L67" s="95"/>
      <c r="M67" s="95"/>
      <c r="N67" s="95"/>
      <c r="O67" s="95"/>
      <c r="P67" s="95"/>
      <c r="Q67" s="95"/>
      <c r="R67" s="95"/>
      <c r="S67" s="95"/>
      <c r="T67" s="95"/>
      <c r="U67" s="95"/>
      <c r="V67" s="95"/>
      <c r="W67" s="95"/>
      <c r="X67" s="95"/>
      <c r="Y67" s="95"/>
      <c r="Z67" s="95"/>
      <c r="AA67" s="95"/>
      <c r="AB67" s="94"/>
      <c r="AC67" s="94"/>
      <c r="AD67" s="95"/>
      <c r="AE67" s="95"/>
      <c r="AF67" s="1167"/>
      <c r="AG67" s="1167"/>
      <c r="AH67" s="1167"/>
      <c r="AI67" s="1167"/>
      <c r="AJ67" s="1167"/>
      <c r="AK67" s="1167"/>
    </row>
    <row r="68" ht="15.75" customHeight="1">
      <c r="A68" s="113"/>
      <c r="B68" s="113"/>
      <c r="C68" s="113"/>
      <c r="D68" s="113"/>
      <c r="E68" s="113"/>
      <c r="F68" s="93">
        <v>3.0</v>
      </c>
      <c r="G68" s="96" t="s">
        <v>359</v>
      </c>
      <c r="H68" s="96" t="s">
        <v>360</v>
      </c>
      <c r="I68" s="95"/>
      <c r="J68" s="95"/>
      <c r="K68" s="95"/>
      <c r="L68" s="95"/>
      <c r="M68" s="95"/>
      <c r="N68" s="95"/>
      <c r="O68" s="95"/>
      <c r="P68" s="95"/>
      <c r="Q68" s="95"/>
      <c r="R68" s="95"/>
      <c r="S68" s="95"/>
      <c r="T68" s="95"/>
      <c r="U68" s="95"/>
      <c r="V68" s="95"/>
      <c r="W68" s="95"/>
      <c r="X68" s="95"/>
      <c r="Y68" s="95"/>
      <c r="Z68" s="95"/>
      <c r="AA68" s="95"/>
      <c r="AB68" s="94"/>
      <c r="AC68" s="94"/>
      <c r="AD68" s="95"/>
      <c r="AE68" s="95"/>
      <c r="AF68" s="1167"/>
      <c r="AG68" s="1167"/>
      <c r="AH68" s="1167"/>
      <c r="AI68" s="1167"/>
      <c r="AJ68" s="1167"/>
      <c r="AK68" s="1167"/>
    </row>
    <row r="69" ht="15.75" customHeight="1">
      <c r="A69" s="113"/>
      <c r="B69" s="113"/>
      <c r="C69" s="113"/>
      <c r="D69" s="113"/>
      <c r="E69" s="113"/>
      <c r="F69" s="93">
        <v>4.0</v>
      </c>
      <c r="G69" s="96" t="s">
        <v>387</v>
      </c>
      <c r="H69" s="96" t="s">
        <v>388</v>
      </c>
      <c r="I69" s="95"/>
      <c r="J69" s="95"/>
      <c r="K69" s="95"/>
      <c r="L69" s="95"/>
      <c r="M69" s="95"/>
      <c r="N69" s="95"/>
      <c r="O69" s="95"/>
      <c r="P69" s="95"/>
      <c r="Q69" s="95"/>
      <c r="R69" s="95"/>
      <c r="S69" s="95"/>
      <c r="T69" s="95"/>
      <c r="U69" s="95"/>
      <c r="V69" s="95"/>
      <c r="W69" s="95"/>
      <c r="X69" s="95"/>
      <c r="Y69" s="95"/>
      <c r="Z69" s="95"/>
      <c r="AA69" s="95"/>
      <c r="AB69" s="94"/>
      <c r="AC69" s="94"/>
      <c r="AD69" s="95"/>
      <c r="AE69" s="95"/>
      <c r="AF69" s="1167"/>
      <c r="AG69" s="1167"/>
      <c r="AH69" s="1167"/>
      <c r="AI69" s="1167"/>
      <c r="AJ69" s="1167"/>
      <c r="AK69" s="1167"/>
    </row>
    <row r="70" ht="15.75" customHeight="1">
      <c r="A70" s="113"/>
      <c r="B70" s="113"/>
      <c r="C70" s="113"/>
      <c r="D70" s="113"/>
      <c r="E70" s="113"/>
      <c r="F70" s="93">
        <v>5.0</v>
      </c>
      <c r="G70" s="96" t="s">
        <v>389</v>
      </c>
      <c r="H70" s="96" t="s">
        <v>390</v>
      </c>
      <c r="I70" s="95"/>
      <c r="J70" s="95"/>
      <c r="K70" s="95"/>
      <c r="L70" s="95"/>
      <c r="M70" s="95"/>
      <c r="N70" s="95"/>
      <c r="O70" s="95"/>
      <c r="P70" s="95"/>
      <c r="Q70" s="95"/>
      <c r="R70" s="95"/>
      <c r="S70" s="95"/>
      <c r="T70" s="95"/>
      <c r="U70" s="95"/>
      <c r="V70" s="95"/>
      <c r="W70" s="95"/>
      <c r="X70" s="95"/>
      <c r="Y70" s="95"/>
      <c r="Z70" s="95"/>
      <c r="AA70" s="95"/>
      <c r="AB70" s="94"/>
      <c r="AC70" s="94"/>
      <c r="AD70" s="95"/>
      <c r="AE70" s="95"/>
      <c r="AF70" s="1167"/>
      <c r="AG70" s="1167"/>
      <c r="AH70" s="1167"/>
      <c r="AI70" s="1167"/>
      <c r="AJ70" s="1167"/>
      <c r="AK70" s="1167"/>
    </row>
    <row r="71" ht="15.75" customHeight="1">
      <c r="A71" s="19"/>
      <c r="B71" s="19"/>
      <c r="C71" s="19"/>
      <c r="D71" s="19"/>
      <c r="E71" s="19"/>
      <c r="F71" s="93">
        <v>6.0</v>
      </c>
      <c r="G71" s="96" t="s">
        <v>392</v>
      </c>
      <c r="H71" s="96" t="s">
        <v>393</v>
      </c>
      <c r="I71" s="95"/>
      <c r="J71" s="95"/>
      <c r="K71" s="95"/>
      <c r="L71" s="95"/>
      <c r="M71" s="95"/>
      <c r="N71" s="95"/>
      <c r="O71" s="95"/>
      <c r="P71" s="95"/>
      <c r="Q71" s="95"/>
      <c r="R71" s="95"/>
      <c r="S71" s="95"/>
      <c r="T71" s="95"/>
      <c r="U71" s="95"/>
      <c r="V71" s="95"/>
      <c r="W71" s="95"/>
      <c r="X71" s="95"/>
      <c r="Y71" s="95"/>
      <c r="Z71" s="95"/>
      <c r="AA71" s="95"/>
      <c r="AB71" s="94"/>
      <c r="AC71" s="94"/>
      <c r="AD71" s="95"/>
      <c r="AE71" s="95"/>
      <c r="AF71" s="1167"/>
      <c r="AG71" s="1167"/>
      <c r="AH71" s="1167"/>
      <c r="AI71" s="1167"/>
      <c r="AJ71" s="1167"/>
      <c r="AK71" s="1167"/>
    </row>
    <row r="72" ht="15.75" customHeight="1">
      <c r="A72" s="192">
        <v>28.0</v>
      </c>
      <c r="B72" s="192" t="s">
        <v>2487</v>
      </c>
      <c r="C72" s="192" t="s">
        <v>44</v>
      </c>
      <c r="D72" s="196" t="s">
        <v>395</v>
      </c>
      <c r="E72" s="196" t="s">
        <v>2490</v>
      </c>
      <c r="F72" s="93">
        <v>1.0</v>
      </c>
      <c r="G72" s="96" t="s">
        <v>1903</v>
      </c>
      <c r="H72" s="96" t="s">
        <v>2482</v>
      </c>
      <c r="I72" s="95"/>
      <c r="J72" s="96"/>
      <c r="K72" s="95"/>
      <c r="L72" s="95"/>
      <c r="M72" s="95"/>
      <c r="N72" s="95"/>
      <c r="O72" s="95"/>
      <c r="P72" s="95"/>
      <c r="Q72" s="95"/>
      <c r="R72" s="95"/>
      <c r="S72" s="95"/>
      <c r="T72" s="95"/>
      <c r="U72" s="95"/>
      <c r="V72" s="95"/>
      <c r="W72" s="95"/>
      <c r="X72" s="95"/>
      <c r="Y72" s="95"/>
      <c r="Z72" s="95"/>
      <c r="AA72" s="95"/>
      <c r="AB72" s="94" t="s">
        <v>2391</v>
      </c>
      <c r="AC72" s="94" t="s">
        <v>2489</v>
      </c>
      <c r="AD72" s="536"/>
      <c r="AE72" s="536"/>
      <c r="AF72" s="1148"/>
      <c r="AG72" s="1148"/>
      <c r="AH72" s="1148"/>
      <c r="AI72" s="1148"/>
      <c r="AJ72" s="1148"/>
      <c r="AK72" s="1148"/>
    </row>
    <row r="73" ht="15.75" customHeight="1">
      <c r="A73" s="113"/>
      <c r="B73" s="113"/>
      <c r="C73" s="113"/>
      <c r="D73" s="113"/>
      <c r="E73" s="113"/>
      <c r="F73" s="93">
        <v>2.0</v>
      </c>
      <c r="G73" s="96" t="s">
        <v>383</v>
      </c>
      <c r="H73" s="96" t="s">
        <v>384</v>
      </c>
      <c r="I73" s="95"/>
      <c r="J73" s="95"/>
      <c r="K73" s="95"/>
      <c r="L73" s="95"/>
      <c r="M73" s="95"/>
      <c r="N73" s="95"/>
      <c r="O73" s="95"/>
      <c r="P73" s="95"/>
      <c r="Q73" s="95"/>
      <c r="R73" s="95"/>
      <c r="S73" s="95"/>
      <c r="T73" s="95"/>
      <c r="U73" s="95"/>
      <c r="V73" s="95"/>
      <c r="W73" s="95"/>
      <c r="X73" s="95"/>
      <c r="Y73" s="95"/>
      <c r="Z73" s="95"/>
      <c r="AA73" s="95"/>
      <c r="AB73" s="94"/>
      <c r="AC73" s="94"/>
      <c r="AD73" s="95"/>
      <c r="AE73" s="95"/>
      <c r="AF73" s="1167"/>
      <c r="AG73" s="1167"/>
      <c r="AH73" s="1167"/>
      <c r="AI73" s="1167"/>
      <c r="AJ73" s="1167"/>
      <c r="AK73" s="1167"/>
    </row>
    <row r="74" ht="15.75" customHeight="1">
      <c r="A74" s="113"/>
      <c r="B74" s="113"/>
      <c r="C74" s="113"/>
      <c r="D74" s="113"/>
      <c r="E74" s="113"/>
      <c r="F74" s="93">
        <v>3.0</v>
      </c>
      <c r="G74" s="96" t="s">
        <v>359</v>
      </c>
      <c r="H74" s="96" t="s">
        <v>360</v>
      </c>
      <c r="I74" s="95"/>
      <c r="J74" s="95"/>
      <c r="K74" s="95"/>
      <c r="L74" s="95"/>
      <c r="M74" s="95"/>
      <c r="N74" s="95"/>
      <c r="O74" s="95"/>
      <c r="P74" s="95"/>
      <c r="Q74" s="95"/>
      <c r="R74" s="95"/>
      <c r="S74" s="95"/>
      <c r="T74" s="95"/>
      <c r="U74" s="95"/>
      <c r="V74" s="95"/>
      <c r="W74" s="95"/>
      <c r="X74" s="95"/>
      <c r="Y74" s="95"/>
      <c r="Z74" s="95"/>
      <c r="AA74" s="95"/>
      <c r="AB74" s="94"/>
      <c r="AC74" s="94"/>
      <c r="AD74" s="95"/>
      <c r="AE74" s="95"/>
      <c r="AF74" s="1167"/>
      <c r="AG74" s="1167"/>
      <c r="AH74" s="1167"/>
      <c r="AI74" s="1167"/>
      <c r="AJ74" s="1167"/>
      <c r="AK74" s="1167"/>
    </row>
    <row r="75" ht="15.75" customHeight="1">
      <c r="A75" s="113"/>
      <c r="B75" s="113"/>
      <c r="C75" s="113"/>
      <c r="D75" s="113"/>
      <c r="E75" s="113"/>
      <c r="F75" s="93">
        <v>4.0</v>
      </c>
      <c r="G75" s="96" t="s">
        <v>387</v>
      </c>
      <c r="H75" s="96" t="s">
        <v>388</v>
      </c>
      <c r="I75" s="95"/>
      <c r="J75" s="95"/>
      <c r="K75" s="95"/>
      <c r="L75" s="95"/>
      <c r="M75" s="95"/>
      <c r="N75" s="95"/>
      <c r="O75" s="95"/>
      <c r="P75" s="95"/>
      <c r="Q75" s="95"/>
      <c r="R75" s="95"/>
      <c r="S75" s="95"/>
      <c r="T75" s="95"/>
      <c r="U75" s="95"/>
      <c r="V75" s="95"/>
      <c r="W75" s="95"/>
      <c r="X75" s="95"/>
      <c r="Y75" s="95"/>
      <c r="Z75" s="95"/>
      <c r="AA75" s="95"/>
      <c r="AB75" s="94"/>
      <c r="AC75" s="94"/>
      <c r="AD75" s="95"/>
      <c r="AE75" s="95"/>
      <c r="AF75" s="1167"/>
      <c r="AG75" s="1167"/>
      <c r="AH75" s="1167"/>
      <c r="AI75" s="1167"/>
      <c r="AJ75" s="1167"/>
      <c r="AK75" s="1167"/>
    </row>
    <row r="76" ht="15.75" customHeight="1">
      <c r="A76" s="113"/>
      <c r="B76" s="113"/>
      <c r="C76" s="113"/>
      <c r="D76" s="113"/>
      <c r="E76" s="113"/>
      <c r="F76" s="93">
        <v>5.0</v>
      </c>
      <c r="G76" s="96" t="s">
        <v>389</v>
      </c>
      <c r="H76" s="96" t="s">
        <v>390</v>
      </c>
      <c r="I76" s="95"/>
      <c r="J76" s="95"/>
      <c r="K76" s="95"/>
      <c r="L76" s="95"/>
      <c r="M76" s="95"/>
      <c r="N76" s="95"/>
      <c r="O76" s="95"/>
      <c r="P76" s="95"/>
      <c r="Q76" s="95"/>
      <c r="R76" s="95"/>
      <c r="S76" s="95"/>
      <c r="T76" s="95"/>
      <c r="U76" s="95"/>
      <c r="V76" s="95"/>
      <c r="W76" s="95"/>
      <c r="X76" s="95"/>
      <c r="Y76" s="95"/>
      <c r="Z76" s="95"/>
      <c r="AA76" s="95"/>
      <c r="AB76" s="94"/>
      <c r="AC76" s="94"/>
      <c r="AD76" s="95"/>
      <c r="AE76" s="95"/>
      <c r="AF76" s="1167"/>
      <c r="AG76" s="1167"/>
      <c r="AH76" s="1167"/>
      <c r="AI76" s="1167"/>
      <c r="AJ76" s="1167"/>
      <c r="AK76" s="1167"/>
    </row>
    <row r="77" ht="15.75" customHeight="1">
      <c r="A77" s="19"/>
      <c r="B77" s="19"/>
      <c r="C77" s="19"/>
      <c r="D77" s="19"/>
      <c r="E77" s="19"/>
      <c r="F77" s="93">
        <v>6.0</v>
      </c>
      <c r="G77" s="96" t="s">
        <v>399</v>
      </c>
      <c r="H77" s="96" t="s">
        <v>400</v>
      </c>
      <c r="I77" s="95"/>
      <c r="J77" s="95"/>
      <c r="K77" s="95"/>
      <c r="L77" s="95"/>
      <c r="M77" s="95"/>
      <c r="N77" s="95"/>
      <c r="O77" s="95"/>
      <c r="P77" s="95"/>
      <c r="Q77" s="95"/>
      <c r="R77" s="95"/>
      <c r="S77" s="95"/>
      <c r="T77" s="95"/>
      <c r="U77" s="95"/>
      <c r="V77" s="95"/>
      <c r="W77" s="95"/>
      <c r="X77" s="95"/>
      <c r="Y77" s="95"/>
      <c r="Z77" s="95"/>
      <c r="AA77" s="95"/>
      <c r="AB77" s="94"/>
      <c r="AC77" s="94"/>
      <c r="AD77" s="95"/>
      <c r="AE77" s="95"/>
      <c r="AF77" s="1167"/>
      <c r="AG77" s="1167"/>
      <c r="AH77" s="1167"/>
      <c r="AI77" s="1167"/>
      <c r="AJ77" s="1167"/>
      <c r="AK77" s="1167"/>
    </row>
    <row r="78" ht="15.75" customHeight="1">
      <c r="A78" s="192">
        <v>29.0</v>
      </c>
      <c r="B78" s="192" t="s">
        <v>44</v>
      </c>
      <c r="C78" s="192" t="s">
        <v>44</v>
      </c>
      <c r="D78" s="196" t="s">
        <v>402</v>
      </c>
      <c r="E78" s="194"/>
      <c r="F78" s="93">
        <v>1.0</v>
      </c>
      <c r="G78" s="96" t="s">
        <v>1903</v>
      </c>
      <c r="H78" s="96" t="s">
        <v>2482</v>
      </c>
      <c r="I78" s="95"/>
      <c r="J78" s="96"/>
      <c r="K78" s="95"/>
      <c r="L78" s="95"/>
      <c r="M78" s="95"/>
      <c r="N78" s="95"/>
      <c r="O78" s="95"/>
      <c r="P78" s="95"/>
      <c r="Q78" s="95"/>
      <c r="R78" s="95"/>
      <c r="S78" s="95"/>
      <c r="T78" s="95"/>
      <c r="U78" s="95"/>
      <c r="V78" s="95"/>
      <c r="W78" s="95"/>
      <c r="X78" s="95"/>
      <c r="Y78" s="95"/>
      <c r="Z78" s="95"/>
      <c r="AA78" s="95"/>
      <c r="AB78" s="94" t="s">
        <v>2391</v>
      </c>
      <c r="AC78" s="94" t="s">
        <v>2491</v>
      </c>
      <c r="AD78" s="536"/>
      <c r="AE78" s="536"/>
      <c r="AF78" s="1148"/>
      <c r="AG78" s="1148"/>
      <c r="AH78" s="1148"/>
      <c r="AI78" s="1148"/>
      <c r="AJ78" s="1148"/>
      <c r="AK78" s="1148"/>
    </row>
    <row r="79" ht="15.75" customHeight="1">
      <c r="A79" s="113"/>
      <c r="B79" s="113"/>
      <c r="C79" s="113"/>
      <c r="D79" s="113"/>
      <c r="E79" s="113"/>
      <c r="F79" s="93">
        <v>2.0</v>
      </c>
      <c r="G79" s="96" t="s">
        <v>383</v>
      </c>
      <c r="H79" s="96" t="s">
        <v>384</v>
      </c>
      <c r="I79" s="95"/>
      <c r="J79" s="95"/>
      <c r="K79" s="95"/>
      <c r="L79" s="95"/>
      <c r="M79" s="95"/>
      <c r="N79" s="95"/>
      <c r="O79" s="95"/>
      <c r="P79" s="95"/>
      <c r="Q79" s="95"/>
      <c r="R79" s="95"/>
      <c r="S79" s="95"/>
      <c r="T79" s="95"/>
      <c r="U79" s="95"/>
      <c r="V79" s="95"/>
      <c r="W79" s="95"/>
      <c r="X79" s="95"/>
      <c r="Y79" s="95"/>
      <c r="Z79" s="95"/>
      <c r="AA79" s="95"/>
      <c r="AB79" s="94"/>
      <c r="AC79" s="94" t="s">
        <v>2493</v>
      </c>
      <c r="AD79" s="95"/>
      <c r="AE79" s="95"/>
      <c r="AF79" s="1167"/>
      <c r="AG79" s="1167"/>
      <c r="AH79" s="1167"/>
      <c r="AI79" s="1167"/>
      <c r="AJ79" s="1167"/>
      <c r="AK79" s="1167"/>
    </row>
    <row r="80" ht="15.75" customHeight="1">
      <c r="A80" s="113"/>
      <c r="B80" s="113"/>
      <c r="C80" s="113"/>
      <c r="D80" s="113"/>
      <c r="E80" s="113"/>
      <c r="F80" s="93">
        <v>3.0</v>
      </c>
      <c r="G80" s="96" t="s">
        <v>405</v>
      </c>
      <c r="H80" s="96" t="s">
        <v>406</v>
      </c>
      <c r="I80" s="95"/>
      <c r="J80" s="95"/>
      <c r="K80" s="95"/>
      <c r="L80" s="95"/>
      <c r="M80" s="95"/>
      <c r="N80" s="95"/>
      <c r="O80" s="95"/>
      <c r="P80" s="95"/>
      <c r="Q80" s="95"/>
      <c r="R80" s="95"/>
      <c r="S80" s="95"/>
      <c r="T80" s="95"/>
      <c r="U80" s="95"/>
      <c r="V80" s="95"/>
      <c r="W80" s="95"/>
      <c r="X80" s="95"/>
      <c r="Y80" s="95"/>
      <c r="Z80" s="95"/>
      <c r="AA80" s="95"/>
      <c r="AB80" s="94"/>
      <c r="AC80" s="94"/>
      <c r="AD80" s="95"/>
      <c r="AE80" s="95"/>
      <c r="AF80" s="1167"/>
      <c r="AG80" s="1167"/>
      <c r="AH80" s="1167"/>
      <c r="AI80" s="1167"/>
      <c r="AJ80" s="1167"/>
      <c r="AK80" s="1167"/>
    </row>
    <row r="81" ht="15.75" customHeight="1">
      <c r="A81" s="113"/>
      <c r="B81" s="113"/>
      <c r="C81" s="113"/>
      <c r="D81" s="113"/>
      <c r="E81" s="113"/>
      <c r="F81" s="93">
        <v>4.0</v>
      </c>
      <c r="G81" s="96" t="s">
        <v>407</v>
      </c>
      <c r="H81" s="96" t="s">
        <v>408</v>
      </c>
      <c r="I81" s="95"/>
      <c r="J81" s="95"/>
      <c r="K81" s="95"/>
      <c r="L81" s="95"/>
      <c r="M81" s="95"/>
      <c r="N81" s="95"/>
      <c r="O81" s="95"/>
      <c r="P81" s="95"/>
      <c r="Q81" s="95"/>
      <c r="R81" s="95"/>
      <c r="S81" s="95"/>
      <c r="T81" s="95"/>
      <c r="U81" s="95"/>
      <c r="V81" s="95"/>
      <c r="W81" s="95"/>
      <c r="X81" s="95"/>
      <c r="Y81" s="95"/>
      <c r="Z81" s="95"/>
      <c r="AA81" s="95"/>
      <c r="AB81" s="94"/>
      <c r="AC81" s="94"/>
      <c r="AD81" s="95"/>
      <c r="AE81" s="95"/>
      <c r="AF81" s="1167"/>
      <c r="AG81" s="1167"/>
      <c r="AH81" s="1167"/>
      <c r="AI81" s="1167"/>
      <c r="AJ81" s="1167"/>
      <c r="AK81" s="1167"/>
    </row>
    <row r="82" ht="15.75" customHeight="1">
      <c r="A82" s="19"/>
      <c r="B82" s="19"/>
      <c r="C82" s="19"/>
      <c r="D82" s="19"/>
      <c r="E82" s="19"/>
      <c r="F82" s="93">
        <v>5.0</v>
      </c>
      <c r="G82" s="96" t="s">
        <v>2494</v>
      </c>
      <c r="H82" s="96" t="s">
        <v>2495</v>
      </c>
      <c r="I82" s="95"/>
      <c r="J82" s="95"/>
      <c r="K82" s="95"/>
      <c r="L82" s="95"/>
      <c r="M82" s="95"/>
      <c r="N82" s="95"/>
      <c r="O82" s="95"/>
      <c r="P82" s="95"/>
      <c r="Q82" s="95"/>
      <c r="R82" s="95"/>
      <c r="S82" s="95"/>
      <c r="T82" s="95"/>
      <c r="U82" s="95"/>
      <c r="V82" s="95"/>
      <c r="W82" s="95"/>
      <c r="X82" s="95"/>
      <c r="Y82" s="95"/>
      <c r="Z82" s="95"/>
      <c r="AA82" s="95"/>
      <c r="AB82" s="94"/>
      <c r="AC82" s="94"/>
      <c r="AD82" s="95"/>
      <c r="AE82" s="95"/>
      <c r="AF82" s="1167"/>
      <c r="AG82" s="1167"/>
      <c r="AH82" s="1167"/>
      <c r="AI82" s="1167"/>
      <c r="AJ82" s="1167"/>
      <c r="AK82" s="1167"/>
    </row>
    <row r="83" ht="15.75" customHeight="1">
      <c r="A83" s="192">
        <v>30.0</v>
      </c>
      <c r="B83" s="192" t="s">
        <v>44</v>
      </c>
      <c r="C83" s="192" t="s">
        <v>44</v>
      </c>
      <c r="D83" s="196" t="s">
        <v>409</v>
      </c>
      <c r="E83" s="194"/>
      <c r="F83" s="93">
        <v>1.0</v>
      </c>
      <c r="G83" s="96" t="s">
        <v>1903</v>
      </c>
      <c r="H83" s="96" t="s">
        <v>2482</v>
      </c>
      <c r="I83" s="95"/>
      <c r="J83" s="96"/>
      <c r="K83" s="95"/>
      <c r="L83" s="95"/>
      <c r="M83" s="95"/>
      <c r="N83" s="95"/>
      <c r="O83" s="95"/>
      <c r="P83" s="95"/>
      <c r="Q83" s="95"/>
      <c r="R83" s="95"/>
      <c r="S83" s="95"/>
      <c r="T83" s="95"/>
      <c r="U83" s="95"/>
      <c r="V83" s="95"/>
      <c r="W83" s="95"/>
      <c r="X83" s="95"/>
      <c r="Y83" s="95"/>
      <c r="Z83" s="95"/>
      <c r="AA83" s="95"/>
      <c r="AB83" s="94" t="s">
        <v>2391</v>
      </c>
      <c r="AC83" s="94" t="s">
        <v>2496</v>
      </c>
      <c r="AD83" s="536"/>
      <c r="AE83" s="536"/>
      <c r="AF83" s="1148"/>
      <c r="AG83" s="1148"/>
      <c r="AH83" s="1148"/>
      <c r="AI83" s="1148"/>
      <c r="AJ83" s="1148"/>
      <c r="AK83" s="1148"/>
    </row>
    <row r="84" ht="15.75" customHeight="1">
      <c r="A84" s="113"/>
      <c r="B84" s="113"/>
      <c r="C84" s="113"/>
      <c r="D84" s="113"/>
      <c r="E84" s="113"/>
      <c r="F84" s="93">
        <v>2.0</v>
      </c>
      <c r="G84" s="96" t="s">
        <v>405</v>
      </c>
      <c r="H84" s="96" t="s">
        <v>406</v>
      </c>
      <c r="I84" s="95"/>
      <c r="J84" s="95"/>
      <c r="K84" s="95"/>
      <c r="L84" s="95"/>
      <c r="M84" s="95"/>
      <c r="N84" s="95"/>
      <c r="O84" s="95"/>
      <c r="P84" s="95"/>
      <c r="Q84" s="95"/>
      <c r="R84" s="95"/>
      <c r="S84" s="95"/>
      <c r="T84" s="95"/>
      <c r="U84" s="95"/>
      <c r="V84" s="95"/>
      <c r="W84" s="95"/>
      <c r="X84" s="95"/>
      <c r="Y84" s="95"/>
      <c r="Z84" s="95"/>
      <c r="AA84" s="95"/>
      <c r="AB84" s="94"/>
      <c r="AC84" s="94"/>
      <c r="AD84" s="95"/>
      <c r="AE84" s="95"/>
      <c r="AF84" s="1167"/>
      <c r="AG84" s="1167"/>
      <c r="AH84" s="1167"/>
      <c r="AI84" s="1167"/>
      <c r="AJ84" s="1167"/>
      <c r="AK84" s="1167"/>
    </row>
    <row r="85" ht="15.75" customHeight="1">
      <c r="A85" s="113"/>
      <c r="B85" s="113"/>
      <c r="C85" s="113"/>
      <c r="D85" s="113"/>
      <c r="E85" s="113"/>
      <c r="F85" s="93">
        <v>3.0</v>
      </c>
      <c r="G85" s="96" t="s">
        <v>411</v>
      </c>
      <c r="H85" s="96" t="s">
        <v>412</v>
      </c>
      <c r="I85" s="95"/>
      <c r="J85" s="95"/>
      <c r="K85" s="95"/>
      <c r="L85" s="95"/>
      <c r="M85" s="95"/>
      <c r="N85" s="95"/>
      <c r="O85" s="95"/>
      <c r="P85" s="95"/>
      <c r="Q85" s="95"/>
      <c r="R85" s="95"/>
      <c r="S85" s="95"/>
      <c r="T85" s="95"/>
      <c r="U85" s="95"/>
      <c r="V85" s="95"/>
      <c r="W85" s="95"/>
      <c r="X85" s="95"/>
      <c r="Y85" s="95"/>
      <c r="Z85" s="95"/>
      <c r="AA85" s="95"/>
      <c r="AB85" s="94"/>
      <c r="AC85" s="94"/>
      <c r="AD85" s="95"/>
      <c r="AE85" s="95"/>
      <c r="AF85" s="1167"/>
      <c r="AG85" s="1167"/>
      <c r="AH85" s="1167"/>
      <c r="AI85" s="1167"/>
      <c r="AJ85" s="1167"/>
      <c r="AK85" s="1167"/>
    </row>
    <row r="86" ht="19.5" customHeight="1">
      <c r="A86" s="19"/>
      <c r="B86" s="19"/>
      <c r="C86" s="19"/>
      <c r="D86" s="19"/>
      <c r="E86" s="19"/>
      <c r="F86" s="93">
        <v>4.0</v>
      </c>
      <c r="G86" s="96" t="s">
        <v>413</v>
      </c>
      <c r="H86" s="96" t="s">
        <v>414</v>
      </c>
      <c r="I86" s="95"/>
      <c r="J86" s="95"/>
      <c r="K86" s="95"/>
      <c r="L86" s="95"/>
      <c r="M86" s="95"/>
      <c r="N86" s="95"/>
      <c r="O86" s="95"/>
      <c r="P86" s="95"/>
      <c r="Q86" s="95"/>
      <c r="R86" s="95"/>
      <c r="S86" s="95"/>
      <c r="T86" s="95"/>
      <c r="U86" s="95"/>
      <c r="V86" s="95"/>
      <c r="W86" s="95"/>
      <c r="X86" s="95"/>
      <c r="Y86" s="95"/>
      <c r="Z86" s="95"/>
      <c r="AA86" s="95"/>
      <c r="AB86" s="94"/>
      <c r="AC86" s="94"/>
      <c r="AD86" s="95"/>
      <c r="AE86" s="95"/>
      <c r="AF86" s="1167"/>
      <c r="AG86" s="1167"/>
      <c r="AH86" s="1167"/>
      <c r="AI86" s="1167"/>
      <c r="AJ86" s="1167"/>
      <c r="AK86" s="1167"/>
    </row>
    <row r="87" ht="15.75" customHeight="1">
      <c r="A87" s="192">
        <v>31.0</v>
      </c>
      <c r="B87" s="192" t="s">
        <v>44</v>
      </c>
      <c r="C87" s="192" t="s">
        <v>44</v>
      </c>
      <c r="D87" s="196" t="s">
        <v>2497</v>
      </c>
      <c r="E87" s="194"/>
      <c r="F87" s="93">
        <v>1.0</v>
      </c>
      <c r="G87" s="96" t="s">
        <v>1903</v>
      </c>
      <c r="H87" s="96" t="s">
        <v>2482</v>
      </c>
      <c r="I87" s="95"/>
      <c r="J87" s="96"/>
      <c r="K87" s="95"/>
      <c r="L87" s="95"/>
      <c r="M87" s="95"/>
      <c r="N87" s="95"/>
      <c r="O87" s="95"/>
      <c r="P87" s="95"/>
      <c r="Q87" s="95"/>
      <c r="R87" s="95"/>
      <c r="S87" s="95"/>
      <c r="T87" s="95"/>
      <c r="U87" s="95"/>
      <c r="V87" s="95"/>
      <c r="W87" s="95"/>
      <c r="X87" s="95"/>
      <c r="Y87" s="95"/>
      <c r="Z87" s="95"/>
      <c r="AA87" s="95"/>
      <c r="AB87" s="94" t="s">
        <v>2391</v>
      </c>
      <c r="AC87" s="94" t="s">
        <v>2442</v>
      </c>
      <c r="AD87" s="536"/>
      <c r="AE87" s="536"/>
      <c r="AF87" s="1148"/>
      <c r="AG87" s="1148"/>
      <c r="AH87" s="1148"/>
      <c r="AI87" s="1148"/>
      <c r="AJ87" s="1148"/>
      <c r="AK87" s="1148"/>
    </row>
    <row r="88" ht="15.75" customHeight="1">
      <c r="A88" s="113"/>
      <c r="B88" s="113"/>
      <c r="C88" s="113"/>
      <c r="D88" s="113"/>
      <c r="E88" s="113"/>
      <c r="F88" s="93">
        <v>2.0</v>
      </c>
      <c r="G88" s="96" t="s">
        <v>2498</v>
      </c>
      <c r="H88" s="96" t="s">
        <v>2499</v>
      </c>
      <c r="I88" s="95"/>
      <c r="J88" s="95"/>
      <c r="K88" s="95"/>
      <c r="L88" s="95"/>
      <c r="M88" s="95"/>
      <c r="N88" s="95"/>
      <c r="O88" s="95"/>
      <c r="P88" s="95"/>
      <c r="Q88" s="95"/>
      <c r="R88" s="95"/>
      <c r="S88" s="95"/>
      <c r="T88" s="95"/>
      <c r="U88" s="95"/>
      <c r="V88" s="95"/>
      <c r="W88" s="95"/>
      <c r="X88" s="95"/>
      <c r="Y88" s="95"/>
      <c r="Z88" s="95"/>
      <c r="AA88" s="95"/>
      <c r="AB88" s="94"/>
      <c r="AC88" s="94"/>
      <c r="AD88" s="95"/>
      <c r="AE88" s="95"/>
      <c r="AF88" s="1167"/>
      <c r="AG88" s="1167"/>
      <c r="AH88" s="1167"/>
      <c r="AI88" s="1167"/>
      <c r="AJ88" s="1167"/>
      <c r="AK88" s="1167"/>
    </row>
    <row r="89" ht="88.5" customHeight="1">
      <c r="A89" s="19"/>
      <c r="B89" s="19"/>
      <c r="C89" s="19"/>
      <c r="D89" s="19"/>
      <c r="E89" s="19"/>
      <c r="F89" s="93">
        <v>3.0</v>
      </c>
      <c r="G89" s="96" t="s">
        <v>2500</v>
      </c>
      <c r="H89" s="96" t="s">
        <v>2501</v>
      </c>
      <c r="I89" s="95"/>
      <c r="J89" s="95"/>
      <c r="K89" s="95"/>
      <c r="L89" s="95"/>
      <c r="M89" s="95"/>
      <c r="N89" s="95"/>
      <c r="O89" s="95"/>
      <c r="P89" s="95"/>
      <c r="Q89" s="95"/>
      <c r="R89" s="95"/>
      <c r="S89" s="95"/>
      <c r="T89" s="95"/>
      <c r="U89" s="95"/>
      <c r="V89" s="95"/>
      <c r="W89" s="95"/>
      <c r="X89" s="95"/>
      <c r="Y89" s="95"/>
      <c r="Z89" s="95"/>
      <c r="AA89" s="95"/>
      <c r="AB89" s="94"/>
      <c r="AC89" s="94"/>
      <c r="AD89" s="95"/>
      <c r="AE89" s="95"/>
      <c r="AF89" s="1167"/>
      <c r="AG89" s="1167"/>
      <c r="AH89" s="1167"/>
      <c r="AI89" s="1167"/>
      <c r="AJ89" s="1167"/>
      <c r="AK89" s="1167"/>
    </row>
    <row r="90" ht="20.25" customHeight="1">
      <c r="A90" s="192">
        <v>32.0</v>
      </c>
      <c r="B90" s="192" t="s">
        <v>44</v>
      </c>
      <c r="C90" s="192" t="s">
        <v>44</v>
      </c>
      <c r="D90" s="196" t="s">
        <v>423</v>
      </c>
      <c r="E90" s="196" t="s">
        <v>424</v>
      </c>
      <c r="F90" s="93">
        <v>1.0</v>
      </c>
      <c r="G90" s="96" t="s">
        <v>425</v>
      </c>
      <c r="H90" s="96" t="s">
        <v>426</v>
      </c>
      <c r="I90" s="96"/>
      <c r="J90" s="96"/>
      <c r="K90" s="95"/>
      <c r="L90" s="95"/>
      <c r="M90" s="95"/>
      <c r="N90" s="95"/>
      <c r="O90" s="95"/>
      <c r="P90" s="95"/>
      <c r="Q90" s="95"/>
      <c r="R90" s="95"/>
      <c r="S90" s="95"/>
      <c r="T90" s="95"/>
      <c r="U90" s="95"/>
      <c r="V90" s="95"/>
      <c r="W90" s="95"/>
      <c r="X90" s="95"/>
      <c r="Y90" s="95"/>
      <c r="Z90" s="95"/>
      <c r="AA90" s="95"/>
      <c r="AB90" s="255" t="s">
        <v>2391</v>
      </c>
      <c r="AC90" s="255" t="s">
        <v>2483</v>
      </c>
      <c r="AD90" s="536"/>
      <c r="AE90" s="536"/>
      <c r="AF90" s="1148"/>
      <c r="AG90" s="1148"/>
      <c r="AH90" s="1148"/>
      <c r="AI90" s="1148"/>
      <c r="AJ90" s="1148"/>
      <c r="AK90" s="1148"/>
    </row>
    <row r="91" ht="15.75" customHeight="1">
      <c r="A91" s="113"/>
      <c r="B91" s="113"/>
      <c r="C91" s="113"/>
      <c r="D91" s="113"/>
      <c r="E91" s="113"/>
      <c r="F91" s="93">
        <v>2.0</v>
      </c>
      <c r="G91" s="96" t="s">
        <v>429</v>
      </c>
      <c r="H91" s="96" t="s">
        <v>430</v>
      </c>
      <c r="I91" s="96"/>
      <c r="J91" s="96"/>
      <c r="K91" s="95"/>
      <c r="L91" s="95"/>
      <c r="M91" s="95"/>
      <c r="N91" s="95"/>
      <c r="O91" s="95"/>
      <c r="P91" s="95"/>
      <c r="Q91" s="95"/>
      <c r="R91" s="95"/>
      <c r="S91" s="95"/>
      <c r="T91" s="95"/>
      <c r="U91" s="95"/>
      <c r="V91" s="95"/>
      <c r="W91" s="95"/>
      <c r="X91" s="95"/>
      <c r="Y91" s="95"/>
      <c r="Z91" s="95"/>
      <c r="AA91" s="95"/>
      <c r="AB91" s="113"/>
      <c r="AC91" s="113"/>
      <c r="AD91" s="95"/>
      <c r="AE91" s="95"/>
      <c r="AF91" s="1167"/>
      <c r="AG91" s="1167"/>
      <c r="AH91" s="1167"/>
      <c r="AI91" s="1167"/>
      <c r="AJ91" s="1167"/>
      <c r="AK91" s="1167"/>
    </row>
    <row r="92" ht="15.75" customHeight="1">
      <c r="A92" s="113"/>
      <c r="B92" s="113"/>
      <c r="C92" s="113"/>
      <c r="D92" s="113"/>
      <c r="E92" s="113"/>
      <c r="F92" s="93">
        <v>3.0</v>
      </c>
      <c r="G92" s="96" t="s">
        <v>432</v>
      </c>
      <c r="H92" s="96" t="s">
        <v>433</v>
      </c>
      <c r="I92" s="96"/>
      <c r="J92" s="96"/>
      <c r="K92" s="95"/>
      <c r="L92" s="95"/>
      <c r="M92" s="95"/>
      <c r="N92" s="95"/>
      <c r="O92" s="95"/>
      <c r="P92" s="95"/>
      <c r="Q92" s="95"/>
      <c r="R92" s="95"/>
      <c r="S92" s="95"/>
      <c r="T92" s="95"/>
      <c r="U92" s="95"/>
      <c r="V92" s="95"/>
      <c r="W92" s="95"/>
      <c r="X92" s="95"/>
      <c r="Y92" s="95"/>
      <c r="Z92" s="95"/>
      <c r="AA92" s="95"/>
      <c r="AB92" s="113"/>
      <c r="AC92" s="113"/>
      <c r="AD92" s="95"/>
      <c r="AE92" s="95"/>
      <c r="AF92" s="1167"/>
      <c r="AG92" s="1167"/>
      <c r="AH92" s="1167"/>
      <c r="AI92" s="1167"/>
      <c r="AJ92" s="1167"/>
      <c r="AK92" s="1167"/>
    </row>
    <row r="93" ht="15.75" customHeight="1">
      <c r="A93" s="19"/>
      <c r="B93" s="19"/>
      <c r="C93" s="19"/>
      <c r="D93" s="19"/>
      <c r="E93" s="19"/>
      <c r="F93" s="93">
        <v>4.0</v>
      </c>
      <c r="G93" s="96" t="s">
        <v>434</v>
      </c>
      <c r="H93" s="96" t="s">
        <v>435</v>
      </c>
      <c r="I93" s="96"/>
      <c r="J93" s="96"/>
      <c r="K93" s="95"/>
      <c r="L93" s="95"/>
      <c r="M93" s="95"/>
      <c r="N93" s="95"/>
      <c r="O93" s="95"/>
      <c r="P93" s="95"/>
      <c r="Q93" s="95"/>
      <c r="R93" s="95"/>
      <c r="S93" s="95"/>
      <c r="T93" s="95"/>
      <c r="U93" s="95"/>
      <c r="V93" s="95"/>
      <c r="W93" s="95"/>
      <c r="X93" s="95"/>
      <c r="Y93" s="95"/>
      <c r="Z93" s="95"/>
      <c r="AA93" s="95"/>
      <c r="AB93" s="19"/>
      <c r="AC93" s="19"/>
      <c r="AD93" s="95"/>
      <c r="AE93" s="95"/>
      <c r="AF93" s="1167"/>
      <c r="AG93" s="1167"/>
      <c r="AH93" s="1167"/>
      <c r="AI93" s="1167"/>
      <c r="AJ93" s="1167"/>
      <c r="AK93" s="1167"/>
    </row>
    <row r="94" ht="15.75" customHeight="1">
      <c r="A94" s="589" t="s">
        <v>443</v>
      </c>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5"/>
      <c r="AF94" s="1166"/>
      <c r="AG94" s="1166"/>
      <c r="AH94" s="1166"/>
      <c r="AI94" s="1166"/>
      <c r="AJ94" s="1166"/>
      <c r="AK94" s="1166"/>
    </row>
    <row r="95" ht="15.75" customHeight="1">
      <c r="A95" s="255">
        <v>33.0</v>
      </c>
      <c r="B95" s="255" t="s">
        <v>2487</v>
      </c>
      <c r="C95" s="255" t="s">
        <v>44</v>
      </c>
      <c r="D95" s="194" t="s">
        <v>2506</v>
      </c>
      <c r="E95" s="194"/>
      <c r="F95" s="94">
        <v>1.0</v>
      </c>
      <c r="G95" s="95" t="s">
        <v>425</v>
      </c>
      <c r="H95" s="95" t="s">
        <v>1381</v>
      </c>
      <c r="I95" s="95"/>
      <c r="J95" s="95"/>
      <c r="K95" s="95"/>
      <c r="L95" s="95"/>
      <c r="M95" s="95"/>
      <c r="N95" s="95"/>
      <c r="O95" s="95"/>
      <c r="P95" s="95"/>
      <c r="Q95" s="95"/>
      <c r="R95" s="95"/>
      <c r="S95" s="95"/>
      <c r="T95" s="95"/>
      <c r="U95" s="95"/>
      <c r="V95" s="95"/>
      <c r="W95" s="95"/>
      <c r="X95" s="95"/>
      <c r="Y95" s="95"/>
      <c r="Z95" s="95"/>
      <c r="AA95" s="95"/>
      <c r="AB95" s="94"/>
      <c r="AC95" s="94"/>
      <c r="AD95" s="95"/>
      <c r="AE95" s="95"/>
      <c r="AF95" s="1167"/>
      <c r="AG95" s="1167"/>
      <c r="AH95" s="1167"/>
      <c r="AI95" s="1167"/>
      <c r="AJ95" s="1167"/>
      <c r="AK95" s="1167"/>
    </row>
    <row r="96" ht="15.75" customHeight="1">
      <c r="A96" s="113"/>
      <c r="B96" s="113"/>
      <c r="C96" s="113"/>
      <c r="D96" s="113"/>
      <c r="E96" s="113"/>
      <c r="F96" s="94">
        <v>2.0</v>
      </c>
      <c r="G96" s="95" t="s">
        <v>2507</v>
      </c>
      <c r="H96" s="95" t="s">
        <v>2508</v>
      </c>
      <c r="I96" s="95"/>
      <c r="J96" s="95"/>
      <c r="K96" s="95"/>
      <c r="L96" s="95"/>
      <c r="M96" s="95"/>
      <c r="N96" s="95"/>
      <c r="O96" s="95"/>
      <c r="P96" s="95"/>
      <c r="Q96" s="95"/>
      <c r="R96" s="95"/>
      <c r="S96" s="95"/>
      <c r="T96" s="95"/>
      <c r="U96" s="95"/>
      <c r="V96" s="95"/>
      <c r="W96" s="95"/>
      <c r="X96" s="95"/>
      <c r="Y96" s="95"/>
      <c r="Z96" s="95"/>
      <c r="AA96" s="95"/>
      <c r="AB96" s="94"/>
      <c r="AC96" s="94"/>
      <c r="AD96" s="95"/>
      <c r="AE96" s="95"/>
      <c r="AF96" s="1167"/>
      <c r="AG96" s="1167"/>
      <c r="AH96" s="1167"/>
      <c r="AI96" s="1167"/>
      <c r="AJ96" s="1167"/>
      <c r="AK96" s="1167"/>
    </row>
    <row r="97" ht="15.75" customHeight="1">
      <c r="A97" s="113"/>
      <c r="B97" s="113"/>
      <c r="C97" s="113"/>
      <c r="D97" s="113"/>
      <c r="E97" s="113"/>
      <c r="F97" s="94">
        <v>3.0</v>
      </c>
      <c r="G97" s="95" t="s">
        <v>2509</v>
      </c>
      <c r="H97" s="95" t="s">
        <v>2510</v>
      </c>
      <c r="I97" s="95"/>
      <c r="J97" s="95"/>
      <c r="K97" s="95"/>
      <c r="L97" s="95"/>
      <c r="M97" s="95"/>
      <c r="N97" s="95"/>
      <c r="O97" s="95"/>
      <c r="P97" s="95"/>
      <c r="Q97" s="95"/>
      <c r="R97" s="95"/>
      <c r="S97" s="95"/>
      <c r="T97" s="95"/>
      <c r="U97" s="95"/>
      <c r="V97" s="95"/>
      <c r="W97" s="95"/>
      <c r="X97" s="95"/>
      <c r="Y97" s="95"/>
      <c r="Z97" s="95"/>
      <c r="AA97" s="95"/>
      <c r="AB97" s="94"/>
      <c r="AC97" s="94"/>
      <c r="AD97" s="95"/>
      <c r="AE97" s="95"/>
      <c r="AF97" s="1167"/>
      <c r="AG97" s="1167"/>
      <c r="AH97" s="1167"/>
      <c r="AI97" s="1167"/>
      <c r="AJ97" s="1167"/>
      <c r="AK97" s="1167"/>
    </row>
    <row r="98" ht="15.75" customHeight="1">
      <c r="A98" s="113"/>
      <c r="B98" s="113"/>
      <c r="C98" s="113"/>
      <c r="D98" s="113"/>
      <c r="E98" s="113"/>
      <c r="F98" s="94">
        <v>4.0</v>
      </c>
      <c r="G98" s="95" t="s">
        <v>2511</v>
      </c>
      <c r="H98" s="95" t="s">
        <v>2512</v>
      </c>
      <c r="I98" s="95"/>
      <c r="J98" s="95"/>
      <c r="K98" s="95"/>
      <c r="L98" s="95"/>
      <c r="M98" s="95"/>
      <c r="N98" s="95"/>
      <c r="O98" s="95"/>
      <c r="P98" s="95"/>
      <c r="Q98" s="95"/>
      <c r="R98" s="95"/>
      <c r="S98" s="95"/>
      <c r="T98" s="95"/>
      <c r="U98" s="95"/>
      <c r="V98" s="95"/>
      <c r="W98" s="95"/>
      <c r="X98" s="95"/>
      <c r="Y98" s="95"/>
      <c r="Z98" s="95"/>
      <c r="AA98" s="95"/>
      <c r="AB98" s="94" t="s">
        <v>2391</v>
      </c>
      <c r="AC98" s="94" t="s">
        <v>2513</v>
      </c>
      <c r="AD98" s="95"/>
      <c r="AE98" s="95"/>
      <c r="AF98" s="1167"/>
      <c r="AG98" s="1167"/>
      <c r="AH98" s="1167"/>
      <c r="AI98" s="1167"/>
      <c r="AJ98" s="1167"/>
      <c r="AK98" s="1167"/>
    </row>
    <row r="99" ht="15.75" customHeight="1">
      <c r="A99" s="113"/>
      <c r="B99" s="113"/>
      <c r="C99" s="113"/>
      <c r="D99" s="113"/>
      <c r="E99" s="113"/>
      <c r="F99" s="94">
        <v>5.0</v>
      </c>
      <c r="G99" s="95" t="s">
        <v>2514</v>
      </c>
      <c r="H99" s="95" t="s">
        <v>452</v>
      </c>
      <c r="I99" s="95"/>
      <c r="J99" s="95"/>
      <c r="K99" s="95"/>
      <c r="L99" s="95"/>
      <c r="M99" s="95"/>
      <c r="N99" s="95"/>
      <c r="O99" s="95"/>
      <c r="P99" s="95"/>
      <c r="Q99" s="95"/>
      <c r="R99" s="95"/>
      <c r="S99" s="95"/>
      <c r="T99" s="95"/>
      <c r="U99" s="95"/>
      <c r="V99" s="95"/>
      <c r="W99" s="95"/>
      <c r="X99" s="95"/>
      <c r="Y99" s="95"/>
      <c r="Z99" s="95"/>
      <c r="AA99" s="95"/>
      <c r="AB99" s="94"/>
      <c r="AC99" s="94"/>
      <c r="AD99" s="95"/>
      <c r="AE99" s="95"/>
      <c r="AF99" s="1167"/>
      <c r="AG99" s="1167"/>
      <c r="AH99" s="1167"/>
      <c r="AI99" s="1167"/>
      <c r="AJ99" s="1167"/>
      <c r="AK99" s="1167"/>
    </row>
    <row r="100" ht="15.75" customHeight="1">
      <c r="A100" s="113"/>
      <c r="B100" s="113"/>
      <c r="C100" s="113"/>
      <c r="D100" s="113"/>
      <c r="E100" s="113"/>
      <c r="F100" s="94">
        <v>6.0</v>
      </c>
      <c r="G100" s="95" t="s">
        <v>2515</v>
      </c>
      <c r="H100" s="95" t="s">
        <v>2516</v>
      </c>
      <c r="I100" s="95"/>
      <c r="J100" s="95"/>
      <c r="K100" s="95"/>
      <c r="L100" s="95"/>
      <c r="M100" s="95"/>
      <c r="N100" s="95"/>
      <c r="O100" s="95"/>
      <c r="P100" s="95"/>
      <c r="Q100" s="95"/>
      <c r="R100" s="95"/>
      <c r="S100" s="95"/>
      <c r="T100" s="95"/>
      <c r="U100" s="95"/>
      <c r="V100" s="95"/>
      <c r="W100" s="95"/>
      <c r="X100" s="95"/>
      <c r="Y100" s="95"/>
      <c r="Z100" s="95"/>
      <c r="AA100" s="95"/>
      <c r="AB100" s="94"/>
      <c r="AC100" s="94"/>
      <c r="AD100" s="95"/>
      <c r="AE100" s="95"/>
      <c r="AF100" s="1167"/>
      <c r="AG100" s="1167"/>
      <c r="AH100" s="1167"/>
      <c r="AI100" s="1167"/>
      <c r="AJ100" s="1167"/>
      <c r="AK100" s="1167"/>
    </row>
    <row r="101" ht="15.75" customHeight="1">
      <c r="A101" s="19"/>
      <c r="B101" s="19"/>
      <c r="C101" s="19"/>
      <c r="D101" s="19"/>
      <c r="E101" s="19"/>
      <c r="F101" s="94">
        <v>7.0</v>
      </c>
      <c r="G101" s="95" t="s">
        <v>2517</v>
      </c>
      <c r="H101" s="95" t="s">
        <v>2518</v>
      </c>
      <c r="I101" s="95"/>
      <c r="J101" s="95"/>
      <c r="K101" s="95"/>
      <c r="L101" s="95"/>
      <c r="M101" s="95"/>
      <c r="N101" s="95"/>
      <c r="O101" s="95"/>
      <c r="P101" s="95"/>
      <c r="Q101" s="95"/>
      <c r="R101" s="95"/>
      <c r="S101" s="95"/>
      <c r="T101" s="95"/>
      <c r="U101" s="95"/>
      <c r="V101" s="95"/>
      <c r="W101" s="95"/>
      <c r="X101" s="95"/>
      <c r="Y101" s="95"/>
      <c r="Z101" s="95"/>
      <c r="AA101" s="95"/>
      <c r="AB101" s="94"/>
      <c r="AC101" s="94"/>
      <c r="AD101" s="95"/>
      <c r="AE101" s="95"/>
      <c r="AF101" s="1167"/>
      <c r="AG101" s="1167"/>
      <c r="AH101" s="1167"/>
      <c r="AI101" s="1167"/>
      <c r="AJ101" s="1167"/>
      <c r="AK101" s="1167"/>
    </row>
    <row r="102" ht="15.75" customHeight="1">
      <c r="A102" s="255">
        <v>34.0</v>
      </c>
      <c r="B102" s="255" t="s">
        <v>2394</v>
      </c>
      <c r="C102" s="255" t="s">
        <v>44</v>
      </c>
      <c r="D102" s="194" t="s">
        <v>2506</v>
      </c>
      <c r="E102" s="194"/>
      <c r="F102" s="94">
        <v>1.0</v>
      </c>
      <c r="G102" s="95" t="s">
        <v>425</v>
      </c>
      <c r="H102" s="95" t="s">
        <v>1381</v>
      </c>
      <c r="I102" s="95"/>
      <c r="J102" s="95"/>
      <c r="K102" s="95"/>
      <c r="L102" s="95"/>
      <c r="M102" s="95"/>
      <c r="N102" s="95"/>
      <c r="O102" s="95"/>
      <c r="P102" s="95"/>
      <c r="Q102" s="95"/>
      <c r="R102" s="95"/>
      <c r="S102" s="95"/>
      <c r="T102" s="95"/>
      <c r="U102" s="95"/>
      <c r="V102" s="95"/>
      <c r="W102" s="95"/>
      <c r="X102" s="95"/>
      <c r="Y102" s="95"/>
      <c r="Z102" s="95"/>
      <c r="AA102" s="95"/>
      <c r="AB102" s="94"/>
      <c r="AC102" s="94"/>
      <c r="AD102" s="95"/>
      <c r="AE102" s="95"/>
      <c r="AF102" s="1167"/>
      <c r="AG102" s="1167"/>
      <c r="AH102" s="1167"/>
      <c r="AI102" s="1167"/>
      <c r="AJ102" s="1167"/>
      <c r="AK102" s="1167"/>
    </row>
    <row r="103" ht="15.75" customHeight="1">
      <c r="A103" s="113"/>
      <c r="B103" s="113"/>
      <c r="C103" s="113"/>
      <c r="D103" s="113"/>
      <c r="E103" s="113"/>
      <c r="F103" s="94">
        <v>2.0</v>
      </c>
      <c r="G103" s="95" t="s">
        <v>2507</v>
      </c>
      <c r="H103" s="95" t="s">
        <v>2508</v>
      </c>
      <c r="I103" s="95"/>
      <c r="J103" s="95"/>
      <c r="K103" s="95"/>
      <c r="L103" s="95"/>
      <c r="M103" s="95"/>
      <c r="N103" s="95"/>
      <c r="O103" s="95"/>
      <c r="P103" s="95"/>
      <c r="Q103" s="95"/>
      <c r="R103" s="95"/>
      <c r="S103" s="95"/>
      <c r="T103" s="95"/>
      <c r="U103" s="95"/>
      <c r="V103" s="95"/>
      <c r="W103" s="95"/>
      <c r="X103" s="95"/>
      <c r="Y103" s="95"/>
      <c r="Z103" s="95"/>
      <c r="AA103" s="95"/>
      <c r="AB103" s="94"/>
      <c r="AC103" s="94"/>
      <c r="AD103" s="95"/>
      <c r="AE103" s="95"/>
      <c r="AF103" s="1167"/>
      <c r="AG103" s="1167"/>
      <c r="AH103" s="1167"/>
      <c r="AI103" s="1167"/>
      <c r="AJ103" s="1167"/>
      <c r="AK103" s="1167"/>
    </row>
    <row r="104" ht="15.75" customHeight="1">
      <c r="A104" s="113"/>
      <c r="B104" s="113"/>
      <c r="C104" s="113"/>
      <c r="D104" s="113"/>
      <c r="E104" s="113"/>
      <c r="F104" s="94">
        <v>3.0</v>
      </c>
      <c r="G104" s="95" t="s">
        <v>2509</v>
      </c>
      <c r="H104" s="95" t="s">
        <v>2510</v>
      </c>
      <c r="I104" s="95"/>
      <c r="J104" s="95"/>
      <c r="K104" s="95"/>
      <c r="L104" s="95"/>
      <c r="M104" s="95"/>
      <c r="N104" s="95"/>
      <c r="O104" s="95"/>
      <c r="P104" s="95"/>
      <c r="Q104" s="95"/>
      <c r="R104" s="95"/>
      <c r="S104" s="95"/>
      <c r="T104" s="95"/>
      <c r="U104" s="95"/>
      <c r="V104" s="95"/>
      <c r="W104" s="95"/>
      <c r="X104" s="95"/>
      <c r="Y104" s="95"/>
      <c r="Z104" s="95"/>
      <c r="AA104" s="95"/>
      <c r="AB104" s="94"/>
      <c r="AC104" s="94"/>
      <c r="AD104" s="95"/>
      <c r="AE104" s="95"/>
      <c r="AF104" s="1167"/>
      <c r="AG104" s="1167"/>
      <c r="AH104" s="1167"/>
      <c r="AI104" s="1167"/>
      <c r="AJ104" s="1167"/>
      <c r="AK104" s="1167"/>
    </row>
    <row r="105" ht="15.75" customHeight="1">
      <c r="A105" s="113"/>
      <c r="B105" s="113"/>
      <c r="C105" s="113"/>
      <c r="D105" s="113"/>
      <c r="E105" s="113"/>
      <c r="F105" s="94">
        <v>4.0</v>
      </c>
      <c r="G105" s="95" t="s">
        <v>2511</v>
      </c>
      <c r="H105" s="95" t="s">
        <v>2520</v>
      </c>
      <c r="I105" s="95"/>
      <c r="J105" s="95"/>
      <c r="K105" s="95"/>
      <c r="L105" s="95"/>
      <c r="M105" s="95"/>
      <c r="N105" s="95"/>
      <c r="O105" s="95"/>
      <c r="P105" s="95"/>
      <c r="Q105" s="95"/>
      <c r="R105" s="95"/>
      <c r="S105" s="95"/>
      <c r="T105" s="95"/>
      <c r="U105" s="95"/>
      <c r="V105" s="95"/>
      <c r="W105" s="95"/>
      <c r="X105" s="95"/>
      <c r="Y105" s="95"/>
      <c r="Z105" s="95"/>
      <c r="AA105" s="95"/>
      <c r="AB105" s="94" t="s">
        <v>2391</v>
      </c>
      <c r="AC105" s="94" t="s">
        <v>2513</v>
      </c>
      <c r="AD105" s="95"/>
      <c r="AE105" s="95"/>
      <c r="AF105" s="1167"/>
      <c r="AG105" s="1167"/>
      <c r="AH105" s="1167"/>
      <c r="AI105" s="1167"/>
      <c r="AJ105" s="1167"/>
      <c r="AK105" s="1167"/>
    </row>
    <row r="106" ht="15.75" customHeight="1">
      <c r="A106" s="113"/>
      <c r="B106" s="113"/>
      <c r="C106" s="113"/>
      <c r="D106" s="113"/>
      <c r="E106" s="113"/>
      <c r="F106" s="94">
        <v>5.0</v>
      </c>
      <c r="G106" s="95" t="s">
        <v>2514</v>
      </c>
      <c r="H106" s="95" t="s">
        <v>452</v>
      </c>
      <c r="I106" s="95"/>
      <c r="J106" s="95"/>
      <c r="K106" s="95"/>
      <c r="L106" s="95"/>
      <c r="M106" s="95"/>
      <c r="N106" s="95"/>
      <c r="O106" s="95"/>
      <c r="P106" s="95"/>
      <c r="Q106" s="95"/>
      <c r="R106" s="95"/>
      <c r="S106" s="95"/>
      <c r="T106" s="95"/>
      <c r="U106" s="95"/>
      <c r="V106" s="95"/>
      <c r="W106" s="95"/>
      <c r="X106" s="95"/>
      <c r="Y106" s="95"/>
      <c r="Z106" s="95"/>
      <c r="AA106" s="95"/>
      <c r="AB106" s="94"/>
      <c r="AC106" s="94"/>
      <c r="AD106" s="95"/>
      <c r="AE106" s="95"/>
      <c r="AF106" s="1167"/>
      <c r="AG106" s="1167"/>
      <c r="AH106" s="1167"/>
      <c r="AI106" s="1167"/>
      <c r="AJ106" s="1167"/>
      <c r="AK106" s="1167"/>
    </row>
    <row r="107" ht="15.75" customHeight="1">
      <c r="A107" s="113"/>
      <c r="B107" s="113"/>
      <c r="C107" s="113"/>
      <c r="D107" s="113"/>
      <c r="E107" s="113"/>
      <c r="F107" s="94">
        <v>6.0</v>
      </c>
      <c r="G107" s="95" t="s">
        <v>2515</v>
      </c>
      <c r="H107" s="95" t="s">
        <v>2516</v>
      </c>
      <c r="I107" s="95"/>
      <c r="J107" s="95"/>
      <c r="K107" s="95"/>
      <c r="L107" s="95"/>
      <c r="M107" s="95"/>
      <c r="N107" s="95"/>
      <c r="O107" s="95"/>
      <c r="P107" s="95"/>
      <c r="Q107" s="95"/>
      <c r="R107" s="95"/>
      <c r="S107" s="95"/>
      <c r="T107" s="95"/>
      <c r="U107" s="95"/>
      <c r="V107" s="95"/>
      <c r="W107" s="95"/>
      <c r="X107" s="95"/>
      <c r="Y107" s="95"/>
      <c r="Z107" s="95"/>
      <c r="AA107" s="95"/>
      <c r="AB107" s="94"/>
      <c r="AC107" s="94"/>
      <c r="AD107" s="95"/>
      <c r="AE107" s="95"/>
      <c r="AF107" s="1167"/>
      <c r="AG107" s="1167"/>
      <c r="AH107" s="1167"/>
      <c r="AI107" s="1167"/>
      <c r="AJ107" s="1167"/>
      <c r="AK107" s="1167"/>
    </row>
    <row r="108" ht="15.75" customHeight="1">
      <c r="A108" s="19"/>
      <c r="B108" s="19"/>
      <c r="C108" s="19"/>
      <c r="D108" s="19"/>
      <c r="E108" s="19"/>
      <c r="F108" s="94">
        <v>7.0</v>
      </c>
      <c r="G108" s="95" t="s">
        <v>2517</v>
      </c>
      <c r="H108" s="95" t="s">
        <v>2518</v>
      </c>
      <c r="I108" s="95"/>
      <c r="J108" s="95"/>
      <c r="K108" s="95"/>
      <c r="L108" s="95"/>
      <c r="M108" s="95"/>
      <c r="N108" s="95"/>
      <c r="O108" s="95"/>
      <c r="P108" s="95"/>
      <c r="Q108" s="95"/>
      <c r="R108" s="95"/>
      <c r="S108" s="95"/>
      <c r="T108" s="95"/>
      <c r="U108" s="95"/>
      <c r="V108" s="95"/>
      <c r="W108" s="95"/>
      <c r="X108" s="95"/>
      <c r="Y108" s="95"/>
      <c r="Z108" s="95"/>
      <c r="AA108" s="95"/>
      <c r="AB108" s="94"/>
      <c r="AC108" s="94"/>
      <c r="AD108" s="95"/>
      <c r="AE108" s="95"/>
      <c r="AF108" s="1167"/>
      <c r="AG108" s="1167"/>
      <c r="AH108" s="1167"/>
      <c r="AI108" s="1167"/>
      <c r="AJ108" s="1167"/>
      <c r="AK108" s="1167"/>
    </row>
    <row r="109" ht="15.75" customHeight="1">
      <c r="A109" s="255">
        <v>35.0</v>
      </c>
      <c r="B109" s="255" t="s">
        <v>2487</v>
      </c>
      <c r="C109" s="255" t="s">
        <v>44</v>
      </c>
      <c r="D109" s="194" t="s">
        <v>2521</v>
      </c>
      <c r="E109" s="194" t="s">
        <v>445</v>
      </c>
      <c r="F109" s="94">
        <v>1.0</v>
      </c>
      <c r="G109" s="95" t="s">
        <v>446</v>
      </c>
      <c r="H109" s="95" t="s">
        <v>447</v>
      </c>
      <c r="I109" s="95"/>
      <c r="J109" s="95"/>
      <c r="K109" s="95"/>
      <c r="L109" s="95"/>
      <c r="M109" s="95"/>
      <c r="N109" s="95"/>
      <c r="O109" s="95"/>
      <c r="P109" s="95"/>
      <c r="Q109" s="95"/>
      <c r="R109" s="95"/>
      <c r="S109" s="95"/>
      <c r="T109" s="95"/>
      <c r="U109" s="95"/>
      <c r="V109" s="95"/>
      <c r="W109" s="95"/>
      <c r="X109" s="95"/>
      <c r="Y109" s="95"/>
      <c r="Z109" s="95"/>
      <c r="AA109" s="95"/>
      <c r="AB109" s="94"/>
      <c r="AC109" s="94"/>
      <c r="AD109" s="95"/>
      <c r="AE109" s="95"/>
      <c r="AF109" s="1167"/>
      <c r="AG109" s="1167"/>
      <c r="AH109" s="1167"/>
      <c r="AI109" s="1167"/>
      <c r="AJ109" s="1167"/>
      <c r="AK109" s="1167"/>
    </row>
    <row r="110" ht="15.75" customHeight="1">
      <c r="A110" s="113"/>
      <c r="B110" s="113"/>
      <c r="C110" s="113"/>
      <c r="D110" s="113"/>
      <c r="E110" s="113"/>
      <c r="F110" s="94">
        <v>2.0</v>
      </c>
      <c r="G110" s="95" t="s">
        <v>448</v>
      </c>
      <c r="H110" s="95" t="s">
        <v>449</v>
      </c>
      <c r="I110" s="95"/>
      <c r="J110" s="95"/>
      <c r="K110" s="95"/>
      <c r="L110" s="95"/>
      <c r="M110" s="95"/>
      <c r="N110" s="95"/>
      <c r="O110" s="95"/>
      <c r="P110" s="95"/>
      <c r="Q110" s="95"/>
      <c r="R110" s="95"/>
      <c r="S110" s="95"/>
      <c r="T110" s="95"/>
      <c r="U110" s="95"/>
      <c r="V110" s="95"/>
      <c r="W110" s="95"/>
      <c r="X110" s="95"/>
      <c r="Y110" s="95"/>
      <c r="Z110" s="95"/>
      <c r="AA110" s="95"/>
      <c r="AB110" s="94" t="s">
        <v>2391</v>
      </c>
      <c r="AC110" s="94" t="s">
        <v>2522</v>
      </c>
      <c r="AD110" s="95"/>
      <c r="AE110" s="95"/>
      <c r="AF110" s="1167"/>
      <c r="AG110" s="1167"/>
      <c r="AH110" s="1167"/>
      <c r="AI110" s="1167"/>
      <c r="AJ110" s="1167"/>
      <c r="AK110" s="1167"/>
    </row>
    <row r="111" ht="15.75" customHeight="1">
      <c r="A111" s="113"/>
      <c r="B111" s="113"/>
      <c r="C111" s="113"/>
      <c r="D111" s="113"/>
      <c r="E111" s="113"/>
      <c r="F111" s="94">
        <v>3.0</v>
      </c>
      <c r="G111" s="95" t="s">
        <v>451</v>
      </c>
      <c r="H111" s="95" t="s">
        <v>452</v>
      </c>
      <c r="I111" s="95"/>
      <c r="J111" s="95"/>
      <c r="K111" s="95"/>
      <c r="L111" s="95"/>
      <c r="M111" s="95"/>
      <c r="N111" s="95"/>
      <c r="O111" s="95"/>
      <c r="P111" s="95"/>
      <c r="Q111" s="95"/>
      <c r="R111" s="95"/>
      <c r="S111" s="95"/>
      <c r="T111" s="95"/>
      <c r="U111" s="95"/>
      <c r="V111" s="95"/>
      <c r="W111" s="95"/>
      <c r="X111" s="95"/>
      <c r="Y111" s="95"/>
      <c r="Z111" s="95"/>
      <c r="AA111" s="95"/>
      <c r="AB111" s="94"/>
      <c r="AC111" s="94"/>
      <c r="AD111" s="95"/>
      <c r="AE111" s="95"/>
      <c r="AF111" s="1167"/>
      <c r="AG111" s="1167"/>
      <c r="AH111" s="1167"/>
      <c r="AI111" s="1167"/>
      <c r="AJ111" s="1167"/>
      <c r="AK111" s="1167"/>
    </row>
    <row r="112" ht="15.75" customHeight="1">
      <c r="A112" s="113"/>
      <c r="B112" s="113"/>
      <c r="C112" s="113"/>
      <c r="D112" s="113"/>
      <c r="E112" s="113"/>
      <c r="F112" s="94">
        <v>4.0</v>
      </c>
      <c r="G112" s="95" t="s">
        <v>2523</v>
      </c>
      <c r="H112" s="95" t="s">
        <v>454</v>
      </c>
      <c r="I112" s="95"/>
      <c r="J112" s="95"/>
      <c r="K112" s="95"/>
      <c r="L112" s="95"/>
      <c r="M112" s="95"/>
      <c r="N112" s="95"/>
      <c r="O112" s="95"/>
      <c r="P112" s="95"/>
      <c r="Q112" s="95"/>
      <c r="R112" s="95"/>
      <c r="S112" s="95"/>
      <c r="T112" s="95"/>
      <c r="U112" s="95"/>
      <c r="V112" s="95"/>
      <c r="W112" s="95"/>
      <c r="X112" s="95"/>
      <c r="Y112" s="95"/>
      <c r="Z112" s="95"/>
      <c r="AA112" s="95"/>
      <c r="AB112" s="94"/>
      <c r="AC112" s="94"/>
      <c r="AD112" s="95"/>
      <c r="AE112" s="95"/>
      <c r="AF112" s="1167"/>
      <c r="AG112" s="1167"/>
      <c r="AH112" s="1167"/>
      <c r="AI112" s="1167"/>
      <c r="AJ112" s="1167"/>
      <c r="AK112" s="1167"/>
    </row>
    <row r="113" ht="15.75" customHeight="1">
      <c r="A113" s="19"/>
      <c r="B113" s="19"/>
      <c r="C113" s="19"/>
      <c r="D113" s="19"/>
      <c r="E113" s="19"/>
      <c r="F113" s="94">
        <v>5.0</v>
      </c>
      <c r="G113" s="95" t="s">
        <v>455</v>
      </c>
      <c r="H113" s="95" t="s">
        <v>456</v>
      </c>
      <c r="I113" s="95"/>
      <c r="J113" s="95"/>
      <c r="K113" s="95"/>
      <c r="L113" s="95"/>
      <c r="M113" s="95"/>
      <c r="N113" s="95"/>
      <c r="O113" s="95"/>
      <c r="P113" s="95"/>
      <c r="Q113" s="95"/>
      <c r="R113" s="95"/>
      <c r="S113" s="95"/>
      <c r="T113" s="95"/>
      <c r="U113" s="95"/>
      <c r="V113" s="95"/>
      <c r="W113" s="95"/>
      <c r="X113" s="95"/>
      <c r="Y113" s="95"/>
      <c r="Z113" s="95"/>
      <c r="AA113" s="95"/>
      <c r="AB113" s="94"/>
      <c r="AC113" s="94"/>
      <c r="AD113" s="95"/>
      <c r="AE113" s="95"/>
      <c r="AF113" s="1167"/>
      <c r="AG113" s="1167"/>
      <c r="AH113" s="1167"/>
      <c r="AI113" s="1167"/>
      <c r="AJ113" s="1167"/>
      <c r="AK113" s="1167"/>
    </row>
    <row r="114" ht="15.75" customHeight="1">
      <c r="A114" s="255">
        <v>36.0</v>
      </c>
      <c r="B114" s="255" t="s">
        <v>2394</v>
      </c>
      <c r="C114" s="255" t="s">
        <v>44</v>
      </c>
      <c r="D114" s="194" t="s">
        <v>2521</v>
      </c>
      <c r="E114" s="194" t="s">
        <v>445</v>
      </c>
      <c r="F114" s="94">
        <v>1.0</v>
      </c>
      <c r="G114" s="95" t="s">
        <v>446</v>
      </c>
      <c r="H114" s="95" t="s">
        <v>447</v>
      </c>
      <c r="I114" s="95"/>
      <c r="J114" s="95"/>
      <c r="K114" s="95"/>
      <c r="L114" s="95"/>
      <c r="M114" s="95"/>
      <c r="N114" s="95"/>
      <c r="O114" s="95"/>
      <c r="P114" s="95"/>
      <c r="Q114" s="95"/>
      <c r="R114" s="95"/>
      <c r="S114" s="95"/>
      <c r="T114" s="95"/>
      <c r="U114" s="95"/>
      <c r="V114" s="95"/>
      <c r="W114" s="95"/>
      <c r="X114" s="95"/>
      <c r="Y114" s="95"/>
      <c r="Z114" s="95"/>
      <c r="AA114" s="95"/>
      <c r="AB114" s="94"/>
      <c r="AC114" s="94"/>
      <c r="AD114" s="95"/>
      <c r="AE114" s="95"/>
      <c r="AF114" s="1167"/>
      <c r="AG114" s="1167"/>
      <c r="AH114" s="1167"/>
      <c r="AI114" s="1167"/>
      <c r="AJ114" s="1167"/>
      <c r="AK114" s="1167"/>
    </row>
    <row r="115" ht="15.75" customHeight="1">
      <c r="A115" s="113"/>
      <c r="B115" s="113"/>
      <c r="C115" s="113"/>
      <c r="D115" s="113"/>
      <c r="E115" s="113"/>
      <c r="F115" s="94">
        <v>2.0</v>
      </c>
      <c r="G115" s="95" t="s">
        <v>448</v>
      </c>
      <c r="H115" s="95" t="s">
        <v>2524</v>
      </c>
      <c r="I115" s="95"/>
      <c r="J115" s="95"/>
      <c r="K115" s="95"/>
      <c r="L115" s="95"/>
      <c r="M115" s="95"/>
      <c r="N115" s="95"/>
      <c r="O115" s="95"/>
      <c r="P115" s="95"/>
      <c r="Q115" s="95"/>
      <c r="R115" s="95"/>
      <c r="S115" s="95"/>
      <c r="T115" s="95"/>
      <c r="U115" s="95"/>
      <c r="V115" s="95"/>
      <c r="W115" s="95"/>
      <c r="X115" s="95"/>
      <c r="Y115" s="95"/>
      <c r="Z115" s="95"/>
      <c r="AA115" s="95"/>
      <c r="AB115" s="94" t="s">
        <v>2391</v>
      </c>
      <c r="AC115" s="94" t="s">
        <v>2525</v>
      </c>
      <c r="AD115" s="95"/>
      <c r="AE115" s="95"/>
      <c r="AF115" s="1167"/>
      <c r="AG115" s="1167"/>
      <c r="AH115" s="1167"/>
      <c r="AI115" s="1167"/>
      <c r="AJ115" s="1167"/>
      <c r="AK115" s="1167"/>
    </row>
    <row r="116" ht="15.75" customHeight="1">
      <c r="A116" s="113"/>
      <c r="B116" s="113"/>
      <c r="C116" s="113"/>
      <c r="D116" s="113"/>
      <c r="E116" s="113"/>
      <c r="F116" s="94">
        <v>3.0</v>
      </c>
      <c r="G116" s="95" t="s">
        <v>451</v>
      </c>
      <c r="H116" s="95" t="s">
        <v>452</v>
      </c>
      <c r="I116" s="95"/>
      <c r="J116" s="95"/>
      <c r="K116" s="95"/>
      <c r="L116" s="95"/>
      <c r="M116" s="95"/>
      <c r="N116" s="95"/>
      <c r="O116" s="95"/>
      <c r="P116" s="95"/>
      <c r="Q116" s="95"/>
      <c r="R116" s="95"/>
      <c r="S116" s="95"/>
      <c r="T116" s="95"/>
      <c r="U116" s="95"/>
      <c r="V116" s="95"/>
      <c r="W116" s="95"/>
      <c r="X116" s="95"/>
      <c r="Y116" s="95"/>
      <c r="Z116" s="95"/>
      <c r="AA116" s="95"/>
      <c r="AB116" s="94"/>
      <c r="AC116" s="94"/>
      <c r="AD116" s="95"/>
      <c r="AE116" s="95"/>
      <c r="AF116" s="1167"/>
      <c r="AG116" s="1167"/>
      <c r="AH116" s="1167"/>
      <c r="AI116" s="1167"/>
      <c r="AJ116" s="1167"/>
      <c r="AK116" s="1167"/>
    </row>
    <row r="117" ht="15.75" customHeight="1">
      <c r="A117" s="113"/>
      <c r="B117" s="113"/>
      <c r="C117" s="113"/>
      <c r="D117" s="113"/>
      <c r="E117" s="113"/>
      <c r="F117" s="94">
        <v>4.0</v>
      </c>
      <c r="G117" s="95" t="s">
        <v>2523</v>
      </c>
      <c r="H117" s="95" t="s">
        <v>454</v>
      </c>
      <c r="I117" s="95"/>
      <c r="J117" s="95"/>
      <c r="K117" s="95"/>
      <c r="L117" s="95"/>
      <c r="M117" s="95"/>
      <c r="N117" s="95"/>
      <c r="O117" s="95"/>
      <c r="P117" s="95"/>
      <c r="Q117" s="95"/>
      <c r="R117" s="95"/>
      <c r="S117" s="95"/>
      <c r="T117" s="95"/>
      <c r="U117" s="95"/>
      <c r="V117" s="95"/>
      <c r="W117" s="95"/>
      <c r="X117" s="95"/>
      <c r="Y117" s="95"/>
      <c r="Z117" s="95"/>
      <c r="AA117" s="95"/>
      <c r="AB117" s="94"/>
      <c r="AC117" s="94"/>
      <c r="AD117" s="95"/>
      <c r="AE117" s="95"/>
      <c r="AF117" s="1167"/>
      <c r="AG117" s="1167"/>
      <c r="AH117" s="1167"/>
      <c r="AI117" s="1167"/>
      <c r="AJ117" s="1167"/>
      <c r="AK117" s="1167"/>
    </row>
    <row r="118" ht="15.75" customHeight="1">
      <c r="A118" s="19"/>
      <c r="B118" s="19"/>
      <c r="C118" s="19"/>
      <c r="D118" s="19"/>
      <c r="E118" s="19"/>
      <c r="F118" s="94">
        <v>5.0</v>
      </c>
      <c r="G118" s="95" t="s">
        <v>455</v>
      </c>
      <c r="H118" s="95" t="s">
        <v>456</v>
      </c>
      <c r="I118" s="95"/>
      <c r="J118" s="95"/>
      <c r="K118" s="95"/>
      <c r="L118" s="95"/>
      <c r="M118" s="95"/>
      <c r="N118" s="95"/>
      <c r="O118" s="95"/>
      <c r="P118" s="95"/>
      <c r="Q118" s="95"/>
      <c r="R118" s="95"/>
      <c r="S118" s="95"/>
      <c r="T118" s="95"/>
      <c r="U118" s="95"/>
      <c r="V118" s="95"/>
      <c r="W118" s="95"/>
      <c r="X118" s="95"/>
      <c r="Y118" s="95"/>
      <c r="Z118" s="95"/>
      <c r="AA118" s="95"/>
      <c r="AB118" s="94"/>
      <c r="AC118" s="94"/>
      <c r="AD118" s="95"/>
      <c r="AE118" s="95"/>
      <c r="AF118" s="1167"/>
      <c r="AG118" s="1167"/>
      <c r="AH118" s="1167"/>
      <c r="AI118" s="1167"/>
      <c r="AJ118" s="1167"/>
      <c r="AK118" s="1167"/>
    </row>
    <row r="119" ht="15.75" customHeight="1">
      <c r="A119" s="589" t="s">
        <v>2526</v>
      </c>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5"/>
      <c r="AF119" s="1166"/>
      <c r="AG119" s="1166"/>
      <c r="AH119" s="1166"/>
      <c r="AI119" s="1166"/>
      <c r="AJ119" s="1166"/>
      <c r="AK119" s="1166"/>
    </row>
    <row r="120" ht="15.75" customHeight="1">
      <c r="A120" s="189">
        <v>37.0</v>
      </c>
      <c r="B120" s="189" t="s">
        <v>44</v>
      </c>
      <c r="C120" s="189" t="s">
        <v>44</v>
      </c>
      <c r="D120" s="213" t="s">
        <v>2527</v>
      </c>
      <c r="E120" s="251"/>
      <c r="F120" s="280"/>
      <c r="G120" s="213" t="s">
        <v>2527</v>
      </c>
      <c r="H120" s="213" t="s">
        <v>2528</v>
      </c>
      <c r="I120" s="967"/>
      <c r="J120" s="967"/>
      <c r="K120" s="967"/>
      <c r="L120" s="967"/>
      <c r="M120" s="967"/>
      <c r="N120" s="967"/>
      <c r="O120" s="967"/>
      <c r="P120" s="967"/>
      <c r="Q120" s="967"/>
      <c r="R120" s="967"/>
      <c r="S120" s="967"/>
      <c r="T120" s="967"/>
      <c r="U120" s="967"/>
      <c r="V120" s="967"/>
      <c r="W120" s="967"/>
      <c r="X120" s="967"/>
      <c r="Y120" s="251"/>
      <c r="Z120" s="251"/>
      <c r="AA120" s="251"/>
      <c r="AB120" s="280" t="s">
        <v>2530</v>
      </c>
      <c r="AC120" s="280"/>
      <c r="AD120" s="251"/>
      <c r="AE120" s="251"/>
      <c r="AF120" s="1172"/>
      <c r="AG120" s="1172"/>
      <c r="AH120" s="1172"/>
      <c r="AI120" s="1172"/>
      <c r="AJ120" s="1172"/>
      <c r="AK120" s="1172"/>
    </row>
    <row r="121" ht="15.75" customHeight="1">
      <c r="A121" s="189">
        <v>38.0</v>
      </c>
      <c r="B121" s="189" t="s">
        <v>44</v>
      </c>
      <c r="C121" s="189" t="s">
        <v>44</v>
      </c>
      <c r="D121" s="213" t="s">
        <v>2531</v>
      </c>
      <c r="E121" s="251"/>
      <c r="F121" s="280"/>
      <c r="G121" s="213" t="s">
        <v>2531</v>
      </c>
      <c r="H121" s="213" t="s">
        <v>2532</v>
      </c>
      <c r="I121" s="967"/>
      <c r="J121" s="967"/>
      <c r="K121" s="967"/>
      <c r="L121" s="967"/>
      <c r="M121" s="967"/>
      <c r="N121" s="967"/>
      <c r="O121" s="967"/>
      <c r="P121" s="967"/>
      <c r="Q121" s="967"/>
      <c r="R121" s="967"/>
      <c r="S121" s="967"/>
      <c r="T121" s="967"/>
      <c r="U121" s="967"/>
      <c r="V121" s="967"/>
      <c r="W121" s="967"/>
      <c r="X121" s="967"/>
      <c r="Y121" s="251"/>
      <c r="Z121" s="251"/>
      <c r="AA121" s="251"/>
      <c r="AB121" s="280" t="s">
        <v>2530</v>
      </c>
      <c r="AC121" s="280"/>
      <c r="AD121" s="251"/>
      <c r="AE121" s="251"/>
      <c r="AF121" s="1172"/>
      <c r="AG121" s="1172"/>
      <c r="AH121" s="1172"/>
      <c r="AI121" s="1172"/>
      <c r="AJ121" s="1172"/>
      <c r="AK121" s="1172"/>
    </row>
    <row r="122" ht="15.75" customHeight="1">
      <c r="A122" s="189">
        <v>39.0</v>
      </c>
      <c r="B122" s="189" t="s">
        <v>44</v>
      </c>
      <c r="C122" s="189" t="s">
        <v>44</v>
      </c>
      <c r="D122" s="213" t="s">
        <v>2533</v>
      </c>
      <c r="E122" s="251"/>
      <c r="F122" s="280"/>
      <c r="G122" s="213" t="s">
        <v>2533</v>
      </c>
      <c r="H122" s="213" t="s">
        <v>2534</v>
      </c>
      <c r="I122" s="967"/>
      <c r="J122" s="967"/>
      <c r="K122" s="967"/>
      <c r="L122" s="967"/>
      <c r="M122" s="967"/>
      <c r="N122" s="967"/>
      <c r="O122" s="967"/>
      <c r="P122" s="967"/>
      <c r="Q122" s="967"/>
      <c r="R122" s="967"/>
      <c r="S122" s="967"/>
      <c r="T122" s="967"/>
      <c r="U122" s="967"/>
      <c r="V122" s="967"/>
      <c r="W122" s="967"/>
      <c r="X122" s="967"/>
      <c r="Y122" s="251"/>
      <c r="Z122" s="251"/>
      <c r="AA122" s="251"/>
      <c r="AB122" s="280" t="s">
        <v>2530</v>
      </c>
      <c r="AC122" s="280"/>
      <c r="AD122" s="251"/>
      <c r="AE122" s="251"/>
      <c r="AF122" s="1172"/>
      <c r="AG122" s="1172"/>
      <c r="AH122" s="1172"/>
      <c r="AI122" s="1172"/>
      <c r="AJ122" s="1172"/>
      <c r="AK122" s="1172"/>
    </row>
    <row r="123" ht="15.75" customHeight="1">
      <c r="A123" s="189">
        <v>40.0</v>
      </c>
      <c r="B123" s="189" t="s">
        <v>44</v>
      </c>
      <c r="C123" s="189" t="s">
        <v>44</v>
      </c>
      <c r="D123" s="213" t="s">
        <v>2536</v>
      </c>
      <c r="E123" s="251"/>
      <c r="F123" s="280"/>
      <c r="G123" s="213" t="s">
        <v>2536</v>
      </c>
      <c r="H123" s="213" t="s">
        <v>2538</v>
      </c>
      <c r="I123" s="967"/>
      <c r="J123" s="967"/>
      <c r="K123" s="967"/>
      <c r="L123" s="967"/>
      <c r="M123" s="967"/>
      <c r="N123" s="967"/>
      <c r="O123" s="967"/>
      <c r="P123" s="967"/>
      <c r="Q123" s="967"/>
      <c r="R123" s="967"/>
      <c r="S123" s="967"/>
      <c r="T123" s="967"/>
      <c r="U123" s="967"/>
      <c r="V123" s="967"/>
      <c r="W123" s="967"/>
      <c r="X123" s="967"/>
      <c r="Y123" s="251"/>
      <c r="Z123" s="251"/>
      <c r="AA123" s="251"/>
      <c r="AB123" s="280" t="s">
        <v>2530</v>
      </c>
      <c r="AC123" s="280"/>
      <c r="AD123" s="251"/>
      <c r="AE123" s="251"/>
      <c r="AF123" s="1172"/>
      <c r="AG123" s="1172"/>
      <c r="AH123" s="1172"/>
      <c r="AI123" s="1172"/>
      <c r="AJ123" s="1172"/>
      <c r="AK123" s="1172"/>
    </row>
    <row r="124" ht="15.75" customHeight="1">
      <c r="A124" s="189">
        <v>41.0</v>
      </c>
      <c r="B124" s="189" t="s">
        <v>44</v>
      </c>
      <c r="C124" s="189" t="s">
        <v>44</v>
      </c>
      <c r="D124" s="213" t="s">
        <v>2539</v>
      </c>
      <c r="E124" s="251"/>
      <c r="F124" s="280"/>
      <c r="G124" s="213" t="s">
        <v>2539</v>
      </c>
      <c r="H124" s="213" t="s">
        <v>2540</v>
      </c>
      <c r="I124" s="967"/>
      <c r="J124" s="967"/>
      <c r="K124" s="967"/>
      <c r="L124" s="967"/>
      <c r="M124" s="967"/>
      <c r="N124" s="967"/>
      <c r="O124" s="967"/>
      <c r="P124" s="967"/>
      <c r="Q124" s="967"/>
      <c r="R124" s="967"/>
      <c r="S124" s="967"/>
      <c r="T124" s="967"/>
      <c r="U124" s="967"/>
      <c r="V124" s="967"/>
      <c r="W124" s="967"/>
      <c r="X124" s="967"/>
      <c r="Y124" s="251"/>
      <c r="Z124" s="251"/>
      <c r="AA124" s="251"/>
      <c r="AB124" s="280" t="s">
        <v>2530</v>
      </c>
      <c r="AC124" s="280"/>
      <c r="AD124" s="251"/>
      <c r="AE124" s="251"/>
      <c r="AF124" s="1172"/>
      <c r="AG124" s="1172"/>
      <c r="AH124" s="1172"/>
      <c r="AI124" s="1172"/>
      <c r="AJ124" s="1172"/>
      <c r="AK124" s="1172"/>
    </row>
    <row r="125" ht="15.75" customHeight="1">
      <c r="A125" s="701">
        <v>42.0</v>
      </c>
      <c r="B125" s="701" t="s">
        <v>44</v>
      </c>
      <c r="C125" s="701" t="s">
        <v>106</v>
      </c>
      <c r="D125" s="703" t="s">
        <v>2541</v>
      </c>
      <c r="E125" s="936"/>
      <c r="F125" s="899"/>
      <c r="G125" s="703" t="s">
        <v>2542</v>
      </c>
      <c r="H125" s="703" t="s">
        <v>2543</v>
      </c>
      <c r="I125" s="936"/>
      <c r="J125" s="936"/>
      <c r="K125" s="936"/>
      <c r="L125" s="936"/>
      <c r="M125" s="936"/>
      <c r="N125" s="936"/>
      <c r="O125" s="936"/>
      <c r="P125" s="936"/>
      <c r="Q125" s="936"/>
      <c r="R125" s="936"/>
      <c r="S125" s="936"/>
      <c r="T125" s="936"/>
      <c r="U125" s="936"/>
      <c r="V125" s="936"/>
      <c r="W125" s="936"/>
      <c r="X125" s="936"/>
      <c r="Y125" s="936"/>
      <c r="Z125" s="936"/>
      <c r="AA125" s="936"/>
      <c r="AB125" s="899" t="s">
        <v>2391</v>
      </c>
      <c r="AC125" s="899" t="s">
        <v>2544</v>
      </c>
      <c r="AD125" s="936">
        <v>37.0</v>
      </c>
      <c r="AE125" s="936"/>
      <c r="AF125" s="1168"/>
      <c r="AG125" s="1168"/>
      <c r="AH125" s="1168"/>
      <c r="AI125" s="1168"/>
      <c r="AJ125" s="1168"/>
      <c r="AK125" s="1168"/>
    </row>
    <row r="126" ht="15.75" customHeight="1">
      <c r="A126" s="589" t="s">
        <v>459</v>
      </c>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5"/>
      <c r="AF126" s="1166"/>
      <c r="AG126" s="1166"/>
      <c r="AH126" s="1166"/>
      <c r="AI126" s="1166"/>
      <c r="AJ126" s="1166"/>
      <c r="AK126" s="1166"/>
    </row>
    <row r="127" ht="15.75" customHeight="1">
      <c r="A127" s="93">
        <v>43.0</v>
      </c>
      <c r="B127" s="93" t="s">
        <v>2394</v>
      </c>
      <c r="C127" s="968" t="s">
        <v>44</v>
      </c>
      <c r="D127" s="96" t="s">
        <v>2545</v>
      </c>
      <c r="E127" s="95" t="s">
        <v>461</v>
      </c>
      <c r="F127" s="93">
        <v>1.0</v>
      </c>
      <c r="G127" s="96" t="s">
        <v>462</v>
      </c>
      <c r="H127" s="95" t="s">
        <v>2546</v>
      </c>
      <c r="I127" s="95"/>
      <c r="J127" s="95"/>
      <c r="K127" s="95"/>
      <c r="L127" s="95"/>
      <c r="M127" s="95"/>
      <c r="N127" s="95"/>
      <c r="O127" s="95"/>
      <c r="P127" s="95"/>
      <c r="Q127" s="95"/>
      <c r="R127" s="95"/>
      <c r="S127" s="95"/>
      <c r="T127" s="95"/>
      <c r="U127" s="95"/>
      <c r="V127" s="95"/>
      <c r="W127" s="95"/>
      <c r="X127" s="95"/>
      <c r="Y127" s="95"/>
      <c r="Z127" s="95"/>
      <c r="AA127" s="95"/>
      <c r="AB127" s="93" t="s">
        <v>2391</v>
      </c>
      <c r="AC127" s="94" t="s">
        <v>2399</v>
      </c>
      <c r="AD127" s="95"/>
      <c r="AE127" s="95"/>
      <c r="AF127" s="1167"/>
      <c r="AG127" s="1167"/>
      <c r="AH127" s="1167"/>
      <c r="AI127" s="1167"/>
      <c r="AJ127" s="1167"/>
      <c r="AK127" s="1167"/>
    </row>
    <row r="128" ht="15.75" customHeight="1">
      <c r="A128" s="589" t="s">
        <v>2547</v>
      </c>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5"/>
      <c r="AF128" s="1166"/>
      <c r="AG128" s="1166"/>
      <c r="AH128" s="1166"/>
      <c r="AI128" s="1166"/>
      <c r="AJ128" s="1166"/>
      <c r="AK128" s="1166"/>
    </row>
    <row r="129" ht="15.75" customHeight="1">
      <c r="A129" s="192">
        <v>44.0</v>
      </c>
      <c r="B129" s="192" t="s">
        <v>44</v>
      </c>
      <c r="C129" s="192" t="s">
        <v>44</v>
      </c>
      <c r="D129" s="196" t="s">
        <v>2549</v>
      </c>
      <c r="E129" s="194" t="s">
        <v>2550</v>
      </c>
      <c r="F129" s="93">
        <v>1.0</v>
      </c>
      <c r="G129" s="96" t="s">
        <v>2551</v>
      </c>
      <c r="H129" s="96" t="s">
        <v>2552</v>
      </c>
      <c r="I129" s="95"/>
      <c r="J129" s="95"/>
      <c r="K129" s="95"/>
      <c r="L129" s="95"/>
      <c r="M129" s="95"/>
      <c r="N129" s="95"/>
      <c r="O129" s="95"/>
      <c r="P129" s="95"/>
      <c r="Q129" s="95"/>
      <c r="R129" s="95"/>
      <c r="S129" s="95"/>
      <c r="T129" s="95"/>
      <c r="U129" s="95"/>
      <c r="V129" s="95"/>
      <c r="W129" s="95"/>
      <c r="X129" s="95"/>
      <c r="Y129" s="95"/>
      <c r="Z129" s="95"/>
      <c r="AA129" s="95"/>
      <c r="AB129" s="94" t="s">
        <v>2391</v>
      </c>
      <c r="AC129" s="93" t="s">
        <v>2411</v>
      </c>
      <c r="AD129" s="95"/>
      <c r="AE129" s="95"/>
      <c r="AF129" s="1167"/>
      <c r="AG129" s="1167"/>
      <c r="AH129" s="1167"/>
      <c r="AI129" s="1167"/>
      <c r="AJ129" s="1167"/>
      <c r="AK129" s="1167"/>
    </row>
    <row r="130" ht="15.75" customHeight="1">
      <c r="A130" s="113"/>
      <c r="B130" s="113"/>
      <c r="C130" s="113"/>
      <c r="D130" s="113"/>
      <c r="E130" s="113"/>
      <c r="F130" s="93">
        <v>2.0</v>
      </c>
      <c r="G130" s="96" t="s">
        <v>2553</v>
      </c>
      <c r="H130" s="96" t="s">
        <v>2554</v>
      </c>
      <c r="I130" s="95"/>
      <c r="J130" s="95"/>
      <c r="K130" s="95"/>
      <c r="L130" s="95"/>
      <c r="M130" s="95"/>
      <c r="N130" s="95"/>
      <c r="O130" s="95"/>
      <c r="P130" s="95"/>
      <c r="Q130" s="95"/>
      <c r="R130" s="95"/>
      <c r="S130" s="95"/>
      <c r="T130" s="95"/>
      <c r="U130" s="95"/>
      <c r="V130" s="95"/>
      <c r="W130" s="95"/>
      <c r="X130" s="95"/>
      <c r="Y130" s="95"/>
      <c r="Z130" s="95"/>
      <c r="AA130" s="95"/>
      <c r="AB130" s="94"/>
      <c r="AC130" s="94"/>
      <c r="AD130" s="95"/>
      <c r="AE130" s="95"/>
      <c r="AF130" s="1167"/>
      <c r="AG130" s="1167"/>
      <c r="AH130" s="1167"/>
      <c r="AI130" s="1167"/>
      <c r="AJ130" s="1167"/>
      <c r="AK130" s="1167"/>
    </row>
    <row r="131" ht="15.75" customHeight="1">
      <c r="A131" s="113"/>
      <c r="B131" s="113"/>
      <c r="C131" s="113"/>
      <c r="D131" s="113"/>
      <c r="E131" s="113"/>
      <c r="F131" s="93">
        <v>3.0</v>
      </c>
      <c r="G131" s="96" t="s">
        <v>2555</v>
      </c>
      <c r="H131" s="96" t="s">
        <v>2556</v>
      </c>
      <c r="I131" s="95"/>
      <c r="J131" s="95"/>
      <c r="K131" s="95"/>
      <c r="L131" s="95"/>
      <c r="M131" s="95"/>
      <c r="N131" s="95"/>
      <c r="O131" s="95"/>
      <c r="P131" s="95"/>
      <c r="Q131" s="95"/>
      <c r="R131" s="95"/>
      <c r="S131" s="95"/>
      <c r="T131" s="95"/>
      <c r="U131" s="95"/>
      <c r="V131" s="95"/>
      <c r="W131" s="95"/>
      <c r="X131" s="95"/>
      <c r="Y131" s="95"/>
      <c r="Z131" s="95"/>
      <c r="AA131" s="95"/>
      <c r="AB131" s="94"/>
      <c r="AC131" s="94"/>
      <c r="AD131" s="95"/>
      <c r="AE131" s="95"/>
      <c r="AF131" s="1167"/>
      <c r="AG131" s="1167"/>
      <c r="AH131" s="1167"/>
      <c r="AI131" s="1167"/>
      <c r="AJ131" s="1167"/>
      <c r="AK131" s="1167"/>
    </row>
    <row r="132" ht="15.75" customHeight="1">
      <c r="A132" s="19"/>
      <c r="B132" s="19"/>
      <c r="C132" s="19"/>
      <c r="D132" s="19"/>
      <c r="E132" s="19"/>
      <c r="F132" s="94">
        <v>4.0</v>
      </c>
      <c r="G132" s="96" t="s">
        <v>2557</v>
      </c>
      <c r="H132" s="96" t="s">
        <v>2558</v>
      </c>
      <c r="I132" s="95"/>
      <c r="J132" s="95"/>
      <c r="K132" s="95"/>
      <c r="L132" s="95"/>
      <c r="M132" s="95"/>
      <c r="N132" s="95"/>
      <c r="O132" s="95"/>
      <c r="P132" s="95"/>
      <c r="Q132" s="95"/>
      <c r="R132" s="95"/>
      <c r="S132" s="95"/>
      <c r="T132" s="95"/>
      <c r="U132" s="95"/>
      <c r="V132" s="95"/>
      <c r="W132" s="95"/>
      <c r="X132" s="95"/>
      <c r="Y132" s="95"/>
      <c r="Z132" s="95"/>
      <c r="AA132" s="95"/>
      <c r="AB132" s="94"/>
      <c r="AC132" s="94"/>
      <c r="AD132" s="95"/>
      <c r="AE132" s="95"/>
      <c r="AF132" s="1167"/>
      <c r="AG132" s="1167"/>
      <c r="AH132" s="1167"/>
      <c r="AI132" s="1167"/>
      <c r="AJ132" s="1167"/>
      <c r="AK132" s="1167"/>
    </row>
    <row r="133" ht="33.75" customHeight="1">
      <c r="A133" s="192">
        <v>45.0</v>
      </c>
      <c r="B133" s="192" t="s">
        <v>2559</v>
      </c>
      <c r="C133" s="192" t="s">
        <v>44</v>
      </c>
      <c r="D133" s="196" t="s">
        <v>468</v>
      </c>
      <c r="E133" s="194" t="s">
        <v>2560</v>
      </c>
      <c r="F133" s="93">
        <v>1.0</v>
      </c>
      <c r="G133" s="96" t="s">
        <v>471</v>
      </c>
      <c r="H133" s="96" t="s">
        <v>473</v>
      </c>
      <c r="I133" s="95"/>
      <c r="J133" s="95"/>
      <c r="K133" s="95"/>
      <c r="L133" s="95"/>
      <c r="M133" s="95"/>
      <c r="N133" s="95"/>
      <c r="O133" s="95"/>
      <c r="P133" s="95"/>
      <c r="Q133" s="95"/>
      <c r="R133" s="95"/>
      <c r="S133" s="95"/>
      <c r="T133" s="95"/>
      <c r="U133" s="95"/>
      <c r="V133" s="95"/>
      <c r="W133" s="95"/>
      <c r="X133" s="95"/>
      <c r="Y133" s="95"/>
      <c r="Z133" s="95"/>
      <c r="AA133" s="96" t="s">
        <v>2561</v>
      </c>
      <c r="AB133" s="94" t="s">
        <v>2391</v>
      </c>
      <c r="AC133" s="93" t="s">
        <v>2562</v>
      </c>
      <c r="AD133" s="95"/>
      <c r="AE133" s="95" t="s">
        <v>2563</v>
      </c>
      <c r="AF133" s="1167"/>
      <c r="AG133" s="1167"/>
      <c r="AH133" s="1167"/>
      <c r="AI133" s="1167"/>
      <c r="AJ133" s="1167"/>
      <c r="AK133" s="1167"/>
    </row>
    <row r="134" ht="15.75" customHeight="1">
      <c r="A134" s="19"/>
      <c r="B134" s="19"/>
      <c r="C134" s="19"/>
      <c r="D134" s="19"/>
      <c r="E134" s="19"/>
      <c r="F134" s="93">
        <v>2.0</v>
      </c>
      <c r="G134" s="96" t="s">
        <v>475</v>
      </c>
      <c r="H134" s="96" t="s">
        <v>476</v>
      </c>
      <c r="I134" s="95"/>
      <c r="J134" s="95"/>
      <c r="K134" s="95"/>
      <c r="L134" s="95"/>
      <c r="M134" s="95"/>
      <c r="N134" s="95"/>
      <c r="O134" s="95"/>
      <c r="P134" s="95"/>
      <c r="Q134" s="95"/>
      <c r="R134" s="95"/>
      <c r="S134" s="95"/>
      <c r="T134" s="95"/>
      <c r="U134" s="95"/>
      <c r="V134" s="95"/>
      <c r="W134" s="95"/>
      <c r="X134" s="95"/>
      <c r="Y134" s="95"/>
      <c r="Z134" s="95"/>
      <c r="AA134" s="95"/>
      <c r="AB134" s="94"/>
      <c r="AC134" s="94"/>
      <c r="AD134" s="95"/>
      <c r="AE134" s="95"/>
      <c r="AF134" s="1167"/>
      <c r="AG134" s="1167"/>
      <c r="AH134" s="1167"/>
      <c r="AI134" s="1167"/>
      <c r="AJ134" s="1167"/>
      <c r="AK134" s="1167"/>
    </row>
    <row r="135" ht="15.75" customHeight="1">
      <c r="A135" s="701">
        <v>46.0</v>
      </c>
      <c r="B135" s="701" t="s">
        <v>44</v>
      </c>
      <c r="C135" s="701" t="s">
        <v>44</v>
      </c>
      <c r="D135" s="703" t="s">
        <v>2564</v>
      </c>
      <c r="E135" s="936" t="s">
        <v>2565</v>
      </c>
      <c r="F135" s="701">
        <v>1.0</v>
      </c>
      <c r="G135" s="703" t="s">
        <v>479</v>
      </c>
      <c r="H135" s="703" t="s">
        <v>480</v>
      </c>
      <c r="I135" s="936"/>
      <c r="J135" s="936"/>
      <c r="K135" s="936"/>
      <c r="L135" s="936"/>
      <c r="M135" s="936"/>
      <c r="N135" s="936"/>
      <c r="O135" s="936"/>
      <c r="P135" s="936"/>
      <c r="Q135" s="936"/>
      <c r="R135" s="936"/>
      <c r="S135" s="936"/>
      <c r="T135" s="936"/>
      <c r="U135" s="936"/>
      <c r="V135" s="936"/>
      <c r="W135" s="936"/>
      <c r="X135" s="936"/>
      <c r="Y135" s="936"/>
      <c r="Z135" s="936"/>
      <c r="AA135" s="936"/>
      <c r="AB135" s="899" t="s">
        <v>2391</v>
      </c>
      <c r="AC135" s="899" t="s">
        <v>2562</v>
      </c>
      <c r="AD135" s="936" t="s">
        <v>2566</v>
      </c>
      <c r="AE135" s="936"/>
      <c r="AF135" s="1168"/>
      <c r="AG135" s="1168"/>
      <c r="AH135" s="1168"/>
      <c r="AI135" s="1168"/>
      <c r="AJ135" s="1168"/>
      <c r="AK135" s="1168"/>
    </row>
    <row r="136" ht="15.75" customHeight="1">
      <c r="A136" s="961">
        <v>47.0</v>
      </c>
      <c r="B136" s="961" t="s">
        <v>44</v>
      </c>
      <c r="C136" s="961" t="s">
        <v>44</v>
      </c>
      <c r="D136" s="962" t="s">
        <v>2567</v>
      </c>
      <c r="E136" s="969" t="s">
        <v>2568</v>
      </c>
      <c r="F136" s="963">
        <v>1.0</v>
      </c>
      <c r="G136" s="964" t="s">
        <v>2570</v>
      </c>
      <c r="H136" s="964" t="s">
        <v>2571</v>
      </c>
      <c r="I136" s="965"/>
      <c r="J136" s="965"/>
      <c r="K136" s="965"/>
      <c r="L136" s="965"/>
      <c r="M136" s="965"/>
      <c r="N136" s="965"/>
      <c r="O136" s="965"/>
      <c r="P136" s="965"/>
      <c r="Q136" s="965"/>
      <c r="R136" s="965"/>
      <c r="S136" s="965"/>
      <c r="T136" s="965"/>
      <c r="U136" s="965"/>
      <c r="V136" s="965"/>
      <c r="W136" s="965"/>
      <c r="X136" s="965"/>
      <c r="Y136" s="966"/>
      <c r="Z136" s="966"/>
      <c r="AA136" s="969"/>
      <c r="AB136" s="970" t="s">
        <v>2463</v>
      </c>
      <c r="AC136" s="970" t="s">
        <v>2573</v>
      </c>
      <c r="AD136" s="969"/>
      <c r="AE136" s="969"/>
      <c r="AF136" s="1171"/>
      <c r="AG136" s="1171"/>
      <c r="AH136" s="1171"/>
      <c r="AI136" s="1171"/>
      <c r="AJ136" s="1171"/>
      <c r="AK136" s="1171"/>
    </row>
    <row r="137" ht="15.75" customHeight="1">
      <c r="A137" s="113"/>
      <c r="B137" s="113"/>
      <c r="C137" s="113"/>
      <c r="D137" s="113"/>
      <c r="E137" s="113"/>
      <c r="F137" s="963">
        <v>2.0</v>
      </c>
      <c r="G137" s="964" t="s">
        <v>2574</v>
      </c>
      <c r="H137" s="964" t="s">
        <v>2575</v>
      </c>
      <c r="I137" s="965"/>
      <c r="J137" s="965"/>
      <c r="K137" s="965"/>
      <c r="L137" s="965"/>
      <c r="M137" s="965"/>
      <c r="N137" s="965"/>
      <c r="O137" s="965"/>
      <c r="P137" s="965"/>
      <c r="Q137" s="965"/>
      <c r="R137" s="965"/>
      <c r="S137" s="965"/>
      <c r="T137" s="965"/>
      <c r="U137" s="965"/>
      <c r="V137" s="965"/>
      <c r="W137" s="965"/>
      <c r="X137" s="965"/>
      <c r="Y137" s="966"/>
      <c r="Z137" s="966"/>
      <c r="AA137" s="113"/>
      <c r="AB137" s="113"/>
      <c r="AC137" s="113"/>
      <c r="AD137" s="113"/>
      <c r="AE137" s="113"/>
      <c r="AF137" s="1171"/>
      <c r="AG137" s="1171"/>
      <c r="AH137" s="1171"/>
      <c r="AI137" s="1171"/>
      <c r="AJ137" s="1171"/>
      <c r="AK137" s="1171"/>
    </row>
    <row r="138" ht="15.75" customHeight="1">
      <c r="A138" s="113"/>
      <c r="B138" s="113"/>
      <c r="C138" s="113"/>
      <c r="D138" s="113"/>
      <c r="E138" s="113"/>
      <c r="F138" s="963">
        <v>3.0</v>
      </c>
      <c r="G138" s="964" t="s">
        <v>2579</v>
      </c>
      <c r="H138" s="964" t="s">
        <v>2580</v>
      </c>
      <c r="I138" s="965"/>
      <c r="J138" s="965"/>
      <c r="K138" s="965"/>
      <c r="L138" s="965"/>
      <c r="M138" s="965"/>
      <c r="N138" s="965"/>
      <c r="O138" s="965"/>
      <c r="P138" s="965"/>
      <c r="Q138" s="965"/>
      <c r="R138" s="965"/>
      <c r="S138" s="965"/>
      <c r="T138" s="965"/>
      <c r="U138" s="965"/>
      <c r="V138" s="965"/>
      <c r="W138" s="965"/>
      <c r="X138" s="965"/>
      <c r="Y138" s="966"/>
      <c r="Z138" s="966"/>
      <c r="AA138" s="113"/>
      <c r="AB138" s="113"/>
      <c r="AC138" s="113"/>
      <c r="AD138" s="113"/>
      <c r="AE138" s="113"/>
      <c r="AF138" s="1171"/>
      <c r="AG138" s="1171"/>
      <c r="AH138" s="1171"/>
      <c r="AI138" s="1171"/>
      <c r="AJ138" s="1171"/>
      <c r="AK138" s="1171"/>
    </row>
    <row r="139" ht="15.75" customHeight="1">
      <c r="A139" s="113"/>
      <c r="B139" s="113"/>
      <c r="C139" s="113"/>
      <c r="D139" s="113"/>
      <c r="E139" s="113"/>
      <c r="F139" s="963">
        <v>4.0</v>
      </c>
      <c r="G139" s="964" t="s">
        <v>2581</v>
      </c>
      <c r="H139" s="964" t="s">
        <v>2582</v>
      </c>
      <c r="I139" s="965"/>
      <c r="J139" s="965"/>
      <c r="K139" s="965"/>
      <c r="L139" s="965"/>
      <c r="M139" s="965"/>
      <c r="N139" s="965"/>
      <c r="O139" s="965"/>
      <c r="P139" s="965"/>
      <c r="Q139" s="965"/>
      <c r="R139" s="965"/>
      <c r="S139" s="965"/>
      <c r="T139" s="965"/>
      <c r="U139" s="965"/>
      <c r="V139" s="965"/>
      <c r="W139" s="965"/>
      <c r="X139" s="965"/>
      <c r="Y139" s="966"/>
      <c r="Z139" s="966"/>
      <c r="AA139" s="113"/>
      <c r="AB139" s="113"/>
      <c r="AC139" s="113"/>
      <c r="AD139" s="113"/>
      <c r="AE139" s="113"/>
      <c r="AF139" s="1171"/>
      <c r="AG139" s="1171"/>
      <c r="AH139" s="1171"/>
      <c r="AI139" s="1171"/>
      <c r="AJ139" s="1171"/>
      <c r="AK139" s="1171"/>
    </row>
    <row r="140" ht="15.75" customHeight="1">
      <c r="A140" s="113"/>
      <c r="B140" s="113"/>
      <c r="C140" s="113"/>
      <c r="D140" s="113"/>
      <c r="E140" s="113"/>
      <c r="F140" s="963">
        <v>5.0</v>
      </c>
      <c r="G140" s="964" t="s">
        <v>2583</v>
      </c>
      <c r="H140" s="964" t="s">
        <v>2584</v>
      </c>
      <c r="I140" s="965"/>
      <c r="J140" s="965"/>
      <c r="K140" s="965"/>
      <c r="L140" s="965"/>
      <c r="M140" s="965"/>
      <c r="N140" s="965"/>
      <c r="O140" s="965"/>
      <c r="P140" s="965"/>
      <c r="Q140" s="965"/>
      <c r="R140" s="965"/>
      <c r="S140" s="965"/>
      <c r="T140" s="965"/>
      <c r="U140" s="965"/>
      <c r="V140" s="965"/>
      <c r="W140" s="965"/>
      <c r="X140" s="965"/>
      <c r="Y140" s="966"/>
      <c r="Z140" s="966"/>
      <c r="AA140" s="113"/>
      <c r="AB140" s="113"/>
      <c r="AC140" s="113"/>
      <c r="AD140" s="113"/>
      <c r="AE140" s="113"/>
      <c r="AF140" s="1171"/>
      <c r="AG140" s="1171"/>
      <c r="AH140" s="1171"/>
      <c r="AI140" s="1171"/>
      <c r="AJ140" s="1171"/>
      <c r="AK140" s="1171"/>
    </row>
    <row r="141" ht="15.75" customHeight="1">
      <c r="A141" s="19"/>
      <c r="B141" s="19"/>
      <c r="C141" s="19"/>
      <c r="D141" s="19"/>
      <c r="E141" s="19"/>
      <c r="F141" s="963">
        <v>6.0</v>
      </c>
      <c r="G141" s="964" t="s">
        <v>2585</v>
      </c>
      <c r="H141" s="964" t="s">
        <v>2586</v>
      </c>
      <c r="I141" s="965"/>
      <c r="J141" s="965"/>
      <c r="K141" s="965"/>
      <c r="L141" s="965"/>
      <c r="M141" s="965"/>
      <c r="N141" s="965"/>
      <c r="O141" s="965"/>
      <c r="P141" s="965"/>
      <c r="Q141" s="965"/>
      <c r="R141" s="965"/>
      <c r="S141" s="965"/>
      <c r="T141" s="965"/>
      <c r="U141" s="965"/>
      <c r="V141" s="965"/>
      <c r="W141" s="965"/>
      <c r="X141" s="965"/>
      <c r="Y141" s="966"/>
      <c r="Z141" s="966"/>
      <c r="AA141" s="19"/>
      <c r="AB141" s="19"/>
      <c r="AC141" s="19"/>
      <c r="AD141" s="19"/>
      <c r="AE141" s="19"/>
      <c r="AF141" s="1171"/>
      <c r="AG141" s="1171"/>
      <c r="AH141" s="1171"/>
      <c r="AI141" s="1171"/>
      <c r="AJ141" s="1171"/>
      <c r="AK141" s="1171"/>
    </row>
    <row r="142" ht="15.75" customHeight="1">
      <c r="A142" s="192">
        <v>48.0</v>
      </c>
      <c r="B142" s="192" t="s">
        <v>44</v>
      </c>
      <c r="C142" s="192" t="s">
        <v>44</v>
      </c>
      <c r="D142" s="196" t="s">
        <v>488</v>
      </c>
      <c r="E142" s="194" t="s">
        <v>2587</v>
      </c>
      <c r="F142" s="93">
        <v>1.0</v>
      </c>
      <c r="G142" s="96" t="s">
        <v>471</v>
      </c>
      <c r="H142" s="96" t="s">
        <v>473</v>
      </c>
      <c r="I142" s="95"/>
      <c r="J142" s="95"/>
      <c r="K142" s="95"/>
      <c r="L142" s="95"/>
      <c r="M142" s="95"/>
      <c r="N142" s="95"/>
      <c r="O142" s="95"/>
      <c r="P142" s="95"/>
      <c r="Q142" s="95"/>
      <c r="R142" s="95"/>
      <c r="S142" s="95"/>
      <c r="T142" s="95"/>
      <c r="U142" s="95"/>
      <c r="V142" s="95"/>
      <c r="W142" s="95"/>
      <c r="X142" s="95"/>
      <c r="Y142" s="95"/>
      <c r="Z142" s="95"/>
      <c r="AA142" s="95"/>
      <c r="AB142" s="94" t="s">
        <v>2391</v>
      </c>
      <c r="AC142" s="94" t="s">
        <v>2588</v>
      </c>
      <c r="AD142" s="95"/>
      <c r="AE142" s="95"/>
      <c r="AF142" s="1167"/>
      <c r="AG142" s="1167"/>
      <c r="AH142" s="1167"/>
      <c r="AI142" s="1167"/>
      <c r="AJ142" s="1167"/>
      <c r="AK142" s="1167"/>
    </row>
    <row r="143" ht="15.75" customHeight="1">
      <c r="A143" s="19"/>
      <c r="B143" s="19"/>
      <c r="C143" s="19"/>
      <c r="D143" s="19"/>
      <c r="E143" s="19"/>
      <c r="F143" s="93">
        <v>2.0</v>
      </c>
      <c r="G143" s="96" t="s">
        <v>489</v>
      </c>
      <c r="H143" s="96" t="s">
        <v>490</v>
      </c>
      <c r="I143" s="95"/>
      <c r="J143" s="95"/>
      <c r="K143" s="95"/>
      <c r="L143" s="95"/>
      <c r="M143" s="95"/>
      <c r="N143" s="95"/>
      <c r="O143" s="95"/>
      <c r="P143" s="95"/>
      <c r="Q143" s="95"/>
      <c r="R143" s="95"/>
      <c r="S143" s="95"/>
      <c r="T143" s="95"/>
      <c r="U143" s="95"/>
      <c r="V143" s="95"/>
      <c r="W143" s="95"/>
      <c r="X143" s="95"/>
      <c r="Y143" s="95"/>
      <c r="Z143" s="95"/>
      <c r="AA143" s="95"/>
      <c r="AB143" s="94"/>
      <c r="AC143" s="94"/>
      <c r="AD143" s="95"/>
      <c r="AE143" s="95"/>
      <c r="AF143" s="1167"/>
      <c r="AG143" s="1167"/>
      <c r="AH143" s="1167"/>
      <c r="AI143" s="1167"/>
      <c r="AJ143" s="1167"/>
      <c r="AK143" s="1167"/>
    </row>
    <row r="144" ht="15.75" customHeight="1">
      <c r="A144" s="93">
        <v>49.0</v>
      </c>
      <c r="B144" s="93" t="s">
        <v>44</v>
      </c>
      <c r="C144" s="93" t="s">
        <v>44</v>
      </c>
      <c r="D144" s="96" t="s">
        <v>491</v>
      </c>
      <c r="E144" s="96" t="s">
        <v>2565</v>
      </c>
      <c r="F144" s="94">
        <v>3.0</v>
      </c>
      <c r="G144" s="95" t="s">
        <v>492</v>
      </c>
      <c r="H144" s="96" t="s">
        <v>493</v>
      </c>
      <c r="I144" s="95"/>
      <c r="J144" s="95"/>
      <c r="K144" s="95"/>
      <c r="L144" s="95"/>
      <c r="M144" s="95"/>
      <c r="N144" s="95"/>
      <c r="O144" s="95"/>
      <c r="P144" s="95"/>
      <c r="Q144" s="95"/>
      <c r="R144" s="95"/>
      <c r="S144" s="95"/>
      <c r="T144" s="95"/>
      <c r="U144" s="95"/>
      <c r="V144" s="95"/>
      <c r="W144" s="95"/>
      <c r="X144" s="95"/>
      <c r="Y144" s="95"/>
      <c r="Z144" s="95"/>
      <c r="AA144" s="95"/>
      <c r="AB144" s="94" t="s">
        <v>2391</v>
      </c>
      <c r="AC144" s="94" t="s">
        <v>2589</v>
      </c>
      <c r="AD144" s="95"/>
      <c r="AE144" s="95"/>
      <c r="AF144" s="1167"/>
      <c r="AG144" s="1167"/>
      <c r="AH144" s="1167"/>
      <c r="AI144" s="1167"/>
      <c r="AJ144" s="1167"/>
      <c r="AK144" s="1167"/>
    </row>
    <row r="145" ht="15.75" customHeight="1">
      <c r="A145" s="93">
        <v>50.0</v>
      </c>
      <c r="B145" s="93" t="s">
        <v>44</v>
      </c>
      <c r="C145" s="93" t="s">
        <v>44</v>
      </c>
      <c r="D145" s="96" t="s">
        <v>494</v>
      </c>
      <c r="E145" s="96" t="s">
        <v>2565</v>
      </c>
      <c r="F145" s="94">
        <v>4.0</v>
      </c>
      <c r="G145" s="95" t="s">
        <v>495</v>
      </c>
      <c r="H145" s="95"/>
      <c r="I145" s="95"/>
      <c r="J145" s="95"/>
      <c r="K145" s="95"/>
      <c r="L145" s="95"/>
      <c r="M145" s="95"/>
      <c r="N145" s="95"/>
      <c r="O145" s="95"/>
      <c r="P145" s="95"/>
      <c r="Q145" s="95"/>
      <c r="R145" s="95"/>
      <c r="S145" s="95"/>
      <c r="T145" s="95"/>
      <c r="U145" s="95"/>
      <c r="V145" s="95"/>
      <c r="W145" s="95"/>
      <c r="X145" s="95"/>
      <c r="Y145" s="95"/>
      <c r="Z145" s="95"/>
      <c r="AA145" s="95"/>
      <c r="AB145" s="94" t="s">
        <v>2391</v>
      </c>
      <c r="AC145" s="94" t="s">
        <v>2589</v>
      </c>
      <c r="AD145" s="95"/>
      <c r="AE145" s="95"/>
      <c r="AF145" s="1167"/>
      <c r="AG145" s="1167"/>
      <c r="AH145" s="1167"/>
      <c r="AI145" s="1167"/>
      <c r="AJ145" s="1167"/>
      <c r="AK145" s="1167"/>
    </row>
    <row r="146" ht="15.75" customHeight="1">
      <c r="A146" s="93">
        <v>51.0</v>
      </c>
      <c r="B146" s="93" t="s">
        <v>44</v>
      </c>
      <c r="C146" s="93" t="s">
        <v>44</v>
      </c>
      <c r="D146" s="96" t="s">
        <v>497</v>
      </c>
      <c r="E146" s="96" t="s">
        <v>2565</v>
      </c>
      <c r="F146" s="94">
        <v>5.0</v>
      </c>
      <c r="G146" s="95" t="s">
        <v>498</v>
      </c>
      <c r="H146" s="95"/>
      <c r="I146" s="95"/>
      <c r="J146" s="95"/>
      <c r="K146" s="95"/>
      <c r="L146" s="95"/>
      <c r="M146" s="95"/>
      <c r="N146" s="95"/>
      <c r="O146" s="95"/>
      <c r="P146" s="95"/>
      <c r="Q146" s="95"/>
      <c r="R146" s="95"/>
      <c r="S146" s="95"/>
      <c r="T146" s="95"/>
      <c r="U146" s="95"/>
      <c r="V146" s="95"/>
      <c r="W146" s="95"/>
      <c r="X146" s="95"/>
      <c r="Y146" s="95"/>
      <c r="Z146" s="95"/>
      <c r="AA146" s="95"/>
      <c r="AB146" s="93" t="s">
        <v>2391</v>
      </c>
      <c r="AC146" s="94" t="s">
        <v>2590</v>
      </c>
      <c r="AD146" s="95"/>
      <c r="AE146" s="95"/>
      <c r="AF146" s="1167"/>
      <c r="AG146" s="1167"/>
      <c r="AH146" s="1167"/>
      <c r="AI146" s="1167"/>
      <c r="AJ146" s="1167"/>
      <c r="AK146" s="1167"/>
    </row>
    <row r="147" ht="15.75" customHeight="1">
      <c r="A147" s="93">
        <v>52.0</v>
      </c>
      <c r="B147" s="93" t="s">
        <v>44</v>
      </c>
      <c r="C147" s="93" t="s">
        <v>44</v>
      </c>
      <c r="D147" s="96" t="s">
        <v>499</v>
      </c>
      <c r="E147" s="96" t="s">
        <v>2565</v>
      </c>
      <c r="F147" s="94">
        <v>6.0</v>
      </c>
      <c r="G147" s="95" t="s">
        <v>501</v>
      </c>
      <c r="H147" s="95" t="s">
        <v>502</v>
      </c>
      <c r="I147" s="95"/>
      <c r="J147" s="95"/>
      <c r="K147" s="95"/>
      <c r="L147" s="95"/>
      <c r="M147" s="95"/>
      <c r="N147" s="95"/>
      <c r="O147" s="95"/>
      <c r="P147" s="95"/>
      <c r="Q147" s="95"/>
      <c r="R147" s="95"/>
      <c r="S147" s="95"/>
      <c r="T147" s="95"/>
      <c r="U147" s="95"/>
      <c r="V147" s="95"/>
      <c r="W147" s="95"/>
      <c r="X147" s="95"/>
      <c r="Y147" s="95"/>
      <c r="Z147" s="95"/>
      <c r="AA147" s="95"/>
      <c r="AB147" s="94"/>
      <c r="AC147" s="94"/>
      <c r="AD147" s="95"/>
      <c r="AE147" s="95"/>
      <c r="AF147" s="1167"/>
      <c r="AG147" s="1167"/>
      <c r="AH147" s="1167"/>
      <c r="AI147" s="1167"/>
      <c r="AJ147" s="1167"/>
      <c r="AK147" s="1167"/>
    </row>
    <row r="148" ht="15.75" customHeight="1">
      <c r="A148" s="192">
        <v>53.0</v>
      </c>
      <c r="B148" s="192" t="s">
        <v>44</v>
      </c>
      <c r="C148" s="192" t="s">
        <v>44</v>
      </c>
      <c r="D148" s="196" t="s">
        <v>503</v>
      </c>
      <c r="E148" s="196" t="s">
        <v>2565</v>
      </c>
      <c r="F148" s="93">
        <v>1.0</v>
      </c>
      <c r="G148" s="96" t="s">
        <v>505</v>
      </c>
      <c r="H148" s="96" t="s">
        <v>506</v>
      </c>
      <c r="I148" s="95"/>
      <c r="J148" s="95"/>
      <c r="K148" s="95"/>
      <c r="L148" s="95"/>
      <c r="M148" s="95"/>
      <c r="N148" s="95"/>
      <c r="O148" s="95"/>
      <c r="P148" s="95"/>
      <c r="Q148" s="95"/>
      <c r="R148" s="95"/>
      <c r="S148" s="95"/>
      <c r="T148" s="95"/>
      <c r="U148" s="95"/>
      <c r="V148" s="95"/>
      <c r="W148" s="95"/>
      <c r="X148" s="95"/>
      <c r="Y148" s="95"/>
      <c r="Z148" s="95"/>
      <c r="AA148" s="95"/>
      <c r="AB148" s="93" t="s">
        <v>2391</v>
      </c>
      <c r="AC148" s="94" t="s">
        <v>2588</v>
      </c>
      <c r="AD148" s="95"/>
      <c r="AE148" s="95"/>
      <c r="AF148" s="1167"/>
      <c r="AG148" s="1167"/>
      <c r="AH148" s="1167"/>
      <c r="AI148" s="1167"/>
      <c r="AJ148" s="1167"/>
      <c r="AK148" s="1167"/>
    </row>
    <row r="149" ht="15.75" customHeight="1">
      <c r="A149" s="113"/>
      <c r="B149" s="113"/>
      <c r="C149" s="113"/>
      <c r="D149" s="113"/>
      <c r="E149" s="113"/>
      <c r="F149" s="93">
        <v>2.0</v>
      </c>
      <c r="G149" s="96" t="s">
        <v>507</v>
      </c>
      <c r="H149" s="96" t="s">
        <v>508</v>
      </c>
      <c r="I149" s="95"/>
      <c r="J149" s="95"/>
      <c r="K149" s="95"/>
      <c r="L149" s="95"/>
      <c r="M149" s="95"/>
      <c r="N149" s="95"/>
      <c r="O149" s="95"/>
      <c r="P149" s="95"/>
      <c r="Q149" s="95"/>
      <c r="R149" s="95"/>
      <c r="S149" s="95"/>
      <c r="T149" s="95"/>
      <c r="U149" s="95"/>
      <c r="V149" s="95"/>
      <c r="W149" s="95"/>
      <c r="X149" s="95"/>
      <c r="Y149" s="95"/>
      <c r="Z149" s="95"/>
      <c r="AA149" s="95"/>
      <c r="AB149" s="94"/>
      <c r="AC149" s="94"/>
      <c r="AD149" s="95"/>
      <c r="AE149" s="95"/>
      <c r="AF149" s="1167"/>
      <c r="AG149" s="1167"/>
      <c r="AH149" s="1167"/>
      <c r="AI149" s="1167"/>
      <c r="AJ149" s="1167"/>
      <c r="AK149" s="1167"/>
    </row>
    <row r="150" ht="15.75" customHeight="1">
      <c r="A150" s="19"/>
      <c r="B150" s="19"/>
      <c r="C150" s="19"/>
      <c r="D150" s="19"/>
      <c r="E150" s="19"/>
      <c r="F150" s="93">
        <v>3.0</v>
      </c>
      <c r="G150" s="96" t="s">
        <v>510</v>
      </c>
      <c r="H150" s="96" t="s">
        <v>511</v>
      </c>
      <c r="I150" s="95"/>
      <c r="J150" s="95"/>
      <c r="K150" s="95"/>
      <c r="L150" s="95"/>
      <c r="M150" s="95"/>
      <c r="N150" s="95"/>
      <c r="O150" s="95"/>
      <c r="P150" s="95"/>
      <c r="Q150" s="95"/>
      <c r="R150" s="95"/>
      <c r="S150" s="95"/>
      <c r="T150" s="95"/>
      <c r="U150" s="95"/>
      <c r="V150" s="95"/>
      <c r="W150" s="95"/>
      <c r="X150" s="95"/>
      <c r="Y150" s="95"/>
      <c r="Z150" s="95"/>
      <c r="AA150" s="95"/>
      <c r="AB150" s="94"/>
      <c r="AC150" s="94"/>
      <c r="AD150" s="95"/>
      <c r="AE150" s="95"/>
      <c r="AF150" s="1167"/>
      <c r="AG150" s="1167"/>
      <c r="AH150" s="1167"/>
      <c r="AI150" s="1167"/>
      <c r="AJ150" s="1167"/>
      <c r="AK150" s="1167"/>
    </row>
    <row r="151" ht="15.75" customHeight="1">
      <c r="A151" s="901">
        <v>54.0</v>
      </c>
      <c r="B151" s="901" t="s">
        <v>44</v>
      </c>
      <c r="C151" s="901" t="s">
        <v>44</v>
      </c>
      <c r="D151" s="966" t="s">
        <v>512</v>
      </c>
      <c r="E151" s="964" t="s">
        <v>2565</v>
      </c>
      <c r="F151" s="901">
        <v>1.0</v>
      </c>
      <c r="G151" s="966" t="s">
        <v>513</v>
      </c>
      <c r="H151" s="966" t="s">
        <v>514</v>
      </c>
      <c r="I151" s="965"/>
      <c r="J151" s="965" t="s">
        <v>3</v>
      </c>
      <c r="K151" s="965"/>
      <c r="L151" s="965"/>
      <c r="M151" s="965"/>
      <c r="N151" s="965" t="s">
        <v>3</v>
      </c>
      <c r="O151" s="965"/>
      <c r="P151" s="965"/>
      <c r="Q151" s="965" t="s">
        <v>3</v>
      </c>
      <c r="R151" s="965"/>
      <c r="S151" s="965" t="s">
        <v>3</v>
      </c>
      <c r="T151" s="965"/>
      <c r="U151" s="965"/>
      <c r="V151" s="965"/>
      <c r="W151" s="965"/>
      <c r="X151" s="965"/>
      <c r="Y151" s="966"/>
      <c r="Z151" s="966"/>
      <c r="AA151" s="966"/>
      <c r="AB151" s="901" t="s">
        <v>2530</v>
      </c>
      <c r="AC151" s="901" t="s">
        <v>2591</v>
      </c>
      <c r="AD151" s="966"/>
      <c r="AE151" s="966"/>
      <c r="AF151" s="1171"/>
      <c r="AG151" s="1171"/>
      <c r="AH151" s="1171"/>
      <c r="AI151" s="1171"/>
      <c r="AJ151" s="1171"/>
      <c r="AK151" s="1171"/>
    </row>
    <row r="152" ht="15.75" customHeight="1">
      <c r="A152" s="255">
        <v>55.0</v>
      </c>
      <c r="B152" s="255" t="s">
        <v>44</v>
      </c>
      <c r="C152" s="255" t="s">
        <v>44</v>
      </c>
      <c r="D152" s="194" t="s">
        <v>518</v>
      </c>
      <c r="E152" s="196" t="s">
        <v>2565</v>
      </c>
      <c r="F152" s="94">
        <v>1.0</v>
      </c>
      <c r="G152" s="95" t="s">
        <v>519</v>
      </c>
      <c r="H152" s="95" t="s">
        <v>699</v>
      </c>
      <c r="I152" s="95"/>
      <c r="J152" s="95"/>
      <c r="K152" s="95"/>
      <c r="L152" s="95"/>
      <c r="M152" s="95"/>
      <c r="N152" s="95"/>
      <c r="O152" s="95"/>
      <c r="P152" s="95"/>
      <c r="Q152" s="95"/>
      <c r="R152" s="95"/>
      <c r="S152" s="95"/>
      <c r="T152" s="95"/>
      <c r="U152" s="95"/>
      <c r="V152" s="95"/>
      <c r="W152" s="95"/>
      <c r="X152" s="95"/>
      <c r="Y152" s="95"/>
      <c r="Z152" s="95"/>
      <c r="AA152" s="95"/>
      <c r="AB152" s="94" t="s">
        <v>2391</v>
      </c>
      <c r="AC152" s="93" t="s">
        <v>2592</v>
      </c>
      <c r="AD152" s="95"/>
      <c r="AE152" s="95"/>
      <c r="AF152" s="1167"/>
      <c r="AG152" s="1167"/>
      <c r="AH152" s="1167"/>
      <c r="AI152" s="1167"/>
      <c r="AJ152" s="1167"/>
      <c r="AK152" s="1167"/>
    </row>
    <row r="153" ht="15.75" customHeight="1">
      <c r="A153" s="113"/>
      <c r="B153" s="113"/>
      <c r="C153" s="113"/>
      <c r="D153" s="113"/>
      <c r="E153" s="113"/>
      <c r="F153" s="94">
        <v>2.0</v>
      </c>
      <c r="G153" s="95" t="s">
        <v>521</v>
      </c>
      <c r="H153" s="95" t="s">
        <v>522</v>
      </c>
      <c r="I153" s="95"/>
      <c r="J153" s="95"/>
      <c r="K153" s="95"/>
      <c r="L153" s="95"/>
      <c r="M153" s="95"/>
      <c r="N153" s="95"/>
      <c r="O153" s="95"/>
      <c r="P153" s="95"/>
      <c r="Q153" s="95"/>
      <c r="R153" s="95"/>
      <c r="S153" s="95"/>
      <c r="T153" s="95"/>
      <c r="U153" s="95"/>
      <c r="V153" s="95"/>
      <c r="W153" s="95"/>
      <c r="X153" s="95"/>
      <c r="Y153" s="95"/>
      <c r="Z153" s="95"/>
      <c r="AA153" s="95"/>
      <c r="AB153" s="94"/>
      <c r="AC153" s="94"/>
      <c r="AD153" s="95"/>
      <c r="AE153" s="95" t="s">
        <v>2593</v>
      </c>
      <c r="AF153" s="1167"/>
      <c r="AG153" s="1167"/>
      <c r="AH153" s="1167"/>
      <c r="AI153" s="1167"/>
      <c r="AJ153" s="1167"/>
      <c r="AK153" s="1167"/>
    </row>
    <row r="154" ht="15.75" customHeight="1">
      <c r="A154" s="113"/>
      <c r="B154" s="113"/>
      <c r="C154" s="113"/>
      <c r="D154" s="113"/>
      <c r="E154" s="113"/>
      <c r="F154" s="94">
        <v>3.0</v>
      </c>
      <c r="G154" s="95" t="s">
        <v>523</v>
      </c>
      <c r="H154" s="95" t="s">
        <v>524</v>
      </c>
      <c r="I154" s="95"/>
      <c r="J154" s="95"/>
      <c r="K154" s="95"/>
      <c r="L154" s="95"/>
      <c r="M154" s="95"/>
      <c r="N154" s="95"/>
      <c r="O154" s="95"/>
      <c r="P154" s="95"/>
      <c r="Q154" s="95"/>
      <c r="R154" s="95"/>
      <c r="S154" s="95"/>
      <c r="T154" s="95"/>
      <c r="U154" s="95"/>
      <c r="V154" s="95"/>
      <c r="W154" s="95"/>
      <c r="X154" s="95"/>
      <c r="Y154" s="95"/>
      <c r="Z154" s="95"/>
      <c r="AA154" s="95"/>
      <c r="AB154" s="94"/>
      <c r="AC154" s="94"/>
      <c r="AD154" s="95"/>
      <c r="AE154" s="95"/>
      <c r="AF154" s="1167"/>
      <c r="AG154" s="1167"/>
      <c r="AH154" s="1167"/>
      <c r="AI154" s="1167"/>
      <c r="AJ154" s="1167"/>
      <c r="AK154" s="1167"/>
    </row>
    <row r="155" ht="15.75" customHeight="1">
      <c r="A155" s="113"/>
      <c r="B155" s="113"/>
      <c r="C155" s="113"/>
      <c r="D155" s="113"/>
      <c r="E155" s="113"/>
      <c r="F155" s="94">
        <v>4.0</v>
      </c>
      <c r="G155" s="95" t="s">
        <v>525</v>
      </c>
      <c r="H155" s="95" t="s">
        <v>526</v>
      </c>
      <c r="I155" s="95"/>
      <c r="J155" s="95"/>
      <c r="K155" s="95"/>
      <c r="L155" s="95"/>
      <c r="M155" s="95"/>
      <c r="N155" s="95"/>
      <c r="O155" s="95"/>
      <c r="P155" s="95"/>
      <c r="Q155" s="95"/>
      <c r="R155" s="95"/>
      <c r="S155" s="95"/>
      <c r="T155" s="95"/>
      <c r="U155" s="95"/>
      <c r="V155" s="95"/>
      <c r="W155" s="95"/>
      <c r="X155" s="95"/>
      <c r="Y155" s="95"/>
      <c r="Z155" s="95"/>
      <c r="AA155" s="95"/>
      <c r="AB155" s="94"/>
      <c r="AC155" s="94"/>
      <c r="AD155" s="95"/>
      <c r="AE155" s="95"/>
      <c r="AF155" s="1167"/>
      <c r="AG155" s="1167"/>
      <c r="AH155" s="1167"/>
      <c r="AI155" s="1167"/>
      <c r="AJ155" s="1167"/>
      <c r="AK155" s="1167"/>
    </row>
    <row r="156" ht="15.75" customHeight="1">
      <c r="A156" s="19"/>
      <c r="B156" s="19"/>
      <c r="C156" s="19"/>
      <c r="D156" s="19"/>
      <c r="E156" s="19"/>
      <c r="F156" s="94">
        <v>5.0</v>
      </c>
      <c r="G156" s="95" t="s">
        <v>692</v>
      </c>
      <c r="H156" s="95" t="s">
        <v>529</v>
      </c>
      <c r="I156" s="95"/>
      <c r="J156" s="95"/>
      <c r="K156" s="95"/>
      <c r="L156" s="95"/>
      <c r="M156" s="95"/>
      <c r="N156" s="95"/>
      <c r="O156" s="95"/>
      <c r="P156" s="95"/>
      <c r="Q156" s="95"/>
      <c r="R156" s="95"/>
      <c r="S156" s="95"/>
      <c r="T156" s="95"/>
      <c r="U156" s="95"/>
      <c r="V156" s="95"/>
      <c r="W156" s="95"/>
      <c r="X156" s="95"/>
      <c r="Y156" s="95"/>
      <c r="Z156" s="95"/>
      <c r="AA156" s="95"/>
      <c r="AB156" s="94"/>
      <c r="AC156" s="94"/>
      <c r="AD156" s="95"/>
      <c r="AE156" s="95"/>
      <c r="AF156" s="1167"/>
      <c r="AG156" s="1167"/>
      <c r="AH156" s="1167"/>
      <c r="AI156" s="1167"/>
      <c r="AJ156" s="1167"/>
      <c r="AK156" s="1167"/>
    </row>
    <row r="157" ht="15.75" customHeight="1">
      <c r="A157" s="255">
        <v>56.0</v>
      </c>
      <c r="B157" s="255" t="s">
        <v>44</v>
      </c>
      <c r="C157" s="255" t="s">
        <v>44</v>
      </c>
      <c r="D157" s="194" t="s">
        <v>530</v>
      </c>
      <c r="E157" s="196" t="s">
        <v>2565</v>
      </c>
      <c r="F157" s="94">
        <v>1.0</v>
      </c>
      <c r="G157" s="95" t="s">
        <v>531</v>
      </c>
      <c r="H157" s="95" t="s">
        <v>702</v>
      </c>
      <c r="I157" s="95"/>
      <c r="J157" s="95"/>
      <c r="K157" s="95"/>
      <c r="L157" s="95"/>
      <c r="M157" s="95"/>
      <c r="N157" s="95"/>
      <c r="O157" s="95"/>
      <c r="P157" s="95"/>
      <c r="Q157" s="95"/>
      <c r="R157" s="95"/>
      <c r="S157" s="95"/>
      <c r="T157" s="95"/>
      <c r="U157" s="95"/>
      <c r="V157" s="95"/>
      <c r="W157" s="95"/>
      <c r="X157" s="95"/>
      <c r="Y157" s="95"/>
      <c r="Z157" s="95"/>
      <c r="AA157" s="95"/>
      <c r="AB157" s="94" t="s">
        <v>2391</v>
      </c>
      <c r="AC157" s="94" t="s">
        <v>2592</v>
      </c>
      <c r="AD157" s="95"/>
      <c r="AE157" s="95"/>
      <c r="AF157" s="1167"/>
      <c r="AG157" s="1167"/>
      <c r="AH157" s="1167"/>
      <c r="AI157" s="1167"/>
      <c r="AJ157" s="1167"/>
      <c r="AK157" s="1167"/>
    </row>
    <row r="158" ht="15.75" customHeight="1">
      <c r="A158" s="113"/>
      <c r="B158" s="113"/>
      <c r="C158" s="113"/>
      <c r="D158" s="113"/>
      <c r="E158" s="113"/>
      <c r="F158" s="94">
        <v>2.0</v>
      </c>
      <c r="G158" s="95" t="s">
        <v>533</v>
      </c>
      <c r="H158" s="95" t="s">
        <v>534</v>
      </c>
      <c r="I158" s="95"/>
      <c r="J158" s="95"/>
      <c r="K158" s="95"/>
      <c r="L158" s="95"/>
      <c r="M158" s="95"/>
      <c r="N158" s="95"/>
      <c r="O158" s="95"/>
      <c r="P158" s="95"/>
      <c r="Q158" s="95"/>
      <c r="R158" s="95"/>
      <c r="S158" s="95"/>
      <c r="T158" s="95"/>
      <c r="U158" s="95"/>
      <c r="V158" s="95"/>
      <c r="W158" s="95"/>
      <c r="X158" s="95"/>
      <c r="Y158" s="95"/>
      <c r="Z158" s="95"/>
      <c r="AA158" s="95"/>
      <c r="AB158" s="94"/>
      <c r="AC158" s="94"/>
      <c r="AD158" s="95"/>
      <c r="AE158" s="95"/>
      <c r="AF158" s="1167"/>
      <c r="AG158" s="1167"/>
      <c r="AH158" s="1167"/>
      <c r="AI158" s="1167"/>
      <c r="AJ158" s="1167"/>
      <c r="AK158" s="1167"/>
    </row>
    <row r="159" ht="15.75" customHeight="1">
      <c r="A159" s="113"/>
      <c r="B159" s="113"/>
      <c r="C159" s="113"/>
      <c r="D159" s="113"/>
      <c r="E159" s="113"/>
      <c r="F159" s="94">
        <v>3.0</v>
      </c>
      <c r="G159" s="96" t="s">
        <v>535</v>
      </c>
      <c r="H159" s="95" t="s">
        <v>536</v>
      </c>
      <c r="I159" s="95"/>
      <c r="J159" s="95"/>
      <c r="K159" s="95"/>
      <c r="L159" s="95"/>
      <c r="M159" s="95"/>
      <c r="N159" s="95"/>
      <c r="O159" s="95"/>
      <c r="P159" s="95"/>
      <c r="Q159" s="95"/>
      <c r="R159" s="95"/>
      <c r="S159" s="95"/>
      <c r="T159" s="95"/>
      <c r="U159" s="95"/>
      <c r="V159" s="95"/>
      <c r="W159" s="95"/>
      <c r="X159" s="95"/>
      <c r="Y159" s="95"/>
      <c r="Z159" s="95"/>
      <c r="AA159" s="95"/>
      <c r="AB159" s="94"/>
      <c r="AC159" s="94"/>
      <c r="AD159" s="95"/>
      <c r="AE159" s="95"/>
      <c r="AF159" s="1167"/>
      <c r="AG159" s="1167"/>
      <c r="AH159" s="1167"/>
      <c r="AI159" s="1167"/>
      <c r="AJ159" s="1167"/>
      <c r="AK159" s="1167"/>
    </row>
    <row r="160" ht="15.75" customHeight="1">
      <c r="A160" s="19"/>
      <c r="B160" s="19"/>
      <c r="C160" s="19"/>
      <c r="D160" s="19"/>
      <c r="E160" s="19"/>
      <c r="F160" s="94">
        <v>4.0</v>
      </c>
      <c r="G160" s="95" t="s">
        <v>537</v>
      </c>
      <c r="H160" s="95" t="s">
        <v>538</v>
      </c>
      <c r="I160" s="95"/>
      <c r="J160" s="95"/>
      <c r="K160" s="95"/>
      <c r="L160" s="95"/>
      <c r="M160" s="95"/>
      <c r="N160" s="95"/>
      <c r="O160" s="95"/>
      <c r="P160" s="95"/>
      <c r="Q160" s="95"/>
      <c r="R160" s="95"/>
      <c r="S160" s="95"/>
      <c r="T160" s="95"/>
      <c r="U160" s="95"/>
      <c r="V160" s="95"/>
      <c r="W160" s="95"/>
      <c r="X160" s="95"/>
      <c r="Y160" s="95"/>
      <c r="Z160" s="95"/>
      <c r="AA160" s="95"/>
      <c r="AB160" s="94"/>
      <c r="AC160" s="94"/>
      <c r="AD160" s="95"/>
      <c r="AE160" s="95"/>
      <c r="AF160" s="1167"/>
      <c r="AG160" s="1167"/>
      <c r="AH160" s="1167"/>
      <c r="AI160" s="1167"/>
      <c r="AJ160" s="1167"/>
      <c r="AK160" s="1167"/>
    </row>
    <row r="161" ht="15.75" customHeight="1">
      <c r="A161" s="255">
        <v>57.0</v>
      </c>
      <c r="B161" s="255" t="s">
        <v>44</v>
      </c>
      <c r="C161" s="255" t="s">
        <v>44</v>
      </c>
      <c r="D161" s="194" t="s">
        <v>539</v>
      </c>
      <c r="E161" s="196" t="s">
        <v>2565</v>
      </c>
      <c r="F161" s="94">
        <v>1.0</v>
      </c>
      <c r="G161" s="95" t="s">
        <v>540</v>
      </c>
      <c r="H161" s="95" t="s">
        <v>541</v>
      </c>
      <c r="I161" s="95"/>
      <c r="J161" s="95"/>
      <c r="K161" s="95"/>
      <c r="L161" s="95"/>
      <c r="M161" s="95"/>
      <c r="N161" s="95"/>
      <c r="O161" s="95"/>
      <c r="P161" s="95"/>
      <c r="Q161" s="95"/>
      <c r="R161" s="95"/>
      <c r="S161" s="95"/>
      <c r="T161" s="95"/>
      <c r="U161" s="95"/>
      <c r="V161" s="95"/>
      <c r="W161" s="95"/>
      <c r="X161" s="95"/>
      <c r="Y161" s="95"/>
      <c r="Z161" s="95"/>
      <c r="AA161" s="95"/>
      <c r="AB161" s="94" t="s">
        <v>2391</v>
      </c>
      <c r="AC161" s="94" t="s">
        <v>2594</v>
      </c>
      <c r="AD161" s="95"/>
      <c r="AE161" s="98" t="s">
        <v>2595</v>
      </c>
      <c r="AF161" s="1167"/>
      <c r="AG161" s="1167"/>
      <c r="AH161" s="1167"/>
      <c r="AI161" s="1167"/>
      <c r="AJ161" s="1167"/>
      <c r="AK161" s="1167"/>
    </row>
    <row r="162" ht="15.75" customHeight="1">
      <c r="A162" s="113"/>
      <c r="B162" s="113"/>
      <c r="C162" s="113"/>
      <c r="D162" s="113"/>
      <c r="E162" s="113"/>
      <c r="F162" s="94">
        <v>2.0</v>
      </c>
      <c r="G162" s="95" t="s">
        <v>542</v>
      </c>
      <c r="H162" s="95" t="s">
        <v>543</v>
      </c>
      <c r="I162" s="95"/>
      <c r="J162" s="95"/>
      <c r="K162" s="95"/>
      <c r="L162" s="95"/>
      <c r="M162" s="95"/>
      <c r="N162" s="95"/>
      <c r="O162" s="95"/>
      <c r="P162" s="95"/>
      <c r="Q162" s="95"/>
      <c r="R162" s="95"/>
      <c r="S162" s="95"/>
      <c r="T162" s="95"/>
      <c r="U162" s="95"/>
      <c r="V162" s="95"/>
      <c r="W162" s="95"/>
      <c r="X162" s="95"/>
      <c r="Y162" s="95"/>
      <c r="Z162" s="95"/>
      <c r="AA162" s="95"/>
      <c r="AB162" s="94"/>
      <c r="AC162" s="94"/>
      <c r="AD162" s="95"/>
      <c r="AE162" s="95"/>
      <c r="AF162" s="1167"/>
      <c r="AG162" s="1167"/>
      <c r="AH162" s="1167"/>
      <c r="AI162" s="1167"/>
      <c r="AJ162" s="1167"/>
      <c r="AK162" s="1167"/>
    </row>
    <row r="163" ht="15.75" customHeight="1">
      <c r="A163" s="113"/>
      <c r="B163" s="113"/>
      <c r="C163" s="113"/>
      <c r="D163" s="113"/>
      <c r="E163" s="113"/>
      <c r="F163" s="94">
        <v>3.0</v>
      </c>
      <c r="G163" s="95" t="s">
        <v>544</v>
      </c>
      <c r="H163" s="95" t="s">
        <v>545</v>
      </c>
      <c r="I163" s="95"/>
      <c r="J163" s="95"/>
      <c r="K163" s="95"/>
      <c r="L163" s="95"/>
      <c r="M163" s="95"/>
      <c r="N163" s="95"/>
      <c r="O163" s="95"/>
      <c r="P163" s="95"/>
      <c r="Q163" s="95"/>
      <c r="R163" s="95"/>
      <c r="S163" s="95"/>
      <c r="T163" s="95"/>
      <c r="U163" s="95"/>
      <c r="V163" s="95"/>
      <c r="W163" s="95"/>
      <c r="X163" s="95"/>
      <c r="Y163" s="95"/>
      <c r="Z163" s="95"/>
      <c r="AA163" s="95"/>
      <c r="AB163" s="94"/>
      <c r="AC163" s="94"/>
      <c r="AD163" s="95"/>
      <c r="AE163" s="95"/>
      <c r="AF163" s="1167"/>
      <c r="AG163" s="1167"/>
      <c r="AH163" s="1167"/>
      <c r="AI163" s="1167"/>
      <c r="AJ163" s="1167"/>
      <c r="AK163" s="1167"/>
    </row>
    <row r="164" ht="15.75" customHeight="1">
      <c r="A164" s="113"/>
      <c r="B164" s="113"/>
      <c r="C164" s="113"/>
      <c r="D164" s="113"/>
      <c r="E164" s="113"/>
      <c r="F164" s="94">
        <v>4.0</v>
      </c>
      <c r="G164" s="95" t="s">
        <v>547</v>
      </c>
      <c r="H164" s="95" t="s">
        <v>548</v>
      </c>
      <c r="I164" s="95"/>
      <c r="J164" s="95"/>
      <c r="K164" s="95"/>
      <c r="L164" s="95"/>
      <c r="M164" s="95"/>
      <c r="N164" s="95"/>
      <c r="O164" s="95"/>
      <c r="P164" s="95"/>
      <c r="Q164" s="95"/>
      <c r="R164" s="95"/>
      <c r="S164" s="95"/>
      <c r="T164" s="95"/>
      <c r="U164" s="95"/>
      <c r="V164" s="95"/>
      <c r="W164" s="95"/>
      <c r="X164" s="95"/>
      <c r="Y164" s="95"/>
      <c r="Z164" s="95"/>
      <c r="AA164" s="95"/>
      <c r="AB164" s="94"/>
      <c r="AC164" s="94"/>
      <c r="AD164" s="95"/>
      <c r="AE164" s="95"/>
      <c r="AF164" s="1167"/>
      <c r="AG164" s="1167"/>
      <c r="AH164" s="1167"/>
      <c r="AI164" s="1167"/>
      <c r="AJ164" s="1167"/>
      <c r="AK164" s="1167"/>
    </row>
    <row r="165" ht="15.75" customHeight="1">
      <c r="A165" s="19"/>
      <c r="B165" s="19"/>
      <c r="C165" s="19"/>
      <c r="D165" s="19"/>
      <c r="E165" s="19"/>
      <c r="F165" s="94">
        <v>5.0</v>
      </c>
      <c r="G165" s="95" t="s">
        <v>550</v>
      </c>
      <c r="H165" s="95" t="s">
        <v>548</v>
      </c>
      <c r="I165" s="95"/>
      <c r="J165" s="95"/>
      <c r="K165" s="95"/>
      <c r="L165" s="95"/>
      <c r="M165" s="95"/>
      <c r="N165" s="95"/>
      <c r="O165" s="95"/>
      <c r="P165" s="95"/>
      <c r="Q165" s="95"/>
      <c r="R165" s="95"/>
      <c r="S165" s="95"/>
      <c r="T165" s="95"/>
      <c r="U165" s="95"/>
      <c r="V165" s="95"/>
      <c r="W165" s="95"/>
      <c r="X165" s="95"/>
      <c r="Y165" s="95"/>
      <c r="Z165" s="95"/>
      <c r="AA165" s="95"/>
      <c r="AB165" s="94"/>
      <c r="AC165" s="94"/>
      <c r="AD165" s="95"/>
      <c r="AE165" s="95"/>
      <c r="AF165" s="1167"/>
      <c r="AG165" s="1167"/>
      <c r="AH165" s="1167"/>
      <c r="AI165" s="1167"/>
      <c r="AJ165" s="1167"/>
      <c r="AK165" s="1167"/>
    </row>
    <row r="166" ht="15.75" customHeight="1">
      <c r="A166" s="255">
        <v>58.0</v>
      </c>
      <c r="B166" s="255" t="s">
        <v>44</v>
      </c>
      <c r="C166" s="255" t="s">
        <v>44</v>
      </c>
      <c r="D166" s="194" t="s">
        <v>551</v>
      </c>
      <c r="E166" s="196" t="s">
        <v>2565</v>
      </c>
      <c r="F166" s="94">
        <v>1.0</v>
      </c>
      <c r="G166" s="95" t="s">
        <v>552</v>
      </c>
      <c r="H166" s="95" t="s">
        <v>553</v>
      </c>
      <c r="I166" s="95"/>
      <c r="J166" s="95"/>
      <c r="K166" s="95"/>
      <c r="L166" s="95"/>
      <c r="M166" s="95"/>
      <c r="N166" s="95"/>
      <c r="O166" s="95"/>
      <c r="P166" s="95"/>
      <c r="Q166" s="95"/>
      <c r="R166" s="95"/>
      <c r="S166" s="95"/>
      <c r="T166" s="95"/>
      <c r="U166" s="95"/>
      <c r="V166" s="95"/>
      <c r="W166" s="95"/>
      <c r="X166" s="95"/>
      <c r="Y166" s="95"/>
      <c r="Z166" s="95"/>
      <c r="AA166" s="95"/>
      <c r="AB166" s="94" t="s">
        <v>2391</v>
      </c>
      <c r="AC166" s="94" t="s">
        <v>2594</v>
      </c>
      <c r="AD166" s="95"/>
      <c r="AE166" s="95"/>
      <c r="AF166" s="1167"/>
      <c r="AG166" s="1167"/>
      <c r="AH166" s="1167"/>
      <c r="AI166" s="1167"/>
      <c r="AJ166" s="1167"/>
      <c r="AK166" s="1167"/>
    </row>
    <row r="167" ht="15.75" customHeight="1">
      <c r="A167" s="113"/>
      <c r="B167" s="113"/>
      <c r="C167" s="113"/>
      <c r="D167" s="113"/>
      <c r="E167" s="113"/>
      <c r="F167" s="94">
        <v>2.0</v>
      </c>
      <c r="G167" s="95" t="s">
        <v>555</v>
      </c>
      <c r="H167" s="95" t="s">
        <v>556</v>
      </c>
      <c r="I167" s="95"/>
      <c r="J167" s="95"/>
      <c r="K167" s="95"/>
      <c r="L167" s="95"/>
      <c r="M167" s="95"/>
      <c r="N167" s="95"/>
      <c r="O167" s="95"/>
      <c r="P167" s="95"/>
      <c r="Q167" s="95"/>
      <c r="R167" s="95"/>
      <c r="S167" s="95"/>
      <c r="T167" s="95"/>
      <c r="U167" s="95"/>
      <c r="V167" s="95"/>
      <c r="W167" s="95"/>
      <c r="X167" s="95"/>
      <c r="Y167" s="95"/>
      <c r="Z167" s="95"/>
      <c r="AA167" s="95"/>
      <c r="AB167" s="94"/>
      <c r="AC167" s="94"/>
      <c r="AD167" s="95"/>
      <c r="AE167" s="95"/>
      <c r="AF167" s="1167"/>
      <c r="AG167" s="1167"/>
      <c r="AH167" s="1167"/>
      <c r="AI167" s="1167"/>
      <c r="AJ167" s="1167"/>
      <c r="AK167" s="1167"/>
    </row>
    <row r="168" ht="15.75" customHeight="1">
      <c r="A168" s="113"/>
      <c r="B168" s="113"/>
      <c r="C168" s="113"/>
      <c r="D168" s="113"/>
      <c r="E168" s="113"/>
      <c r="F168" s="94">
        <v>3.0</v>
      </c>
      <c r="G168" s="95" t="s">
        <v>557</v>
      </c>
      <c r="H168" s="95" t="s">
        <v>558</v>
      </c>
      <c r="I168" s="95"/>
      <c r="J168" s="95"/>
      <c r="K168" s="95"/>
      <c r="L168" s="95"/>
      <c r="M168" s="95"/>
      <c r="N168" s="95"/>
      <c r="O168" s="95"/>
      <c r="P168" s="95"/>
      <c r="Q168" s="95"/>
      <c r="R168" s="95"/>
      <c r="S168" s="95"/>
      <c r="T168" s="95"/>
      <c r="U168" s="95"/>
      <c r="V168" s="95"/>
      <c r="W168" s="95"/>
      <c r="X168" s="95"/>
      <c r="Y168" s="95"/>
      <c r="Z168" s="95"/>
      <c r="AA168" s="95"/>
      <c r="AB168" s="94"/>
      <c r="AC168" s="94"/>
      <c r="AD168" s="95"/>
      <c r="AE168" s="95"/>
      <c r="AF168" s="1167"/>
      <c r="AG168" s="1167"/>
      <c r="AH168" s="1167"/>
      <c r="AI168" s="1167"/>
      <c r="AJ168" s="1167"/>
      <c r="AK168" s="1167"/>
    </row>
    <row r="169" ht="15.75" customHeight="1">
      <c r="A169" s="113"/>
      <c r="B169" s="113"/>
      <c r="C169" s="113"/>
      <c r="D169" s="113"/>
      <c r="E169" s="113"/>
      <c r="F169" s="94">
        <v>4.0</v>
      </c>
      <c r="G169" s="95" t="s">
        <v>559</v>
      </c>
      <c r="H169" s="95" t="s">
        <v>560</v>
      </c>
      <c r="I169" s="95"/>
      <c r="J169" s="95"/>
      <c r="K169" s="95"/>
      <c r="L169" s="95"/>
      <c r="M169" s="95"/>
      <c r="N169" s="95"/>
      <c r="O169" s="95"/>
      <c r="P169" s="95"/>
      <c r="Q169" s="95"/>
      <c r="R169" s="95"/>
      <c r="S169" s="95"/>
      <c r="T169" s="95"/>
      <c r="U169" s="95"/>
      <c r="V169" s="95"/>
      <c r="W169" s="95"/>
      <c r="X169" s="95"/>
      <c r="Y169" s="95"/>
      <c r="Z169" s="95"/>
      <c r="AA169" s="95"/>
      <c r="AB169" s="94"/>
      <c r="AC169" s="94"/>
      <c r="AD169" s="95"/>
      <c r="AE169" s="95"/>
      <c r="AF169" s="1167"/>
      <c r="AG169" s="1167"/>
      <c r="AH169" s="1167"/>
      <c r="AI169" s="1167"/>
      <c r="AJ169" s="1167"/>
      <c r="AK169" s="1167"/>
    </row>
    <row r="170" ht="15.75" customHeight="1">
      <c r="A170" s="19"/>
      <c r="B170" s="19"/>
      <c r="C170" s="19"/>
      <c r="D170" s="19"/>
      <c r="E170" s="19"/>
      <c r="F170" s="94">
        <v>5.0</v>
      </c>
      <c r="G170" s="95" t="s">
        <v>561</v>
      </c>
      <c r="H170" s="95" t="s">
        <v>562</v>
      </c>
      <c r="I170" s="95"/>
      <c r="J170" s="95"/>
      <c r="K170" s="95"/>
      <c r="L170" s="95"/>
      <c r="M170" s="95"/>
      <c r="N170" s="95"/>
      <c r="O170" s="95"/>
      <c r="P170" s="95"/>
      <c r="Q170" s="95"/>
      <c r="R170" s="95"/>
      <c r="S170" s="95"/>
      <c r="T170" s="95"/>
      <c r="U170" s="95"/>
      <c r="V170" s="95"/>
      <c r="W170" s="95"/>
      <c r="X170" s="95"/>
      <c r="Y170" s="95"/>
      <c r="Z170" s="95"/>
      <c r="AA170" s="95"/>
      <c r="AB170" s="94"/>
      <c r="AC170" s="94"/>
      <c r="AD170" s="95"/>
      <c r="AE170" s="95"/>
      <c r="AF170" s="1167"/>
      <c r="AG170" s="1167"/>
      <c r="AH170" s="1167"/>
      <c r="AI170" s="1167"/>
      <c r="AJ170" s="1167"/>
      <c r="AK170" s="1167"/>
    </row>
    <row r="171" ht="15.75" customHeight="1">
      <c r="A171" s="94">
        <v>59.0</v>
      </c>
      <c r="B171" s="94" t="s">
        <v>44</v>
      </c>
      <c r="C171" s="94" t="s">
        <v>44</v>
      </c>
      <c r="D171" s="95" t="s">
        <v>563</v>
      </c>
      <c r="E171" s="96" t="s">
        <v>2565</v>
      </c>
      <c r="F171" s="94">
        <v>1.0</v>
      </c>
      <c r="G171" s="95" t="s">
        <v>564</v>
      </c>
      <c r="H171" s="95" t="s">
        <v>565</v>
      </c>
      <c r="I171" s="95"/>
      <c r="J171" s="95"/>
      <c r="K171" s="95"/>
      <c r="L171" s="95"/>
      <c r="M171" s="95"/>
      <c r="N171" s="95"/>
      <c r="O171" s="95"/>
      <c r="P171" s="95"/>
      <c r="Q171" s="95"/>
      <c r="R171" s="95"/>
      <c r="S171" s="95"/>
      <c r="T171" s="95"/>
      <c r="U171" s="95"/>
      <c r="V171" s="95"/>
      <c r="W171" s="95"/>
      <c r="X171" s="95"/>
      <c r="Y171" s="95"/>
      <c r="Z171" s="95"/>
      <c r="AA171" s="95"/>
      <c r="AB171" s="94"/>
      <c r="AC171" s="94" t="s">
        <v>2596</v>
      </c>
      <c r="AD171" s="95"/>
      <c r="AE171" s="95"/>
      <c r="AF171" s="1167"/>
      <c r="AG171" s="1167"/>
      <c r="AH171" s="1167"/>
      <c r="AI171" s="1167"/>
      <c r="AJ171" s="1167"/>
      <c r="AK171" s="1167"/>
    </row>
    <row r="172" ht="15.75" customHeight="1">
      <c r="A172" s="255">
        <v>60.0</v>
      </c>
      <c r="B172" s="255" t="s">
        <v>44</v>
      </c>
      <c r="C172" s="255" t="s">
        <v>44</v>
      </c>
      <c r="D172" s="194" t="s">
        <v>566</v>
      </c>
      <c r="E172" s="196" t="s">
        <v>2565</v>
      </c>
      <c r="F172" s="94">
        <v>1.0</v>
      </c>
      <c r="G172" s="95" t="s">
        <v>2599</v>
      </c>
      <c r="H172" s="95" t="s">
        <v>2600</v>
      </c>
      <c r="I172" s="95"/>
      <c r="J172" s="95"/>
      <c r="K172" s="95"/>
      <c r="L172" s="95"/>
      <c r="M172" s="95"/>
      <c r="N172" s="95"/>
      <c r="O172" s="95"/>
      <c r="P172" s="95"/>
      <c r="Q172" s="95"/>
      <c r="R172" s="95"/>
      <c r="S172" s="95"/>
      <c r="T172" s="95"/>
      <c r="U172" s="95"/>
      <c r="V172" s="95"/>
      <c r="W172" s="95"/>
      <c r="X172" s="95"/>
      <c r="Y172" s="95"/>
      <c r="Z172" s="95"/>
      <c r="AA172" s="95"/>
      <c r="AB172" s="94" t="s">
        <v>2391</v>
      </c>
      <c r="AC172" s="94" t="s">
        <v>2596</v>
      </c>
      <c r="AD172" s="95"/>
      <c r="AE172" s="95"/>
      <c r="AF172" s="1167"/>
      <c r="AG172" s="1167"/>
      <c r="AH172" s="1167"/>
      <c r="AI172" s="1167"/>
      <c r="AJ172" s="1167"/>
      <c r="AK172" s="1167"/>
    </row>
    <row r="173" ht="15.75" customHeight="1">
      <c r="A173" s="113"/>
      <c r="B173" s="113"/>
      <c r="C173" s="113"/>
      <c r="D173" s="113"/>
      <c r="E173" s="113"/>
      <c r="F173" s="94">
        <v>2.0</v>
      </c>
      <c r="G173" s="95" t="s">
        <v>2601</v>
      </c>
      <c r="H173" s="95" t="s">
        <v>2602</v>
      </c>
      <c r="I173" s="95"/>
      <c r="J173" s="95"/>
      <c r="K173" s="95"/>
      <c r="L173" s="95"/>
      <c r="M173" s="95"/>
      <c r="N173" s="95"/>
      <c r="O173" s="95"/>
      <c r="P173" s="95"/>
      <c r="Q173" s="95"/>
      <c r="R173" s="95"/>
      <c r="S173" s="95"/>
      <c r="T173" s="95"/>
      <c r="U173" s="95"/>
      <c r="V173" s="95"/>
      <c r="W173" s="95"/>
      <c r="X173" s="95"/>
      <c r="Y173" s="95"/>
      <c r="Z173" s="95"/>
      <c r="AA173" s="95"/>
      <c r="AB173" s="94"/>
      <c r="AC173" s="94"/>
      <c r="AD173" s="95"/>
      <c r="AE173" s="95"/>
      <c r="AF173" s="1167"/>
      <c r="AG173" s="1167"/>
      <c r="AH173" s="1167"/>
      <c r="AI173" s="1167"/>
      <c r="AJ173" s="1167"/>
      <c r="AK173" s="1167"/>
    </row>
    <row r="174" ht="15.75" customHeight="1">
      <c r="A174" s="113"/>
      <c r="B174" s="113"/>
      <c r="C174" s="113"/>
      <c r="D174" s="113"/>
      <c r="E174" s="113"/>
      <c r="F174" s="94">
        <v>3.0</v>
      </c>
      <c r="G174" s="95" t="s">
        <v>2603</v>
      </c>
      <c r="H174" s="95" t="s">
        <v>2604</v>
      </c>
      <c r="I174" s="95"/>
      <c r="J174" s="95"/>
      <c r="K174" s="95"/>
      <c r="L174" s="95"/>
      <c r="M174" s="95"/>
      <c r="N174" s="95"/>
      <c r="O174" s="95"/>
      <c r="P174" s="95"/>
      <c r="Q174" s="95"/>
      <c r="R174" s="95"/>
      <c r="S174" s="95"/>
      <c r="T174" s="95"/>
      <c r="U174" s="95"/>
      <c r="V174" s="95"/>
      <c r="W174" s="95"/>
      <c r="X174" s="95"/>
      <c r="Y174" s="95"/>
      <c r="Z174" s="95"/>
      <c r="AA174" s="95"/>
      <c r="AB174" s="94"/>
      <c r="AC174" s="94"/>
      <c r="AD174" s="95"/>
      <c r="AE174" s="95"/>
      <c r="AF174" s="1167"/>
      <c r="AG174" s="1167"/>
      <c r="AH174" s="1167"/>
      <c r="AI174" s="1167"/>
      <c r="AJ174" s="1167"/>
      <c r="AK174" s="1167"/>
    </row>
    <row r="175" ht="15.75" customHeight="1">
      <c r="A175" s="113"/>
      <c r="B175" s="113"/>
      <c r="C175" s="113"/>
      <c r="D175" s="113"/>
      <c r="E175" s="113"/>
      <c r="F175" s="94">
        <v>4.0</v>
      </c>
      <c r="G175" s="95" t="s">
        <v>2605</v>
      </c>
      <c r="H175" s="95" t="s">
        <v>2604</v>
      </c>
      <c r="I175" s="95"/>
      <c r="J175" s="95"/>
      <c r="K175" s="95"/>
      <c r="L175" s="95"/>
      <c r="M175" s="95"/>
      <c r="N175" s="95"/>
      <c r="O175" s="95"/>
      <c r="P175" s="95"/>
      <c r="Q175" s="95"/>
      <c r="R175" s="95"/>
      <c r="S175" s="95"/>
      <c r="T175" s="95"/>
      <c r="U175" s="95"/>
      <c r="V175" s="95"/>
      <c r="W175" s="95"/>
      <c r="X175" s="95"/>
      <c r="Y175" s="95"/>
      <c r="Z175" s="95"/>
      <c r="AA175" s="95"/>
      <c r="AB175" s="94"/>
      <c r="AC175" s="94"/>
      <c r="AD175" s="95"/>
      <c r="AE175" s="95"/>
      <c r="AF175" s="1167"/>
      <c r="AG175" s="1167"/>
      <c r="AH175" s="1167"/>
      <c r="AI175" s="1167"/>
      <c r="AJ175" s="1167"/>
      <c r="AK175" s="1167"/>
    </row>
    <row r="176" ht="15.75" customHeight="1">
      <c r="A176" s="113"/>
      <c r="B176" s="113"/>
      <c r="C176" s="113"/>
      <c r="D176" s="113"/>
      <c r="E176" s="113"/>
      <c r="F176" s="249">
        <v>5.0</v>
      </c>
      <c r="G176" s="102" t="s">
        <v>2606</v>
      </c>
      <c r="H176" s="102" t="s">
        <v>2607</v>
      </c>
      <c r="I176" s="417"/>
      <c r="J176" s="417" t="s">
        <v>3</v>
      </c>
      <c r="K176" s="417"/>
      <c r="L176" s="417"/>
      <c r="M176" s="417"/>
      <c r="N176" s="417" t="s">
        <v>3</v>
      </c>
      <c r="O176" s="417"/>
      <c r="P176" s="417"/>
      <c r="Q176" s="417"/>
      <c r="R176" s="417"/>
      <c r="S176" s="417" t="s">
        <v>3</v>
      </c>
      <c r="T176" s="417"/>
      <c r="U176" s="417"/>
      <c r="V176" s="417"/>
      <c r="W176" s="417"/>
      <c r="X176" s="417"/>
      <c r="Y176" s="102"/>
      <c r="Z176" s="102"/>
      <c r="AA176" s="102"/>
      <c r="AB176" s="249"/>
      <c r="AC176" s="249"/>
      <c r="AD176" s="102"/>
      <c r="AE176" s="102"/>
      <c r="AF176" s="1170"/>
      <c r="AG176" s="1170"/>
      <c r="AH176" s="1170"/>
      <c r="AI176" s="1170"/>
      <c r="AJ176" s="1170"/>
      <c r="AK176" s="1170"/>
    </row>
    <row r="177" ht="15.75" customHeight="1">
      <c r="A177" s="113"/>
      <c r="B177" s="113"/>
      <c r="C177" s="113"/>
      <c r="D177" s="113"/>
      <c r="E177" s="113"/>
      <c r="F177" s="249">
        <v>6.0</v>
      </c>
      <c r="G177" s="102" t="s">
        <v>2608</v>
      </c>
      <c r="H177" s="102" t="s">
        <v>2609</v>
      </c>
      <c r="I177" s="417"/>
      <c r="J177" s="417" t="s">
        <v>3</v>
      </c>
      <c r="K177" s="417"/>
      <c r="L177" s="417"/>
      <c r="M177" s="417"/>
      <c r="N177" s="417" t="s">
        <v>3</v>
      </c>
      <c r="O177" s="417"/>
      <c r="P177" s="417"/>
      <c r="Q177" s="417"/>
      <c r="R177" s="417"/>
      <c r="S177" s="417" t="s">
        <v>3</v>
      </c>
      <c r="T177" s="417"/>
      <c r="U177" s="417"/>
      <c r="V177" s="417"/>
      <c r="W177" s="417"/>
      <c r="X177" s="417"/>
      <c r="Y177" s="102"/>
      <c r="Z177" s="102"/>
      <c r="AA177" s="102"/>
      <c r="AB177" s="249"/>
      <c r="AC177" s="249"/>
      <c r="AD177" s="102"/>
      <c r="AE177" s="102"/>
      <c r="AF177" s="1170"/>
      <c r="AG177" s="1170"/>
      <c r="AH177" s="1170"/>
      <c r="AI177" s="1170"/>
      <c r="AJ177" s="1170"/>
      <c r="AK177" s="1170"/>
    </row>
    <row r="178" ht="15.75" customHeight="1">
      <c r="A178" s="19"/>
      <c r="B178" s="19"/>
      <c r="C178" s="19"/>
      <c r="D178" s="19"/>
      <c r="E178" s="19"/>
      <c r="F178" s="249">
        <v>7.0</v>
      </c>
      <c r="G178" s="102" t="s">
        <v>2535</v>
      </c>
      <c r="H178" s="102" t="s">
        <v>574</v>
      </c>
      <c r="I178" s="417"/>
      <c r="J178" s="417" t="s">
        <v>3</v>
      </c>
      <c r="K178" s="417"/>
      <c r="L178" s="417"/>
      <c r="M178" s="417"/>
      <c r="N178" s="417" t="s">
        <v>3</v>
      </c>
      <c r="O178" s="417"/>
      <c r="P178" s="417"/>
      <c r="Q178" s="417"/>
      <c r="R178" s="417"/>
      <c r="S178" s="417" t="s">
        <v>3</v>
      </c>
      <c r="T178" s="417"/>
      <c r="U178" s="417"/>
      <c r="V178" s="417"/>
      <c r="W178" s="417"/>
      <c r="X178" s="417"/>
      <c r="Y178" s="102"/>
      <c r="Z178" s="102"/>
      <c r="AA178" s="102"/>
      <c r="AB178" s="249"/>
      <c r="AC178" s="249"/>
      <c r="AD178" s="102"/>
      <c r="AE178" s="102"/>
      <c r="AF178" s="1170"/>
      <c r="AG178" s="1170"/>
      <c r="AH178" s="1170"/>
      <c r="AI178" s="1170"/>
      <c r="AJ178" s="1170"/>
      <c r="AK178" s="1170"/>
    </row>
    <row r="179" ht="15.75" customHeight="1">
      <c r="A179" s="255">
        <v>61.0</v>
      </c>
      <c r="B179" s="255" t="s">
        <v>44</v>
      </c>
      <c r="C179" s="255" t="s">
        <v>44</v>
      </c>
      <c r="D179" s="194" t="s">
        <v>38</v>
      </c>
      <c r="E179" s="196" t="s">
        <v>2565</v>
      </c>
      <c r="F179" s="94">
        <v>1.0</v>
      </c>
      <c r="G179" s="95" t="s">
        <v>575</v>
      </c>
      <c r="H179" s="95" t="s">
        <v>576</v>
      </c>
      <c r="I179" s="95"/>
      <c r="J179" s="95"/>
      <c r="K179" s="95"/>
      <c r="L179" s="95"/>
      <c r="M179" s="95"/>
      <c r="N179" s="95"/>
      <c r="O179" s="95"/>
      <c r="P179" s="95"/>
      <c r="Q179" s="95"/>
      <c r="R179" s="95"/>
      <c r="S179" s="95"/>
      <c r="T179" s="95"/>
      <c r="U179" s="95"/>
      <c r="V179" s="95"/>
      <c r="W179" s="95"/>
      <c r="X179" s="95"/>
      <c r="Y179" s="95"/>
      <c r="Z179" s="95"/>
      <c r="AA179" s="95"/>
      <c r="AB179" s="94" t="s">
        <v>2391</v>
      </c>
      <c r="AC179" s="94" t="s">
        <v>2610</v>
      </c>
      <c r="AD179" s="95"/>
      <c r="AE179" s="95"/>
      <c r="AF179" s="1167"/>
      <c r="AG179" s="1167"/>
      <c r="AH179" s="1167"/>
      <c r="AI179" s="1167"/>
      <c r="AJ179" s="1167"/>
      <c r="AK179" s="1167"/>
    </row>
    <row r="180" ht="15.75" customHeight="1">
      <c r="A180" s="113"/>
      <c r="B180" s="113"/>
      <c r="C180" s="113"/>
      <c r="D180" s="113"/>
      <c r="E180" s="113"/>
      <c r="F180" s="94">
        <v>2.0</v>
      </c>
      <c r="G180" s="95" t="s">
        <v>586</v>
      </c>
      <c r="H180" s="95" t="s">
        <v>587</v>
      </c>
      <c r="I180" s="95"/>
      <c r="J180" s="95"/>
      <c r="K180" s="95"/>
      <c r="L180" s="95"/>
      <c r="M180" s="95"/>
      <c r="N180" s="95"/>
      <c r="O180" s="95"/>
      <c r="P180" s="95"/>
      <c r="Q180" s="95"/>
      <c r="R180" s="95"/>
      <c r="S180" s="95"/>
      <c r="T180" s="95"/>
      <c r="U180" s="95"/>
      <c r="V180" s="95"/>
      <c r="W180" s="95"/>
      <c r="X180" s="95"/>
      <c r="Y180" s="95"/>
      <c r="Z180" s="95"/>
      <c r="AA180" s="95"/>
      <c r="AB180" s="94"/>
      <c r="AC180" s="94"/>
      <c r="AD180" s="95"/>
      <c r="AE180" s="95"/>
      <c r="AF180" s="1167"/>
      <c r="AG180" s="1167"/>
      <c r="AH180" s="1167"/>
      <c r="AI180" s="1167"/>
      <c r="AJ180" s="1167"/>
      <c r="AK180" s="1167"/>
    </row>
    <row r="181" ht="15.75" customHeight="1">
      <c r="A181" s="19"/>
      <c r="B181" s="19"/>
      <c r="C181" s="19"/>
      <c r="D181" s="19"/>
      <c r="E181" s="19"/>
      <c r="F181" s="94">
        <v>3.0</v>
      </c>
      <c r="G181" s="95" t="s">
        <v>579</v>
      </c>
      <c r="H181" s="95" t="s">
        <v>593</v>
      </c>
      <c r="I181" s="95"/>
      <c r="J181" s="95"/>
      <c r="K181" s="95"/>
      <c r="L181" s="95"/>
      <c r="M181" s="95"/>
      <c r="N181" s="95"/>
      <c r="O181" s="95"/>
      <c r="P181" s="95"/>
      <c r="Q181" s="95"/>
      <c r="R181" s="95"/>
      <c r="S181" s="95"/>
      <c r="T181" s="95"/>
      <c r="U181" s="95"/>
      <c r="V181" s="95"/>
      <c r="W181" s="95"/>
      <c r="X181" s="95"/>
      <c r="Y181" s="95"/>
      <c r="Z181" s="95"/>
      <c r="AA181" s="95"/>
      <c r="AB181" s="94"/>
      <c r="AC181" s="94"/>
      <c r="AD181" s="95"/>
      <c r="AE181" s="95"/>
      <c r="AF181" s="1167"/>
      <c r="AG181" s="1167"/>
      <c r="AH181" s="1167"/>
      <c r="AI181" s="1167"/>
      <c r="AJ181" s="1167"/>
      <c r="AK181" s="1167"/>
    </row>
    <row r="182" ht="15.75" customHeight="1">
      <c r="A182" s="255">
        <v>62.0</v>
      </c>
      <c r="B182" s="255" t="s">
        <v>44</v>
      </c>
      <c r="C182" s="255" t="s">
        <v>44</v>
      </c>
      <c r="D182" s="194" t="s">
        <v>581</v>
      </c>
      <c r="E182" s="196" t="s">
        <v>2565</v>
      </c>
      <c r="F182" s="94">
        <v>1.0</v>
      </c>
      <c r="G182" s="95" t="s">
        <v>582</v>
      </c>
      <c r="H182" s="95" t="s">
        <v>583</v>
      </c>
      <c r="I182" s="95"/>
      <c r="J182" s="95"/>
      <c r="K182" s="95"/>
      <c r="L182" s="95"/>
      <c r="M182" s="95"/>
      <c r="N182" s="95"/>
      <c r="O182" s="95"/>
      <c r="P182" s="95"/>
      <c r="Q182" s="95"/>
      <c r="R182" s="95"/>
      <c r="S182" s="95"/>
      <c r="T182" s="95"/>
      <c r="U182" s="95"/>
      <c r="V182" s="95"/>
      <c r="W182" s="95"/>
      <c r="X182" s="95"/>
      <c r="Y182" s="95"/>
      <c r="Z182" s="95"/>
      <c r="AA182" s="95"/>
      <c r="AB182" s="94" t="s">
        <v>2391</v>
      </c>
      <c r="AC182" s="94" t="s">
        <v>2610</v>
      </c>
      <c r="AD182" s="95"/>
      <c r="AE182" s="95"/>
      <c r="AF182" s="1167"/>
      <c r="AG182" s="1167"/>
      <c r="AH182" s="1167"/>
      <c r="AI182" s="1167"/>
      <c r="AJ182" s="1167"/>
      <c r="AK182" s="1167"/>
    </row>
    <row r="183" ht="15.75" customHeight="1">
      <c r="A183" s="113"/>
      <c r="B183" s="113"/>
      <c r="C183" s="113"/>
      <c r="D183" s="113"/>
      <c r="E183" s="113"/>
      <c r="F183" s="94">
        <v>2.0</v>
      </c>
      <c r="G183" s="95" t="s">
        <v>588</v>
      </c>
      <c r="H183" s="96" t="s">
        <v>589</v>
      </c>
      <c r="I183" s="95"/>
      <c r="J183" s="95"/>
      <c r="K183" s="95"/>
      <c r="L183" s="95"/>
      <c r="M183" s="95"/>
      <c r="N183" s="95"/>
      <c r="O183" s="95"/>
      <c r="P183" s="95"/>
      <c r="Q183" s="95"/>
      <c r="R183" s="95"/>
      <c r="S183" s="95"/>
      <c r="T183" s="95"/>
      <c r="U183" s="95"/>
      <c r="V183" s="95"/>
      <c r="W183" s="95"/>
      <c r="X183" s="95"/>
      <c r="Y183" s="95"/>
      <c r="Z183" s="95"/>
      <c r="AA183" s="95"/>
      <c r="AB183" s="94"/>
      <c r="AC183" s="94"/>
      <c r="AD183" s="95"/>
      <c r="AE183" s="95"/>
      <c r="AF183" s="1167"/>
      <c r="AG183" s="1167"/>
      <c r="AH183" s="1167"/>
      <c r="AI183" s="1167"/>
      <c r="AJ183" s="1167"/>
      <c r="AK183" s="1167"/>
    </row>
    <row r="184" ht="15.75" customHeight="1">
      <c r="A184" s="113"/>
      <c r="B184" s="113"/>
      <c r="C184" s="113"/>
      <c r="D184" s="113"/>
      <c r="E184" s="113"/>
      <c r="F184" s="94">
        <v>3.0</v>
      </c>
      <c r="G184" s="95" t="s">
        <v>590</v>
      </c>
      <c r="H184" s="95" t="s">
        <v>591</v>
      </c>
      <c r="I184" s="95"/>
      <c r="J184" s="95"/>
      <c r="K184" s="95"/>
      <c r="L184" s="95"/>
      <c r="M184" s="95"/>
      <c r="N184" s="95"/>
      <c r="O184" s="95"/>
      <c r="P184" s="95"/>
      <c r="Q184" s="95"/>
      <c r="R184" s="95"/>
      <c r="S184" s="95"/>
      <c r="T184" s="95"/>
      <c r="U184" s="95"/>
      <c r="V184" s="95"/>
      <c r="W184" s="95"/>
      <c r="X184" s="95"/>
      <c r="Y184" s="95"/>
      <c r="Z184" s="95"/>
      <c r="AA184" s="95"/>
      <c r="AB184" s="94"/>
      <c r="AC184" s="94"/>
      <c r="AD184" s="95"/>
      <c r="AE184" s="95" t="s">
        <v>2612</v>
      </c>
      <c r="AF184" s="1167"/>
      <c r="AG184" s="1167"/>
      <c r="AH184" s="1167"/>
      <c r="AI184" s="1167"/>
      <c r="AJ184" s="1167"/>
      <c r="AK184" s="1167"/>
    </row>
    <row r="185" ht="15.75" customHeight="1">
      <c r="A185" s="113"/>
      <c r="B185" s="113"/>
      <c r="C185" s="113"/>
      <c r="D185" s="113"/>
      <c r="E185" s="113"/>
      <c r="F185" s="94">
        <v>4.0</v>
      </c>
      <c r="G185" s="95" t="s">
        <v>594</v>
      </c>
      <c r="H185" s="95" t="s">
        <v>595</v>
      </c>
      <c r="I185" s="95"/>
      <c r="J185" s="95"/>
      <c r="K185" s="95"/>
      <c r="L185" s="95"/>
      <c r="M185" s="95"/>
      <c r="N185" s="95"/>
      <c r="O185" s="95"/>
      <c r="P185" s="95"/>
      <c r="Q185" s="95"/>
      <c r="R185" s="95"/>
      <c r="S185" s="95"/>
      <c r="T185" s="95"/>
      <c r="U185" s="95"/>
      <c r="V185" s="95"/>
      <c r="W185" s="95"/>
      <c r="X185" s="95"/>
      <c r="Y185" s="95"/>
      <c r="Z185" s="95"/>
      <c r="AA185" s="95"/>
      <c r="AB185" s="94"/>
      <c r="AC185" s="94"/>
      <c r="AD185" s="95"/>
      <c r="AE185" s="95"/>
      <c r="AF185" s="1167"/>
      <c r="AG185" s="1167"/>
      <c r="AH185" s="1167"/>
      <c r="AI185" s="1167"/>
      <c r="AJ185" s="1167"/>
      <c r="AK185" s="1167"/>
    </row>
    <row r="186" ht="15.75" customHeight="1">
      <c r="A186" s="19"/>
      <c r="B186" s="19"/>
      <c r="C186" s="19"/>
      <c r="D186" s="19"/>
      <c r="E186" s="19"/>
      <c r="F186" s="94">
        <v>5.0</v>
      </c>
      <c r="G186" s="95" t="s">
        <v>596</v>
      </c>
      <c r="H186" s="95" t="s">
        <v>597</v>
      </c>
      <c r="I186" s="95"/>
      <c r="J186" s="95"/>
      <c r="K186" s="95"/>
      <c r="L186" s="95"/>
      <c r="M186" s="95"/>
      <c r="N186" s="95"/>
      <c r="O186" s="95"/>
      <c r="P186" s="95"/>
      <c r="Q186" s="95"/>
      <c r="R186" s="95"/>
      <c r="S186" s="95"/>
      <c r="T186" s="95"/>
      <c r="U186" s="95"/>
      <c r="V186" s="95"/>
      <c r="W186" s="95"/>
      <c r="X186" s="95"/>
      <c r="Y186" s="95"/>
      <c r="Z186" s="95"/>
      <c r="AA186" s="95"/>
      <c r="AB186" s="94"/>
      <c r="AC186" s="94"/>
      <c r="AD186" s="95"/>
      <c r="AE186" s="95"/>
      <c r="AF186" s="1167"/>
      <c r="AG186" s="1167"/>
      <c r="AH186" s="1167"/>
      <c r="AI186" s="1167"/>
      <c r="AJ186" s="1167"/>
      <c r="AK186" s="1167"/>
    </row>
    <row r="187" ht="15.75" customHeight="1">
      <c r="A187" s="255">
        <v>63.0</v>
      </c>
      <c r="B187" s="255" t="s">
        <v>44</v>
      </c>
      <c r="C187" s="255" t="s">
        <v>44</v>
      </c>
      <c r="D187" s="194" t="s">
        <v>598</v>
      </c>
      <c r="E187" s="196" t="s">
        <v>2565</v>
      </c>
      <c r="F187" s="94">
        <v>1.0</v>
      </c>
      <c r="G187" s="95" t="s">
        <v>599</v>
      </c>
      <c r="H187" s="95" t="s">
        <v>600</v>
      </c>
      <c r="I187" s="95"/>
      <c r="J187" s="95"/>
      <c r="K187" s="95"/>
      <c r="L187" s="95"/>
      <c r="M187" s="95"/>
      <c r="N187" s="95"/>
      <c r="O187" s="95"/>
      <c r="P187" s="95"/>
      <c r="Q187" s="95"/>
      <c r="R187" s="95"/>
      <c r="S187" s="95"/>
      <c r="T187" s="95"/>
      <c r="U187" s="95"/>
      <c r="V187" s="95"/>
      <c r="W187" s="95"/>
      <c r="X187" s="95"/>
      <c r="Y187" s="95"/>
      <c r="Z187" s="95"/>
      <c r="AA187" s="95"/>
      <c r="AB187" s="94" t="s">
        <v>2391</v>
      </c>
      <c r="AC187" s="94" t="s">
        <v>2613</v>
      </c>
      <c r="AD187" s="95"/>
      <c r="AE187" s="95"/>
      <c r="AF187" s="1167"/>
      <c r="AG187" s="1167"/>
      <c r="AH187" s="1167"/>
      <c r="AI187" s="1167"/>
      <c r="AJ187" s="1167"/>
      <c r="AK187" s="1167"/>
    </row>
    <row r="188" ht="15.75" customHeight="1">
      <c r="A188" s="113"/>
      <c r="B188" s="113"/>
      <c r="C188" s="113"/>
      <c r="D188" s="113"/>
      <c r="E188" s="113"/>
      <c r="F188" s="94">
        <v>2.0</v>
      </c>
      <c r="G188" s="95" t="s">
        <v>601</v>
      </c>
      <c r="H188" s="95" t="s">
        <v>602</v>
      </c>
      <c r="I188" s="95"/>
      <c r="J188" s="95"/>
      <c r="K188" s="95"/>
      <c r="L188" s="95"/>
      <c r="M188" s="95"/>
      <c r="N188" s="95"/>
      <c r="O188" s="95"/>
      <c r="P188" s="95"/>
      <c r="Q188" s="95"/>
      <c r="R188" s="95"/>
      <c r="S188" s="95"/>
      <c r="T188" s="95"/>
      <c r="U188" s="95"/>
      <c r="V188" s="95"/>
      <c r="W188" s="95"/>
      <c r="X188" s="95"/>
      <c r="Y188" s="95"/>
      <c r="Z188" s="95"/>
      <c r="AA188" s="95"/>
      <c r="AB188" s="94"/>
      <c r="AC188" s="94"/>
      <c r="AD188" s="95"/>
      <c r="AE188" s="95"/>
      <c r="AF188" s="1167"/>
      <c r="AG188" s="1167"/>
      <c r="AH188" s="1167"/>
      <c r="AI188" s="1167"/>
      <c r="AJ188" s="1167"/>
      <c r="AK188" s="1167"/>
    </row>
    <row r="189" ht="15.75" customHeight="1">
      <c r="A189" s="19"/>
      <c r="B189" s="19"/>
      <c r="C189" s="19"/>
      <c r="D189" s="19"/>
      <c r="E189" s="19"/>
      <c r="F189" s="94">
        <v>3.0</v>
      </c>
      <c r="G189" s="95" t="s">
        <v>603</v>
      </c>
      <c r="H189" s="95" t="s">
        <v>604</v>
      </c>
      <c r="I189" s="95"/>
      <c r="J189" s="95"/>
      <c r="K189" s="95"/>
      <c r="L189" s="95"/>
      <c r="M189" s="95"/>
      <c r="N189" s="95"/>
      <c r="O189" s="95"/>
      <c r="P189" s="95"/>
      <c r="Q189" s="95"/>
      <c r="R189" s="95"/>
      <c r="S189" s="95"/>
      <c r="T189" s="95"/>
      <c r="U189" s="95"/>
      <c r="V189" s="95"/>
      <c r="W189" s="95"/>
      <c r="X189" s="95"/>
      <c r="Y189" s="95"/>
      <c r="Z189" s="95"/>
      <c r="AA189" s="95"/>
      <c r="AB189" s="94"/>
      <c r="AC189" s="94"/>
      <c r="AD189" s="95"/>
      <c r="AE189" s="95"/>
      <c r="AF189" s="1167"/>
      <c r="AG189" s="1167"/>
      <c r="AH189" s="1167"/>
      <c r="AI189" s="1167"/>
      <c r="AJ189" s="1167"/>
      <c r="AK189" s="1167"/>
    </row>
    <row r="190" ht="15.75" customHeight="1">
      <c r="A190" s="255">
        <v>64.0</v>
      </c>
      <c r="B190" s="255" t="s">
        <v>44</v>
      </c>
      <c r="C190" s="255" t="s">
        <v>44</v>
      </c>
      <c r="D190" s="196" t="s">
        <v>2615</v>
      </c>
      <c r="E190" s="196" t="s">
        <v>2565</v>
      </c>
      <c r="F190" s="94">
        <v>1.0</v>
      </c>
      <c r="G190" s="95" t="s">
        <v>2617</v>
      </c>
      <c r="H190" s="95" t="s">
        <v>2618</v>
      </c>
      <c r="I190" s="95"/>
      <c r="J190" s="95"/>
      <c r="K190" s="95"/>
      <c r="L190" s="95"/>
      <c r="M190" s="95"/>
      <c r="N190" s="95"/>
      <c r="O190" s="95"/>
      <c r="P190" s="95"/>
      <c r="Q190" s="95"/>
      <c r="R190" s="95"/>
      <c r="S190" s="95"/>
      <c r="T190" s="95"/>
      <c r="U190" s="95"/>
      <c r="V190" s="95"/>
      <c r="W190" s="95"/>
      <c r="X190" s="95"/>
      <c r="Y190" s="95"/>
      <c r="Z190" s="95"/>
      <c r="AA190" s="95"/>
      <c r="AB190" s="94" t="s">
        <v>2391</v>
      </c>
      <c r="AC190" s="94" t="s">
        <v>2411</v>
      </c>
      <c r="AD190" s="95"/>
      <c r="AE190" s="95"/>
      <c r="AF190" s="1167"/>
      <c r="AG190" s="1167"/>
      <c r="AH190" s="1167"/>
      <c r="AI190" s="1167"/>
      <c r="AJ190" s="1167"/>
      <c r="AK190" s="1167"/>
    </row>
    <row r="191" ht="15.75" customHeight="1">
      <c r="A191" s="19"/>
      <c r="B191" s="19"/>
      <c r="C191" s="19"/>
      <c r="D191" s="19"/>
      <c r="E191" s="19"/>
      <c r="F191" s="94">
        <v>2.0</v>
      </c>
      <c r="G191" s="95" t="s">
        <v>2619</v>
      </c>
      <c r="H191" s="95" t="s">
        <v>2620</v>
      </c>
      <c r="I191" s="95"/>
      <c r="J191" s="95"/>
      <c r="K191" s="95"/>
      <c r="L191" s="95"/>
      <c r="M191" s="95"/>
      <c r="N191" s="95"/>
      <c r="O191" s="95"/>
      <c r="P191" s="95"/>
      <c r="Q191" s="95"/>
      <c r="R191" s="95"/>
      <c r="S191" s="95"/>
      <c r="T191" s="95"/>
      <c r="U191" s="95"/>
      <c r="V191" s="95"/>
      <c r="W191" s="95"/>
      <c r="X191" s="95"/>
      <c r="Y191" s="95"/>
      <c r="Z191" s="95"/>
      <c r="AA191" s="95"/>
      <c r="AB191" s="94"/>
      <c r="AC191" s="94"/>
      <c r="AD191" s="95"/>
      <c r="AE191" s="95"/>
      <c r="AF191" s="1167"/>
      <c r="AG191" s="1167"/>
      <c r="AH191" s="1167"/>
      <c r="AI191" s="1167"/>
      <c r="AJ191" s="1167"/>
      <c r="AK191" s="1167"/>
    </row>
    <row r="192" ht="15.75" customHeight="1">
      <c r="A192" s="255">
        <v>65.0</v>
      </c>
      <c r="B192" s="255" t="s">
        <v>44</v>
      </c>
      <c r="C192" s="255" t="s">
        <v>44</v>
      </c>
      <c r="D192" s="194" t="s">
        <v>2622</v>
      </c>
      <c r="E192" s="196" t="s">
        <v>2565</v>
      </c>
      <c r="F192" s="94">
        <v>1.0</v>
      </c>
      <c r="G192" s="95" t="s">
        <v>2623</v>
      </c>
      <c r="H192" s="95" t="s">
        <v>2624</v>
      </c>
      <c r="I192" s="95"/>
      <c r="J192" s="95"/>
      <c r="K192" s="95"/>
      <c r="L192" s="95"/>
      <c r="M192" s="95"/>
      <c r="N192" s="95"/>
      <c r="O192" s="95"/>
      <c r="P192" s="95"/>
      <c r="Q192" s="95"/>
      <c r="R192" s="95"/>
      <c r="S192" s="95"/>
      <c r="T192" s="95"/>
      <c r="U192" s="95"/>
      <c r="V192" s="95"/>
      <c r="W192" s="95"/>
      <c r="X192" s="95"/>
      <c r="Y192" s="95"/>
      <c r="Z192" s="95"/>
      <c r="AA192" s="95"/>
      <c r="AB192" s="94" t="s">
        <v>2391</v>
      </c>
      <c r="AC192" s="94" t="s">
        <v>2626</v>
      </c>
      <c r="AD192" s="95"/>
      <c r="AE192" s="95"/>
      <c r="AF192" s="1167"/>
      <c r="AG192" s="1167"/>
      <c r="AH192" s="1167"/>
      <c r="AI192" s="1167"/>
      <c r="AJ192" s="1167"/>
      <c r="AK192" s="1167"/>
    </row>
    <row r="193" ht="15.75" customHeight="1">
      <c r="A193" s="19"/>
      <c r="B193" s="19"/>
      <c r="C193" s="19"/>
      <c r="D193" s="19"/>
      <c r="E193" s="19"/>
      <c r="F193" s="94">
        <v>2.0</v>
      </c>
      <c r="G193" s="95" t="s">
        <v>2627</v>
      </c>
      <c r="H193" s="95" t="s">
        <v>2628</v>
      </c>
      <c r="I193" s="95"/>
      <c r="J193" s="95"/>
      <c r="K193" s="95"/>
      <c r="L193" s="95"/>
      <c r="M193" s="95"/>
      <c r="N193" s="95"/>
      <c r="O193" s="95"/>
      <c r="P193" s="95"/>
      <c r="Q193" s="95"/>
      <c r="R193" s="95"/>
      <c r="S193" s="95"/>
      <c r="T193" s="95"/>
      <c r="U193" s="95"/>
      <c r="V193" s="95"/>
      <c r="W193" s="95"/>
      <c r="X193" s="95"/>
      <c r="Y193" s="95"/>
      <c r="Z193" s="95"/>
      <c r="AA193" s="95"/>
      <c r="AB193" s="94"/>
      <c r="AC193" s="94"/>
      <c r="AD193" s="95"/>
      <c r="AE193" s="95"/>
      <c r="AF193" s="1167"/>
      <c r="AG193" s="1167"/>
      <c r="AH193" s="1167"/>
      <c r="AI193" s="1167"/>
      <c r="AJ193" s="1167"/>
      <c r="AK193" s="1167"/>
    </row>
    <row r="194" ht="15.75" customHeight="1">
      <c r="A194" s="255">
        <v>66.0</v>
      </c>
      <c r="B194" s="255" t="s">
        <v>44</v>
      </c>
      <c r="C194" s="255" t="s">
        <v>44</v>
      </c>
      <c r="D194" s="194" t="s">
        <v>605</v>
      </c>
      <c r="E194" s="196" t="s">
        <v>2565</v>
      </c>
      <c r="F194" s="94">
        <v>1.0</v>
      </c>
      <c r="G194" s="95" t="s">
        <v>606</v>
      </c>
      <c r="H194" s="95" t="s">
        <v>607</v>
      </c>
      <c r="I194" s="95"/>
      <c r="J194" s="95"/>
      <c r="K194" s="95"/>
      <c r="L194" s="95"/>
      <c r="M194" s="95"/>
      <c r="N194" s="95"/>
      <c r="O194" s="95"/>
      <c r="P194" s="95"/>
      <c r="Q194" s="95"/>
      <c r="R194" s="95"/>
      <c r="S194" s="95"/>
      <c r="T194" s="95"/>
      <c r="U194" s="95"/>
      <c r="V194" s="95"/>
      <c r="W194" s="95"/>
      <c r="X194" s="95"/>
      <c r="Y194" s="95"/>
      <c r="Z194" s="95"/>
      <c r="AA194" s="95"/>
      <c r="AB194" s="94" t="s">
        <v>2391</v>
      </c>
      <c r="AC194" s="94" t="s">
        <v>2631</v>
      </c>
      <c r="AD194" s="95"/>
      <c r="AE194" s="95"/>
      <c r="AF194" s="1167"/>
      <c r="AG194" s="1167"/>
      <c r="AH194" s="1167"/>
      <c r="AI194" s="1167"/>
      <c r="AJ194" s="1167"/>
      <c r="AK194" s="1167"/>
    </row>
    <row r="195" ht="15.75" customHeight="1">
      <c r="A195" s="113"/>
      <c r="B195" s="113"/>
      <c r="C195" s="113"/>
      <c r="D195" s="113"/>
      <c r="E195" s="113"/>
      <c r="F195" s="94">
        <v>2.0</v>
      </c>
      <c r="G195" s="95" t="s">
        <v>609</v>
      </c>
      <c r="H195" s="95" t="s">
        <v>610</v>
      </c>
      <c r="I195" s="95"/>
      <c r="J195" s="95"/>
      <c r="K195" s="95"/>
      <c r="L195" s="95"/>
      <c r="M195" s="95"/>
      <c r="N195" s="95"/>
      <c r="O195" s="95"/>
      <c r="P195" s="95"/>
      <c r="Q195" s="95"/>
      <c r="R195" s="95"/>
      <c r="S195" s="95"/>
      <c r="T195" s="95"/>
      <c r="U195" s="95"/>
      <c r="V195" s="95"/>
      <c r="W195" s="95"/>
      <c r="X195" s="95"/>
      <c r="Y195" s="95"/>
      <c r="Z195" s="95"/>
      <c r="AA195" s="95"/>
      <c r="AB195" s="94"/>
      <c r="AC195" s="94"/>
      <c r="AD195" s="95"/>
      <c r="AE195" s="95"/>
      <c r="AF195" s="1167"/>
      <c r="AG195" s="1167"/>
      <c r="AH195" s="1167"/>
      <c r="AI195" s="1167"/>
      <c r="AJ195" s="1167"/>
      <c r="AK195" s="1167"/>
    </row>
    <row r="196" ht="15.75" customHeight="1">
      <c r="A196" s="113"/>
      <c r="B196" s="113"/>
      <c r="C196" s="113"/>
      <c r="D196" s="113"/>
      <c r="E196" s="113"/>
      <c r="F196" s="249">
        <v>3.0</v>
      </c>
      <c r="G196" s="102" t="s">
        <v>612</v>
      </c>
      <c r="H196" s="102" t="s">
        <v>613</v>
      </c>
      <c r="I196" s="417"/>
      <c r="J196" s="417" t="s">
        <v>3</v>
      </c>
      <c r="K196" s="417"/>
      <c r="L196" s="417"/>
      <c r="M196" s="417"/>
      <c r="N196" s="417" t="s">
        <v>3</v>
      </c>
      <c r="O196" s="417"/>
      <c r="P196" s="417"/>
      <c r="Q196" s="417" t="s">
        <v>3</v>
      </c>
      <c r="R196" s="417"/>
      <c r="S196" s="417" t="s">
        <v>3</v>
      </c>
      <c r="T196" s="417"/>
      <c r="U196" s="417"/>
      <c r="V196" s="417"/>
      <c r="W196" s="417"/>
      <c r="X196" s="417"/>
      <c r="Y196" s="102"/>
      <c r="Z196" s="102"/>
      <c r="AA196" s="102"/>
      <c r="AB196" s="249"/>
      <c r="AC196" s="249"/>
      <c r="AD196" s="102"/>
      <c r="AE196" s="102"/>
      <c r="AF196" s="1170"/>
      <c r="AG196" s="1170"/>
      <c r="AH196" s="1170"/>
      <c r="AI196" s="1170"/>
      <c r="AJ196" s="1170"/>
      <c r="AK196" s="1170"/>
    </row>
    <row r="197" ht="15.75" customHeight="1">
      <c r="A197" s="19"/>
      <c r="B197" s="19"/>
      <c r="C197" s="19"/>
      <c r="D197" s="19"/>
      <c r="E197" s="19"/>
      <c r="F197" s="249">
        <v>4.0</v>
      </c>
      <c r="G197" s="102" t="s">
        <v>614</v>
      </c>
      <c r="H197" s="102" t="s">
        <v>615</v>
      </c>
      <c r="I197" s="417"/>
      <c r="J197" s="417" t="s">
        <v>3</v>
      </c>
      <c r="K197" s="417"/>
      <c r="L197" s="417"/>
      <c r="M197" s="417"/>
      <c r="N197" s="417" t="s">
        <v>3</v>
      </c>
      <c r="O197" s="417"/>
      <c r="P197" s="417"/>
      <c r="Q197" s="417" t="s">
        <v>3</v>
      </c>
      <c r="R197" s="417"/>
      <c r="S197" s="417" t="s">
        <v>3</v>
      </c>
      <c r="T197" s="417"/>
      <c r="U197" s="417"/>
      <c r="V197" s="417"/>
      <c r="W197" s="417"/>
      <c r="X197" s="417"/>
      <c r="Y197" s="102"/>
      <c r="Z197" s="102"/>
      <c r="AA197" s="102"/>
      <c r="AB197" s="249"/>
      <c r="AC197" s="249"/>
      <c r="AD197" s="102"/>
      <c r="AE197" s="102"/>
      <c r="AF197" s="1170"/>
      <c r="AG197" s="1170"/>
      <c r="AH197" s="1170"/>
      <c r="AI197" s="1170"/>
      <c r="AJ197" s="1170"/>
      <c r="AK197" s="1170"/>
    </row>
    <row r="198" ht="15.75" customHeight="1">
      <c r="A198" s="255">
        <v>67.0</v>
      </c>
      <c r="B198" s="255" t="s">
        <v>44</v>
      </c>
      <c r="C198" s="255" t="s">
        <v>44</v>
      </c>
      <c r="D198" s="194" t="s">
        <v>2636</v>
      </c>
      <c r="E198" s="196" t="s">
        <v>2565</v>
      </c>
      <c r="F198" s="94">
        <v>1.0</v>
      </c>
      <c r="G198" s="95" t="s">
        <v>2637</v>
      </c>
      <c r="H198" s="95" t="s">
        <v>2638</v>
      </c>
      <c r="I198" s="95"/>
      <c r="J198" s="95"/>
      <c r="K198" s="95"/>
      <c r="L198" s="95"/>
      <c r="M198" s="95"/>
      <c r="N198" s="95"/>
      <c r="O198" s="95"/>
      <c r="P198" s="95"/>
      <c r="Q198" s="95"/>
      <c r="R198" s="95"/>
      <c r="S198" s="95"/>
      <c r="T198" s="95"/>
      <c r="U198" s="95"/>
      <c r="V198" s="95"/>
      <c r="W198" s="95"/>
      <c r="X198" s="95"/>
      <c r="Y198" s="95"/>
      <c r="Z198" s="95"/>
      <c r="AA198" s="95"/>
      <c r="AB198" s="94" t="s">
        <v>2391</v>
      </c>
      <c r="AC198" s="94" t="s">
        <v>2639</v>
      </c>
      <c r="AD198" s="95"/>
      <c r="AE198" s="95"/>
      <c r="AF198" s="1167"/>
      <c r="AG198" s="1167"/>
      <c r="AH198" s="1167"/>
      <c r="AI198" s="1167"/>
      <c r="AJ198" s="1167"/>
      <c r="AK198" s="1167"/>
    </row>
    <row r="199" ht="15.75" customHeight="1">
      <c r="A199" s="113"/>
      <c r="B199" s="113"/>
      <c r="C199" s="113"/>
      <c r="D199" s="113"/>
      <c r="E199" s="113"/>
      <c r="F199" s="94">
        <v>2.0</v>
      </c>
      <c r="G199" s="95" t="s">
        <v>2640</v>
      </c>
      <c r="H199" s="95" t="s">
        <v>2641</v>
      </c>
      <c r="I199" s="95"/>
      <c r="J199" s="95"/>
      <c r="K199" s="95"/>
      <c r="L199" s="95"/>
      <c r="M199" s="95"/>
      <c r="N199" s="95"/>
      <c r="O199" s="95"/>
      <c r="P199" s="95"/>
      <c r="Q199" s="95"/>
      <c r="R199" s="95"/>
      <c r="S199" s="95"/>
      <c r="T199" s="95"/>
      <c r="U199" s="95"/>
      <c r="V199" s="95"/>
      <c r="W199" s="95"/>
      <c r="X199" s="95"/>
      <c r="Y199" s="95"/>
      <c r="Z199" s="95"/>
      <c r="AA199" s="95"/>
      <c r="AB199" s="94"/>
      <c r="AC199" s="94"/>
      <c r="AD199" s="95"/>
      <c r="AE199" s="95"/>
      <c r="AF199" s="1167"/>
      <c r="AG199" s="1167"/>
      <c r="AH199" s="1167"/>
      <c r="AI199" s="1167"/>
      <c r="AJ199" s="1167"/>
      <c r="AK199" s="1167"/>
    </row>
    <row r="200" ht="15.75" customHeight="1">
      <c r="A200" s="19"/>
      <c r="B200" s="19"/>
      <c r="C200" s="19"/>
      <c r="D200" s="19"/>
      <c r="E200" s="19"/>
      <c r="F200" s="94">
        <v>3.0</v>
      </c>
      <c r="G200" s="95" t="s">
        <v>2642</v>
      </c>
      <c r="H200" s="95" t="s">
        <v>2643</v>
      </c>
      <c r="I200" s="95"/>
      <c r="J200" s="95"/>
      <c r="K200" s="95"/>
      <c r="L200" s="95"/>
      <c r="M200" s="95"/>
      <c r="N200" s="95"/>
      <c r="O200" s="95"/>
      <c r="P200" s="95"/>
      <c r="Q200" s="95"/>
      <c r="R200" s="95"/>
      <c r="S200" s="95"/>
      <c r="T200" s="95"/>
      <c r="U200" s="95"/>
      <c r="V200" s="95"/>
      <c r="W200" s="95"/>
      <c r="X200" s="95"/>
      <c r="Y200" s="95"/>
      <c r="Z200" s="95"/>
      <c r="AA200" s="95"/>
      <c r="AB200" s="94"/>
      <c r="AC200" s="94"/>
      <c r="AD200" s="95"/>
      <c r="AE200" s="95"/>
      <c r="AF200" s="1167"/>
      <c r="AG200" s="1167"/>
      <c r="AH200" s="1167"/>
      <c r="AI200" s="1167"/>
      <c r="AJ200" s="1167"/>
      <c r="AK200" s="1167"/>
    </row>
    <row r="201" ht="15.75" customHeight="1">
      <c r="A201" s="255">
        <v>68.0</v>
      </c>
      <c r="B201" s="255" t="s">
        <v>44</v>
      </c>
      <c r="C201" s="255" t="s">
        <v>44</v>
      </c>
      <c r="D201" s="194" t="s">
        <v>2644</v>
      </c>
      <c r="E201" s="196" t="s">
        <v>2565</v>
      </c>
      <c r="F201" s="94">
        <v>1.0</v>
      </c>
      <c r="G201" s="95" t="s">
        <v>2645</v>
      </c>
      <c r="H201" s="95" t="s">
        <v>2646</v>
      </c>
      <c r="I201" s="95"/>
      <c r="J201" s="95"/>
      <c r="K201" s="95"/>
      <c r="L201" s="95"/>
      <c r="M201" s="95"/>
      <c r="N201" s="95"/>
      <c r="O201" s="95"/>
      <c r="P201" s="95"/>
      <c r="Q201" s="95"/>
      <c r="R201" s="95"/>
      <c r="S201" s="95"/>
      <c r="T201" s="95"/>
      <c r="U201" s="95"/>
      <c r="V201" s="95"/>
      <c r="W201" s="95"/>
      <c r="X201" s="95"/>
      <c r="Y201" s="95"/>
      <c r="Z201" s="95"/>
      <c r="AA201" s="95"/>
      <c r="AB201" s="94" t="s">
        <v>2391</v>
      </c>
      <c r="AC201" s="94" t="s">
        <v>2647</v>
      </c>
      <c r="AD201" s="95"/>
      <c r="AE201" s="95"/>
      <c r="AF201" s="1167"/>
      <c r="AG201" s="1167"/>
      <c r="AH201" s="1167"/>
      <c r="AI201" s="1167"/>
      <c r="AJ201" s="1167"/>
      <c r="AK201" s="1167"/>
    </row>
    <row r="202" ht="15.75" customHeight="1">
      <c r="A202" s="113"/>
      <c r="B202" s="113"/>
      <c r="C202" s="113"/>
      <c r="D202" s="113"/>
      <c r="E202" s="113"/>
      <c r="F202" s="94">
        <v>2.0</v>
      </c>
      <c r="G202" s="95" t="s">
        <v>2648</v>
      </c>
      <c r="H202" s="95" t="s">
        <v>2649</v>
      </c>
      <c r="I202" s="95"/>
      <c r="J202" s="95"/>
      <c r="K202" s="95"/>
      <c r="L202" s="95"/>
      <c r="M202" s="95"/>
      <c r="N202" s="95"/>
      <c r="O202" s="95"/>
      <c r="P202" s="95"/>
      <c r="Q202" s="95"/>
      <c r="R202" s="95"/>
      <c r="S202" s="95"/>
      <c r="T202" s="95"/>
      <c r="U202" s="95"/>
      <c r="V202" s="95"/>
      <c r="W202" s="95"/>
      <c r="X202" s="95"/>
      <c r="Y202" s="95"/>
      <c r="Z202" s="95"/>
      <c r="AA202" s="95"/>
      <c r="AB202" s="94"/>
      <c r="AC202" s="94"/>
      <c r="AD202" s="95"/>
      <c r="AE202" s="95"/>
      <c r="AF202" s="1167"/>
      <c r="AG202" s="1167"/>
      <c r="AH202" s="1167"/>
      <c r="AI202" s="1167"/>
      <c r="AJ202" s="1167"/>
      <c r="AK202" s="1167"/>
    </row>
    <row r="203" ht="15.75" customHeight="1">
      <c r="A203" s="113"/>
      <c r="B203" s="113"/>
      <c r="C203" s="113"/>
      <c r="D203" s="113"/>
      <c r="E203" s="113"/>
      <c r="F203" s="94">
        <v>3.0</v>
      </c>
      <c r="G203" s="95" t="s">
        <v>627</v>
      </c>
      <c r="H203" s="95" t="s">
        <v>628</v>
      </c>
      <c r="I203" s="95"/>
      <c r="J203" s="95"/>
      <c r="K203" s="95"/>
      <c r="L203" s="95"/>
      <c r="M203" s="95"/>
      <c r="N203" s="95"/>
      <c r="O203" s="95"/>
      <c r="P203" s="95"/>
      <c r="Q203" s="95"/>
      <c r="R203" s="95"/>
      <c r="S203" s="95"/>
      <c r="T203" s="95"/>
      <c r="U203" s="95"/>
      <c r="V203" s="95"/>
      <c r="W203" s="95"/>
      <c r="X203" s="95"/>
      <c r="Y203" s="95"/>
      <c r="Z203" s="95"/>
      <c r="AA203" s="95"/>
      <c r="AB203" s="94"/>
      <c r="AC203" s="94"/>
      <c r="AD203" s="95"/>
      <c r="AE203" s="95"/>
      <c r="AF203" s="1167"/>
      <c r="AG203" s="1167"/>
      <c r="AH203" s="1167"/>
      <c r="AI203" s="1167"/>
      <c r="AJ203" s="1167"/>
      <c r="AK203" s="1167"/>
    </row>
    <row r="204" ht="15.75" customHeight="1">
      <c r="A204" s="113"/>
      <c r="B204" s="113"/>
      <c r="C204" s="113"/>
      <c r="D204" s="113"/>
      <c r="E204" s="113"/>
      <c r="F204" s="94">
        <v>4.0</v>
      </c>
      <c r="G204" s="95" t="s">
        <v>630</v>
      </c>
      <c r="H204" s="95" t="s">
        <v>2650</v>
      </c>
      <c r="I204" s="95"/>
      <c r="J204" s="95"/>
      <c r="K204" s="95"/>
      <c r="L204" s="95"/>
      <c r="M204" s="95"/>
      <c r="N204" s="95"/>
      <c r="O204" s="95"/>
      <c r="P204" s="95"/>
      <c r="Q204" s="95"/>
      <c r="R204" s="95"/>
      <c r="S204" s="95"/>
      <c r="T204" s="95"/>
      <c r="U204" s="95"/>
      <c r="V204" s="95"/>
      <c r="W204" s="95"/>
      <c r="X204" s="95"/>
      <c r="Y204" s="95"/>
      <c r="Z204" s="95"/>
      <c r="AA204" s="95"/>
      <c r="AB204" s="94"/>
      <c r="AC204" s="94"/>
      <c r="AD204" s="95"/>
      <c r="AE204" s="95"/>
      <c r="AF204" s="1167"/>
      <c r="AG204" s="1167"/>
      <c r="AH204" s="1167"/>
      <c r="AI204" s="1167"/>
      <c r="AJ204" s="1167"/>
      <c r="AK204" s="1167"/>
    </row>
    <row r="205" ht="15.75" customHeight="1">
      <c r="A205" s="19"/>
      <c r="B205" s="19"/>
      <c r="C205" s="19"/>
      <c r="D205" s="19"/>
      <c r="E205" s="19"/>
      <c r="F205" s="94">
        <v>5.0</v>
      </c>
      <c r="G205" s="95" t="s">
        <v>632</v>
      </c>
      <c r="H205" s="95" t="s">
        <v>633</v>
      </c>
      <c r="I205" s="95"/>
      <c r="J205" s="95"/>
      <c r="K205" s="95"/>
      <c r="L205" s="95"/>
      <c r="M205" s="95"/>
      <c r="N205" s="95"/>
      <c r="O205" s="95"/>
      <c r="P205" s="95"/>
      <c r="Q205" s="95"/>
      <c r="R205" s="95"/>
      <c r="S205" s="95"/>
      <c r="T205" s="95"/>
      <c r="U205" s="95"/>
      <c r="V205" s="95"/>
      <c r="W205" s="95"/>
      <c r="X205" s="95"/>
      <c r="Y205" s="95"/>
      <c r="Z205" s="95"/>
      <c r="AA205" s="95"/>
      <c r="AB205" s="94"/>
      <c r="AC205" s="94"/>
      <c r="AD205" s="95"/>
      <c r="AE205" s="95"/>
      <c r="AF205" s="1167"/>
      <c r="AG205" s="1167"/>
      <c r="AH205" s="1167"/>
      <c r="AI205" s="1167"/>
      <c r="AJ205" s="1167"/>
      <c r="AK205" s="1167"/>
    </row>
    <row r="206" ht="15.75" customHeight="1">
      <c r="A206" s="192">
        <v>69.0</v>
      </c>
      <c r="B206" s="192" t="s">
        <v>44</v>
      </c>
      <c r="C206" s="192" t="s">
        <v>44</v>
      </c>
      <c r="D206" s="196" t="s">
        <v>2652</v>
      </c>
      <c r="E206" s="196" t="s">
        <v>2565</v>
      </c>
      <c r="F206" s="94">
        <v>1.0</v>
      </c>
      <c r="G206" s="96" t="s">
        <v>2654</v>
      </c>
      <c r="H206" s="96" t="s">
        <v>2655</v>
      </c>
      <c r="I206" s="95"/>
      <c r="J206" s="95"/>
      <c r="K206" s="95"/>
      <c r="L206" s="95"/>
      <c r="M206" s="95"/>
      <c r="N206" s="95"/>
      <c r="O206" s="95"/>
      <c r="P206" s="95"/>
      <c r="Q206" s="95"/>
      <c r="R206" s="95"/>
      <c r="S206" s="95"/>
      <c r="T206" s="95"/>
      <c r="U206" s="95"/>
      <c r="V206" s="95"/>
      <c r="W206" s="95"/>
      <c r="X206" s="95"/>
      <c r="Y206" s="95"/>
      <c r="Z206" s="95"/>
      <c r="AA206" s="95"/>
      <c r="AB206" s="94" t="s">
        <v>2391</v>
      </c>
      <c r="AC206" s="94" t="s">
        <v>2656</v>
      </c>
      <c r="AD206" s="95"/>
      <c r="AE206" s="95"/>
      <c r="AF206" s="1167"/>
      <c r="AG206" s="1167"/>
      <c r="AH206" s="1167"/>
      <c r="AI206" s="1167"/>
      <c r="AJ206" s="1167"/>
      <c r="AK206" s="1167"/>
    </row>
    <row r="207" ht="15.75" customHeight="1">
      <c r="A207" s="19"/>
      <c r="B207" s="19"/>
      <c r="C207" s="19"/>
      <c r="D207" s="19"/>
      <c r="E207" s="19"/>
      <c r="F207" s="94">
        <v>2.0</v>
      </c>
      <c r="G207" s="96" t="s">
        <v>2657</v>
      </c>
      <c r="H207" s="96" t="s">
        <v>2658</v>
      </c>
      <c r="I207" s="95"/>
      <c r="J207" s="95"/>
      <c r="K207" s="95"/>
      <c r="L207" s="95"/>
      <c r="M207" s="95"/>
      <c r="N207" s="95"/>
      <c r="O207" s="95"/>
      <c r="P207" s="95"/>
      <c r="Q207" s="95"/>
      <c r="R207" s="95"/>
      <c r="S207" s="95"/>
      <c r="T207" s="95"/>
      <c r="U207" s="95"/>
      <c r="V207" s="95"/>
      <c r="W207" s="95"/>
      <c r="X207" s="95"/>
      <c r="Y207" s="95"/>
      <c r="Z207" s="95"/>
      <c r="AA207" s="95"/>
      <c r="AB207" s="94"/>
      <c r="AC207" s="94"/>
      <c r="AD207" s="95"/>
      <c r="AE207" s="95"/>
      <c r="AF207" s="1167"/>
      <c r="AG207" s="1167"/>
      <c r="AH207" s="1167"/>
      <c r="AI207" s="1167"/>
      <c r="AJ207" s="1167"/>
      <c r="AK207" s="1167"/>
    </row>
    <row r="208" ht="15.75" customHeight="1">
      <c r="A208" s="255">
        <v>70.0</v>
      </c>
      <c r="B208" s="255" t="s">
        <v>44</v>
      </c>
      <c r="C208" s="255" t="s">
        <v>646</v>
      </c>
      <c r="D208" s="194" t="s">
        <v>647</v>
      </c>
      <c r="E208" s="196" t="s">
        <v>2565</v>
      </c>
      <c r="F208" s="94">
        <v>1.0</v>
      </c>
      <c r="G208" s="95" t="s">
        <v>648</v>
      </c>
      <c r="H208" s="95" t="s">
        <v>649</v>
      </c>
      <c r="I208" s="95"/>
      <c r="J208" s="95"/>
      <c r="K208" s="95"/>
      <c r="L208" s="95"/>
      <c r="M208" s="95"/>
      <c r="N208" s="95"/>
      <c r="O208" s="95"/>
      <c r="P208" s="95"/>
      <c r="Q208" s="95"/>
      <c r="R208" s="95"/>
      <c r="S208" s="95"/>
      <c r="T208" s="95"/>
      <c r="U208" s="95"/>
      <c r="V208" s="95"/>
      <c r="W208" s="95"/>
      <c r="X208" s="95"/>
      <c r="Y208" s="95"/>
      <c r="Z208" s="95"/>
      <c r="AA208" s="95"/>
      <c r="AB208" s="94" t="s">
        <v>2391</v>
      </c>
      <c r="AC208" s="93" t="s">
        <v>2610</v>
      </c>
      <c r="AD208" s="95"/>
      <c r="AE208" s="95"/>
      <c r="AF208" s="1167"/>
      <c r="AG208" s="1167"/>
      <c r="AH208" s="1167"/>
      <c r="AI208" s="1167"/>
      <c r="AJ208" s="1167"/>
      <c r="AK208" s="1167"/>
    </row>
    <row r="209" ht="15.75" customHeight="1">
      <c r="A209" s="19"/>
      <c r="B209" s="19"/>
      <c r="C209" s="19"/>
      <c r="D209" s="19"/>
      <c r="E209" s="19"/>
      <c r="F209" s="94">
        <v>2.0</v>
      </c>
      <c r="G209" s="95" t="s">
        <v>651</v>
      </c>
      <c r="H209" s="95" t="s">
        <v>652</v>
      </c>
      <c r="I209" s="95"/>
      <c r="J209" s="95"/>
      <c r="K209" s="95"/>
      <c r="L209" s="95"/>
      <c r="M209" s="95"/>
      <c r="N209" s="95"/>
      <c r="O209" s="95"/>
      <c r="P209" s="95"/>
      <c r="Q209" s="95"/>
      <c r="R209" s="95"/>
      <c r="S209" s="95"/>
      <c r="T209" s="95"/>
      <c r="U209" s="95"/>
      <c r="V209" s="95"/>
      <c r="W209" s="95"/>
      <c r="X209" s="95"/>
      <c r="Y209" s="95"/>
      <c r="Z209" s="95"/>
      <c r="AA209" s="95"/>
      <c r="AB209" s="94"/>
      <c r="AC209" s="94"/>
      <c r="AD209" s="95"/>
      <c r="AE209" s="95"/>
      <c r="AF209" s="1167"/>
      <c r="AG209" s="1167"/>
      <c r="AH209" s="1167"/>
      <c r="AI209" s="1167"/>
      <c r="AJ209" s="1167"/>
      <c r="AK209" s="1167"/>
    </row>
    <row r="210" ht="15.75" customHeight="1">
      <c r="A210" s="316">
        <v>71.0</v>
      </c>
      <c r="B210" s="870" t="s">
        <v>44</v>
      </c>
      <c r="C210" s="870" t="s">
        <v>44</v>
      </c>
      <c r="D210" s="218" t="s">
        <v>654</v>
      </c>
      <c r="E210" s="232" t="s">
        <v>2565</v>
      </c>
      <c r="F210" s="576">
        <v>1.0</v>
      </c>
      <c r="G210" s="577" t="s">
        <v>655</v>
      </c>
      <c r="H210" s="577" t="s">
        <v>656</v>
      </c>
      <c r="I210" s="417"/>
      <c r="J210" s="417"/>
      <c r="K210" s="417"/>
      <c r="L210" s="417"/>
      <c r="M210" s="417"/>
      <c r="N210" s="417"/>
      <c r="O210" s="417"/>
      <c r="P210" s="417"/>
      <c r="Q210" s="417"/>
      <c r="R210" s="417"/>
      <c r="S210" s="417"/>
      <c r="T210" s="417"/>
      <c r="U210" s="417"/>
      <c r="V210" s="417"/>
      <c r="W210" s="417"/>
      <c r="X210" s="417"/>
      <c r="Y210" s="102"/>
      <c r="Z210" s="102"/>
      <c r="AA210" s="102" t="s">
        <v>2659</v>
      </c>
      <c r="AB210" s="137" t="s">
        <v>2463</v>
      </c>
      <c r="AC210" s="249"/>
      <c r="AD210" s="102"/>
      <c r="AE210" s="102"/>
      <c r="AF210" s="1170"/>
      <c r="AG210" s="1170"/>
      <c r="AH210" s="1170"/>
      <c r="AI210" s="1170"/>
      <c r="AJ210" s="1170"/>
      <c r="AK210" s="1170"/>
    </row>
    <row r="211" ht="15.75" customHeight="1">
      <c r="A211" s="19"/>
      <c r="B211" s="19"/>
      <c r="C211" s="19"/>
      <c r="D211" s="19"/>
      <c r="E211" s="19"/>
      <c r="F211" s="576">
        <v>2.0</v>
      </c>
      <c r="G211" s="577" t="s">
        <v>658</v>
      </c>
      <c r="H211" s="577" t="s">
        <v>659</v>
      </c>
      <c r="I211" s="417"/>
      <c r="J211" s="417"/>
      <c r="K211" s="417"/>
      <c r="L211" s="417"/>
      <c r="M211" s="417"/>
      <c r="N211" s="417"/>
      <c r="O211" s="417"/>
      <c r="P211" s="417"/>
      <c r="Q211" s="417"/>
      <c r="R211" s="417"/>
      <c r="S211" s="417"/>
      <c r="T211" s="417"/>
      <c r="U211" s="417"/>
      <c r="V211" s="417"/>
      <c r="W211" s="417"/>
      <c r="X211" s="417"/>
      <c r="Y211" s="102"/>
      <c r="Z211" s="102"/>
      <c r="AA211" s="102"/>
      <c r="AB211" s="249"/>
      <c r="AC211" s="249"/>
      <c r="AD211" s="102"/>
      <c r="AE211" s="102"/>
      <c r="AF211" s="1170"/>
      <c r="AG211" s="1170"/>
      <c r="AH211" s="1170"/>
      <c r="AI211" s="1170"/>
      <c r="AJ211" s="1170"/>
      <c r="AK211" s="1170"/>
    </row>
    <row r="212" ht="15.75" customHeight="1">
      <c r="A212" s="971">
        <v>72.0</v>
      </c>
      <c r="B212" s="870" t="s">
        <v>44</v>
      </c>
      <c r="C212" s="870" t="s">
        <v>44</v>
      </c>
      <c r="D212" s="972" t="s">
        <v>2660</v>
      </c>
      <c r="E212" s="232" t="s">
        <v>2662</v>
      </c>
      <c r="F212" s="137">
        <v>1.0</v>
      </c>
      <c r="G212" s="973" t="s">
        <v>2663</v>
      </c>
      <c r="H212" s="577" t="s">
        <v>2665</v>
      </c>
      <c r="I212" s="417"/>
      <c r="J212" s="417"/>
      <c r="K212" s="417"/>
      <c r="L212" s="417"/>
      <c r="M212" s="417"/>
      <c r="N212" s="417"/>
      <c r="O212" s="417"/>
      <c r="P212" s="417"/>
      <c r="Q212" s="417"/>
      <c r="R212" s="417"/>
      <c r="S212" s="417"/>
      <c r="T212" s="417"/>
      <c r="U212" s="417"/>
      <c r="V212" s="417"/>
      <c r="W212" s="417"/>
      <c r="X212" s="417"/>
      <c r="Y212" s="102"/>
      <c r="Z212" s="102"/>
      <c r="AA212" s="102"/>
      <c r="AB212" s="249" t="s">
        <v>2463</v>
      </c>
      <c r="AC212" s="249"/>
      <c r="AD212" s="102"/>
      <c r="AE212" s="974" t="s">
        <v>2666</v>
      </c>
      <c r="AF212" s="625"/>
      <c r="AG212" s="625"/>
      <c r="AH212" s="625"/>
      <c r="AI212" s="625"/>
      <c r="AJ212" s="625"/>
      <c r="AK212" s="625"/>
    </row>
    <row r="213" ht="15.75" customHeight="1">
      <c r="A213" s="19"/>
      <c r="B213" s="19"/>
      <c r="C213" s="19"/>
      <c r="D213" s="19"/>
      <c r="E213" s="19"/>
      <c r="F213" s="249">
        <v>2.0</v>
      </c>
      <c r="G213" s="973" t="s">
        <v>2667</v>
      </c>
      <c r="H213" s="577" t="s">
        <v>2668</v>
      </c>
      <c r="I213" s="417"/>
      <c r="J213" s="417"/>
      <c r="K213" s="417"/>
      <c r="L213" s="417"/>
      <c r="M213" s="417"/>
      <c r="N213" s="417"/>
      <c r="O213" s="417"/>
      <c r="P213" s="417"/>
      <c r="Q213" s="417"/>
      <c r="R213" s="417"/>
      <c r="S213" s="417"/>
      <c r="T213" s="417"/>
      <c r="U213" s="417"/>
      <c r="V213" s="417"/>
      <c r="W213" s="417"/>
      <c r="X213" s="417"/>
      <c r="Y213" s="102"/>
      <c r="Z213" s="102"/>
      <c r="AA213" s="102"/>
      <c r="AB213" s="249"/>
      <c r="AC213" s="249"/>
      <c r="AD213" s="102"/>
      <c r="AE213" s="102"/>
      <c r="AF213" s="1170"/>
      <c r="AG213" s="1170"/>
      <c r="AH213" s="1170"/>
      <c r="AI213" s="1170"/>
      <c r="AJ213" s="1170"/>
      <c r="AK213" s="1170"/>
    </row>
    <row r="214" ht="15.75" customHeight="1">
      <c r="A214" s="971">
        <v>73.0</v>
      </c>
      <c r="B214" s="870" t="s">
        <v>44</v>
      </c>
      <c r="C214" s="870" t="s">
        <v>44</v>
      </c>
      <c r="D214" s="972" t="s">
        <v>2669</v>
      </c>
      <c r="E214" s="232" t="s">
        <v>2670</v>
      </c>
      <c r="F214" s="137">
        <v>1.0</v>
      </c>
      <c r="G214" s="973" t="s">
        <v>2671</v>
      </c>
      <c r="H214" s="972" t="s">
        <v>2665</v>
      </c>
      <c r="I214" s="529"/>
      <c r="J214" s="529"/>
      <c r="K214" s="529"/>
      <c r="L214" s="529"/>
      <c r="M214" s="529"/>
      <c r="N214" s="529"/>
      <c r="O214" s="529"/>
      <c r="P214" s="529"/>
      <c r="Q214" s="529"/>
      <c r="R214" s="529"/>
      <c r="S214" s="529"/>
      <c r="T214" s="529"/>
      <c r="U214" s="529"/>
      <c r="V214" s="529"/>
      <c r="W214" s="529"/>
      <c r="X214" s="529"/>
      <c r="Y214" s="102"/>
      <c r="Z214" s="102"/>
      <c r="AA214" s="102"/>
      <c r="AB214" s="249" t="s">
        <v>2463</v>
      </c>
      <c r="AC214" s="249"/>
      <c r="AD214" s="102"/>
      <c r="AE214" s="102"/>
      <c r="AF214" s="1170"/>
      <c r="AG214" s="1170"/>
      <c r="AH214" s="1170"/>
      <c r="AI214" s="1170"/>
      <c r="AJ214" s="1170"/>
      <c r="AK214" s="1170"/>
    </row>
    <row r="215" ht="15.75" customHeight="1">
      <c r="A215" s="113"/>
      <c r="B215" s="113"/>
      <c r="C215" s="113"/>
      <c r="D215" s="113"/>
      <c r="E215" s="113"/>
      <c r="F215" s="249">
        <v>2.0</v>
      </c>
      <c r="G215" s="973" t="s">
        <v>2663</v>
      </c>
      <c r="H215" s="19"/>
      <c r="I215" s="19"/>
      <c r="J215" s="19"/>
      <c r="K215" s="19"/>
      <c r="L215" s="19"/>
      <c r="M215" s="19"/>
      <c r="N215" s="19"/>
      <c r="O215" s="19"/>
      <c r="P215" s="19"/>
      <c r="Q215" s="19"/>
      <c r="R215" s="19"/>
      <c r="S215" s="19"/>
      <c r="T215" s="19"/>
      <c r="U215" s="19"/>
      <c r="V215" s="19"/>
      <c r="W215" s="19"/>
      <c r="X215" s="19"/>
      <c r="Y215" s="102"/>
      <c r="Z215" s="102"/>
      <c r="AA215" s="102"/>
      <c r="AB215" s="249"/>
      <c r="AC215" s="249"/>
      <c r="AD215" s="102"/>
      <c r="AE215" s="102"/>
      <c r="AF215" s="1170"/>
      <c r="AG215" s="1170"/>
      <c r="AH215" s="1170"/>
      <c r="AI215" s="1170"/>
      <c r="AJ215" s="1170"/>
      <c r="AK215" s="1170"/>
    </row>
    <row r="216" ht="15.75" customHeight="1">
      <c r="A216" s="19"/>
      <c r="B216" s="19"/>
      <c r="C216" s="19"/>
      <c r="D216" s="19"/>
      <c r="E216" s="19"/>
      <c r="F216" s="249">
        <v>3.0</v>
      </c>
      <c r="G216" s="973" t="s">
        <v>2667</v>
      </c>
      <c r="H216" s="577" t="s">
        <v>2668</v>
      </c>
      <c r="I216" s="417"/>
      <c r="J216" s="417"/>
      <c r="K216" s="417"/>
      <c r="L216" s="417"/>
      <c r="M216" s="417"/>
      <c r="N216" s="417"/>
      <c r="O216" s="417"/>
      <c r="P216" s="417"/>
      <c r="Q216" s="417"/>
      <c r="R216" s="417"/>
      <c r="S216" s="417"/>
      <c r="T216" s="417"/>
      <c r="U216" s="417"/>
      <c r="V216" s="417"/>
      <c r="W216" s="417"/>
      <c r="X216" s="417"/>
      <c r="Y216" s="102"/>
      <c r="Z216" s="102"/>
      <c r="AA216" s="102"/>
      <c r="AB216" s="249"/>
      <c r="AC216" s="249"/>
      <c r="AD216" s="102"/>
      <c r="AE216" s="102"/>
      <c r="AF216" s="1170"/>
      <c r="AG216" s="1170"/>
      <c r="AH216" s="1170"/>
      <c r="AI216" s="1170"/>
      <c r="AJ216" s="1170"/>
      <c r="AK216" s="1170"/>
    </row>
    <row r="217" ht="15.75" customHeight="1">
      <c r="A217" s="971">
        <v>74.0</v>
      </c>
      <c r="B217" s="870" t="s">
        <v>44</v>
      </c>
      <c r="C217" s="870" t="s">
        <v>44</v>
      </c>
      <c r="D217" s="972" t="s">
        <v>2673</v>
      </c>
      <c r="E217" s="972" t="s">
        <v>2674</v>
      </c>
      <c r="F217" s="137">
        <v>1.0</v>
      </c>
      <c r="G217" s="973" t="s">
        <v>2671</v>
      </c>
      <c r="H217" s="972" t="s">
        <v>2675</v>
      </c>
      <c r="I217" s="529"/>
      <c r="J217" s="529"/>
      <c r="K217" s="529"/>
      <c r="L217" s="529"/>
      <c r="M217" s="529"/>
      <c r="N217" s="529"/>
      <c r="O217" s="529"/>
      <c r="P217" s="529"/>
      <c r="Q217" s="529"/>
      <c r="R217" s="529"/>
      <c r="S217" s="529"/>
      <c r="T217" s="529"/>
      <c r="U217" s="529"/>
      <c r="V217" s="529"/>
      <c r="W217" s="529"/>
      <c r="X217" s="529"/>
      <c r="Y217" s="102"/>
      <c r="Z217" s="102"/>
      <c r="AA217" s="102"/>
      <c r="AB217" s="249" t="s">
        <v>2463</v>
      </c>
      <c r="AC217" s="249"/>
      <c r="AD217" s="102"/>
      <c r="AE217" s="102"/>
      <c r="AF217" s="1170"/>
      <c r="AG217" s="1170"/>
      <c r="AH217" s="1170"/>
      <c r="AI217" s="1170"/>
      <c r="AJ217" s="1170"/>
      <c r="AK217" s="1170"/>
    </row>
    <row r="218" ht="42.75" customHeight="1">
      <c r="A218" s="19"/>
      <c r="B218" s="19"/>
      <c r="C218" s="19"/>
      <c r="D218" s="19"/>
      <c r="E218" s="19"/>
      <c r="F218" s="249">
        <v>2.0</v>
      </c>
      <c r="G218" s="973" t="s">
        <v>2676</v>
      </c>
      <c r="H218" s="19"/>
      <c r="I218" s="19"/>
      <c r="J218" s="19"/>
      <c r="K218" s="19"/>
      <c r="L218" s="19"/>
      <c r="M218" s="19"/>
      <c r="N218" s="19"/>
      <c r="O218" s="19"/>
      <c r="P218" s="19"/>
      <c r="Q218" s="19"/>
      <c r="R218" s="19"/>
      <c r="S218" s="19"/>
      <c r="T218" s="19"/>
      <c r="U218" s="19"/>
      <c r="V218" s="19"/>
      <c r="W218" s="19"/>
      <c r="X218" s="19"/>
      <c r="Y218" s="102"/>
      <c r="Z218" s="102"/>
      <c r="AA218" s="102"/>
      <c r="AB218" s="249"/>
      <c r="AC218" s="249"/>
      <c r="AD218" s="102"/>
      <c r="AE218" s="102"/>
      <c r="AF218" s="1170"/>
      <c r="AG218" s="1170"/>
      <c r="AH218" s="1170"/>
      <c r="AI218" s="1170"/>
      <c r="AJ218" s="1170"/>
      <c r="AK218" s="1170"/>
    </row>
    <row r="219" ht="15.75" customHeight="1">
      <c r="A219" s="901">
        <v>75.0</v>
      </c>
      <c r="B219" s="901" t="s">
        <v>44</v>
      </c>
      <c r="C219" s="901" t="s">
        <v>646</v>
      </c>
      <c r="D219" s="966" t="s">
        <v>660</v>
      </c>
      <c r="E219" s="966" t="s">
        <v>2677</v>
      </c>
      <c r="F219" s="901">
        <v>1.0</v>
      </c>
      <c r="G219" s="966" t="s">
        <v>662</v>
      </c>
      <c r="H219" s="966" t="s">
        <v>663</v>
      </c>
      <c r="I219" s="965"/>
      <c r="J219" s="965"/>
      <c r="K219" s="965"/>
      <c r="L219" s="965"/>
      <c r="M219" s="965"/>
      <c r="N219" s="965"/>
      <c r="O219" s="965"/>
      <c r="P219" s="965"/>
      <c r="Q219" s="965"/>
      <c r="R219" s="965"/>
      <c r="S219" s="965"/>
      <c r="T219" s="965"/>
      <c r="U219" s="965"/>
      <c r="V219" s="965"/>
      <c r="W219" s="965"/>
      <c r="X219" s="965"/>
      <c r="Y219" s="966"/>
      <c r="Z219" s="966"/>
      <c r="AA219" s="966"/>
      <c r="AB219" s="901"/>
      <c r="AC219" s="901"/>
      <c r="AD219" s="966"/>
      <c r="AE219" s="966" t="s">
        <v>2678</v>
      </c>
      <c r="AF219" s="1171"/>
      <c r="AG219" s="1171"/>
      <c r="AH219" s="1171"/>
      <c r="AI219" s="1171"/>
      <c r="AJ219" s="1171"/>
      <c r="AK219" s="1171"/>
    </row>
    <row r="220" ht="15.75" customHeight="1">
      <c r="A220" s="576">
        <v>76.0</v>
      </c>
      <c r="B220" s="576" t="s">
        <v>44</v>
      </c>
      <c r="C220" s="576" t="s">
        <v>646</v>
      </c>
      <c r="D220" s="577" t="s">
        <v>664</v>
      </c>
      <c r="E220" s="577"/>
      <c r="F220" s="576">
        <v>2.0</v>
      </c>
      <c r="G220" s="577" t="s">
        <v>665</v>
      </c>
      <c r="H220" s="577" t="s">
        <v>666</v>
      </c>
      <c r="I220" s="417"/>
      <c r="J220" s="417"/>
      <c r="K220" s="417"/>
      <c r="L220" s="417"/>
      <c r="M220" s="417"/>
      <c r="N220" s="417" t="s">
        <v>61</v>
      </c>
      <c r="O220" s="417"/>
      <c r="P220" s="417"/>
      <c r="Q220" s="417" t="s">
        <v>61</v>
      </c>
      <c r="R220" s="417"/>
      <c r="S220" s="417"/>
      <c r="T220" s="417"/>
      <c r="U220" s="417"/>
      <c r="V220" s="417"/>
      <c r="W220" s="417"/>
      <c r="X220" s="417"/>
      <c r="Y220" s="102"/>
      <c r="Z220" s="102"/>
      <c r="AA220" s="102"/>
      <c r="AB220" s="249"/>
      <c r="AC220" s="249"/>
      <c r="AD220" s="102"/>
      <c r="AE220" s="102" t="s">
        <v>2678</v>
      </c>
      <c r="AF220" s="1170"/>
      <c r="AG220" s="1170"/>
      <c r="AH220" s="1170"/>
      <c r="AI220" s="1170"/>
      <c r="AJ220" s="1170"/>
      <c r="AK220" s="1170"/>
    </row>
    <row r="221" ht="15.75" customHeight="1">
      <c r="A221" s="576">
        <v>77.0</v>
      </c>
      <c r="B221" s="576" t="s">
        <v>44</v>
      </c>
      <c r="C221" s="576" t="s">
        <v>646</v>
      </c>
      <c r="D221" s="577" t="s">
        <v>667</v>
      </c>
      <c r="E221" s="577"/>
      <c r="F221" s="576">
        <v>3.0</v>
      </c>
      <c r="G221" s="577" t="s">
        <v>668</v>
      </c>
      <c r="H221" s="577" t="s">
        <v>669</v>
      </c>
      <c r="I221" s="417"/>
      <c r="J221" s="417"/>
      <c r="K221" s="417"/>
      <c r="L221" s="417"/>
      <c r="M221" s="417"/>
      <c r="N221" s="417" t="s">
        <v>61</v>
      </c>
      <c r="O221" s="417"/>
      <c r="P221" s="417"/>
      <c r="Q221" s="417" t="s">
        <v>61</v>
      </c>
      <c r="R221" s="417"/>
      <c r="S221" s="417"/>
      <c r="T221" s="417"/>
      <c r="U221" s="417"/>
      <c r="V221" s="417"/>
      <c r="W221" s="417"/>
      <c r="X221" s="417"/>
      <c r="Y221" s="102"/>
      <c r="Z221" s="102"/>
      <c r="AA221" s="102"/>
      <c r="AB221" s="249"/>
      <c r="AC221" s="249"/>
      <c r="AD221" s="102"/>
      <c r="AE221" s="102" t="s">
        <v>2678</v>
      </c>
      <c r="AF221" s="1170"/>
      <c r="AG221" s="1170"/>
      <c r="AH221" s="1170"/>
      <c r="AI221" s="1170"/>
      <c r="AJ221" s="1170"/>
      <c r="AK221" s="1170"/>
    </row>
    <row r="222" ht="15.75" customHeight="1">
      <c r="A222" s="576">
        <v>78.0</v>
      </c>
      <c r="B222" s="576" t="s">
        <v>44</v>
      </c>
      <c r="C222" s="576" t="s">
        <v>670</v>
      </c>
      <c r="D222" s="577" t="s">
        <v>671</v>
      </c>
      <c r="E222" s="577" t="s">
        <v>672</v>
      </c>
      <c r="F222" s="576">
        <v>1.0</v>
      </c>
      <c r="G222" s="577" t="s">
        <v>673</v>
      </c>
      <c r="H222" s="577" t="s">
        <v>674</v>
      </c>
      <c r="I222" s="417"/>
      <c r="J222" s="417" t="s">
        <v>61</v>
      </c>
      <c r="K222" s="417"/>
      <c r="L222" s="417"/>
      <c r="M222" s="417"/>
      <c r="N222" s="417" t="s">
        <v>61</v>
      </c>
      <c r="O222" s="417"/>
      <c r="P222" s="417"/>
      <c r="Q222" s="417" t="s">
        <v>61</v>
      </c>
      <c r="R222" s="417"/>
      <c r="S222" s="417" t="s">
        <v>61</v>
      </c>
      <c r="T222" s="417"/>
      <c r="U222" s="417"/>
      <c r="V222" s="417"/>
      <c r="W222" s="417"/>
      <c r="X222" s="417"/>
      <c r="Y222" s="102"/>
      <c r="Z222" s="102"/>
      <c r="AA222" s="102"/>
      <c r="AB222" s="249"/>
      <c r="AC222" s="249"/>
      <c r="AD222" s="102"/>
      <c r="AE222" s="102"/>
      <c r="AF222" s="1170"/>
      <c r="AG222" s="1170"/>
      <c r="AH222" s="1170"/>
      <c r="AI222" s="1170"/>
      <c r="AJ222" s="1170"/>
      <c r="AK222" s="1170"/>
    </row>
    <row r="223" ht="15.75" customHeight="1">
      <c r="A223" s="574">
        <v>79.0</v>
      </c>
      <c r="B223" s="576" t="s">
        <v>44</v>
      </c>
      <c r="C223" s="576" t="s">
        <v>44</v>
      </c>
      <c r="D223" s="577" t="s">
        <v>3565</v>
      </c>
      <c r="E223" s="577" t="s">
        <v>677</v>
      </c>
      <c r="F223" s="137">
        <v>1.0</v>
      </c>
      <c r="G223" s="973" t="s">
        <v>678</v>
      </c>
      <c r="H223" s="577" t="s">
        <v>679</v>
      </c>
      <c r="I223" s="417"/>
      <c r="J223" s="417" t="s">
        <v>3</v>
      </c>
      <c r="K223" s="417"/>
      <c r="L223" s="417"/>
      <c r="M223" s="417"/>
      <c r="N223" s="417" t="s">
        <v>3</v>
      </c>
      <c r="O223" s="417"/>
      <c r="P223" s="417"/>
      <c r="Q223" s="417" t="s">
        <v>3</v>
      </c>
      <c r="R223" s="417"/>
      <c r="S223" s="417" t="s">
        <v>3</v>
      </c>
      <c r="T223" s="417"/>
      <c r="U223" s="417"/>
      <c r="V223" s="417"/>
      <c r="W223" s="417"/>
      <c r="X223" s="417"/>
      <c r="Y223" s="102"/>
      <c r="Z223" s="102"/>
      <c r="AA223" s="102"/>
      <c r="AB223" s="249"/>
      <c r="AC223" s="249"/>
      <c r="AD223" s="102"/>
      <c r="AE223" s="102"/>
      <c r="AF223" s="1170"/>
      <c r="AG223" s="1170"/>
      <c r="AH223" s="1170"/>
      <c r="AI223" s="1170"/>
      <c r="AJ223" s="1170"/>
      <c r="AK223" s="1170"/>
    </row>
    <row r="224" ht="15.75" customHeight="1">
      <c r="A224" s="255">
        <v>80.0</v>
      </c>
      <c r="B224" s="255" t="s">
        <v>2380</v>
      </c>
      <c r="C224" s="192" t="s">
        <v>44</v>
      </c>
      <c r="D224" s="196" t="s">
        <v>2680</v>
      </c>
      <c r="E224" s="194" t="s">
        <v>677</v>
      </c>
      <c r="F224" s="94">
        <v>1.0</v>
      </c>
      <c r="G224" s="96" t="s">
        <v>2681</v>
      </c>
      <c r="H224" s="96" t="s">
        <v>2682</v>
      </c>
      <c r="I224" s="95"/>
      <c r="J224" s="95"/>
      <c r="K224" s="95"/>
      <c r="L224" s="95"/>
      <c r="M224" s="95"/>
      <c r="N224" s="95"/>
      <c r="O224" s="95"/>
      <c r="P224" s="95"/>
      <c r="Q224" s="95"/>
      <c r="R224" s="95"/>
      <c r="S224" s="95"/>
      <c r="T224" s="95"/>
      <c r="U224" s="95"/>
      <c r="V224" s="95"/>
      <c r="W224" s="95"/>
      <c r="X224" s="95"/>
      <c r="Y224" s="95"/>
      <c r="Z224" s="95"/>
      <c r="AA224" s="95"/>
      <c r="AB224" s="94" t="s">
        <v>2391</v>
      </c>
      <c r="AC224" s="94" t="s">
        <v>2683</v>
      </c>
      <c r="AD224" s="95"/>
      <c r="AE224" s="95"/>
      <c r="AF224" s="1167"/>
      <c r="AG224" s="1167"/>
      <c r="AH224" s="1167"/>
      <c r="AI224" s="1167"/>
      <c r="AJ224" s="1167"/>
      <c r="AK224" s="1167"/>
    </row>
    <row r="225" ht="15.75" customHeight="1">
      <c r="A225" s="113"/>
      <c r="B225" s="113"/>
      <c r="C225" s="113"/>
      <c r="D225" s="113"/>
      <c r="E225" s="113"/>
      <c r="F225" s="94">
        <v>2.0</v>
      </c>
      <c r="G225" s="96" t="s">
        <v>822</v>
      </c>
      <c r="H225" s="95"/>
      <c r="I225" s="95"/>
      <c r="J225" s="95"/>
      <c r="K225" s="95"/>
      <c r="L225" s="95"/>
      <c r="M225" s="95"/>
      <c r="N225" s="95"/>
      <c r="O225" s="95"/>
      <c r="P225" s="95"/>
      <c r="Q225" s="95"/>
      <c r="R225" s="95"/>
      <c r="S225" s="95"/>
      <c r="T225" s="95"/>
      <c r="U225" s="95"/>
      <c r="V225" s="95"/>
      <c r="W225" s="95"/>
      <c r="X225" s="95"/>
      <c r="Y225" s="95"/>
      <c r="Z225" s="95"/>
      <c r="AA225" s="95"/>
      <c r="AB225" s="94"/>
      <c r="AC225" s="94"/>
      <c r="AD225" s="95"/>
      <c r="AE225" s="95"/>
      <c r="AF225" s="1167"/>
      <c r="AG225" s="1167"/>
      <c r="AH225" s="1167"/>
      <c r="AI225" s="1167"/>
      <c r="AJ225" s="1167"/>
      <c r="AK225" s="1167"/>
    </row>
    <row r="226" ht="15.75" customHeight="1">
      <c r="A226" s="113"/>
      <c r="B226" s="113"/>
      <c r="C226" s="113"/>
      <c r="D226" s="113"/>
      <c r="E226" s="113"/>
      <c r="F226" s="94">
        <v>3.0</v>
      </c>
      <c r="G226" s="96" t="s">
        <v>2684</v>
      </c>
      <c r="H226" s="96" t="s">
        <v>2682</v>
      </c>
      <c r="I226" s="95"/>
      <c r="J226" s="95"/>
      <c r="K226" s="95"/>
      <c r="L226" s="95"/>
      <c r="M226" s="95"/>
      <c r="N226" s="95"/>
      <c r="O226" s="95"/>
      <c r="P226" s="95"/>
      <c r="Q226" s="95"/>
      <c r="R226" s="95"/>
      <c r="S226" s="95"/>
      <c r="T226" s="95"/>
      <c r="U226" s="95"/>
      <c r="V226" s="95"/>
      <c r="W226" s="95"/>
      <c r="X226" s="95"/>
      <c r="Y226" s="95"/>
      <c r="Z226" s="95"/>
      <c r="AA226" s="95"/>
      <c r="AB226" s="94"/>
      <c r="AC226" s="94"/>
      <c r="AD226" s="95"/>
      <c r="AE226" s="95"/>
      <c r="AF226" s="1167"/>
      <c r="AG226" s="1167"/>
      <c r="AH226" s="1167"/>
      <c r="AI226" s="1167"/>
      <c r="AJ226" s="1167"/>
      <c r="AK226" s="1167"/>
    </row>
    <row r="227" ht="15.75" customHeight="1">
      <c r="A227" s="113"/>
      <c r="B227" s="113"/>
      <c r="C227" s="113"/>
      <c r="D227" s="113"/>
      <c r="E227" s="113"/>
      <c r="F227" s="94">
        <v>4.0</v>
      </c>
      <c r="G227" s="96" t="s">
        <v>2685</v>
      </c>
      <c r="H227" s="95"/>
      <c r="I227" s="95"/>
      <c r="J227" s="95"/>
      <c r="K227" s="95"/>
      <c r="L227" s="95"/>
      <c r="M227" s="95"/>
      <c r="N227" s="95"/>
      <c r="O227" s="95"/>
      <c r="P227" s="95"/>
      <c r="Q227" s="95"/>
      <c r="R227" s="95"/>
      <c r="S227" s="95"/>
      <c r="T227" s="95"/>
      <c r="U227" s="95"/>
      <c r="V227" s="95"/>
      <c r="W227" s="95"/>
      <c r="X227" s="95"/>
      <c r="Y227" s="95"/>
      <c r="Z227" s="95"/>
      <c r="AA227" s="95"/>
      <c r="AB227" s="94"/>
      <c r="AC227" s="94"/>
      <c r="AD227" s="95"/>
      <c r="AE227" s="95"/>
      <c r="AF227" s="1167"/>
      <c r="AG227" s="1167"/>
      <c r="AH227" s="1167"/>
      <c r="AI227" s="1167"/>
      <c r="AJ227" s="1167"/>
      <c r="AK227" s="1167"/>
    </row>
    <row r="228" ht="15.75" customHeight="1">
      <c r="A228" s="19"/>
      <c r="B228" s="19"/>
      <c r="C228" s="19"/>
      <c r="D228" s="19"/>
      <c r="E228" s="19"/>
      <c r="F228" s="94">
        <v>5.0</v>
      </c>
      <c r="G228" s="96" t="s">
        <v>2686</v>
      </c>
      <c r="H228" s="96" t="s">
        <v>2682</v>
      </c>
      <c r="I228" s="95"/>
      <c r="J228" s="95"/>
      <c r="K228" s="95"/>
      <c r="L228" s="95"/>
      <c r="M228" s="95"/>
      <c r="N228" s="95"/>
      <c r="O228" s="95"/>
      <c r="P228" s="95"/>
      <c r="Q228" s="95"/>
      <c r="R228" s="95"/>
      <c r="S228" s="95"/>
      <c r="T228" s="95"/>
      <c r="U228" s="95"/>
      <c r="V228" s="95"/>
      <c r="W228" s="95"/>
      <c r="X228" s="95"/>
      <c r="Y228" s="95"/>
      <c r="Z228" s="95"/>
      <c r="AA228" s="95"/>
      <c r="AB228" s="94"/>
      <c r="AC228" s="94"/>
      <c r="AD228" s="95"/>
      <c r="AE228" s="95"/>
      <c r="AF228" s="1167"/>
      <c r="AG228" s="1167"/>
      <c r="AH228" s="1167"/>
      <c r="AI228" s="1167"/>
      <c r="AJ228" s="1167"/>
      <c r="AK228" s="1167"/>
    </row>
    <row r="229" ht="15.75" customHeight="1">
      <c r="A229" s="316">
        <v>81.0</v>
      </c>
      <c r="B229" s="231" t="s">
        <v>2380</v>
      </c>
      <c r="C229" s="231" t="s">
        <v>44</v>
      </c>
      <c r="D229" s="232" t="s">
        <v>2687</v>
      </c>
      <c r="E229" s="218" t="s">
        <v>2689</v>
      </c>
      <c r="F229" s="249">
        <v>1.0</v>
      </c>
      <c r="G229" s="138" t="s">
        <v>2690</v>
      </c>
      <c r="H229" s="138" t="s">
        <v>2691</v>
      </c>
      <c r="I229" s="417"/>
      <c r="J229" s="417" t="s">
        <v>61</v>
      </c>
      <c r="K229" s="417"/>
      <c r="L229" s="417"/>
      <c r="M229" s="417"/>
      <c r="N229" s="417" t="s">
        <v>61</v>
      </c>
      <c r="O229" s="417"/>
      <c r="P229" s="417"/>
      <c r="Q229" s="417" t="s">
        <v>3</v>
      </c>
      <c r="R229" s="417"/>
      <c r="S229" s="417" t="s">
        <v>61</v>
      </c>
      <c r="T229" s="417"/>
      <c r="U229" s="417"/>
      <c r="V229" s="417"/>
      <c r="W229" s="417"/>
      <c r="X229" s="417"/>
      <c r="Y229" s="102"/>
      <c r="Z229" s="102"/>
      <c r="AA229" s="102"/>
      <c r="AB229" s="249"/>
      <c r="AC229" s="249"/>
      <c r="AD229" s="102"/>
      <c r="AE229" s="102"/>
      <c r="AF229" s="1170"/>
      <c r="AG229" s="1170"/>
      <c r="AH229" s="1170"/>
      <c r="AI229" s="1170"/>
      <c r="AJ229" s="1170"/>
      <c r="AK229" s="1170"/>
    </row>
    <row r="230" ht="15.75" customHeight="1">
      <c r="A230" s="113"/>
      <c r="B230" s="113"/>
      <c r="C230" s="113"/>
      <c r="D230" s="113"/>
      <c r="E230" s="113"/>
      <c r="F230" s="249">
        <v>2.0</v>
      </c>
      <c r="G230" s="138" t="s">
        <v>2693</v>
      </c>
      <c r="H230" s="232" t="s">
        <v>2691</v>
      </c>
      <c r="I230" s="529"/>
      <c r="J230" s="529" t="s">
        <v>61</v>
      </c>
      <c r="K230" s="529"/>
      <c r="L230" s="529"/>
      <c r="M230" s="529"/>
      <c r="N230" s="529" t="s">
        <v>61</v>
      </c>
      <c r="O230" s="529"/>
      <c r="P230" s="529"/>
      <c r="Q230" s="529" t="s">
        <v>3</v>
      </c>
      <c r="R230" s="529"/>
      <c r="S230" s="529" t="s">
        <v>61</v>
      </c>
      <c r="T230" s="529"/>
      <c r="U230" s="529"/>
      <c r="V230" s="529"/>
      <c r="W230" s="529"/>
      <c r="X230" s="529"/>
      <c r="Y230" s="102"/>
      <c r="Z230" s="102"/>
      <c r="AA230" s="102"/>
      <c r="AB230" s="249"/>
      <c r="AC230" s="249"/>
      <c r="AD230" s="102"/>
      <c r="AE230" s="102"/>
      <c r="AF230" s="1170"/>
      <c r="AG230" s="1170"/>
      <c r="AH230" s="1170"/>
      <c r="AI230" s="1170"/>
      <c r="AJ230" s="1170"/>
      <c r="AK230" s="1170"/>
    </row>
    <row r="231" ht="15.75" customHeight="1">
      <c r="A231" s="113"/>
      <c r="B231" s="113"/>
      <c r="C231" s="113"/>
      <c r="D231" s="113"/>
      <c r="E231" s="113"/>
      <c r="F231" s="249">
        <v>3.0</v>
      </c>
      <c r="G231" s="138" t="s">
        <v>2684</v>
      </c>
      <c r="H231" s="19"/>
      <c r="I231" s="19"/>
      <c r="J231" s="19"/>
      <c r="K231" s="19"/>
      <c r="L231" s="19"/>
      <c r="M231" s="19"/>
      <c r="N231" s="19"/>
      <c r="O231" s="19"/>
      <c r="P231" s="19"/>
      <c r="Q231" s="19"/>
      <c r="R231" s="19"/>
      <c r="S231" s="19"/>
      <c r="T231" s="19"/>
      <c r="U231" s="19"/>
      <c r="V231" s="19"/>
      <c r="W231" s="19"/>
      <c r="X231" s="19"/>
      <c r="Y231" s="102"/>
      <c r="Z231" s="102"/>
      <c r="AA231" s="102"/>
      <c r="AB231" s="249"/>
      <c r="AC231" s="249"/>
      <c r="AD231" s="102"/>
      <c r="AE231" s="102"/>
      <c r="AF231" s="1170"/>
      <c r="AG231" s="1170"/>
      <c r="AH231" s="1170"/>
      <c r="AI231" s="1170"/>
      <c r="AJ231" s="1170"/>
      <c r="AK231" s="1170"/>
    </row>
    <row r="232" ht="15.75" customHeight="1">
      <c r="A232" s="113"/>
      <c r="B232" s="113"/>
      <c r="C232" s="113"/>
      <c r="D232" s="113"/>
      <c r="E232" s="113"/>
      <c r="F232" s="249">
        <v>4.0</v>
      </c>
      <c r="G232" s="138" t="s">
        <v>2685</v>
      </c>
      <c r="H232" s="232" t="s">
        <v>2701</v>
      </c>
      <c r="I232" s="529"/>
      <c r="J232" s="529" t="s">
        <v>61</v>
      </c>
      <c r="K232" s="529"/>
      <c r="L232" s="529"/>
      <c r="M232" s="529"/>
      <c r="N232" s="529" t="s">
        <v>61</v>
      </c>
      <c r="O232" s="529"/>
      <c r="P232" s="529"/>
      <c r="Q232" s="529" t="s">
        <v>3</v>
      </c>
      <c r="R232" s="529"/>
      <c r="S232" s="529" t="s">
        <v>61</v>
      </c>
      <c r="T232" s="529"/>
      <c r="U232" s="529"/>
      <c r="V232" s="529"/>
      <c r="W232" s="529"/>
      <c r="X232" s="529"/>
      <c r="Y232" s="102"/>
      <c r="Z232" s="102"/>
      <c r="AA232" s="102"/>
      <c r="AB232" s="249"/>
      <c r="AC232" s="249"/>
      <c r="AD232" s="102"/>
      <c r="AE232" s="102"/>
      <c r="AF232" s="1170"/>
      <c r="AG232" s="1170"/>
      <c r="AH232" s="1170"/>
      <c r="AI232" s="1170"/>
      <c r="AJ232" s="1170"/>
      <c r="AK232" s="1170"/>
    </row>
    <row r="233" ht="15.75" customHeight="1">
      <c r="A233" s="19"/>
      <c r="B233" s="19"/>
      <c r="C233" s="19"/>
      <c r="D233" s="19"/>
      <c r="E233" s="19"/>
      <c r="F233" s="249">
        <v>5.0</v>
      </c>
      <c r="G233" s="138" t="s">
        <v>2686</v>
      </c>
      <c r="H233" s="19"/>
      <c r="I233" s="19"/>
      <c r="J233" s="19"/>
      <c r="K233" s="19"/>
      <c r="L233" s="19"/>
      <c r="M233" s="19"/>
      <c r="N233" s="19"/>
      <c r="O233" s="19"/>
      <c r="P233" s="19"/>
      <c r="Q233" s="19"/>
      <c r="R233" s="19"/>
      <c r="S233" s="19"/>
      <c r="T233" s="19"/>
      <c r="U233" s="19"/>
      <c r="V233" s="19"/>
      <c r="W233" s="19"/>
      <c r="X233" s="19"/>
      <c r="Y233" s="102"/>
      <c r="Z233" s="102"/>
      <c r="AA233" s="102"/>
      <c r="AB233" s="249"/>
      <c r="AC233" s="249"/>
      <c r="AD233" s="102"/>
      <c r="AE233" s="102"/>
      <c r="AF233" s="1170"/>
      <c r="AG233" s="1170"/>
      <c r="AH233" s="1170"/>
      <c r="AI233" s="1170"/>
      <c r="AJ233" s="1170"/>
      <c r="AK233" s="1170"/>
    </row>
    <row r="234" ht="15.75" customHeight="1">
      <c r="A234" s="316">
        <v>82.0</v>
      </c>
      <c r="B234" s="316" t="s">
        <v>3684</v>
      </c>
      <c r="C234" s="316" t="s">
        <v>44</v>
      </c>
      <c r="D234" s="232" t="s">
        <v>2680</v>
      </c>
      <c r="E234" s="316"/>
      <c r="F234" s="249">
        <v>1.0</v>
      </c>
      <c r="G234" s="138" t="s">
        <v>2690</v>
      </c>
      <c r="H234" s="138" t="s">
        <v>3591</v>
      </c>
      <c r="I234" s="417"/>
      <c r="J234" s="417" t="s">
        <v>61</v>
      </c>
      <c r="K234" s="417"/>
      <c r="L234" s="417"/>
      <c r="M234" s="417"/>
      <c r="N234" s="417" t="s">
        <v>61</v>
      </c>
      <c r="O234" s="417"/>
      <c r="P234" s="417"/>
      <c r="Q234" s="417" t="s">
        <v>61</v>
      </c>
      <c r="R234" s="417"/>
      <c r="S234" s="417" t="s">
        <v>3</v>
      </c>
      <c r="T234" s="417"/>
      <c r="U234" s="417"/>
      <c r="V234" s="417"/>
      <c r="W234" s="417"/>
      <c r="X234" s="417"/>
      <c r="Y234" s="102"/>
      <c r="Z234" s="102"/>
      <c r="AA234" s="102"/>
      <c r="AB234" s="249"/>
      <c r="AC234" s="249"/>
      <c r="AD234" s="102"/>
      <c r="AE234" s="102"/>
      <c r="AF234" s="1170"/>
      <c r="AG234" s="1170"/>
      <c r="AH234" s="1170"/>
      <c r="AI234" s="1170"/>
      <c r="AJ234" s="1170"/>
      <c r="AK234" s="1170"/>
    </row>
    <row r="235" ht="15.75" customHeight="1">
      <c r="A235" s="113"/>
      <c r="B235" s="113"/>
      <c r="C235" s="113"/>
      <c r="D235" s="113"/>
      <c r="E235" s="113"/>
      <c r="F235" s="249">
        <v>2.0</v>
      </c>
      <c r="G235" s="138" t="s">
        <v>2693</v>
      </c>
      <c r="H235" s="232" t="s">
        <v>3591</v>
      </c>
      <c r="I235" s="417"/>
      <c r="J235" s="417" t="s">
        <v>61</v>
      </c>
      <c r="K235" s="417"/>
      <c r="L235" s="417"/>
      <c r="M235" s="417"/>
      <c r="N235" s="417" t="s">
        <v>61</v>
      </c>
      <c r="O235" s="417"/>
      <c r="P235" s="417"/>
      <c r="Q235" s="417" t="s">
        <v>61</v>
      </c>
      <c r="R235" s="417"/>
      <c r="S235" s="417" t="s">
        <v>3</v>
      </c>
      <c r="T235" s="417"/>
      <c r="U235" s="417"/>
      <c r="V235" s="417"/>
      <c r="W235" s="417"/>
      <c r="X235" s="417"/>
      <c r="Y235" s="102"/>
      <c r="Z235" s="102"/>
      <c r="AA235" s="102"/>
      <c r="AB235" s="249"/>
      <c r="AC235" s="249"/>
      <c r="AD235" s="102"/>
      <c r="AE235" s="102"/>
      <c r="AF235" s="1170"/>
      <c r="AG235" s="1170"/>
      <c r="AH235" s="1170"/>
      <c r="AI235" s="1170"/>
      <c r="AJ235" s="1170"/>
      <c r="AK235" s="1170"/>
    </row>
    <row r="236" ht="15.75" customHeight="1">
      <c r="A236" s="113"/>
      <c r="B236" s="113"/>
      <c r="C236" s="113"/>
      <c r="D236" s="113"/>
      <c r="E236" s="113"/>
      <c r="F236" s="249">
        <v>3.0</v>
      </c>
      <c r="G236" s="138" t="s">
        <v>2684</v>
      </c>
      <c r="H236" s="19"/>
      <c r="I236" s="417"/>
      <c r="J236" s="417" t="s">
        <v>61</v>
      </c>
      <c r="K236" s="417"/>
      <c r="L236" s="417"/>
      <c r="M236" s="417"/>
      <c r="N236" s="417" t="s">
        <v>61</v>
      </c>
      <c r="O236" s="417"/>
      <c r="P236" s="417"/>
      <c r="Q236" s="417" t="s">
        <v>61</v>
      </c>
      <c r="R236" s="417"/>
      <c r="S236" s="417" t="s">
        <v>3</v>
      </c>
      <c r="T236" s="417"/>
      <c r="U236" s="417"/>
      <c r="V236" s="417"/>
      <c r="W236" s="417"/>
      <c r="X236" s="417"/>
      <c r="Y236" s="102"/>
      <c r="Z236" s="102"/>
      <c r="AA236" s="102"/>
      <c r="AB236" s="249"/>
      <c r="AC236" s="249"/>
      <c r="AD236" s="102"/>
      <c r="AE236" s="102"/>
      <c r="AF236" s="1170"/>
      <c r="AG236" s="1170"/>
      <c r="AH236" s="1170"/>
      <c r="AI236" s="1170"/>
      <c r="AJ236" s="1170"/>
      <c r="AK236" s="1170"/>
    </row>
    <row r="237" ht="15.75" customHeight="1">
      <c r="A237" s="113"/>
      <c r="B237" s="113"/>
      <c r="C237" s="113"/>
      <c r="D237" s="113"/>
      <c r="E237" s="113"/>
      <c r="F237" s="249">
        <v>4.0</v>
      </c>
      <c r="G237" s="138" t="s">
        <v>2685</v>
      </c>
      <c r="H237" s="232" t="s">
        <v>3591</v>
      </c>
      <c r="I237" s="417"/>
      <c r="J237" s="417" t="s">
        <v>61</v>
      </c>
      <c r="K237" s="417"/>
      <c r="L237" s="417"/>
      <c r="M237" s="417"/>
      <c r="N237" s="417" t="s">
        <v>61</v>
      </c>
      <c r="O237" s="417"/>
      <c r="P237" s="417"/>
      <c r="Q237" s="417" t="s">
        <v>61</v>
      </c>
      <c r="R237" s="417"/>
      <c r="S237" s="417" t="s">
        <v>3</v>
      </c>
      <c r="T237" s="417"/>
      <c r="U237" s="417"/>
      <c r="V237" s="417"/>
      <c r="W237" s="417"/>
      <c r="X237" s="417"/>
      <c r="Y237" s="102"/>
      <c r="Z237" s="102"/>
      <c r="AA237" s="102"/>
      <c r="AB237" s="249"/>
      <c r="AC237" s="249"/>
      <c r="AD237" s="102"/>
      <c r="AE237" s="102"/>
      <c r="AF237" s="1170"/>
      <c r="AG237" s="1170"/>
      <c r="AH237" s="1170"/>
      <c r="AI237" s="1170"/>
      <c r="AJ237" s="1170"/>
      <c r="AK237" s="1170"/>
    </row>
    <row r="238" ht="15.75" customHeight="1">
      <c r="A238" s="113"/>
      <c r="B238" s="113"/>
      <c r="C238" s="113"/>
      <c r="D238" s="113"/>
      <c r="E238" s="113"/>
      <c r="F238" s="249">
        <v>5.0</v>
      </c>
      <c r="G238" s="138" t="s">
        <v>2686</v>
      </c>
      <c r="H238" s="19"/>
      <c r="I238" s="417"/>
      <c r="J238" s="417" t="s">
        <v>61</v>
      </c>
      <c r="K238" s="417"/>
      <c r="L238" s="417"/>
      <c r="M238" s="417"/>
      <c r="N238" s="417" t="s">
        <v>61</v>
      </c>
      <c r="O238" s="417"/>
      <c r="P238" s="417"/>
      <c r="Q238" s="417" t="s">
        <v>61</v>
      </c>
      <c r="R238" s="417"/>
      <c r="S238" s="417" t="s">
        <v>3</v>
      </c>
      <c r="T238" s="417"/>
      <c r="U238" s="417"/>
      <c r="V238" s="417"/>
      <c r="W238" s="417"/>
      <c r="X238" s="417"/>
      <c r="Y238" s="102"/>
      <c r="Z238" s="102"/>
      <c r="AA238" s="102"/>
      <c r="AB238" s="249"/>
      <c r="AC238" s="249"/>
      <c r="AD238" s="102"/>
      <c r="AE238" s="102"/>
      <c r="AF238" s="1170"/>
      <c r="AG238" s="1170"/>
      <c r="AH238" s="1170"/>
      <c r="AI238" s="1170"/>
      <c r="AJ238" s="1170"/>
      <c r="AK238" s="1170"/>
    </row>
    <row r="239" ht="15.75" customHeight="1">
      <c r="A239" s="19"/>
      <c r="B239" s="19"/>
      <c r="C239" s="19"/>
      <c r="D239" s="19"/>
      <c r="E239" s="19"/>
      <c r="F239" s="249">
        <v>6.0</v>
      </c>
      <c r="G239" s="1173" t="s">
        <v>2707</v>
      </c>
      <c r="H239" s="31" t="s">
        <v>3591</v>
      </c>
      <c r="I239" s="417"/>
      <c r="J239" s="417" t="s">
        <v>61</v>
      </c>
      <c r="K239" s="417"/>
      <c r="L239" s="417"/>
      <c r="M239" s="417"/>
      <c r="N239" s="417" t="s">
        <v>61</v>
      </c>
      <c r="O239" s="417"/>
      <c r="P239" s="417"/>
      <c r="Q239" s="417" t="s">
        <v>61</v>
      </c>
      <c r="R239" s="417"/>
      <c r="S239" s="417" t="s">
        <v>3</v>
      </c>
      <c r="T239" s="417"/>
      <c r="U239" s="417"/>
      <c r="V239" s="417"/>
      <c r="W239" s="417"/>
      <c r="X239" s="417"/>
      <c r="Y239" s="102"/>
      <c r="Z239" s="102"/>
      <c r="AA239" s="102"/>
      <c r="AB239" s="249"/>
      <c r="AC239" s="249"/>
      <c r="AD239" s="102"/>
      <c r="AE239" s="102"/>
      <c r="AF239" s="1170"/>
      <c r="AG239" s="1170"/>
      <c r="AH239" s="1170"/>
      <c r="AI239" s="1170"/>
      <c r="AJ239" s="1170"/>
      <c r="AK239" s="1170"/>
    </row>
    <row r="240" ht="15.75" customHeight="1">
      <c r="A240" s="255">
        <v>83.0</v>
      </c>
      <c r="B240" s="255" t="s">
        <v>2709</v>
      </c>
      <c r="C240" s="255" t="s">
        <v>44</v>
      </c>
      <c r="D240" s="196" t="s">
        <v>2680</v>
      </c>
      <c r="E240" s="255"/>
      <c r="F240" s="94">
        <v>1.0</v>
      </c>
      <c r="G240" s="96" t="s">
        <v>2690</v>
      </c>
      <c r="H240" s="96" t="s">
        <v>2710</v>
      </c>
      <c r="I240" s="536"/>
      <c r="J240" s="536"/>
      <c r="K240" s="536"/>
      <c r="L240" s="536"/>
      <c r="M240" s="536"/>
      <c r="N240" s="536"/>
      <c r="O240" s="536"/>
      <c r="P240" s="536"/>
      <c r="Q240" s="536"/>
      <c r="R240" s="536"/>
      <c r="S240" s="536"/>
      <c r="T240" s="536"/>
      <c r="U240" s="536"/>
      <c r="V240" s="536"/>
      <c r="W240" s="536"/>
      <c r="X240" s="536"/>
      <c r="Y240" s="95"/>
      <c r="Z240" s="95"/>
      <c r="AA240" s="95"/>
      <c r="AB240" s="94"/>
      <c r="AC240" s="94"/>
      <c r="AD240" s="95"/>
      <c r="AE240" s="95"/>
      <c r="AF240" s="1167"/>
      <c r="AG240" s="1167"/>
      <c r="AH240" s="1167"/>
      <c r="AI240" s="1167"/>
      <c r="AJ240" s="1167"/>
      <c r="AK240" s="1167"/>
    </row>
    <row r="241" ht="15.75" customHeight="1">
      <c r="A241" s="113"/>
      <c r="B241" s="113"/>
      <c r="C241" s="113"/>
      <c r="D241" s="113"/>
      <c r="E241" s="113"/>
      <c r="F241" s="94">
        <v>2.0</v>
      </c>
      <c r="G241" s="96" t="s">
        <v>2693</v>
      </c>
      <c r="H241" s="196" t="s">
        <v>2710</v>
      </c>
      <c r="I241" s="536"/>
      <c r="J241" s="536"/>
      <c r="K241" s="536"/>
      <c r="L241" s="536"/>
      <c r="M241" s="536"/>
      <c r="N241" s="536"/>
      <c r="O241" s="536"/>
      <c r="P241" s="536"/>
      <c r="Q241" s="536"/>
      <c r="R241" s="536"/>
      <c r="S241" s="536"/>
      <c r="T241" s="536"/>
      <c r="U241" s="536"/>
      <c r="V241" s="536"/>
      <c r="W241" s="536"/>
      <c r="X241" s="536"/>
      <c r="Y241" s="95"/>
      <c r="Z241" s="95"/>
      <c r="AA241" s="95"/>
      <c r="AB241" s="94"/>
      <c r="AC241" s="94"/>
      <c r="AD241" s="95"/>
      <c r="AE241" s="95"/>
      <c r="AF241" s="1167"/>
      <c r="AG241" s="1167"/>
      <c r="AH241" s="1167"/>
      <c r="AI241" s="1167"/>
      <c r="AJ241" s="1167"/>
      <c r="AK241" s="1167"/>
    </row>
    <row r="242" ht="15.75" customHeight="1">
      <c r="A242" s="113"/>
      <c r="B242" s="113"/>
      <c r="C242" s="113"/>
      <c r="D242" s="113"/>
      <c r="E242" s="113"/>
      <c r="F242" s="94">
        <v>3.0</v>
      </c>
      <c r="G242" s="96" t="s">
        <v>2684</v>
      </c>
      <c r="H242" s="19"/>
      <c r="I242" s="536"/>
      <c r="J242" s="536"/>
      <c r="K242" s="536"/>
      <c r="L242" s="536"/>
      <c r="M242" s="536"/>
      <c r="N242" s="536"/>
      <c r="O242" s="536"/>
      <c r="P242" s="536"/>
      <c r="Q242" s="536"/>
      <c r="R242" s="536"/>
      <c r="S242" s="536"/>
      <c r="T242" s="536"/>
      <c r="U242" s="536"/>
      <c r="V242" s="536"/>
      <c r="W242" s="536"/>
      <c r="X242" s="536"/>
      <c r="Y242" s="95"/>
      <c r="Z242" s="95"/>
      <c r="AA242" s="95"/>
      <c r="AB242" s="94"/>
      <c r="AC242" s="94"/>
      <c r="AD242" s="95"/>
      <c r="AE242" s="95"/>
      <c r="AF242" s="1167"/>
      <c r="AG242" s="1167"/>
      <c r="AH242" s="1167"/>
      <c r="AI242" s="1167"/>
      <c r="AJ242" s="1167"/>
      <c r="AK242" s="1167"/>
    </row>
    <row r="243" ht="15.75" customHeight="1">
      <c r="A243" s="113"/>
      <c r="B243" s="113"/>
      <c r="C243" s="113"/>
      <c r="D243" s="113"/>
      <c r="E243" s="113"/>
      <c r="F243" s="94">
        <v>4.0</v>
      </c>
      <c r="G243" s="96" t="s">
        <v>2685</v>
      </c>
      <c r="H243" s="196" t="s">
        <v>2710</v>
      </c>
      <c r="I243" s="536"/>
      <c r="J243" s="536"/>
      <c r="K243" s="536"/>
      <c r="L243" s="536"/>
      <c r="M243" s="536"/>
      <c r="N243" s="536"/>
      <c r="O243" s="536"/>
      <c r="P243" s="536"/>
      <c r="Q243" s="536"/>
      <c r="R243" s="536"/>
      <c r="S243" s="536"/>
      <c r="T243" s="536"/>
      <c r="U243" s="536"/>
      <c r="V243" s="536"/>
      <c r="W243" s="536"/>
      <c r="X243" s="536"/>
      <c r="Y243" s="95"/>
      <c r="Z243" s="95"/>
      <c r="AA243" s="95"/>
      <c r="AB243" s="94"/>
      <c r="AC243" s="94"/>
      <c r="AD243" s="95"/>
      <c r="AE243" s="95"/>
      <c r="AF243" s="1167"/>
      <c r="AG243" s="1167"/>
      <c r="AH243" s="1167"/>
      <c r="AI243" s="1167"/>
      <c r="AJ243" s="1167"/>
      <c r="AK243" s="1167"/>
    </row>
    <row r="244" ht="15.75" customHeight="1">
      <c r="A244" s="113"/>
      <c r="B244" s="113"/>
      <c r="C244" s="113"/>
      <c r="D244" s="113"/>
      <c r="E244" s="113"/>
      <c r="F244" s="94">
        <v>5.0</v>
      </c>
      <c r="G244" s="96" t="s">
        <v>2686</v>
      </c>
      <c r="H244" s="19"/>
      <c r="I244" s="536"/>
      <c r="J244" s="536"/>
      <c r="K244" s="536"/>
      <c r="L244" s="536"/>
      <c r="M244" s="536"/>
      <c r="N244" s="536"/>
      <c r="O244" s="536"/>
      <c r="P244" s="536"/>
      <c r="Q244" s="536"/>
      <c r="R244" s="536"/>
      <c r="S244" s="536"/>
      <c r="T244" s="536"/>
      <c r="U244" s="536"/>
      <c r="V244" s="536"/>
      <c r="W244" s="536"/>
      <c r="X244" s="536"/>
      <c r="Y244" s="95"/>
      <c r="Z244" s="95"/>
      <c r="AA244" s="95"/>
      <c r="AB244" s="94"/>
      <c r="AC244" s="94"/>
      <c r="AD244" s="95"/>
      <c r="AE244" s="95"/>
      <c r="AF244" s="1167"/>
      <c r="AG244" s="1167"/>
      <c r="AH244" s="1167"/>
      <c r="AI244" s="1167"/>
      <c r="AJ244" s="1167"/>
      <c r="AK244" s="1167"/>
    </row>
    <row r="245" ht="15.75" customHeight="1">
      <c r="A245" s="19"/>
      <c r="B245" s="19"/>
      <c r="C245" s="19"/>
      <c r="D245" s="19"/>
      <c r="E245" s="19"/>
      <c r="F245" s="94">
        <v>6.0</v>
      </c>
      <c r="G245" s="1174" t="s">
        <v>2707</v>
      </c>
      <c r="H245" s="96" t="s">
        <v>2710</v>
      </c>
      <c r="I245" s="536"/>
      <c r="J245" s="536"/>
      <c r="K245" s="536"/>
      <c r="L245" s="536"/>
      <c r="M245" s="536"/>
      <c r="N245" s="536"/>
      <c r="O245" s="536"/>
      <c r="P245" s="536"/>
      <c r="Q245" s="536"/>
      <c r="R245" s="536"/>
      <c r="S245" s="536"/>
      <c r="T245" s="536"/>
      <c r="U245" s="536"/>
      <c r="V245" s="536"/>
      <c r="W245" s="536"/>
      <c r="X245" s="536"/>
      <c r="Y245" s="95"/>
      <c r="Z245" s="95"/>
      <c r="AA245" s="95"/>
      <c r="AB245" s="94"/>
      <c r="AC245" s="94"/>
      <c r="AD245" s="95"/>
      <c r="AE245" s="95"/>
      <c r="AF245" s="1167"/>
      <c r="AG245" s="1167"/>
      <c r="AH245" s="1167"/>
      <c r="AI245" s="1167"/>
      <c r="AJ245" s="1167"/>
      <c r="AK245" s="1167"/>
    </row>
    <row r="246" ht="15.75" customHeight="1">
      <c r="A246" s="255">
        <v>84.0</v>
      </c>
      <c r="B246" s="255" t="s">
        <v>2709</v>
      </c>
      <c r="C246" s="255" t="s">
        <v>44</v>
      </c>
      <c r="D246" s="194" t="s">
        <v>2687</v>
      </c>
      <c r="E246" s="194" t="s">
        <v>2689</v>
      </c>
      <c r="F246" s="94">
        <v>1.0</v>
      </c>
      <c r="G246" s="96" t="s">
        <v>2690</v>
      </c>
      <c r="H246" s="96" t="s">
        <v>2710</v>
      </c>
      <c r="I246" s="536"/>
      <c r="J246" s="536"/>
      <c r="K246" s="536"/>
      <c r="L246" s="536"/>
      <c r="M246" s="536"/>
      <c r="N246" s="536"/>
      <c r="O246" s="536"/>
      <c r="P246" s="536"/>
      <c r="Q246" s="536"/>
      <c r="R246" s="536"/>
      <c r="S246" s="536"/>
      <c r="T246" s="536"/>
      <c r="U246" s="536"/>
      <c r="V246" s="536"/>
      <c r="W246" s="536"/>
      <c r="X246" s="536"/>
      <c r="Y246" s="95"/>
      <c r="Z246" s="95"/>
      <c r="AA246" s="95"/>
      <c r="AB246" s="94"/>
      <c r="AC246" s="94"/>
      <c r="AD246" s="95"/>
      <c r="AE246" s="95"/>
      <c r="AF246" s="1167"/>
      <c r="AG246" s="1167"/>
      <c r="AH246" s="1167"/>
      <c r="AI246" s="1167"/>
      <c r="AJ246" s="1167"/>
      <c r="AK246" s="1167"/>
    </row>
    <row r="247" ht="15.75" customHeight="1">
      <c r="A247" s="113"/>
      <c r="B247" s="113"/>
      <c r="C247" s="113"/>
      <c r="D247" s="113"/>
      <c r="E247" s="113"/>
      <c r="F247" s="94">
        <v>2.0</v>
      </c>
      <c r="G247" s="96" t="s">
        <v>2693</v>
      </c>
      <c r="H247" s="196" t="s">
        <v>2710</v>
      </c>
      <c r="I247" s="536"/>
      <c r="J247" s="536"/>
      <c r="K247" s="536"/>
      <c r="L247" s="536"/>
      <c r="M247" s="536"/>
      <c r="N247" s="536"/>
      <c r="O247" s="536"/>
      <c r="P247" s="536"/>
      <c r="Q247" s="536"/>
      <c r="R247" s="536"/>
      <c r="S247" s="536"/>
      <c r="T247" s="536"/>
      <c r="U247" s="536"/>
      <c r="V247" s="536"/>
      <c r="W247" s="536"/>
      <c r="X247" s="536"/>
      <c r="Y247" s="95"/>
      <c r="Z247" s="95"/>
      <c r="AA247" s="95"/>
      <c r="AB247" s="94"/>
      <c r="AC247" s="94"/>
      <c r="AD247" s="95"/>
      <c r="AE247" s="95"/>
      <c r="AF247" s="1167"/>
      <c r="AG247" s="1167"/>
      <c r="AH247" s="1167"/>
      <c r="AI247" s="1167"/>
      <c r="AJ247" s="1167"/>
      <c r="AK247" s="1167"/>
    </row>
    <row r="248" ht="15.75" customHeight="1">
      <c r="A248" s="113"/>
      <c r="B248" s="113"/>
      <c r="C248" s="113"/>
      <c r="D248" s="113"/>
      <c r="E248" s="113"/>
      <c r="F248" s="94">
        <v>3.0</v>
      </c>
      <c r="G248" s="96" t="s">
        <v>2684</v>
      </c>
      <c r="H248" s="19"/>
      <c r="I248" s="536"/>
      <c r="J248" s="536"/>
      <c r="K248" s="536"/>
      <c r="L248" s="536"/>
      <c r="M248" s="536"/>
      <c r="N248" s="536"/>
      <c r="O248" s="536"/>
      <c r="P248" s="536"/>
      <c r="Q248" s="536"/>
      <c r="R248" s="536"/>
      <c r="S248" s="536"/>
      <c r="T248" s="536"/>
      <c r="U248" s="536"/>
      <c r="V248" s="536"/>
      <c r="W248" s="536"/>
      <c r="X248" s="536"/>
      <c r="Y248" s="95"/>
      <c r="Z248" s="95"/>
      <c r="AA248" s="95"/>
      <c r="AB248" s="94"/>
      <c r="AC248" s="94"/>
      <c r="AD248" s="95"/>
      <c r="AE248" s="95"/>
      <c r="AF248" s="1167"/>
      <c r="AG248" s="1167"/>
      <c r="AH248" s="1167"/>
      <c r="AI248" s="1167"/>
      <c r="AJ248" s="1167"/>
      <c r="AK248" s="1167"/>
    </row>
    <row r="249" ht="15.75" customHeight="1">
      <c r="A249" s="113"/>
      <c r="B249" s="113"/>
      <c r="C249" s="113"/>
      <c r="D249" s="113"/>
      <c r="E249" s="113"/>
      <c r="F249" s="94">
        <v>4.0</v>
      </c>
      <c r="G249" s="96" t="s">
        <v>2685</v>
      </c>
      <c r="H249" s="196" t="s">
        <v>2710</v>
      </c>
      <c r="I249" s="536"/>
      <c r="J249" s="536"/>
      <c r="K249" s="536"/>
      <c r="L249" s="536"/>
      <c r="M249" s="536"/>
      <c r="N249" s="536"/>
      <c r="O249" s="536"/>
      <c r="P249" s="536"/>
      <c r="Q249" s="536"/>
      <c r="R249" s="536"/>
      <c r="S249" s="536"/>
      <c r="T249" s="536"/>
      <c r="U249" s="536"/>
      <c r="V249" s="536"/>
      <c r="W249" s="536"/>
      <c r="X249" s="536"/>
      <c r="Y249" s="95"/>
      <c r="Z249" s="95"/>
      <c r="AA249" s="95"/>
      <c r="AB249" s="94"/>
      <c r="AC249" s="94"/>
      <c r="AD249" s="95"/>
      <c r="AE249" s="95"/>
      <c r="AF249" s="1167"/>
      <c r="AG249" s="1167"/>
      <c r="AH249" s="1167"/>
      <c r="AI249" s="1167"/>
      <c r="AJ249" s="1167"/>
      <c r="AK249" s="1167"/>
    </row>
    <row r="250" ht="15.75" customHeight="1">
      <c r="A250" s="19"/>
      <c r="B250" s="19"/>
      <c r="C250" s="19"/>
      <c r="D250" s="19"/>
      <c r="E250" s="543"/>
      <c r="F250" s="94">
        <v>5.0</v>
      </c>
      <c r="G250" s="96" t="s">
        <v>2686</v>
      </c>
      <c r="H250" s="19"/>
      <c r="I250" s="536"/>
      <c r="J250" s="536"/>
      <c r="K250" s="536"/>
      <c r="L250" s="536"/>
      <c r="M250" s="536"/>
      <c r="N250" s="536"/>
      <c r="O250" s="536"/>
      <c r="P250" s="536"/>
      <c r="Q250" s="536"/>
      <c r="R250" s="536"/>
      <c r="S250" s="536"/>
      <c r="T250" s="536"/>
      <c r="U250" s="536"/>
      <c r="V250" s="536"/>
      <c r="W250" s="536"/>
      <c r="X250" s="536"/>
      <c r="Y250" s="95"/>
      <c r="Z250" s="95"/>
      <c r="AA250" s="95"/>
      <c r="AB250" s="94"/>
      <c r="AC250" s="94"/>
      <c r="AD250" s="95"/>
      <c r="AE250" s="95"/>
      <c r="AF250" s="1167"/>
      <c r="AG250" s="1167"/>
      <c r="AH250" s="1167"/>
      <c r="AI250" s="1167"/>
      <c r="AJ250" s="1167"/>
      <c r="AK250" s="1167"/>
    </row>
    <row r="251" ht="15.75" customHeight="1">
      <c r="A251" s="316">
        <v>85.0</v>
      </c>
      <c r="B251" s="316" t="s">
        <v>2716</v>
      </c>
      <c r="C251" s="316"/>
      <c r="D251" s="218" t="s">
        <v>2687</v>
      </c>
      <c r="E251" s="218" t="s">
        <v>2689</v>
      </c>
      <c r="F251" s="249">
        <v>1.0</v>
      </c>
      <c r="G251" s="138" t="s">
        <v>2690</v>
      </c>
      <c r="H251" s="138" t="s">
        <v>3591</v>
      </c>
      <c r="I251" s="417"/>
      <c r="J251" s="417" t="s">
        <v>61</v>
      </c>
      <c r="K251" s="417"/>
      <c r="L251" s="417"/>
      <c r="M251" s="417"/>
      <c r="N251" s="417" t="s">
        <v>61</v>
      </c>
      <c r="O251" s="417"/>
      <c r="P251" s="417"/>
      <c r="Q251" s="417" t="s">
        <v>61</v>
      </c>
      <c r="R251" s="417"/>
      <c r="S251" s="417" t="s">
        <v>3</v>
      </c>
      <c r="T251" s="417"/>
      <c r="U251" s="417"/>
      <c r="V251" s="417"/>
      <c r="W251" s="417"/>
      <c r="X251" s="417"/>
      <c r="Y251" s="102"/>
      <c r="Z251" s="102"/>
      <c r="AA251" s="102"/>
      <c r="AB251" s="249"/>
      <c r="AC251" s="249"/>
      <c r="AD251" s="102"/>
      <c r="AE251" s="102"/>
      <c r="AF251" s="1170"/>
      <c r="AG251" s="1170"/>
      <c r="AH251" s="1170"/>
      <c r="AI251" s="1170"/>
      <c r="AJ251" s="1170"/>
      <c r="AK251" s="1170"/>
    </row>
    <row r="252" ht="15.75" customHeight="1">
      <c r="A252" s="113"/>
      <c r="B252" s="113"/>
      <c r="C252" s="113"/>
      <c r="D252" s="113"/>
      <c r="E252" s="113"/>
      <c r="F252" s="249">
        <v>2.0</v>
      </c>
      <c r="G252" s="138" t="s">
        <v>2693</v>
      </c>
      <c r="H252" s="232" t="s">
        <v>3591</v>
      </c>
      <c r="I252" s="417"/>
      <c r="J252" s="417" t="s">
        <v>61</v>
      </c>
      <c r="K252" s="417"/>
      <c r="L252" s="417"/>
      <c r="M252" s="417"/>
      <c r="N252" s="417" t="s">
        <v>61</v>
      </c>
      <c r="O252" s="417"/>
      <c r="P252" s="417"/>
      <c r="Q252" s="417" t="s">
        <v>61</v>
      </c>
      <c r="R252" s="417"/>
      <c r="S252" s="417" t="s">
        <v>3</v>
      </c>
      <c r="T252" s="417"/>
      <c r="U252" s="417"/>
      <c r="V252" s="417"/>
      <c r="W252" s="417"/>
      <c r="X252" s="417"/>
      <c r="Y252" s="102"/>
      <c r="Z252" s="102"/>
      <c r="AA252" s="102"/>
      <c r="AB252" s="249"/>
      <c r="AC252" s="249"/>
      <c r="AD252" s="102"/>
      <c r="AE252" s="102"/>
      <c r="AF252" s="1170"/>
      <c r="AG252" s="1170"/>
      <c r="AH252" s="1170"/>
      <c r="AI252" s="1170"/>
      <c r="AJ252" s="1170"/>
      <c r="AK252" s="1170"/>
    </row>
    <row r="253" ht="15.75" customHeight="1">
      <c r="A253" s="113"/>
      <c r="B253" s="113"/>
      <c r="C253" s="113"/>
      <c r="D253" s="113"/>
      <c r="E253" s="113"/>
      <c r="F253" s="249">
        <v>3.0</v>
      </c>
      <c r="G253" s="138" t="s">
        <v>2684</v>
      </c>
      <c r="H253" s="19"/>
      <c r="I253" s="417"/>
      <c r="J253" s="417" t="s">
        <v>61</v>
      </c>
      <c r="K253" s="417"/>
      <c r="L253" s="417"/>
      <c r="M253" s="417"/>
      <c r="N253" s="417" t="s">
        <v>61</v>
      </c>
      <c r="O253" s="417"/>
      <c r="P253" s="417"/>
      <c r="Q253" s="417" t="s">
        <v>61</v>
      </c>
      <c r="R253" s="417"/>
      <c r="S253" s="417" t="s">
        <v>3</v>
      </c>
      <c r="T253" s="417"/>
      <c r="U253" s="417"/>
      <c r="V253" s="417"/>
      <c r="W253" s="417"/>
      <c r="X253" s="417"/>
      <c r="Y253" s="102"/>
      <c r="Z253" s="102"/>
      <c r="AA253" s="102"/>
      <c r="AB253" s="249"/>
      <c r="AC253" s="249"/>
      <c r="AD253" s="102"/>
      <c r="AE253" s="102"/>
      <c r="AF253" s="1170"/>
      <c r="AG253" s="1170"/>
      <c r="AH253" s="1170"/>
      <c r="AI253" s="1170"/>
      <c r="AJ253" s="1170"/>
      <c r="AK253" s="1170"/>
    </row>
    <row r="254" ht="15.75" customHeight="1">
      <c r="A254" s="113"/>
      <c r="B254" s="113"/>
      <c r="C254" s="113"/>
      <c r="D254" s="113"/>
      <c r="E254" s="113"/>
      <c r="F254" s="249">
        <v>4.0</v>
      </c>
      <c r="G254" s="138" t="s">
        <v>2685</v>
      </c>
      <c r="H254" s="232" t="s">
        <v>3591</v>
      </c>
      <c r="I254" s="417"/>
      <c r="J254" s="417" t="s">
        <v>61</v>
      </c>
      <c r="K254" s="417"/>
      <c r="L254" s="417"/>
      <c r="M254" s="417"/>
      <c r="N254" s="417" t="s">
        <v>61</v>
      </c>
      <c r="O254" s="417"/>
      <c r="P254" s="417"/>
      <c r="Q254" s="417" t="s">
        <v>61</v>
      </c>
      <c r="R254" s="417"/>
      <c r="S254" s="417" t="s">
        <v>3</v>
      </c>
      <c r="T254" s="417"/>
      <c r="U254" s="417"/>
      <c r="V254" s="417"/>
      <c r="W254" s="417"/>
      <c r="X254" s="417"/>
      <c r="Y254" s="102"/>
      <c r="Z254" s="102"/>
      <c r="AA254" s="102"/>
      <c r="AB254" s="249"/>
      <c r="AC254" s="249"/>
      <c r="AD254" s="102"/>
      <c r="AE254" s="102"/>
      <c r="AF254" s="1170"/>
      <c r="AG254" s="1170"/>
      <c r="AH254" s="1170"/>
      <c r="AI254" s="1170"/>
      <c r="AJ254" s="1170"/>
      <c r="AK254" s="1170"/>
    </row>
    <row r="255" ht="15.75" customHeight="1">
      <c r="A255" s="19"/>
      <c r="B255" s="19"/>
      <c r="C255" s="19"/>
      <c r="D255" s="19"/>
      <c r="E255" s="19"/>
      <c r="F255" s="249">
        <v>5.0</v>
      </c>
      <c r="G255" s="138" t="s">
        <v>2686</v>
      </c>
      <c r="H255" s="19"/>
      <c r="I255" s="417"/>
      <c r="J255" s="417" t="s">
        <v>61</v>
      </c>
      <c r="K255" s="417"/>
      <c r="L255" s="417"/>
      <c r="M255" s="417"/>
      <c r="N255" s="417" t="s">
        <v>61</v>
      </c>
      <c r="O255" s="417"/>
      <c r="P255" s="417"/>
      <c r="Q255" s="417" t="s">
        <v>61</v>
      </c>
      <c r="R255" s="417"/>
      <c r="S255" s="417" t="s">
        <v>3</v>
      </c>
      <c r="T255" s="417"/>
      <c r="U255" s="417"/>
      <c r="V255" s="417"/>
      <c r="W255" s="417"/>
      <c r="X255" s="417"/>
      <c r="Y255" s="102"/>
      <c r="Z255" s="102"/>
      <c r="AA255" s="102"/>
      <c r="AB255" s="249"/>
      <c r="AC255" s="249"/>
      <c r="AD255" s="102"/>
      <c r="AE255" s="102"/>
      <c r="AF255" s="1170"/>
      <c r="AG255" s="1170"/>
      <c r="AH255" s="1170"/>
      <c r="AI255" s="1170"/>
      <c r="AJ255" s="1170"/>
      <c r="AK255" s="1170"/>
    </row>
    <row r="256" ht="15.75" customHeight="1">
      <c r="A256" s="93">
        <v>86.0</v>
      </c>
      <c r="B256" s="93" t="s">
        <v>44</v>
      </c>
      <c r="C256" s="93" t="s">
        <v>55</v>
      </c>
      <c r="D256" s="96" t="s">
        <v>680</v>
      </c>
      <c r="E256" s="96" t="s">
        <v>681</v>
      </c>
      <c r="F256" s="93">
        <v>1.0</v>
      </c>
      <c r="G256" s="96" t="s">
        <v>682</v>
      </c>
      <c r="H256" s="96" t="s">
        <v>683</v>
      </c>
      <c r="I256" s="96"/>
      <c r="J256" s="986"/>
      <c r="K256" s="986"/>
      <c r="L256" s="986"/>
      <c r="M256" s="986"/>
      <c r="N256" s="986"/>
      <c r="O256" s="986"/>
      <c r="P256" s="986"/>
      <c r="Q256" s="986"/>
      <c r="R256" s="986"/>
      <c r="S256" s="986"/>
      <c r="T256" s="986"/>
      <c r="U256" s="986"/>
      <c r="V256" s="986"/>
      <c r="W256" s="986"/>
      <c r="X256" s="986"/>
      <c r="Y256" s="986"/>
      <c r="Z256" s="986"/>
      <c r="AA256" s="986"/>
      <c r="AB256" s="93" t="s">
        <v>2391</v>
      </c>
      <c r="AC256" s="93" t="s">
        <v>2613</v>
      </c>
      <c r="AD256" s="986"/>
      <c r="AE256" s="986"/>
      <c r="AF256" s="1176"/>
      <c r="AG256" s="1176"/>
      <c r="AH256" s="1176"/>
      <c r="AI256" s="1176"/>
      <c r="AJ256" s="1176"/>
      <c r="AK256" s="1176"/>
    </row>
    <row r="257" ht="15.75" customHeight="1">
      <c r="A257" s="589" t="s">
        <v>2719</v>
      </c>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5"/>
      <c r="AF257" s="1166"/>
      <c r="AG257" s="1166"/>
      <c r="AH257" s="1166"/>
      <c r="AI257" s="1166"/>
      <c r="AJ257" s="1166"/>
      <c r="AK257" s="1166"/>
    </row>
    <row r="258" ht="15.75" customHeight="1">
      <c r="A258" s="697">
        <v>87.0</v>
      </c>
      <c r="B258" s="697" t="s">
        <v>44</v>
      </c>
      <c r="C258" s="697" t="s">
        <v>44</v>
      </c>
      <c r="D258" s="987" t="s">
        <v>738</v>
      </c>
      <c r="E258" s="699"/>
      <c r="F258" s="701">
        <v>1.0</v>
      </c>
      <c r="G258" s="703" t="s">
        <v>425</v>
      </c>
      <c r="H258" s="703" t="s">
        <v>426</v>
      </c>
      <c r="I258" s="936"/>
      <c r="J258" s="703"/>
      <c r="K258" s="936"/>
      <c r="L258" s="936"/>
      <c r="M258" s="936"/>
      <c r="N258" s="936"/>
      <c r="O258" s="936"/>
      <c r="P258" s="936"/>
      <c r="Q258" s="936"/>
      <c r="R258" s="936"/>
      <c r="S258" s="936"/>
      <c r="T258" s="936"/>
      <c r="U258" s="936"/>
      <c r="V258" s="936"/>
      <c r="W258" s="936"/>
      <c r="X258" s="936"/>
      <c r="Y258" s="936"/>
      <c r="Z258" s="936"/>
      <c r="AA258" s="936"/>
      <c r="AB258" s="701" t="s">
        <v>2391</v>
      </c>
      <c r="AC258" s="701" t="s">
        <v>2720</v>
      </c>
      <c r="AD258" s="988"/>
      <c r="AE258" s="988"/>
      <c r="AF258" s="1177"/>
      <c r="AG258" s="1177"/>
      <c r="AH258" s="1177"/>
      <c r="AI258" s="1177"/>
      <c r="AJ258" s="1177"/>
      <c r="AK258" s="1177"/>
    </row>
    <row r="259" ht="15.75" customHeight="1">
      <c r="A259" s="113"/>
      <c r="B259" s="113"/>
      <c r="C259" s="113"/>
      <c r="D259" s="113"/>
      <c r="E259" s="113"/>
      <c r="F259" s="701">
        <v>2.0</v>
      </c>
      <c r="G259" s="703" t="s">
        <v>830</v>
      </c>
      <c r="H259" s="703" t="s">
        <v>743</v>
      </c>
      <c r="I259" s="936"/>
      <c r="J259" s="936"/>
      <c r="K259" s="936"/>
      <c r="L259" s="936"/>
      <c r="M259" s="936"/>
      <c r="N259" s="936"/>
      <c r="O259" s="936"/>
      <c r="P259" s="936"/>
      <c r="Q259" s="936"/>
      <c r="R259" s="936"/>
      <c r="S259" s="936"/>
      <c r="T259" s="936"/>
      <c r="U259" s="936"/>
      <c r="V259" s="936"/>
      <c r="W259" s="936"/>
      <c r="X259" s="936"/>
      <c r="Y259" s="936"/>
      <c r="Z259" s="936"/>
      <c r="AA259" s="936"/>
      <c r="AB259" s="899"/>
      <c r="AC259" s="899"/>
      <c r="AD259" s="936"/>
      <c r="AE259" s="936"/>
      <c r="AF259" s="1168"/>
      <c r="AG259" s="1168"/>
      <c r="AH259" s="1168"/>
      <c r="AI259" s="1168"/>
      <c r="AJ259" s="1168"/>
      <c r="AK259" s="1168"/>
    </row>
    <row r="260" ht="15.75" customHeight="1">
      <c r="A260" s="113"/>
      <c r="B260" s="113"/>
      <c r="C260" s="113"/>
      <c r="D260" s="113"/>
      <c r="E260" s="113"/>
      <c r="F260" s="701">
        <v>3.0</v>
      </c>
      <c r="G260" s="703" t="s">
        <v>832</v>
      </c>
      <c r="H260" s="703" t="s">
        <v>833</v>
      </c>
      <c r="I260" s="936"/>
      <c r="J260" s="936"/>
      <c r="K260" s="936"/>
      <c r="L260" s="936"/>
      <c r="M260" s="936"/>
      <c r="N260" s="936"/>
      <c r="O260" s="936"/>
      <c r="P260" s="936"/>
      <c r="Q260" s="936"/>
      <c r="R260" s="936"/>
      <c r="S260" s="936"/>
      <c r="T260" s="936"/>
      <c r="U260" s="936"/>
      <c r="V260" s="936"/>
      <c r="W260" s="936"/>
      <c r="X260" s="936"/>
      <c r="Y260" s="936"/>
      <c r="Z260" s="936"/>
      <c r="AA260" s="936"/>
      <c r="AB260" s="899"/>
      <c r="AC260" s="899"/>
      <c r="AD260" s="936"/>
      <c r="AE260" s="936"/>
      <c r="AF260" s="1168"/>
      <c r="AG260" s="1168"/>
      <c r="AH260" s="1168"/>
      <c r="AI260" s="1168"/>
      <c r="AJ260" s="1168"/>
      <c r="AK260" s="1168"/>
    </row>
    <row r="261" ht="15.75" customHeight="1">
      <c r="A261" s="113"/>
      <c r="B261" s="113"/>
      <c r="C261" s="113"/>
      <c r="D261" s="113"/>
      <c r="E261" s="113"/>
      <c r="F261" s="701">
        <v>4.0</v>
      </c>
      <c r="G261" s="703" t="s">
        <v>744</v>
      </c>
      <c r="H261" s="703" t="s">
        <v>745</v>
      </c>
      <c r="I261" s="936"/>
      <c r="J261" s="936"/>
      <c r="K261" s="936"/>
      <c r="L261" s="936"/>
      <c r="M261" s="936"/>
      <c r="N261" s="936"/>
      <c r="O261" s="936"/>
      <c r="P261" s="936"/>
      <c r="Q261" s="936"/>
      <c r="R261" s="936"/>
      <c r="S261" s="936"/>
      <c r="T261" s="936"/>
      <c r="U261" s="936"/>
      <c r="V261" s="936"/>
      <c r="W261" s="936"/>
      <c r="X261" s="936"/>
      <c r="Y261" s="936"/>
      <c r="Z261" s="936"/>
      <c r="AA261" s="936"/>
      <c r="AB261" s="899"/>
      <c r="AC261" s="899"/>
      <c r="AD261" s="936"/>
      <c r="AE261" s="936"/>
      <c r="AF261" s="1168"/>
      <c r="AG261" s="1168"/>
      <c r="AH261" s="1168"/>
      <c r="AI261" s="1168"/>
      <c r="AJ261" s="1168"/>
      <c r="AK261" s="1168"/>
    </row>
    <row r="262" ht="15.75" customHeight="1">
      <c r="A262" s="19"/>
      <c r="B262" s="19"/>
      <c r="C262" s="19"/>
      <c r="D262" s="19"/>
      <c r="E262" s="19"/>
      <c r="F262" s="701">
        <v>5.0</v>
      </c>
      <c r="G262" s="703" t="s">
        <v>746</v>
      </c>
      <c r="H262" s="703" t="s">
        <v>747</v>
      </c>
      <c r="I262" s="936"/>
      <c r="J262" s="936"/>
      <c r="K262" s="936"/>
      <c r="L262" s="936"/>
      <c r="M262" s="936"/>
      <c r="N262" s="936"/>
      <c r="O262" s="936"/>
      <c r="P262" s="936"/>
      <c r="Q262" s="936"/>
      <c r="R262" s="936"/>
      <c r="S262" s="936"/>
      <c r="T262" s="936"/>
      <c r="U262" s="936"/>
      <c r="V262" s="936"/>
      <c r="W262" s="936"/>
      <c r="X262" s="936"/>
      <c r="Y262" s="936"/>
      <c r="Z262" s="936"/>
      <c r="AA262" s="936"/>
      <c r="AB262" s="899"/>
      <c r="AC262" s="899"/>
      <c r="AD262" s="936"/>
      <c r="AE262" s="936"/>
      <c r="AF262" s="1168"/>
      <c r="AG262" s="1168"/>
      <c r="AH262" s="1168"/>
      <c r="AI262" s="1168"/>
      <c r="AJ262" s="1168"/>
      <c r="AK262" s="1168"/>
    </row>
    <row r="263" ht="15.75" customHeight="1">
      <c r="A263" s="192">
        <v>88.0</v>
      </c>
      <c r="B263" s="192" t="s">
        <v>44</v>
      </c>
      <c r="C263" s="192" t="s">
        <v>44</v>
      </c>
      <c r="D263" s="196" t="s">
        <v>2721</v>
      </c>
      <c r="E263" s="196" t="s">
        <v>2722</v>
      </c>
      <c r="F263" s="93">
        <v>1.0</v>
      </c>
      <c r="G263" s="96" t="s">
        <v>1903</v>
      </c>
      <c r="H263" s="96" t="s">
        <v>2482</v>
      </c>
      <c r="I263" s="95"/>
      <c r="J263" s="96"/>
      <c r="K263" s="95"/>
      <c r="L263" s="95"/>
      <c r="M263" s="95"/>
      <c r="N263" s="95"/>
      <c r="O263" s="95"/>
      <c r="P263" s="95"/>
      <c r="Q263" s="95"/>
      <c r="R263" s="95"/>
      <c r="S263" s="95"/>
      <c r="T263" s="95"/>
      <c r="U263" s="95"/>
      <c r="V263" s="95"/>
      <c r="W263" s="95"/>
      <c r="X263" s="95"/>
      <c r="Y263" s="95"/>
      <c r="Z263" s="95"/>
      <c r="AA263" s="95"/>
      <c r="AB263" s="94" t="s">
        <v>2391</v>
      </c>
      <c r="AC263" s="94" t="s">
        <v>2723</v>
      </c>
      <c r="AD263" s="536"/>
      <c r="AE263" s="536"/>
      <c r="AF263" s="1148"/>
      <c r="AG263" s="1148"/>
      <c r="AH263" s="1148"/>
      <c r="AI263" s="1148"/>
      <c r="AJ263" s="1148"/>
      <c r="AK263" s="1148"/>
    </row>
    <row r="264" ht="15.75" customHeight="1">
      <c r="A264" s="113"/>
      <c r="B264" s="113"/>
      <c r="C264" s="113"/>
      <c r="D264" s="113"/>
      <c r="E264" s="113"/>
      <c r="F264" s="93">
        <v>2.0</v>
      </c>
      <c r="G264" s="96" t="s">
        <v>2724</v>
      </c>
      <c r="H264" s="96" t="s">
        <v>2725</v>
      </c>
      <c r="I264" s="95"/>
      <c r="J264" s="95"/>
      <c r="K264" s="95"/>
      <c r="L264" s="95"/>
      <c r="M264" s="95"/>
      <c r="N264" s="95"/>
      <c r="O264" s="95"/>
      <c r="P264" s="95"/>
      <c r="Q264" s="95"/>
      <c r="R264" s="95"/>
      <c r="S264" s="95"/>
      <c r="T264" s="95"/>
      <c r="U264" s="95"/>
      <c r="V264" s="95"/>
      <c r="W264" s="95"/>
      <c r="X264" s="95"/>
      <c r="Y264" s="95"/>
      <c r="Z264" s="95"/>
      <c r="AA264" s="95"/>
      <c r="AB264" s="94"/>
      <c r="AC264" s="94"/>
      <c r="AD264" s="95"/>
      <c r="AE264" s="95"/>
      <c r="AF264" s="1167"/>
      <c r="AG264" s="1167"/>
      <c r="AH264" s="1167"/>
      <c r="AI264" s="1167"/>
      <c r="AJ264" s="1167"/>
      <c r="AK264" s="1167"/>
    </row>
    <row r="265" ht="15.75" customHeight="1">
      <c r="A265" s="113"/>
      <c r="B265" s="113"/>
      <c r="C265" s="113"/>
      <c r="D265" s="113"/>
      <c r="E265" s="113"/>
      <c r="F265" s="93">
        <v>3.0</v>
      </c>
      <c r="G265" s="96" t="s">
        <v>2726</v>
      </c>
      <c r="H265" s="96" t="s">
        <v>2727</v>
      </c>
      <c r="I265" s="95"/>
      <c r="J265" s="95"/>
      <c r="K265" s="95"/>
      <c r="L265" s="95"/>
      <c r="M265" s="95"/>
      <c r="N265" s="95"/>
      <c r="O265" s="95"/>
      <c r="P265" s="95"/>
      <c r="Q265" s="95"/>
      <c r="R265" s="95"/>
      <c r="S265" s="95"/>
      <c r="T265" s="95"/>
      <c r="U265" s="95"/>
      <c r="V265" s="95"/>
      <c r="W265" s="95"/>
      <c r="X265" s="95"/>
      <c r="Y265" s="95"/>
      <c r="Z265" s="95"/>
      <c r="AA265" s="95"/>
      <c r="AB265" s="94"/>
      <c r="AC265" s="94"/>
      <c r="AD265" s="95"/>
      <c r="AE265" s="95"/>
      <c r="AF265" s="1167"/>
      <c r="AG265" s="1167"/>
      <c r="AH265" s="1167"/>
      <c r="AI265" s="1167"/>
      <c r="AJ265" s="1167"/>
      <c r="AK265" s="1167"/>
    </row>
    <row r="266" ht="15.75" customHeight="1">
      <c r="A266" s="113"/>
      <c r="B266" s="113"/>
      <c r="C266" s="113"/>
      <c r="D266" s="113"/>
      <c r="E266" s="113"/>
      <c r="F266" s="93">
        <v>4.0</v>
      </c>
      <c r="G266" s="96" t="s">
        <v>2728</v>
      </c>
      <c r="H266" s="96" t="s">
        <v>2729</v>
      </c>
      <c r="I266" s="95"/>
      <c r="J266" s="95"/>
      <c r="K266" s="95"/>
      <c r="L266" s="95"/>
      <c r="M266" s="95"/>
      <c r="N266" s="95"/>
      <c r="O266" s="95"/>
      <c r="P266" s="95"/>
      <c r="Q266" s="95"/>
      <c r="R266" s="95"/>
      <c r="S266" s="95"/>
      <c r="T266" s="95"/>
      <c r="U266" s="95"/>
      <c r="V266" s="95"/>
      <c r="W266" s="95"/>
      <c r="X266" s="95"/>
      <c r="Y266" s="95"/>
      <c r="Z266" s="95"/>
      <c r="AA266" s="95"/>
      <c r="AB266" s="94"/>
      <c r="AC266" s="94"/>
      <c r="AD266" s="95"/>
      <c r="AE266" s="95"/>
      <c r="AF266" s="1167"/>
      <c r="AG266" s="1167"/>
      <c r="AH266" s="1167"/>
      <c r="AI266" s="1167"/>
      <c r="AJ266" s="1167"/>
      <c r="AK266" s="1167"/>
    </row>
    <row r="267" ht="15.75" customHeight="1">
      <c r="A267" s="19"/>
      <c r="B267" s="19"/>
      <c r="C267" s="19"/>
      <c r="D267" s="19"/>
      <c r="E267" s="19"/>
      <c r="F267" s="93">
        <v>5.0</v>
      </c>
      <c r="G267" s="96" t="s">
        <v>2721</v>
      </c>
      <c r="H267" s="96" t="s">
        <v>2730</v>
      </c>
      <c r="I267" s="95"/>
      <c r="J267" s="95"/>
      <c r="K267" s="95"/>
      <c r="L267" s="95"/>
      <c r="M267" s="95"/>
      <c r="N267" s="95"/>
      <c r="O267" s="95"/>
      <c r="P267" s="95"/>
      <c r="Q267" s="95"/>
      <c r="R267" s="95"/>
      <c r="S267" s="95"/>
      <c r="T267" s="95"/>
      <c r="U267" s="95"/>
      <c r="V267" s="95"/>
      <c r="W267" s="95"/>
      <c r="X267" s="95"/>
      <c r="Y267" s="95"/>
      <c r="Z267" s="95"/>
      <c r="AA267" s="95"/>
      <c r="AB267" s="94"/>
      <c r="AC267" s="94"/>
      <c r="AD267" s="95"/>
      <c r="AE267" s="95"/>
      <c r="AF267" s="1167"/>
      <c r="AG267" s="1167"/>
      <c r="AH267" s="1167"/>
      <c r="AI267" s="1167"/>
      <c r="AJ267" s="1167"/>
      <c r="AK267" s="1167"/>
    </row>
    <row r="268" ht="15.75" customHeight="1">
      <c r="A268" s="192">
        <v>89.0</v>
      </c>
      <c r="B268" s="192" t="s">
        <v>44</v>
      </c>
      <c r="C268" s="192" t="s">
        <v>44</v>
      </c>
      <c r="D268" s="196" t="s">
        <v>2731</v>
      </c>
      <c r="E268" s="196" t="s">
        <v>2722</v>
      </c>
      <c r="F268" s="93">
        <v>1.0</v>
      </c>
      <c r="G268" s="96" t="s">
        <v>2733</v>
      </c>
      <c r="H268" s="96" t="s">
        <v>2482</v>
      </c>
      <c r="I268" s="95"/>
      <c r="J268" s="96"/>
      <c r="K268" s="95"/>
      <c r="L268" s="95"/>
      <c r="M268" s="95"/>
      <c r="N268" s="95"/>
      <c r="O268" s="95"/>
      <c r="P268" s="95"/>
      <c r="Q268" s="95"/>
      <c r="R268" s="95"/>
      <c r="S268" s="95"/>
      <c r="T268" s="95"/>
      <c r="U268" s="95"/>
      <c r="V268" s="95"/>
      <c r="W268" s="95"/>
      <c r="X268" s="95"/>
      <c r="Y268" s="95"/>
      <c r="Z268" s="95"/>
      <c r="AA268" s="95"/>
      <c r="AB268" s="94" t="s">
        <v>2391</v>
      </c>
      <c r="AC268" s="93" t="s">
        <v>2723</v>
      </c>
      <c r="AD268" s="536"/>
      <c r="AE268" s="536"/>
      <c r="AF268" s="1148"/>
      <c r="AG268" s="1148"/>
      <c r="AH268" s="1148"/>
      <c r="AI268" s="1148"/>
      <c r="AJ268" s="1148"/>
      <c r="AK268" s="1148"/>
    </row>
    <row r="269" ht="15.75" customHeight="1">
      <c r="A269" s="113"/>
      <c r="B269" s="113"/>
      <c r="C269" s="113"/>
      <c r="D269" s="113"/>
      <c r="E269" s="113"/>
      <c r="F269" s="93">
        <v>2.0</v>
      </c>
      <c r="G269" s="96" t="s">
        <v>2724</v>
      </c>
      <c r="H269" s="96" t="s">
        <v>2725</v>
      </c>
      <c r="I269" s="95"/>
      <c r="J269" s="95"/>
      <c r="K269" s="95"/>
      <c r="L269" s="95"/>
      <c r="M269" s="95"/>
      <c r="N269" s="95"/>
      <c r="O269" s="95"/>
      <c r="P269" s="95"/>
      <c r="Q269" s="95"/>
      <c r="R269" s="95"/>
      <c r="S269" s="95"/>
      <c r="T269" s="95"/>
      <c r="U269" s="95"/>
      <c r="V269" s="95"/>
      <c r="W269" s="95"/>
      <c r="X269" s="95"/>
      <c r="Y269" s="95"/>
      <c r="Z269" s="95"/>
      <c r="AA269" s="95"/>
      <c r="AB269" s="94"/>
      <c r="AC269" s="94"/>
      <c r="AD269" s="95"/>
      <c r="AE269" s="95"/>
      <c r="AF269" s="1167"/>
      <c r="AG269" s="1167"/>
      <c r="AH269" s="1167"/>
      <c r="AI269" s="1167"/>
      <c r="AJ269" s="1167"/>
      <c r="AK269" s="1167"/>
    </row>
    <row r="270" ht="15.75" customHeight="1">
      <c r="A270" s="113"/>
      <c r="B270" s="113"/>
      <c r="C270" s="113"/>
      <c r="D270" s="113"/>
      <c r="E270" s="113"/>
      <c r="F270" s="93">
        <v>3.0</v>
      </c>
      <c r="G270" s="96" t="s">
        <v>2726</v>
      </c>
      <c r="H270" s="96" t="s">
        <v>2727</v>
      </c>
      <c r="I270" s="95"/>
      <c r="J270" s="95"/>
      <c r="K270" s="95"/>
      <c r="L270" s="95"/>
      <c r="M270" s="95"/>
      <c r="N270" s="95"/>
      <c r="O270" s="95"/>
      <c r="P270" s="95"/>
      <c r="Q270" s="95"/>
      <c r="R270" s="95"/>
      <c r="S270" s="95"/>
      <c r="T270" s="95"/>
      <c r="U270" s="95"/>
      <c r="V270" s="95"/>
      <c r="W270" s="95"/>
      <c r="X270" s="95"/>
      <c r="Y270" s="95"/>
      <c r="Z270" s="95"/>
      <c r="AA270" s="95"/>
      <c r="AB270" s="94"/>
      <c r="AC270" s="94"/>
      <c r="AD270" s="95"/>
      <c r="AE270" s="95"/>
      <c r="AF270" s="1167"/>
      <c r="AG270" s="1167"/>
      <c r="AH270" s="1167"/>
      <c r="AI270" s="1167"/>
      <c r="AJ270" s="1167"/>
      <c r="AK270" s="1167"/>
    </row>
    <row r="271" ht="15.75" customHeight="1">
      <c r="A271" s="113"/>
      <c r="B271" s="113"/>
      <c r="C271" s="113"/>
      <c r="D271" s="113"/>
      <c r="E271" s="113"/>
      <c r="F271" s="93">
        <v>4.0</v>
      </c>
      <c r="G271" s="96" t="s">
        <v>2728</v>
      </c>
      <c r="H271" s="96" t="s">
        <v>2729</v>
      </c>
      <c r="I271" s="95"/>
      <c r="J271" s="95"/>
      <c r="K271" s="95"/>
      <c r="L271" s="95"/>
      <c r="M271" s="95"/>
      <c r="N271" s="95"/>
      <c r="O271" s="95"/>
      <c r="P271" s="95"/>
      <c r="Q271" s="95"/>
      <c r="R271" s="95"/>
      <c r="S271" s="95"/>
      <c r="T271" s="95"/>
      <c r="U271" s="95"/>
      <c r="V271" s="95"/>
      <c r="W271" s="95"/>
      <c r="X271" s="95"/>
      <c r="Y271" s="95"/>
      <c r="Z271" s="95"/>
      <c r="AA271" s="95"/>
      <c r="AB271" s="94"/>
      <c r="AC271" s="94"/>
      <c r="AD271" s="95"/>
      <c r="AE271" s="95"/>
      <c r="AF271" s="1167"/>
      <c r="AG271" s="1167"/>
      <c r="AH271" s="1167"/>
      <c r="AI271" s="1167"/>
      <c r="AJ271" s="1167"/>
      <c r="AK271" s="1167"/>
    </row>
    <row r="272" ht="15.75" customHeight="1">
      <c r="A272" s="113"/>
      <c r="B272" s="113"/>
      <c r="C272" s="113"/>
      <c r="D272" s="113"/>
      <c r="E272" s="113"/>
      <c r="F272" s="93">
        <v>5.0</v>
      </c>
      <c r="G272" s="96" t="s">
        <v>2734</v>
      </c>
      <c r="H272" s="96" t="s">
        <v>2735</v>
      </c>
      <c r="I272" s="95"/>
      <c r="J272" s="95"/>
      <c r="K272" s="95"/>
      <c r="L272" s="95"/>
      <c r="M272" s="95"/>
      <c r="N272" s="95"/>
      <c r="O272" s="95"/>
      <c r="P272" s="95"/>
      <c r="Q272" s="95"/>
      <c r="R272" s="95"/>
      <c r="S272" s="95"/>
      <c r="T272" s="95"/>
      <c r="U272" s="95"/>
      <c r="V272" s="95"/>
      <c r="W272" s="95"/>
      <c r="X272" s="95"/>
      <c r="Y272" s="95"/>
      <c r="Z272" s="95"/>
      <c r="AA272" s="95"/>
      <c r="AB272" s="94"/>
      <c r="AC272" s="94"/>
      <c r="AD272" s="95"/>
      <c r="AE272" s="95"/>
      <c r="AF272" s="1167"/>
      <c r="AG272" s="1167"/>
      <c r="AH272" s="1167"/>
      <c r="AI272" s="1167"/>
      <c r="AJ272" s="1167"/>
      <c r="AK272" s="1167"/>
    </row>
    <row r="273" ht="15.75" customHeight="1">
      <c r="A273" s="113"/>
      <c r="B273" s="113"/>
      <c r="C273" s="113"/>
      <c r="D273" s="113"/>
      <c r="E273" s="113"/>
      <c r="F273" s="93">
        <v>6.0</v>
      </c>
      <c r="G273" s="96" t="s">
        <v>2736</v>
      </c>
      <c r="H273" s="96" t="s">
        <v>2737</v>
      </c>
      <c r="I273" s="95"/>
      <c r="J273" s="95"/>
      <c r="K273" s="95"/>
      <c r="L273" s="95"/>
      <c r="M273" s="95"/>
      <c r="N273" s="95"/>
      <c r="O273" s="95"/>
      <c r="P273" s="95"/>
      <c r="Q273" s="95"/>
      <c r="R273" s="95"/>
      <c r="S273" s="95"/>
      <c r="T273" s="95"/>
      <c r="U273" s="95"/>
      <c r="V273" s="95"/>
      <c r="W273" s="95"/>
      <c r="X273" s="95"/>
      <c r="Y273" s="95"/>
      <c r="Z273" s="95"/>
      <c r="AA273" s="95"/>
      <c r="AB273" s="94"/>
      <c r="AC273" s="94"/>
      <c r="AD273" s="95"/>
      <c r="AE273" s="95"/>
      <c r="AF273" s="1167"/>
      <c r="AG273" s="1167"/>
      <c r="AH273" s="1167"/>
      <c r="AI273" s="1167"/>
      <c r="AJ273" s="1167"/>
      <c r="AK273" s="1167"/>
    </row>
    <row r="274" ht="15.75" customHeight="1">
      <c r="A274" s="19"/>
      <c r="B274" s="19"/>
      <c r="C274" s="19"/>
      <c r="D274" s="19"/>
      <c r="E274" s="19"/>
      <c r="F274" s="93">
        <v>7.0</v>
      </c>
      <c r="G274" s="96" t="s">
        <v>2738</v>
      </c>
      <c r="H274" s="96" t="s">
        <v>2739</v>
      </c>
      <c r="I274" s="95"/>
      <c r="J274" s="95"/>
      <c r="K274" s="95"/>
      <c r="L274" s="95"/>
      <c r="M274" s="95"/>
      <c r="N274" s="95"/>
      <c r="O274" s="95"/>
      <c r="P274" s="95"/>
      <c r="Q274" s="95"/>
      <c r="R274" s="95"/>
      <c r="S274" s="95"/>
      <c r="T274" s="95"/>
      <c r="U274" s="95"/>
      <c r="V274" s="95"/>
      <c r="W274" s="95"/>
      <c r="X274" s="95"/>
      <c r="Y274" s="95"/>
      <c r="Z274" s="95"/>
      <c r="AA274" s="95"/>
      <c r="AB274" s="94"/>
      <c r="AC274" s="94"/>
      <c r="AD274" s="95"/>
      <c r="AE274" s="95"/>
      <c r="AF274" s="1167"/>
      <c r="AG274" s="1167"/>
      <c r="AH274" s="1167"/>
      <c r="AI274" s="1167"/>
      <c r="AJ274" s="1167"/>
      <c r="AK274" s="1167"/>
    </row>
    <row r="275" ht="15.75" customHeight="1">
      <c r="A275" s="192">
        <v>90.0</v>
      </c>
      <c r="B275" s="192" t="s">
        <v>44</v>
      </c>
      <c r="C275" s="192" t="s">
        <v>44</v>
      </c>
      <c r="D275" s="196" t="s">
        <v>2740</v>
      </c>
      <c r="E275" s="196" t="s">
        <v>2722</v>
      </c>
      <c r="F275" s="93">
        <v>1.0</v>
      </c>
      <c r="G275" s="96" t="s">
        <v>1903</v>
      </c>
      <c r="H275" s="96" t="s">
        <v>2482</v>
      </c>
      <c r="I275" s="95"/>
      <c r="J275" s="96"/>
      <c r="K275" s="95"/>
      <c r="L275" s="95"/>
      <c r="M275" s="95"/>
      <c r="N275" s="95"/>
      <c r="O275" s="95"/>
      <c r="P275" s="95"/>
      <c r="Q275" s="95"/>
      <c r="R275" s="95"/>
      <c r="S275" s="95"/>
      <c r="T275" s="95"/>
      <c r="U275" s="95"/>
      <c r="V275" s="95"/>
      <c r="W275" s="95"/>
      <c r="X275" s="95"/>
      <c r="Y275" s="95"/>
      <c r="Z275" s="95"/>
      <c r="AA275" s="95"/>
      <c r="AB275" s="94"/>
      <c r="AC275" s="94"/>
      <c r="AD275" s="95"/>
      <c r="AE275" s="95"/>
      <c r="AF275" s="1167"/>
      <c r="AG275" s="1167"/>
      <c r="AH275" s="1167"/>
      <c r="AI275" s="1167"/>
      <c r="AJ275" s="1167"/>
      <c r="AK275" s="1167"/>
    </row>
    <row r="276" ht="15.75" customHeight="1">
      <c r="A276" s="113"/>
      <c r="B276" s="113"/>
      <c r="C276" s="113"/>
      <c r="D276" s="113"/>
      <c r="E276" s="113"/>
      <c r="F276" s="93">
        <v>2.0</v>
      </c>
      <c r="G276" s="96" t="s">
        <v>2724</v>
      </c>
      <c r="H276" s="96" t="s">
        <v>2725</v>
      </c>
      <c r="I276" s="95"/>
      <c r="J276" s="95"/>
      <c r="K276" s="95"/>
      <c r="L276" s="95"/>
      <c r="M276" s="95"/>
      <c r="N276" s="95"/>
      <c r="O276" s="95"/>
      <c r="P276" s="95"/>
      <c r="Q276" s="95"/>
      <c r="R276" s="95"/>
      <c r="S276" s="95"/>
      <c r="T276" s="95"/>
      <c r="U276" s="95"/>
      <c r="V276" s="95"/>
      <c r="W276" s="95"/>
      <c r="X276" s="95"/>
      <c r="Y276" s="95"/>
      <c r="Z276" s="95"/>
      <c r="AA276" s="95"/>
      <c r="AB276" s="94" t="s">
        <v>2391</v>
      </c>
      <c r="AC276" s="94" t="s">
        <v>2723</v>
      </c>
      <c r="AD276" s="536"/>
      <c r="AE276" s="536"/>
      <c r="AF276" s="1148"/>
      <c r="AG276" s="1148"/>
      <c r="AH276" s="1148"/>
      <c r="AI276" s="1148"/>
      <c r="AJ276" s="1148"/>
      <c r="AK276" s="1148"/>
    </row>
    <row r="277" ht="15.75" customHeight="1">
      <c r="A277" s="113"/>
      <c r="B277" s="113"/>
      <c r="C277" s="113"/>
      <c r="D277" s="113"/>
      <c r="E277" s="113"/>
      <c r="F277" s="93">
        <v>3.0</v>
      </c>
      <c r="G277" s="96" t="s">
        <v>2726</v>
      </c>
      <c r="H277" s="96" t="s">
        <v>2727</v>
      </c>
      <c r="I277" s="95"/>
      <c r="J277" s="95"/>
      <c r="K277" s="95"/>
      <c r="L277" s="95"/>
      <c r="M277" s="95"/>
      <c r="N277" s="95"/>
      <c r="O277" s="95"/>
      <c r="P277" s="95"/>
      <c r="Q277" s="95"/>
      <c r="R277" s="95"/>
      <c r="S277" s="95"/>
      <c r="T277" s="95"/>
      <c r="U277" s="95"/>
      <c r="V277" s="95"/>
      <c r="W277" s="95"/>
      <c r="X277" s="95"/>
      <c r="Y277" s="95"/>
      <c r="Z277" s="95"/>
      <c r="AA277" s="95"/>
      <c r="AB277" s="94"/>
      <c r="AC277" s="94"/>
      <c r="AD277" s="95"/>
      <c r="AE277" s="95"/>
      <c r="AF277" s="1167"/>
      <c r="AG277" s="1167"/>
      <c r="AH277" s="1167"/>
      <c r="AI277" s="1167"/>
      <c r="AJ277" s="1167"/>
      <c r="AK277" s="1167"/>
    </row>
    <row r="278" ht="15.75" customHeight="1">
      <c r="A278" s="113"/>
      <c r="B278" s="113"/>
      <c r="C278" s="113"/>
      <c r="D278" s="113"/>
      <c r="E278" s="113"/>
      <c r="F278" s="93">
        <v>4.0</v>
      </c>
      <c r="G278" s="96" t="s">
        <v>2728</v>
      </c>
      <c r="H278" s="96" t="s">
        <v>2729</v>
      </c>
      <c r="I278" s="95"/>
      <c r="J278" s="95"/>
      <c r="K278" s="95"/>
      <c r="L278" s="95"/>
      <c r="M278" s="95"/>
      <c r="N278" s="95"/>
      <c r="O278" s="95"/>
      <c r="P278" s="95"/>
      <c r="Q278" s="95"/>
      <c r="R278" s="95"/>
      <c r="S278" s="95"/>
      <c r="T278" s="95"/>
      <c r="U278" s="95"/>
      <c r="V278" s="95"/>
      <c r="W278" s="95"/>
      <c r="X278" s="95"/>
      <c r="Y278" s="95"/>
      <c r="Z278" s="95"/>
      <c r="AA278" s="95"/>
      <c r="AB278" s="94"/>
      <c r="AC278" s="94"/>
      <c r="AD278" s="95"/>
      <c r="AE278" s="95"/>
      <c r="AF278" s="1167"/>
      <c r="AG278" s="1167"/>
      <c r="AH278" s="1167"/>
      <c r="AI278" s="1167"/>
      <c r="AJ278" s="1167"/>
      <c r="AK278" s="1167"/>
    </row>
    <row r="279" ht="15.75" customHeight="1">
      <c r="A279" s="19"/>
      <c r="B279" s="19"/>
      <c r="C279" s="19"/>
      <c r="D279" s="19"/>
      <c r="E279" s="19"/>
      <c r="F279" s="93">
        <v>5.0</v>
      </c>
      <c r="G279" s="96" t="s">
        <v>2734</v>
      </c>
      <c r="H279" s="96" t="s">
        <v>2735</v>
      </c>
      <c r="I279" s="95"/>
      <c r="J279" s="95"/>
      <c r="K279" s="95"/>
      <c r="L279" s="95"/>
      <c r="M279" s="95"/>
      <c r="N279" s="95"/>
      <c r="O279" s="95"/>
      <c r="P279" s="95"/>
      <c r="Q279" s="95"/>
      <c r="R279" s="95"/>
      <c r="S279" s="95"/>
      <c r="T279" s="95"/>
      <c r="U279" s="95"/>
      <c r="V279" s="95"/>
      <c r="W279" s="95"/>
      <c r="X279" s="95"/>
      <c r="Y279" s="95"/>
      <c r="Z279" s="95"/>
      <c r="AA279" s="95"/>
      <c r="AB279" s="94"/>
      <c r="AC279" s="94"/>
      <c r="AD279" s="95"/>
      <c r="AE279" s="95"/>
      <c r="AF279" s="1167"/>
      <c r="AG279" s="1167"/>
      <c r="AH279" s="1167"/>
      <c r="AI279" s="1167"/>
      <c r="AJ279" s="1167"/>
      <c r="AK279" s="1167"/>
    </row>
    <row r="280" ht="15.75" customHeight="1">
      <c r="A280" s="192">
        <v>91.0</v>
      </c>
      <c r="B280" s="192" t="s">
        <v>44</v>
      </c>
      <c r="C280" s="192" t="s">
        <v>44</v>
      </c>
      <c r="D280" s="196" t="s">
        <v>2741</v>
      </c>
      <c r="E280" s="196" t="s">
        <v>2722</v>
      </c>
      <c r="F280" s="93">
        <v>1.0</v>
      </c>
      <c r="G280" s="96" t="s">
        <v>1903</v>
      </c>
      <c r="H280" s="96" t="s">
        <v>2482</v>
      </c>
      <c r="I280" s="95"/>
      <c r="J280" s="96"/>
      <c r="K280" s="95"/>
      <c r="L280" s="95"/>
      <c r="M280" s="95"/>
      <c r="N280" s="95"/>
      <c r="O280" s="95"/>
      <c r="P280" s="95"/>
      <c r="Q280" s="95"/>
      <c r="R280" s="95"/>
      <c r="S280" s="95"/>
      <c r="T280" s="95"/>
      <c r="U280" s="95"/>
      <c r="V280" s="95"/>
      <c r="W280" s="95"/>
      <c r="X280" s="95"/>
      <c r="Y280" s="95"/>
      <c r="Z280" s="95"/>
      <c r="AA280" s="95"/>
      <c r="AB280" s="94"/>
      <c r="AC280" s="94"/>
      <c r="AD280" s="536"/>
      <c r="AE280" s="536"/>
      <c r="AF280" s="1148"/>
      <c r="AG280" s="1148"/>
      <c r="AH280" s="1148"/>
      <c r="AI280" s="1148"/>
      <c r="AJ280" s="1148"/>
      <c r="AK280" s="1148"/>
    </row>
    <row r="281" ht="15.75" customHeight="1">
      <c r="A281" s="113"/>
      <c r="B281" s="113"/>
      <c r="C281" s="113"/>
      <c r="D281" s="113"/>
      <c r="E281" s="113"/>
      <c r="F281" s="93">
        <v>2.0</v>
      </c>
      <c r="G281" s="96" t="s">
        <v>2724</v>
      </c>
      <c r="H281" s="96" t="s">
        <v>2725</v>
      </c>
      <c r="I281" s="95"/>
      <c r="J281" s="95"/>
      <c r="K281" s="95"/>
      <c r="L281" s="95"/>
      <c r="M281" s="95"/>
      <c r="N281" s="95"/>
      <c r="O281" s="95"/>
      <c r="P281" s="95"/>
      <c r="Q281" s="95"/>
      <c r="R281" s="95"/>
      <c r="S281" s="95"/>
      <c r="T281" s="95"/>
      <c r="U281" s="95"/>
      <c r="V281" s="95"/>
      <c r="W281" s="95"/>
      <c r="X281" s="95"/>
      <c r="Y281" s="95"/>
      <c r="Z281" s="95"/>
      <c r="AA281" s="95"/>
      <c r="AB281" s="94" t="s">
        <v>2391</v>
      </c>
      <c r="AC281" s="94" t="s">
        <v>2742</v>
      </c>
      <c r="AD281" s="95"/>
      <c r="AE281" s="95"/>
      <c r="AF281" s="1167"/>
      <c r="AG281" s="1167"/>
      <c r="AH281" s="1167"/>
      <c r="AI281" s="1167"/>
      <c r="AJ281" s="1167"/>
      <c r="AK281" s="1167"/>
    </row>
    <row r="282" ht="15.75" customHeight="1">
      <c r="A282" s="113"/>
      <c r="B282" s="113"/>
      <c r="C282" s="113"/>
      <c r="D282" s="113"/>
      <c r="E282" s="113"/>
      <c r="F282" s="93">
        <v>3.0</v>
      </c>
      <c r="G282" s="96" t="s">
        <v>2726</v>
      </c>
      <c r="H282" s="96" t="s">
        <v>2727</v>
      </c>
      <c r="I282" s="95"/>
      <c r="J282" s="95"/>
      <c r="K282" s="95"/>
      <c r="L282" s="95"/>
      <c r="M282" s="95"/>
      <c r="N282" s="95"/>
      <c r="O282" s="95"/>
      <c r="P282" s="95"/>
      <c r="Q282" s="95"/>
      <c r="R282" s="95"/>
      <c r="S282" s="95"/>
      <c r="T282" s="95"/>
      <c r="U282" s="95"/>
      <c r="V282" s="95"/>
      <c r="W282" s="95"/>
      <c r="X282" s="95"/>
      <c r="Y282" s="95"/>
      <c r="Z282" s="95"/>
      <c r="AA282" s="95"/>
      <c r="AB282" s="94"/>
      <c r="AC282" s="94"/>
      <c r="AD282" s="95"/>
      <c r="AE282" s="95"/>
      <c r="AF282" s="1167"/>
      <c r="AG282" s="1167"/>
      <c r="AH282" s="1167"/>
      <c r="AI282" s="1167"/>
      <c r="AJ282" s="1167"/>
      <c r="AK282" s="1167"/>
    </row>
    <row r="283" ht="15.75" customHeight="1">
      <c r="A283" s="113"/>
      <c r="B283" s="113"/>
      <c r="C283" s="113"/>
      <c r="D283" s="113"/>
      <c r="E283" s="113"/>
      <c r="F283" s="93">
        <v>4.0</v>
      </c>
      <c r="G283" s="96" t="s">
        <v>2743</v>
      </c>
      <c r="H283" s="96" t="s">
        <v>2744</v>
      </c>
      <c r="I283" s="95"/>
      <c r="J283" s="95"/>
      <c r="K283" s="95"/>
      <c r="L283" s="95"/>
      <c r="M283" s="95"/>
      <c r="N283" s="95"/>
      <c r="O283" s="95"/>
      <c r="P283" s="95"/>
      <c r="Q283" s="95"/>
      <c r="R283" s="95"/>
      <c r="S283" s="95"/>
      <c r="T283" s="95"/>
      <c r="U283" s="95"/>
      <c r="V283" s="95"/>
      <c r="W283" s="95"/>
      <c r="X283" s="95"/>
      <c r="Y283" s="95"/>
      <c r="Z283" s="95"/>
      <c r="AA283" s="95"/>
      <c r="AB283" s="94"/>
      <c r="AC283" s="94"/>
      <c r="AD283" s="95"/>
      <c r="AE283" s="95"/>
      <c r="AF283" s="1167"/>
      <c r="AG283" s="1167"/>
      <c r="AH283" s="1167"/>
      <c r="AI283" s="1167"/>
      <c r="AJ283" s="1167"/>
      <c r="AK283" s="1167"/>
    </row>
    <row r="284" ht="15.75" customHeight="1">
      <c r="A284" s="19"/>
      <c r="B284" s="19"/>
      <c r="C284" s="19"/>
      <c r="D284" s="19"/>
      <c r="E284" s="19"/>
      <c r="F284" s="93">
        <v>5.0</v>
      </c>
      <c r="G284" s="96" t="s">
        <v>2745</v>
      </c>
      <c r="H284" s="96" t="s">
        <v>2746</v>
      </c>
      <c r="I284" s="95"/>
      <c r="J284" s="95"/>
      <c r="K284" s="95"/>
      <c r="L284" s="95"/>
      <c r="M284" s="95"/>
      <c r="N284" s="95"/>
      <c r="O284" s="95"/>
      <c r="P284" s="95"/>
      <c r="Q284" s="95"/>
      <c r="R284" s="95"/>
      <c r="S284" s="95"/>
      <c r="T284" s="95"/>
      <c r="U284" s="95"/>
      <c r="V284" s="95"/>
      <c r="W284" s="95"/>
      <c r="X284" s="95"/>
      <c r="Y284" s="95"/>
      <c r="Z284" s="95"/>
      <c r="AA284" s="95"/>
      <c r="AB284" s="94"/>
      <c r="AC284" s="94"/>
      <c r="AD284" s="95"/>
      <c r="AE284" s="95"/>
      <c r="AF284" s="1167"/>
      <c r="AG284" s="1167"/>
      <c r="AH284" s="1167"/>
      <c r="AI284" s="1167"/>
      <c r="AJ284" s="1167"/>
      <c r="AK284" s="1167"/>
    </row>
    <row r="285" ht="15.75" customHeight="1">
      <c r="A285" s="963">
        <v>92.0</v>
      </c>
      <c r="B285" s="963" t="s">
        <v>44</v>
      </c>
      <c r="C285" s="963" t="s">
        <v>44</v>
      </c>
      <c r="D285" s="964" t="s">
        <v>750</v>
      </c>
      <c r="E285" s="966" t="s">
        <v>751</v>
      </c>
      <c r="F285" s="901">
        <v>1.0</v>
      </c>
      <c r="G285" s="966" t="s">
        <v>752</v>
      </c>
      <c r="H285" s="966" t="s">
        <v>835</v>
      </c>
      <c r="I285" s="965"/>
      <c r="J285" s="965" t="s">
        <v>3</v>
      </c>
      <c r="K285" s="965"/>
      <c r="L285" s="965"/>
      <c r="M285" s="965"/>
      <c r="N285" s="965" t="s">
        <v>3</v>
      </c>
      <c r="O285" s="965"/>
      <c r="P285" s="965"/>
      <c r="Q285" s="965" t="s">
        <v>3</v>
      </c>
      <c r="R285" s="965"/>
      <c r="S285" s="965" t="s">
        <v>3</v>
      </c>
      <c r="T285" s="965"/>
      <c r="U285" s="965"/>
      <c r="V285" s="965"/>
      <c r="W285" s="965"/>
      <c r="X285" s="965"/>
      <c r="Y285" s="966"/>
      <c r="Z285" s="966"/>
      <c r="AA285" s="966"/>
      <c r="AB285" s="901"/>
      <c r="AC285" s="901"/>
      <c r="AD285" s="966" t="s">
        <v>2463</v>
      </c>
      <c r="AE285" s="966"/>
      <c r="AF285" s="1171"/>
      <c r="AG285" s="1171"/>
      <c r="AH285" s="1171"/>
      <c r="AI285" s="1171"/>
      <c r="AJ285" s="1171"/>
      <c r="AK285" s="1171"/>
    </row>
    <row r="286" ht="15.75" customHeight="1">
      <c r="A286" s="93">
        <v>93.0</v>
      </c>
      <c r="B286" s="93" t="s">
        <v>44</v>
      </c>
      <c r="C286" s="93" t="s">
        <v>44</v>
      </c>
      <c r="D286" s="96" t="s">
        <v>2748</v>
      </c>
      <c r="E286" s="95" t="s">
        <v>2749</v>
      </c>
      <c r="F286" s="94"/>
      <c r="G286" s="95" t="s">
        <v>2750</v>
      </c>
      <c r="H286" s="95"/>
      <c r="I286" s="95"/>
      <c r="J286" s="96"/>
      <c r="K286" s="95"/>
      <c r="L286" s="95"/>
      <c r="M286" s="95"/>
      <c r="N286" s="95"/>
      <c r="O286" s="95"/>
      <c r="P286" s="95"/>
      <c r="Q286" s="95"/>
      <c r="R286" s="95"/>
      <c r="S286" s="95"/>
      <c r="T286" s="95"/>
      <c r="U286" s="95"/>
      <c r="V286" s="95"/>
      <c r="W286" s="95"/>
      <c r="X286" s="95"/>
      <c r="Y286" s="95"/>
      <c r="Z286" s="95"/>
      <c r="AA286" s="95"/>
      <c r="AB286" s="94" t="s">
        <v>2391</v>
      </c>
      <c r="AC286" s="94" t="s">
        <v>2751</v>
      </c>
      <c r="AD286" s="95"/>
      <c r="AE286" s="536"/>
      <c r="AF286" s="1148"/>
      <c r="AG286" s="1148"/>
      <c r="AH286" s="1148"/>
      <c r="AI286" s="1148"/>
      <c r="AJ286" s="1148"/>
      <c r="AK286" s="1148"/>
    </row>
    <row r="287" ht="15.75" customHeight="1">
      <c r="A287" s="255">
        <v>94.0</v>
      </c>
      <c r="B287" s="255" t="s">
        <v>2487</v>
      </c>
      <c r="C287" s="255" t="s">
        <v>44</v>
      </c>
      <c r="D287" s="194" t="s">
        <v>2680</v>
      </c>
      <c r="E287" s="194"/>
      <c r="F287" s="94">
        <v>1.0</v>
      </c>
      <c r="G287" s="96" t="s">
        <v>2752</v>
      </c>
      <c r="H287" s="95"/>
      <c r="I287" s="95"/>
      <c r="J287" s="95"/>
      <c r="K287" s="95"/>
      <c r="L287" s="95"/>
      <c r="M287" s="95"/>
      <c r="N287" s="95"/>
      <c r="O287" s="95"/>
      <c r="P287" s="95"/>
      <c r="Q287" s="95"/>
      <c r="R287" s="95"/>
      <c r="S287" s="95"/>
      <c r="T287" s="95"/>
      <c r="U287" s="95"/>
      <c r="V287" s="95"/>
      <c r="W287" s="95"/>
      <c r="X287" s="95"/>
      <c r="Y287" s="95"/>
      <c r="Z287" s="95"/>
      <c r="AA287" s="95"/>
      <c r="AB287" s="94" t="s">
        <v>2391</v>
      </c>
      <c r="AC287" s="94" t="s">
        <v>2683</v>
      </c>
      <c r="AD287" s="536"/>
      <c r="AE287" s="536"/>
      <c r="AF287" s="1148"/>
      <c r="AG287" s="1148"/>
      <c r="AH287" s="1148"/>
      <c r="AI287" s="1148"/>
      <c r="AJ287" s="1148"/>
      <c r="AK287" s="1148"/>
    </row>
    <row r="288" ht="15.75" customHeight="1">
      <c r="A288" s="113"/>
      <c r="B288" s="113"/>
      <c r="C288" s="113"/>
      <c r="D288" s="113"/>
      <c r="E288" s="113"/>
      <c r="F288" s="94">
        <v>2.0</v>
      </c>
      <c r="G288" s="96" t="s">
        <v>2753</v>
      </c>
      <c r="H288" s="95"/>
      <c r="I288" s="95"/>
      <c r="J288" s="95"/>
      <c r="K288" s="95"/>
      <c r="L288" s="95"/>
      <c r="M288" s="95"/>
      <c r="N288" s="95"/>
      <c r="O288" s="95"/>
      <c r="P288" s="95"/>
      <c r="Q288" s="95"/>
      <c r="R288" s="95"/>
      <c r="S288" s="95"/>
      <c r="T288" s="95"/>
      <c r="U288" s="95"/>
      <c r="V288" s="95"/>
      <c r="W288" s="95"/>
      <c r="X288" s="95"/>
      <c r="Y288" s="95"/>
      <c r="Z288" s="95"/>
      <c r="AA288" s="95"/>
      <c r="AB288" s="94"/>
      <c r="AC288" s="94"/>
      <c r="AD288" s="95"/>
      <c r="AE288" s="95"/>
      <c r="AF288" s="1167"/>
      <c r="AG288" s="1167"/>
      <c r="AH288" s="1167"/>
      <c r="AI288" s="1167"/>
      <c r="AJ288" s="1167"/>
      <c r="AK288" s="1167"/>
    </row>
    <row r="289" ht="15.75" customHeight="1">
      <c r="A289" s="113"/>
      <c r="B289" s="113"/>
      <c r="C289" s="113"/>
      <c r="D289" s="113"/>
      <c r="E289" s="113"/>
      <c r="F289" s="94">
        <v>3.0</v>
      </c>
      <c r="G289" s="96" t="s">
        <v>2681</v>
      </c>
      <c r="H289" s="96" t="s">
        <v>2754</v>
      </c>
      <c r="I289" s="95"/>
      <c r="J289" s="95"/>
      <c r="K289" s="95"/>
      <c r="L289" s="95"/>
      <c r="M289" s="95"/>
      <c r="N289" s="95"/>
      <c r="O289" s="95"/>
      <c r="P289" s="95"/>
      <c r="Q289" s="95"/>
      <c r="R289" s="95"/>
      <c r="S289" s="95"/>
      <c r="T289" s="95"/>
      <c r="U289" s="95"/>
      <c r="V289" s="95"/>
      <c r="W289" s="95"/>
      <c r="X289" s="95"/>
      <c r="Y289" s="95"/>
      <c r="Z289" s="95"/>
      <c r="AA289" s="95"/>
      <c r="AB289" s="94"/>
      <c r="AC289" s="94"/>
      <c r="AD289" s="95"/>
      <c r="AE289" s="95"/>
      <c r="AF289" s="1167"/>
      <c r="AG289" s="1167"/>
      <c r="AH289" s="1167"/>
      <c r="AI289" s="1167"/>
      <c r="AJ289" s="1167"/>
      <c r="AK289" s="1167"/>
    </row>
    <row r="290" ht="15.75" customHeight="1">
      <c r="A290" s="113"/>
      <c r="B290" s="113"/>
      <c r="C290" s="113"/>
      <c r="D290" s="113"/>
      <c r="E290" s="113"/>
      <c r="F290" s="94">
        <v>4.0</v>
      </c>
      <c r="G290" s="96" t="s">
        <v>822</v>
      </c>
      <c r="H290" s="95"/>
      <c r="I290" s="95"/>
      <c r="J290" s="95"/>
      <c r="K290" s="95"/>
      <c r="L290" s="95"/>
      <c r="M290" s="95"/>
      <c r="N290" s="95"/>
      <c r="O290" s="95"/>
      <c r="P290" s="95"/>
      <c r="Q290" s="95"/>
      <c r="R290" s="95"/>
      <c r="S290" s="95"/>
      <c r="T290" s="95"/>
      <c r="U290" s="95"/>
      <c r="V290" s="95"/>
      <c r="W290" s="95"/>
      <c r="X290" s="95"/>
      <c r="Y290" s="95"/>
      <c r="Z290" s="95"/>
      <c r="AA290" s="95"/>
      <c r="AB290" s="94"/>
      <c r="AC290" s="94"/>
      <c r="AD290" s="95"/>
      <c r="AE290" s="95"/>
      <c r="AF290" s="1167"/>
      <c r="AG290" s="1167"/>
      <c r="AH290" s="1167"/>
      <c r="AI290" s="1167"/>
      <c r="AJ290" s="1167"/>
      <c r="AK290" s="1167"/>
    </row>
    <row r="291" ht="15.75" customHeight="1">
      <c r="A291" s="113"/>
      <c r="B291" s="113"/>
      <c r="C291" s="113"/>
      <c r="D291" s="113"/>
      <c r="E291" s="113"/>
      <c r="F291" s="94">
        <v>5.0</v>
      </c>
      <c r="G291" s="96" t="s">
        <v>2684</v>
      </c>
      <c r="H291" s="96" t="s">
        <v>2754</v>
      </c>
      <c r="I291" s="95"/>
      <c r="J291" s="95"/>
      <c r="K291" s="95"/>
      <c r="L291" s="95"/>
      <c r="M291" s="95"/>
      <c r="N291" s="95"/>
      <c r="O291" s="95"/>
      <c r="P291" s="95"/>
      <c r="Q291" s="95"/>
      <c r="R291" s="95"/>
      <c r="S291" s="95"/>
      <c r="T291" s="95"/>
      <c r="U291" s="95"/>
      <c r="V291" s="95"/>
      <c r="W291" s="95"/>
      <c r="X291" s="95"/>
      <c r="Y291" s="95"/>
      <c r="Z291" s="95"/>
      <c r="AA291" s="95"/>
      <c r="AB291" s="94"/>
      <c r="AC291" s="94"/>
      <c r="AD291" s="95"/>
      <c r="AE291" s="95"/>
      <c r="AF291" s="1167"/>
      <c r="AG291" s="1167"/>
      <c r="AH291" s="1167"/>
      <c r="AI291" s="1167"/>
      <c r="AJ291" s="1167"/>
      <c r="AK291" s="1167"/>
    </row>
    <row r="292" ht="15.75" customHeight="1">
      <c r="A292" s="113"/>
      <c r="B292" s="113"/>
      <c r="C292" s="113"/>
      <c r="D292" s="113"/>
      <c r="E292" s="113"/>
      <c r="F292" s="94">
        <v>6.0</v>
      </c>
      <c r="G292" s="96" t="s">
        <v>2685</v>
      </c>
      <c r="H292" s="95"/>
      <c r="I292" s="95"/>
      <c r="J292" s="95"/>
      <c r="K292" s="95"/>
      <c r="L292" s="95"/>
      <c r="M292" s="95"/>
      <c r="N292" s="95"/>
      <c r="O292" s="95"/>
      <c r="P292" s="95"/>
      <c r="Q292" s="95"/>
      <c r="R292" s="95"/>
      <c r="S292" s="95"/>
      <c r="T292" s="95"/>
      <c r="U292" s="95"/>
      <c r="V292" s="95"/>
      <c r="W292" s="95"/>
      <c r="X292" s="95"/>
      <c r="Y292" s="95"/>
      <c r="Z292" s="95"/>
      <c r="AA292" s="95"/>
      <c r="AB292" s="94"/>
      <c r="AC292" s="94"/>
      <c r="AD292" s="95"/>
      <c r="AE292" s="95"/>
      <c r="AF292" s="1167"/>
      <c r="AG292" s="1167"/>
      <c r="AH292" s="1167"/>
      <c r="AI292" s="1167"/>
      <c r="AJ292" s="1167"/>
      <c r="AK292" s="1167"/>
    </row>
    <row r="293" ht="15.75" customHeight="1">
      <c r="A293" s="19"/>
      <c r="B293" s="19"/>
      <c r="C293" s="19"/>
      <c r="D293" s="19"/>
      <c r="E293" s="19"/>
      <c r="F293" s="94">
        <v>7.0</v>
      </c>
      <c r="G293" s="96" t="s">
        <v>2686</v>
      </c>
      <c r="H293" s="95"/>
      <c r="I293" s="95"/>
      <c r="J293" s="95"/>
      <c r="K293" s="95"/>
      <c r="L293" s="95"/>
      <c r="M293" s="95"/>
      <c r="N293" s="95"/>
      <c r="O293" s="95"/>
      <c r="P293" s="95"/>
      <c r="Q293" s="95"/>
      <c r="R293" s="95"/>
      <c r="S293" s="95"/>
      <c r="T293" s="95"/>
      <c r="U293" s="95"/>
      <c r="V293" s="95"/>
      <c r="W293" s="95"/>
      <c r="X293" s="95"/>
      <c r="Y293" s="95"/>
      <c r="Z293" s="95"/>
      <c r="AA293" s="95"/>
      <c r="AB293" s="94"/>
      <c r="AC293" s="94"/>
      <c r="AD293" s="95"/>
      <c r="AE293" s="95"/>
      <c r="AF293" s="1167"/>
      <c r="AG293" s="1167"/>
      <c r="AH293" s="1167"/>
      <c r="AI293" s="1167"/>
      <c r="AJ293" s="1167"/>
      <c r="AK293" s="1167"/>
    </row>
    <row r="294" ht="59.25" customHeight="1">
      <c r="A294" s="255">
        <v>95.0</v>
      </c>
      <c r="B294" s="255" t="s">
        <v>2487</v>
      </c>
      <c r="C294" s="255" t="s">
        <v>44</v>
      </c>
      <c r="D294" s="194" t="s">
        <v>2687</v>
      </c>
      <c r="E294" s="194" t="s">
        <v>2755</v>
      </c>
      <c r="F294" s="94">
        <v>1.0</v>
      </c>
      <c r="G294" s="96" t="s">
        <v>2752</v>
      </c>
      <c r="H294" s="95"/>
      <c r="I294" s="95"/>
      <c r="J294" s="95"/>
      <c r="K294" s="95"/>
      <c r="L294" s="95"/>
      <c r="M294" s="95"/>
      <c r="N294" s="95"/>
      <c r="O294" s="95"/>
      <c r="P294" s="95"/>
      <c r="Q294" s="95"/>
      <c r="R294" s="95"/>
      <c r="S294" s="95"/>
      <c r="T294" s="95"/>
      <c r="U294" s="95"/>
      <c r="V294" s="95"/>
      <c r="W294" s="95"/>
      <c r="X294" s="95"/>
      <c r="Y294" s="95"/>
      <c r="Z294" s="95"/>
      <c r="AA294" s="95"/>
      <c r="AB294" s="94" t="s">
        <v>2391</v>
      </c>
      <c r="AC294" s="94" t="s">
        <v>2683</v>
      </c>
      <c r="AD294" s="976"/>
      <c r="AE294" s="976"/>
      <c r="AF294" s="625"/>
      <c r="AG294" s="625"/>
      <c r="AH294" s="625"/>
      <c r="AI294" s="625"/>
      <c r="AJ294" s="625"/>
      <c r="AK294" s="625"/>
    </row>
    <row r="295" ht="15.75" customHeight="1">
      <c r="A295" s="113"/>
      <c r="B295" s="113"/>
      <c r="C295" s="113"/>
      <c r="D295" s="113"/>
      <c r="E295" s="113"/>
      <c r="F295" s="94">
        <v>2.0</v>
      </c>
      <c r="G295" s="96" t="s">
        <v>2753</v>
      </c>
      <c r="H295" s="95"/>
      <c r="I295" s="95"/>
      <c r="J295" s="95"/>
      <c r="K295" s="95"/>
      <c r="L295" s="95"/>
      <c r="M295" s="95"/>
      <c r="N295" s="95"/>
      <c r="O295" s="95"/>
      <c r="P295" s="95"/>
      <c r="Q295" s="95"/>
      <c r="R295" s="95"/>
      <c r="S295" s="95"/>
      <c r="T295" s="95"/>
      <c r="U295" s="95"/>
      <c r="V295" s="95"/>
      <c r="W295" s="95"/>
      <c r="X295" s="95"/>
      <c r="Y295" s="95"/>
      <c r="Z295" s="95"/>
      <c r="AA295" s="95"/>
      <c r="AB295" s="94"/>
      <c r="AC295" s="94"/>
      <c r="AD295" s="95"/>
      <c r="AE295" s="95"/>
      <c r="AF295" s="1167"/>
      <c r="AG295" s="1167"/>
      <c r="AH295" s="1167"/>
      <c r="AI295" s="1167"/>
      <c r="AJ295" s="1167"/>
      <c r="AK295" s="1167"/>
    </row>
    <row r="296" ht="15.75" customHeight="1">
      <c r="A296" s="113"/>
      <c r="B296" s="113"/>
      <c r="C296" s="113"/>
      <c r="D296" s="113"/>
      <c r="E296" s="113"/>
      <c r="F296" s="94">
        <v>3.0</v>
      </c>
      <c r="G296" s="96" t="s">
        <v>2690</v>
      </c>
      <c r="H296" s="96" t="s">
        <v>2682</v>
      </c>
      <c r="I296" s="95"/>
      <c r="J296" s="95"/>
      <c r="K296" s="95"/>
      <c r="L296" s="95"/>
      <c r="M296" s="95"/>
      <c r="N296" s="95"/>
      <c r="O296" s="95"/>
      <c r="P296" s="95"/>
      <c r="Q296" s="95"/>
      <c r="R296" s="95"/>
      <c r="S296" s="95"/>
      <c r="T296" s="95"/>
      <c r="U296" s="95"/>
      <c r="V296" s="95"/>
      <c r="W296" s="95"/>
      <c r="X296" s="95"/>
      <c r="Y296" s="95"/>
      <c r="Z296" s="95"/>
      <c r="AA296" s="95"/>
      <c r="AB296" s="94"/>
      <c r="AC296" s="94"/>
      <c r="AD296" s="95"/>
      <c r="AE296" s="95"/>
      <c r="AF296" s="1167"/>
      <c r="AG296" s="1167"/>
      <c r="AH296" s="1167"/>
      <c r="AI296" s="1167"/>
      <c r="AJ296" s="1167"/>
      <c r="AK296" s="1167"/>
    </row>
    <row r="297" ht="15.75" customHeight="1">
      <c r="A297" s="113"/>
      <c r="B297" s="113"/>
      <c r="C297" s="113"/>
      <c r="D297" s="113"/>
      <c r="E297" s="113"/>
      <c r="F297" s="94">
        <v>4.0</v>
      </c>
      <c r="G297" s="96" t="s">
        <v>2693</v>
      </c>
      <c r="H297" s="95"/>
      <c r="I297" s="95"/>
      <c r="J297" s="95"/>
      <c r="K297" s="95"/>
      <c r="L297" s="95"/>
      <c r="M297" s="95"/>
      <c r="N297" s="95"/>
      <c r="O297" s="95"/>
      <c r="P297" s="95"/>
      <c r="Q297" s="95"/>
      <c r="R297" s="95"/>
      <c r="S297" s="95"/>
      <c r="T297" s="95"/>
      <c r="U297" s="95"/>
      <c r="V297" s="95"/>
      <c r="W297" s="95"/>
      <c r="X297" s="95"/>
      <c r="Y297" s="95"/>
      <c r="Z297" s="95"/>
      <c r="AA297" s="95"/>
      <c r="AB297" s="94"/>
      <c r="AC297" s="94"/>
      <c r="AD297" s="95"/>
      <c r="AE297" s="95"/>
      <c r="AF297" s="1167"/>
      <c r="AG297" s="1167"/>
      <c r="AH297" s="1167"/>
      <c r="AI297" s="1167"/>
      <c r="AJ297" s="1167"/>
      <c r="AK297" s="1167"/>
    </row>
    <row r="298" ht="15.75" customHeight="1">
      <c r="A298" s="113"/>
      <c r="B298" s="113"/>
      <c r="C298" s="113"/>
      <c r="D298" s="113"/>
      <c r="E298" s="113"/>
      <c r="F298" s="94">
        <v>5.0</v>
      </c>
      <c r="G298" s="96" t="s">
        <v>2684</v>
      </c>
      <c r="H298" s="96" t="s">
        <v>2682</v>
      </c>
      <c r="I298" s="95"/>
      <c r="J298" s="95"/>
      <c r="K298" s="95"/>
      <c r="L298" s="95"/>
      <c r="M298" s="95"/>
      <c r="N298" s="95"/>
      <c r="O298" s="95"/>
      <c r="P298" s="95"/>
      <c r="Q298" s="95"/>
      <c r="R298" s="95"/>
      <c r="S298" s="95"/>
      <c r="T298" s="95"/>
      <c r="U298" s="95"/>
      <c r="V298" s="95"/>
      <c r="W298" s="95"/>
      <c r="X298" s="95"/>
      <c r="Y298" s="95"/>
      <c r="Z298" s="95"/>
      <c r="AA298" s="95"/>
      <c r="AB298" s="94"/>
      <c r="AC298" s="94"/>
      <c r="AD298" s="95"/>
      <c r="AE298" s="95"/>
      <c r="AF298" s="1167"/>
      <c r="AG298" s="1167"/>
      <c r="AH298" s="1167"/>
      <c r="AI298" s="1167"/>
      <c r="AJ298" s="1167"/>
      <c r="AK298" s="1167"/>
    </row>
    <row r="299" ht="15.75" customHeight="1">
      <c r="A299" s="113"/>
      <c r="B299" s="113"/>
      <c r="C299" s="113"/>
      <c r="D299" s="113"/>
      <c r="E299" s="113"/>
      <c r="F299" s="94">
        <v>6.0</v>
      </c>
      <c r="G299" s="96" t="s">
        <v>2685</v>
      </c>
      <c r="H299" s="95"/>
      <c r="I299" s="95"/>
      <c r="J299" s="95"/>
      <c r="K299" s="95"/>
      <c r="L299" s="95"/>
      <c r="M299" s="95"/>
      <c r="N299" s="95"/>
      <c r="O299" s="95"/>
      <c r="P299" s="95"/>
      <c r="Q299" s="95"/>
      <c r="R299" s="95"/>
      <c r="S299" s="95"/>
      <c r="T299" s="95"/>
      <c r="U299" s="95"/>
      <c r="V299" s="95"/>
      <c r="W299" s="95"/>
      <c r="X299" s="95"/>
      <c r="Y299" s="95"/>
      <c r="Z299" s="95"/>
      <c r="AA299" s="95"/>
      <c r="AB299" s="94"/>
      <c r="AC299" s="94"/>
      <c r="AD299" s="95"/>
      <c r="AE299" s="95"/>
      <c r="AF299" s="1167"/>
      <c r="AG299" s="1167"/>
      <c r="AH299" s="1167"/>
      <c r="AI299" s="1167"/>
      <c r="AJ299" s="1167"/>
      <c r="AK299" s="1167"/>
    </row>
    <row r="300" ht="15.75" customHeight="1">
      <c r="A300" s="19"/>
      <c r="B300" s="19"/>
      <c r="C300" s="19"/>
      <c r="D300" s="19"/>
      <c r="E300" s="19"/>
      <c r="F300" s="94">
        <v>7.0</v>
      </c>
      <c r="G300" s="96" t="s">
        <v>2686</v>
      </c>
      <c r="H300" s="96" t="s">
        <v>2682</v>
      </c>
      <c r="I300" s="95"/>
      <c r="J300" s="95"/>
      <c r="K300" s="95"/>
      <c r="L300" s="95"/>
      <c r="M300" s="95"/>
      <c r="N300" s="95"/>
      <c r="O300" s="95"/>
      <c r="P300" s="95"/>
      <c r="Q300" s="95"/>
      <c r="R300" s="95"/>
      <c r="S300" s="95"/>
      <c r="T300" s="95"/>
      <c r="U300" s="95"/>
      <c r="V300" s="95"/>
      <c r="W300" s="95"/>
      <c r="X300" s="95"/>
      <c r="Y300" s="95"/>
      <c r="Z300" s="95"/>
      <c r="AA300" s="95"/>
      <c r="AB300" s="94"/>
      <c r="AC300" s="94"/>
      <c r="AD300" s="95"/>
      <c r="AE300" s="95"/>
      <c r="AF300" s="1167"/>
      <c r="AG300" s="1167"/>
      <c r="AH300" s="1167"/>
      <c r="AI300" s="1167"/>
      <c r="AJ300" s="1167"/>
      <c r="AK300" s="1167"/>
    </row>
    <row r="301" ht="15.75" customHeight="1">
      <c r="A301" s="870">
        <v>96.0</v>
      </c>
      <c r="B301" s="870" t="s">
        <v>44</v>
      </c>
      <c r="C301" s="870" t="s">
        <v>44</v>
      </c>
      <c r="D301" s="972" t="s">
        <v>776</v>
      </c>
      <c r="E301" s="972"/>
      <c r="F301" s="576">
        <v>1.0</v>
      </c>
      <c r="G301" s="577" t="s">
        <v>777</v>
      </c>
      <c r="H301" s="972" t="s">
        <v>778</v>
      </c>
      <c r="I301" s="529"/>
      <c r="J301" s="529" t="s">
        <v>3</v>
      </c>
      <c r="K301" s="529"/>
      <c r="L301" s="529"/>
      <c r="M301" s="529"/>
      <c r="N301" s="529" t="s">
        <v>3</v>
      </c>
      <c r="O301" s="529"/>
      <c r="P301" s="529"/>
      <c r="Q301" s="529" t="s">
        <v>3</v>
      </c>
      <c r="R301" s="529"/>
      <c r="S301" s="529" t="s">
        <v>3</v>
      </c>
      <c r="T301" s="529"/>
      <c r="U301" s="529"/>
      <c r="V301" s="529"/>
      <c r="W301" s="529"/>
      <c r="X301" s="529"/>
      <c r="Y301" s="102"/>
      <c r="Z301" s="102"/>
      <c r="AA301" s="102"/>
      <c r="AB301" s="249"/>
      <c r="AC301" s="249"/>
      <c r="AD301" s="102"/>
      <c r="AE301" s="102"/>
      <c r="AF301" s="1170"/>
      <c r="AG301" s="1170"/>
      <c r="AH301" s="1170"/>
      <c r="AI301" s="1170"/>
      <c r="AJ301" s="1170"/>
      <c r="AK301" s="1170"/>
    </row>
    <row r="302" ht="15.75" customHeight="1">
      <c r="A302" s="113"/>
      <c r="B302" s="113"/>
      <c r="C302" s="113"/>
      <c r="D302" s="113"/>
      <c r="E302" s="113"/>
      <c r="F302" s="576">
        <v>2.0</v>
      </c>
      <c r="G302" s="577" t="s">
        <v>779</v>
      </c>
      <c r="H302" s="113"/>
      <c r="I302" s="113"/>
      <c r="J302" s="113"/>
      <c r="K302" s="113"/>
      <c r="L302" s="113"/>
      <c r="M302" s="113"/>
      <c r="N302" s="113"/>
      <c r="O302" s="113"/>
      <c r="P302" s="113"/>
      <c r="Q302" s="113"/>
      <c r="R302" s="113"/>
      <c r="S302" s="113"/>
      <c r="T302" s="113"/>
      <c r="U302" s="113"/>
      <c r="V302" s="113"/>
      <c r="W302" s="113"/>
      <c r="X302" s="113"/>
      <c r="Y302" s="102"/>
      <c r="Z302" s="102"/>
      <c r="AA302" s="102"/>
      <c r="AB302" s="249"/>
      <c r="AC302" s="249"/>
      <c r="AD302" s="102"/>
      <c r="AE302" s="102"/>
      <c r="AF302" s="1170"/>
      <c r="AG302" s="1170"/>
      <c r="AH302" s="1170"/>
      <c r="AI302" s="1170"/>
      <c r="AJ302" s="1170"/>
      <c r="AK302" s="1170"/>
    </row>
    <row r="303" ht="15.75" customHeight="1">
      <c r="A303" s="113"/>
      <c r="B303" s="113"/>
      <c r="C303" s="113"/>
      <c r="D303" s="113"/>
      <c r="E303" s="113"/>
      <c r="F303" s="576">
        <v>3.0</v>
      </c>
      <c r="G303" s="577" t="s">
        <v>781</v>
      </c>
      <c r="H303" s="113"/>
      <c r="I303" s="113"/>
      <c r="J303" s="113"/>
      <c r="K303" s="113"/>
      <c r="L303" s="113"/>
      <c r="M303" s="113"/>
      <c r="N303" s="113"/>
      <c r="O303" s="113"/>
      <c r="P303" s="113"/>
      <c r="Q303" s="113"/>
      <c r="R303" s="113"/>
      <c r="S303" s="113"/>
      <c r="T303" s="113"/>
      <c r="U303" s="113"/>
      <c r="V303" s="113"/>
      <c r="W303" s="113"/>
      <c r="X303" s="113"/>
      <c r="Y303" s="102"/>
      <c r="Z303" s="102"/>
      <c r="AA303" s="102"/>
      <c r="AB303" s="249"/>
      <c r="AC303" s="249"/>
      <c r="AD303" s="102"/>
      <c r="AE303" s="102"/>
      <c r="AF303" s="1170"/>
      <c r="AG303" s="1170"/>
      <c r="AH303" s="1170"/>
      <c r="AI303" s="1170"/>
      <c r="AJ303" s="1170"/>
      <c r="AK303" s="1170"/>
    </row>
    <row r="304" ht="15.75" customHeight="1">
      <c r="A304" s="19"/>
      <c r="B304" s="19"/>
      <c r="C304" s="19"/>
      <c r="D304" s="19"/>
      <c r="E304" s="19"/>
      <c r="F304" s="576">
        <v>4.0</v>
      </c>
      <c r="G304" s="577" t="s">
        <v>782</v>
      </c>
      <c r="H304" s="19"/>
      <c r="I304" s="19"/>
      <c r="J304" s="19"/>
      <c r="K304" s="19"/>
      <c r="L304" s="19"/>
      <c r="M304" s="19"/>
      <c r="N304" s="19"/>
      <c r="O304" s="19"/>
      <c r="P304" s="19"/>
      <c r="Q304" s="19"/>
      <c r="R304" s="19"/>
      <c r="S304" s="19"/>
      <c r="T304" s="19"/>
      <c r="U304" s="19"/>
      <c r="V304" s="19"/>
      <c r="W304" s="19"/>
      <c r="X304" s="19"/>
      <c r="Y304" s="102"/>
      <c r="Z304" s="102"/>
      <c r="AA304" s="102"/>
      <c r="AB304" s="249"/>
      <c r="AC304" s="249"/>
      <c r="AD304" s="102"/>
      <c r="AE304" s="102"/>
      <c r="AF304" s="1170"/>
      <c r="AG304" s="1170"/>
      <c r="AH304" s="1170"/>
      <c r="AI304" s="1170"/>
      <c r="AJ304" s="1170"/>
      <c r="AK304" s="1170"/>
    </row>
    <row r="305" ht="15.75" customHeight="1">
      <c r="A305" s="94">
        <v>97.0</v>
      </c>
      <c r="B305" s="94" t="s">
        <v>44</v>
      </c>
      <c r="C305" s="94" t="s">
        <v>44</v>
      </c>
      <c r="D305" s="95" t="s">
        <v>2756</v>
      </c>
      <c r="E305" s="95"/>
      <c r="F305" s="94">
        <v>1.0</v>
      </c>
      <c r="G305" s="989" t="s">
        <v>2757</v>
      </c>
      <c r="H305" s="95" t="s">
        <v>2758</v>
      </c>
      <c r="I305" s="95"/>
      <c r="J305" s="95"/>
      <c r="K305" s="95"/>
      <c r="L305" s="95"/>
      <c r="M305" s="95"/>
      <c r="N305" s="95"/>
      <c r="O305" s="95"/>
      <c r="P305" s="95"/>
      <c r="Q305" s="95"/>
      <c r="R305" s="95"/>
      <c r="S305" s="95"/>
      <c r="T305" s="95"/>
      <c r="U305" s="95"/>
      <c r="V305" s="95"/>
      <c r="W305" s="95"/>
      <c r="X305" s="95"/>
      <c r="Y305" s="95"/>
      <c r="Z305" s="95"/>
      <c r="AA305" s="95"/>
      <c r="AB305" s="94" t="s">
        <v>2391</v>
      </c>
      <c r="AC305" s="93" t="s">
        <v>2759</v>
      </c>
      <c r="AD305" s="976"/>
      <c r="AE305" s="976"/>
      <c r="AF305" s="625"/>
      <c r="AG305" s="625"/>
      <c r="AH305" s="625"/>
      <c r="AI305" s="625"/>
      <c r="AJ305" s="625"/>
      <c r="AK305" s="625"/>
    </row>
    <row r="306" ht="15.75" customHeight="1">
      <c r="A306" s="255">
        <v>98.0</v>
      </c>
      <c r="B306" s="255" t="s">
        <v>44</v>
      </c>
      <c r="C306" s="255" t="s">
        <v>44</v>
      </c>
      <c r="D306" s="194" t="s">
        <v>784</v>
      </c>
      <c r="E306" s="194"/>
      <c r="F306" s="94">
        <v>2.0</v>
      </c>
      <c r="G306" s="989" t="s">
        <v>785</v>
      </c>
      <c r="H306" s="95" t="s">
        <v>786</v>
      </c>
      <c r="I306" s="95"/>
      <c r="J306" s="95"/>
      <c r="K306" s="95"/>
      <c r="L306" s="95"/>
      <c r="M306" s="95"/>
      <c r="N306" s="95"/>
      <c r="O306" s="95"/>
      <c r="P306" s="95"/>
      <c r="Q306" s="95"/>
      <c r="R306" s="95"/>
      <c r="S306" s="95"/>
      <c r="T306" s="95"/>
      <c r="U306" s="95"/>
      <c r="V306" s="95"/>
      <c r="W306" s="95"/>
      <c r="X306" s="95"/>
      <c r="Y306" s="95"/>
      <c r="Z306" s="95"/>
      <c r="AA306" s="95"/>
      <c r="AB306" s="94" t="s">
        <v>2391</v>
      </c>
      <c r="AC306" s="255" t="s">
        <v>2759</v>
      </c>
      <c r="AD306" s="976"/>
      <c r="AE306" s="976"/>
      <c r="AF306" s="625"/>
      <c r="AG306" s="625"/>
      <c r="AH306" s="625"/>
      <c r="AI306" s="625"/>
      <c r="AJ306" s="625"/>
      <c r="AK306" s="625"/>
    </row>
    <row r="307" ht="15.75" customHeight="1">
      <c r="A307" s="19"/>
      <c r="B307" s="19"/>
      <c r="C307" s="19"/>
      <c r="D307" s="19"/>
      <c r="E307" s="19"/>
      <c r="F307" s="94">
        <v>3.0</v>
      </c>
      <c r="G307" s="95" t="s">
        <v>787</v>
      </c>
      <c r="H307" s="96" t="s">
        <v>788</v>
      </c>
      <c r="I307" s="95"/>
      <c r="J307" s="95"/>
      <c r="K307" s="95"/>
      <c r="L307" s="95"/>
      <c r="M307" s="95"/>
      <c r="N307" s="95"/>
      <c r="O307" s="95"/>
      <c r="P307" s="95"/>
      <c r="Q307" s="95"/>
      <c r="R307" s="95"/>
      <c r="S307" s="95"/>
      <c r="T307" s="95"/>
      <c r="U307" s="95"/>
      <c r="V307" s="95"/>
      <c r="W307" s="95"/>
      <c r="X307" s="95"/>
      <c r="Y307" s="95"/>
      <c r="Z307" s="95"/>
      <c r="AA307" s="95"/>
      <c r="AB307" s="94"/>
      <c r="AC307" s="19"/>
      <c r="AD307" s="976"/>
      <c r="AE307" s="976"/>
      <c r="AF307" s="625"/>
      <c r="AG307" s="625"/>
      <c r="AH307" s="625"/>
      <c r="AI307" s="625"/>
      <c r="AJ307" s="625"/>
      <c r="AK307" s="625"/>
    </row>
    <row r="308" ht="15.75" customHeight="1">
      <c r="A308" s="94">
        <v>99.0</v>
      </c>
      <c r="B308" s="94" t="s">
        <v>44</v>
      </c>
      <c r="C308" s="94" t="s">
        <v>44</v>
      </c>
      <c r="D308" s="95" t="s">
        <v>911</v>
      </c>
      <c r="E308" s="95"/>
      <c r="F308" s="94">
        <v>4.0</v>
      </c>
      <c r="G308" s="95" t="s">
        <v>912</v>
      </c>
      <c r="H308" s="95" t="s">
        <v>913</v>
      </c>
      <c r="I308" s="95"/>
      <c r="J308" s="95"/>
      <c r="K308" s="95"/>
      <c r="L308" s="95"/>
      <c r="M308" s="95"/>
      <c r="N308" s="95"/>
      <c r="O308" s="95"/>
      <c r="P308" s="95"/>
      <c r="Q308" s="95"/>
      <c r="R308" s="95"/>
      <c r="S308" s="95"/>
      <c r="T308" s="95"/>
      <c r="U308" s="95"/>
      <c r="V308" s="95"/>
      <c r="W308" s="95"/>
      <c r="X308" s="95"/>
      <c r="Y308" s="95"/>
      <c r="Z308" s="95"/>
      <c r="AA308" s="95"/>
      <c r="AB308" s="94" t="s">
        <v>2391</v>
      </c>
      <c r="AC308" s="93" t="s">
        <v>2759</v>
      </c>
      <c r="AD308" s="976"/>
      <c r="AE308" s="976"/>
      <c r="AF308" s="625"/>
      <c r="AG308" s="625"/>
      <c r="AH308" s="625"/>
      <c r="AI308" s="625"/>
      <c r="AJ308" s="625"/>
      <c r="AK308" s="625"/>
    </row>
    <row r="309" ht="15.75" customHeight="1">
      <c r="A309" s="901">
        <v>100.0</v>
      </c>
      <c r="B309" s="901" t="s">
        <v>44</v>
      </c>
      <c r="C309" s="901" t="s">
        <v>44</v>
      </c>
      <c r="D309" s="966" t="s">
        <v>2760</v>
      </c>
      <c r="E309" s="966"/>
      <c r="F309" s="901">
        <v>5.0</v>
      </c>
      <c r="G309" s="966" t="s">
        <v>2761</v>
      </c>
      <c r="H309" s="966" t="s">
        <v>2762</v>
      </c>
      <c r="I309" s="965"/>
      <c r="J309" s="965" t="s">
        <v>3</v>
      </c>
      <c r="K309" s="965"/>
      <c r="L309" s="965"/>
      <c r="M309" s="965"/>
      <c r="N309" s="965" t="s">
        <v>3</v>
      </c>
      <c r="O309" s="965"/>
      <c r="P309" s="965"/>
      <c r="Q309" s="965" t="s">
        <v>3</v>
      </c>
      <c r="R309" s="965"/>
      <c r="S309" s="965" t="s">
        <v>3</v>
      </c>
      <c r="T309" s="965"/>
      <c r="U309" s="965"/>
      <c r="V309" s="965"/>
      <c r="W309" s="965"/>
      <c r="X309" s="965"/>
      <c r="Y309" s="966"/>
      <c r="Z309" s="966"/>
      <c r="AA309" s="966"/>
      <c r="AB309" s="901"/>
      <c r="AC309" s="901"/>
      <c r="AD309" s="966"/>
      <c r="AE309" s="966"/>
      <c r="AF309" s="1171"/>
      <c r="AG309" s="1171"/>
      <c r="AH309" s="1171"/>
      <c r="AI309" s="1171"/>
      <c r="AJ309" s="1171"/>
      <c r="AK309" s="1171"/>
    </row>
    <row r="310" ht="15.75" customHeight="1">
      <c r="A310" s="94">
        <v>101.0</v>
      </c>
      <c r="B310" s="94" t="s">
        <v>44</v>
      </c>
      <c r="C310" s="94" t="s">
        <v>44</v>
      </c>
      <c r="D310" s="95" t="s">
        <v>789</v>
      </c>
      <c r="E310" s="95"/>
      <c r="F310" s="94">
        <v>6.0</v>
      </c>
      <c r="G310" s="95" t="s">
        <v>790</v>
      </c>
      <c r="H310" s="95" t="s">
        <v>791</v>
      </c>
      <c r="I310" s="95"/>
      <c r="J310" s="95"/>
      <c r="K310" s="95"/>
      <c r="L310" s="95"/>
      <c r="M310" s="95"/>
      <c r="N310" s="95"/>
      <c r="O310" s="95"/>
      <c r="P310" s="95"/>
      <c r="Q310" s="95"/>
      <c r="R310" s="95"/>
      <c r="S310" s="95"/>
      <c r="T310" s="95"/>
      <c r="U310" s="95"/>
      <c r="V310" s="95"/>
      <c r="W310" s="95"/>
      <c r="X310" s="95"/>
      <c r="Y310" s="95"/>
      <c r="Z310" s="95"/>
      <c r="AA310" s="95"/>
      <c r="AB310" s="94" t="s">
        <v>2391</v>
      </c>
      <c r="AC310" s="94" t="s">
        <v>2759</v>
      </c>
      <c r="AD310" s="976"/>
      <c r="AE310" s="976"/>
      <c r="AF310" s="625"/>
      <c r="AG310" s="625"/>
      <c r="AH310" s="625"/>
      <c r="AI310" s="625"/>
      <c r="AJ310" s="625"/>
      <c r="AK310" s="625"/>
    </row>
    <row r="311" ht="15.75" customHeight="1">
      <c r="A311" s="94">
        <v>102.0</v>
      </c>
      <c r="B311" s="94" t="s">
        <v>2377</v>
      </c>
      <c r="C311" s="94" t="s">
        <v>44</v>
      </c>
      <c r="D311" s="95" t="s">
        <v>2763</v>
      </c>
      <c r="E311" s="95"/>
      <c r="F311" s="94">
        <v>7.0</v>
      </c>
      <c r="G311" s="95" t="s">
        <v>2764</v>
      </c>
      <c r="H311" s="95" t="s">
        <v>2765</v>
      </c>
      <c r="I311" s="95"/>
      <c r="J311" s="95"/>
      <c r="K311" s="95"/>
      <c r="L311" s="95"/>
      <c r="M311" s="95"/>
      <c r="N311" s="95"/>
      <c r="O311" s="95"/>
      <c r="P311" s="95"/>
      <c r="Q311" s="95"/>
      <c r="R311" s="95"/>
      <c r="S311" s="95"/>
      <c r="T311" s="95"/>
      <c r="U311" s="95"/>
      <c r="V311" s="95"/>
      <c r="W311" s="95"/>
      <c r="X311" s="95"/>
      <c r="Y311" s="95"/>
      <c r="Z311" s="95"/>
      <c r="AA311" s="95" t="s">
        <v>2766</v>
      </c>
      <c r="AB311" s="94" t="s">
        <v>2391</v>
      </c>
      <c r="AC311" s="94" t="s">
        <v>2767</v>
      </c>
      <c r="AD311" s="976"/>
      <c r="AE311" s="976"/>
      <c r="AF311" s="625"/>
      <c r="AG311" s="625"/>
      <c r="AH311" s="625"/>
      <c r="AI311" s="625"/>
      <c r="AJ311" s="625"/>
      <c r="AK311" s="625"/>
    </row>
    <row r="312" ht="15.75" customHeight="1">
      <c r="A312" s="94">
        <v>103.0</v>
      </c>
      <c r="B312" s="94" t="s">
        <v>44</v>
      </c>
      <c r="C312" s="94" t="s">
        <v>44</v>
      </c>
      <c r="D312" s="95" t="s">
        <v>2768</v>
      </c>
      <c r="E312" s="95"/>
      <c r="F312" s="94">
        <v>8.0</v>
      </c>
      <c r="G312" s="95" t="s">
        <v>2769</v>
      </c>
      <c r="H312" s="95" t="s">
        <v>2770</v>
      </c>
      <c r="I312" s="95"/>
      <c r="J312" s="95"/>
      <c r="K312" s="95"/>
      <c r="L312" s="95"/>
      <c r="M312" s="95"/>
      <c r="N312" s="95"/>
      <c r="O312" s="95"/>
      <c r="P312" s="95"/>
      <c r="Q312" s="95"/>
      <c r="R312" s="95"/>
      <c r="S312" s="95"/>
      <c r="T312" s="95"/>
      <c r="U312" s="95"/>
      <c r="V312" s="95"/>
      <c r="W312" s="95"/>
      <c r="X312" s="95"/>
      <c r="Y312" s="95"/>
      <c r="Z312" s="95"/>
      <c r="AA312" s="95"/>
      <c r="AB312" s="94" t="s">
        <v>2391</v>
      </c>
      <c r="AC312" s="93" t="s">
        <v>2759</v>
      </c>
      <c r="AD312" s="976"/>
      <c r="AE312" s="976"/>
      <c r="AF312" s="625"/>
      <c r="AG312" s="625"/>
      <c r="AH312" s="625"/>
      <c r="AI312" s="625"/>
      <c r="AJ312" s="625"/>
      <c r="AK312" s="625"/>
    </row>
    <row r="313" ht="15.75" customHeight="1">
      <c r="A313" s="255">
        <v>104.0</v>
      </c>
      <c r="B313" s="255" t="s">
        <v>44</v>
      </c>
      <c r="C313" s="255" t="s">
        <v>44</v>
      </c>
      <c r="D313" s="194" t="s">
        <v>795</v>
      </c>
      <c r="E313" s="194"/>
      <c r="F313" s="94">
        <v>1.0</v>
      </c>
      <c r="G313" s="95" t="s">
        <v>777</v>
      </c>
      <c r="H313" s="196" t="s">
        <v>796</v>
      </c>
      <c r="I313" s="95"/>
      <c r="J313" s="95"/>
      <c r="K313" s="95"/>
      <c r="L313" s="95"/>
      <c r="M313" s="95"/>
      <c r="N313" s="95"/>
      <c r="O313" s="95"/>
      <c r="P313" s="95"/>
      <c r="Q313" s="95"/>
      <c r="R313" s="95"/>
      <c r="S313" s="95"/>
      <c r="T313" s="95"/>
      <c r="U313" s="95"/>
      <c r="V313" s="95"/>
      <c r="W313" s="95"/>
      <c r="X313" s="95"/>
      <c r="Y313" s="95"/>
      <c r="Z313" s="95"/>
      <c r="AA313" s="95"/>
      <c r="AB313" s="94"/>
      <c r="AC313" s="94"/>
      <c r="AD313" s="95"/>
      <c r="AE313" s="196"/>
      <c r="AF313" s="1181"/>
      <c r="AG313" s="1181"/>
      <c r="AH313" s="1181"/>
      <c r="AI313" s="1181"/>
      <c r="AJ313" s="1181"/>
      <c r="AK313" s="1181"/>
    </row>
    <row r="314" ht="15.75" customHeight="1">
      <c r="A314" s="113"/>
      <c r="B314" s="113"/>
      <c r="C314" s="113"/>
      <c r="D314" s="113"/>
      <c r="E314" s="113"/>
      <c r="F314" s="94">
        <v>2.0</v>
      </c>
      <c r="G314" s="95" t="s">
        <v>798</v>
      </c>
      <c r="H314" s="113"/>
      <c r="I314" s="95"/>
      <c r="J314" s="95"/>
      <c r="K314" s="95"/>
      <c r="L314" s="95"/>
      <c r="M314" s="95"/>
      <c r="N314" s="95"/>
      <c r="O314" s="95"/>
      <c r="P314" s="95"/>
      <c r="Q314" s="95"/>
      <c r="R314" s="95"/>
      <c r="S314" s="95"/>
      <c r="T314" s="95"/>
      <c r="U314" s="95"/>
      <c r="V314" s="95"/>
      <c r="W314" s="95"/>
      <c r="X314" s="95"/>
      <c r="Y314" s="95"/>
      <c r="Z314" s="95"/>
      <c r="AA314" s="95"/>
      <c r="AB314" s="94" t="s">
        <v>2391</v>
      </c>
      <c r="AC314" s="93" t="s">
        <v>2759</v>
      </c>
      <c r="AD314" s="95"/>
      <c r="AE314" s="113"/>
      <c r="AF314" s="1181"/>
      <c r="AG314" s="1181"/>
      <c r="AH314" s="1181"/>
      <c r="AI314" s="1181"/>
      <c r="AJ314" s="1181"/>
      <c r="AK314" s="1181"/>
    </row>
    <row r="315" ht="15.75" customHeight="1">
      <c r="A315" s="113"/>
      <c r="B315" s="113"/>
      <c r="C315" s="113"/>
      <c r="D315" s="113"/>
      <c r="E315" s="113"/>
      <c r="F315" s="94">
        <v>3.0</v>
      </c>
      <c r="G315" s="95" t="s">
        <v>781</v>
      </c>
      <c r="H315" s="113"/>
      <c r="I315" s="95"/>
      <c r="J315" s="95"/>
      <c r="K315" s="95"/>
      <c r="L315" s="95"/>
      <c r="M315" s="95"/>
      <c r="N315" s="95"/>
      <c r="O315" s="95"/>
      <c r="P315" s="95"/>
      <c r="Q315" s="95"/>
      <c r="R315" s="95"/>
      <c r="S315" s="95"/>
      <c r="T315" s="95"/>
      <c r="U315" s="95"/>
      <c r="V315" s="95"/>
      <c r="W315" s="95"/>
      <c r="X315" s="95"/>
      <c r="Y315" s="95"/>
      <c r="Z315" s="95"/>
      <c r="AA315" s="95"/>
      <c r="AB315" s="94"/>
      <c r="AC315" s="94"/>
      <c r="AD315" s="95"/>
      <c r="AE315" s="113"/>
      <c r="AF315" s="1181"/>
      <c r="AG315" s="1181"/>
      <c r="AH315" s="1181"/>
      <c r="AI315" s="1181"/>
      <c r="AJ315" s="1181"/>
      <c r="AK315" s="1181"/>
    </row>
    <row r="316" ht="15.75" customHeight="1">
      <c r="A316" s="19"/>
      <c r="B316" s="19"/>
      <c r="C316" s="19"/>
      <c r="D316" s="19"/>
      <c r="E316" s="19"/>
      <c r="F316" s="94">
        <v>4.0</v>
      </c>
      <c r="G316" s="95" t="s">
        <v>799</v>
      </c>
      <c r="H316" s="19"/>
      <c r="I316" s="95"/>
      <c r="J316" s="95"/>
      <c r="K316" s="95"/>
      <c r="L316" s="95"/>
      <c r="M316" s="95"/>
      <c r="N316" s="95"/>
      <c r="O316" s="95"/>
      <c r="P316" s="95"/>
      <c r="Q316" s="95"/>
      <c r="R316" s="95"/>
      <c r="S316" s="95"/>
      <c r="T316" s="95"/>
      <c r="U316" s="95"/>
      <c r="V316" s="95"/>
      <c r="W316" s="95"/>
      <c r="X316" s="95"/>
      <c r="Y316" s="95"/>
      <c r="Z316" s="95"/>
      <c r="AA316" s="95"/>
      <c r="AB316" s="94"/>
      <c r="AC316" s="94"/>
      <c r="AD316" s="95"/>
      <c r="AE316" s="19"/>
      <c r="AF316" s="1181"/>
      <c r="AG316" s="1181"/>
      <c r="AH316" s="1181"/>
      <c r="AI316" s="1181"/>
      <c r="AJ316" s="1181"/>
      <c r="AK316" s="1181"/>
    </row>
    <row r="317" ht="15.75" customHeight="1">
      <c r="A317" s="255">
        <v>105.0</v>
      </c>
      <c r="B317" s="255" t="s">
        <v>44</v>
      </c>
      <c r="C317" s="255" t="s">
        <v>44</v>
      </c>
      <c r="D317" s="194" t="s">
        <v>2772</v>
      </c>
      <c r="E317" s="194"/>
      <c r="F317" s="94">
        <v>1.0</v>
      </c>
      <c r="G317" s="95" t="s">
        <v>777</v>
      </c>
      <c r="H317" s="194" t="s">
        <v>2773</v>
      </c>
      <c r="I317" s="95"/>
      <c r="J317" s="95"/>
      <c r="K317" s="95"/>
      <c r="L317" s="95"/>
      <c r="M317" s="95"/>
      <c r="N317" s="95"/>
      <c r="O317" s="95"/>
      <c r="P317" s="95"/>
      <c r="Q317" s="95"/>
      <c r="R317" s="95"/>
      <c r="S317" s="95"/>
      <c r="T317" s="95"/>
      <c r="U317" s="95"/>
      <c r="V317" s="95"/>
      <c r="W317" s="95"/>
      <c r="X317" s="95"/>
      <c r="Y317" s="95"/>
      <c r="Z317" s="95"/>
      <c r="AA317" s="95"/>
      <c r="AB317" s="94"/>
      <c r="AC317" s="94"/>
      <c r="AD317" s="95"/>
      <c r="AE317" s="95"/>
      <c r="AF317" s="1167"/>
      <c r="AG317" s="1167"/>
      <c r="AH317" s="1167"/>
      <c r="AI317" s="1167"/>
      <c r="AJ317" s="1167"/>
      <c r="AK317" s="1167"/>
    </row>
    <row r="318" ht="15.75" customHeight="1">
      <c r="A318" s="113"/>
      <c r="B318" s="113"/>
      <c r="C318" s="113"/>
      <c r="D318" s="113"/>
      <c r="E318" s="113"/>
      <c r="F318" s="94">
        <v>2.0</v>
      </c>
      <c r="G318" s="95" t="s">
        <v>2774</v>
      </c>
      <c r="H318" s="113"/>
      <c r="I318" s="95"/>
      <c r="J318" s="95"/>
      <c r="K318" s="95"/>
      <c r="L318" s="95"/>
      <c r="M318" s="95"/>
      <c r="N318" s="95"/>
      <c r="O318" s="95"/>
      <c r="P318" s="95"/>
      <c r="Q318" s="95"/>
      <c r="R318" s="95"/>
      <c r="S318" s="95"/>
      <c r="T318" s="95"/>
      <c r="U318" s="95"/>
      <c r="V318" s="95"/>
      <c r="W318" s="95"/>
      <c r="X318" s="95"/>
      <c r="Y318" s="95"/>
      <c r="Z318" s="95"/>
      <c r="AA318" s="95"/>
      <c r="AB318" s="94" t="s">
        <v>2391</v>
      </c>
      <c r="AC318" s="94" t="s">
        <v>2723</v>
      </c>
      <c r="AD318" s="976"/>
      <c r="AE318" s="976"/>
      <c r="AF318" s="625"/>
      <c r="AG318" s="625"/>
      <c r="AH318" s="625"/>
      <c r="AI318" s="625"/>
      <c r="AJ318" s="625"/>
      <c r="AK318" s="625"/>
    </row>
    <row r="319" ht="15.75" customHeight="1">
      <c r="A319" s="19"/>
      <c r="B319" s="19"/>
      <c r="C319" s="19"/>
      <c r="D319" s="19"/>
      <c r="E319" s="19"/>
      <c r="F319" s="94">
        <v>3.0</v>
      </c>
      <c r="G319" s="95" t="s">
        <v>2775</v>
      </c>
      <c r="H319" s="19"/>
      <c r="I319" s="95"/>
      <c r="J319" s="95"/>
      <c r="K319" s="95"/>
      <c r="L319" s="95"/>
      <c r="M319" s="95"/>
      <c r="N319" s="95"/>
      <c r="O319" s="95"/>
      <c r="P319" s="95"/>
      <c r="Q319" s="95"/>
      <c r="R319" s="95"/>
      <c r="S319" s="95"/>
      <c r="T319" s="95"/>
      <c r="U319" s="95"/>
      <c r="V319" s="95"/>
      <c r="W319" s="95"/>
      <c r="X319" s="95"/>
      <c r="Y319" s="95"/>
      <c r="Z319" s="95"/>
      <c r="AA319" s="95"/>
      <c r="AB319" s="94"/>
      <c r="AC319" s="94"/>
      <c r="AD319" s="95"/>
      <c r="AE319" s="95"/>
      <c r="AF319" s="1167"/>
      <c r="AG319" s="1167"/>
      <c r="AH319" s="1167"/>
      <c r="AI319" s="1167"/>
      <c r="AJ319" s="1167"/>
      <c r="AK319" s="1167"/>
    </row>
    <row r="320" ht="15.75" customHeight="1">
      <c r="A320" s="255">
        <v>106.0</v>
      </c>
      <c r="B320" s="255" t="s">
        <v>44</v>
      </c>
      <c r="C320" s="255" t="s">
        <v>44</v>
      </c>
      <c r="D320" s="194" t="s">
        <v>2776</v>
      </c>
      <c r="E320" s="194"/>
      <c r="F320" s="94">
        <v>1.0</v>
      </c>
      <c r="G320" s="95" t="s">
        <v>777</v>
      </c>
      <c r="H320" s="196" t="s">
        <v>2777</v>
      </c>
      <c r="I320" s="95"/>
      <c r="J320" s="95"/>
      <c r="K320" s="95"/>
      <c r="L320" s="95"/>
      <c r="M320" s="95"/>
      <c r="N320" s="95"/>
      <c r="O320" s="95"/>
      <c r="P320" s="95"/>
      <c r="Q320" s="95"/>
      <c r="R320" s="95"/>
      <c r="S320" s="95"/>
      <c r="T320" s="95"/>
      <c r="U320" s="95"/>
      <c r="V320" s="95"/>
      <c r="W320" s="95"/>
      <c r="X320" s="95"/>
      <c r="Y320" s="95"/>
      <c r="Z320" s="95"/>
      <c r="AA320" s="95"/>
      <c r="AB320" s="94"/>
      <c r="AC320" s="94"/>
      <c r="AD320" s="95"/>
      <c r="AE320" s="95"/>
      <c r="AF320" s="1167"/>
      <c r="AG320" s="1167"/>
      <c r="AH320" s="1167"/>
      <c r="AI320" s="1167"/>
      <c r="AJ320" s="1167"/>
      <c r="AK320" s="1167"/>
    </row>
    <row r="321" ht="15.75" customHeight="1">
      <c r="A321" s="113"/>
      <c r="B321" s="113"/>
      <c r="C321" s="113"/>
      <c r="D321" s="113"/>
      <c r="E321" s="113"/>
      <c r="F321" s="94">
        <v>2.0</v>
      </c>
      <c r="G321" s="95" t="s">
        <v>802</v>
      </c>
      <c r="H321" s="113"/>
      <c r="I321" s="95"/>
      <c r="J321" s="95"/>
      <c r="K321" s="95"/>
      <c r="L321" s="95"/>
      <c r="M321" s="95"/>
      <c r="N321" s="95"/>
      <c r="O321" s="95"/>
      <c r="P321" s="95"/>
      <c r="Q321" s="95"/>
      <c r="R321" s="95"/>
      <c r="S321" s="95"/>
      <c r="T321" s="95"/>
      <c r="U321" s="95"/>
      <c r="V321" s="95"/>
      <c r="W321" s="95"/>
      <c r="X321" s="95"/>
      <c r="Y321" s="95"/>
      <c r="Z321" s="95"/>
      <c r="AA321" s="95"/>
      <c r="AB321" s="94" t="s">
        <v>2391</v>
      </c>
      <c r="AC321" s="94" t="s">
        <v>2778</v>
      </c>
      <c r="AD321" s="976"/>
      <c r="AE321" s="976"/>
      <c r="AF321" s="625"/>
      <c r="AG321" s="625"/>
      <c r="AH321" s="625"/>
      <c r="AI321" s="625"/>
      <c r="AJ321" s="625"/>
      <c r="AK321" s="625"/>
    </row>
    <row r="322" ht="15.75" customHeight="1">
      <c r="A322" s="113"/>
      <c r="B322" s="113"/>
      <c r="C322" s="113"/>
      <c r="D322" s="113"/>
      <c r="E322" s="113"/>
      <c r="F322" s="94">
        <v>3.0</v>
      </c>
      <c r="G322" s="95" t="s">
        <v>2779</v>
      </c>
      <c r="H322" s="113"/>
      <c r="I322" s="95"/>
      <c r="J322" s="95"/>
      <c r="K322" s="95"/>
      <c r="L322" s="95"/>
      <c r="M322" s="95"/>
      <c r="N322" s="95"/>
      <c r="O322" s="95"/>
      <c r="P322" s="95"/>
      <c r="Q322" s="95"/>
      <c r="R322" s="95"/>
      <c r="S322" s="95"/>
      <c r="T322" s="95"/>
      <c r="U322" s="95"/>
      <c r="V322" s="95"/>
      <c r="W322" s="95"/>
      <c r="X322" s="95"/>
      <c r="Y322" s="95"/>
      <c r="Z322" s="95"/>
      <c r="AA322" s="95"/>
      <c r="AB322" s="94"/>
      <c r="AC322" s="94"/>
      <c r="AD322" s="95"/>
      <c r="AE322" s="95"/>
      <c r="AF322" s="1167"/>
      <c r="AG322" s="1167"/>
      <c r="AH322" s="1167"/>
      <c r="AI322" s="1167"/>
      <c r="AJ322" s="1167"/>
      <c r="AK322" s="1167"/>
    </row>
    <row r="323" ht="15.75" customHeight="1">
      <c r="A323" s="19"/>
      <c r="B323" s="19"/>
      <c r="C323" s="19"/>
      <c r="D323" s="19"/>
      <c r="E323" s="19"/>
      <c r="F323" s="94">
        <v>4.0</v>
      </c>
      <c r="G323" s="95" t="s">
        <v>2780</v>
      </c>
      <c r="H323" s="19"/>
      <c r="I323" s="95"/>
      <c r="J323" s="95"/>
      <c r="K323" s="95"/>
      <c r="L323" s="95"/>
      <c r="M323" s="95"/>
      <c r="N323" s="95"/>
      <c r="O323" s="95"/>
      <c r="P323" s="95"/>
      <c r="Q323" s="95"/>
      <c r="R323" s="95"/>
      <c r="S323" s="95"/>
      <c r="T323" s="95"/>
      <c r="U323" s="95"/>
      <c r="V323" s="95"/>
      <c r="W323" s="95"/>
      <c r="X323" s="95"/>
      <c r="Y323" s="95"/>
      <c r="Z323" s="95"/>
      <c r="AA323" s="95"/>
      <c r="AB323" s="94"/>
      <c r="AC323" s="94"/>
      <c r="AD323" s="95"/>
      <c r="AE323" s="95"/>
      <c r="AF323" s="1167"/>
      <c r="AG323" s="1167"/>
      <c r="AH323" s="1167"/>
      <c r="AI323" s="1167"/>
      <c r="AJ323" s="1167"/>
      <c r="AK323" s="1167"/>
    </row>
    <row r="324" ht="15.75" customHeight="1">
      <c r="A324" s="255">
        <v>107.0</v>
      </c>
      <c r="B324" s="255" t="s">
        <v>44</v>
      </c>
      <c r="C324" s="255" t="s">
        <v>44</v>
      </c>
      <c r="D324" s="194" t="s">
        <v>2781</v>
      </c>
      <c r="E324" s="194"/>
      <c r="F324" s="94">
        <v>1.0</v>
      </c>
      <c r="G324" s="95" t="s">
        <v>777</v>
      </c>
      <c r="H324" s="532" t="s">
        <v>2782</v>
      </c>
      <c r="I324" s="95"/>
      <c r="J324" s="95"/>
      <c r="K324" s="95"/>
      <c r="L324" s="95"/>
      <c r="M324" s="95"/>
      <c r="N324" s="95"/>
      <c r="O324" s="95"/>
      <c r="P324" s="95"/>
      <c r="Q324" s="95"/>
      <c r="R324" s="95"/>
      <c r="S324" s="95"/>
      <c r="T324" s="95"/>
      <c r="U324" s="95"/>
      <c r="V324" s="95"/>
      <c r="W324" s="95"/>
      <c r="X324" s="95"/>
      <c r="Y324" s="95"/>
      <c r="Z324" s="95"/>
      <c r="AA324" s="95"/>
      <c r="AB324" s="94"/>
      <c r="AC324" s="94"/>
      <c r="AD324" s="95"/>
      <c r="AE324" s="95"/>
      <c r="AF324" s="1167"/>
      <c r="AG324" s="1167"/>
      <c r="AH324" s="1167"/>
      <c r="AI324" s="1167"/>
      <c r="AJ324" s="1167"/>
      <c r="AK324" s="1167"/>
    </row>
    <row r="325" ht="15.75" customHeight="1">
      <c r="A325" s="113"/>
      <c r="B325" s="113"/>
      <c r="C325" s="113"/>
      <c r="D325" s="113"/>
      <c r="E325" s="113"/>
      <c r="F325" s="94">
        <v>2.0</v>
      </c>
      <c r="G325" s="95" t="s">
        <v>2774</v>
      </c>
      <c r="H325" s="113"/>
      <c r="I325" s="95"/>
      <c r="J325" s="95"/>
      <c r="K325" s="95"/>
      <c r="L325" s="95"/>
      <c r="M325" s="95"/>
      <c r="N325" s="95"/>
      <c r="O325" s="95"/>
      <c r="P325" s="95"/>
      <c r="Q325" s="95"/>
      <c r="R325" s="95"/>
      <c r="S325" s="95"/>
      <c r="T325" s="95"/>
      <c r="U325" s="95"/>
      <c r="V325" s="95"/>
      <c r="W325" s="95"/>
      <c r="X325" s="95"/>
      <c r="Y325" s="95"/>
      <c r="Z325" s="95"/>
      <c r="AA325" s="95"/>
      <c r="AB325" s="94" t="s">
        <v>2391</v>
      </c>
      <c r="AC325" s="94" t="s">
        <v>2723</v>
      </c>
      <c r="AD325" s="976"/>
      <c r="AE325" s="976"/>
      <c r="AF325" s="625"/>
      <c r="AG325" s="625"/>
      <c r="AH325" s="625"/>
      <c r="AI325" s="625"/>
      <c r="AJ325" s="625"/>
      <c r="AK325" s="625"/>
    </row>
    <row r="326" ht="15.75" customHeight="1">
      <c r="A326" s="19"/>
      <c r="B326" s="19"/>
      <c r="C326" s="19"/>
      <c r="D326" s="19"/>
      <c r="E326" s="19"/>
      <c r="F326" s="94">
        <v>3.0</v>
      </c>
      <c r="G326" s="95" t="s">
        <v>2783</v>
      </c>
      <c r="H326" s="19"/>
      <c r="I326" s="95"/>
      <c r="J326" s="95"/>
      <c r="K326" s="95"/>
      <c r="L326" s="95"/>
      <c r="M326" s="95"/>
      <c r="N326" s="95"/>
      <c r="O326" s="95"/>
      <c r="P326" s="95"/>
      <c r="Q326" s="95"/>
      <c r="R326" s="95"/>
      <c r="S326" s="95"/>
      <c r="T326" s="95"/>
      <c r="U326" s="95"/>
      <c r="V326" s="95"/>
      <c r="W326" s="95"/>
      <c r="X326" s="95"/>
      <c r="Y326" s="95"/>
      <c r="Z326" s="95"/>
      <c r="AA326" s="95"/>
      <c r="AB326" s="94"/>
      <c r="AC326" s="94"/>
      <c r="AD326" s="95"/>
      <c r="AE326" s="95"/>
      <c r="AF326" s="1167"/>
      <c r="AG326" s="1167"/>
      <c r="AH326" s="1167"/>
      <c r="AI326" s="1167"/>
      <c r="AJ326" s="1167"/>
      <c r="AK326" s="1167"/>
    </row>
    <row r="327" ht="15.75" customHeight="1">
      <c r="A327" s="255">
        <v>108.0</v>
      </c>
      <c r="B327" s="255" t="s">
        <v>44</v>
      </c>
      <c r="C327" s="255" t="s">
        <v>44</v>
      </c>
      <c r="D327" s="194" t="s">
        <v>800</v>
      </c>
      <c r="E327" s="194"/>
      <c r="F327" s="94">
        <v>1.0</v>
      </c>
      <c r="G327" s="95" t="s">
        <v>777</v>
      </c>
      <c r="H327" s="196" t="s">
        <v>801</v>
      </c>
      <c r="I327" s="95"/>
      <c r="J327" s="95"/>
      <c r="K327" s="95"/>
      <c r="L327" s="95"/>
      <c r="M327" s="95"/>
      <c r="N327" s="95"/>
      <c r="O327" s="95"/>
      <c r="P327" s="95"/>
      <c r="Q327" s="95"/>
      <c r="R327" s="95"/>
      <c r="S327" s="95"/>
      <c r="T327" s="95"/>
      <c r="U327" s="95"/>
      <c r="V327" s="95"/>
      <c r="W327" s="95"/>
      <c r="X327" s="95"/>
      <c r="Y327" s="95"/>
      <c r="Z327" s="95"/>
      <c r="AA327" s="95"/>
      <c r="AB327" s="255" t="s">
        <v>2391</v>
      </c>
      <c r="AC327" s="255" t="s">
        <v>2785</v>
      </c>
      <c r="AD327" s="194"/>
      <c r="AE327" s="194"/>
      <c r="AF327" s="1167"/>
      <c r="AG327" s="1167"/>
      <c r="AH327" s="1167"/>
      <c r="AI327" s="1167"/>
      <c r="AJ327" s="1167"/>
      <c r="AK327" s="1167"/>
    </row>
    <row r="328" ht="15.75" customHeight="1">
      <c r="A328" s="113"/>
      <c r="B328" s="113"/>
      <c r="C328" s="113"/>
      <c r="D328" s="113"/>
      <c r="E328" s="113"/>
      <c r="F328" s="94">
        <v>2.0</v>
      </c>
      <c r="G328" s="95" t="s">
        <v>802</v>
      </c>
      <c r="H328" s="113"/>
      <c r="I328" s="95"/>
      <c r="J328" s="95"/>
      <c r="K328" s="95"/>
      <c r="L328" s="95"/>
      <c r="M328" s="95"/>
      <c r="N328" s="95"/>
      <c r="O328" s="95"/>
      <c r="P328" s="95"/>
      <c r="Q328" s="95"/>
      <c r="R328" s="95"/>
      <c r="S328" s="95"/>
      <c r="T328" s="95"/>
      <c r="U328" s="95"/>
      <c r="V328" s="95"/>
      <c r="W328" s="95"/>
      <c r="X328" s="95"/>
      <c r="Y328" s="95"/>
      <c r="Z328" s="95"/>
      <c r="AA328" s="95"/>
      <c r="AB328" s="113"/>
      <c r="AC328" s="113"/>
      <c r="AD328" s="113"/>
      <c r="AE328" s="113"/>
      <c r="AF328" s="1167"/>
      <c r="AG328" s="1167"/>
      <c r="AH328" s="1167"/>
      <c r="AI328" s="1167"/>
      <c r="AJ328" s="1167"/>
      <c r="AK328" s="1167"/>
    </row>
    <row r="329" ht="15.75" customHeight="1">
      <c r="A329" s="113"/>
      <c r="B329" s="113"/>
      <c r="C329" s="113"/>
      <c r="D329" s="113"/>
      <c r="E329" s="113"/>
      <c r="F329" s="94">
        <v>3.0</v>
      </c>
      <c r="G329" s="95" t="s">
        <v>804</v>
      </c>
      <c r="H329" s="113"/>
      <c r="I329" s="95"/>
      <c r="J329" s="95"/>
      <c r="K329" s="95"/>
      <c r="L329" s="95"/>
      <c r="M329" s="95"/>
      <c r="N329" s="95"/>
      <c r="O329" s="95"/>
      <c r="P329" s="95"/>
      <c r="Q329" s="95"/>
      <c r="R329" s="95"/>
      <c r="S329" s="95"/>
      <c r="T329" s="95"/>
      <c r="U329" s="95"/>
      <c r="V329" s="95"/>
      <c r="W329" s="95"/>
      <c r="X329" s="95"/>
      <c r="Y329" s="95"/>
      <c r="Z329" s="95"/>
      <c r="AA329" s="95"/>
      <c r="AB329" s="113"/>
      <c r="AC329" s="113"/>
      <c r="AD329" s="113"/>
      <c r="AE329" s="113"/>
      <c r="AF329" s="1167"/>
      <c r="AG329" s="1167"/>
      <c r="AH329" s="1167"/>
      <c r="AI329" s="1167"/>
      <c r="AJ329" s="1167"/>
      <c r="AK329" s="1167"/>
    </row>
    <row r="330" ht="15.75" customHeight="1">
      <c r="A330" s="19"/>
      <c r="B330" s="19"/>
      <c r="C330" s="19"/>
      <c r="D330" s="19"/>
      <c r="E330" s="19"/>
      <c r="F330" s="94">
        <v>4.0</v>
      </c>
      <c r="G330" s="95" t="s">
        <v>806</v>
      </c>
      <c r="H330" s="19"/>
      <c r="I330" s="95"/>
      <c r="J330" s="95"/>
      <c r="K330" s="95"/>
      <c r="L330" s="95"/>
      <c r="M330" s="95"/>
      <c r="N330" s="95"/>
      <c r="O330" s="95"/>
      <c r="P330" s="95"/>
      <c r="Q330" s="95"/>
      <c r="R330" s="95"/>
      <c r="S330" s="95"/>
      <c r="T330" s="95"/>
      <c r="U330" s="95"/>
      <c r="V330" s="95"/>
      <c r="W330" s="95"/>
      <c r="X330" s="95"/>
      <c r="Y330" s="95"/>
      <c r="Z330" s="95"/>
      <c r="AA330" s="95"/>
      <c r="AB330" s="19"/>
      <c r="AC330" s="19"/>
      <c r="AD330" s="19"/>
      <c r="AE330" s="19"/>
      <c r="AF330" s="1167"/>
      <c r="AG330" s="1167"/>
      <c r="AH330" s="1167"/>
      <c r="AI330" s="1167"/>
      <c r="AJ330" s="1167"/>
      <c r="AK330" s="1167"/>
    </row>
    <row r="331" ht="15.75" customHeight="1">
      <c r="A331" s="94">
        <v>109.0</v>
      </c>
      <c r="B331" s="94" t="s">
        <v>44</v>
      </c>
      <c r="C331" s="94" t="s">
        <v>106</v>
      </c>
      <c r="D331" s="95" t="s">
        <v>807</v>
      </c>
      <c r="E331" s="95" t="s">
        <v>808</v>
      </c>
      <c r="F331" s="94">
        <v>1.0</v>
      </c>
      <c r="G331" s="95" t="s">
        <v>809</v>
      </c>
      <c r="H331" s="96" t="s">
        <v>810</v>
      </c>
      <c r="I331" s="95"/>
      <c r="J331" s="95"/>
      <c r="K331" s="95"/>
      <c r="L331" s="95"/>
      <c r="M331" s="95"/>
      <c r="N331" s="95"/>
      <c r="O331" s="95"/>
      <c r="P331" s="95"/>
      <c r="Q331" s="95"/>
      <c r="R331" s="95"/>
      <c r="S331" s="95"/>
      <c r="T331" s="95"/>
      <c r="U331" s="95"/>
      <c r="V331" s="95"/>
      <c r="W331" s="95"/>
      <c r="X331" s="95"/>
      <c r="Y331" s="95"/>
      <c r="Z331" s="95"/>
      <c r="AA331" s="95"/>
      <c r="AB331" s="94" t="s">
        <v>2391</v>
      </c>
      <c r="AC331" s="94" t="s">
        <v>2786</v>
      </c>
      <c r="AD331" s="95"/>
      <c r="AE331" s="95"/>
      <c r="AF331" s="1167"/>
      <c r="AG331" s="1167"/>
      <c r="AH331" s="1167"/>
      <c r="AI331" s="1167"/>
      <c r="AJ331" s="1167"/>
      <c r="AK331" s="1167"/>
    </row>
    <row r="332" ht="15.75" customHeight="1">
      <c r="A332" s="255">
        <v>110.0</v>
      </c>
      <c r="B332" s="255" t="s">
        <v>44</v>
      </c>
      <c r="C332" s="255" t="s">
        <v>44</v>
      </c>
      <c r="D332" s="194" t="s">
        <v>812</v>
      </c>
      <c r="E332" s="194"/>
      <c r="F332" s="94">
        <v>1.0</v>
      </c>
      <c r="G332" s="95" t="s">
        <v>777</v>
      </c>
      <c r="H332" s="196" t="s">
        <v>813</v>
      </c>
      <c r="I332" s="95"/>
      <c r="J332" s="95"/>
      <c r="K332" s="95"/>
      <c r="L332" s="95"/>
      <c r="M332" s="95"/>
      <c r="N332" s="95"/>
      <c r="O332" s="95"/>
      <c r="P332" s="95"/>
      <c r="Q332" s="95"/>
      <c r="R332" s="95"/>
      <c r="S332" s="95"/>
      <c r="T332" s="95"/>
      <c r="U332" s="95"/>
      <c r="V332" s="95"/>
      <c r="W332" s="95"/>
      <c r="X332" s="95"/>
      <c r="Y332" s="95"/>
      <c r="Z332" s="95"/>
      <c r="AA332" s="95"/>
      <c r="AB332" s="94" t="s">
        <v>2391</v>
      </c>
      <c r="AC332" s="94" t="s">
        <v>2787</v>
      </c>
      <c r="AD332" s="95"/>
      <c r="AE332" s="95"/>
      <c r="AF332" s="1167"/>
      <c r="AG332" s="1167"/>
      <c r="AH332" s="1167"/>
      <c r="AI332" s="1167"/>
      <c r="AJ332" s="1167"/>
      <c r="AK332" s="1167"/>
    </row>
    <row r="333" ht="15.75" customHeight="1">
      <c r="A333" s="113"/>
      <c r="B333" s="113"/>
      <c r="C333" s="113"/>
      <c r="D333" s="113"/>
      <c r="E333" s="113"/>
      <c r="F333" s="94">
        <v>2.0</v>
      </c>
      <c r="G333" s="95" t="s">
        <v>802</v>
      </c>
      <c r="H333" s="113"/>
      <c r="I333" s="95"/>
      <c r="J333" s="95"/>
      <c r="K333" s="95"/>
      <c r="L333" s="95"/>
      <c r="M333" s="95"/>
      <c r="N333" s="95"/>
      <c r="O333" s="95"/>
      <c r="P333" s="95"/>
      <c r="Q333" s="95"/>
      <c r="R333" s="95"/>
      <c r="S333" s="95"/>
      <c r="T333" s="95"/>
      <c r="U333" s="95"/>
      <c r="V333" s="95"/>
      <c r="W333" s="95"/>
      <c r="X333" s="95"/>
      <c r="Y333" s="95"/>
      <c r="Z333" s="95"/>
      <c r="AA333" s="95"/>
      <c r="AB333" s="94"/>
      <c r="AC333" s="94"/>
      <c r="AD333" s="95"/>
      <c r="AE333" s="95"/>
      <c r="AF333" s="1167"/>
      <c r="AG333" s="1167"/>
      <c r="AH333" s="1167"/>
      <c r="AI333" s="1167"/>
      <c r="AJ333" s="1167"/>
      <c r="AK333" s="1167"/>
    </row>
    <row r="334" ht="15.75" customHeight="1">
      <c r="A334" s="113"/>
      <c r="B334" s="113"/>
      <c r="C334" s="113"/>
      <c r="D334" s="113"/>
      <c r="E334" s="113"/>
      <c r="F334" s="94">
        <v>3.0</v>
      </c>
      <c r="G334" s="95" t="s">
        <v>804</v>
      </c>
      <c r="H334" s="113"/>
      <c r="I334" s="95"/>
      <c r="J334" s="95"/>
      <c r="K334" s="95"/>
      <c r="L334" s="95"/>
      <c r="M334" s="95"/>
      <c r="N334" s="95"/>
      <c r="O334" s="95"/>
      <c r="P334" s="95"/>
      <c r="Q334" s="95"/>
      <c r="R334" s="95"/>
      <c r="S334" s="95"/>
      <c r="T334" s="95"/>
      <c r="U334" s="95"/>
      <c r="V334" s="95"/>
      <c r="W334" s="95"/>
      <c r="X334" s="95"/>
      <c r="Y334" s="95"/>
      <c r="Z334" s="95"/>
      <c r="AA334" s="95"/>
      <c r="AB334" s="94"/>
      <c r="AC334" s="94"/>
      <c r="AD334" s="95"/>
      <c r="AE334" s="95"/>
      <c r="AF334" s="1167"/>
      <c r="AG334" s="1167"/>
      <c r="AH334" s="1167"/>
      <c r="AI334" s="1167"/>
      <c r="AJ334" s="1167"/>
      <c r="AK334" s="1167"/>
    </row>
    <row r="335" ht="15.75" customHeight="1">
      <c r="A335" s="19"/>
      <c r="B335" s="19"/>
      <c r="C335" s="19"/>
      <c r="D335" s="19"/>
      <c r="E335" s="19"/>
      <c r="F335" s="94">
        <v>4.0</v>
      </c>
      <c r="G335" s="95" t="s">
        <v>815</v>
      </c>
      <c r="H335" s="19"/>
      <c r="I335" s="95"/>
      <c r="J335" s="95"/>
      <c r="K335" s="95"/>
      <c r="L335" s="95"/>
      <c r="M335" s="95"/>
      <c r="N335" s="95"/>
      <c r="O335" s="95"/>
      <c r="P335" s="95"/>
      <c r="Q335" s="95"/>
      <c r="R335" s="95"/>
      <c r="S335" s="95"/>
      <c r="T335" s="95"/>
      <c r="U335" s="95"/>
      <c r="V335" s="95"/>
      <c r="W335" s="95"/>
      <c r="X335" s="95"/>
      <c r="Y335" s="95"/>
      <c r="Z335" s="95"/>
      <c r="AA335" s="95"/>
      <c r="AB335" s="94"/>
      <c r="AC335" s="94"/>
      <c r="AD335" s="95"/>
      <c r="AE335" s="95"/>
      <c r="AF335" s="1167"/>
      <c r="AG335" s="1167"/>
      <c r="AH335" s="1167"/>
      <c r="AI335" s="1167"/>
      <c r="AJ335" s="1167"/>
      <c r="AK335" s="1167"/>
    </row>
    <row r="336" ht="15.75" customHeight="1">
      <c r="A336" s="255">
        <v>111.0</v>
      </c>
      <c r="B336" s="255" t="s">
        <v>44</v>
      </c>
      <c r="C336" s="255" t="s">
        <v>44</v>
      </c>
      <c r="D336" s="196" t="s">
        <v>2789</v>
      </c>
      <c r="E336" s="194"/>
      <c r="F336" s="94"/>
      <c r="G336" s="990" t="s">
        <v>2790</v>
      </c>
      <c r="H336" s="194" t="s">
        <v>2791</v>
      </c>
      <c r="I336" s="95"/>
      <c r="J336" s="95"/>
      <c r="K336" s="95"/>
      <c r="L336" s="95"/>
      <c r="M336" s="95"/>
      <c r="N336" s="95"/>
      <c r="O336" s="95"/>
      <c r="P336" s="95"/>
      <c r="Q336" s="95"/>
      <c r="R336" s="95"/>
      <c r="S336" s="95"/>
      <c r="T336" s="95"/>
      <c r="U336" s="95"/>
      <c r="V336" s="95"/>
      <c r="W336" s="95"/>
      <c r="X336" s="95"/>
      <c r="Y336" s="95"/>
      <c r="Z336" s="95"/>
      <c r="AA336" s="95"/>
      <c r="AB336" s="94"/>
      <c r="AC336" s="94"/>
      <c r="AD336" s="95"/>
      <c r="AE336" s="95"/>
      <c r="AF336" s="1167"/>
      <c r="AG336" s="1167"/>
      <c r="AH336" s="1167"/>
      <c r="AI336" s="1167"/>
      <c r="AJ336" s="1167"/>
      <c r="AK336" s="1167"/>
    </row>
    <row r="337" ht="15.75" customHeight="1">
      <c r="A337" s="113"/>
      <c r="B337" s="113"/>
      <c r="C337" s="113"/>
      <c r="D337" s="113"/>
      <c r="E337" s="113"/>
      <c r="F337" s="94">
        <v>1.0</v>
      </c>
      <c r="G337" s="95" t="s">
        <v>777</v>
      </c>
      <c r="H337" s="113"/>
      <c r="I337" s="95"/>
      <c r="J337" s="95"/>
      <c r="K337" s="95"/>
      <c r="L337" s="95"/>
      <c r="M337" s="95"/>
      <c r="N337" s="95"/>
      <c r="O337" s="95"/>
      <c r="P337" s="95"/>
      <c r="Q337" s="95"/>
      <c r="R337" s="95"/>
      <c r="S337" s="95"/>
      <c r="T337" s="95"/>
      <c r="U337" s="95"/>
      <c r="V337" s="95"/>
      <c r="W337" s="95"/>
      <c r="X337" s="95"/>
      <c r="Y337" s="95"/>
      <c r="Z337" s="95"/>
      <c r="AA337" s="95"/>
      <c r="AB337" s="94" t="s">
        <v>2391</v>
      </c>
      <c r="AC337" s="94" t="s">
        <v>2792</v>
      </c>
      <c r="AD337" s="95"/>
      <c r="AE337" s="95"/>
      <c r="AF337" s="1167"/>
      <c r="AG337" s="1167"/>
      <c r="AH337" s="1167"/>
      <c r="AI337" s="1167"/>
      <c r="AJ337" s="1167"/>
      <c r="AK337" s="1167"/>
    </row>
    <row r="338" ht="15.75" customHeight="1">
      <c r="A338" s="113"/>
      <c r="B338" s="113"/>
      <c r="C338" s="113"/>
      <c r="D338" s="113"/>
      <c r="E338" s="113"/>
      <c r="F338" s="94">
        <v>2.0</v>
      </c>
      <c r="G338" s="95" t="s">
        <v>2793</v>
      </c>
      <c r="H338" s="113"/>
      <c r="I338" s="95"/>
      <c r="J338" s="95"/>
      <c r="K338" s="95"/>
      <c r="L338" s="95"/>
      <c r="M338" s="95"/>
      <c r="N338" s="95"/>
      <c r="O338" s="95"/>
      <c r="P338" s="95"/>
      <c r="Q338" s="95"/>
      <c r="R338" s="95"/>
      <c r="S338" s="95"/>
      <c r="T338" s="95"/>
      <c r="U338" s="95"/>
      <c r="V338" s="95"/>
      <c r="W338" s="95"/>
      <c r="X338" s="95"/>
      <c r="Y338" s="95"/>
      <c r="Z338" s="95"/>
      <c r="AA338" s="95"/>
      <c r="AB338" s="94"/>
      <c r="AC338" s="94"/>
      <c r="AD338" s="95"/>
      <c r="AE338" s="95"/>
      <c r="AF338" s="1167"/>
      <c r="AG338" s="1167"/>
      <c r="AH338" s="1167"/>
      <c r="AI338" s="1167"/>
      <c r="AJ338" s="1167"/>
      <c r="AK338" s="1167"/>
    </row>
    <row r="339" ht="15.75" customHeight="1">
      <c r="A339" s="113"/>
      <c r="B339" s="113"/>
      <c r="C339" s="113"/>
      <c r="D339" s="113"/>
      <c r="E339" s="113"/>
      <c r="F339" s="94">
        <v>3.0</v>
      </c>
      <c r="G339" s="95" t="s">
        <v>2794</v>
      </c>
      <c r="H339" s="113"/>
      <c r="I339" s="95"/>
      <c r="J339" s="95"/>
      <c r="K339" s="95"/>
      <c r="L339" s="95"/>
      <c r="M339" s="95"/>
      <c r="N339" s="95"/>
      <c r="O339" s="95"/>
      <c r="P339" s="95"/>
      <c r="Q339" s="95"/>
      <c r="R339" s="95"/>
      <c r="S339" s="95"/>
      <c r="T339" s="95"/>
      <c r="U339" s="95"/>
      <c r="V339" s="95"/>
      <c r="W339" s="95"/>
      <c r="X339" s="95"/>
      <c r="Y339" s="95"/>
      <c r="Z339" s="95"/>
      <c r="AA339" s="95"/>
      <c r="AB339" s="94"/>
      <c r="AC339" s="94"/>
      <c r="AD339" s="95"/>
      <c r="AE339" s="95"/>
      <c r="AF339" s="1167"/>
      <c r="AG339" s="1167"/>
      <c r="AH339" s="1167"/>
      <c r="AI339" s="1167"/>
      <c r="AJ339" s="1167"/>
      <c r="AK339" s="1167"/>
    </row>
    <row r="340" ht="15.75" customHeight="1">
      <c r="A340" s="19"/>
      <c r="B340" s="19"/>
      <c r="C340" s="19"/>
      <c r="D340" s="19"/>
      <c r="E340" s="19"/>
      <c r="F340" s="94">
        <v>4.0</v>
      </c>
      <c r="G340" s="95" t="s">
        <v>2795</v>
      </c>
      <c r="H340" s="19"/>
      <c r="I340" s="95"/>
      <c r="J340" s="95"/>
      <c r="K340" s="95"/>
      <c r="L340" s="95"/>
      <c r="M340" s="95"/>
      <c r="N340" s="95"/>
      <c r="O340" s="95"/>
      <c r="P340" s="95"/>
      <c r="Q340" s="95"/>
      <c r="R340" s="95"/>
      <c r="S340" s="95"/>
      <c r="T340" s="95"/>
      <c r="U340" s="95"/>
      <c r="V340" s="95"/>
      <c r="W340" s="95"/>
      <c r="X340" s="95"/>
      <c r="Y340" s="95"/>
      <c r="Z340" s="95"/>
      <c r="AA340" s="95"/>
      <c r="AB340" s="94"/>
      <c r="AC340" s="94"/>
      <c r="AD340" s="95"/>
      <c r="AE340" s="95"/>
      <c r="AF340" s="1167"/>
      <c r="AG340" s="1167"/>
      <c r="AH340" s="1167"/>
      <c r="AI340" s="1167"/>
      <c r="AJ340" s="1167"/>
      <c r="AK340" s="1167"/>
    </row>
    <row r="341" ht="15.75" customHeight="1">
      <c r="A341" s="870">
        <v>112.0</v>
      </c>
      <c r="B341" s="870" t="s">
        <v>44</v>
      </c>
      <c r="C341" s="870" t="s">
        <v>44</v>
      </c>
      <c r="D341" s="972" t="s">
        <v>2796</v>
      </c>
      <c r="E341" s="972"/>
      <c r="F341" s="576"/>
      <c r="G341" s="993" t="s">
        <v>2797</v>
      </c>
      <c r="H341" s="218" t="s">
        <v>2791</v>
      </c>
      <c r="I341" s="529"/>
      <c r="J341" s="529" t="s">
        <v>3</v>
      </c>
      <c r="K341" s="529"/>
      <c r="L341" s="529"/>
      <c r="M341" s="529"/>
      <c r="N341" s="529" t="s">
        <v>3</v>
      </c>
      <c r="O341" s="529"/>
      <c r="P341" s="529"/>
      <c r="Q341" s="529" t="s">
        <v>3</v>
      </c>
      <c r="R341" s="529"/>
      <c r="S341" s="529" t="s">
        <v>3</v>
      </c>
      <c r="T341" s="529"/>
      <c r="U341" s="529"/>
      <c r="V341" s="529"/>
      <c r="W341" s="529"/>
      <c r="X341" s="529"/>
      <c r="Y341" s="102"/>
      <c r="Z341" s="102"/>
      <c r="AA341" s="102"/>
      <c r="AB341" s="249"/>
      <c r="AC341" s="249"/>
      <c r="AD341" s="102"/>
      <c r="AE341" s="102"/>
      <c r="AF341" s="1170"/>
      <c r="AG341" s="1170"/>
      <c r="AH341" s="1170"/>
      <c r="AI341" s="1170"/>
      <c r="AJ341" s="1170"/>
      <c r="AK341" s="1170"/>
    </row>
    <row r="342" ht="15.75" customHeight="1">
      <c r="A342" s="113"/>
      <c r="B342" s="113"/>
      <c r="C342" s="113"/>
      <c r="D342" s="113"/>
      <c r="E342" s="113"/>
      <c r="F342" s="576">
        <v>1.0</v>
      </c>
      <c r="G342" s="577" t="s">
        <v>777</v>
      </c>
      <c r="H342" s="113"/>
      <c r="I342" s="113"/>
      <c r="J342" s="113"/>
      <c r="K342" s="113"/>
      <c r="L342" s="113"/>
      <c r="M342" s="113"/>
      <c r="N342" s="113"/>
      <c r="O342" s="113"/>
      <c r="P342" s="113"/>
      <c r="Q342" s="113"/>
      <c r="R342" s="113"/>
      <c r="S342" s="113"/>
      <c r="T342" s="113"/>
      <c r="U342" s="113"/>
      <c r="V342" s="113"/>
      <c r="W342" s="113"/>
      <c r="X342" s="113"/>
      <c r="Y342" s="102"/>
      <c r="Z342" s="102"/>
      <c r="AA342" s="102"/>
      <c r="AB342" s="249"/>
      <c r="AC342" s="249"/>
      <c r="AD342" s="102"/>
      <c r="AE342" s="102"/>
      <c r="AF342" s="1170"/>
      <c r="AG342" s="1170"/>
      <c r="AH342" s="1170"/>
      <c r="AI342" s="1170"/>
      <c r="AJ342" s="1170"/>
      <c r="AK342" s="1170"/>
    </row>
    <row r="343" ht="15.75" customHeight="1">
      <c r="A343" s="113"/>
      <c r="B343" s="113"/>
      <c r="C343" s="113"/>
      <c r="D343" s="113"/>
      <c r="E343" s="113"/>
      <c r="F343" s="576">
        <v>2.0</v>
      </c>
      <c r="G343" s="577" t="s">
        <v>2793</v>
      </c>
      <c r="H343" s="113"/>
      <c r="I343" s="113"/>
      <c r="J343" s="113"/>
      <c r="K343" s="113"/>
      <c r="L343" s="113"/>
      <c r="M343" s="113"/>
      <c r="N343" s="113"/>
      <c r="O343" s="113"/>
      <c r="P343" s="113"/>
      <c r="Q343" s="113"/>
      <c r="R343" s="113"/>
      <c r="S343" s="113"/>
      <c r="T343" s="113"/>
      <c r="U343" s="113"/>
      <c r="V343" s="113"/>
      <c r="W343" s="113"/>
      <c r="X343" s="113"/>
      <c r="Y343" s="102"/>
      <c r="Z343" s="102"/>
      <c r="AA343" s="102"/>
      <c r="AB343" s="249"/>
      <c r="AC343" s="249"/>
      <c r="AD343" s="102"/>
      <c r="AE343" s="102"/>
      <c r="AF343" s="1170"/>
      <c r="AG343" s="1170"/>
      <c r="AH343" s="1170"/>
      <c r="AI343" s="1170"/>
      <c r="AJ343" s="1170"/>
      <c r="AK343" s="1170"/>
    </row>
    <row r="344" ht="15.75" customHeight="1">
      <c r="A344" s="113"/>
      <c r="B344" s="113"/>
      <c r="C344" s="113"/>
      <c r="D344" s="113"/>
      <c r="E344" s="113"/>
      <c r="F344" s="576">
        <v>3.0</v>
      </c>
      <c r="G344" s="577" t="s">
        <v>2794</v>
      </c>
      <c r="H344" s="113"/>
      <c r="I344" s="113"/>
      <c r="J344" s="113"/>
      <c r="K344" s="113"/>
      <c r="L344" s="113"/>
      <c r="M344" s="113"/>
      <c r="N344" s="113"/>
      <c r="O344" s="113"/>
      <c r="P344" s="113"/>
      <c r="Q344" s="113"/>
      <c r="R344" s="113"/>
      <c r="S344" s="113"/>
      <c r="T344" s="113"/>
      <c r="U344" s="113"/>
      <c r="V344" s="113"/>
      <c r="W344" s="113"/>
      <c r="X344" s="113"/>
      <c r="Y344" s="102"/>
      <c r="Z344" s="102"/>
      <c r="AA344" s="102"/>
      <c r="AB344" s="249"/>
      <c r="AC344" s="249"/>
      <c r="AD344" s="102"/>
      <c r="AE344" s="102"/>
      <c r="AF344" s="1170"/>
      <c r="AG344" s="1170"/>
      <c r="AH344" s="1170"/>
      <c r="AI344" s="1170"/>
      <c r="AJ344" s="1170"/>
      <c r="AK344" s="1170"/>
    </row>
    <row r="345" ht="15.75" customHeight="1">
      <c r="A345" s="19"/>
      <c r="B345" s="19"/>
      <c r="C345" s="19"/>
      <c r="D345" s="19"/>
      <c r="E345" s="19"/>
      <c r="F345" s="576">
        <v>4.0</v>
      </c>
      <c r="G345" s="577" t="s">
        <v>2798</v>
      </c>
      <c r="H345" s="19"/>
      <c r="I345" s="19"/>
      <c r="J345" s="19"/>
      <c r="K345" s="19"/>
      <c r="L345" s="19"/>
      <c r="M345" s="19"/>
      <c r="N345" s="19"/>
      <c r="O345" s="19"/>
      <c r="P345" s="19"/>
      <c r="Q345" s="19"/>
      <c r="R345" s="19"/>
      <c r="S345" s="19"/>
      <c r="T345" s="19"/>
      <c r="U345" s="19"/>
      <c r="V345" s="19"/>
      <c r="W345" s="19"/>
      <c r="X345" s="19"/>
      <c r="Y345" s="102"/>
      <c r="Z345" s="102"/>
      <c r="AA345" s="102"/>
      <c r="AB345" s="249"/>
      <c r="AC345" s="249"/>
      <c r="AD345" s="102"/>
      <c r="AE345" s="102"/>
      <c r="AF345" s="1170"/>
      <c r="AG345" s="1170"/>
      <c r="AH345" s="1170"/>
      <c r="AI345" s="1170"/>
      <c r="AJ345" s="1170"/>
      <c r="AK345" s="1170"/>
    </row>
    <row r="346" ht="15.75" customHeight="1">
      <c r="A346" s="970">
        <v>113.0</v>
      </c>
      <c r="B346" s="970" t="s">
        <v>44</v>
      </c>
      <c r="C346" s="970" t="s">
        <v>44</v>
      </c>
      <c r="D346" s="969" t="s">
        <v>2799</v>
      </c>
      <c r="E346" s="969" t="s">
        <v>2800</v>
      </c>
      <c r="F346" s="901">
        <v>1.0</v>
      </c>
      <c r="G346" s="966" t="s">
        <v>2801</v>
      </c>
      <c r="H346" s="966" t="s">
        <v>2802</v>
      </c>
      <c r="I346" s="965"/>
      <c r="J346" s="965"/>
      <c r="K346" s="965"/>
      <c r="L346" s="965"/>
      <c r="M346" s="965"/>
      <c r="N346" s="965"/>
      <c r="O346" s="965"/>
      <c r="P346" s="965"/>
      <c r="Q346" s="965"/>
      <c r="R346" s="965"/>
      <c r="S346" s="965"/>
      <c r="T346" s="965"/>
      <c r="U346" s="965"/>
      <c r="V346" s="965"/>
      <c r="W346" s="965"/>
      <c r="X346" s="965"/>
      <c r="Y346" s="966"/>
      <c r="Z346" s="966"/>
      <c r="AA346" s="966"/>
      <c r="AB346" s="901"/>
      <c r="AC346" s="901"/>
      <c r="AD346" s="966"/>
      <c r="AE346" s="966"/>
      <c r="AF346" s="1171"/>
      <c r="AG346" s="1171"/>
      <c r="AH346" s="1171"/>
      <c r="AI346" s="1171"/>
      <c r="AJ346" s="1171"/>
      <c r="AK346" s="1171"/>
    </row>
    <row r="347" ht="54.0" customHeight="1">
      <c r="A347" s="19"/>
      <c r="B347" s="19"/>
      <c r="C347" s="19"/>
      <c r="D347" s="19"/>
      <c r="E347" s="19"/>
      <c r="F347" s="901">
        <v>2.0</v>
      </c>
      <c r="G347" s="966" t="s">
        <v>2803</v>
      </c>
      <c r="H347" s="966" t="s">
        <v>2804</v>
      </c>
      <c r="I347" s="965"/>
      <c r="J347" s="965"/>
      <c r="K347" s="965"/>
      <c r="L347" s="965"/>
      <c r="M347" s="965"/>
      <c r="N347" s="965"/>
      <c r="O347" s="965"/>
      <c r="P347" s="965"/>
      <c r="Q347" s="965"/>
      <c r="R347" s="965"/>
      <c r="S347" s="965"/>
      <c r="T347" s="965"/>
      <c r="U347" s="965"/>
      <c r="V347" s="965"/>
      <c r="W347" s="965"/>
      <c r="X347" s="965"/>
      <c r="Y347" s="966"/>
      <c r="Z347" s="966"/>
      <c r="AA347" s="966"/>
      <c r="AB347" s="901"/>
      <c r="AC347" s="901"/>
      <c r="AD347" s="966"/>
      <c r="AE347" s="966"/>
      <c r="AF347" s="1171"/>
      <c r="AG347" s="1171"/>
      <c r="AH347" s="1171"/>
      <c r="AI347" s="1171"/>
      <c r="AJ347" s="1171"/>
      <c r="AK347" s="1171"/>
    </row>
    <row r="348" ht="15.75" customHeight="1">
      <c r="A348" s="970">
        <v>114.0</v>
      </c>
      <c r="B348" s="970" t="s">
        <v>44</v>
      </c>
      <c r="C348" s="970" t="s">
        <v>44</v>
      </c>
      <c r="D348" s="969" t="s">
        <v>2805</v>
      </c>
      <c r="E348" s="969" t="s">
        <v>2806</v>
      </c>
      <c r="F348" s="901">
        <v>1.0</v>
      </c>
      <c r="G348" s="966" t="s">
        <v>2801</v>
      </c>
      <c r="H348" s="966" t="s">
        <v>2802</v>
      </c>
      <c r="I348" s="965"/>
      <c r="J348" s="965"/>
      <c r="K348" s="965"/>
      <c r="L348" s="965"/>
      <c r="M348" s="965"/>
      <c r="N348" s="965"/>
      <c r="O348" s="965"/>
      <c r="P348" s="965"/>
      <c r="Q348" s="965"/>
      <c r="R348" s="965"/>
      <c r="S348" s="965"/>
      <c r="T348" s="965"/>
      <c r="U348" s="965"/>
      <c r="V348" s="965"/>
      <c r="W348" s="965"/>
      <c r="X348" s="965"/>
      <c r="Y348" s="966"/>
      <c r="Z348" s="966"/>
      <c r="AA348" s="966"/>
      <c r="AB348" s="901"/>
      <c r="AC348" s="901"/>
      <c r="AD348" s="966"/>
      <c r="AE348" s="966"/>
      <c r="AF348" s="1171"/>
      <c r="AG348" s="1171"/>
      <c r="AH348" s="1171"/>
      <c r="AI348" s="1171"/>
      <c r="AJ348" s="1171"/>
      <c r="AK348" s="1171"/>
    </row>
    <row r="349" ht="50.25" customHeight="1">
      <c r="A349" s="19"/>
      <c r="B349" s="19"/>
      <c r="C349" s="19"/>
      <c r="D349" s="19"/>
      <c r="E349" s="19"/>
      <c r="F349" s="901">
        <v>2.0</v>
      </c>
      <c r="G349" s="966" t="s">
        <v>2803</v>
      </c>
      <c r="H349" s="966" t="s">
        <v>2804</v>
      </c>
      <c r="I349" s="965"/>
      <c r="J349" s="965"/>
      <c r="K349" s="965"/>
      <c r="L349" s="965"/>
      <c r="M349" s="965"/>
      <c r="N349" s="965"/>
      <c r="O349" s="965"/>
      <c r="P349" s="965"/>
      <c r="Q349" s="965"/>
      <c r="R349" s="965"/>
      <c r="S349" s="965"/>
      <c r="T349" s="965"/>
      <c r="U349" s="965"/>
      <c r="V349" s="965"/>
      <c r="W349" s="965"/>
      <c r="X349" s="965"/>
      <c r="Y349" s="966"/>
      <c r="Z349" s="966"/>
      <c r="AA349" s="966"/>
      <c r="AB349" s="901"/>
      <c r="AC349" s="901"/>
      <c r="AD349" s="966"/>
      <c r="AE349" s="966"/>
      <c r="AF349" s="1171"/>
      <c r="AG349" s="1171"/>
      <c r="AH349" s="1171"/>
      <c r="AI349" s="1171"/>
      <c r="AJ349" s="1171"/>
      <c r="AK349" s="1171"/>
    </row>
    <row r="350" ht="15.75" customHeight="1">
      <c r="A350" s="94">
        <v>115.0</v>
      </c>
      <c r="B350" s="94" t="s">
        <v>44</v>
      </c>
      <c r="C350" s="94" t="s">
        <v>44</v>
      </c>
      <c r="D350" s="95" t="s">
        <v>2807</v>
      </c>
      <c r="E350" s="95" t="s">
        <v>2808</v>
      </c>
      <c r="F350" s="94">
        <v>1.0</v>
      </c>
      <c r="G350" s="95" t="s">
        <v>2809</v>
      </c>
      <c r="H350" s="96" t="s">
        <v>2810</v>
      </c>
      <c r="I350" s="95"/>
      <c r="J350" s="95"/>
      <c r="K350" s="95"/>
      <c r="L350" s="95"/>
      <c r="M350" s="95"/>
      <c r="N350" s="95"/>
      <c r="O350" s="95"/>
      <c r="P350" s="95"/>
      <c r="Q350" s="95"/>
      <c r="R350" s="95"/>
      <c r="S350" s="95"/>
      <c r="T350" s="95"/>
      <c r="U350" s="95"/>
      <c r="V350" s="95"/>
      <c r="W350" s="95"/>
      <c r="X350" s="95"/>
      <c r="Y350" s="95"/>
      <c r="Z350" s="95"/>
      <c r="AA350" s="95"/>
      <c r="AB350" s="94" t="s">
        <v>2391</v>
      </c>
      <c r="AC350" s="94" t="s">
        <v>2811</v>
      </c>
      <c r="AD350" s="976"/>
      <c r="AE350" s="976"/>
      <c r="AF350" s="625"/>
      <c r="AG350" s="625"/>
      <c r="AH350" s="625"/>
      <c r="AI350" s="625"/>
      <c r="AJ350" s="625"/>
      <c r="AK350" s="625"/>
    </row>
    <row r="351" ht="15.75" customHeight="1">
      <c r="A351" s="255">
        <v>116.0</v>
      </c>
      <c r="B351" s="255" t="s">
        <v>44</v>
      </c>
      <c r="C351" s="255" t="s">
        <v>44</v>
      </c>
      <c r="D351" s="194" t="s">
        <v>2812</v>
      </c>
      <c r="E351" s="194"/>
      <c r="F351" s="94">
        <v>1.0</v>
      </c>
      <c r="G351" s="95" t="s">
        <v>777</v>
      </c>
      <c r="H351" s="196" t="s">
        <v>2813</v>
      </c>
      <c r="I351" s="95"/>
      <c r="J351" s="95"/>
      <c r="K351" s="95"/>
      <c r="L351" s="95"/>
      <c r="M351" s="95"/>
      <c r="N351" s="95"/>
      <c r="O351" s="95"/>
      <c r="P351" s="95"/>
      <c r="Q351" s="95"/>
      <c r="R351" s="95"/>
      <c r="S351" s="95"/>
      <c r="T351" s="95"/>
      <c r="U351" s="95"/>
      <c r="V351" s="95"/>
      <c r="W351" s="95"/>
      <c r="X351" s="95"/>
      <c r="Y351" s="95"/>
      <c r="Z351" s="95"/>
      <c r="AA351" s="95"/>
      <c r="AB351" s="94"/>
      <c r="AC351" s="94"/>
      <c r="AD351" s="95"/>
      <c r="AE351" s="95"/>
      <c r="AF351" s="1167"/>
      <c r="AG351" s="1167"/>
      <c r="AH351" s="1167"/>
      <c r="AI351" s="1167"/>
      <c r="AJ351" s="1167"/>
      <c r="AK351" s="1167"/>
    </row>
    <row r="352" ht="15.75" customHeight="1">
      <c r="A352" s="113"/>
      <c r="B352" s="113"/>
      <c r="C352" s="113"/>
      <c r="D352" s="113"/>
      <c r="E352" s="113"/>
      <c r="F352" s="94">
        <v>2.0</v>
      </c>
      <c r="G352" s="95" t="s">
        <v>2814</v>
      </c>
      <c r="H352" s="113"/>
      <c r="I352" s="95"/>
      <c r="J352" s="95"/>
      <c r="K352" s="95"/>
      <c r="L352" s="95"/>
      <c r="M352" s="95"/>
      <c r="N352" s="95"/>
      <c r="O352" s="95"/>
      <c r="P352" s="95"/>
      <c r="Q352" s="95"/>
      <c r="R352" s="95"/>
      <c r="S352" s="95"/>
      <c r="T352" s="95"/>
      <c r="U352" s="95"/>
      <c r="V352" s="95"/>
      <c r="W352" s="95"/>
      <c r="X352" s="95"/>
      <c r="Y352" s="95"/>
      <c r="Z352" s="95"/>
      <c r="AA352" s="95"/>
      <c r="AB352" s="94" t="s">
        <v>2391</v>
      </c>
      <c r="AC352" s="94" t="s">
        <v>2759</v>
      </c>
      <c r="AD352" s="976"/>
      <c r="AE352" s="976"/>
      <c r="AF352" s="625"/>
      <c r="AG352" s="625"/>
      <c r="AH352" s="625"/>
      <c r="AI352" s="625"/>
      <c r="AJ352" s="625"/>
      <c r="AK352" s="625"/>
    </row>
    <row r="353" ht="15.75" customHeight="1">
      <c r="A353" s="113"/>
      <c r="B353" s="113"/>
      <c r="C353" s="113"/>
      <c r="D353" s="113"/>
      <c r="E353" s="113"/>
      <c r="F353" s="94">
        <v>3.0</v>
      </c>
      <c r="G353" s="95" t="s">
        <v>822</v>
      </c>
      <c r="H353" s="113"/>
      <c r="I353" s="95"/>
      <c r="J353" s="95"/>
      <c r="K353" s="95"/>
      <c r="L353" s="95"/>
      <c r="M353" s="95"/>
      <c r="N353" s="95"/>
      <c r="O353" s="95"/>
      <c r="P353" s="95"/>
      <c r="Q353" s="95"/>
      <c r="R353" s="95"/>
      <c r="S353" s="95"/>
      <c r="T353" s="95"/>
      <c r="U353" s="95"/>
      <c r="V353" s="95"/>
      <c r="W353" s="95"/>
      <c r="X353" s="95"/>
      <c r="Y353" s="95"/>
      <c r="Z353" s="95"/>
      <c r="AA353" s="95"/>
      <c r="AB353" s="94"/>
      <c r="AC353" s="94"/>
      <c r="AD353" s="95"/>
      <c r="AE353" s="95"/>
      <c r="AF353" s="1167"/>
      <c r="AG353" s="1167"/>
      <c r="AH353" s="1167"/>
      <c r="AI353" s="1167"/>
      <c r="AJ353" s="1167"/>
      <c r="AK353" s="1167"/>
    </row>
    <row r="354" ht="15.75" customHeight="1">
      <c r="A354" s="19"/>
      <c r="B354" s="19"/>
      <c r="C354" s="19"/>
      <c r="D354" s="19"/>
      <c r="E354" s="19"/>
      <c r="F354" s="94">
        <v>4.0</v>
      </c>
      <c r="G354" s="95" t="s">
        <v>2815</v>
      </c>
      <c r="H354" s="19"/>
      <c r="I354" s="95"/>
      <c r="J354" s="95"/>
      <c r="K354" s="95"/>
      <c r="L354" s="95"/>
      <c r="M354" s="95"/>
      <c r="N354" s="95"/>
      <c r="O354" s="95"/>
      <c r="P354" s="95"/>
      <c r="Q354" s="95"/>
      <c r="R354" s="95"/>
      <c r="S354" s="95"/>
      <c r="T354" s="95"/>
      <c r="U354" s="95"/>
      <c r="V354" s="95"/>
      <c r="W354" s="95"/>
      <c r="X354" s="95"/>
      <c r="Y354" s="95"/>
      <c r="Z354" s="95"/>
      <c r="AA354" s="95"/>
      <c r="AB354" s="94"/>
      <c r="AC354" s="94"/>
      <c r="AD354" s="95"/>
      <c r="AE354" s="95"/>
      <c r="AF354" s="1167"/>
      <c r="AG354" s="1167"/>
      <c r="AH354" s="1167"/>
      <c r="AI354" s="1167"/>
      <c r="AJ354" s="1167"/>
      <c r="AK354" s="1167"/>
    </row>
    <row r="355" ht="15.75" customHeight="1">
      <c r="A355" s="576">
        <v>117.0</v>
      </c>
      <c r="B355" s="576" t="s">
        <v>44</v>
      </c>
      <c r="C355" s="576" t="s">
        <v>44</v>
      </c>
      <c r="D355" s="577" t="s">
        <v>2817</v>
      </c>
      <c r="E355" s="577" t="s">
        <v>2818</v>
      </c>
      <c r="F355" s="576">
        <v>1.0</v>
      </c>
      <c r="G355" s="577" t="s">
        <v>2820</v>
      </c>
      <c r="H355" s="138" t="s">
        <v>2821</v>
      </c>
      <c r="I355" s="417"/>
      <c r="J355" s="417" t="s">
        <v>3</v>
      </c>
      <c r="K355" s="417"/>
      <c r="L355" s="417"/>
      <c r="M355" s="417"/>
      <c r="N355" s="417" t="s">
        <v>3</v>
      </c>
      <c r="O355" s="417"/>
      <c r="P355" s="417"/>
      <c r="Q355" s="417" t="s">
        <v>3</v>
      </c>
      <c r="R355" s="417"/>
      <c r="S355" s="417" t="s">
        <v>3</v>
      </c>
      <c r="T355" s="417"/>
      <c r="U355" s="417"/>
      <c r="V355" s="417"/>
      <c r="W355" s="417"/>
      <c r="X355" s="417"/>
      <c r="Y355" s="102"/>
      <c r="Z355" s="102"/>
      <c r="AA355" s="102"/>
      <c r="AB355" s="249"/>
      <c r="AC355" s="249"/>
      <c r="AD355" s="102"/>
      <c r="AE355" s="102"/>
      <c r="AF355" s="1170"/>
      <c r="AG355" s="1170"/>
      <c r="AH355" s="1170"/>
      <c r="AI355" s="1170"/>
      <c r="AJ355" s="1170"/>
      <c r="AK355" s="1170"/>
    </row>
    <row r="356" ht="15.75" customHeight="1">
      <c r="A356" s="995">
        <v>118.0</v>
      </c>
      <c r="B356" s="995" t="s">
        <v>44</v>
      </c>
      <c r="C356" s="995" t="s">
        <v>44</v>
      </c>
      <c r="D356" s="996" t="s">
        <v>2822</v>
      </c>
      <c r="E356" s="996"/>
      <c r="F356" s="997">
        <v>1.0</v>
      </c>
      <c r="G356" s="998" t="s">
        <v>777</v>
      </c>
      <c r="H356" s="996" t="s">
        <v>2823</v>
      </c>
      <c r="I356" s="996"/>
      <c r="J356" s="996"/>
      <c r="K356" s="996"/>
      <c r="L356" s="996"/>
      <c r="M356" s="996"/>
      <c r="N356" s="996"/>
      <c r="O356" s="996"/>
      <c r="P356" s="996"/>
      <c r="Q356" s="996"/>
      <c r="R356" s="996"/>
      <c r="S356" s="996"/>
      <c r="T356" s="996"/>
      <c r="U356" s="996"/>
      <c r="V356" s="996"/>
      <c r="W356" s="996"/>
      <c r="X356" s="996"/>
      <c r="Y356" s="996"/>
      <c r="Z356" s="996"/>
      <c r="AA356" s="996"/>
      <c r="AB356" s="996"/>
      <c r="AC356" s="996"/>
      <c r="AD356" s="996"/>
      <c r="AE356" s="996"/>
      <c r="AF356" s="1184"/>
      <c r="AG356" s="1184"/>
      <c r="AH356" s="1184"/>
      <c r="AI356" s="1184"/>
      <c r="AJ356" s="1184"/>
      <c r="AK356" s="1184"/>
    </row>
    <row r="357" ht="15.75" customHeight="1">
      <c r="A357" s="113"/>
      <c r="B357" s="113"/>
      <c r="C357" s="113"/>
      <c r="D357" s="113"/>
      <c r="E357" s="113"/>
      <c r="F357" s="997">
        <v>2.0</v>
      </c>
      <c r="G357" s="998" t="s">
        <v>821</v>
      </c>
      <c r="H357" s="113"/>
      <c r="I357" s="113"/>
      <c r="J357" s="113"/>
      <c r="K357" s="113"/>
      <c r="L357" s="113"/>
      <c r="M357" s="113"/>
      <c r="N357" s="113"/>
      <c r="O357" s="113"/>
      <c r="P357" s="113"/>
      <c r="Q357" s="113"/>
      <c r="R357" s="113"/>
      <c r="S357" s="113"/>
      <c r="T357" s="113"/>
      <c r="U357" s="113"/>
      <c r="V357" s="113"/>
      <c r="W357" s="113"/>
      <c r="X357" s="113"/>
      <c r="Y357" s="113"/>
      <c r="Z357" s="113"/>
      <c r="AA357" s="113"/>
      <c r="AB357" s="113"/>
      <c r="AC357" s="113"/>
      <c r="AD357" s="113"/>
      <c r="AE357" s="113"/>
      <c r="AF357" s="1184"/>
      <c r="AG357" s="1184"/>
      <c r="AH357" s="1184"/>
      <c r="AI357" s="1184"/>
      <c r="AJ357" s="1184"/>
      <c r="AK357" s="1184"/>
    </row>
    <row r="358" ht="15.75" customHeight="1">
      <c r="A358" s="113"/>
      <c r="B358" s="113"/>
      <c r="C358" s="113"/>
      <c r="D358" s="113"/>
      <c r="E358" s="113"/>
      <c r="F358" s="997">
        <v>3.0</v>
      </c>
      <c r="G358" s="998" t="s">
        <v>822</v>
      </c>
      <c r="H358" s="113"/>
      <c r="I358" s="113"/>
      <c r="J358" s="113"/>
      <c r="K358" s="113"/>
      <c r="L358" s="113"/>
      <c r="M358" s="113"/>
      <c r="N358" s="113"/>
      <c r="O358" s="113"/>
      <c r="P358" s="113"/>
      <c r="Q358" s="113"/>
      <c r="R358" s="113"/>
      <c r="S358" s="113"/>
      <c r="T358" s="113"/>
      <c r="U358" s="113"/>
      <c r="V358" s="113"/>
      <c r="W358" s="113"/>
      <c r="X358" s="113"/>
      <c r="Y358" s="113"/>
      <c r="Z358" s="113"/>
      <c r="AA358" s="113"/>
      <c r="AB358" s="113"/>
      <c r="AC358" s="113"/>
      <c r="AD358" s="113"/>
      <c r="AE358" s="113"/>
      <c r="AF358" s="1184"/>
      <c r="AG358" s="1184"/>
      <c r="AH358" s="1184"/>
      <c r="AI358" s="1184"/>
      <c r="AJ358" s="1184"/>
      <c r="AK358" s="1184"/>
    </row>
    <row r="359" ht="15.75" customHeight="1">
      <c r="A359" s="113"/>
      <c r="B359" s="113"/>
      <c r="C359" s="113"/>
      <c r="D359" s="113"/>
      <c r="E359" s="113"/>
      <c r="F359" s="997">
        <v>4.0</v>
      </c>
      <c r="G359" s="998" t="s">
        <v>2824</v>
      </c>
      <c r="H359" s="113"/>
      <c r="I359" s="113"/>
      <c r="J359" s="113"/>
      <c r="K359" s="113"/>
      <c r="L359" s="113"/>
      <c r="M359" s="113"/>
      <c r="N359" s="113"/>
      <c r="O359" s="113"/>
      <c r="P359" s="113"/>
      <c r="Q359" s="113"/>
      <c r="R359" s="113"/>
      <c r="S359" s="113"/>
      <c r="T359" s="113"/>
      <c r="U359" s="113"/>
      <c r="V359" s="113"/>
      <c r="W359" s="113"/>
      <c r="X359" s="113"/>
      <c r="Y359" s="113"/>
      <c r="Z359" s="113"/>
      <c r="AA359" s="113"/>
      <c r="AB359" s="113"/>
      <c r="AC359" s="113"/>
      <c r="AD359" s="113"/>
      <c r="AE359" s="113"/>
      <c r="AF359" s="1184"/>
      <c r="AG359" s="1184"/>
      <c r="AH359" s="1184"/>
      <c r="AI359" s="1184"/>
      <c r="AJ359" s="1184"/>
      <c r="AK359" s="1184"/>
    </row>
    <row r="360" ht="15.75" customHeight="1">
      <c r="A360" s="19"/>
      <c r="B360" s="19"/>
      <c r="C360" s="19"/>
      <c r="D360" s="19"/>
      <c r="E360" s="19"/>
      <c r="F360" s="997">
        <v>5.0</v>
      </c>
      <c r="G360" s="998" t="s">
        <v>2825</v>
      </c>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184"/>
      <c r="AG360" s="1184"/>
      <c r="AH360" s="1184"/>
      <c r="AI360" s="1184"/>
      <c r="AJ360" s="1184"/>
      <c r="AK360" s="1184"/>
    </row>
    <row r="361" ht="15.75" customHeight="1">
      <c r="A361" s="307">
        <v>119.0</v>
      </c>
      <c r="B361" s="307" t="s">
        <v>44</v>
      </c>
      <c r="C361" s="307" t="s">
        <v>55</v>
      </c>
      <c r="D361" s="61" t="s">
        <v>816</v>
      </c>
      <c r="E361" s="61"/>
      <c r="F361" s="23">
        <v>1.0</v>
      </c>
      <c r="G361" s="24" t="s">
        <v>777</v>
      </c>
      <c r="H361" s="83" t="s">
        <v>817</v>
      </c>
      <c r="I361" s="24"/>
      <c r="J361" s="24"/>
      <c r="K361" s="24"/>
      <c r="L361" s="24"/>
      <c r="M361" s="24"/>
      <c r="N361" s="24"/>
      <c r="O361" s="24"/>
      <c r="P361" s="24"/>
      <c r="Q361" s="24"/>
      <c r="R361" s="24"/>
      <c r="S361" s="24"/>
      <c r="T361" s="24"/>
      <c r="U361" s="24"/>
      <c r="V361" s="24"/>
      <c r="W361" s="24"/>
      <c r="X361" s="24"/>
      <c r="Y361" s="24"/>
      <c r="Z361" s="24"/>
      <c r="AA361" s="24"/>
      <c r="AB361" s="23"/>
      <c r="AC361" s="23"/>
      <c r="AD361" s="102"/>
      <c r="AE361" s="102"/>
      <c r="AF361" s="1170"/>
      <c r="AG361" s="1170"/>
      <c r="AH361" s="1170"/>
      <c r="AI361" s="1170"/>
      <c r="AJ361" s="1170"/>
      <c r="AK361" s="1170"/>
    </row>
    <row r="362" ht="15.75" customHeight="1">
      <c r="A362" s="113"/>
      <c r="B362" s="113"/>
      <c r="C362" s="113"/>
      <c r="D362" s="113"/>
      <c r="E362" s="113"/>
      <c r="F362" s="23">
        <v>2.0</v>
      </c>
      <c r="G362" s="24" t="s">
        <v>821</v>
      </c>
      <c r="H362" s="113"/>
      <c r="I362" s="24"/>
      <c r="J362" s="24"/>
      <c r="K362" s="24"/>
      <c r="L362" s="24"/>
      <c r="M362" s="24"/>
      <c r="N362" s="24"/>
      <c r="O362" s="24"/>
      <c r="P362" s="24"/>
      <c r="Q362" s="24"/>
      <c r="R362" s="24"/>
      <c r="S362" s="24"/>
      <c r="T362" s="24"/>
      <c r="U362" s="24"/>
      <c r="V362" s="24"/>
      <c r="W362" s="24"/>
      <c r="X362" s="24"/>
      <c r="Y362" s="24"/>
      <c r="Z362" s="24"/>
      <c r="AA362" s="24"/>
      <c r="AB362" s="23"/>
      <c r="AC362" s="23" t="s">
        <v>2826</v>
      </c>
      <c r="AD362" s="102"/>
      <c r="AE362" s="102"/>
      <c r="AF362" s="1170"/>
      <c r="AG362" s="1170"/>
      <c r="AH362" s="1170"/>
      <c r="AI362" s="1170"/>
      <c r="AJ362" s="1170"/>
      <c r="AK362" s="1170"/>
    </row>
    <row r="363" ht="15.75" customHeight="1">
      <c r="A363" s="113"/>
      <c r="B363" s="113"/>
      <c r="C363" s="113"/>
      <c r="D363" s="113"/>
      <c r="E363" s="113"/>
      <c r="F363" s="23">
        <v>3.0</v>
      </c>
      <c r="G363" s="24" t="s">
        <v>822</v>
      </c>
      <c r="H363" s="113"/>
      <c r="I363" s="24"/>
      <c r="J363" s="24"/>
      <c r="K363" s="24"/>
      <c r="L363" s="24"/>
      <c r="M363" s="24"/>
      <c r="N363" s="24"/>
      <c r="O363" s="24"/>
      <c r="P363" s="24"/>
      <c r="Q363" s="24"/>
      <c r="R363" s="24"/>
      <c r="S363" s="24"/>
      <c r="T363" s="24"/>
      <c r="U363" s="24"/>
      <c r="V363" s="24"/>
      <c r="W363" s="24"/>
      <c r="X363" s="24"/>
      <c r="Y363" s="24"/>
      <c r="Z363" s="24"/>
      <c r="AA363" s="24"/>
      <c r="AB363" s="23"/>
      <c r="AC363" s="23"/>
      <c r="AD363" s="102"/>
      <c r="AE363" s="102"/>
      <c r="AF363" s="1170"/>
      <c r="AG363" s="1170"/>
      <c r="AH363" s="1170"/>
      <c r="AI363" s="1170"/>
      <c r="AJ363" s="1170"/>
      <c r="AK363" s="1170"/>
    </row>
    <row r="364" ht="15.75" customHeight="1">
      <c r="A364" s="19"/>
      <c r="B364" s="19"/>
      <c r="C364" s="19"/>
      <c r="D364" s="19"/>
      <c r="E364" s="19"/>
      <c r="F364" s="23">
        <v>4.0</v>
      </c>
      <c r="G364" s="24" t="s">
        <v>823</v>
      </c>
      <c r="H364" s="19"/>
      <c r="I364" s="24"/>
      <c r="J364" s="24"/>
      <c r="K364" s="24"/>
      <c r="L364" s="24"/>
      <c r="M364" s="24"/>
      <c r="N364" s="24"/>
      <c r="O364" s="24"/>
      <c r="P364" s="24"/>
      <c r="Q364" s="24"/>
      <c r="R364" s="24"/>
      <c r="S364" s="24"/>
      <c r="T364" s="24"/>
      <c r="U364" s="24"/>
      <c r="V364" s="24"/>
      <c r="W364" s="24"/>
      <c r="X364" s="24"/>
      <c r="Y364" s="24"/>
      <c r="Z364" s="24"/>
      <c r="AA364" s="24"/>
      <c r="AB364" s="23"/>
      <c r="AC364" s="23"/>
      <c r="AD364" s="102"/>
      <c r="AE364" s="102"/>
      <c r="AF364" s="1170"/>
      <c r="AG364" s="1170"/>
      <c r="AH364" s="1170"/>
      <c r="AI364" s="1170"/>
      <c r="AJ364" s="1170"/>
      <c r="AK364" s="1170"/>
    </row>
    <row r="365" ht="15.75" customHeight="1">
      <c r="A365" s="1186">
        <v>120.0</v>
      </c>
      <c r="B365" s="1186" t="s">
        <v>44</v>
      </c>
      <c r="C365" s="1186" t="s">
        <v>44</v>
      </c>
      <c r="D365" s="1188" t="s">
        <v>824</v>
      </c>
      <c r="E365" s="1188"/>
      <c r="F365" s="1189">
        <v>1.0</v>
      </c>
      <c r="G365" s="1190" t="s">
        <v>777</v>
      </c>
      <c r="H365" s="1188" t="s">
        <v>825</v>
      </c>
      <c r="I365" s="529"/>
      <c r="J365" s="529" t="s">
        <v>3</v>
      </c>
      <c r="K365" s="529"/>
      <c r="L365" s="529"/>
      <c r="M365" s="529"/>
      <c r="N365" s="529" t="s">
        <v>3</v>
      </c>
      <c r="O365" s="529"/>
      <c r="P365" s="529"/>
      <c r="Q365" s="529" t="s">
        <v>3</v>
      </c>
      <c r="R365" s="529"/>
      <c r="S365" s="529" t="s">
        <v>3</v>
      </c>
      <c r="T365" s="529"/>
      <c r="U365" s="529"/>
      <c r="V365" s="529"/>
      <c r="W365" s="529"/>
      <c r="X365" s="529"/>
      <c r="Y365" s="102"/>
      <c r="Z365" s="102"/>
      <c r="AA365" s="102"/>
      <c r="AB365" s="249"/>
      <c r="AC365" s="249"/>
      <c r="AD365" s="102"/>
      <c r="AE365" s="102"/>
      <c r="AF365" s="1170"/>
      <c r="AG365" s="1170"/>
      <c r="AH365" s="1170"/>
      <c r="AI365" s="1170"/>
      <c r="AJ365" s="1170"/>
      <c r="AK365" s="1170"/>
    </row>
    <row r="366" ht="15.75" customHeight="1">
      <c r="A366" s="113"/>
      <c r="B366" s="113"/>
      <c r="C366" s="113"/>
      <c r="D366" s="113"/>
      <c r="E366" s="113"/>
      <c r="F366" s="1189">
        <v>2.0</v>
      </c>
      <c r="G366" s="1190" t="s">
        <v>821</v>
      </c>
      <c r="H366" s="113"/>
      <c r="I366" s="113"/>
      <c r="J366" s="113"/>
      <c r="K366" s="113"/>
      <c r="L366" s="113"/>
      <c r="M366" s="113"/>
      <c r="N366" s="113"/>
      <c r="O366" s="113"/>
      <c r="P366" s="113"/>
      <c r="Q366" s="113"/>
      <c r="R366" s="113"/>
      <c r="S366" s="113"/>
      <c r="T366" s="113"/>
      <c r="U366" s="113"/>
      <c r="V366" s="113"/>
      <c r="W366" s="113"/>
      <c r="X366" s="113"/>
      <c r="Y366" s="102"/>
      <c r="Z366" s="102"/>
      <c r="AA366" s="102"/>
      <c r="AB366" s="249"/>
      <c r="AC366" s="249"/>
      <c r="AD366" s="102"/>
      <c r="AE366" s="102"/>
      <c r="AF366" s="1170"/>
      <c r="AG366" s="1170"/>
      <c r="AH366" s="1170"/>
      <c r="AI366" s="1170"/>
      <c r="AJ366" s="1170"/>
      <c r="AK366" s="1170"/>
    </row>
    <row r="367" ht="15.75" customHeight="1">
      <c r="A367" s="113"/>
      <c r="B367" s="113"/>
      <c r="C367" s="113"/>
      <c r="D367" s="113"/>
      <c r="E367" s="113"/>
      <c r="F367" s="1189">
        <v>3.0</v>
      </c>
      <c r="G367" s="1190" t="s">
        <v>827</v>
      </c>
      <c r="H367" s="113"/>
      <c r="I367" s="113"/>
      <c r="J367" s="113"/>
      <c r="K367" s="113"/>
      <c r="L367" s="113"/>
      <c r="M367" s="113"/>
      <c r="N367" s="113"/>
      <c r="O367" s="113"/>
      <c r="P367" s="113"/>
      <c r="Q367" s="113"/>
      <c r="R367" s="113"/>
      <c r="S367" s="113"/>
      <c r="T367" s="113"/>
      <c r="U367" s="113"/>
      <c r="V367" s="113"/>
      <c r="W367" s="113"/>
      <c r="X367" s="113"/>
      <c r="Y367" s="102"/>
      <c r="Z367" s="102"/>
      <c r="AA367" s="102"/>
      <c r="AB367" s="249"/>
      <c r="AC367" s="249"/>
      <c r="AD367" s="102"/>
      <c r="AE367" s="102"/>
      <c r="AF367" s="1170"/>
      <c r="AG367" s="1170"/>
      <c r="AH367" s="1170"/>
      <c r="AI367" s="1170"/>
      <c r="AJ367" s="1170"/>
      <c r="AK367" s="1170"/>
    </row>
    <row r="368" ht="15.75" customHeight="1">
      <c r="A368" s="19"/>
      <c r="B368" s="19"/>
      <c r="C368" s="19"/>
      <c r="D368" s="19"/>
      <c r="E368" s="19"/>
      <c r="F368" s="1189">
        <v>4.0</v>
      </c>
      <c r="G368" s="1190" t="s">
        <v>828</v>
      </c>
      <c r="H368" s="19"/>
      <c r="I368" s="19"/>
      <c r="J368" s="19"/>
      <c r="K368" s="19"/>
      <c r="L368" s="19"/>
      <c r="M368" s="19"/>
      <c r="N368" s="19"/>
      <c r="O368" s="19"/>
      <c r="P368" s="19"/>
      <c r="Q368" s="19"/>
      <c r="R368" s="19"/>
      <c r="S368" s="19"/>
      <c r="T368" s="19"/>
      <c r="U368" s="19"/>
      <c r="V368" s="19"/>
      <c r="W368" s="19"/>
      <c r="X368" s="19"/>
      <c r="Y368" s="102"/>
      <c r="Z368" s="102"/>
      <c r="AA368" s="102"/>
      <c r="AB368" s="249"/>
      <c r="AC368" s="249"/>
      <c r="AD368" s="102"/>
      <c r="AE368" s="102"/>
      <c r="AF368" s="1170"/>
      <c r="AG368" s="1170"/>
      <c r="AH368" s="1170"/>
      <c r="AI368" s="1170"/>
      <c r="AJ368" s="1170"/>
      <c r="AK368" s="1170"/>
    </row>
    <row r="369" ht="15.75" customHeight="1">
      <c r="A369" s="255">
        <v>121.0</v>
      </c>
      <c r="B369" s="255" t="s">
        <v>44</v>
      </c>
      <c r="C369" s="255" t="s">
        <v>44</v>
      </c>
      <c r="D369" s="194" t="s">
        <v>3906</v>
      </c>
      <c r="E369" s="194"/>
      <c r="F369" s="94">
        <v>1.0</v>
      </c>
      <c r="G369" s="95" t="s">
        <v>777</v>
      </c>
      <c r="H369" s="194" t="s">
        <v>831</v>
      </c>
      <c r="I369" s="95"/>
      <c r="J369" s="95"/>
      <c r="K369" s="95"/>
      <c r="L369" s="95"/>
      <c r="M369" s="95"/>
      <c r="N369" s="95"/>
      <c r="O369" s="95"/>
      <c r="P369" s="95"/>
      <c r="Q369" s="95"/>
      <c r="R369" s="95"/>
      <c r="S369" s="95"/>
      <c r="T369" s="95"/>
      <c r="U369" s="95"/>
      <c r="V369" s="95"/>
      <c r="W369" s="95"/>
      <c r="X369" s="95"/>
      <c r="Y369" s="95"/>
      <c r="Z369" s="95"/>
      <c r="AA369" s="95"/>
      <c r="AB369" s="94"/>
      <c r="AC369" s="94"/>
      <c r="AD369" s="95"/>
      <c r="AE369" s="95"/>
      <c r="AF369" s="1167"/>
      <c r="AG369" s="1167"/>
      <c r="AH369" s="1167"/>
      <c r="AI369" s="1167"/>
      <c r="AJ369" s="1167"/>
      <c r="AK369" s="1167"/>
    </row>
    <row r="370" ht="15.75" customHeight="1">
      <c r="A370" s="113"/>
      <c r="B370" s="113"/>
      <c r="C370" s="113"/>
      <c r="D370" s="113"/>
      <c r="E370" s="113"/>
      <c r="F370" s="94">
        <v>2.0</v>
      </c>
      <c r="G370" s="95" t="s">
        <v>834</v>
      </c>
      <c r="H370" s="113"/>
      <c r="I370" s="95"/>
      <c r="J370" s="95"/>
      <c r="K370" s="95"/>
      <c r="L370" s="95"/>
      <c r="M370" s="95"/>
      <c r="N370" s="95"/>
      <c r="O370" s="95"/>
      <c r="P370" s="95"/>
      <c r="Q370" s="95"/>
      <c r="R370" s="95"/>
      <c r="S370" s="95"/>
      <c r="T370" s="95"/>
      <c r="U370" s="95"/>
      <c r="V370" s="95"/>
      <c r="W370" s="95"/>
      <c r="X370" s="95"/>
      <c r="Y370" s="95"/>
      <c r="Z370" s="95"/>
      <c r="AA370" s="95"/>
      <c r="AB370" s="94"/>
      <c r="AC370" s="94"/>
      <c r="AD370" s="95"/>
      <c r="AE370" s="95"/>
      <c r="AF370" s="1167"/>
      <c r="AG370" s="1167"/>
      <c r="AH370" s="1167"/>
      <c r="AI370" s="1167"/>
      <c r="AJ370" s="1167"/>
      <c r="AK370" s="1167"/>
    </row>
    <row r="371" ht="15.75" customHeight="1">
      <c r="A371" s="113"/>
      <c r="B371" s="113"/>
      <c r="C371" s="113"/>
      <c r="D371" s="113"/>
      <c r="E371" s="113"/>
      <c r="F371" s="94">
        <v>3.0</v>
      </c>
      <c r="G371" s="95" t="s">
        <v>836</v>
      </c>
      <c r="H371" s="113"/>
      <c r="I371" s="95"/>
      <c r="J371" s="95"/>
      <c r="K371" s="95"/>
      <c r="L371" s="95"/>
      <c r="M371" s="95"/>
      <c r="N371" s="95"/>
      <c r="O371" s="95"/>
      <c r="P371" s="95"/>
      <c r="Q371" s="95"/>
      <c r="R371" s="95"/>
      <c r="S371" s="95"/>
      <c r="T371" s="95"/>
      <c r="U371" s="95"/>
      <c r="V371" s="95"/>
      <c r="W371" s="95"/>
      <c r="X371" s="95"/>
      <c r="Y371" s="95"/>
      <c r="Z371" s="95"/>
      <c r="AA371" s="95"/>
      <c r="AB371" s="94" t="s">
        <v>2391</v>
      </c>
      <c r="AC371" s="93" t="s">
        <v>2832</v>
      </c>
      <c r="AD371" s="976"/>
      <c r="AE371" s="976"/>
      <c r="AF371" s="625"/>
      <c r="AG371" s="625"/>
      <c r="AH371" s="625"/>
      <c r="AI371" s="625"/>
      <c r="AJ371" s="625"/>
      <c r="AK371" s="625"/>
    </row>
    <row r="372" ht="15.75" customHeight="1">
      <c r="A372" s="113"/>
      <c r="B372" s="113"/>
      <c r="C372" s="113"/>
      <c r="D372" s="113"/>
      <c r="E372" s="113"/>
      <c r="F372" s="94">
        <v>4.0</v>
      </c>
      <c r="G372" s="95" t="s">
        <v>837</v>
      </c>
      <c r="H372" s="113"/>
      <c r="I372" s="95"/>
      <c r="J372" s="95"/>
      <c r="K372" s="95"/>
      <c r="L372" s="95"/>
      <c r="M372" s="95"/>
      <c r="N372" s="95"/>
      <c r="O372" s="95"/>
      <c r="P372" s="95"/>
      <c r="Q372" s="95"/>
      <c r="R372" s="95"/>
      <c r="S372" s="95"/>
      <c r="T372" s="95"/>
      <c r="U372" s="95"/>
      <c r="V372" s="95"/>
      <c r="W372" s="95"/>
      <c r="X372" s="95"/>
      <c r="Y372" s="95"/>
      <c r="Z372" s="95"/>
      <c r="AA372" s="95"/>
      <c r="AB372" s="94"/>
      <c r="AC372" s="94"/>
      <c r="AD372" s="95"/>
      <c r="AE372" s="95"/>
      <c r="AF372" s="1167"/>
      <c r="AG372" s="1167"/>
      <c r="AH372" s="1167"/>
      <c r="AI372" s="1167"/>
      <c r="AJ372" s="1167"/>
      <c r="AK372" s="1167"/>
    </row>
    <row r="373" ht="15.75" customHeight="1">
      <c r="A373" s="19"/>
      <c r="B373" s="19"/>
      <c r="C373" s="19"/>
      <c r="D373" s="19"/>
      <c r="E373" s="19"/>
      <c r="F373" s="94">
        <v>5.0</v>
      </c>
      <c r="G373" s="95" t="s">
        <v>839</v>
      </c>
      <c r="H373" s="19"/>
      <c r="I373" s="95"/>
      <c r="J373" s="95"/>
      <c r="K373" s="95"/>
      <c r="L373" s="95"/>
      <c r="M373" s="95"/>
      <c r="N373" s="95"/>
      <c r="O373" s="95"/>
      <c r="P373" s="95"/>
      <c r="Q373" s="95"/>
      <c r="R373" s="95"/>
      <c r="S373" s="95"/>
      <c r="T373" s="95"/>
      <c r="U373" s="95"/>
      <c r="V373" s="95"/>
      <c r="W373" s="95"/>
      <c r="X373" s="95"/>
      <c r="Y373" s="95"/>
      <c r="Z373" s="95"/>
      <c r="AA373" s="95"/>
      <c r="AB373" s="94" t="s">
        <v>2391</v>
      </c>
      <c r="AC373" s="94" t="s">
        <v>2835</v>
      </c>
      <c r="AD373" s="976"/>
      <c r="AE373" s="976"/>
      <c r="AF373" s="625"/>
      <c r="AG373" s="625"/>
      <c r="AH373" s="625"/>
      <c r="AI373" s="625"/>
      <c r="AJ373" s="625"/>
      <c r="AK373" s="625"/>
    </row>
    <row r="374" ht="15.75" customHeight="1">
      <c r="A374" s="94">
        <v>122.0</v>
      </c>
      <c r="B374" s="94" t="s">
        <v>44</v>
      </c>
      <c r="C374" s="94" t="s">
        <v>44</v>
      </c>
      <c r="D374" s="95" t="s">
        <v>3907</v>
      </c>
      <c r="E374" s="95"/>
      <c r="F374" s="94">
        <v>6.0</v>
      </c>
      <c r="G374" s="95" t="s">
        <v>843</v>
      </c>
      <c r="H374" s="95" t="s">
        <v>844</v>
      </c>
      <c r="I374" s="95"/>
      <c r="J374" s="95"/>
      <c r="K374" s="95"/>
      <c r="L374" s="95"/>
      <c r="M374" s="95"/>
      <c r="N374" s="95"/>
      <c r="O374" s="95"/>
      <c r="P374" s="95"/>
      <c r="Q374" s="95"/>
      <c r="R374" s="95"/>
      <c r="S374" s="95"/>
      <c r="T374" s="95"/>
      <c r="U374" s="95"/>
      <c r="V374" s="95"/>
      <c r="W374" s="95"/>
      <c r="X374" s="95"/>
      <c r="Y374" s="95"/>
      <c r="Z374" s="95"/>
      <c r="AA374" s="95"/>
      <c r="AB374" s="94" t="s">
        <v>2391</v>
      </c>
      <c r="AC374" s="94" t="s">
        <v>2835</v>
      </c>
      <c r="AD374" s="95" t="s">
        <v>2391</v>
      </c>
      <c r="AE374" s="95" t="s">
        <v>2832</v>
      </c>
      <c r="AF374" s="1167"/>
      <c r="AG374" s="1167"/>
      <c r="AH374" s="1167"/>
      <c r="AI374" s="1167"/>
      <c r="AJ374" s="1167"/>
      <c r="AK374" s="1167"/>
    </row>
    <row r="375" ht="15.75" customHeight="1">
      <c r="A375" s="94">
        <v>123.0</v>
      </c>
      <c r="B375" s="94" t="s">
        <v>44</v>
      </c>
      <c r="C375" s="94" t="s">
        <v>44</v>
      </c>
      <c r="D375" s="95" t="s">
        <v>3908</v>
      </c>
      <c r="E375" s="95"/>
      <c r="F375" s="94">
        <v>7.0</v>
      </c>
      <c r="G375" s="95" t="s">
        <v>846</v>
      </c>
      <c r="H375" s="95" t="s">
        <v>847</v>
      </c>
      <c r="I375" s="95"/>
      <c r="J375" s="95"/>
      <c r="K375" s="95"/>
      <c r="L375" s="95"/>
      <c r="M375" s="95"/>
      <c r="N375" s="95"/>
      <c r="O375" s="95"/>
      <c r="P375" s="95"/>
      <c r="Q375" s="95"/>
      <c r="R375" s="95"/>
      <c r="S375" s="95"/>
      <c r="T375" s="95"/>
      <c r="U375" s="95"/>
      <c r="V375" s="95"/>
      <c r="W375" s="95"/>
      <c r="X375" s="95"/>
      <c r="Y375" s="95"/>
      <c r="Z375" s="95"/>
      <c r="AA375" s="95"/>
      <c r="AB375" s="94" t="s">
        <v>2391</v>
      </c>
      <c r="AC375" s="94" t="s">
        <v>2835</v>
      </c>
      <c r="AD375" s="95" t="s">
        <v>2391</v>
      </c>
      <c r="AE375" s="95" t="s">
        <v>2832</v>
      </c>
      <c r="AF375" s="1167"/>
      <c r="AG375" s="1167"/>
      <c r="AH375" s="1167"/>
      <c r="AI375" s="1167"/>
      <c r="AJ375" s="1167"/>
      <c r="AK375" s="1167"/>
    </row>
    <row r="376" ht="15.75" customHeight="1">
      <c r="A376" s="94">
        <v>124.0</v>
      </c>
      <c r="B376" s="94" t="s">
        <v>44</v>
      </c>
      <c r="C376" s="94" t="s">
        <v>44</v>
      </c>
      <c r="D376" s="95" t="s">
        <v>3909</v>
      </c>
      <c r="E376" s="95"/>
      <c r="F376" s="94">
        <v>8.0</v>
      </c>
      <c r="G376" s="95" t="s">
        <v>849</v>
      </c>
      <c r="H376" s="95" t="s">
        <v>850</v>
      </c>
      <c r="I376" s="95"/>
      <c r="J376" s="95"/>
      <c r="K376" s="95"/>
      <c r="L376" s="95"/>
      <c r="M376" s="95"/>
      <c r="N376" s="95"/>
      <c r="O376" s="95"/>
      <c r="P376" s="95"/>
      <c r="Q376" s="95"/>
      <c r="R376" s="95"/>
      <c r="S376" s="95"/>
      <c r="T376" s="95"/>
      <c r="U376" s="95"/>
      <c r="V376" s="95"/>
      <c r="W376" s="95"/>
      <c r="X376" s="95"/>
      <c r="Y376" s="95"/>
      <c r="Z376" s="95"/>
      <c r="AA376" s="95"/>
      <c r="AB376" s="94" t="s">
        <v>2391</v>
      </c>
      <c r="AC376" s="94" t="s">
        <v>2835</v>
      </c>
      <c r="AD376" s="95" t="s">
        <v>2391</v>
      </c>
      <c r="AE376" s="95" t="s">
        <v>2832</v>
      </c>
      <c r="AF376" s="1167"/>
      <c r="AG376" s="1167"/>
      <c r="AH376" s="1167"/>
      <c r="AI376" s="1167"/>
      <c r="AJ376" s="1167"/>
      <c r="AK376" s="1167"/>
    </row>
    <row r="377" ht="15.75" customHeight="1">
      <c r="A377" s="94">
        <v>125.0</v>
      </c>
      <c r="B377" s="94" t="s">
        <v>44</v>
      </c>
      <c r="C377" s="94" t="s">
        <v>44</v>
      </c>
      <c r="D377" s="95" t="s">
        <v>3910</v>
      </c>
      <c r="E377" s="95"/>
      <c r="F377" s="94">
        <v>9.0</v>
      </c>
      <c r="G377" s="95" t="s">
        <v>852</v>
      </c>
      <c r="H377" s="95" t="s">
        <v>853</v>
      </c>
      <c r="I377" s="95"/>
      <c r="J377" s="95"/>
      <c r="K377" s="95"/>
      <c r="L377" s="95"/>
      <c r="M377" s="95"/>
      <c r="N377" s="95"/>
      <c r="O377" s="95"/>
      <c r="P377" s="95"/>
      <c r="Q377" s="95"/>
      <c r="R377" s="95"/>
      <c r="S377" s="95"/>
      <c r="T377" s="95"/>
      <c r="U377" s="95"/>
      <c r="V377" s="95"/>
      <c r="W377" s="95"/>
      <c r="X377" s="95"/>
      <c r="Y377" s="95"/>
      <c r="Z377" s="95"/>
      <c r="AA377" s="95"/>
      <c r="AB377" s="94" t="s">
        <v>2391</v>
      </c>
      <c r="AC377" s="94" t="s">
        <v>2835</v>
      </c>
      <c r="AD377" s="95" t="s">
        <v>2391</v>
      </c>
      <c r="AE377" s="95" t="s">
        <v>2832</v>
      </c>
      <c r="AF377" s="1167"/>
      <c r="AG377" s="1167"/>
      <c r="AH377" s="1167"/>
      <c r="AI377" s="1167"/>
      <c r="AJ377" s="1167"/>
      <c r="AK377" s="1167"/>
    </row>
    <row r="378" ht="15.75" customHeight="1">
      <c r="A378" s="94">
        <v>126.0</v>
      </c>
      <c r="B378" s="94" t="s">
        <v>44</v>
      </c>
      <c r="C378" s="94" t="s">
        <v>44</v>
      </c>
      <c r="D378" s="95" t="s">
        <v>3911</v>
      </c>
      <c r="E378" s="95"/>
      <c r="F378" s="94">
        <v>10.0</v>
      </c>
      <c r="G378" s="95" t="s">
        <v>856</v>
      </c>
      <c r="H378" s="95" t="s">
        <v>857</v>
      </c>
      <c r="I378" s="95"/>
      <c r="J378" s="95"/>
      <c r="K378" s="95"/>
      <c r="L378" s="95"/>
      <c r="M378" s="95"/>
      <c r="N378" s="95"/>
      <c r="O378" s="95"/>
      <c r="P378" s="95"/>
      <c r="Q378" s="95"/>
      <c r="R378" s="95"/>
      <c r="S378" s="95"/>
      <c r="T378" s="95"/>
      <c r="U378" s="95"/>
      <c r="V378" s="95"/>
      <c r="W378" s="95"/>
      <c r="X378" s="95"/>
      <c r="Y378" s="95"/>
      <c r="Z378" s="95"/>
      <c r="AA378" s="95"/>
      <c r="AB378" s="94" t="s">
        <v>2391</v>
      </c>
      <c r="AC378" s="94" t="s">
        <v>2835</v>
      </c>
      <c r="AD378" s="95" t="s">
        <v>2391</v>
      </c>
      <c r="AE378" s="95" t="s">
        <v>2832</v>
      </c>
      <c r="AF378" s="1167"/>
      <c r="AG378" s="1167"/>
      <c r="AH378" s="1167"/>
      <c r="AI378" s="1167"/>
      <c r="AJ378" s="1167"/>
      <c r="AK378" s="1167"/>
    </row>
    <row r="379" ht="15.75" customHeight="1">
      <c r="A379" s="94">
        <v>127.0</v>
      </c>
      <c r="B379" s="94" t="s">
        <v>44</v>
      </c>
      <c r="C379" s="94" t="s">
        <v>44</v>
      </c>
      <c r="D379" s="95" t="s">
        <v>3912</v>
      </c>
      <c r="E379" s="95"/>
      <c r="F379" s="94">
        <v>12.0</v>
      </c>
      <c r="G379" s="95" t="s">
        <v>948</v>
      </c>
      <c r="H379" s="95" t="s">
        <v>870</v>
      </c>
      <c r="I379" s="95"/>
      <c r="J379" s="95"/>
      <c r="K379" s="95"/>
      <c r="L379" s="95"/>
      <c r="M379" s="95"/>
      <c r="N379" s="95"/>
      <c r="O379" s="95"/>
      <c r="P379" s="95"/>
      <c r="Q379" s="95"/>
      <c r="R379" s="95"/>
      <c r="S379" s="95"/>
      <c r="T379" s="95"/>
      <c r="U379" s="95"/>
      <c r="V379" s="95"/>
      <c r="W379" s="95"/>
      <c r="X379" s="95"/>
      <c r="Y379" s="95"/>
      <c r="Z379" s="95"/>
      <c r="AA379" s="95"/>
      <c r="AB379" s="94" t="s">
        <v>2391</v>
      </c>
      <c r="AC379" s="94" t="s">
        <v>2835</v>
      </c>
      <c r="AD379" s="95" t="s">
        <v>2391</v>
      </c>
      <c r="AE379" s="95" t="s">
        <v>2832</v>
      </c>
      <c r="AF379" s="1167"/>
      <c r="AG379" s="1167"/>
      <c r="AH379" s="1167"/>
      <c r="AI379" s="1167"/>
      <c r="AJ379" s="1167"/>
      <c r="AK379" s="1167"/>
    </row>
    <row r="380" ht="15.75" customHeight="1">
      <c r="A380" s="94">
        <v>128.0</v>
      </c>
      <c r="B380" s="94" t="s">
        <v>44</v>
      </c>
      <c r="C380" s="94" t="s">
        <v>44</v>
      </c>
      <c r="D380" s="95" t="s">
        <v>2852</v>
      </c>
      <c r="E380" s="95"/>
      <c r="F380" s="94">
        <v>5.0</v>
      </c>
      <c r="G380" s="95" t="s">
        <v>950</v>
      </c>
      <c r="H380" s="95" t="s">
        <v>2853</v>
      </c>
      <c r="I380" s="95"/>
      <c r="J380" s="95"/>
      <c r="K380" s="95"/>
      <c r="L380" s="95"/>
      <c r="M380" s="95"/>
      <c r="N380" s="95"/>
      <c r="O380" s="95"/>
      <c r="P380" s="95"/>
      <c r="Q380" s="95"/>
      <c r="R380" s="95"/>
      <c r="S380" s="95"/>
      <c r="T380" s="95"/>
      <c r="U380" s="95"/>
      <c r="V380" s="95"/>
      <c r="W380" s="95"/>
      <c r="X380" s="95"/>
      <c r="Y380" s="95"/>
      <c r="Z380" s="95"/>
      <c r="AA380" s="95"/>
      <c r="AB380" s="94" t="s">
        <v>2391</v>
      </c>
      <c r="AC380" s="94" t="s">
        <v>2759</v>
      </c>
      <c r="AD380" s="976"/>
      <c r="AE380" s="976"/>
      <c r="AF380" s="625"/>
      <c r="AG380" s="625"/>
      <c r="AH380" s="625"/>
      <c r="AI380" s="625"/>
      <c r="AJ380" s="625"/>
      <c r="AK380" s="625"/>
    </row>
    <row r="381" ht="15.75" customHeight="1">
      <c r="A381" s="576">
        <v>129.0</v>
      </c>
      <c r="B381" s="576" t="s">
        <v>44</v>
      </c>
      <c r="C381" s="576" t="s">
        <v>44</v>
      </c>
      <c r="D381" s="577" t="s">
        <v>3709</v>
      </c>
      <c r="E381" s="577" t="s">
        <v>2855</v>
      </c>
      <c r="F381" s="576">
        <v>1.0</v>
      </c>
      <c r="G381" s="577" t="s">
        <v>2856</v>
      </c>
      <c r="H381" s="577" t="s">
        <v>2857</v>
      </c>
      <c r="I381" s="417"/>
      <c r="J381" s="417"/>
      <c r="K381" s="417"/>
      <c r="L381" s="417"/>
      <c r="M381" s="417"/>
      <c r="N381" s="417"/>
      <c r="O381" s="417"/>
      <c r="P381" s="417"/>
      <c r="Q381" s="417"/>
      <c r="R381" s="417"/>
      <c r="S381" s="417"/>
      <c r="T381" s="417"/>
      <c r="U381" s="417"/>
      <c r="V381" s="417"/>
      <c r="W381" s="417"/>
      <c r="X381" s="417"/>
      <c r="Y381" s="102"/>
      <c r="Z381" s="102"/>
      <c r="AA381" s="102"/>
      <c r="AB381" s="249"/>
      <c r="AC381" s="249"/>
      <c r="AD381" s="102"/>
      <c r="AE381" s="102"/>
      <c r="AF381" s="1170"/>
      <c r="AG381" s="1170"/>
      <c r="AH381" s="1170"/>
      <c r="AI381" s="1170"/>
      <c r="AJ381" s="1170"/>
      <c r="AK381" s="1170"/>
    </row>
    <row r="382" ht="15.75" customHeight="1">
      <c r="A382" s="255">
        <v>130.0</v>
      </c>
      <c r="B382" s="255" t="s">
        <v>44</v>
      </c>
      <c r="C382" s="255" t="s">
        <v>55</v>
      </c>
      <c r="D382" s="194" t="s">
        <v>876</v>
      </c>
      <c r="E382" s="194"/>
      <c r="F382" s="94">
        <v>1.0</v>
      </c>
      <c r="G382" s="95" t="s">
        <v>952</v>
      </c>
      <c r="H382" s="95"/>
      <c r="I382" s="95"/>
      <c r="J382" s="95"/>
      <c r="K382" s="95"/>
      <c r="L382" s="95"/>
      <c r="M382" s="95"/>
      <c r="N382" s="95"/>
      <c r="O382" s="95"/>
      <c r="P382" s="95"/>
      <c r="Q382" s="95"/>
      <c r="R382" s="95"/>
      <c r="S382" s="95"/>
      <c r="T382" s="95"/>
      <c r="U382" s="95"/>
      <c r="V382" s="95"/>
      <c r="W382" s="95"/>
      <c r="X382" s="95"/>
      <c r="Y382" s="95"/>
      <c r="Z382" s="95"/>
      <c r="AA382" s="95"/>
      <c r="AB382" s="94" t="s">
        <v>2391</v>
      </c>
      <c r="AC382" s="94" t="s">
        <v>2759</v>
      </c>
      <c r="AD382" s="976"/>
      <c r="AE382" s="976"/>
      <c r="AF382" s="625"/>
      <c r="AG382" s="625"/>
      <c r="AH382" s="625"/>
      <c r="AI382" s="625"/>
      <c r="AJ382" s="625"/>
      <c r="AK382" s="625"/>
    </row>
    <row r="383" ht="15.75" customHeight="1">
      <c r="A383" s="113"/>
      <c r="B383" s="113"/>
      <c r="C383" s="113"/>
      <c r="D383" s="113"/>
      <c r="E383" s="113"/>
      <c r="F383" s="94">
        <v>2.0</v>
      </c>
      <c r="G383" s="95" t="s">
        <v>880</v>
      </c>
      <c r="H383" s="95"/>
      <c r="I383" s="95"/>
      <c r="J383" s="95"/>
      <c r="K383" s="95"/>
      <c r="L383" s="95"/>
      <c r="M383" s="95"/>
      <c r="N383" s="95"/>
      <c r="O383" s="95"/>
      <c r="P383" s="95"/>
      <c r="Q383" s="95"/>
      <c r="R383" s="95"/>
      <c r="S383" s="95"/>
      <c r="T383" s="95"/>
      <c r="U383" s="95"/>
      <c r="V383" s="95"/>
      <c r="W383" s="95"/>
      <c r="X383" s="95"/>
      <c r="Y383" s="95"/>
      <c r="Z383" s="95"/>
      <c r="AA383" s="95"/>
      <c r="AB383" s="94"/>
      <c r="AC383" s="94"/>
      <c r="AD383" s="95"/>
      <c r="AE383" s="95"/>
      <c r="AF383" s="1167"/>
      <c r="AG383" s="1167"/>
      <c r="AH383" s="1167"/>
      <c r="AI383" s="1167"/>
      <c r="AJ383" s="1167"/>
      <c r="AK383" s="1167"/>
    </row>
    <row r="384" ht="15.75" customHeight="1">
      <c r="A384" s="113"/>
      <c r="B384" s="113"/>
      <c r="C384" s="113"/>
      <c r="D384" s="113"/>
      <c r="E384" s="113"/>
      <c r="F384" s="94">
        <v>3.0</v>
      </c>
      <c r="G384" s="95" t="s">
        <v>881</v>
      </c>
      <c r="H384" s="95"/>
      <c r="I384" s="95"/>
      <c r="J384" s="95"/>
      <c r="K384" s="95"/>
      <c r="L384" s="95"/>
      <c r="M384" s="95"/>
      <c r="N384" s="95"/>
      <c r="O384" s="95"/>
      <c r="P384" s="95"/>
      <c r="Q384" s="95"/>
      <c r="R384" s="95"/>
      <c r="S384" s="95"/>
      <c r="T384" s="95"/>
      <c r="U384" s="95"/>
      <c r="V384" s="95"/>
      <c r="W384" s="95"/>
      <c r="X384" s="95"/>
      <c r="Y384" s="95"/>
      <c r="Z384" s="95"/>
      <c r="AA384" s="95"/>
      <c r="AB384" s="94"/>
      <c r="AC384" s="94"/>
      <c r="AD384" s="95"/>
      <c r="AE384" s="95"/>
      <c r="AF384" s="1167"/>
      <c r="AG384" s="1167"/>
      <c r="AH384" s="1167"/>
      <c r="AI384" s="1167"/>
      <c r="AJ384" s="1167"/>
      <c r="AK384" s="1167"/>
    </row>
    <row r="385" ht="15.75" customHeight="1">
      <c r="A385" s="19"/>
      <c r="B385" s="19"/>
      <c r="C385" s="19"/>
      <c r="D385" s="19"/>
      <c r="E385" s="19"/>
      <c r="F385" s="94">
        <v>4.0</v>
      </c>
      <c r="G385" s="95" t="s">
        <v>882</v>
      </c>
      <c r="H385" s="96" t="s">
        <v>878</v>
      </c>
      <c r="I385" s="95"/>
      <c r="J385" s="95"/>
      <c r="K385" s="95"/>
      <c r="L385" s="95"/>
      <c r="M385" s="95"/>
      <c r="N385" s="95"/>
      <c r="O385" s="95"/>
      <c r="P385" s="95"/>
      <c r="Q385" s="95"/>
      <c r="R385" s="95"/>
      <c r="S385" s="95"/>
      <c r="T385" s="95"/>
      <c r="U385" s="95"/>
      <c r="V385" s="95"/>
      <c r="W385" s="95"/>
      <c r="X385" s="95"/>
      <c r="Y385" s="95"/>
      <c r="Z385" s="95"/>
      <c r="AA385" s="95"/>
      <c r="AB385" s="94"/>
      <c r="AC385" s="94"/>
      <c r="AD385" s="95"/>
      <c r="AE385" s="95"/>
      <c r="AF385" s="1167"/>
      <c r="AG385" s="1167"/>
      <c r="AH385" s="1167"/>
      <c r="AI385" s="1167"/>
      <c r="AJ385" s="1167"/>
      <c r="AK385" s="1167"/>
    </row>
    <row r="386" ht="15.75" customHeight="1">
      <c r="A386" s="580" t="s">
        <v>958</v>
      </c>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5"/>
      <c r="AF386" s="1198"/>
      <c r="AG386" s="1198"/>
      <c r="AH386" s="1198"/>
      <c r="AI386" s="1198"/>
      <c r="AJ386" s="1198"/>
      <c r="AK386" s="1198"/>
    </row>
    <row r="387" ht="15.75" customHeight="1">
      <c r="A387" s="576">
        <v>131.0</v>
      </c>
      <c r="B387" s="576" t="s">
        <v>44</v>
      </c>
      <c r="C387" s="576" t="s">
        <v>961</v>
      </c>
      <c r="D387" s="577" t="s">
        <v>962</v>
      </c>
      <c r="E387" s="577" t="s">
        <v>963</v>
      </c>
      <c r="F387" s="576">
        <v>1.0</v>
      </c>
      <c r="G387" s="577" t="s">
        <v>964</v>
      </c>
      <c r="H387" s="577" t="s">
        <v>965</v>
      </c>
      <c r="I387" s="417"/>
      <c r="J387" s="417" t="s">
        <v>3</v>
      </c>
      <c r="K387" s="417"/>
      <c r="L387" s="417"/>
      <c r="M387" s="417"/>
      <c r="N387" s="417" t="s">
        <v>3</v>
      </c>
      <c r="O387" s="417"/>
      <c r="P387" s="417"/>
      <c r="Q387" s="417" t="s">
        <v>3</v>
      </c>
      <c r="R387" s="417"/>
      <c r="S387" s="417" t="s">
        <v>3</v>
      </c>
      <c r="T387" s="417"/>
      <c r="U387" s="417"/>
      <c r="V387" s="417"/>
      <c r="W387" s="417"/>
      <c r="X387" s="417"/>
      <c r="Y387" s="417"/>
      <c r="Z387" s="417"/>
      <c r="AA387" s="417"/>
      <c r="AB387" s="249"/>
      <c r="AC387" s="249"/>
      <c r="AD387" s="417"/>
      <c r="AE387" s="417"/>
      <c r="AF387" s="1060"/>
      <c r="AG387" s="1060"/>
      <c r="AH387" s="1060"/>
      <c r="AI387" s="1060"/>
      <c r="AJ387" s="1060"/>
      <c r="AK387" s="1060"/>
    </row>
    <row r="388" ht="15.75" customHeight="1">
      <c r="A388" s="94">
        <v>132.0</v>
      </c>
      <c r="B388" s="94" t="s">
        <v>44</v>
      </c>
      <c r="C388" s="94" t="s">
        <v>55</v>
      </c>
      <c r="D388" s="95" t="s">
        <v>969</v>
      </c>
      <c r="E388" s="95" t="s">
        <v>963</v>
      </c>
      <c r="F388" s="94">
        <v>1.0</v>
      </c>
      <c r="G388" s="95" t="s">
        <v>970</v>
      </c>
      <c r="H388" s="96" t="s">
        <v>971</v>
      </c>
      <c r="I388" s="536"/>
      <c r="J388" s="536"/>
      <c r="K388" s="536"/>
      <c r="L388" s="536"/>
      <c r="M388" s="536"/>
      <c r="N388" s="536"/>
      <c r="O388" s="536"/>
      <c r="P388" s="536"/>
      <c r="Q388" s="536"/>
      <c r="R388" s="536"/>
      <c r="S388" s="536"/>
      <c r="T388" s="536"/>
      <c r="U388" s="536"/>
      <c r="V388" s="536"/>
      <c r="W388" s="536"/>
      <c r="X388" s="536"/>
      <c r="Y388" s="536"/>
      <c r="Z388" s="536"/>
      <c r="AA388" s="536"/>
      <c r="AB388" s="94" t="s">
        <v>2391</v>
      </c>
      <c r="AC388" s="94" t="s">
        <v>2860</v>
      </c>
      <c r="AD388" s="536"/>
      <c r="AE388" s="536"/>
      <c r="AF388" s="1148"/>
      <c r="AG388" s="1148"/>
      <c r="AH388" s="1148"/>
      <c r="AI388" s="1148"/>
      <c r="AJ388" s="1148"/>
      <c r="AK388" s="1148"/>
    </row>
    <row r="389" ht="15.75" customHeight="1">
      <c r="A389" s="901">
        <v>133.0</v>
      </c>
      <c r="B389" s="901" t="s">
        <v>44</v>
      </c>
      <c r="C389" s="901" t="s">
        <v>961</v>
      </c>
      <c r="D389" s="966" t="s">
        <v>974</v>
      </c>
      <c r="E389" s="966" t="s">
        <v>963</v>
      </c>
      <c r="F389" s="901">
        <v>1.0</v>
      </c>
      <c r="G389" s="966" t="s">
        <v>975</v>
      </c>
      <c r="H389" s="966" t="s">
        <v>976</v>
      </c>
      <c r="I389" s="965"/>
      <c r="J389" s="965" t="s">
        <v>3</v>
      </c>
      <c r="K389" s="965"/>
      <c r="L389" s="965"/>
      <c r="M389" s="965"/>
      <c r="N389" s="965" t="s">
        <v>3</v>
      </c>
      <c r="O389" s="965"/>
      <c r="P389" s="965"/>
      <c r="Q389" s="965" t="s">
        <v>3</v>
      </c>
      <c r="R389" s="965"/>
      <c r="S389" s="965" t="s">
        <v>3</v>
      </c>
      <c r="T389" s="965"/>
      <c r="U389" s="965"/>
      <c r="V389" s="965"/>
      <c r="W389" s="965"/>
      <c r="X389" s="965"/>
      <c r="Y389" s="965"/>
      <c r="Z389" s="965"/>
      <c r="AA389" s="965"/>
      <c r="AB389" s="901"/>
      <c r="AC389" s="901"/>
      <c r="AD389" s="965"/>
      <c r="AE389" s="965" t="s">
        <v>2862</v>
      </c>
      <c r="AF389" s="1199"/>
      <c r="AG389" s="1199"/>
      <c r="AH389" s="1199"/>
      <c r="AI389" s="1199"/>
      <c r="AJ389" s="1199"/>
      <c r="AK389" s="1199"/>
    </row>
    <row r="390" ht="15.75" customHeight="1">
      <c r="A390" s="589" t="s">
        <v>983</v>
      </c>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5"/>
      <c r="AF390" s="1166"/>
      <c r="AG390" s="1166"/>
      <c r="AH390" s="1166"/>
      <c r="AI390" s="1166"/>
      <c r="AJ390" s="1166"/>
      <c r="AK390" s="1166"/>
    </row>
    <row r="391" ht="15.75" customHeight="1">
      <c r="A391" s="93">
        <v>134.0</v>
      </c>
      <c r="B391" s="93" t="s">
        <v>44</v>
      </c>
      <c r="C391" s="93" t="s">
        <v>55</v>
      </c>
      <c r="D391" s="96" t="s">
        <v>986</v>
      </c>
      <c r="E391" s="95" t="s">
        <v>987</v>
      </c>
      <c r="F391" s="93">
        <v>1.0</v>
      </c>
      <c r="G391" s="96" t="s">
        <v>988</v>
      </c>
      <c r="H391" s="95" t="s">
        <v>989</v>
      </c>
      <c r="I391" s="95"/>
      <c r="J391" s="95"/>
      <c r="K391" s="95"/>
      <c r="L391" s="95"/>
      <c r="M391" s="95"/>
      <c r="N391" s="95"/>
      <c r="O391" s="95"/>
      <c r="P391" s="95"/>
      <c r="Q391" s="95"/>
      <c r="R391" s="95"/>
      <c r="S391" s="95"/>
      <c r="T391" s="95"/>
      <c r="U391" s="95"/>
      <c r="V391" s="95"/>
      <c r="W391" s="95"/>
      <c r="X391" s="95"/>
      <c r="Y391" s="95"/>
      <c r="Z391" s="95"/>
      <c r="AA391" s="95"/>
      <c r="AB391" s="95" t="s">
        <v>2391</v>
      </c>
      <c r="AC391" s="95" t="s">
        <v>2863</v>
      </c>
      <c r="AD391" s="95"/>
      <c r="AE391" s="95"/>
      <c r="AF391" s="1167"/>
      <c r="AG391" s="1167"/>
      <c r="AH391" s="1167"/>
      <c r="AI391" s="1167"/>
      <c r="AJ391" s="1167"/>
      <c r="AK391" s="1167"/>
    </row>
    <row r="392" ht="15.75" customHeight="1">
      <c r="A392" s="93">
        <v>135.0</v>
      </c>
      <c r="B392" s="93" t="s">
        <v>44</v>
      </c>
      <c r="C392" s="93" t="s">
        <v>55</v>
      </c>
      <c r="D392" s="96" t="s">
        <v>992</v>
      </c>
      <c r="E392" s="95" t="s">
        <v>987</v>
      </c>
      <c r="F392" s="93">
        <v>1.0</v>
      </c>
      <c r="G392" s="96" t="s">
        <v>993</v>
      </c>
      <c r="H392" s="95" t="s">
        <v>994</v>
      </c>
      <c r="I392" s="95"/>
      <c r="J392" s="95"/>
      <c r="K392" s="95"/>
      <c r="L392" s="95"/>
      <c r="M392" s="95"/>
      <c r="N392" s="95"/>
      <c r="O392" s="95"/>
      <c r="P392" s="95"/>
      <c r="Q392" s="95"/>
      <c r="R392" s="95"/>
      <c r="S392" s="95"/>
      <c r="T392" s="95"/>
      <c r="U392" s="95"/>
      <c r="V392" s="95"/>
      <c r="W392" s="95"/>
      <c r="X392" s="95"/>
      <c r="Y392" s="95"/>
      <c r="Z392" s="95"/>
      <c r="AA392" s="95"/>
      <c r="AB392" s="94"/>
      <c r="AC392" s="94"/>
      <c r="AD392" s="95"/>
      <c r="AE392" s="95"/>
      <c r="AF392" s="1167"/>
      <c r="AG392" s="1167"/>
      <c r="AH392" s="1167"/>
      <c r="AI392" s="1167"/>
      <c r="AJ392" s="1167"/>
      <c r="AK392" s="1167"/>
    </row>
    <row r="393" ht="15.75" customHeight="1">
      <c r="A393" s="93">
        <v>136.0</v>
      </c>
      <c r="B393" s="93" t="s">
        <v>44</v>
      </c>
      <c r="C393" s="93" t="s">
        <v>55</v>
      </c>
      <c r="D393" s="96" t="s">
        <v>995</v>
      </c>
      <c r="E393" s="95" t="s">
        <v>987</v>
      </c>
      <c r="F393" s="93">
        <v>1.0</v>
      </c>
      <c r="G393" s="96" t="s">
        <v>993</v>
      </c>
      <c r="H393" s="95" t="s">
        <v>996</v>
      </c>
      <c r="I393" s="95"/>
      <c r="J393" s="95"/>
      <c r="K393" s="95"/>
      <c r="L393" s="95"/>
      <c r="M393" s="95"/>
      <c r="N393" s="95"/>
      <c r="O393" s="95"/>
      <c r="P393" s="95"/>
      <c r="Q393" s="95"/>
      <c r="R393" s="95"/>
      <c r="S393" s="95"/>
      <c r="T393" s="95"/>
      <c r="U393" s="95"/>
      <c r="V393" s="95"/>
      <c r="W393" s="95"/>
      <c r="X393" s="95"/>
      <c r="Y393" s="95"/>
      <c r="Z393" s="95"/>
      <c r="AA393" s="95"/>
      <c r="AB393" s="94"/>
      <c r="AC393" s="94"/>
      <c r="AD393" s="95"/>
      <c r="AE393" s="95"/>
      <c r="AF393" s="1167"/>
      <c r="AG393" s="1167"/>
      <c r="AH393" s="1167"/>
      <c r="AI393" s="1167"/>
      <c r="AJ393" s="1167"/>
      <c r="AK393" s="1167"/>
    </row>
    <row r="394" ht="15.75" customHeight="1">
      <c r="A394" s="589" t="s">
        <v>1126</v>
      </c>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5"/>
      <c r="AF394" s="1166"/>
      <c r="AG394" s="1166"/>
      <c r="AH394" s="1166"/>
      <c r="AI394" s="1166"/>
      <c r="AJ394" s="1166"/>
      <c r="AK394" s="1166"/>
    </row>
    <row r="395" ht="15.75" customHeight="1">
      <c r="A395" s="93">
        <v>137.0</v>
      </c>
      <c r="B395" s="93" t="s">
        <v>44</v>
      </c>
      <c r="C395" s="93" t="s">
        <v>44</v>
      </c>
      <c r="D395" s="96" t="s">
        <v>2864</v>
      </c>
      <c r="E395" s="95"/>
      <c r="F395" s="93">
        <v>1.0</v>
      </c>
      <c r="G395" s="96" t="s">
        <v>2864</v>
      </c>
      <c r="H395" s="95"/>
      <c r="I395" s="95"/>
      <c r="J395" s="95"/>
      <c r="K395" s="95"/>
      <c r="L395" s="95"/>
      <c r="M395" s="95"/>
      <c r="N395" s="95"/>
      <c r="O395" s="95"/>
      <c r="P395" s="95"/>
      <c r="Q395" s="95"/>
      <c r="R395" s="95"/>
      <c r="S395" s="95"/>
      <c r="T395" s="95"/>
      <c r="U395" s="95"/>
      <c r="V395" s="95"/>
      <c r="W395" s="95"/>
      <c r="X395" s="95"/>
      <c r="Y395" s="95"/>
      <c r="Z395" s="95"/>
      <c r="AA395" s="95"/>
      <c r="AB395" s="94" t="s">
        <v>2391</v>
      </c>
      <c r="AC395" s="94" t="s">
        <v>2865</v>
      </c>
      <c r="AD395" s="95"/>
      <c r="AE395" s="95"/>
      <c r="AF395" s="1167"/>
      <c r="AG395" s="1167"/>
      <c r="AH395" s="1167"/>
      <c r="AI395" s="1167"/>
      <c r="AJ395" s="1167"/>
      <c r="AK395" s="1167"/>
    </row>
    <row r="396" ht="15.75" customHeight="1">
      <c r="A396" s="93">
        <v>138.0</v>
      </c>
      <c r="B396" s="93" t="s">
        <v>44</v>
      </c>
      <c r="C396" s="93" t="s">
        <v>44</v>
      </c>
      <c r="D396" s="96" t="s">
        <v>2866</v>
      </c>
      <c r="E396" s="95"/>
      <c r="F396" s="93">
        <v>1.0</v>
      </c>
      <c r="G396" s="96" t="s">
        <v>2866</v>
      </c>
      <c r="H396" s="95"/>
      <c r="I396" s="95"/>
      <c r="J396" s="95"/>
      <c r="K396" s="95"/>
      <c r="L396" s="95"/>
      <c r="M396" s="95"/>
      <c r="N396" s="95"/>
      <c r="O396" s="95"/>
      <c r="P396" s="95"/>
      <c r="Q396" s="95"/>
      <c r="R396" s="95"/>
      <c r="S396" s="95"/>
      <c r="T396" s="95"/>
      <c r="U396" s="95"/>
      <c r="V396" s="95"/>
      <c r="W396" s="95"/>
      <c r="X396" s="95"/>
      <c r="Y396" s="95"/>
      <c r="Z396" s="95"/>
      <c r="AA396" s="95"/>
      <c r="AB396" s="94" t="s">
        <v>2391</v>
      </c>
      <c r="AC396" s="94" t="s">
        <v>2867</v>
      </c>
      <c r="AD396" s="95"/>
      <c r="AE396" s="95"/>
      <c r="AF396" s="1167"/>
      <c r="AG396" s="1167"/>
      <c r="AH396" s="1167"/>
      <c r="AI396" s="1167"/>
      <c r="AJ396" s="1167"/>
      <c r="AK396" s="1167"/>
    </row>
    <row r="397" ht="15.75" customHeight="1">
      <c r="A397" s="93">
        <v>139.0</v>
      </c>
      <c r="B397" s="93" t="s">
        <v>44</v>
      </c>
      <c r="C397" s="93" t="s">
        <v>44</v>
      </c>
      <c r="D397" s="96" t="s">
        <v>1157</v>
      </c>
      <c r="E397" s="95"/>
      <c r="F397" s="93">
        <v>1.0</v>
      </c>
      <c r="G397" s="96" t="s">
        <v>1157</v>
      </c>
      <c r="H397" s="95"/>
      <c r="I397" s="95"/>
      <c r="J397" s="95"/>
      <c r="K397" s="95"/>
      <c r="L397" s="95"/>
      <c r="M397" s="95"/>
      <c r="N397" s="95"/>
      <c r="O397" s="95"/>
      <c r="P397" s="95"/>
      <c r="Q397" s="95"/>
      <c r="R397" s="95"/>
      <c r="S397" s="95"/>
      <c r="T397" s="95"/>
      <c r="U397" s="95"/>
      <c r="V397" s="95"/>
      <c r="W397" s="95"/>
      <c r="X397" s="95"/>
      <c r="Y397" s="95"/>
      <c r="Z397" s="95"/>
      <c r="AA397" s="95"/>
      <c r="AB397" s="94" t="s">
        <v>2391</v>
      </c>
      <c r="AC397" s="94" t="s">
        <v>2868</v>
      </c>
      <c r="AD397" s="95"/>
      <c r="AE397" s="95"/>
      <c r="AF397" s="1167"/>
      <c r="AG397" s="1167"/>
      <c r="AH397" s="1167"/>
      <c r="AI397" s="1167"/>
      <c r="AJ397" s="1167"/>
      <c r="AK397" s="1167"/>
    </row>
    <row r="398" ht="15.75" customHeight="1">
      <c r="A398" s="93">
        <v>140.0</v>
      </c>
      <c r="B398" s="93" t="s">
        <v>44</v>
      </c>
      <c r="C398" s="93" t="s">
        <v>44</v>
      </c>
      <c r="D398" s="96" t="s">
        <v>1160</v>
      </c>
      <c r="E398" s="95"/>
      <c r="F398" s="93">
        <v>1.0</v>
      </c>
      <c r="G398" s="96" t="s">
        <v>1160</v>
      </c>
      <c r="H398" s="95"/>
      <c r="I398" s="95"/>
      <c r="J398" s="95"/>
      <c r="K398" s="95"/>
      <c r="L398" s="95"/>
      <c r="M398" s="95"/>
      <c r="N398" s="95"/>
      <c r="O398" s="95"/>
      <c r="P398" s="95"/>
      <c r="Q398" s="95"/>
      <c r="R398" s="95"/>
      <c r="S398" s="95"/>
      <c r="T398" s="95"/>
      <c r="U398" s="95"/>
      <c r="V398" s="95"/>
      <c r="W398" s="95"/>
      <c r="X398" s="95"/>
      <c r="Y398" s="95"/>
      <c r="Z398" s="95"/>
      <c r="AA398" s="95"/>
      <c r="AB398" s="94" t="s">
        <v>2391</v>
      </c>
      <c r="AC398" s="94" t="s">
        <v>2865</v>
      </c>
      <c r="AD398" s="95"/>
      <c r="AE398" s="95"/>
      <c r="AF398" s="1167"/>
      <c r="AG398" s="1167"/>
      <c r="AH398" s="1167"/>
      <c r="AI398" s="1167"/>
      <c r="AJ398" s="1167"/>
      <c r="AK398" s="1167"/>
    </row>
    <row r="399" ht="15.75" customHeight="1">
      <c r="A399" s="192">
        <v>141.0</v>
      </c>
      <c r="B399" s="192" t="s">
        <v>2394</v>
      </c>
      <c r="C399" s="255" t="s">
        <v>44</v>
      </c>
      <c r="D399" s="196" t="s">
        <v>2869</v>
      </c>
      <c r="E399" s="194"/>
      <c r="F399" s="93">
        <v>1.0</v>
      </c>
      <c r="G399" s="96" t="s">
        <v>2870</v>
      </c>
      <c r="H399" s="95"/>
      <c r="I399" s="95"/>
      <c r="J399" s="95"/>
      <c r="K399" s="95"/>
      <c r="L399" s="95"/>
      <c r="M399" s="95"/>
      <c r="N399" s="95"/>
      <c r="O399" s="95"/>
      <c r="P399" s="95"/>
      <c r="Q399" s="95"/>
      <c r="R399" s="95"/>
      <c r="S399" s="95"/>
      <c r="T399" s="95"/>
      <c r="U399" s="95"/>
      <c r="V399" s="95"/>
      <c r="W399" s="95"/>
      <c r="X399" s="95"/>
      <c r="Y399" s="95"/>
      <c r="Z399" s="95"/>
      <c r="AA399" s="95"/>
      <c r="AB399" s="93" t="s">
        <v>2391</v>
      </c>
      <c r="AC399" s="94" t="s">
        <v>2399</v>
      </c>
      <c r="AD399" s="95"/>
      <c r="AE399" s="95"/>
      <c r="AF399" s="1167"/>
      <c r="AG399" s="1167"/>
      <c r="AH399" s="1167"/>
      <c r="AI399" s="1167"/>
      <c r="AJ399" s="1167"/>
      <c r="AK399" s="1167"/>
    </row>
    <row r="400" ht="15.75" customHeight="1">
      <c r="A400" s="113"/>
      <c r="B400" s="113"/>
      <c r="C400" s="113"/>
      <c r="D400" s="113"/>
      <c r="E400" s="113"/>
      <c r="F400" s="93">
        <v>2.0</v>
      </c>
      <c r="G400" s="96" t="s">
        <v>2871</v>
      </c>
      <c r="H400" s="95"/>
      <c r="I400" s="95"/>
      <c r="J400" s="95"/>
      <c r="K400" s="95"/>
      <c r="L400" s="95"/>
      <c r="M400" s="95"/>
      <c r="N400" s="95"/>
      <c r="O400" s="95"/>
      <c r="P400" s="95"/>
      <c r="Q400" s="95"/>
      <c r="R400" s="95"/>
      <c r="S400" s="95"/>
      <c r="T400" s="95"/>
      <c r="U400" s="95"/>
      <c r="V400" s="95"/>
      <c r="W400" s="95"/>
      <c r="X400" s="95"/>
      <c r="Y400" s="95"/>
      <c r="Z400" s="95"/>
      <c r="AA400" s="95"/>
      <c r="AB400" s="94"/>
      <c r="AC400" s="94"/>
      <c r="AD400" s="95"/>
      <c r="AE400" s="95"/>
      <c r="AF400" s="1167"/>
      <c r="AG400" s="1167"/>
      <c r="AH400" s="1167"/>
      <c r="AI400" s="1167"/>
      <c r="AJ400" s="1167"/>
      <c r="AK400" s="1167"/>
    </row>
    <row r="401" ht="15.75" customHeight="1">
      <c r="A401" s="19"/>
      <c r="B401" s="19"/>
      <c r="C401" s="19"/>
      <c r="D401" s="19"/>
      <c r="E401" s="19"/>
      <c r="F401" s="93">
        <v>3.0</v>
      </c>
      <c r="G401" s="96" t="s">
        <v>2872</v>
      </c>
      <c r="H401" s="95"/>
      <c r="I401" s="95"/>
      <c r="J401" s="95"/>
      <c r="K401" s="95"/>
      <c r="L401" s="95"/>
      <c r="M401" s="95"/>
      <c r="N401" s="95"/>
      <c r="O401" s="95"/>
      <c r="P401" s="95"/>
      <c r="Q401" s="95"/>
      <c r="R401" s="95"/>
      <c r="S401" s="95"/>
      <c r="T401" s="95"/>
      <c r="U401" s="95"/>
      <c r="V401" s="95"/>
      <c r="W401" s="95"/>
      <c r="X401" s="95"/>
      <c r="Y401" s="95"/>
      <c r="Z401" s="95"/>
      <c r="AA401" s="95"/>
      <c r="AB401" s="94"/>
      <c r="AC401" s="94"/>
      <c r="AD401" s="95"/>
      <c r="AE401" s="95"/>
      <c r="AF401" s="1167"/>
      <c r="AG401" s="1167"/>
      <c r="AH401" s="1167"/>
      <c r="AI401" s="1167"/>
      <c r="AJ401" s="1167"/>
      <c r="AK401" s="1167"/>
    </row>
    <row r="402" ht="15.75" customHeight="1">
      <c r="A402" s="589" t="s">
        <v>2873</v>
      </c>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5"/>
      <c r="AF402" s="1166"/>
      <c r="AG402" s="1166"/>
      <c r="AH402" s="1166"/>
      <c r="AI402" s="1166"/>
      <c r="AJ402" s="1166"/>
      <c r="AK402" s="1166"/>
    </row>
    <row r="403" ht="15.75" customHeight="1">
      <c r="A403" s="697">
        <v>142.0</v>
      </c>
      <c r="B403" s="697" t="s">
        <v>44</v>
      </c>
      <c r="C403" s="697" t="s">
        <v>44</v>
      </c>
      <c r="D403" s="987" t="s">
        <v>2874</v>
      </c>
      <c r="E403" s="987"/>
      <c r="F403" s="701">
        <v>1.0</v>
      </c>
      <c r="G403" s="703" t="s">
        <v>47</v>
      </c>
      <c r="H403" s="703" t="s">
        <v>2482</v>
      </c>
      <c r="I403" s="936"/>
      <c r="J403" s="936"/>
      <c r="K403" s="936"/>
      <c r="L403" s="936"/>
      <c r="M403" s="936"/>
      <c r="N403" s="936"/>
      <c r="O403" s="936"/>
      <c r="P403" s="936"/>
      <c r="Q403" s="936"/>
      <c r="R403" s="936"/>
      <c r="S403" s="936"/>
      <c r="T403" s="936"/>
      <c r="U403" s="936"/>
      <c r="V403" s="936"/>
      <c r="W403" s="936"/>
      <c r="X403" s="936"/>
      <c r="Y403" s="936"/>
      <c r="Z403" s="936"/>
      <c r="AA403" s="936"/>
      <c r="AB403" s="899"/>
      <c r="AC403" s="899"/>
      <c r="AD403" s="936"/>
      <c r="AE403" s="936"/>
      <c r="AF403" s="1168"/>
      <c r="AG403" s="1168"/>
      <c r="AH403" s="1168"/>
      <c r="AI403" s="1168"/>
      <c r="AJ403" s="1168"/>
      <c r="AK403" s="1168"/>
    </row>
    <row r="404" ht="15.75" customHeight="1">
      <c r="A404" s="113"/>
      <c r="B404" s="113"/>
      <c r="C404" s="113"/>
      <c r="D404" s="113"/>
      <c r="E404" s="113"/>
      <c r="F404" s="701">
        <v>2.0</v>
      </c>
      <c r="G404" s="703" t="s">
        <v>2875</v>
      </c>
      <c r="H404" s="703" t="s">
        <v>2876</v>
      </c>
      <c r="I404" s="936"/>
      <c r="J404" s="936"/>
      <c r="K404" s="936"/>
      <c r="L404" s="936"/>
      <c r="M404" s="936"/>
      <c r="N404" s="936"/>
      <c r="O404" s="936"/>
      <c r="P404" s="936"/>
      <c r="Q404" s="936"/>
      <c r="R404" s="936"/>
      <c r="S404" s="936"/>
      <c r="T404" s="936"/>
      <c r="U404" s="936"/>
      <c r="V404" s="936"/>
      <c r="W404" s="936"/>
      <c r="X404" s="936"/>
      <c r="Y404" s="936"/>
      <c r="Z404" s="936"/>
      <c r="AA404" s="936"/>
      <c r="AB404" s="899"/>
      <c r="AC404" s="899"/>
      <c r="AD404" s="936"/>
      <c r="AE404" s="936"/>
      <c r="AF404" s="1168"/>
      <c r="AG404" s="1168"/>
      <c r="AH404" s="1168"/>
      <c r="AI404" s="1168"/>
      <c r="AJ404" s="1168"/>
      <c r="AK404" s="1168"/>
    </row>
    <row r="405" ht="15.75" customHeight="1">
      <c r="A405" s="113"/>
      <c r="B405" s="113"/>
      <c r="C405" s="113"/>
      <c r="D405" s="113"/>
      <c r="E405" s="113"/>
      <c r="F405" s="701">
        <v>3.0</v>
      </c>
      <c r="G405" s="703" t="s">
        <v>2877</v>
      </c>
      <c r="H405" s="703" t="s">
        <v>2878</v>
      </c>
      <c r="I405" s="936"/>
      <c r="J405" s="936"/>
      <c r="K405" s="936"/>
      <c r="L405" s="936"/>
      <c r="M405" s="936"/>
      <c r="N405" s="936"/>
      <c r="O405" s="936"/>
      <c r="P405" s="936"/>
      <c r="Q405" s="936"/>
      <c r="R405" s="936"/>
      <c r="S405" s="936"/>
      <c r="T405" s="936"/>
      <c r="U405" s="936"/>
      <c r="V405" s="936"/>
      <c r="W405" s="936"/>
      <c r="X405" s="936"/>
      <c r="Y405" s="936"/>
      <c r="Z405" s="936"/>
      <c r="AA405" s="936"/>
      <c r="AB405" s="899"/>
      <c r="AC405" s="899"/>
      <c r="AD405" s="936"/>
      <c r="AE405" s="936"/>
      <c r="AF405" s="1168"/>
      <c r="AG405" s="1168"/>
      <c r="AH405" s="1168"/>
      <c r="AI405" s="1168"/>
      <c r="AJ405" s="1168"/>
      <c r="AK405" s="1168"/>
    </row>
    <row r="406" ht="15.75" customHeight="1">
      <c r="A406" s="113"/>
      <c r="B406" s="113"/>
      <c r="C406" s="113"/>
      <c r="D406" s="113"/>
      <c r="E406" s="113"/>
      <c r="F406" s="701">
        <v>4.0</v>
      </c>
      <c r="G406" s="703" t="s">
        <v>2879</v>
      </c>
      <c r="H406" s="703" t="s">
        <v>2880</v>
      </c>
      <c r="I406" s="936"/>
      <c r="J406" s="936"/>
      <c r="K406" s="936"/>
      <c r="L406" s="936"/>
      <c r="M406" s="936"/>
      <c r="N406" s="936"/>
      <c r="O406" s="936"/>
      <c r="P406" s="936"/>
      <c r="Q406" s="936"/>
      <c r="R406" s="936"/>
      <c r="S406" s="936"/>
      <c r="T406" s="936"/>
      <c r="U406" s="936"/>
      <c r="V406" s="936"/>
      <c r="W406" s="936"/>
      <c r="X406" s="936"/>
      <c r="Y406" s="936"/>
      <c r="Z406" s="936"/>
      <c r="AA406" s="936"/>
      <c r="AB406" s="899"/>
      <c r="AC406" s="899"/>
      <c r="AD406" s="936"/>
      <c r="AE406" s="936"/>
      <c r="AF406" s="1168"/>
      <c r="AG406" s="1168"/>
      <c r="AH406" s="1168"/>
      <c r="AI406" s="1168"/>
      <c r="AJ406" s="1168"/>
      <c r="AK406" s="1168"/>
    </row>
    <row r="407" ht="15.75" customHeight="1">
      <c r="A407" s="113"/>
      <c r="B407" s="113"/>
      <c r="C407" s="113"/>
      <c r="D407" s="113"/>
      <c r="E407" s="113"/>
      <c r="F407" s="701">
        <v>5.0</v>
      </c>
      <c r="G407" s="703" t="s">
        <v>2881</v>
      </c>
      <c r="H407" s="703" t="s">
        <v>2882</v>
      </c>
      <c r="I407" s="936"/>
      <c r="J407" s="936"/>
      <c r="K407" s="936"/>
      <c r="L407" s="936"/>
      <c r="M407" s="936"/>
      <c r="N407" s="936"/>
      <c r="O407" s="936"/>
      <c r="P407" s="936"/>
      <c r="Q407" s="936"/>
      <c r="R407" s="936"/>
      <c r="S407" s="936"/>
      <c r="T407" s="936"/>
      <c r="U407" s="936"/>
      <c r="V407" s="936"/>
      <c r="W407" s="936"/>
      <c r="X407" s="936"/>
      <c r="Y407" s="936"/>
      <c r="Z407" s="936"/>
      <c r="AA407" s="936"/>
      <c r="AB407" s="899"/>
      <c r="AC407" s="899" t="s">
        <v>2883</v>
      </c>
      <c r="AD407" s="936"/>
      <c r="AE407" s="936"/>
      <c r="AF407" s="1168"/>
      <c r="AG407" s="1168"/>
      <c r="AH407" s="1168"/>
      <c r="AI407" s="1168"/>
      <c r="AJ407" s="1168"/>
      <c r="AK407" s="1168"/>
    </row>
    <row r="408" ht="15.75" customHeight="1">
      <c r="A408" s="113"/>
      <c r="B408" s="113"/>
      <c r="C408" s="113"/>
      <c r="D408" s="113"/>
      <c r="E408" s="113"/>
      <c r="F408" s="701">
        <v>6.0</v>
      </c>
      <c r="G408" s="703" t="s">
        <v>2884</v>
      </c>
      <c r="H408" s="703" t="s">
        <v>2885</v>
      </c>
      <c r="I408" s="936"/>
      <c r="J408" s="936"/>
      <c r="K408" s="936"/>
      <c r="L408" s="936"/>
      <c r="M408" s="936"/>
      <c r="N408" s="936"/>
      <c r="O408" s="936"/>
      <c r="P408" s="936"/>
      <c r="Q408" s="936"/>
      <c r="R408" s="936"/>
      <c r="S408" s="936"/>
      <c r="T408" s="936"/>
      <c r="U408" s="936"/>
      <c r="V408" s="936"/>
      <c r="W408" s="936"/>
      <c r="X408" s="936"/>
      <c r="Y408" s="936"/>
      <c r="Z408" s="936"/>
      <c r="AA408" s="936"/>
      <c r="AB408" s="899"/>
      <c r="AC408" s="899"/>
      <c r="AD408" s="936"/>
      <c r="AE408" s="936"/>
      <c r="AF408" s="1168"/>
      <c r="AG408" s="1168"/>
      <c r="AH408" s="1168"/>
      <c r="AI408" s="1168"/>
      <c r="AJ408" s="1168"/>
      <c r="AK408" s="1168"/>
    </row>
    <row r="409" ht="15.75" customHeight="1">
      <c r="A409" s="113"/>
      <c r="B409" s="113"/>
      <c r="C409" s="113"/>
      <c r="D409" s="113"/>
      <c r="E409" s="113"/>
      <c r="F409" s="701">
        <v>7.0</v>
      </c>
      <c r="G409" s="703" t="s">
        <v>2886</v>
      </c>
      <c r="H409" s="703" t="s">
        <v>2887</v>
      </c>
      <c r="I409" s="936"/>
      <c r="J409" s="936"/>
      <c r="K409" s="936"/>
      <c r="L409" s="936"/>
      <c r="M409" s="936"/>
      <c r="N409" s="936"/>
      <c r="O409" s="936"/>
      <c r="P409" s="936"/>
      <c r="Q409" s="936"/>
      <c r="R409" s="936"/>
      <c r="S409" s="936"/>
      <c r="T409" s="936"/>
      <c r="U409" s="936"/>
      <c r="V409" s="936"/>
      <c r="W409" s="936"/>
      <c r="X409" s="936"/>
      <c r="Y409" s="936"/>
      <c r="Z409" s="936"/>
      <c r="AA409" s="936"/>
      <c r="AB409" s="899"/>
      <c r="AC409" s="899"/>
      <c r="AD409" s="936"/>
      <c r="AE409" s="936"/>
      <c r="AF409" s="1168"/>
      <c r="AG409" s="1168"/>
      <c r="AH409" s="1168"/>
      <c r="AI409" s="1168"/>
      <c r="AJ409" s="1168"/>
      <c r="AK409" s="1168"/>
    </row>
    <row r="410" ht="15.75" customHeight="1">
      <c r="A410" s="19"/>
      <c r="B410" s="19"/>
      <c r="C410" s="19"/>
      <c r="D410" s="19"/>
      <c r="E410" s="19"/>
      <c r="F410" s="701">
        <v>8.0</v>
      </c>
      <c r="G410" s="703" t="s">
        <v>2888</v>
      </c>
      <c r="H410" s="703" t="s">
        <v>2889</v>
      </c>
      <c r="I410" s="936"/>
      <c r="J410" s="936"/>
      <c r="K410" s="936"/>
      <c r="L410" s="936"/>
      <c r="M410" s="936"/>
      <c r="N410" s="936"/>
      <c r="O410" s="936"/>
      <c r="P410" s="936"/>
      <c r="Q410" s="936"/>
      <c r="R410" s="936"/>
      <c r="S410" s="936"/>
      <c r="T410" s="936"/>
      <c r="U410" s="936"/>
      <c r="V410" s="936"/>
      <c r="W410" s="936"/>
      <c r="X410" s="936"/>
      <c r="Y410" s="936"/>
      <c r="Z410" s="936"/>
      <c r="AA410" s="936"/>
      <c r="AB410" s="899"/>
      <c r="AC410" s="899"/>
      <c r="AD410" s="936"/>
      <c r="AE410" s="936"/>
      <c r="AF410" s="1168"/>
      <c r="AG410" s="1168"/>
      <c r="AH410" s="1168"/>
      <c r="AI410" s="1168"/>
      <c r="AJ410" s="1168"/>
      <c r="AK410" s="1168"/>
    </row>
    <row r="411" ht="15.75" customHeight="1">
      <c r="A411" s="697">
        <v>143.0</v>
      </c>
      <c r="B411" s="697" t="s">
        <v>44</v>
      </c>
      <c r="C411" s="697" t="s">
        <v>44</v>
      </c>
      <c r="D411" s="987" t="s">
        <v>2890</v>
      </c>
      <c r="E411" s="987"/>
      <c r="F411" s="701">
        <v>1.0</v>
      </c>
      <c r="G411" s="703" t="s">
        <v>47</v>
      </c>
      <c r="H411" s="703" t="s">
        <v>2482</v>
      </c>
      <c r="I411" s="936"/>
      <c r="J411" s="936"/>
      <c r="K411" s="936"/>
      <c r="L411" s="936"/>
      <c r="M411" s="936"/>
      <c r="N411" s="936"/>
      <c r="O411" s="936"/>
      <c r="P411" s="936"/>
      <c r="Q411" s="936"/>
      <c r="R411" s="936"/>
      <c r="S411" s="936"/>
      <c r="T411" s="936"/>
      <c r="U411" s="936"/>
      <c r="V411" s="936"/>
      <c r="W411" s="936"/>
      <c r="X411" s="936"/>
      <c r="Y411" s="936"/>
      <c r="Z411" s="936"/>
      <c r="AA411" s="936"/>
      <c r="AB411" s="899"/>
      <c r="AC411" s="899"/>
      <c r="AD411" s="936"/>
      <c r="AE411" s="936"/>
      <c r="AF411" s="1168"/>
      <c r="AG411" s="1168"/>
      <c r="AH411" s="1168"/>
      <c r="AI411" s="1168"/>
      <c r="AJ411" s="1168"/>
      <c r="AK411" s="1168"/>
    </row>
    <row r="412" ht="15.75" customHeight="1">
      <c r="A412" s="113"/>
      <c r="B412" s="113"/>
      <c r="C412" s="113"/>
      <c r="D412" s="113"/>
      <c r="E412" s="113"/>
      <c r="F412" s="701">
        <v>2.0</v>
      </c>
      <c r="G412" s="703" t="s">
        <v>2875</v>
      </c>
      <c r="H412" s="703" t="s">
        <v>2876</v>
      </c>
      <c r="I412" s="936"/>
      <c r="J412" s="936"/>
      <c r="K412" s="936"/>
      <c r="L412" s="936"/>
      <c r="M412" s="936"/>
      <c r="N412" s="936"/>
      <c r="O412" s="936"/>
      <c r="P412" s="936"/>
      <c r="Q412" s="936"/>
      <c r="R412" s="936"/>
      <c r="S412" s="936"/>
      <c r="T412" s="936"/>
      <c r="U412" s="936"/>
      <c r="V412" s="936"/>
      <c r="W412" s="936"/>
      <c r="X412" s="936"/>
      <c r="Y412" s="936"/>
      <c r="Z412" s="936"/>
      <c r="AA412" s="936"/>
      <c r="AB412" s="899"/>
      <c r="AC412" s="899"/>
      <c r="AD412" s="936"/>
      <c r="AE412" s="936"/>
      <c r="AF412" s="1168"/>
      <c r="AG412" s="1168"/>
      <c r="AH412" s="1168"/>
      <c r="AI412" s="1168"/>
      <c r="AJ412" s="1168"/>
      <c r="AK412" s="1168"/>
    </row>
    <row r="413" ht="15.75" customHeight="1">
      <c r="A413" s="113"/>
      <c r="B413" s="113"/>
      <c r="C413" s="113"/>
      <c r="D413" s="113"/>
      <c r="E413" s="113"/>
      <c r="F413" s="701">
        <v>3.0</v>
      </c>
      <c r="G413" s="703" t="s">
        <v>2877</v>
      </c>
      <c r="H413" s="703" t="s">
        <v>2878</v>
      </c>
      <c r="I413" s="936"/>
      <c r="J413" s="936"/>
      <c r="K413" s="936"/>
      <c r="L413" s="936"/>
      <c r="M413" s="936"/>
      <c r="N413" s="936"/>
      <c r="O413" s="936"/>
      <c r="P413" s="936"/>
      <c r="Q413" s="936"/>
      <c r="R413" s="936"/>
      <c r="S413" s="936"/>
      <c r="T413" s="936"/>
      <c r="U413" s="936"/>
      <c r="V413" s="936"/>
      <c r="W413" s="936"/>
      <c r="X413" s="936"/>
      <c r="Y413" s="936"/>
      <c r="Z413" s="936"/>
      <c r="AA413" s="936"/>
      <c r="AB413" s="899"/>
      <c r="AC413" s="899" t="s">
        <v>2883</v>
      </c>
      <c r="AD413" s="936"/>
      <c r="AE413" s="936"/>
      <c r="AF413" s="1168"/>
      <c r="AG413" s="1168"/>
      <c r="AH413" s="1168"/>
      <c r="AI413" s="1168"/>
      <c r="AJ413" s="1168"/>
      <c r="AK413" s="1168"/>
    </row>
    <row r="414" ht="15.75" customHeight="1">
      <c r="A414" s="113"/>
      <c r="B414" s="113"/>
      <c r="C414" s="113"/>
      <c r="D414" s="113"/>
      <c r="E414" s="113"/>
      <c r="F414" s="701">
        <v>4.0</v>
      </c>
      <c r="G414" s="703" t="s">
        <v>2879</v>
      </c>
      <c r="H414" s="703" t="s">
        <v>2892</v>
      </c>
      <c r="I414" s="936"/>
      <c r="J414" s="936"/>
      <c r="K414" s="936"/>
      <c r="L414" s="936"/>
      <c r="M414" s="936"/>
      <c r="N414" s="936"/>
      <c r="O414" s="936"/>
      <c r="P414" s="936"/>
      <c r="Q414" s="936"/>
      <c r="R414" s="936"/>
      <c r="S414" s="936"/>
      <c r="T414" s="936"/>
      <c r="U414" s="936"/>
      <c r="V414" s="936"/>
      <c r="W414" s="936"/>
      <c r="X414" s="936"/>
      <c r="Y414" s="936"/>
      <c r="Z414" s="936"/>
      <c r="AA414" s="936"/>
      <c r="AB414" s="899"/>
      <c r="AC414" s="899"/>
      <c r="AD414" s="936"/>
      <c r="AE414" s="936"/>
      <c r="AF414" s="1168"/>
      <c r="AG414" s="1168"/>
      <c r="AH414" s="1168"/>
      <c r="AI414" s="1168"/>
      <c r="AJ414" s="1168"/>
      <c r="AK414" s="1168"/>
    </row>
    <row r="415" ht="15.75" customHeight="1">
      <c r="A415" s="113"/>
      <c r="B415" s="113"/>
      <c r="C415" s="113"/>
      <c r="D415" s="113"/>
      <c r="E415" s="113"/>
      <c r="F415" s="701">
        <v>5.0</v>
      </c>
      <c r="G415" s="703" t="s">
        <v>2893</v>
      </c>
      <c r="H415" s="703" t="s">
        <v>2894</v>
      </c>
      <c r="I415" s="936"/>
      <c r="J415" s="936"/>
      <c r="K415" s="936"/>
      <c r="L415" s="936"/>
      <c r="M415" s="936"/>
      <c r="N415" s="936"/>
      <c r="O415" s="936"/>
      <c r="P415" s="936"/>
      <c r="Q415" s="936"/>
      <c r="R415" s="936"/>
      <c r="S415" s="936"/>
      <c r="T415" s="936"/>
      <c r="U415" s="936"/>
      <c r="V415" s="936"/>
      <c r="W415" s="936"/>
      <c r="X415" s="936"/>
      <c r="Y415" s="936"/>
      <c r="Z415" s="936"/>
      <c r="AA415" s="936"/>
      <c r="AB415" s="899"/>
      <c r="AC415" s="899"/>
      <c r="AD415" s="936"/>
      <c r="AE415" s="936"/>
      <c r="AF415" s="1168"/>
      <c r="AG415" s="1168"/>
      <c r="AH415" s="1168"/>
      <c r="AI415" s="1168"/>
      <c r="AJ415" s="1168"/>
      <c r="AK415" s="1168"/>
    </row>
    <row r="416" ht="15.75" customHeight="1">
      <c r="A416" s="19"/>
      <c r="B416" s="19"/>
      <c r="C416" s="19"/>
      <c r="D416" s="19"/>
      <c r="E416" s="19"/>
      <c r="F416" s="701">
        <v>6.0</v>
      </c>
      <c r="G416" s="703" t="s">
        <v>2890</v>
      </c>
      <c r="H416" s="703" t="s">
        <v>2895</v>
      </c>
      <c r="I416" s="936"/>
      <c r="J416" s="936"/>
      <c r="K416" s="936"/>
      <c r="L416" s="936"/>
      <c r="M416" s="936"/>
      <c r="N416" s="936"/>
      <c r="O416" s="936"/>
      <c r="P416" s="936"/>
      <c r="Q416" s="936"/>
      <c r="R416" s="936"/>
      <c r="S416" s="936"/>
      <c r="T416" s="936"/>
      <c r="U416" s="936"/>
      <c r="V416" s="936"/>
      <c r="W416" s="936"/>
      <c r="X416" s="936"/>
      <c r="Y416" s="936"/>
      <c r="Z416" s="936"/>
      <c r="AA416" s="936"/>
      <c r="AB416" s="899"/>
      <c r="AC416" s="899"/>
      <c r="AD416" s="936"/>
      <c r="AE416" s="936"/>
      <c r="AF416" s="1168"/>
      <c r="AG416" s="1168"/>
      <c r="AH416" s="1168"/>
      <c r="AI416" s="1168"/>
      <c r="AJ416" s="1168"/>
      <c r="AK416" s="1168"/>
    </row>
    <row r="417" ht="15.75" customHeight="1">
      <c r="A417" s="697">
        <v>144.0</v>
      </c>
      <c r="B417" s="697" t="s">
        <v>44</v>
      </c>
      <c r="C417" s="697" t="s">
        <v>44</v>
      </c>
      <c r="D417" s="987" t="s">
        <v>2896</v>
      </c>
      <c r="E417" s="987"/>
      <c r="F417" s="701">
        <v>1.0</v>
      </c>
      <c r="G417" s="703" t="s">
        <v>47</v>
      </c>
      <c r="H417" s="703" t="s">
        <v>2482</v>
      </c>
      <c r="I417" s="936"/>
      <c r="J417" s="936"/>
      <c r="K417" s="936"/>
      <c r="L417" s="936"/>
      <c r="M417" s="936"/>
      <c r="N417" s="936"/>
      <c r="O417" s="936"/>
      <c r="P417" s="936"/>
      <c r="Q417" s="936"/>
      <c r="R417" s="936"/>
      <c r="S417" s="936"/>
      <c r="T417" s="936"/>
      <c r="U417" s="936"/>
      <c r="V417" s="936"/>
      <c r="W417" s="936"/>
      <c r="X417" s="936"/>
      <c r="Y417" s="936"/>
      <c r="Z417" s="936"/>
      <c r="AA417" s="936"/>
      <c r="AB417" s="899"/>
      <c r="AC417" s="899"/>
      <c r="AD417" s="936"/>
      <c r="AE417" s="936"/>
      <c r="AF417" s="1168"/>
      <c r="AG417" s="1168"/>
      <c r="AH417" s="1168"/>
      <c r="AI417" s="1168"/>
      <c r="AJ417" s="1168"/>
      <c r="AK417" s="1168"/>
    </row>
    <row r="418" ht="15.75" customHeight="1">
      <c r="A418" s="113"/>
      <c r="B418" s="113"/>
      <c r="C418" s="113"/>
      <c r="D418" s="113"/>
      <c r="E418" s="113"/>
      <c r="F418" s="701">
        <v>2.0</v>
      </c>
      <c r="G418" s="703" t="s">
        <v>2897</v>
      </c>
      <c r="H418" s="703" t="s">
        <v>2899</v>
      </c>
      <c r="I418" s="936"/>
      <c r="J418" s="936"/>
      <c r="K418" s="936"/>
      <c r="L418" s="936"/>
      <c r="M418" s="936"/>
      <c r="N418" s="936"/>
      <c r="O418" s="936"/>
      <c r="P418" s="936"/>
      <c r="Q418" s="936"/>
      <c r="R418" s="936"/>
      <c r="S418" s="936"/>
      <c r="T418" s="936"/>
      <c r="U418" s="936"/>
      <c r="V418" s="936"/>
      <c r="W418" s="936"/>
      <c r="X418" s="936"/>
      <c r="Y418" s="936"/>
      <c r="Z418" s="936"/>
      <c r="AA418" s="936"/>
      <c r="AB418" s="899"/>
      <c r="AC418" s="899"/>
      <c r="AD418" s="936"/>
      <c r="AE418" s="936"/>
      <c r="AF418" s="1168"/>
      <c r="AG418" s="1168"/>
      <c r="AH418" s="1168"/>
      <c r="AI418" s="1168"/>
      <c r="AJ418" s="1168"/>
      <c r="AK418" s="1168"/>
    </row>
    <row r="419" ht="15.75" customHeight="1">
      <c r="A419" s="113"/>
      <c r="B419" s="113"/>
      <c r="C419" s="113"/>
      <c r="D419" s="113"/>
      <c r="E419" s="113"/>
      <c r="F419" s="701">
        <v>3.0</v>
      </c>
      <c r="G419" s="703" t="s">
        <v>2900</v>
      </c>
      <c r="H419" s="703" t="s">
        <v>2901</v>
      </c>
      <c r="I419" s="936"/>
      <c r="J419" s="936"/>
      <c r="K419" s="936"/>
      <c r="L419" s="936"/>
      <c r="M419" s="936"/>
      <c r="N419" s="936"/>
      <c r="O419" s="936"/>
      <c r="P419" s="936"/>
      <c r="Q419" s="936"/>
      <c r="R419" s="936"/>
      <c r="S419" s="936"/>
      <c r="T419" s="936"/>
      <c r="U419" s="936"/>
      <c r="V419" s="936"/>
      <c r="W419" s="936"/>
      <c r="X419" s="936"/>
      <c r="Y419" s="936"/>
      <c r="Z419" s="936"/>
      <c r="AA419" s="936"/>
      <c r="AB419" s="899"/>
      <c r="AC419" s="899" t="s">
        <v>2902</v>
      </c>
      <c r="AD419" s="936"/>
      <c r="AE419" s="936"/>
      <c r="AF419" s="1168"/>
      <c r="AG419" s="1168"/>
      <c r="AH419" s="1168"/>
      <c r="AI419" s="1168"/>
      <c r="AJ419" s="1168"/>
      <c r="AK419" s="1168"/>
    </row>
    <row r="420" ht="15.75" customHeight="1">
      <c r="A420" s="113"/>
      <c r="B420" s="113"/>
      <c r="C420" s="113"/>
      <c r="D420" s="113"/>
      <c r="E420" s="113"/>
      <c r="F420" s="701">
        <v>4.0</v>
      </c>
      <c r="G420" s="703" t="s">
        <v>2879</v>
      </c>
      <c r="H420" s="703" t="s">
        <v>2892</v>
      </c>
      <c r="I420" s="936"/>
      <c r="J420" s="936"/>
      <c r="K420" s="936"/>
      <c r="L420" s="936"/>
      <c r="M420" s="936"/>
      <c r="N420" s="936"/>
      <c r="O420" s="936"/>
      <c r="P420" s="936"/>
      <c r="Q420" s="936"/>
      <c r="R420" s="936"/>
      <c r="S420" s="936"/>
      <c r="T420" s="936"/>
      <c r="U420" s="936"/>
      <c r="V420" s="936"/>
      <c r="W420" s="936"/>
      <c r="X420" s="936"/>
      <c r="Y420" s="936"/>
      <c r="Z420" s="936"/>
      <c r="AA420" s="936"/>
      <c r="AB420" s="899"/>
      <c r="AC420" s="899"/>
      <c r="AD420" s="936"/>
      <c r="AE420" s="936"/>
      <c r="AF420" s="1168"/>
      <c r="AG420" s="1168"/>
      <c r="AH420" s="1168"/>
      <c r="AI420" s="1168"/>
      <c r="AJ420" s="1168"/>
      <c r="AK420" s="1168"/>
    </row>
    <row r="421" ht="15.75" customHeight="1">
      <c r="A421" s="19"/>
      <c r="B421" s="19"/>
      <c r="C421" s="19"/>
      <c r="D421" s="19"/>
      <c r="E421" s="19"/>
      <c r="F421" s="701">
        <v>5.0</v>
      </c>
      <c r="G421" s="703" t="s">
        <v>2903</v>
      </c>
      <c r="H421" s="703" t="s">
        <v>2904</v>
      </c>
      <c r="I421" s="936"/>
      <c r="J421" s="936"/>
      <c r="K421" s="936"/>
      <c r="L421" s="936"/>
      <c r="M421" s="936"/>
      <c r="N421" s="936"/>
      <c r="O421" s="936"/>
      <c r="P421" s="936"/>
      <c r="Q421" s="936"/>
      <c r="R421" s="936"/>
      <c r="S421" s="936"/>
      <c r="T421" s="936"/>
      <c r="U421" s="936"/>
      <c r="V421" s="936"/>
      <c r="W421" s="936"/>
      <c r="X421" s="936"/>
      <c r="Y421" s="936"/>
      <c r="Z421" s="936"/>
      <c r="AA421" s="936"/>
      <c r="AB421" s="899"/>
      <c r="AC421" s="899"/>
      <c r="AD421" s="936"/>
      <c r="AE421" s="936"/>
      <c r="AF421" s="1168"/>
      <c r="AG421" s="1168"/>
      <c r="AH421" s="1168"/>
      <c r="AI421" s="1168"/>
      <c r="AJ421" s="1168"/>
      <c r="AK421" s="1168"/>
    </row>
    <row r="422" ht="15.75" customHeight="1">
      <c r="A422" s="255">
        <v>145.0</v>
      </c>
      <c r="B422" s="255" t="s">
        <v>44</v>
      </c>
      <c r="C422" s="255" t="s">
        <v>55</v>
      </c>
      <c r="D422" s="194" t="s">
        <v>2905</v>
      </c>
      <c r="E422" s="194"/>
      <c r="F422" s="93">
        <v>1.0</v>
      </c>
      <c r="G422" s="1200" t="s">
        <v>47</v>
      </c>
      <c r="H422" s="95"/>
      <c r="I422" s="95"/>
      <c r="J422" s="95"/>
      <c r="K422" s="95"/>
      <c r="L422" s="95"/>
      <c r="M422" s="95"/>
      <c r="N422" s="95"/>
      <c r="O422" s="95"/>
      <c r="P422" s="95"/>
      <c r="Q422" s="95"/>
      <c r="R422" s="95"/>
      <c r="S422" s="95"/>
      <c r="T422" s="95"/>
      <c r="U422" s="95"/>
      <c r="V422" s="95"/>
      <c r="W422" s="95"/>
      <c r="X422" s="95"/>
      <c r="Y422" s="95"/>
      <c r="Z422" s="95"/>
      <c r="AA422" s="95"/>
      <c r="AB422" s="94"/>
      <c r="AC422" s="94"/>
      <c r="AD422" s="95"/>
      <c r="AE422" s="95"/>
      <c r="AF422" s="1167"/>
      <c r="AG422" s="1167"/>
      <c r="AH422" s="1167"/>
      <c r="AI422" s="1167"/>
      <c r="AJ422" s="1167"/>
      <c r="AK422" s="1167"/>
    </row>
    <row r="423" ht="15.75" customHeight="1">
      <c r="A423" s="113"/>
      <c r="B423" s="113"/>
      <c r="C423" s="113"/>
      <c r="D423" s="113"/>
      <c r="E423" s="113"/>
      <c r="F423" s="93">
        <v>2.0</v>
      </c>
      <c r="G423" s="1201" t="s">
        <v>2897</v>
      </c>
      <c r="H423" s="95"/>
      <c r="I423" s="95"/>
      <c r="J423" s="95"/>
      <c r="K423" s="95"/>
      <c r="L423" s="95"/>
      <c r="M423" s="95"/>
      <c r="N423" s="95"/>
      <c r="O423" s="95"/>
      <c r="P423" s="95"/>
      <c r="Q423" s="95"/>
      <c r="R423" s="95"/>
      <c r="S423" s="95"/>
      <c r="T423" s="95"/>
      <c r="U423" s="95"/>
      <c r="V423" s="95"/>
      <c r="W423" s="95"/>
      <c r="X423" s="95"/>
      <c r="Y423" s="95"/>
      <c r="Z423" s="95"/>
      <c r="AA423" s="95"/>
      <c r="AB423" s="94"/>
      <c r="AC423" s="94"/>
      <c r="AD423" s="95"/>
      <c r="AE423" s="95"/>
      <c r="AF423" s="1167"/>
      <c r="AG423" s="1167"/>
      <c r="AH423" s="1167"/>
      <c r="AI423" s="1167"/>
      <c r="AJ423" s="1167"/>
      <c r="AK423" s="1167"/>
    </row>
    <row r="424" ht="15.75" customHeight="1">
      <c r="A424" s="113"/>
      <c r="B424" s="113"/>
      <c r="C424" s="113"/>
      <c r="D424" s="113"/>
      <c r="E424" s="113"/>
      <c r="F424" s="93">
        <v>3.0</v>
      </c>
      <c r="G424" s="1201" t="s">
        <v>2906</v>
      </c>
      <c r="H424" s="96"/>
      <c r="I424" s="95"/>
      <c r="J424" s="95"/>
      <c r="K424" s="95"/>
      <c r="L424" s="95"/>
      <c r="M424" s="95"/>
      <c r="N424" s="95"/>
      <c r="O424" s="95"/>
      <c r="P424" s="95"/>
      <c r="Q424" s="95"/>
      <c r="R424" s="95"/>
      <c r="S424" s="95"/>
      <c r="T424" s="95"/>
      <c r="U424" s="95"/>
      <c r="V424" s="95"/>
      <c r="W424" s="95"/>
      <c r="X424" s="95"/>
      <c r="Y424" s="95"/>
      <c r="Z424" s="95"/>
      <c r="AA424" s="95"/>
      <c r="AB424" s="94"/>
      <c r="AC424" s="94" t="s">
        <v>2907</v>
      </c>
      <c r="AD424" s="95"/>
      <c r="AE424" s="95"/>
      <c r="AF424" s="1167"/>
      <c r="AG424" s="1167"/>
      <c r="AH424" s="1167"/>
      <c r="AI424" s="1167"/>
      <c r="AJ424" s="1167"/>
      <c r="AK424" s="1167"/>
    </row>
    <row r="425" ht="15.75" customHeight="1">
      <c r="A425" s="113"/>
      <c r="B425" s="113"/>
      <c r="C425" s="113"/>
      <c r="D425" s="113"/>
      <c r="E425" s="113"/>
      <c r="F425" s="93">
        <v>4.0</v>
      </c>
      <c r="G425" s="1201" t="s">
        <v>2879</v>
      </c>
      <c r="H425" s="95"/>
      <c r="I425" s="95"/>
      <c r="J425" s="95"/>
      <c r="K425" s="95"/>
      <c r="L425" s="95"/>
      <c r="M425" s="95"/>
      <c r="N425" s="95"/>
      <c r="O425" s="95"/>
      <c r="P425" s="95"/>
      <c r="Q425" s="95"/>
      <c r="R425" s="95"/>
      <c r="S425" s="95"/>
      <c r="T425" s="95"/>
      <c r="U425" s="95"/>
      <c r="V425" s="95"/>
      <c r="W425" s="95"/>
      <c r="X425" s="95"/>
      <c r="Y425" s="95"/>
      <c r="Z425" s="95"/>
      <c r="AA425" s="95"/>
      <c r="AB425" s="94"/>
      <c r="AC425" s="94"/>
      <c r="AD425" s="95"/>
      <c r="AE425" s="95"/>
      <c r="AF425" s="1167"/>
      <c r="AG425" s="1167"/>
      <c r="AH425" s="1167"/>
      <c r="AI425" s="1167"/>
      <c r="AJ425" s="1167"/>
      <c r="AK425" s="1167"/>
    </row>
    <row r="426" ht="15.75" customHeight="1">
      <c r="A426" s="19"/>
      <c r="B426" s="19"/>
      <c r="C426" s="19"/>
      <c r="D426" s="19"/>
      <c r="E426" s="19"/>
      <c r="F426" s="93">
        <v>5.0</v>
      </c>
      <c r="G426" s="96" t="s">
        <v>2908</v>
      </c>
      <c r="H426" s="96" t="s">
        <v>2909</v>
      </c>
      <c r="I426" s="95"/>
      <c r="J426" s="95"/>
      <c r="K426" s="95"/>
      <c r="L426" s="95"/>
      <c r="M426" s="95"/>
      <c r="N426" s="95"/>
      <c r="O426" s="95"/>
      <c r="P426" s="95"/>
      <c r="Q426" s="95"/>
      <c r="R426" s="95"/>
      <c r="S426" s="95"/>
      <c r="T426" s="95"/>
      <c r="U426" s="95"/>
      <c r="V426" s="95"/>
      <c r="W426" s="95"/>
      <c r="X426" s="95"/>
      <c r="Y426" s="95"/>
      <c r="Z426" s="95"/>
      <c r="AA426" s="95"/>
      <c r="AB426" s="94"/>
      <c r="AC426" s="94"/>
      <c r="AD426" s="95"/>
      <c r="AE426" s="95"/>
      <c r="AF426" s="1167"/>
      <c r="AG426" s="1167"/>
      <c r="AH426" s="1167"/>
      <c r="AI426" s="1167"/>
      <c r="AJ426" s="1167"/>
      <c r="AK426" s="1167"/>
    </row>
    <row r="427" ht="15.75" customHeight="1">
      <c r="A427" s="255">
        <v>146.0</v>
      </c>
      <c r="B427" s="255" t="s">
        <v>44</v>
      </c>
      <c r="C427" s="255" t="s">
        <v>44</v>
      </c>
      <c r="D427" s="194" t="s">
        <v>2910</v>
      </c>
      <c r="E427" s="194"/>
      <c r="F427" s="94">
        <v>1.0</v>
      </c>
      <c r="G427" s="95" t="s">
        <v>777</v>
      </c>
      <c r="H427" s="194" t="s">
        <v>2911</v>
      </c>
      <c r="I427" s="95"/>
      <c r="J427" s="95"/>
      <c r="K427" s="95"/>
      <c r="L427" s="95"/>
      <c r="M427" s="95"/>
      <c r="N427" s="95"/>
      <c r="O427" s="95"/>
      <c r="P427" s="95"/>
      <c r="Q427" s="95"/>
      <c r="R427" s="95"/>
      <c r="S427" s="95"/>
      <c r="T427" s="95"/>
      <c r="U427" s="95"/>
      <c r="V427" s="95"/>
      <c r="W427" s="95"/>
      <c r="X427" s="95"/>
      <c r="Y427" s="95"/>
      <c r="Z427" s="95"/>
      <c r="AA427" s="95"/>
      <c r="AB427" s="94"/>
      <c r="AC427" s="94"/>
      <c r="AD427" s="95"/>
      <c r="AE427" s="95"/>
      <c r="AF427" s="1167"/>
      <c r="AG427" s="1167"/>
      <c r="AH427" s="1167"/>
      <c r="AI427" s="1167"/>
      <c r="AJ427" s="1167"/>
      <c r="AK427" s="1167"/>
    </row>
    <row r="428" ht="15.75" customHeight="1">
      <c r="A428" s="113"/>
      <c r="B428" s="113"/>
      <c r="C428" s="113"/>
      <c r="D428" s="113"/>
      <c r="E428" s="113"/>
      <c r="F428" s="94">
        <v>2.0</v>
      </c>
      <c r="G428" s="95" t="s">
        <v>2912</v>
      </c>
      <c r="H428" s="113"/>
      <c r="I428" s="95"/>
      <c r="J428" s="95"/>
      <c r="K428" s="95"/>
      <c r="L428" s="95"/>
      <c r="M428" s="95"/>
      <c r="N428" s="95"/>
      <c r="O428" s="95"/>
      <c r="P428" s="95"/>
      <c r="Q428" s="95"/>
      <c r="R428" s="95"/>
      <c r="S428" s="95"/>
      <c r="T428" s="95"/>
      <c r="U428" s="95"/>
      <c r="V428" s="95"/>
      <c r="W428" s="95"/>
      <c r="X428" s="95"/>
      <c r="Y428" s="95"/>
      <c r="Z428" s="95"/>
      <c r="AA428" s="95"/>
      <c r="AB428" s="94"/>
      <c r="AC428" s="94" t="s">
        <v>2907</v>
      </c>
      <c r="AD428" s="95"/>
      <c r="AE428" s="95"/>
      <c r="AF428" s="1167"/>
      <c r="AG428" s="1167"/>
      <c r="AH428" s="1167"/>
      <c r="AI428" s="1167"/>
      <c r="AJ428" s="1167"/>
      <c r="AK428" s="1167"/>
    </row>
    <row r="429" ht="15.75" customHeight="1">
      <c r="A429" s="113"/>
      <c r="B429" s="113"/>
      <c r="C429" s="113"/>
      <c r="D429" s="113"/>
      <c r="E429" s="113"/>
      <c r="F429" s="94">
        <v>3.0</v>
      </c>
      <c r="G429" s="95" t="s">
        <v>2913</v>
      </c>
      <c r="H429" s="113"/>
      <c r="I429" s="95"/>
      <c r="J429" s="95"/>
      <c r="K429" s="95"/>
      <c r="L429" s="95"/>
      <c r="M429" s="95"/>
      <c r="N429" s="95"/>
      <c r="O429" s="95"/>
      <c r="P429" s="95"/>
      <c r="Q429" s="95"/>
      <c r="R429" s="95"/>
      <c r="S429" s="95"/>
      <c r="T429" s="95"/>
      <c r="U429" s="95"/>
      <c r="V429" s="95"/>
      <c r="W429" s="95"/>
      <c r="X429" s="95"/>
      <c r="Y429" s="95"/>
      <c r="Z429" s="95"/>
      <c r="AA429" s="95"/>
      <c r="AB429" s="94"/>
      <c r="AC429" s="94"/>
      <c r="AD429" s="95"/>
      <c r="AE429" s="95"/>
      <c r="AF429" s="1167"/>
      <c r="AG429" s="1167"/>
      <c r="AH429" s="1167"/>
      <c r="AI429" s="1167"/>
      <c r="AJ429" s="1167"/>
      <c r="AK429" s="1167"/>
    </row>
    <row r="430" ht="15.75" customHeight="1">
      <c r="A430" s="19"/>
      <c r="B430" s="19"/>
      <c r="C430" s="19"/>
      <c r="D430" s="19"/>
      <c r="E430" s="19"/>
      <c r="F430" s="94">
        <v>4.0</v>
      </c>
      <c r="G430" s="95" t="s">
        <v>2914</v>
      </c>
      <c r="H430" s="19"/>
      <c r="I430" s="95"/>
      <c r="J430" s="95"/>
      <c r="K430" s="95"/>
      <c r="L430" s="95"/>
      <c r="M430" s="95"/>
      <c r="N430" s="95"/>
      <c r="O430" s="95"/>
      <c r="P430" s="95"/>
      <c r="Q430" s="95"/>
      <c r="R430" s="95"/>
      <c r="S430" s="95"/>
      <c r="T430" s="95"/>
      <c r="U430" s="95"/>
      <c r="V430" s="95"/>
      <c r="W430" s="95"/>
      <c r="X430" s="95"/>
      <c r="Y430" s="95"/>
      <c r="Z430" s="95"/>
      <c r="AA430" s="95"/>
      <c r="AB430" s="94"/>
      <c r="AC430" s="94"/>
      <c r="AD430" s="95"/>
      <c r="AE430" s="95"/>
      <c r="AF430" s="1167"/>
      <c r="AG430" s="1167"/>
      <c r="AH430" s="1167"/>
      <c r="AI430" s="1167"/>
      <c r="AJ430" s="1167"/>
      <c r="AK430" s="1167"/>
    </row>
    <row r="431" ht="15.75" customHeight="1">
      <c r="A431" s="255">
        <v>147.0</v>
      </c>
      <c r="B431" s="255" t="s">
        <v>44</v>
      </c>
      <c r="C431" s="255" t="s">
        <v>44</v>
      </c>
      <c r="D431" s="194" t="s">
        <v>2915</v>
      </c>
      <c r="E431" s="194"/>
      <c r="F431" s="94">
        <v>5.0</v>
      </c>
      <c r="G431" s="95" t="s">
        <v>2916</v>
      </c>
      <c r="H431" s="194" t="s">
        <v>2917</v>
      </c>
      <c r="I431" s="95"/>
      <c r="J431" s="95"/>
      <c r="K431" s="95"/>
      <c r="L431" s="95"/>
      <c r="M431" s="95"/>
      <c r="N431" s="95"/>
      <c r="O431" s="95"/>
      <c r="P431" s="95"/>
      <c r="Q431" s="95"/>
      <c r="R431" s="95"/>
      <c r="S431" s="95"/>
      <c r="T431" s="95"/>
      <c r="U431" s="95"/>
      <c r="V431" s="95"/>
      <c r="W431" s="95"/>
      <c r="X431" s="95"/>
      <c r="Y431" s="95"/>
      <c r="Z431" s="95"/>
      <c r="AA431" s="95"/>
      <c r="AB431" s="94"/>
      <c r="AC431" s="94"/>
      <c r="AD431" s="95"/>
      <c r="AE431" s="95"/>
      <c r="AF431" s="1167"/>
      <c r="AG431" s="1167"/>
      <c r="AH431" s="1167"/>
      <c r="AI431" s="1167"/>
      <c r="AJ431" s="1167"/>
      <c r="AK431" s="1167"/>
    </row>
    <row r="432" ht="15.75" customHeight="1">
      <c r="A432" s="19"/>
      <c r="B432" s="19"/>
      <c r="C432" s="19"/>
      <c r="D432" s="19"/>
      <c r="E432" s="19"/>
      <c r="F432" s="94">
        <v>6.0</v>
      </c>
      <c r="G432" s="95" t="s">
        <v>2918</v>
      </c>
      <c r="H432" s="19"/>
      <c r="I432" s="95"/>
      <c r="J432" s="95"/>
      <c r="K432" s="95"/>
      <c r="L432" s="95"/>
      <c r="M432" s="95"/>
      <c r="N432" s="95"/>
      <c r="O432" s="95"/>
      <c r="P432" s="95"/>
      <c r="Q432" s="95"/>
      <c r="R432" s="95"/>
      <c r="S432" s="95"/>
      <c r="T432" s="95"/>
      <c r="U432" s="95"/>
      <c r="V432" s="95"/>
      <c r="W432" s="95"/>
      <c r="X432" s="95"/>
      <c r="Y432" s="95"/>
      <c r="Z432" s="95"/>
      <c r="AA432" s="95"/>
      <c r="AB432" s="94"/>
      <c r="AC432" s="94" t="s">
        <v>2907</v>
      </c>
      <c r="AD432" s="95"/>
      <c r="AE432" s="95"/>
      <c r="AF432" s="1167"/>
      <c r="AG432" s="1167"/>
      <c r="AH432" s="1167"/>
      <c r="AI432" s="1167"/>
      <c r="AJ432" s="1167"/>
      <c r="AK432" s="1167"/>
    </row>
    <row r="433" ht="15.75" customHeight="1">
      <c r="A433" s="255">
        <v>148.0</v>
      </c>
      <c r="B433" s="255" t="s">
        <v>44</v>
      </c>
      <c r="C433" s="255" t="s">
        <v>44</v>
      </c>
      <c r="D433" s="194" t="s">
        <v>2919</v>
      </c>
      <c r="E433" s="194"/>
      <c r="F433" s="94">
        <v>7.0</v>
      </c>
      <c r="G433" s="95" t="s">
        <v>2920</v>
      </c>
      <c r="H433" s="194" t="s">
        <v>2921</v>
      </c>
      <c r="I433" s="95"/>
      <c r="J433" s="95"/>
      <c r="K433" s="95"/>
      <c r="L433" s="95"/>
      <c r="M433" s="95"/>
      <c r="N433" s="95"/>
      <c r="O433" s="95"/>
      <c r="P433" s="95"/>
      <c r="Q433" s="95"/>
      <c r="R433" s="95"/>
      <c r="S433" s="95"/>
      <c r="T433" s="95"/>
      <c r="U433" s="95"/>
      <c r="V433" s="95"/>
      <c r="W433" s="95"/>
      <c r="X433" s="95"/>
      <c r="Y433" s="95"/>
      <c r="Z433" s="95"/>
      <c r="AA433" s="95"/>
      <c r="AB433" s="94"/>
      <c r="AC433" s="94"/>
      <c r="AD433" s="95"/>
      <c r="AE433" s="95"/>
      <c r="AF433" s="1167"/>
      <c r="AG433" s="1167"/>
      <c r="AH433" s="1167"/>
      <c r="AI433" s="1167"/>
      <c r="AJ433" s="1167"/>
      <c r="AK433" s="1167"/>
    </row>
    <row r="434" ht="15.75" customHeight="1">
      <c r="A434" s="19"/>
      <c r="B434" s="19"/>
      <c r="C434" s="19"/>
      <c r="D434" s="19"/>
      <c r="E434" s="19"/>
      <c r="F434" s="94">
        <v>8.0</v>
      </c>
      <c r="G434" s="95" t="s">
        <v>2922</v>
      </c>
      <c r="H434" s="19"/>
      <c r="I434" s="95"/>
      <c r="J434" s="95"/>
      <c r="K434" s="95"/>
      <c r="L434" s="95"/>
      <c r="M434" s="95"/>
      <c r="N434" s="95"/>
      <c r="O434" s="95"/>
      <c r="P434" s="95"/>
      <c r="Q434" s="95"/>
      <c r="R434" s="95"/>
      <c r="S434" s="95"/>
      <c r="T434" s="95"/>
      <c r="U434" s="95"/>
      <c r="V434" s="95"/>
      <c r="W434" s="95"/>
      <c r="X434" s="95"/>
      <c r="Y434" s="95"/>
      <c r="Z434" s="95"/>
      <c r="AA434" s="95"/>
      <c r="AB434" s="94"/>
      <c r="AC434" s="94" t="s">
        <v>2907</v>
      </c>
      <c r="AD434" s="95"/>
      <c r="AE434" s="95"/>
      <c r="AF434" s="1167"/>
      <c r="AG434" s="1167"/>
      <c r="AH434" s="1167"/>
      <c r="AI434" s="1167"/>
      <c r="AJ434" s="1167"/>
      <c r="AK434" s="1167"/>
    </row>
    <row r="435" ht="15.75" customHeight="1">
      <c r="A435" s="255">
        <v>149.0</v>
      </c>
      <c r="B435" s="255" t="s">
        <v>44</v>
      </c>
      <c r="C435" s="255" t="s">
        <v>44</v>
      </c>
      <c r="D435" s="194" t="s">
        <v>2923</v>
      </c>
      <c r="E435" s="194"/>
      <c r="F435" s="94">
        <v>9.0</v>
      </c>
      <c r="G435" s="95" t="s">
        <v>2924</v>
      </c>
      <c r="H435" s="194" t="s">
        <v>2925</v>
      </c>
      <c r="I435" s="95"/>
      <c r="J435" s="95"/>
      <c r="K435" s="95"/>
      <c r="L435" s="95"/>
      <c r="M435" s="95"/>
      <c r="N435" s="95"/>
      <c r="O435" s="95"/>
      <c r="P435" s="95"/>
      <c r="Q435" s="95"/>
      <c r="R435" s="95"/>
      <c r="S435" s="95"/>
      <c r="T435" s="95"/>
      <c r="U435" s="95"/>
      <c r="V435" s="95"/>
      <c r="W435" s="95"/>
      <c r="X435" s="95"/>
      <c r="Y435" s="95"/>
      <c r="Z435" s="95"/>
      <c r="AA435" s="95"/>
      <c r="AB435" s="94"/>
      <c r="AC435" s="94"/>
      <c r="AD435" s="95"/>
      <c r="AE435" s="95"/>
      <c r="AF435" s="1167"/>
      <c r="AG435" s="1167"/>
      <c r="AH435" s="1167"/>
      <c r="AI435" s="1167"/>
      <c r="AJ435" s="1167"/>
      <c r="AK435" s="1167"/>
    </row>
    <row r="436" ht="15.75" customHeight="1">
      <c r="A436" s="19"/>
      <c r="B436" s="19"/>
      <c r="C436" s="19"/>
      <c r="D436" s="19"/>
      <c r="E436" s="19"/>
      <c r="F436" s="94">
        <v>10.0</v>
      </c>
      <c r="G436" s="95" t="s">
        <v>2926</v>
      </c>
      <c r="H436" s="19"/>
      <c r="I436" s="95"/>
      <c r="J436" s="95"/>
      <c r="K436" s="95"/>
      <c r="L436" s="95"/>
      <c r="M436" s="95"/>
      <c r="N436" s="95"/>
      <c r="O436" s="95"/>
      <c r="P436" s="95"/>
      <c r="Q436" s="95"/>
      <c r="R436" s="95"/>
      <c r="S436" s="95"/>
      <c r="T436" s="95"/>
      <c r="U436" s="95"/>
      <c r="V436" s="95"/>
      <c r="W436" s="95"/>
      <c r="X436" s="95"/>
      <c r="Y436" s="95"/>
      <c r="Z436" s="95"/>
      <c r="AA436" s="95"/>
      <c r="AB436" s="94"/>
      <c r="AC436" s="94" t="s">
        <v>2907</v>
      </c>
      <c r="AD436" s="95"/>
      <c r="AE436" s="95"/>
      <c r="AF436" s="1167"/>
      <c r="AG436" s="1167"/>
      <c r="AH436" s="1167"/>
      <c r="AI436" s="1167"/>
      <c r="AJ436" s="1167"/>
      <c r="AK436" s="1167"/>
    </row>
    <row r="437" ht="15.75" customHeight="1">
      <c r="A437" s="94">
        <v>150.0</v>
      </c>
      <c r="B437" s="94" t="s">
        <v>44</v>
      </c>
      <c r="C437" s="94" t="s">
        <v>44</v>
      </c>
      <c r="D437" s="95" t="s">
        <v>2927</v>
      </c>
      <c r="E437" s="95"/>
      <c r="F437" s="94">
        <v>11.0</v>
      </c>
      <c r="G437" s="95" t="s">
        <v>2928</v>
      </c>
      <c r="H437" s="95" t="s">
        <v>2929</v>
      </c>
      <c r="I437" s="95"/>
      <c r="J437" s="95"/>
      <c r="K437" s="95"/>
      <c r="L437" s="95"/>
      <c r="M437" s="95"/>
      <c r="N437" s="95"/>
      <c r="O437" s="95"/>
      <c r="P437" s="95"/>
      <c r="Q437" s="95"/>
      <c r="R437" s="95"/>
      <c r="S437" s="95"/>
      <c r="T437" s="95"/>
      <c r="U437" s="95"/>
      <c r="V437" s="95"/>
      <c r="W437" s="95"/>
      <c r="X437" s="95"/>
      <c r="Y437" s="95"/>
      <c r="Z437" s="95"/>
      <c r="AA437" s="95"/>
      <c r="AB437" s="94"/>
      <c r="AC437" s="94"/>
      <c r="AD437" s="95"/>
      <c r="AE437" s="95"/>
      <c r="AF437" s="1167"/>
      <c r="AG437" s="1167"/>
      <c r="AH437" s="1167"/>
      <c r="AI437" s="1167"/>
      <c r="AJ437" s="1167"/>
      <c r="AK437" s="1167"/>
    </row>
    <row r="438" ht="15.75" customHeight="1">
      <c r="A438" s="255">
        <v>151.0</v>
      </c>
      <c r="B438" s="255" t="s">
        <v>44</v>
      </c>
      <c r="C438" s="255" t="s">
        <v>44</v>
      </c>
      <c r="D438" s="194" t="s">
        <v>2930</v>
      </c>
      <c r="E438" s="194"/>
      <c r="F438" s="94">
        <v>12.0</v>
      </c>
      <c r="G438" s="95" t="s">
        <v>2931</v>
      </c>
      <c r="H438" s="194" t="s">
        <v>2932</v>
      </c>
      <c r="I438" s="95"/>
      <c r="J438" s="95"/>
      <c r="K438" s="95"/>
      <c r="L438" s="95"/>
      <c r="M438" s="95"/>
      <c r="N438" s="95"/>
      <c r="O438" s="95"/>
      <c r="P438" s="95"/>
      <c r="Q438" s="95"/>
      <c r="R438" s="95"/>
      <c r="S438" s="95"/>
      <c r="T438" s="95"/>
      <c r="U438" s="95"/>
      <c r="V438" s="95"/>
      <c r="W438" s="95"/>
      <c r="X438" s="95"/>
      <c r="Y438" s="95"/>
      <c r="Z438" s="95"/>
      <c r="AA438" s="95"/>
      <c r="AB438" s="94"/>
      <c r="AC438" s="94"/>
      <c r="AD438" s="95"/>
      <c r="AE438" s="95"/>
      <c r="AF438" s="1167"/>
      <c r="AG438" s="1167"/>
      <c r="AH438" s="1167"/>
      <c r="AI438" s="1167"/>
      <c r="AJ438" s="1167"/>
      <c r="AK438" s="1167"/>
    </row>
    <row r="439" ht="15.75" customHeight="1">
      <c r="A439" s="19"/>
      <c r="B439" s="19"/>
      <c r="C439" s="19"/>
      <c r="D439" s="19"/>
      <c r="E439" s="19"/>
      <c r="F439" s="94">
        <v>13.0</v>
      </c>
      <c r="G439" s="95" t="s">
        <v>2933</v>
      </c>
      <c r="H439" s="19"/>
      <c r="I439" s="95"/>
      <c r="J439" s="95"/>
      <c r="K439" s="95"/>
      <c r="L439" s="95"/>
      <c r="M439" s="95"/>
      <c r="N439" s="95"/>
      <c r="O439" s="95"/>
      <c r="P439" s="95"/>
      <c r="Q439" s="95"/>
      <c r="R439" s="95"/>
      <c r="S439" s="95"/>
      <c r="T439" s="95"/>
      <c r="U439" s="95"/>
      <c r="V439" s="95"/>
      <c r="W439" s="95"/>
      <c r="X439" s="95"/>
      <c r="Y439" s="95"/>
      <c r="Z439" s="95"/>
      <c r="AA439" s="95"/>
      <c r="AB439" s="94"/>
      <c r="AC439" s="94" t="s">
        <v>2907</v>
      </c>
      <c r="AD439" s="95"/>
      <c r="AE439" s="95"/>
      <c r="AF439" s="1167"/>
      <c r="AG439" s="1167"/>
      <c r="AH439" s="1167"/>
      <c r="AI439" s="1167"/>
      <c r="AJ439" s="1167"/>
      <c r="AK439" s="1167"/>
    </row>
    <row r="440" ht="15.75" customHeight="1">
      <c r="A440" s="255">
        <v>152.0</v>
      </c>
      <c r="B440" s="255" t="s">
        <v>44</v>
      </c>
      <c r="C440" s="255" t="s">
        <v>44</v>
      </c>
      <c r="D440" s="194" t="s">
        <v>2934</v>
      </c>
      <c r="E440" s="194"/>
      <c r="F440" s="94"/>
      <c r="G440" s="95" t="s">
        <v>2935</v>
      </c>
      <c r="H440" s="194" t="s">
        <v>2936</v>
      </c>
      <c r="I440" s="95"/>
      <c r="J440" s="95"/>
      <c r="K440" s="95"/>
      <c r="L440" s="95"/>
      <c r="M440" s="95"/>
      <c r="N440" s="95"/>
      <c r="O440" s="95"/>
      <c r="P440" s="95"/>
      <c r="Q440" s="95"/>
      <c r="R440" s="95"/>
      <c r="S440" s="95"/>
      <c r="T440" s="95"/>
      <c r="U440" s="95"/>
      <c r="V440" s="95"/>
      <c r="W440" s="95"/>
      <c r="X440" s="95"/>
      <c r="Y440" s="95"/>
      <c r="Z440" s="95"/>
      <c r="AA440" s="95"/>
      <c r="AB440" s="94"/>
      <c r="AC440" s="94"/>
      <c r="AD440" s="95"/>
      <c r="AE440" s="95"/>
      <c r="AF440" s="1167"/>
      <c r="AG440" s="1167"/>
      <c r="AH440" s="1167"/>
      <c r="AI440" s="1167"/>
      <c r="AJ440" s="1167"/>
      <c r="AK440" s="1167"/>
    </row>
    <row r="441" ht="15.75" customHeight="1">
      <c r="A441" s="113"/>
      <c r="B441" s="113"/>
      <c r="C441" s="113"/>
      <c r="D441" s="113"/>
      <c r="E441" s="113"/>
      <c r="F441" s="94">
        <v>1.0</v>
      </c>
      <c r="G441" s="95" t="s">
        <v>2937</v>
      </c>
      <c r="H441" s="113"/>
      <c r="I441" s="95"/>
      <c r="J441" s="95"/>
      <c r="K441" s="95"/>
      <c r="L441" s="95"/>
      <c r="M441" s="95"/>
      <c r="N441" s="95"/>
      <c r="O441" s="95"/>
      <c r="P441" s="95"/>
      <c r="Q441" s="95"/>
      <c r="R441" s="95"/>
      <c r="S441" s="95"/>
      <c r="T441" s="95"/>
      <c r="U441" s="95"/>
      <c r="V441" s="95"/>
      <c r="W441" s="95"/>
      <c r="X441" s="95"/>
      <c r="Y441" s="95"/>
      <c r="Z441" s="95"/>
      <c r="AA441" s="95"/>
      <c r="AB441" s="94"/>
      <c r="AC441" s="94" t="s">
        <v>2907</v>
      </c>
      <c r="AD441" s="95"/>
      <c r="AE441" s="95"/>
      <c r="AF441" s="1167"/>
      <c r="AG441" s="1167"/>
      <c r="AH441" s="1167"/>
      <c r="AI441" s="1167"/>
      <c r="AJ441" s="1167"/>
      <c r="AK441" s="1167"/>
    </row>
    <row r="442" ht="15.75" customHeight="1">
      <c r="A442" s="19"/>
      <c r="B442" s="19"/>
      <c r="C442" s="19"/>
      <c r="D442" s="19"/>
      <c r="E442" s="19"/>
      <c r="F442" s="94">
        <v>2.0</v>
      </c>
      <c r="G442" s="95" t="s">
        <v>2938</v>
      </c>
      <c r="H442" s="19"/>
      <c r="I442" s="95"/>
      <c r="J442" s="95"/>
      <c r="K442" s="95"/>
      <c r="L442" s="95"/>
      <c r="M442" s="95"/>
      <c r="N442" s="95"/>
      <c r="O442" s="95"/>
      <c r="P442" s="95"/>
      <c r="Q442" s="95"/>
      <c r="R442" s="95"/>
      <c r="S442" s="95"/>
      <c r="T442" s="95"/>
      <c r="U442" s="95"/>
      <c r="V442" s="95"/>
      <c r="W442" s="95"/>
      <c r="X442" s="95"/>
      <c r="Y442" s="95"/>
      <c r="Z442" s="95"/>
      <c r="AA442" s="95"/>
      <c r="AB442" s="94"/>
      <c r="AC442" s="94"/>
      <c r="AD442" s="95"/>
      <c r="AE442" s="95"/>
      <c r="AF442" s="1167"/>
      <c r="AG442" s="1167"/>
      <c r="AH442" s="1167"/>
      <c r="AI442" s="1167"/>
      <c r="AJ442" s="1167"/>
      <c r="AK442" s="1167"/>
    </row>
    <row r="443" ht="15.75" customHeight="1">
      <c r="A443" s="94">
        <v>153.0</v>
      </c>
      <c r="B443" s="94" t="s">
        <v>44</v>
      </c>
      <c r="C443" s="94" t="s">
        <v>44</v>
      </c>
      <c r="D443" s="95" t="s">
        <v>2939</v>
      </c>
      <c r="E443" s="95"/>
      <c r="F443" s="94">
        <v>3.0</v>
      </c>
      <c r="G443" s="95" t="s">
        <v>2940</v>
      </c>
      <c r="H443" s="95" t="s">
        <v>2941</v>
      </c>
      <c r="I443" s="95"/>
      <c r="J443" s="95"/>
      <c r="K443" s="95"/>
      <c r="L443" s="95"/>
      <c r="M443" s="95"/>
      <c r="N443" s="95"/>
      <c r="O443" s="95"/>
      <c r="P443" s="95"/>
      <c r="Q443" s="95"/>
      <c r="R443" s="95"/>
      <c r="S443" s="95"/>
      <c r="T443" s="95"/>
      <c r="U443" s="95"/>
      <c r="V443" s="95"/>
      <c r="W443" s="95"/>
      <c r="X443" s="95"/>
      <c r="Y443" s="95"/>
      <c r="Z443" s="95"/>
      <c r="AA443" s="95"/>
      <c r="AB443" s="94"/>
      <c r="AC443" s="94" t="s">
        <v>2907</v>
      </c>
      <c r="AD443" s="95"/>
      <c r="AE443" s="95"/>
      <c r="AF443" s="1167"/>
      <c r="AG443" s="1167"/>
      <c r="AH443" s="1167"/>
      <c r="AI443" s="1167"/>
      <c r="AJ443" s="1167"/>
      <c r="AK443" s="1167"/>
    </row>
    <row r="444" ht="15.75" customHeight="1">
      <c r="A444" s="94">
        <v>154.0</v>
      </c>
      <c r="B444" s="94" t="s">
        <v>44</v>
      </c>
      <c r="C444" s="94" t="s">
        <v>44</v>
      </c>
      <c r="D444" s="95" t="s">
        <v>2942</v>
      </c>
      <c r="E444" s="95"/>
      <c r="F444" s="94">
        <v>4.0</v>
      </c>
      <c r="G444" s="95" t="s">
        <v>2943</v>
      </c>
      <c r="H444" s="95" t="s">
        <v>2944</v>
      </c>
      <c r="I444" s="95"/>
      <c r="J444" s="95"/>
      <c r="K444" s="95"/>
      <c r="L444" s="95"/>
      <c r="M444" s="95"/>
      <c r="N444" s="95"/>
      <c r="O444" s="95"/>
      <c r="P444" s="95"/>
      <c r="Q444" s="95"/>
      <c r="R444" s="95"/>
      <c r="S444" s="95"/>
      <c r="T444" s="95"/>
      <c r="U444" s="95"/>
      <c r="V444" s="95"/>
      <c r="W444" s="95"/>
      <c r="X444" s="95"/>
      <c r="Y444" s="95"/>
      <c r="Z444" s="95"/>
      <c r="AA444" s="95"/>
      <c r="AB444" s="94"/>
      <c r="AC444" s="94" t="s">
        <v>2907</v>
      </c>
      <c r="AD444" s="95"/>
      <c r="AE444" s="95"/>
      <c r="AF444" s="1167"/>
      <c r="AG444" s="1167"/>
      <c r="AH444" s="1167"/>
      <c r="AI444" s="1167"/>
      <c r="AJ444" s="1167"/>
      <c r="AK444" s="1167"/>
    </row>
    <row r="445" ht="15.75" customHeight="1">
      <c r="A445" s="901">
        <v>155.0</v>
      </c>
      <c r="B445" s="901" t="s">
        <v>44</v>
      </c>
      <c r="C445" s="901" t="s">
        <v>44</v>
      </c>
      <c r="D445" s="966" t="s">
        <v>2945</v>
      </c>
      <c r="E445" s="966"/>
      <c r="F445" s="901">
        <v>5.0</v>
      </c>
      <c r="G445" s="966" t="s">
        <v>2946</v>
      </c>
      <c r="H445" s="966" t="s">
        <v>2947</v>
      </c>
      <c r="I445" s="965" t="s">
        <v>3</v>
      </c>
      <c r="J445" s="965" t="s">
        <v>3</v>
      </c>
      <c r="K445" s="965" t="s">
        <v>3</v>
      </c>
      <c r="L445" s="965" t="s">
        <v>3</v>
      </c>
      <c r="M445" s="965" t="s">
        <v>3</v>
      </c>
      <c r="N445" s="965" t="s">
        <v>3</v>
      </c>
      <c r="O445" s="965" t="s">
        <v>3</v>
      </c>
      <c r="P445" s="965" t="s">
        <v>3</v>
      </c>
      <c r="Q445" s="965" t="s">
        <v>3</v>
      </c>
      <c r="R445" s="965" t="s">
        <v>3</v>
      </c>
      <c r="S445" s="965" t="s">
        <v>3</v>
      </c>
      <c r="T445" s="965" t="s">
        <v>3</v>
      </c>
      <c r="U445" s="965"/>
      <c r="V445" s="965"/>
      <c r="W445" s="965"/>
      <c r="X445" s="965"/>
      <c r="Y445" s="966"/>
      <c r="Z445" s="966"/>
      <c r="AA445" s="966"/>
      <c r="AB445" s="901"/>
      <c r="AC445" s="901"/>
      <c r="AD445" s="966"/>
      <c r="AE445" s="966"/>
      <c r="AF445" s="1171"/>
      <c r="AG445" s="1171"/>
      <c r="AH445" s="1171"/>
      <c r="AI445" s="1171"/>
      <c r="AJ445" s="1171"/>
      <c r="AK445" s="1171"/>
    </row>
    <row r="446" ht="15.75" customHeight="1">
      <c r="A446" s="94">
        <v>156.0</v>
      </c>
      <c r="B446" s="94" t="s">
        <v>44</v>
      </c>
      <c r="C446" s="94" t="s">
        <v>44</v>
      </c>
      <c r="D446" s="95" t="s">
        <v>2948</v>
      </c>
      <c r="E446" s="95"/>
      <c r="F446" s="94">
        <v>6.0</v>
      </c>
      <c r="G446" s="95" t="s">
        <v>2949</v>
      </c>
      <c r="H446" s="95" t="s">
        <v>2950</v>
      </c>
      <c r="I446" s="95"/>
      <c r="J446" s="95"/>
      <c r="K446" s="95"/>
      <c r="L446" s="95"/>
      <c r="M446" s="95"/>
      <c r="N446" s="95"/>
      <c r="O446" s="95"/>
      <c r="P446" s="95"/>
      <c r="Q446" s="95"/>
      <c r="R446" s="95"/>
      <c r="S446" s="95"/>
      <c r="T446" s="95"/>
      <c r="U446" s="95"/>
      <c r="V446" s="95"/>
      <c r="W446" s="95"/>
      <c r="X446" s="95"/>
      <c r="Y446" s="95"/>
      <c r="Z446" s="95"/>
      <c r="AA446" s="95"/>
      <c r="AB446" s="94"/>
      <c r="AC446" s="94" t="s">
        <v>2907</v>
      </c>
      <c r="AD446" s="95"/>
      <c r="AE446" s="95"/>
      <c r="AF446" s="1167"/>
      <c r="AG446" s="1167"/>
      <c r="AH446" s="1167"/>
      <c r="AI446" s="1167"/>
      <c r="AJ446" s="1167"/>
      <c r="AK446" s="1167"/>
    </row>
    <row r="447" ht="15.75" customHeight="1">
      <c r="A447" s="576">
        <v>157.0</v>
      </c>
      <c r="B447" s="576" t="s">
        <v>44</v>
      </c>
      <c r="C447" s="576" t="s">
        <v>44</v>
      </c>
      <c r="D447" s="577" t="s">
        <v>2951</v>
      </c>
      <c r="E447" s="577"/>
      <c r="F447" s="576">
        <v>7.0</v>
      </c>
      <c r="G447" s="577" t="s">
        <v>2952</v>
      </c>
      <c r="H447" s="577" t="s">
        <v>2953</v>
      </c>
      <c r="I447" s="417" t="s">
        <v>3</v>
      </c>
      <c r="J447" s="417" t="s">
        <v>3</v>
      </c>
      <c r="K447" s="417" t="s">
        <v>3</v>
      </c>
      <c r="L447" s="417" t="s">
        <v>3</v>
      </c>
      <c r="M447" s="417" t="s">
        <v>3</v>
      </c>
      <c r="N447" s="417" t="s">
        <v>3</v>
      </c>
      <c r="O447" s="417" t="s">
        <v>3</v>
      </c>
      <c r="P447" s="417" t="s">
        <v>3</v>
      </c>
      <c r="Q447" s="417" t="s">
        <v>3</v>
      </c>
      <c r="R447" s="417" t="s">
        <v>3</v>
      </c>
      <c r="S447" s="417" t="s">
        <v>3</v>
      </c>
      <c r="T447" s="417" t="s">
        <v>3</v>
      </c>
      <c r="U447" s="417"/>
      <c r="V447" s="417"/>
      <c r="W447" s="417"/>
      <c r="X447" s="417"/>
      <c r="Y447" s="577"/>
      <c r="Z447" s="577"/>
      <c r="AA447" s="577"/>
      <c r="AB447" s="576"/>
      <c r="AC447" s="576"/>
      <c r="AD447" s="577"/>
      <c r="AE447" s="577"/>
      <c r="AF447" s="828"/>
      <c r="AG447" s="828"/>
      <c r="AH447" s="828"/>
      <c r="AI447" s="828"/>
      <c r="AJ447" s="828"/>
      <c r="AK447" s="828"/>
    </row>
    <row r="448" ht="15.75" customHeight="1">
      <c r="A448" s="316">
        <v>158.0</v>
      </c>
      <c r="B448" s="316" t="s">
        <v>44</v>
      </c>
      <c r="C448" s="316" t="s">
        <v>44</v>
      </c>
      <c r="D448" s="218" t="s">
        <v>2954</v>
      </c>
      <c r="E448" s="218"/>
      <c r="F448" s="576"/>
      <c r="G448" s="577" t="s">
        <v>2955</v>
      </c>
      <c r="H448" s="972" t="s">
        <v>2956</v>
      </c>
      <c r="I448" s="529"/>
      <c r="J448" s="529"/>
      <c r="K448" s="529"/>
      <c r="L448" s="529"/>
      <c r="M448" s="529"/>
      <c r="N448" s="529"/>
      <c r="O448" s="529"/>
      <c r="P448" s="529"/>
      <c r="Q448" s="529"/>
      <c r="R448" s="529"/>
      <c r="S448" s="529"/>
      <c r="T448" s="529"/>
      <c r="U448" s="529"/>
      <c r="V448" s="529"/>
      <c r="W448" s="529"/>
      <c r="X448" s="529"/>
      <c r="Y448" s="577"/>
      <c r="Z448" s="577"/>
      <c r="AA448" s="577"/>
      <c r="AB448" s="576"/>
      <c r="AC448" s="576"/>
      <c r="AD448" s="577"/>
      <c r="AE448" s="577"/>
      <c r="AF448" s="828"/>
      <c r="AG448" s="828"/>
      <c r="AH448" s="828"/>
      <c r="AI448" s="828"/>
      <c r="AJ448" s="828"/>
      <c r="AK448" s="828"/>
    </row>
    <row r="449" ht="15.75" customHeight="1">
      <c r="A449" s="113"/>
      <c r="B449" s="113"/>
      <c r="C449" s="113"/>
      <c r="D449" s="113"/>
      <c r="E449" s="113"/>
      <c r="F449" s="576">
        <v>1.0</v>
      </c>
      <c r="G449" s="577" t="s">
        <v>2912</v>
      </c>
      <c r="H449" s="113"/>
      <c r="I449" s="113"/>
      <c r="J449" s="113"/>
      <c r="K449" s="113"/>
      <c r="L449" s="113"/>
      <c r="M449" s="113"/>
      <c r="N449" s="113"/>
      <c r="O449" s="113"/>
      <c r="P449" s="113"/>
      <c r="Q449" s="113"/>
      <c r="R449" s="113"/>
      <c r="S449" s="113"/>
      <c r="T449" s="113"/>
      <c r="U449" s="113"/>
      <c r="V449" s="113"/>
      <c r="W449" s="113"/>
      <c r="X449" s="113"/>
      <c r="Y449" s="577"/>
      <c r="Z449" s="577"/>
      <c r="AA449" s="577"/>
      <c r="AB449" s="576"/>
      <c r="AC449" s="576"/>
      <c r="AD449" s="577"/>
      <c r="AE449" s="577"/>
      <c r="AF449" s="828"/>
      <c r="AG449" s="828"/>
      <c r="AH449" s="828"/>
      <c r="AI449" s="828"/>
      <c r="AJ449" s="828"/>
      <c r="AK449" s="828"/>
    </row>
    <row r="450" ht="15.75" customHeight="1">
      <c r="A450" s="113"/>
      <c r="B450" s="113"/>
      <c r="C450" s="113"/>
      <c r="D450" s="113"/>
      <c r="E450" s="113"/>
      <c r="F450" s="576">
        <v>2.0</v>
      </c>
      <c r="G450" s="577" t="s">
        <v>2959</v>
      </c>
      <c r="H450" s="113"/>
      <c r="I450" s="113"/>
      <c r="J450" s="113"/>
      <c r="K450" s="113"/>
      <c r="L450" s="113"/>
      <c r="M450" s="113"/>
      <c r="N450" s="113"/>
      <c r="O450" s="113"/>
      <c r="P450" s="113"/>
      <c r="Q450" s="113"/>
      <c r="R450" s="113"/>
      <c r="S450" s="113"/>
      <c r="T450" s="113"/>
      <c r="U450" s="113"/>
      <c r="V450" s="113"/>
      <c r="W450" s="113"/>
      <c r="X450" s="113"/>
      <c r="Y450" s="577"/>
      <c r="Z450" s="577"/>
      <c r="AA450" s="577"/>
      <c r="AB450" s="576"/>
      <c r="AC450" s="576"/>
      <c r="AD450" s="577"/>
      <c r="AE450" s="577"/>
      <c r="AF450" s="828"/>
      <c r="AG450" s="828"/>
      <c r="AH450" s="828"/>
      <c r="AI450" s="828"/>
      <c r="AJ450" s="828"/>
      <c r="AK450" s="828"/>
    </row>
    <row r="451" ht="15.75" customHeight="1">
      <c r="A451" s="113"/>
      <c r="B451" s="113"/>
      <c r="C451" s="113"/>
      <c r="D451" s="113"/>
      <c r="E451" s="113"/>
      <c r="F451" s="576">
        <v>3.0</v>
      </c>
      <c r="G451" s="577" t="s">
        <v>2914</v>
      </c>
      <c r="H451" s="113"/>
      <c r="I451" s="113"/>
      <c r="J451" s="113"/>
      <c r="K451" s="113"/>
      <c r="L451" s="113"/>
      <c r="M451" s="113"/>
      <c r="N451" s="113"/>
      <c r="O451" s="113"/>
      <c r="P451" s="113"/>
      <c r="Q451" s="113"/>
      <c r="R451" s="113"/>
      <c r="S451" s="113"/>
      <c r="T451" s="113"/>
      <c r="U451" s="113"/>
      <c r="V451" s="113"/>
      <c r="W451" s="113"/>
      <c r="X451" s="113"/>
      <c r="Y451" s="577"/>
      <c r="Z451" s="577"/>
      <c r="AA451" s="577"/>
      <c r="AB451" s="576"/>
      <c r="AC451" s="576"/>
      <c r="AD451" s="577"/>
      <c r="AE451" s="577"/>
      <c r="AF451" s="828"/>
      <c r="AG451" s="828"/>
      <c r="AH451" s="828"/>
      <c r="AI451" s="828"/>
      <c r="AJ451" s="828"/>
      <c r="AK451" s="828"/>
    </row>
    <row r="452" ht="15.75" customHeight="1">
      <c r="A452" s="113"/>
      <c r="B452" s="113"/>
      <c r="C452" s="113"/>
      <c r="D452" s="113"/>
      <c r="E452" s="113"/>
      <c r="F452" s="576">
        <v>4.0</v>
      </c>
      <c r="G452" s="577" t="s">
        <v>2960</v>
      </c>
      <c r="H452" s="113"/>
      <c r="I452" s="113"/>
      <c r="J452" s="113"/>
      <c r="K452" s="113"/>
      <c r="L452" s="113"/>
      <c r="M452" s="113"/>
      <c r="N452" s="113"/>
      <c r="O452" s="113"/>
      <c r="P452" s="113"/>
      <c r="Q452" s="113"/>
      <c r="R452" s="113"/>
      <c r="S452" s="113"/>
      <c r="T452" s="113"/>
      <c r="U452" s="113"/>
      <c r="V452" s="113"/>
      <c r="W452" s="113"/>
      <c r="X452" s="113"/>
      <c r="Y452" s="577"/>
      <c r="Z452" s="577"/>
      <c r="AA452" s="577"/>
      <c r="AB452" s="576"/>
      <c r="AC452" s="576"/>
      <c r="AD452" s="577"/>
      <c r="AE452" s="577"/>
      <c r="AF452" s="828"/>
      <c r="AG452" s="828"/>
      <c r="AH452" s="828"/>
      <c r="AI452" s="828"/>
      <c r="AJ452" s="828"/>
      <c r="AK452" s="828"/>
    </row>
    <row r="453" ht="15.75" customHeight="1">
      <c r="A453" s="19"/>
      <c r="B453" s="19"/>
      <c r="C453" s="19"/>
      <c r="D453" s="19"/>
      <c r="E453" s="19"/>
      <c r="F453" s="576">
        <v>5.0</v>
      </c>
      <c r="G453" s="577" t="s">
        <v>2961</v>
      </c>
      <c r="H453" s="19"/>
      <c r="I453" s="19"/>
      <c r="J453" s="19"/>
      <c r="K453" s="19"/>
      <c r="L453" s="19"/>
      <c r="M453" s="19"/>
      <c r="N453" s="19"/>
      <c r="O453" s="19"/>
      <c r="P453" s="19"/>
      <c r="Q453" s="19"/>
      <c r="R453" s="19"/>
      <c r="S453" s="19"/>
      <c r="T453" s="19"/>
      <c r="U453" s="19"/>
      <c r="V453" s="19"/>
      <c r="W453" s="19"/>
      <c r="X453" s="19"/>
      <c r="Y453" s="577"/>
      <c r="Z453" s="577"/>
      <c r="AA453" s="577"/>
      <c r="AB453" s="576"/>
      <c r="AC453" s="576"/>
      <c r="AD453" s="577"/>
      <c r="AE453" s="577"/>
      <c r="AF453" s="828"/>
      <c r="AG453" s="828"/>
      <c r="AH453" s="828"/>
      <c r="AI453" s="828"/>
      <c r="AJ453" s="828"/>
      <c r="AK453" s="828"/>
    </row>
    <row r="454" ht="15.75" customHeight="1">
      <c r="A454" s="255">
        <v>159.0</v>
      </c>
      <c r="B454" s="255" t="s">
        <v>44</v>
      </c>
      <c r="C454" s="255" t="s">
        <v>44</v>
      </c>
      <c r="D454" s="194" t="s">
        <v>2962</v>
      </c>
      <c r="E454" s="194"/>
      <c r="F454" s="94"/>
      <c r="G454" s="95" t="s">
        <v>2963</v>
      </c>
      <c r="H454" s="194" t="s">
        <v>2964</v>
      </c>
      <c r="I454" s="95"/>
      <c r="J454" s="95"/>
      <c r="K454" s="95"/>
      <c r="L454" s="95"/>
      <c r="M454" s="95"/>
      <c r="N454" s="95"/>
      <c r="O454" s="95"/>
      <c r="P454" s="95"/>
      <c r="Q454" s="95"/>
      <c r="R454" s="95"/>
      <c r="S454" s="95"/>
      <c r="T454" s="95"/>
      <c r="U454" s="95"/>
      <c r="V454" s="95"/>
      <c r="W454" s="95"/>
      <c r="X454" s="95"/>
      <c r="Y454" s="95"/>
      <c r="Z454" s="95"/>
      <c r="AA454" s="95"/>
      <c r="AB454" s="94"/>
      <c r="AC454" s="94"/>
      <c r="AD454" s="95"/>
      <c r="AE454" s="95"/>
      <c r="AF454" s="1167"/>
      <c r="AG454" s="1167"/>
      <c r="AH454" s="1167"/>
      <c r="AI454" s="1167"/>
      <c r="AJ454" s="1167"/>
      <c r="AK454" s="1167"/>
    </row>
    <row r="455" ht="15.75" customHeight="1">
      <c r="A455" s="113"/>
      <c r="B455" s="113"/>
      <c r="C455" s="113"/>
      <c r="D455" s="113"/>
      <c r="E455" s="113"/>
      <c r="F455" s="94">
        <v>1.0</v>
      </c>
      <c r="G455" s="95" t="s">
        <v>2912</v>
      </c>
      <c r="H455" s="113"/>
      <c r="I455" s="95"/>
      <c r="J455" s="95"/>
      <c r="K455" s="95"/>
      <c r="L455" s="95"/>
      <c r="M455" s="95"/>
      <c r="N455" s="95"/>
      <c r="O455" s="95"/>
      <c r="P455" s="95"/>
      <c r="Q455" s="95"/>
      <c r="R455" s="95"/>
      <c r="S455" s="95"/>
      <c r="T455" s="95"/>
      <c r="U455" s="95"/>
      <c r="V455" s="95"/>
      <c r="W455" s="95"/>
      <c r="X455" s="95"/>
      <c r="Y455" s="95"/>
      <c r="Z455" s="95"/>
      <c r="AA455" s="95"/>
      <c r="AB455" s="94"/>
      <c r="AC455" s="94"/>
      <c r="AD455" s="95"/>
      <c r="AE455" s="95"/>
      <c r="AF455" s="1167"/>
      <c r="AG455" s="1167"/>
      <c r="AH455" s="1167"/>
      <c r="AI455" s="1167"/>
      <c r="AJ455" s="1167"/>
      <c r="AK455" s="1167"/>
    </row>
    <row r="456" ht="15.75" customHeight="1">
      <c r="A456" s="113"/>
      <c r="B456" s="113"/>
      <c r="C456" s="113"/>
      <c r="D456" s="113"/>
      <c r="E456" s="113"/>
      <c r="F456" s="94">
        <v>2.0</v>
      </c>
      <c r="G456" s="95" t="s">
        <v>2959</v>
      </c>
      <c r="H456" s="113"/>
      <c r="I456" s="95"/>
      <c r="J456" s="95"/>
      <c r="K456" s="95"/>
      <c r="L456" s="95"/>
      <c r="M456" s="95"/>
      <c r="N456" s="95"/>
      <c r="O456" s="95"/>
      <c r="P456" s="95"/>
      <c r="Q456" s="95"/>
      <c r="R456" s="95"/>
      <c r="S456" s="95"/>
      <c r="T456" s="95"/>
      <c r="U456" s="95"/>
      <c r="V456" s="95"/>
      <c r="W456" s="95"/>
      <c r="X456" s="95"/>
      <c r="Y456" s="95"/>
      <c r="Z456" s="95"/>
      <c r="AA456" s="95"/>
      <c r="AB456" s="94"/>
      <c r="AC456" s="94" t="s">
        <v>2907</v>
      </c>
      <c r="AD456" s="95"/>
      <c r="AE456" s="95"/>
      <c r="AF456" s="1167"/>
      <c r="AG456" s="1167"/>
      <c r="AH456" s="1167"/>
      <c r="AI456" s="1167"/>
      <c r="AJ456" s="1167"/>
      <c r="AK456" s="1167"/>
    </row>
    <row r="457" ht="15.75" customHeight="1">
      <c r="A457" s="113"/>
      <c r="B457" s="113"/>
      <c r="C457" s="113"/>
      <c r="D457" s="113"/>
      <c r="E457" s="113"/>
      <c r="F457" s="94">
        <v>3.0</v>
      </c>
      <c r="G457" s="95" t="s">
        <v>2965</v>
      </c>
      <c r="H457" s="113"/>
      <c r="I457" s="95"/>
      <c r="J457" s="95"/>
      <c r="K457" s="95"/>
      <c r="L457" s="95"/>
      <c r="M457" s="95"/>
      <c r="N457" s="95"/>
      <c r="O457" s="95"/>
      <c r="P457" s="95"/>
      <c r="Q457" s="95"/>
      <c r="R457" s="95"/>
      <c r="S457" s="95"/>
      <c r="T457" s="95"/>
      <c r="U457" s="95"/>
      <c r="V457" s="95"/>
      <c r="W457" s="95"/>
      <c r="X457" s="95"/>
      <c r="Y457" s="95"/>
      <c r="Z457" s="95"/>
      <c r="AA457" s="95"/>
      <c r="AB457" s="94"/>
      <c r="AC457" s="94"/>
      <c r="AD457" s="95"/>
      <c r="AE457" s="95"/>
      <c r="AF457" s="1167"/>
      <c r="AG457" s="1167"/>
      <c r="AH457" s="1167"/>
      <c r="AI457" s="1167"/>
      <c r="AJ457" s="1167"/>
      <c r="AK457" s="1167"/>
    </row>
    <row r="458" ht="15.75" customHeight="1">
      <c r="A458" s="19"/>
      <c r="B458" s="19"/>
      <c r="C458" s="19"/>
      <c r="D458" s="19"/>
      <c r="E458" s="19"/>
      <c r="F458" s="94">
        <v>4.0</v>
      </c>
      <c r="G458" s="95" t="s">
        <v>2966</v>
      </c>
      <c r="H458" s="19"/>
      <c r="I458" s="95"/>
      <c r="J458" s="95"/>
      <c r="K458" s="95"/>
      <c r="L458" s="95"/>
      <c r="M458" s="95"/>
      <c r="N458" s="95"/>
      <c r="O458" s="95"/>
      <c r="P458" s="95"/>
      <c r="Q458" s="95"/>
      <c r="R458" s="95"/>
      <c r="S458" s="95"/>
      <c r="T458" s="95"/>
      <c r="U458" s="95"/>
      <c r="V458" s="95"/>
      <c r="W458" s="95"/>
      <c r="X458" s="95"/>
      <c r="Y458" s="95"/>
      <c r="Z458" s="95"/>
      <c r="AA458" s="95"/>
      <c r="AB458" s="94"/>
      <c r="AC458" s="94"/>
      <c r="AD458" s="95"/>
      <c r="AE458" s="95"/>
      <c r="AF458" s="1167"/>
      <c r="AG458" s="1167"/>
      <c r="AH458" s="1167"/>
      <c r="AI458" s="1167"/>
      <c r="AJ458" s="1167"/>
      <c r="AK458" s="1167"/>
    </row>
    <row r="459" ht="15.75" customHeight="1">
      <c r="A459" s="255">
        <v>160.0</v>
      </c>
      <c r="B459" s="255" t="s">
        <v>44</v>
      </c>
      <c r="C459" s="255" t="s">
        <v>44</v>
      </c>
      <c r="D459" s="194" t="s">
        <v>2967</v>
      </c>
      <c r="E459" s="194"/>
      <c r="F459" s="94"/>
      <c r="G459" s="95" t="s">
        <v>2963</v>
      </c>
      <c r="H459" s="194" t="s">
        <v>2968</v>
      </c>
      <c r="I459" s="95"/>
      <c r="J459" s="95"/>
      <c r="K459" s="95"/>
      <c r="L459" s="95"/>
      <c r="M459" s="95"/>
      <c r="N459" s="95"/>
      <c r="O459" s="95"/>
      <c r="P459" s="95"/>
      <c r="Q459" s="95"/>
      <c r="R459" s="95"/>
      <c r="S459" s="95"/>
      <c r="T459" s="95"/>
      <c r="U459" s="95"/>
      <c r="V459" s="95"/>
      <c r="W459" s="95"/>
      <c r="X459" s="95"/>
      <c r="Y459" s="95"/>
      <c r="Z459" s="95"/>
      <c r="AA459" s="95"/>
      <c r="AB459" s="94"/>
      <c r="AC459" s="94"/>
      <c r="AD459" s="95"/>
      <c r="AE459" s="95"/>
      <c r="AF459" s="1167"/>
      <c r="AG459" s="1167"/>
      <c r="AH459" s="1167"/>
      <c r="AI459" s="1167"/>
      <c r="AJ459" s="1167"/>
      <c r="AK459" s="1167"/>
    </row>
    <row r="460" ht="15.75" customHeight="1">
      <c r="A460" s="113"/>
      <c r="B460" s="113"/>
      <c r="C460" s="113"/>
      <c r="D460" s="113"/>
      <c r="E460" s="113"/>
      <c r="F460" s="94">
        <v>1.0</v>
      </c>
      <c r="G460" s="95" t="s">
        <v>2912</v>
      </c>
      <c r="H460" s="113"/>
      <c r="I460" s="95"/>
      <c r="J460" s="95"/>
      <c r="K460" s="95"/>
      <c r="L460" s="95"/>
      <c r="M460" s="95"/>
      <c r="N460" s="95"/>
      <c r="O460" s="95"/>
      <c r="P460" s="95"/>
      <c r="Q460" s="95"/>
      <c r="R460" s="95"/>
      <c r="S460" s="95"/>
      <c r="T460" s="95"/>
      <c r="U460" s="95"/>
      <c r="V460" s="95"/>
      <c r="W460" s="95"/>
      <c r="X460" s="95"/>
      <c r="Y460" s="95"/>
      <c r="Z460" s="95"/>
      <c r="AA460" s="95"/>
      <c r="AB460" s="94"/>
      <c r="AC460" s="94" t="s">
        <v>2907</v>
      </c>
      <c r="AD460" s="95"/>
      <c r="AE460" s="95"/>
      <c r="AF460" s="1167"/>
      <c r="AG460" s="1167"/>
      <c r="AH460" s="1167"/>
      <c r="AI460" s="1167"/>
      <c r="AJ460" s="1167"/>
      <c r="AK460" s="1167"/>
    </row>
    <row r="461" ht="15.75" customHeight="1">
      <c r="A461" s="113"/>
      <c r="B461" s="113"/>
      <c r="C461" s="113"/>
      <c r="D461" s="113"/>
      <c r="E461" s="113"/>
      <c r="F461" s="94">
        <v>2.0</v>
      </c>
      <c r="G461" s="95" t="s">
        <v>2959</v>
      </c>
      <c r="H461" s="113"/>
      <c r="I461" s="95"/>
      <c r="J461" s="95"/>
      <c r="K461" s="95"/>
      <c r="L461" s="95"/>
      <c r="M461" s="95"/>
      <c r="N461" s="95"/>
      <c r="O461" s="95"/>
      <c r="P461" s="95"/>
      <c r="Q461" s="95"/>
      <c r="R461" s="95"/>
      <c r="S461" s="95"/>
      <c r="T461" s="95"/>
      <c r="U461" s="95"/>
      <c r="V461" s="95"/>
      <c r="W461" s="95"/>
      <c r="X461" s="95"/>
      <c r="Y461" s="95"/>
      <c r="Z461" s="95"/>
      <c r="AA461" s="95"/>
      <c r="AB461" s="94"/>
      <c r="AC461" s="94"/>
      <c r="AD461" s="95"/>
      <c r="AE461" s="95"/>
      <c r="AF461" s="1167"/>
      <c r="AG461" s="1167"/>
      <c r="AH461" s="1167"/>
      <c r="AI461" s="1167"/>
      <c r="AJ461" s="1167"/>
      <c r="AK461" s="1167"/>
    </row>
    <row r="462" ht="15.75" customHeight="1">
      <c r="A462" s="113"/>
      <c r="B462" s="113"/>
      <c r="C462" s="113"/>
      <c r="D462" s="113"/>
      <c r="E462" s="113"/>
      <c r="F462" s="94">
        <v>3.0</v>
      </c>
      <c r="G462" s="95" t="s">
        <v>2914</v>
      </c>
      <c r="H462" s="113"/>
      <c r="I462" s="95"/>
      <c r="J462" s="95"/>
      <c r="K462" s="95"/>
      <c r="L462" s="95"/>
      <c r="M462" s="95"/>
      <c r="N462" s="95"/>
      <c r="O462" s="95"/>
      <c r="P462" s="95"/>
      <c r="Q462" s="95"/>
      <c r="R462" s="95"/>
      <c r="S462" s="95"/>
      <c r="T462" s="95"/>
      <c r="U462" s="95"/>
      <c r="V462" s="95"/>
      <c r="W462" s="95"/>
      <c r="X462" s="95"/>
      <c r="Y462" s="95"/>
      <c r="Z462" s="95"/>
      <c r="AA462" s="95"/>
      <c r="AB462" s="94"/>
      <c r="AC462" s="94"/>
      <c r="AD462" s="95"/>
      <c r="AE462" s="95"/>
      <c r="AF462" s="1167"/>
      <c r="AG462" s="1167"/>
      <c r="AH462" s="1167"/>
      <c r="AI462" s="1167"/>
      <c r="AJ462" s="1167"/>
      <c r="AK462" s="1167"/>
    </row>
    <row r="463" ht="15.75" customHeight="1">
      <c r="A463" s="19"/>
      <c r="B463" s="19"/>
      <c r="C463" s="19"/>
      <c r="D463" s="19"/>
      <c r="E463" s="19"/>
      <c r="F463" s="94">
        <v>4.0</v>
      </c>
      <c r="G463" s="95" t="s">
        <v>2970</v>
      </c>
      <c r="H463" s="19"/>
      <c r="I463" s="95"/>
      <c r="J463" s="95"/>
      <c r="K463" s="95"/>
      <c r="L463" s="95"/>
      <c r="M463" s="95"/>
      <c r="N463" s="95"/>
      <c r="O463" s="95"/>
      <c r="P463" s="95"/>
      <c r="Q463" s="95"/>
      <c r="R463" s="95"/>
      <c r="S463" s="95"/>
      <c r="T463" s="95"/>
      <c r="U463" s="95"/>
      <c r="V463" s="95"/>
      <c r="W463" s="95"/>
      <c r="X463" s="95"/>
      <c r="Y463" s="95"/>
      <c r="Z463" s="95"/>
      <c r="AA463" s="95"/>
      <c r="AB463" s="94"/>
      <c r="AC463" s="94"/>
      <c r="AD463" s="95"/>
      <c r="AE463" s="95"/>
      <c r="AF463" s="1167"/>
      <c r="AG463" s="1167"/>
      <c r="AH463" s="1167"/>
      <c r="AI463" s="1167"/>
      <c r="AJ463" s="1167"/>
      <c r="AK463" s="1167"/>
    </row>
    <row r="464" ht="15.75" customHeight="1">
      <c r="A464" s="94">
        <v>161.0</v>
      </c>
      <c r="B464" s="94" t="s">
        <v>44</v>
      </c>
      <c r="C464" s="94" t="s">
        <v>44</v>
      </c>
      <c r="D464" s="95" t="s">
        <v>2971</v>
      </c>
      <c r="E464" s="95"/>
      <c r="F464" s="94">
        <v>5.0</v>
      </c>
      <c r="G464" s="95" t="s">
        <v>2972</v>
      </c>
      <c r="H464" s="95" t="s">
        <v>2973</v>
      </c>
      <c r="I464" s="95"/>
      <c r="J464" s="95"/>
      <c r="K464" s="95"/>
      <c r="L464" s="95"/>
      <c r="M464" s="95"/>
      <c r="N464" s="95"/>
      <c r="O464" s="95"/>
      <c r="P464" s="95"/>
      <c r="Q464" s="95"/>
      <c r="R464" s="95"/>
      <c r="S464" s="95"/>
      <c r="T464" s="95"/>
      <c r="U464" s="95"/>
      <c r="V464" s="95"/>
      <c r="W464" s="95"/>
      <c r="X464" s="95"/>
      <c r="Y464" s="95"/>
      <c r="Z464" s="95"/>
      <c r="AA464" s="95"/>
      <c r="AB464" s="94"/>
      <c r="AC464" s="94" t="s">
        <v>2907</v>
      </c>
      <c r="AD464" s="95"/>
      <c r="AE464" s="95"/>
      <c r="AF464" s="1167"/>
      <c r="AG464" s="1167"/>
      <c r="AH464" s="1167"/>
      <c r="AI464" s="1167"/>
      <c r="AJ464" s="1167"/>
      <c r="AK464" s="1167"/>
    </row>
    <row r="465" ht="166.5" customHeight="1">
      <c r="A465" s="255">
        <v>162.0</v>
      </c>
      <c r="B465" s="255" t="s">
        <v>44</v>
      </c>
      <c r="C465" s="255" t="s">
        <v>44</v>
      </c>
      <c r="D465" s="194" t="s">
        <v>3914</v>
      </c>
      <c r="E465" s="194"/>
      <c r="F465" s="94">
        <v>1.0</v>
      </c>
      <c r="G465" s="95" t="s">
        <v>2912</v>
      </c>
      <c r="H465" s="194" t="s">
        <v>2975</v>
      </c>
      <c r="I465" s="95"/>
      <c r="J465" s="95"/>
      <c r="K465" s="95"/>
      <c r="L465" s="95"/>
      <c r="M465" s="95"/>
      <c r="N465" s="95"/>
      <c r="O465" s="95"/>
      <c r="P465" s="95"/>
      <c r="Q465" s="95"/>
      <c r="R465" s="95"/>
      <c r="S465" s="95"/>
      <c r="T465" s="95"/>
      <c r="U465" s="95"/>
      <c r="V465" s="95"/>
      <c r="W465" s="95"/>
      <c r="X465" s="95"/>
      <c r="Y465" s="95"/>
      <c r="Z465" s="95"/>
      <c r="AA465" s="95"/>
      <c r="AB465" s="93" t="s">
        <v>2391</v>
      </c>
      <c r="AC465" s="94" t="s">
        <v>2778</v>
      </c>
      <c r="AD465" s="95"/>
      <c r="AE465" s="95"/>
      <c r="AF465" s="1167"/>
      <c r="AG465" s="1167"/>
      <c r="AH465" s="1167"/>
      <c r="AI465" s="1167"/>
      <c r="AJ465" s="1167"/>
      <c r="AK465" s="1167"/>
    </row>
    <row r="466" ht="15.75" customHeight="1">
      <c r="A466" s="113"/>
      <c r="B466" s="113"/>
      <c r="C466" s="113"/>
      <c r="D466" s="113"/>
      <c r="E466" s="113"/>
      <c r="F466" s="94">
        <v>2.0</v>
      </c>
      <c r="G466" s="95" t="s">
        <v>2913</v>
      </c>
      <c r="H466" s="113"/>
      <c r="I466" s="95"/>
      <c r="J466" s="95"/>
      <c r="K466" s="95"/>
      <c r="L466" s="95"/>
      <c r="M466" s="95"/>
      <c r="N466" s="95"/>
      <c r="O466" s="95"/>
      <c r="P466" s="95"/>
      <c r="Q466" s="95"/>
      <c r="R466" s="95"/>
      <c r="S466" s="95"/>
      <c r="T466" s="95"/>
      <c r="U466" s="95"/>
      <c r="V466" s="95"/>
      <c r="W466" s="95"/>
      <c r="X466" s="95"/>
      <c r="Y466" s="95"/>
      <c r="Z466" s="95"/>
      <c r="AA466" s="95"/>
      <c r="AB466" s="94"/>
      <c r="AC466" s="94"/>
      <c r="AD466" s="95"/>
      <c r="AE466" s="95"/>
      <c r="AF466" s="1167"/>
      <c r="AG466" s="1167"/>
      <c r="AH466" s="1167"/>
      <c r="AI466" s="1167"/>
      <c r="AJ466" s="1167"/>
      <c r="AK466" s="1167"/>
    </row>
    <row r="467" ht="15.75" customHeight="1">
      <c r="A467" s="113"/>
      <c r="B467" s="113"/>
      <c r="C467" s="113"/>
      <c r="D467" s="113"/>
      <c r="E467" s="113"/>
      <c r="F467" s="94">
        <v>3.0</v>
      </c>
      <c r="G467" s="95" t="s">
        <v>2965</v>
      </c>
      <c r="H467" s="19"/>
      <c r="I467" s="95"/>
      <c r="J467" s="95"/>
      <c r="K467" s="95"/>
      <c r="L467" s="95"/>
      <c r="M467" s="95"/>
      <c r="N467" s="95"/>
      <c r="O467" s="95"/>
      <c r="P467" s="95"/>
      <c r="Q467" s="95"/>
      <c r="R467" s="95"/>
      <c r="S467" s="95"/>
      <c r="T467" s="95"/>
      <c r="U467" s="95"/>
      <c r="V467" s="95"/>
      <c r="W467" s="95"/>
      <c r="X467" s="95"/>
      <c r="Y467" s="95"/>
      <c r="Z467" s="95"/>
      <c r="AA467" s="95"/>
      <c r="AB467" s="94"/>
      <c r="AC467" s="94"/>
      <c r="AD467" s="95"/>
      <c r="AE467" s="95"/>
      <c r="AF467" s="1167"/>
      <c r="AG467" s="1167"/>
      <c r="AH467" s="1167"/>
      <c r="AI467" s="1167"/>
      <c r="AJ467" s="1167"/>
      <c r="AK467" s="1167"/>
    </row>
    <row r="468" ht="15.75" customHeight="1">
      <c r="A468" s="113"/>
      <c r="B468" s="113"/>
      <c r="C468" s="113"/>
      <c r="D468" s="113"/>
      <c r="E468" s="113"/>
      <c r="F468" s="93">
        <v>4.0</v>
      </c>
      <c r="G468" s="96" t="s">
        <v>2976</v>
      </c>
      <c r="H468" s="96" t="s">
        <v>2977</v>
      </c>
      <c r="I468" s="95"/>
      <c r="J468" s="95"/>
      <c r="K468" s="95"/>
      <c r="L468" s="95"/>
      <c r="M468" s="95"/>
      <c r="N468" s="95"/>
      <c r="O468" s="95"/>
      <c r="P468" s="95"/>
      <c r="Q468" s="95"/>
      <c r="R468" s="95"/>
      <c r="S468" s="95"/>
      <c r="T468" s="95"/>
      <c r="U468" s="95"/>
      <c r="V468" s="95"/>
      <c r="W468" s="95"/>
      <c r="X468" s="95"/>
      <c r="Y468" s="95"/>
      <c r="Z468" s="95"/>
      <c r="AA468" s="95"/>
      <c r="AB468" s="94"/>
      <c r="AC468" s="94"/>
      <c r="AD468" s="95"/>
      <c r="AE468" s="95"/>
      <c r="AF468" s="1167"/>
      <c r="AG468" s="1167"/>
      <c r="AH468" s="1167"/>
      <c r="AI468" s="1167"/>
      <c r="AJ468" s="1167"/>
      <c r="AK468" s="1167"/>
    </row>
    <row r="469" ht="15.75" customHeight="1">
      <c r="A469" s="113"/>
      <c r="B469" s="113"/>
      <c r="C469" s="113"/>
      <c r="D469" s="113"/>
      <c r="E469" s="113"/>
      <c r="F469" s="93">
        <v>5.0</v>
      </c>
      <c r="G469" s="96" t="s">
        <v>2881</v>
      </c>
      <c r="H469" s="96" t="s">
        <v>2882</v>
      </c>
      <c r="I469" s="95"/>
      <c r="J469" s="95"/>
      <c r="K469" s="95"/>
      <c r="L469" s="95"/>
      <c r="M469" s="95"/>
      <c r="N469" s="95"/>
      <c r="O469" s="95"/>
      <c r="P469" s="95"/>
      <c r="Q469" s="95"/>
      <c r="R469" s="95"/>
      <c r="S469" s="95"/>
      <c r="T469" s="95"/>
      <c r="U469" s="95"/>
      <c r="V469" s="95"/>
      <c r="W469" s="95"/>
      <c r="X469" s="95"/>
      <c r="Y469" s="95"/>
      <c r="Z469" s="95"/>
      <c r="AA469" s="95"/>
      <c r="AB469" s="94"/>
      <c r="AC469" s="94"/>
      <c r="AD469" s="95"/>
      <c r="AE469" s="95"/>
      <c r="AF469" s="1167"/>
      <c r="AG469" s="1167"/>
      <c r="AH469" s="1167"/>
      <c r="AI469" s="1167"/>
      <c r="AJ469" s="1167"/>
      <c r="AK469" s="1167"/>
    </row>
    <row r="470" ht="15.75" customHeight="1">
      <c r="A470" s="113"/>
      <c r="B470" s="113"/>
      <c r="C470" s="113"/>
      <c r="D470" s="113"/>
      <c r="E470" s="113"/>
      <c r="F470" s="93">
        <v>6.0</v>
      </c>
      <c r="G470" s="96" t="s">
        <v>2884</v>
      </c>
      <c r="H470" s="96" t="s">
        <v>2885</v>
      </c>
      <c r="I470" s="95"/>
      <c r="J470" s="95"/>
      <c r="K470" s="95"/>
      <c r="L470" s="95"/>
      <c r="M470" s="95"/>
      <c r="N470" s="95"/>
      <c r="O470" s="95"/>
      <c r="P470" s="95"/>
      <c r="Q470" s="95"/>
      <c r="R470" s="95"/>
      <c r="S470" s="95"/>
      <c r="T470" s="95"/>
      <c r="U470" s="95"/>
      <c r="V470" s="95"/>
      <c r="W470" s="95"/>
      <c r="X470" s="95"/>
      <c r="Y470" s="95"/>
      <c r="Z470" s="95"/>
      <c r="AA470" s="95"/>
      <c r="AB470" s="94"/>
      <c r="AC470" s="94"/>
      <c r="AD470" s="95"/>
      <c r="AE470" s="95"/>
      <c r="AF470" s="1167"/>
      <c r="AG470" s="1167"/>
      <c r="AH470" s="1167"/>
      <c r="AI470" s="1167"/>
      <c r="AJ470" s="1167"/>
      <c r="AK470" s="1167"/>
    </row>
    <row r="471" ht="15.75" customHeight="1">
      <c r="A471" s="113"/>
      <c r="B471" s="113"/>
      <c r="C471" s="113"/>
      <c r="D471" s="113"/>
      <c r="E471" s="113"/>
      <c r="F471" s="93">
        <v>7.0</v>
      </c>
      <c r="G471" s="96" t="s">
        <v>2886</v>
      </c>
      <c r="H471" s="96" t="s">
        <v>2887</v>
      </c>
      <c r="I471" s="95"/>
      <c r="J471" s="95"/>
      <c r="K471" s="95"/>
      <c r="L471" s="95"/>
      <c r="M471" s="95"/>
      <c r="N471" s="95"/>
      <c r="O471" s="95"/>
      <c r="P471" s="95"/>
      <c r="Q471" s="95"/>
      <c r="R471" s="95"/>
      <c r="S471" s="95"/>
      <c r="T471" s="95"/>
      <c r="U471" s="95"/>
      <c r="V471" s="95"/>
      <c r="W471" s="95"/>
      <c r="X471" s="95"/>
      <c r="Y471" s="95"/>
      <c r="Z471" s="95"/>
      <c r="AA471" s="95"/>
      <c r="AB471" s="94"/>
      <c r="AC471" s="94"/>
      <c r="AD471" s="95"/>
      <c r="AE471" s="95"/>
      <c r="AF471" s="1167"/>
      <c r="AG471" s="1167"/>
      <c r="AH471" s="1167"/>
      <c r="AI471" s="1167"/>
      <c r="AJ471" s="1167"/>
      <c r="AK471" s="1167"/>
    </row>
    <row r="472" ht="15.75" customHeight="1">
      <c r="A472" s="113"/>
      <c r="B472" s="113"/>
      <c r="C472" s="113"/>
      <c r="D472" s="113"/>
      <c r="E472" s="113"/>
      <c r="F472" s="93">
        <v>8.0</v>
      </c>
      <c r="G472" s="96" t="s">
        <v>2979</v>
      </c>
      <c r="H472" s="96" t="s">
        <v>2980</v>
      </c>
      <c r="I472" s="95"/>
      <c r="J472" s="95"/>
      <c r="K472" s="95"/>
      <c r="L472" s="95"/>
      <c r="M472" s="95"/>
      <c r="N472" s="95"/>
      <c r="O472" s="95"/>
      <c r="P472" s="95"/>
      <c r="Q472" s="95"/>
      <c r="R472" s="95"/>
      <c r="S472" s="95"/>
      <c r="T472" s="95"/>
      <c r="U472" s="95"/>
      <c r="V472" s="95"/>
      <c r="W472" s="95"/>
      <c r="X472" s="95"/>
      <c r="Y472" s="95"/>
      <c r="Z472" s="95"/>
      <c r="AA472" s="95"/>
      <c r="AB472" s="94"/>
      <c r="AC472" s="94"/>
      <c r="AD472" s="95"/>
      <c r="AE472" s="95"/>
      <c r="AF472" s="1167"/>
      <c r="AG472" s="1167"/>
      <c r="AH472" s="1167"/>
      <c r="AI472" s="1167"/>
      <c r="AJ472" s="1167"/>
      <c r="AK472" s="1167"/>
    </row>
    <row r="473" ht="15.75" customHeight="1">
      <c r="A473" s="113"/>
      <c r="B473" s="113"/>
      <c r="C473" s="113"/>
      <c r="D473" s="113"/>
      <c r="E473" s="113"/>
      <c r="F473" s="93">
        <v>9.0</v>
      </c>
      <c r="G473" s="96" t="s">
        <v>2981</v>
      </c>
      <c r="H473" s="96" t="s">
        <v>2982</v>
      </c>
      <c r="I473" s="95"/>
      <c r="J473" s="95"/>
      <c r="K473" s="95"/>
      <c r="L473" s="95"/>
      <c r="M473" s="95"/>
      <c r="N473" s="95"/>
      <c r="O473" s="95"/>
      <c r="P473" s="95"/>
      <c r="Q473" s="95"/>
      <c r="R473" s="95"/>
      <c r="S473" s="95"/>
      <c r="T473" s="95"/>
      <c r="U473" s="95"/>
      <c r="V473" s="95"/>
      <c r="W473" s="95"/>
      <c r="X473" s="95"/>
      <c r="Y473" s="95"/>
      <c r="Z473" s="95"/>
      <c r="AA473" s="95"/>
      <c r="AB473" s="94"/>
      <c r="AC473" s="94"/>
      <c r="AD473" s="95"/>
      <c r="AE473" s="95"/>
      <c r="AF473" s="1167"/>
      <c r="AG473" s="1167"/>
      <c r="AH473" s="1167"/>
      <c r="AI473" s="1167"/>
      <c r="AJ473" s="1167"/>
      <c r="AK473" s="1167"/>
    </row>
    <row r="474" ht="15.75" customHeight="1">
      <c r="A474" s="113"/>
      <c r="B474" s="113"/>
      <c r="C474" s="113"/>
      <c r="D474" s="113"/>
      <c r="E474" s="113"/>
      <c r="F474" s="93">
        <v>10.0</v>
      </c>
      <c r="G474" s="96" t="s">
        <v>2981</v>
      </c>
      <c r="H474" s="96" t="s">
        <v>2983</v>
      </c>
      <c r="I474" s="95"/>
      <c r="J474" s="95"/>
      <c r="K474" s="95"/>
      <c r="L474" s="95"/>
      <c r="M474" s="95"/>
      <c r="N474" s="95"/>
      <c r="O474" s="95"/>
      <c r="P474" s="95"/>
      <c r="Q474" s="95"/>
      <c r="R474" s="95"/>
      <c r="S474" s="95"/>
      <c r="T474" s="95"/>
      <c r="U474" s="95"/>
      <c r="V474" s="95"/>
      <c r="W474" s="95"/>
      <c r="X474" s="95"/>
      <c r="Y474" s="95"/>
      <c r="Z474" s="95"/>
      <c r="AA474" s="95"/>
      <c r="AB474" s="94"/>
      <c r="AC474" s="94"/>
      <c r="AD474" s="95"/>
      <c r="AE474" s="95"/>
      <c r="AF474" s="1167"/>
      <c r="AG474" s="1167"/>
      <c r="AH474" s="1167"/>
      <c r="AI474" s="1167"/>
      <c r="AJ474" s="1167"/>
      <c r="AK474" s="1167"/>
    </row>
    <row r="475" ht="15.75" customHeight="1">
      <c r="A475" s="19"/>
      <c r="B475" s="19"/>
      <c r="C475" s="19"/>
      <c r="D475" s="19"/>
      <c r="E475" s="19"/>
      <c r="F475" s="93">
        <v>11.0</v>
      </c>
      <c r="G475" s="96" t="s">
        <v>2984</v>
      </c>
      <c r="H475" s="96" t="s">
        <v>2985</v>
      </c>
      <c r="I475" s="95"/>
      <c r="J475" s="95"/>
      <c r="K475" s="95"/>
      <c r="L475" s="95"/>
      <c r="M475" s="95"/>
      <c r="N475" s="95"/>
      <c r="O475" s="95"/>
      <c r="P475" s="95"/>
      <c r="Q475" s="95"/>
      <c r="R475" s="95"/>
      <c r="S475" s="95"/>
      <c r="T475" s="95"/>
      <c r="U475" s="95"/>
      <c r="V475" s="95"/>
      <c r="W475" s="95"/>
      <c r="X475" s="95"/>
      <c r="Y475" s="95"/>
      <c r="Z475" s="95"/>
      <c r="AA475" s="95"/>
      <c r="AB475" s="94"/>
      <c r="AC475" s="94"/>
      <c r="AD475" s="95"/>
      <c r="AE475" s="95"/>
      <c r="AF475" s="1167"/>
      <c r="AG475" s="1167"/>
      <c r="AH475" s="1167"/>
      <c r="AI475" s="1167"/>
      <c r="AJ475" s="1167"/>
      <c r="AK475" s="1167"/>
    </row>
    <row r="476" ht="15.75" customHeight="1">
      <c r="A476" s="589" t="s">
        <v>2986</v>
      </c>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5"/>
      <c r="AF476" s="1166"/>
      <c r="AG476" s="1166"/>
      <c r="AH476" s="1166"/>
      <c r="AI476" s="1166"/>
      <c r="AJ476" s="1166"/>
      <c r="AK476" s="1166"/>
    </row>
    <row r="477" ht="15.75" customHeight="1">
      <c r="A477" s="255">
        <v>163.0</v>
      </c>
      <c r="B477" s="255" t="s">
        <v>44</v>
      </c>
      <c r="C477" s="255" t="s">
        <v>44</v>
      </c>
      <c r="D477" s="194" t="s">
        <v>3915</v>
      </c>
      <c r="E477" s="95"/>
      <c r="F477" s="93">
        <v>1.0</v>
      </c>
      <c r="G477" s="95" t="s">
        <v>2988</v>
      </c>
      <c r="H477" s="95"/>
      <c r="I477" s="95"/>
      <c r="J477" s="95"/>
      <c r="K477" s="95"/>
      <c r="L477" s="95"/>
      <c r="M477" s="95"/>
      <c r="N477" s="95"/>
      <c r="O477" s="95"/>
      <c r="P477" s="95"/>
      <c r="Q477" s="95"/>
      <c r="R477" s="95"/>
      <c r="S477" s="95"/>
      <c r="T477" s="95"/>
      <c r="U477" s="95"/>
      <c r="V477" s="95"/>
      <c r="W477" s="95"/>
      <c r="X477" s="95"/>
      <c r="Y477" s="95"/>
      <c r="Z477" s="95"/>
      <c r="AA477" s="95"/>
      <c r="AB477" s="94"/>
      <c r="AC477" s="94"/>
      <c r="AD477" s="95"/>
      <c r="AE477" s="95"/>
      <c r="AF477" s="1167"/>
      <c r="AG477" s="1167"/>
      <c r="AH477" s="1167"/>
      <c r="AI477" s="1167"/>
      <c r="AJ477" s="1167"/>
      <c r="AK477" s="1167"/>
    </row>
    <row r="478" ht="15.75" customHeight="1">
      <c r="A478" s="113"/>
      <c r="B478" s="113"/>
      <c r="C478" s="113"/>
      <c r="D478" s="113"/>
      <c r="E478" s="95"/>
      <c r="F478" s="93">
        <v>2.0</v>
      </c>
      <c r="G478" s="95" t="s">
        <v>2989</v>
      </c>
      <c r="H478" s="95"/>
      <c r="I478" s="95"/>
      <c r="J478" s="95"/>
      <c r="K478" s="95"/>
      <c r="L478" s="95"/>
      <c r="M478" s="95"/>
      <c r="N478" s="95"/>
      <c r="O478" s="95"/>
      <c r="P478" s="95"/>
      <c r="Q478" s="95"/>
      <c r="R478" s="95"/>
      <c r="S478" s="95"/>
      <c r="T478" s="95"/>
      <c r="U478" s="95"/>
      <c r="V478" s="95"/>
      <c r="W478" s="95"/>
      <c r="X478" s="95"/>
      <c r="Y478" s="95"/>
      <c r="Z478" s="95"/>
      <c r="AA478" s="95"/>
      <c r="AB478" s="94" t="s">
        <v>2391</v>
      </c>
      <c r="AC478" s="94" t="s">
        <v>2990</v>
      </c>
      <c r="AD478" s="95"/>
      <c r="AE478" s="95"/>
      <c r="AF478" s="1167"/>
      <c r="AG478" s="1167"/>
      <c r="AH478" s="1167"/>
      <c r="AI478" s="1167"/>
      <c r="AJ478" s="1167"/>
      <c r="AK478" s="1167"/>
    </row>
    <row r="479" ht="15.75" customHeight="1">
      <c r="A479" s="113"/>
      <c r="B479" s="113"/>
      <c r="C479" s="113"/>
      <c r="D479" s="113"/>
      <c r="E479" s="95"/>
      <c r="F479" s="93">
        <v>3.0</v>
      </c>
      <c r="G479" s="95" t="s">
        <v>2991</v>
      </c>
      <c r="H479" s="95"/>
      <c r="I479" s="95"/>
      <c r="J479" s="95"/>
      <c r="K479" s="95"/>
      <c r="L479" s="95"/>
      <c r="M479" s="95"/>
      <c r="N479" s="95"/>
      <c r="O479" s="95"/>
      <c r="P479" s="95"/>
      <c r="Q479" s="95"/>
      <c r="R479" s="95"/>
      <c r="S479" s="95"/>
      <c r="T479" s="95"/>
      <c r="U479" s="95"/>
      <c r="V479" s="95"/>
      <c r="W479" s="95"/>
      <c r="X479" s="95"/>
      <c r="Y479" s="95"/>
      <c r="Z479" s="95"/>
      <c r="AA479" s="95"/>
      <c r="AB479" s="94"/>
      <c r="AC479" s="94"/>
      <c r="AD479" s="95"/>
      <c r="AE479" s="95"/>
      <c r="AF479" s="1167"/>
      <c r="AG479" s="1167"/>
      <c r="AH479" s="1167"/>
      <c r="AI479" s="1167"/>
      <c r="AJ479" s="1167"/>
      <c r="AK479" s="1167"/>
    </row>
    <row r="480" ht="15.75" customHeight="1">
      <c r="A480" s="113"/>
      <c r="B480" s="113"/>
      <c r="C480" s="113"/>
      <c r="D480" s="113"/>
      <c r="E480" s="95"/>
      <c r="F480" s="93">
        <v>4.0</v>
      </c>
      <c r="G480" s="95" t="s">
        <v>2992</v>
      </c>
      <c r="H480" s="95"/>
      <c r="I480" s="95"/>
      <c r="J480" s="95"/>
      <c r="K480" s="95"/>
      <c r="L480" s="95"/>
      <c r="M480" s="95"/>
      <c r="N480" s="95"/>
      <c r="O480" s="95"/>
      <c r="P480" s="95"/>
      <c r="Q480" s="95"/>
      <c r="R480" s="95"/>
      <c r="S480" s="95"/>
      <c r="T480" s="95"/>
      <c r="U480" s="95"/>
      <c r="V480" s="95"/>
      <c r="W480" s="95"/>
      <c r="X480" s="95"/>
      <c r="Y480" s="95"/>
      <c r="Z480" s="95"/>
      <c r="AA480" s="95"/>
      <c r="AB480" s="94"/>
      <c r="AC480" s="94"/>
      <c r="AD480" s="95"/>
      <c r="AE480" s="95"/>
      <c r="AF480" s="1167"/>
      <c r="AG480" s="1167"/>
      <c r="AH480" s="1167"/>
      <c r="AI480" s="1167"/>
      <c r="AJ480" s="1167"/>
      <c r="AK480" s="1167"/>
    </row>
    <row r="481" ht="15.75" customHeight="1">
      <c r="A481" s="113"/>
      <c r="B481" s="113"/>
      <c r="C481" s="113"/>
      <c r="D481" s="113"/>
      <c r="E481" s="95"/>
      <c r="F481" s="93">
        <v>5.0</v>
      </c>
      <c r="G481" s="95" t="s">
        <v>2993</v>
      </c>
      <c r="H481" s="95"/>
      <c r="I481" s="95"/>
      <c r="J481" s="95"/>
      <c r="K481" s="95"/>
      <c r="L481" s="95"/>
      <c r="M481" s="95"/>
      <c r="N481" s="95"/>
      <c r="O481" s="95"/>
      <c r="P481" s="95"/>
      <c r="Q481" s="95"/>
      <c r="R481" s="95"/>
      <c r="S481" s="95"/>
      <c r="T481" s="95"/>
      <c r="U481" s="95"/>
      <c r="V481" s="95"/>
      <c r="W481" s="95"/>
      <c r="X481" s="95"/>
      <c r="Y481" s="95"/>
      <c r="Z481" s="95"/>
      <c r="AA481" s="95"/>
      <c r="AB481" s="94"/>
      <c r="AC481" s="94"/>
      <c r="AD481" s="95"/>
      <c r="AE481" s="95"/>
      <c r="AF481" s="1167"/>
      <c r="AG481" s="1167"/>
      <c r="AH481" s="1167"/>
      <c r="AI481" s="1167"/>
      <c r="AJ481" s="1167"/>
      <c r="AK481" s="1167"/>
    </row>
    <row r="482" ht="15.75" customHeight="1">
      <c r="A482" s="113"/>
      <c r="B482" s="113"/>
      <c r="C482" s="113"/>
      <c r="D482" s="113"/>
      <c r="E482" s="95"/>
      <c r="F482" s="93">
        <v>6.0</v>
      </c>
      <c r="G482" s="95" t="s">
        <v>2994</v>
      </c>
      <c r="H482" s="95"/>
      <c r="I482" s="95"/>
      <c r="J482" s="95"/>
      <c r="K482" s="95"/>
      <c r="L482" s="95"/>
      <c r="M482" s="95"/>
      <c r="N482" s="95"/>
      <c r="O482" s="95"/>
      <c r="P482" s="95"/>
      <c r="Q482" s="95"/>
      <c r="R482" s="95"/>
      <c r="S482" s="95"/>
      <c r="T482" s="95"/>
      <c r="U482" s="95"/>
      <c r="V482" s="95"/>
      <c r="W482" s="95"/>
      <c r="X482" s="95"/>
      <c r="Y482" s="95"/>
      <c r="Z482" s="95"/>
      <c r="AA482" s="95"/>
      <c r="AB482" s="94"/>
      <c r="AC482" s="94"/>
      <c r="AD482" s="95"/>
      <c r="AE482" s="95"/>
      <c r="AF482" s="1167"/>
      <c r="AG482" s="1167"/>
      <c r="AH482" s="1167"/>
      <c r="AI482" s="1167"/>
      <c r="AJ482" s="1167"/>
      <c r="AK482" s="1167"/>
    </row>
    <row r="483" ht="15.75" customHeight="1">
      <c r="A483" s="113"/>
      <c r="B483" s="113"/>
      <c r="C483" s="113"/>
      <c r="D483" s="113"/>
      <c r="E483" s="95"/>
      <c r="F483" s="93">
        <v>7.0</v>
      </c>
      <c r="G483" s="95" t="s">
        <v>2995</v>
      </c>
      <c r="H483" s="95"/>
      <c r="I483" s="95"/>
      <c r="J483" s="95"/>
      <c r="K483" s="95"/>
      <c r="L483" s="95"/>
      <c r="M483" s="95"/>
      <c r="N483" s="95"/>
      <c r="O483" s="95"/>
      <c r="P483" s="95"/>
      <c r="Q483" s="95"/>
      <c r="R483" s="95"/>
      <c r="S483" s="95"/>
      <c r="T483" s="95"/>
      <c r="U483" s="95"/>
      <c r="V483" s="95"/>
      <c r="W483" s="95"/>
      <c r="X483" s="95"/>
      <c r="Y483" s="95"/>
      <c r="Z483" s="95"/>
      <c r="AA483" s="95"/>
      <c r="AB483" s="94"/>
      <c r="AC483" s="94"/>
      <c r="AD483" s="95"/>
      <c r="AE483" s="95"/>
      <c r="AF483" s="1167"/>
      <c r="AG483" s="1167"/>
      <c r="AH483" s="1167"/>
      <c r="AI483" s="1167"/>
      <c r="AJ483" s="1167"/>
      <c r="AK483" s="1167"/>
    </row>
    <row r="484" ht="15.75" customHeight="1">
      <c r="A484" s="19"/>
      <c r="B484" s="19"/>
      <c r="C484" s="19"/>
      <c r="D484" s="19"/>
      <c r="E484" s="95"/>
      <c r="F484" s="93">
        <v>8.0</v>
      </c>
      <c r="G484" s="95" t="s">
        <v>2997</v>
      </c>
      <c r="H484" s="95"/>
      <c r="I484" s="95"/>
      <c r="J484" s="95"/>
      <c r="K484" s="95"/>
      <c r="L484" s="95"/>
      <c r="M484" s="95"/>
      <c r="N484" s="95"/>
      <c r="O484" s="95"/>
      <c r="P484" s="95"/>
      <c r="Q484" s="95"/>
      <c r="R484" s="95"/>
      <c r="S484" s="95"/>
      <c r="T484" s="95"/>
      <c r="U484" s="95"/>
      <c r="V484" s="95"/>
      <c r="W484" s="95"/>
      <c r="X484" s="95"/>
      <c r="Y484" s="95"/>
      <c r="Z484" s="95"/>
      <c r="AA484" s="95"/>
      <c r="AB484" s="94"/>
      <c r="AC484" s="94"/>
      <c r="AD484" s="95"/>
      <c r="AE484" s="95"/>
      <c r="AF484" s="1167"/>
      <c r="AG484" s="1167"/>
      <c r="AH484" s="1167"/>
      <c r="AI484" s="1167"/>
      <c r="AJ484" s="1167"/>
      <c r="AK484" s="1167"/>
    </row>
    <row r="485" ht="15.75" customHeight="1">
      <c r="A485" s="971">
        <v>164.0</v>
      </c>
      <c r="B485" s="870" t="s">
        <v>44</v>
      </c>
      <c r="C485" s="870" t="s">
        <v>106</v>
      </c>
      <c r="D485" s="972" t="s">
        <v>3916</v>
      </c>
      <c r="E485" s="972"/>
      <c r="F485" s="137">
        <v>1.0</v>
      </c>
      <c r="G485" s="577" t="s">
        <v>2999</v>
      </c>
      <c r="H485" s="577"/>
      <c r="I485" s="417"/>
      <c r="J485" s="417" t="s">
        <v>3</v>
      </c>
      <c r="K485" s="417"/>
      <c r="L485" s="417"/>
      <c r="M485" s="417"/>
      <c r="N485" s="417" t="s">
        <v>3</v>
      </c>
      <c r="O485" s="417"/>
      <c r="P485" s="417"/>
      <c r="Q485" s="417" t="s">
        <v>3</v>
      </c>
      <c r="R485" s="417"/>
      <c r="S485" s="417" t="s">
        <v>3</v>
      </c>
      <c r="T485" s="417"/>
      <c r="U485" s="417"/>
      <c r="V485" s="417"/>
      <c r="W485" s="417"/>
      <c r="X485" s="417"/>
      <c r="Y485" s="102"/>
      <c r="Z485" s="102"/>
      <c r="AA485" s="102"/>
      <c r="AB485" s="249"/>
      <c r="AC485" s="249"/>
      <c r="AD485" s="102"/>
      <c r="AE485" s="102"/>
      <c r="AF485" s="1170"/>
      <c r="AG485" s="1170"/>
      <c r="AH485" s="1170"/>
      <c r="AI485" s="1170"/>
      <c r="AJ485" s="1170"/>
      <c r="AK485" s="1170"/>
    </row>
    <row r="486" ht="15.75" customHeight="1">
      <c r="A486" s="113"/>
      <c r="B486" s="113"/>
      <c r="C486" s="113"/>
      <c r="D486" s="113"/>
      <c r="E486" s="113"/>
      <c r="F486" s="137">
        <v>2.0</v>
      </c>
      <c r="G486" s="577" t="s">
        <v>3001</v>
      </c>
      <c r="H486" s="577"/>
      <c r="I486" s="417"/>
      <c r="J486" s="417" t="s">
        <v>3</v>
      </c>
      <c r="K486" s="417"/>
      <c r="L486" s="417"/>
      <c r="M486" s="417"/>
      <c r="N486" s="417" t="s">
        <v>3</v>
      </c>
      <c r="O486" s="417"/>
      <c r="P486" s="417"/>
      <c r="Q486" s="417" t="s">
        <v>3</v>
      </c>
      <c r="R486" s="417"/>
      <c r="S486" s="417" t="s">
        <v>3</v>
      </c>
      <c r="T486" s="417"/>
      <c r="U486" s="417"/>
      <c r="V486" s="417"/>
      <c r="W486" s="417"/>
      <c r="X486" s="417"/>
      <c r="Y486" s="102"/>
      <c r="Z486" s="102"/>
      <c r="AA486" s="102"/>
      <c r="AB486" s="249"/>
      <c r="AC486" s="249"/>
      <c r="AD486" s="102"/>
      <c r="AE486" s="102"/>
      <c r="AF486" s="1170"/>
      <c r="AG486" s="1170"/>
      <c r="AH486" s="1170"/>
      <c r="AI486" s="1170"/>
      <c r="AJ486" s="1170"/>
      <c r="AK486" s="1170"/>
    </row>
    <row r="487" ht="15.75" customHeight="1">
      <c r="A487" s="113"/>
      <c r="B487" s="113"/>
      <c r="C487" s="113"/>
      <c r="D487" s="113"/>
      <c r="E487" s="113"/>
      <c r="F487" s="137">
        <v>3.0</v>
      </c>
      <c r="G487" s="577" t="s">
        <v>3002</v>
      </c>
      <c r="H487" s="577"/>
      <c r="I487" s="417"/>
      <c r="J487" s="417" t="s">
        <v>3</v>
      </c>
      <c r="K487" s="417"/>
      <c r="L487" s="417"/>
      <c r="M487" s="417"/>
      <c r="N487" s="417" t="s">
        <v>3</v>
      </c>
      <c r="O487" s="417"/>
      <c r="P487" s="417"/>
      <c r="Q487" s="417" t="s">
        <v>3</v>
      </c>
      <c r="R487" s="417"/>
      <c r="S487" s="417" t="s">
        <v>3</v>
      </c>
      <c r="T487" s="417"/>
      <c r="U487" s="417"/>
      <c r="V487" s="417"/>
      <c r="W487" s="417"/>
      <c r="X487" s="417"/>
      <c r="Y487" s="102"/>
      <c r="Z487" s="102"/>
      <c r="AA487" s="102"/>
      <c r="AB487" s="249"/>
      <c r="AC487" s="249"/>
      <c r="AD487" s="102"/>
      <c r="AE487" s="102"/>
      <c r="AF487" s="1170"/>
      <c r="AG487" s="1170"/>
      <c r="AH487" s="1170"/>
      <c r="AI487" s="1170"/>
      <c r="AJ487" s="1170"/>
      <c r="AK487" s="1170"/>
    </row>
    <row r="488" ht="15.75" customHeight="1">
      <c r="A488" s="113"/>
      <c r="B488" s="113"/>
      <c r="C488" s="113"/>
      <c r="D488" s="113"/>
      <c r="E488" s="113"/>
      <c r="F488" s="137">
        <v>4.0</v>
      </c>
      <c r="G488" s="577" t="s">
        <v>3003</v>
      </c>
      <c r="H488" s="577"/>
      <c r="I488" s="417"/>
      <c r="J488" s="417" t="s">
        <v>3</v>
      </c>
      <c r="K488" s="417"/>
      <c r="L488" s="417"/>
      <c r="M488" s="417"/>
      <c r="N488" s="417" t="s">
        <v>3</v>
      </c>
      <c r="O488" s="417"/>
      <c r="P488" s="417"/>
      <c r="Q488" s="417" t="s">
        <v>3</v>
      </c>
      <c r="R488" s="417"/>
      <c r="S488" s="417" t="s">
        <v>3</v>
      </c>
      <c r="T488" s="417"/>
      <c r="U488" s="417"/>
      <c r="V488" s="417"/>
      <c r="W488" s="417"/>
      <c r="X488" s="417"/>
      <c r="Y488" s="102"/>
      <c r="Z488" s="102"/>
      <c r="AA488" s="102"/>
      <c r="AB488" s="249"/>
      <c r="AC488" s="249"/>
      <c r="AD488" s="102"/>
      <c r="AE488" s="102"/>
      <c r="AF488" s="1170"/>
      <c r="AG488" s="1170"/>
      <c r="AH488" s="1170"/>
      <c r="AI488" s="1170"/>
      <c r="AJ488" s="1170"/>
      <c r="AK488" s="1170"/>
    </row>
    <row r="489" ht="15.75" customHeight="1">
      <c r="A489" s="113"/>
      <c r="B489" s="113"/>
      <c r="C489" s="113"/>
      <c r="D489" s="113"/>
      <c r="E489" s="113"/>
      <c r="F489" s="137">
        <v>5.0</v>
      </c>
      <c r="G489" s="577" t="s">
        <v>3004</v>
      </c>
      <c r="H489" s="577"/>
      <c r="I489" s="417"/>
      <c r="J489" s="417" t="s">
        <v>3</v>
      </c>
      <c r="K489" s="417"/>
      <c r="L489" s="417"/>
      <c r="M489" s="417"/>
      <c r="N489" s="417" t="s">
        <v>3</v>
      </c>
      <c r="O489" s="417"/>
      <c r="P489" s="417"/>
      <c r="Q489" s="417" t="s">
        <v>3</v>
      </c>
      <c r="R489" s="417"/>
      <c r="S489" s="417" t="s">
        <v>3</v>
      </c>
      <c r="T489" s="417"/>
      <c r="U489" s="417"/>
      <c r="V489" s="417"/>
      <c r="W489" s="417"/>
      <c r="X489" s="417"/>
      <c r="Y489" s="102"/>
      <c r="Z489" s="102"/>
      <c r="AA489" s="102"/>
      <c r="AB489" s="249"/>
      <c r="AC489" s="249"/>
      <c r="AD489" s="102"/>
      <c r="AE489" s="102"/>
      <c r="AF489" s="1170"/>
      <c r="AG489" s="1170"/>
      <c r="AH489" s="1170"/>
      <c r="AI489" s="1170"/>
      <c r="AJ489" s="1170"/>
      <c r="AK489" s="1170"/>
    </row>
    <row r="490" ht="15.75" customHeight="1">
      <c r="A490" s="19"/>
      <c r="B490" s="19"/>
      <c r="C490" s="19"/>
      <c r="D490" s="19"/>
      <c r="E490" s="19"/>
      <c r="F490" s="137">
        <v>6.0</v>
      </c>
      <c r="G490" s="577" t="s">
        <v>3006</v>
      </c>
      <c r="H490" s="577"/>
      <c r="I490" s="417"/>
      <c r="J490" s="417" t="s">
        <v>3</v>
      </c>
      <c r="K490" s="417"/>
      <c r="L490" s="417"/>
      <c r="M490" s="417"/>
      <c r="N490" s="417" t="s">
        <v>3</v>
      </c>
      <c r="O490" s="417"/>
      <c r="P490" s="417"/>
      <c r="Q490" s="417" t="s">
        <v>3</v>
      </c>
      <c r="R490" s="417"/>
      <c r="S490" s="417" t="s">
        <v>3</v>
      </c>
      <c r="T490" s="417"/>
      <c r="U490" s="417"/>
      <c r="V490" s="417"/>
      <c r="W490" s="417"/>
      <c r="X490" s="417"/>
      <c r="Y490" s="102"/>
      <c r="Z490" s="102"/>
      <c r="AA490" s="102"/>
      <c r="AB490" s="249"/>
      <c r="AC490" s="249"/>
      <c r="AD490" s="102"/>
      <c r="AE490" s="102"/>
      <c r="AF490" s="1170"/>
      <c r="AG490" s="1170"/>
      <c r="AH490" s="1170"/>
      <c r="AI490" s="1170"/>
      <c r="AJ490" s="1170"/>
      <c r="AK490" s="1170"/>
    </row>
    <row r="491" ht="15.75" customHeight="1">
      <c r="A491" s="192">
        <v>165.0</v>
      </c>
      <c r="B491" s="255" t="s">
        <v>44</v>
      </c>
      <c r="C491" s="255" t="s">
        <v>44</v>
      </c>
      <c r="D491" s="194" t="s">
        <v>3917</v>
      </c>
      <c r="E491" s="194"/>
      <c r="F491" s="93">
        <v>1.0</v>
      </c>
      <c r="G491" s="95" t="s">
        <v>3009</v>
      </c>
      <c r="H491" s="95"/>
      <c r="I491" s="95"/>
      <c r="J491" s="95"/>
      <c r="K491" s="95"/>
      <c r="L491" s="95"/>
      <c r="M491" s="95"/>
      <c r="N491" s="95"/>
      <c r="O491" s="95"/>
      <c r="P491" s="95"/>
      <c r="Q491" s="95"/>
      <c r="R491" s="95"/>
      <c r="S491" s="95"/>
      <c r="T491" s="95"/>
      <c r="U491" s="95"/>
      <c r="V491" s="95"/>
      <c r="W491" s="95"/>
      <c r="X491" s="95"/>
      <c r="Y491" s="95"/>
      <c r="Z491" s="95"/>
      <c r="AA491" s="95"/>
      <c r="AB491" s="94" t="s">
        <v>2391</v>
      </c>
      <c r="AC491" s="94" t="s">
        <v>2990</v>
      </c>
      <c r="AD491" s="95"/>
      <c r="AE491" s="95"/>
      <c r="AF491" s="1167"/>
      <c r="AG491" s="1167"/>
      <c r="AH491" s="1167"/>
      <c r="AI491" s="1167"/>
      <c r="AJ491" s="1167"/>
      <c r="AK491" s="1167"/>
    </row>
    <row r="492" ht="15.75" customHeight="1">
      <c r="A492" s="113"/>
      <c r="B492" s="113"/>
      <c r="C492" s="113"/>
      <c r="D492" s="113"/>
      <c r="E492" s="113"/>
      <c r="F492" s="93">
        <v>2.0</v>
      </c>
      <c r="G492" s="95" t="s">
        <v>3010</v>
      </c>
      <c r="H492" s="95"/>
      <c r="I492" s="95"/>
      <c r="J492" s="95"/>
      <c r="K492" s="95"/>
      <c r="L492" s="95"/>
      <c r="M492" s="95"/>
      <c r="N492" s="95"/>
      <c r="O492" s="95"/>
      <c r="P492" s="95"/>
      <c r="Q492" s="95"/>
      <c r="R492" s="95"/>
      <c r="S492" s="95"/>
      <c r="T492" s="95"/>
      <c r="U492" s="95"/>
      <c r="V492" s="95"/>
      <c r="W492" s="95"/>
      <c r="X492" s="95"/>
      <c r="Y492" s="95"/>
      <c r="Z492" s="95"/>
      <c r="AA492" s="95"/>
      <c r="AB492" s="94"/>
      <c r="AC492" s="94"/>
      <c r="AD492" s="95"/>
      <c r="AE492" s="95"/>
      <c r="AF492" s="1167"/>
      <c r="AG492" s="1167"/>
      <c r="AH492" s="1167"/>
      <c r="AI492" s="1167"/>
      <c r="AJ492" s="1167"/>
      <c r="AK492" s="1167"/>
    </row>
    <row r="493" ht="15.75" customHeight="1">
      <c r="A493" s="19"/>
      <c r="B493" s="19"/>
      <c r="C493" s="19"/>
      <c r="D493" s="19"/>
      <c r="E493" s="19"/>
      <c r="F493" s="93">
        <v>3.0</v>
      </c>
      <c r="G493" s="95" t="s">
        <v>3011</v>
      </c>
      <c r="H493" s="95"/>
      <c r="I493" s="95"/>
      <c r="J493" s="95"/>
      <c r="K493" s="95"/>
      <c r="L493" s="95"/>
      <c r="M493" s="95"/>
      <c r="N493" s="95"/>
      <c r="O493" s="95"/>
      <c r="P493" s="95"/>
      <c r="Q493" s="95"/>
      <c r="R493" s="95"/>
      <c r="S493" s="95"/>
      <c r="T493" s="95"/>
      <c r="U493" s="95"/>
      <c r="V493" s="95"/>
      <c r="W493" s="95"/>
      <c r="X493" s="95"/>
      <c r="Y493" s="95"/>
      <c r="Z493" s="95"/>
      <c r="AA493" s="95"/>
      <c r="AB493" s="94"/>
      <c r="AC493" s="94"/>
      <c r="AD493" s="95"/>
      <c r="AE493" s="95"/>
      <c r="AF493" s="1167"/>
      <c r="AG493" s="1167"/>
      <c r="AH493" s="1167"/>
      <c r="AI493" s="1167"/>
      <c r="AJ493" s="1167"/>
      <c r="AK493" s="1167"/>
    </row>
    <row r="494" ht="15.75" customHeight="1">
      <c r="A494" s="192">
        <v>166.0</v>
      </c>
      <c r="B494" s="255" t="s">
        <v>44</v>
      </c>
      <c r="C494" s="255" t="s">
        <v>44</v>
      </c>
      <c r="D494" s="194" t="s">
        <v>3918</v>
      </c>
      <c r="E494" s="194"/>
      <c r="F494" s="93">
        <v>1.0</v>
      </c>
      <c r="G494" s="95" t="s">
        <v>3013</v>
      </c>
      <c r="H494" s="95"/>
      <c r="I494" s="95"/>
      <c r="J494" s="95"/>
      <c r="K494" s="95"/>
      <c r="L494" s="95"/>
      <c r="M494" s="95"/>
      <c r="N494" s="95"/>
      <c r="O494" s="95"/>
      <c r="P494" s="95"/>
      <c r="Q494" s="95"/>
      <c r="R494" s="95"/>
      <c r="S494" s="95"/>
      <c r="T494" s="95"/>
      <c r="U494" s="95"/>
      <c r="V494" s="95"/>
      <c r="W494" s="95"/>
      <c r="X494" s="95"/>
      <c r="Y494" s="95"/>
      <c r="Z494" s="95"/>
      <c r="AA494" s="95"/>
      <c r="AB494" s="94" t="s">
        <v>2391</v>
      </c>
      <c r="AC494" s="94" t="s">
        <v>2990</v>
      </c>
      <c r="AD494" s="95"/>
      <c r="AE494" s="95"/>
      <c r="AF494" s="1167"/>
      <c r="AG494" s="1167"/>
      <c r="AH494" s="1167"/>
      <c r="AI494" s="1167"/>
      <c r="AJ494" s="1167"/>
      <c r="AK494" s="1167"/>
    </row>
    <row r="495" ht="15.75" customHeight="1">
      <c r="A495" s="19"/>
      <c r="B495" s="19"/>
      <c r="C495" s="19"/>
      <c r="D495" s="19"/>
      <c r="E495" s="19"/>
      <c r="F495" s="93">
        <v>2.0</v>
      </c>
      <c r="G495" s="95" t="s">
        <v>3014</v>
      </c>
      <c r="H495" s="95"/>
      <c r="I495" s="95"/>
      <c r="J495" s="95"/>
      <c r="K495" s="95"/>
      <c r="L495" s="95"/>
      <c r="M495" s="95"/>
      <c r="N495" s="95"/>
      <c r="O495" s="95"/>
      <c r="P495" s="95"/>
      <c r="Q495" s="95"/>
      <c r="R495" s="95"/>
      <c r="S495" s="95"/>
      <c r="T495" s="95"/>
      <c r="U495" s="95"/>
      <c r="V495" s="95"/>
      <c r="W495" s="95"/>
      <c r="X495" s="95"/>
      <c r="Y495" s="95"/>
      <c r="Z495" s="95"/>
      <c r="AA495" s="95"/>
      <c r="AB495" s="94"/>
      <c r="AC495" s="94"/>
      <c r="AD495" s="95"/>
      <c r="AE495" s="95"/>
      <c r="AF495" s="1167"/>
      <c r="AG495" s="1167"/>
      <c r="AH495" s="1167"/>
      <c r="AI495" s="1167"/>
      <c r="AJ495" s="1167"/>
      <c r="AK495" s="1167"/>
    </row>
    <row r="496" ht="15.75" customHeight="1">
      <c r="A496" s="93">
        <v>167.0</v>
      </c>
      <c r="B496" s="93" t="s">
        <v>44</v>
      </c>
      <c r="C496" s="93" t="s">
        <v>44</v>
      </c>
      <c r="D496" s="95" t="s">
        <v>3919</v>
      </c>
      <c r="E496" s="95"/>
      <c r="F496" s="93">
        <v>1.0</v>
      </c>
      <c r="G496" s="95" t="s">
        <v>3016</v>
      </c>
      <c r="H496" s="95"/>
      <c r="I496" s="95"/>
      <c r="J496" s="95"/>
      <c r="K496" s="95"/>
      <c r="L496" s="95"/>
      <c r="M496" s="95"/>
      <c r="N496" s="95"/>
      <c r="O496" s="95"/>
      <c r="P496" s="95"/>
      <c r="Q496" s="95"/>
      <c r="R496" s="95"/>
      <c r="S496" s="95"/>
      <c r="T496" s="95"/>
      <c r="U496" s="95"/>
      <c r="V496" s="95"/>
      <c r="W496" s="95"/>
      <c r="X496" s="95"/>
      <c r="Y496" s="95"/>
      <c r="Z496" s="95"/>
      <c r="AA496" s="95"/>
      <c r="AB496" s="94" t="s">
        <v>2391</v>
      </c>
      <c r="AC496" s="94" t="s">
        <v>2990</v>
      </c>
      <c r="AD496" s="95"/>
      <c r="AE496" s="95"/>
      <c r="AF496" s="1167"/>
      <c r="AG496" s="1167"/>
      <c r="AH496" s="1167"/>
      <c r="AI496" s="1167"/>
      <c r="AJ496" s="1167"/>
      <c r="AK496" s="1167"/>
    </row>
    <row r="497" ht="15.75" customHeight="1">
      <c r="A497" s="192">
        <v>168.0</v>
      </c>
      <c r="B497" s="255" t="s">
        <v>44</v>
      </c>
      <c r="C497" s="255" t="s">
        <v>44</v>
      </c>
      <c r="D497" s="194" t="s">
        <v>3920</v>
      </c>
      <c r="E497" s="194"/>
      <c r="F497" s="93">
        <v>1.0</v>
      </c>
      <c r="G497" s="95" t="s">
        <v>3018</v>
      </c>
      <c r="H497" s="95"/>
      <c r="I497" s="95"/>
      <c r="J497" s="95"/>
      <c r="K497" s="95"/>
      <c r="L497" s="95"/>
      <c r="M497" s="95"/>
      <c r="N497" s="95"/>
      <c r="O497" s="95"/>
      <c r="P497" s="95"/>
      <c r="Q497" s="95"/>
      <c r="R497" s="95"/>
      <c r="S497" s="95"/>
      <c r="T497" s="95"/>
      <c r="U497" s="95"/>
      <c r="V497" s="95"/>
      <c r="W497" s="95"/>
      <c r="X497" s="95"/>
      <c r="Y497" s="95"/>
      <c r="Z497" s="95"/>
      <c r="AA497" s="95"/>
      <c r="AB497" s="94"/>
      <c r="AC497" s="94"/>
      <c r="AD497" s="95"/>
      <c r="AE497" s="95"/>
      <c r="AF497" s="1167"/>
      <c r="AG497" s="1167"/>
      <c r="AH497" s="1167"/>
      <c r="AI497" s="1167"/>
      <c r="AJ497" s="1167"/>
      <c r="AK497" s="1167"/>
    </row>
    <row r="498" ht="15.75" customHeight="1">
      <c r="A498" s="113"/>
      <c r="B498" s="113"/>
      <c r="C498" s="113"/>
      <c r="D498" s="113"/>
      <c r="E498" s="113"/>
      <c r="F498" s="93">
        <v>2.0</v>
      </c>
      <c r="G498" s="95" t="s">
        <v>3019</v>
      </c>
      <c r="H498" s="95"/>
      <c r="I498" s="95"/>
      <c r="J498" s="95"/>
      <c r="K498" s="95"/>
      <c r="L498" s="95"/>
      <c r="M498" s="95"/>
      <c r="N498" s="95"/>
      <c r="O498" s="95"/>
      <c r="P498" s="95"/>
      <c r="Q498" s="95"/>
      <c r="R498" s="95"/>
      <c r="S498" s="95"/>
      <c r="T498" s="95"/>
      <c r="U498" s="95"/>
      <c r="V498" s="95"/>
      <c r="W498" s="95"/>
      <c r="X498" s="95"/>
      <c r="Y498" s="95"/>
      <c r="Z498" s="95"/>
      <c r="AA498" s="95"/>
      <c r="AB498" s="94" t="s">
        <v>2391</v>
      </c>
      <c r="AC498" s="94" t="s">
        <v>2990</v>
      </c>
      <c r="AD498" s="95"/>
      <c r="AE498" s="95"/>
      <c r="AF498" s="1167"/>
      <c r="AG498" s="1167"/>
      <c r="AH498" s="1167"/>
      <c r="AI498" s="1167"/>
      <c r="AJ498" s="1167"/>
      <c r="AK498" s="1167"/>
    </row>
    <row r="499" ht="15.75" customHeight="1">
      <c r="A499" s="19"/>
      <c r="B499" s="19"/>
      <c r="C499" s="19"/>
      <c r="D499" s="19"/>
      <c r="E499" s="19"/>
      <c r="F499" s="93">
        <v>3.0</v>
      </c>
      <c r="G499" s="95" t="s">
        <v>3020</v>
      </c>
      <c r="H499" s="95"/>
      <c r="I499" s="95"/>
      <c r="J499" s="95"/>
      <c r="K499" s="95"/>
      <c r="L499" s="95"/>
      <c r="M499" s="95"/>
      <c r="N499" s="95"/>
      <c r="O499" s="95"/>
      <c r="P499" s="95"/>
      <c r="Q499" s="95"/>
      <c r="R499" s="95"/>
      <c r="S499" s="95"/>
      <c r="T499" s="95"/>
      <c r="U499" s="95"/>
      <c r="V499" s="95"/>
      <c r="W499" s="95"/>
      <c r="X499" s="95"/>
      <c r="Y499" s="95"/>
      <c r="Z499" s="95"/>
      <c r="AA499" s="95"/>
      <c r="AB499" s="94"/>
      <c r="AC499" s="94"/>
      <c r="AD499" s="95"/>
      <c r="AE499" s="95"/>
      <c r="AF499" s="1167"/>
      <c r="AG499" s="1167"/>
      <c r="AH499" s="1167"/>
      <c r="AI499" s="1167"/>
      <c r="AJ499" s="1167"/>
      <c r="AK499" s="1167"/>
    </row>
    <row r="500" ht="15.75" customHeight="1">
      <c r="A500" s="192">
        <v>169.0</v>
      </c>
      <c r="B500" s="255" t="s">
        <v>44</v>
      </c>
      <c r="C500" s="255" t="s">
        <v>44</v>
      </c>
      <c r="D500" s="194" t="s">
        <v>3921</v>
      </c>
      <c r="E500" s="194"/>
      <c r="F500" s="93">
        <v>1.0</v>
      </c>
      <c r="G500" s="95" t="s">
        <v>3022</v>
      </c>
      <c r="H500" s="95"/>
      <c r="I500" s="95"/>
      <c r="J500" s="95"/>
      <c r="K500" s="95"/>
      <c r="L500" s="95"/>
      <c r="M500" s="95"/>
      <c r="N500" s="95"/>
      <c r="O500" s="95"/>
      <c r="P500" s="95"/>
      <c r="Q500" s="95"/>
      <c r="R500" s="95"/>
      <c r="S500" s="95"/>
      <c r="T500" s="95"/>
      <c r="U500" s="95"/>
      <c r="V500" s="95"/>
      <c r="W500" s="95"/>
      <c r="X500" s="95"/>
      <c r="Y500" s="95"/>
      <c r="Z500" s="95"/>
      <c r="AA500" s="95"/>
      <c r="AB500" s="94" t="s">
        <v>2391</v>
      </c>
      <c r="AC500" s="94" t="s">
        <v>2990</v>
      </c>
      <c r="AD500" s="95"/>
      <c r="AE500" s="95"/>
      <c r="AF500" s="1167"/>
      <c r="AG500" s="1167"/>
      <c r="AH500" s="1167"/>
      <c r="AI500" s="1167"/>
      <c r="AJ500" s="1167"/>
      <c r="AK500" s="1167"/>
    </row>
    <row r="501" ht="15.75" customHeight="1">
      <c r="A501" s="19"/>
      <c r="B501" s="19"/>
      <c r="C501" s="19"/>
      <c r="D501" s="19"/>
      <c r="E501" s="19"/>
      <c r="F501" s="93">
        <v>2.0</v>
      </c>
      <c r="G501" s="95" t="s">
        <v>3023</v>
      </c>
      <c r="H501" s="95"/>
      <c r="I501" s="95"/>
      <c r="J501" s="95"/>
      <c r="K501" s="95"/>
      <c r="L501" s="95"/>
      <c r="M501" s="95"/>
      <c r="N501" s="95"/>
      <c r="O501" s="95"/>
      <c r="P501" s="95"/>
      <c r="Q501" s="95"/>
      <c r="R501" s="95"/>
      <c r="S501" s="95"/>
      <c r="T501" s="95"/>
      <c r="U501" s="95"/>
      <c r="V501" s="95"/>
      <c r="W501" s="95"/>
      <c r="X501" s="95"/>
      <c r="Y501" s="95"/>
      <c r="Z501" s="95"/>
      <c r="AA501" s="95"/>
      <c r="AB501" s="94"/>
      <c r="AC501" s="94"/>
      <c r="AD501" s="95"/>
      <c r="AE501" s="95"/>
      <c r="AF501" s="1167"/>
      <c r="AG501" s="1167"/>
      <c r="AH501" s="1167"/>
      <c r="AI501" s="1167"/>
      <c r="AJ501" s="1167"/>
      <c r="AK501" s="1167"/>
    </row>
    <row r="502" ht="15.75" customHeight="1">
      <c r="A502" s="589" t="s">
        <v>1212</v>
      </c>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5"/>
      <c r="AF502" s="1166"/>
      <c r="AG502" s="1166"/>
      <c r="AH502" s="1166"/>
      <c r="AI502" s="1166"/>
      <c r="AJ502" s="1166"/>
      <c r="AK502" s="1166"/>
    </row>
    <row r="503" ht="15.75" customHeight="1">
      <c r="A503" s="94">
        <v>170.0</v>
      </c>
      <c r="B503" s="94" t="s">
        <v>44</v>
      </c>
      <c r="C503" s="94" t="s">
        <v>55</v>
      </c>
      <c r="D503" s="95" t="s">
        <v>3024</v>
      </c>
      <c r="E503" s="95" t="s">
        <v>3025</v>
      </c>
      <c r="F503" s="94">
        <v>1.0</v>
      </c>
      <c r="G503" s="95" t="s">
        <v>3026</v>
      </c>
      <c r="H503" s="95" t="s">
        <v>3027</v>
      </c>
      <c r="I503" s="95"/>
      <c r="J503" s="95"/>
      <c r="K503" s="95"/>
      <c r="L503" s="95"/>
      <c r="M503" s="95"/>
      <c r="N503" s="95"/>
      <c r="O503" s="95"/>
      <c r="P503" s="95"/>
      <c r="Q503" s="95"/>
      <c r="R503" s="95"/>
      <c r="S503" s="95"/>
      <c r="T503" s="95"/>
      <c r="U503" s="95"/>
      <c r="V503" s="95"/>
      <c r="W503" s="95"/>
      <c r="X503" s="95"/>
      <c r="Y503" s="95"/>
      <c r="Z503" s="95"/>
      <c r="AA503" s="95"/>
      <c r="AB503" s="94" t="s">
        <v>2391</v>
      </c>
      <c r="AC503" s="93" t="s">
        <v>3028</v>
      </c>
      <c r="AD503" s="95"/>
      <c r="AE503" s="95"/>
      <c r="AF503" s="1167"/>
      <c r="AG503" s="1167"/>
      <c r="AH503" s="1167"/>
      <c r="AI503" s="1167"/>
      <c r="AJ503" s="1167"/>
      <c r="AK503" s="1167"/>
    </row>
    <row r="504" ht="15.75" customHeight="1">
      <c r="A504" s="94">
        <v>171.0</v>
      </c>
      <c r="B504" s="94" t="s">
        <v>44</v>
      </c>
      <c r="C504" s="94" t="s">
        <v>55</v>
      </c>
      <c r="D504" s="95" t="s">
        <v>3029</v>
      </c>
      <c r="E504" s="95" t="s">
        <v>3025</v>
      </c>
      <c r="F504" s="94">
        <v>1.0</v>
      </c>
      <c r="G504" s="95" t="s">
        <v>3030</v>
      </c>
      <c r="H504" s="95" t="s">
        <v>3031</v>
      </c>
      <c r="I504" s="95"/>
      <c r="J504" s="95"/>
      <c r="K504" s="95"/>
      <c r="L504" s="95"/>
      <c r="M504" s="95"/>
      <c r="N504" s="95"/>
      <c r="O504" s="95"/>
      <c r="P504" s="95"/>
      <c r="Q504" s="95"/>
      <c r="R504" s="95"/>
      <c r="S504" s="95"/>
      <c r="T504" s="95"/>
      <c r="U504" s="95"/>
      <c r="V504" s="95"/>
      <c r="W504" s="95"/>
      <c r="X504" s="95"/>
      <c r="Y504" s="95"/>
      <c r="Z504" s="95"/>
      <c r="AA504" s="95"/>
      <c r="AB504" s="94" t="s">
        <v>2391</v>
      </c>
      <c r="AC504" s="93" t="s">
        <v>3028</v>
      </c>
      <c r="AD504" s="95"/>
      <c r="AE504" s="95"/>
      <c r="AF504" s="1167"/>
      <c r="AG504" s="1167"/>
      <c r="AH504" s="1167"/>
      <c r="AI504" s="1167"/>
      <c r="AJ504" s="1167"/>
      <c r="AK504" s="1167"/>
    </row>
    <row r="505" ht="15.75" customHeight="1">
      <c r="A505" s="94">
        <v>172.0</v>
      </c>
      <c r="B505" s="94" t="s">
        <v>44</v>
      </c>
      <c r="C505" s="94" t="s">
        <v>55</v>
      </c>
      <c r="D505" s="95" t="s">
        <v>3032</v>
      </c>
      <c r="E505" s="95" t="s">
        <v>3025</v>
      </c>
      <c r="F505" s="94">
        <v>1.0</v>
      </c>
      <c r="G505" s="95" t="s">
        <v>3033</v>
      </c>
      <c r="H505" s="95" t="s">
        <v>3034</v>
      </c>
      <c r="I505" s="95"/>
      <c r="J505" s="95"/>
      <c r="K505" s="95"/>
      <c r="L505" s="95"/>
      <c r="M505" s="95"/>
      <c r="N505" s="95"/>
      <c r="O505" s="95"/>
      <c r="P505" s="95"/>
      <c r="Q505" s="95"/>
      <c r="R505" s="95"/>
      <c r="S505" s="95"/>
      <c r="T505" s="95"/>
      <c r="U505" s="95"/>
      <c r="V505" s="95"/>
      <c r="W505" s="95"/>
      <c r="X505" s="95"/>
      <c r="Y505" s="95"/>
      <c r="Z505" s="95"/>
      <c r="AA505" s="95"/>
      <c r="AB505" s="94" t="s">
        <v>2391</v>
      </c>
      <c r="AC505" s="93" t="s">
        <v>3028</v>
      </c>
      <c r="AD505" s="95"/>
      <c r="AE505" s="95"/>
      <c r="AF505" s="1167"/>
      <c r="AG505" s="1167"/>
      <c r="AH505" s="1167"/>
      <c r="AI505" s="1167"/>
      <c r="AJ505" s="1167"/>
      <c r="AK505" s="1167"/>
    </row>
    <row r="506" ht="15.75" customHeight="1">
      <c r="A506" s="94">
        <v>173.0</v>
      </c>
      <c r="B506" s="94" t="s">
        <v>44</v>
      </c>
      <c r="C506" s="94" t="s">
        <v>55</v>
      </c>
      <c r="D506" s="95" t="s">
        <v>3035</v>
      </c>
      <c r="E506" s="95" t="s">
        <v>3025</v>
      </c>
      <c r="F506" s="94">
        <v>1.0</v>
      </c>
      <c r="G506" s="95" t="s">
        <v>3036</v>
      </c>
      <c r="H506" s="95" t="s">
        <v>3037</v>
      </c>
      <c r="I506" s="95"/>
      <c r="J506" s="95"/>
      <c r="K506" s="95"/>
      <c r="L506" s="95"/>
      <c r="M506" s="95"/>
      <c r="N506" s="95"/>
      <c r="O506" s="95"/>
      <c r="P506" s="95"/>
      <c r="Q506" s="95"/>
      <c r="R506" s="95"/>
      <c r="S506" s="95"/>
      <c r="T506" s="95"/>
      <c r="U506" s="95"/>
      <c r="V506" s="95"/>
      <c r="W506" s="95"/>
      <c r="X506" s="95"/>
      <c r="Y506" s="95"/>
      <c r="Z506" s="95"/>
      <c r="AA506" s="95"/>
      <c r="AB506" s="94" t="s">
        <v>2391</v>
      </c>
      <c r="AC506" s="93" t="s">
        <v>3028</v>
      </c>
      <c r="AD506" s="95"/>
      <c r="AE506" s="95"/>
      <c r="AF506" s="1167"/>
      <c r="AG506" s="1167"/>
      <c r="AH506" s="1167"/>
      <c r="AI506" s="1167"/>
      <c r="AJ506" s="1167"/>
      <c r="AK506" s="1167"/>
    </row>
    <row r="507" ht="15.75" customHeight="1">
      <c r="A507" s="93">
        <v>174.0</v>
      </c>
      <c r="B507" s="93" t="s">
        <v>44</v>
      </c>
      <c r="C507" s="93" t="s">
        <v>961</v>
      </c>
      <c r="D507" s="96" t="s">
        <v>3038</v>
      </c>
      <c r="E507" s="95" t="s">
        <v>3025</v>
      </c>
      <c r="F507" s="94">
        <v>1.0</v>
      </c>
      <c r="G507" s="95" t="s">
        <v>3039</v>
      </c>
      <c r="H507" s="95"/>
      <c r="I507" s="95"/>
      <c r="J507" s="95"/>
      <c r="K507" s="95"/>
      <c r="L507" s="95"/>
      <c r="M507" s="95"/>
      <c r="N507" s="95"/>
      <c r="O507" s="95"/>
      <c r="P507" s="95"/>
      <c r="Q507" s="95"/>
      <c r="R507" s="95"/>
      <c r="S507" s="95"/>
      <c r="T507" s="95"/>
      <c r="U507" s="95"/>
      <c r="V507" s="95"/>
      <c r="W507" s="95"/>
      <c r="X507" s="95"/>
      <c r="Y507" s="95"/>
      <c r="Z507" s="95"/>
      <c r="AA507" s="95"/>
      <c r="AB507" s="94" t="s">
        <v>2391</v>
      </c>
      <c r="AC507" s="94" t="s">
        <v>3040</v>
      </c>
      <c r="AD507" s="95"/>
      <c r="AE507" s="95"/>
      <c r="AF507" s="1167"/>
      <c r="AG507" s="1167"/>
      <c r="AH507" s="1167"/>
      <c r="AI507" s="1167"/>
      <c r="AJ507" s="1167"/>
      <c r="AK507" s="1167"/>
    </row>
    <row r="508" ht="15.75" customHeight="1">
      <c r="A508" s="589" t="s">
        <v>3041</v>
      </c>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5"/>
      <c r="AF508" s="1166"/>
      <c r="AG508" s="1166"/>
      <c r="AH508" s="1166"/>
      <c r="AI508" s="1166"/>
      <c r="AJ508" s="1166"/>
      <c r="AK508" s="1166"/>
    </row>
    <row r="509" ht="15.75" customHeight="1">
      <c r="A509" s="255">
        <v>175.0</v>
      </c>
      <c r="B509" s="255" t="s">
        <v>44</v>
      </c>
      <c r="C509" s="255" t="s">
        <v>55</v>
      </c>
      <c r="D509" s="194" t="s">
        <v>3042</v>
      </c>
      <c r="E509" s="194"/>
      <c r="F509" s="94">
        <v>1.0</v>
      </c>
      <c r="G509" s="95" t="s">
        <v>777</v>
      </c>
      <c r="H509" s="194" t="s">
        <v>3043</v>
      </c>
      <c r="I509" s="536"/>
      <c r="J509" s="536"/>
      <c r="K509" s="536"/>
      <c r="L509" s="536"/>
      <c r="M509" s="536"/>
      <c r="N509" s="536"/>
      <c r="O509" s="536"/>
      <c r="P509" s="536"/>
      <c r="Q509" s="536"/>
      <c r="R509" s="536"/>
      <c r="S509" s="536"/>
      <c r="T509" s="536"/>
      <c r="U509" s="536"/>
      <c r="V509" s="536"/>
      <c r="W509" s="536"/>
      <c r="X509" s="536"/>
      <c r="Y509" s="536"/>
      <c r="Z509" s="536"/>
      <c r="AA509" s="536"/>
      <c r="AB509" s="94"/>
      <c r="AC509" s="94"/>
      <c r="AD509" s="536"/>
      <c r="AE509" s="536"/>
      <c r="AF509" s="1148"/>
      <c r="AG509" s="1148"/>
      <c r="AH509" s="1148"/>
      <c r="AI509" s="1148"/>
      <c r="AJ509" s="1148"/>
      <c r="AK509" s="1148"/>
    </row>
    <row r="510" ht="15.75" customHeight="1">
      <c r="A510" s="113"/>
      <c r="B510" s="113"/>
      <c r="C510" s="113"/>
      <c r="D510" s="113"/>
      <c r="E510" s="113"/>
      <c r="F510" s="94">
        <v>2.0</v>
      </c>
      <c r="G510" s="95" t="s">
        <v>3044</v>
      </c>
      <c r="H510" s="113"/>
      <c r="I510" s="536"/>
      <c r="J510" s="536"/>
      <c r="K510" s="536"/>
      <c r="L510" s="536"/>
      <c r="M510" s="536"/>
      <c r="N510" s="536"/>
      <c r="O510" s="536"/>
      <c r="P510" s="536"/>
      <c r="Q510" s="536"/>
      <c r="R510" s="536"/>
      <c r="S510" s="536"/>
      <c r="T510" s="536"/>
      <c r="U510" s="536"/>
      <c r="V510" s="536"/>
      <c r="W510" s="536"/>
      <c r="X510" s="536"/>
      <c r="Y510" s="536"/>
      <c r="Z510" s="536"/>
      <c r="AA510" s="536"/>
      <c r="AB510" s="94" t="s">
        <v>2391</v>
      </c>
      <c r="AC510" s="94" t="s">
        <v>2835</v>
      </c>
      <c r="AD510" s="536"/>
      <c r="AE510" s="536"/>
      <c r="AF510" s="1148"/>
      <c r="AG510" s="1148"/>
      <c r="AH510" s="1148"/>
      <c r="AI510" s="1148"/>
      <c r="AJ510" s="1148"/>
      <c r="AK510" s="1148"/>
    </row>
    <row r="511" ht="15.75" customHeight="1">
      <c r="A511" s="113"/>
      <c r="B511" s="113"/>
      <c r="C511" s="113"/>
      <c r="D511" s="113"/>
      <c r="E511" s="113"/>
      <c r="F511" s="94">
        <v>3.0</v>
      </c>
      <c r="G511" s="95" t="s">
        <v>804</v>
      </c>
      <c r="H511" s="113"/>
      <c r="I511" s="536"/>
      <c r="J511" s="536"/>
      <c r="K511" s="536"/>
      <c r="L511" s="536"/>
      <c r="M511" s="536"/>
      <c r="N511" s="536"/>
      <c r="O511" s="536"/>
      <c r="P511" s="536"/>
      <c r="Q511" s="536"/>
      <c r="R511" s="536"/>
      <c r="S511" s="536"/>
      <c r="T511" s="536"/>
      <c r="U511" s="536"/>
      <c r="V511" s="536"/>
      <c r="W511" s="536"/>
      <c r="X511" s="536"/>
      <c r="Y511" s="536"/>
      <c r="Z511" s="536"/>
      <c r="AA511" s="536"/>
      <c r="AB511" s="94"/>
      <c r="AC511" s="94"/>
      <c r="AD511" s="536"/>
      <c r="AE511" s="536"/>
      <c r="AF511" s="1148"/>
      <c r="AG511" s="1148"/>
      <c r="AH511" s="1148"/>
      <c r="AI511" s="1148"/>
      <c r="AJ511" s="1148"/>
      <c r="AK511" s="1148"/>
    </row>
    <row r="512" ht="15.75" customHeight="1">
      <c r="A512" s="19"/>
      <c r="B512" s="19"/>
      <c r="C512" s="19"/>
      <c r="D512" s="19"/>
      <c r="E512" s="19"/>
      <c r="F512" s="94">
        <v>4.0</v>
      </c>
      <c r="G512" s="95" t="s">
        <v>806</v>
      </c>
      <c r="H512" s="19"/>
      <c r="I512" s="536"/>
      <c r="J512" s="536"/>
      <c r="K512" s="536"/>
      <c r="L512" s="536"/>
      <c r="M512" s="536"/>
      <c r="N512" s="536"/>
      <c r="O512" s="536"/>
      <c r="P512" s="536"/>
      <c r="Q512" s="536"/>
      <c r="R512" s="536"/>
      <c r="S512" s="536"/>
      <c r="T512" s="536"/>
      <c r="U512" s="536"/>
      <c r="V512" s="536"/>
      <c r="W512" s="536"/>
      <c r="X512" s="536"/>
      <c r="Y512" s="536"/>
      <c r="Z512" s="536"/>
      <c r="AA512" s="536"/>
      <c r="AB512" s="94"/>
      <c r="AC512" s="94"/>
      <c r="AD512" s="536"/>
      <c r="AE512" s="536"/>
      <c r="AF512" s="1148"/>
      <c r="AG512" s="1148"/>
      <c r="AH512" s="1148"/>
      <c r="AI512" s="1148"/>
      <c r="AJ512" s="1148"/>
      <c r="AK512" s="1148"/>
    </row>
    <row r="513" ht="15.75" customHeight="1">
      <c r="A513" s="255">
        <v>176.0</v>
      </c>
      <c r="B513" s="255" t="s">
        <v>44</v>
      </c>
      <c r="C513" s="255" t="s">
        <v>44</v>
      </c>
      <c r="D513" s="194" t="s">
        <v>3045</v>
      </c>
      <c r="E513" s="194"/>
      <c r="F513" s="94">
        <v>1.0</v>
      </c>
      <c r="G513" s="95" t="s">
        <v>777</v>
      </c>
      <c r="H513" s="194" t="s">
        <v>3046</v>
      </c>
      <c r="I513" s="536"/>
      <c r="J513" s="536"/>
      <c r="K513" s="536"/>
      <c r="L513" s="536"/>
      <c r="M513" s="536"/>
      <c r="N513" s="536"/>
      <c r="O513" s="536"/>
      <c r="P513" s="536"/>
      <c r="Q513" s="536"/>
      <c r="R513" s="536"/>
      <c r="S513" s="536"/>
      <c r="T513" s="536"/>
      <c r="U513" s="536"/>
      <c r="V513" s="536"/>
      <c r="W513" s="536"/>
      <c r="X513" s="536"/>
      <c r="Y513" s="536"/>
      <c r="Z513" s="536"/>
      <c r="AA513" s="536"/>
      <c r="AB513" s="94"/>
      <c r="AC513" s="94"/>
      <c r="AD513" s="536"/>
      <c r="AE513" s="536"/>
      <c r="AF513" s="1148"/>
      <c r="AG513" s="1148"/>
      <c r="AH513" s="1148"/>
      <c r="AI513" s="1148"/>
      <c r="AJ513" s="1148"/>
      <c r="AK513" s="1148"/>
    </row>
    <row r="514" ht="15.75" customHeight="1">
      <c r="A514" s="113"/>
      <c r="B514" s="113"/>
      <c r="C514" s="113"/>
      <c r="D514" s="113"/>
      <c r="E514" s="113"/>
      <c r="F514" s="94">
        <v>2.0</v>
      </c>
      <c r="G514" s="95" t="s">
        <v>3044</v>
      </c>
      <c r="H514" s="113"/>
      <c r="I514" s="536"/>
      <c r="J514" s="536"/>
      <c r="K514" s="536"/>
      <c r="L514" s="536"/>
      <c r="M514" s="536"/>
      <c r="N514" s="536"/>
      <c r="O514" s="536"/>
      <c r="P514" s="536"/>
      <c r="Q514" s="536"/>
      <c r="R514" s="536"/>
      <c r="S514" s="536"/>
      <c r="T514" s="536"/>
      <c r="U514" s="536"/>
      <c r="V514" s="536"/>
      <c r="W514" s="536"/>
      <c r="X514" s="536"/>
      <c r="Y514" s="536"/>
      <c r="Z514" s="536"/>
      <c r="AA514" s="536"/>
      <c r="AB514" s="94" t="s">
        <v>2391</v>
      </c>
      <c r="AC514" s="94" t="s">
        <v>3047</v>
      </c>
      <c r="AD514" s="536"/>
      <c r="AE514" s="536"/>
      <c r="AF514" s="1148"/>
      <c r="AG514" s="1148"/>
      <c r="AH514" s="1148"/>
      <c r="AI514" s="1148"/>
      <c r="AJ514" s="1148"/>
      <c r="AK514" s="1148"/>
    </row>
    <row r="515" ht="15.75" customHeight="1">
      <c r="A515" s="113"/>
      <c r="B515" s="113"/>
      <c r="C515" s="113"/>
      <c r="D515" s="113"/>
      <c r="E515" s="113"/>
      <c r="F515" s="94">
        <v>3.0</v>
      </c>
      <c r="G515" s="95" t="s">
        <v>804</v>
      </c>
      <c r="H515" s="113"/>
      <c r="I515" s="536"/>
      <c r="J515" s="536"/>
      <c r="K515" s="536"/>
      <c r="L515" s="536"/>
      <c r="M515" s="536"/>
      <c r="N515" s="536"/>
      <c r="O515" s="536"/>
      <c r="P515" s="536"/>
      <c r="Q515" s="536"/>
      <c r="R515" s="536"/>
      <c r="S515" s="536"/>
      <c r="T515" s="536"/>
      <c r="U515" s="536"/>
      <c r="V515" s="536"/>
      <c r="W515" s="536"/>
      <c r="X515" s="536"/>
      <c r="Y515" s="536"/>
      <c r="Z515" s="536"/>
      <c r="AA515" s="536"/>
      <c r="AB515" s="94"/>
      <c r="AC515" s="94"/>
      <c r="AD515" s="536"/>
      <c r="AE515" s="536"/>
      <c r="AF515" s="1148"/>
      <c r="AG515" s="1148"/>
      <c r="AH515" s="1148"/>
      <c r="AI515" s="1148"/>
      <c r="AJ515" s="1148"/>
      <c r="AK515" s="1148"/>
    </row>
    <row r="516" ht="15.75" customHeight="1">
      <c r="A516" s="19"/>
      <c r="B516" s="19"/>
      <c r="C516" s="19"/>
      <c r="D516" s="19"/>
      <c r="E516" s="19"/>
      <c r="F516" s="94">
        <v>4.0</v>
      </c>
      <c r="G516" s="95" t="s">
        <v>806</v>
      </c>
      <c r="H516" s="19"/>
      <c r="I516" s="536"/>
      <c r="J516" s="536"/>
      <c r="K516" s="536"/>
      <c r="L516" s="536"/>
      <c r="M516" s="536"/>
      <c r="N516" s="536"/>
      <c r="O516" s="536"/>
      <c r="P516" s="536"/>
      <c r="Q516" s="536"/>
      <c r="R516" s="536"/>
      <c r="S516" s="536"/>
      <c r="T516" s="536"/>
      <c r="U516" s="536"/>
      <c r="V516" s="536"/>
      <c r="W516" s="536"/>
      <c r="X516" s="536"/>
      <c r="Y516" s="536"/>
      <c r="Z516" s="536"/>
      <c r="AA516" s="536"/>
      <c r="AB516" s="94"/>
      <c r="AC516" s="94"/>
      <c r="AD516" s="536"/>
      <c r="AE516" s="536"/>
      <c r="AF516" s="1148"/>
      <c r="AG516" s="1148"/>
      <c r="AH516" s="1148"/>
      <c r="AI516" s="1148"/>
      <c r="AJ516" s="1148"/>
      <c r="AK516" s="1148"/>
    </row>
    <row r="517" ht="15.75" customHeight="1">
      <c r="A517" s="970">
        <v>177.0</v>
      </c>
      <c r="B517" s="970" t="s">
        <v>44</v>
      </c>
      <c r="C517" s="970" t="s">
        <v>106</v>
      </c>
      <c r="D517" s="969" t="s">
        <v>3048</v>
      </c>
      <c r="E517" s="969"/>
      <c r="F517" s="901">
        <v>1.0</v>
      </c>
      <c r="G517" s="966" t="s">
        <v>777</v>
      </c>
      <c r="H517" s="969" t="s">
        <v>3049</v>
      </c>
      <c r="I517" s="1020"/>
      <c r="J517" s="1020" t="s">
        <v>61</v>
      </c>
      <c r="K517" s="1020"/>
      <c r="L517" s="1020"/>
      <c r="M517" s="1020"/>
      <c r="N517" s="1020" t="s">
        <v>3</v>
      </c>
      <c r="O517" s="1020"/>
      <c r="P517" s="1020"/>
      <c r="Q517" s="1020" t="s">
        <v>3</v>
      </c>
      <c r="R517" s="1020"/>
      <c r="S517" s="1020" t="s">
        <v>61</v>
      </c>
      <c r="T517" s="1020"/>
      <c r="U517" s="1020"/>
      <c r="V517" s="1020"/>
      <c r="W517" s="1020"/>
      <c r="X517" s="1020"/>
      <c r="Y517" s="965"/>
      <c r="Z517" s="965"/>
      <c r="AA517" s="965"/>
      <c r="AB517" s="901"/>
      <c r="AC517" s="901"/>
      <c r="AD517" s="965"/>
      <c r="AE517" s="965"/>
      <c r="AF517" s="1199"/>
      <c r="AG517" s="1199"/>
      <c r="AH517" s="1199"/>
      <c r="AI517" s="1199"/>
      <c r="AJ517" s="1199"/>
      <c r="AK517" s="1199"/>
    </row>
    <row r="518" ht="15.75" customHeight="1">
      <c r="A518" s="113"/>
      <c r="B518" s="113"/>
      <c r="C518" s="113"/>
      <c r="D518" s="113"/>
      <c r="E518" s="113"/>
      <c r="F518" s="901">
        <v>2.0</v>
      </c>
      <c r="G518" s="966" t="s">
        <v>3044</v>
      </c>
      <c r="H518" s="113"/>
      <c r="I518" s="113"/>
      <c r="J518" s="113"/>
      <c r="K518" s="113"/>
      <c r="L518" s="113"/>
      <c r="M518" s="113"/>
      <c r="N518" s="113"/>
      <c r="O518" s="113"/>
      <c r="P518" s="113"/>
      <c r="Q518" s="113"/>
      <c r="R518" s="113"/>
      <c r="S518" s="113"/>
      <c r="T518" s="113"/>
      <c r="U518" s="113"/>
      <c r="V518" s="113"/>
      <c r="W518" s="113"/>
      <c r="X518" s="113"/>
      <c r="Y518" s="965"/>
      <c r="Z518" s="965"/>
      <c r="AA518" s="965"/>
      <c r="AB518" s="901"/>
      <c r="AC518" s="901"/>
      <c r="AD518" s="965"/>
      <c r="AE518" s="965"/>
      <c r="AF518" s="1199"/>
      <c r="AG518" s="1199"/>
      <c r="AH518" s="1199"/>
      <c r="AI518" s="1199"/>
      <c r="AJ518" s="1199"/>
      <c r="AK518" s="1199"/>
    </row>
    <row r="519" ht="15.75" customHeight="1">
      <c r="A519" s="113"/>
      <c r="B519" s="113"/>
      <c r="C519" s="113"/>
      <c r="D519" s="113"/>
      <c r="E519" s="113"/>
      <c r="F519" s="901">
        <v>3.0</v>
      </c>
      <c r="G519" s="966" t="s">
        <v>804</v>
      </c>
      <c r="H519" s="113"/>
      <c r="I519" s="113"/>
      <c r="J519" s="113"/>
      <c r="K519" s="113"/>
      <c r="L519" s="113"/>
      <c r="M519" s="113"/>
      <c r="N519" s="113"/>
      <c r="O519" s="113"/>
      <c r="P519" s="113"/>
      <c r="Q519" s="113"/>
      <c r="R519" s="113"/>
      <c r="S519" s="113"/>
      <c r="T519" s="113"/>
      <c r="U519" s="113"/>
      <c r="V519" s="113"/>
      <c r="W519" s="113"/>
      <c r="X519" s="113"/>
      <c r="Y519" s="965"/>
      <c r="Z519" s="965"/>
      <c r="AA519" s="965"/>
      <c r="AB519" s="901"/>
      <c r="AC519" s="901"/>
      <c r="AD519" s="965"/>
      <c r="AE519" s="965"/>
      <c r="AF519" s="1199"/>
      <c r="AG519" s="1199"/>
      <c r="AH519" s="1199"/>
      <c r="AI519" s="1199"/>
      <c r="AJ519" s="1199"/>
      <c r="AK519" s="1199"/>
    </row>
    <row r="520" ht="15.75" customHeight="1">
      <c r="A520" s="19"/>
      <c r="B520" s="19"/>
      <c r="C520" s="19"/>
      <c r="D520" s="19"/>
      <c r="E520" s="19"/>
      <c r="F520" s="901">
        <v>4.0</v>
      </c>
      <c r="G520" s="966" t="s">
        <v>806</v>
      </c>
      <c r="H520" s="19"/>
      <c r="I520" s="19"/>
      <c r="J520" s="19"/>
      <c r="K520" s="19"/>
      <c r="L520" s="19"/>
      <c r="M520" s="19"/>
      <c r="N520" s="19"/>
      <c r="O520" s="19"/>
      <c r="P520" s="19"/>
      <c r="Q520" s="19"/>
      <c r="R520" s="19"/>
      <c r="S520" s="19"/>
      <c r="T520" s="19"/>
      <c r="U520" s="19"/>
      <c r="V520" s="19"/>
      <c r="W520" s="19"/>
      <c r="X520" s="19"/>
      <c r="Y520" s="965"/>
      <c r="Z520" s="965"/>
      <c r="AA520" s="965"/>
      <c r="AB520" s="901"/>
      <c r="AC520" s="901"/>
      <c r="AD520" s="965"/>
      <c r="AE520" s="965"/>
      <c r="AF520" s="1199"/>
      <c r="AG520" s="1199"/>
      <c r="AH520" s="1199"/>
      <c r="AI520" s="1199"/>
      <c r="AJ520" s="1199"/>
      <c r="AK520" s="1199"/>
    </row>
    <row r="521" ht="15.75" customHeight="1">
      <c r="A521" s="589" t="s">
        <v>3050</v>
      </c>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5"/>
      <c r="AF521" s="1166"/>
      <c r="AG521" s="1166"/>
      <c r="AH521" s="1166"/>
      <c r="AI521" s="1166"/>
      <c r="AJ521" s="1166"/>
      <c r="AK521" s="1166"/>
    </row>
    <row r="522" ht="15.75" customHeight="1">
      <c r="A522" s="25">
        <v>178.0</v>
      </c>
      <c r="B522" s="944" t="s">
        <v>3051</v>
      </c>
      <c r="C522" s="944" t="s">
        <v>44</v>
      </c>
      <c r="D522" s="1077" t="s">
        <v>3052</v>
      </c>
      <c r="E522" s="1223" t="s">
        <v>3053</v>
      </c>
      <c r="F522" s="946">
        <v>1.0</v>
      </c>
      <c r="G522" s="1223" t="s">
        <v>3054</v>
      </c>
      <c r="H522" s="1223" t="s">
        <v>3055</v>
      </c>
      <c r="I522" s="945"/>
      <c r="J522" s="945"/>
      <c r="K522" s="945"/>
      <c r="L522" s="945"/>
      <c r="M522" s="945"/>
      <c r="N522" s="945"/>
      <c r="O522" s="945"/>
      <c r="P522" s="945"/>
      <c r="Q522" s="945"/>
      <c r="R522" s="945"/>
      <c r="S522" s="945"/>
      <c r="T522" s="945"/>
      <c r="U522" s="945"/>
      <c r="V522" s="945"/>
      <c r="W522" s="945"/>
      <c r="X522" s="945"/>
      <c r="Y522" s="945"/>
      <c r="Z522" s="945"/>
      <c r="AA522" s="945"/>
      <c r="AB522" s="945" t="s">
        <v>2391</v>
      </c>
      <c r="AC522" s="945" t="s">
        <v>3056</v>
      </c>
      <c r="AD522" s="945"/>
      <c r="AE522" s="945"/>
      <c r="AF522" s="625"/>
      <c r="AG522" s="625"/>
      <c r="AH522" s="625"/>
      <c r="AI522" s="625"/>
      <c r="AJ522" s="625"/>
      <c r="AK522" s="625"/>
    </row>
    <row r="523" ht="15.75" customHeight="1">
      <c r="A523" s="1224">
        <v>179.0</v>
      </c>
      <c r="B523" s="1086" t="s">
        <v>2487</v>
      </c>
      <c r="C523" s="1086" t="s">
        <v>961</v>
      </c>
      <c r="D523" s="1087" t="s">
        <v>3057</v>
      </c>
      <c r="E523" s="1226" t="s">
        <v>3058</v>
      </c>
      <c r="F523" s="1227">
        <v>1.0</v>
      </c>
      <c r="G523" s="1226" t="s">
        <v>3054</v>
      </c>
      <c r="H523" s="1226" t="s">
        <v>3059</v>
      </c>
      <c r="I523" s="1228"/>
      <c r="J523" s="1228"/>
      <c r="K523" s="1228"/>
      <c r="L523" s="1228"/>
      <c r="M523" s="1228"/>
      <c r="N523" s="1228"/>
      <c r="O523" s="1228"/>
      <c r="P523" s="1228"/>
      <c r="Q523" s="1228"/>
      <c r="R523" s="1228"/>
      <c r="S523" s="1228"/>
      <c r="T523" s="1228"/>
      <c r="U523" s="1228"/>
      <c r="V523" s="1228"/>
      <c r="W523" s="1228"/>
      <c r="X523" s="1228"/>
      <c r="Y523" s="1228"/>
      <c r="Z523" s="1228"/>
      <c r="AA523" s="1228"/>
      <c r="AB523" s="1228" t="s">
        <v>2391</v>
      </c>
      <c r="AC523" s="1228" t="s">
        <v>3060</v>
      </c>
      <c r="AD523" s="1228"/>
      <c r="AE523" s="1228" t="s">
        <v>3062</v>
      </c>
      <c r="AF523" s="625"/>
      <c r="AG523" s="625"/>
      <c r="AH523" s="625"/>
      <c r="AI523" s="625"/>
      <c r="AJ523" s="625"/>
      <c r="AK523" s="625"/>
    </row>
    <row r="524" ht="15.75" customHeight="1">
      <c r="A524" s="1224">
        <v>180.0</v>
      </c>
      <c r="B524" s="1086" t="s">
        <v>2487</v>
      </c>
      <c r="C524" s="1086" t="s">
        <v>55</v>
      </c>
      <c r="D524" s="1087" t="s">
        <v>3057</v>
      </c>
      <c r="E524" s="1226" t="s">
        <v>3058</v>
      </c>
      <c r="F524" s="1227">
        <v>1.0</v>
      </c>
      <c r="G524" s="1226" t="s">
        <v>3054</v>
      </c>
      <c r="H524" s="1087" t="s">
        <v>3063</v>
      </c>
      <c r="I524" s="1228"/>
      <c r="J524" s="1228"/>
      <c r="K524" s="1228"/>
      <c r="L524" s="1228"/>
      <c r="M524" s="1228"/>
      <c r="N524" s="1228"/>
      <c r="O524" s="1228"/>
      <c r="P524" s="1228"/>
      <c r="Q524" s="1228"/>
      <c r="R524" s="1228"/>
      <c r="S524" s="1228"/>
      <c r="T524" s="1228"/>
      <c r="U524" s="1228"/>
      <c r="V524" s="1228"/>
      <c r="W524" s="1228"/>
      <c r="X524" s="1228"/>
      <c r="Y524" s="1228"/>
      <c r="Z524" s="1228"/>
      <c r="AA524" s="1228"/>
      <c r="AB524" s="1228" t="s">
        <v>2391</v>
      </c>
      <c r="AC524" s="1228" t="s">
        <v>3060</v>
      </c>
      <c r="AD524" s="1228"/>
      <c r="AE524" s="1228" t="s">
        <v>3062</v>
      </c>
      <c r="AF524" s="625"/>
      <c r="AG524" s="625"/>
      <c r="AH524" s="625"/>
      <c r="AI524" s="625"/>
      <c r="AJ524" s="625"/>
      <c r="AK524" s="625"/>
    </row>
    <row r="525" ht="15.75" customHeight="1">
      <c r="A525" s="1224">
        <v>181.0</v>
      </c>
      <c r="B525" s="1086" t="s">
        <v>2487</v>
      </c>
      <c r="C525" s="1086" t="s">
        <v>44</v>
      </c>
      <c r="D525" s="1087" t="s">
        <v>3064</v>
      </c>
      <c r="E525" s="1226" t="s">
        <v>3065</v>
      </c>
      <c r="F525" s="1227">
        <v>1.0</v>
      </c>
      <c r="G525" s="1226" t="s">
        <v>3066</v>
      </c>
      <c r="H525" s="1226" t="s">
        <v>3067</v>
      </c>
      <c r="I525" s="1228"/>
      <c r="J525" s="1228"/>
      <c r="K525" s="1031"/>
      <c r="L525" s="1031"/>
      <c r="M525" s="1031"/>
      <c r="N525" s="1031"/>
      <c r="O525" s="1031"/>
      <c r="P525" s="1031"/>
      <c r="Q525" s="1031"/>
      <c r="R525" s="1031"/>
      <c r="S525" s="1031"/>
      <c r="T525" s="1031"/>
      <c r="U525" s="1031"/>
      <c r="V525" s="1031"/>
      <c r="W525" s="1031"/>
      <c r="X525" s="1031"/>
      <c r="Y525" s="1031"/>
      <c r="Z525" s="1031"/>
      <c r="AA525" s="1031"/>
      <c r="AB525" s="1031" t="s">
        <v>2391</v>
      </c>
      <c r="AC525" s="1228" t="s">
        <v>3060</v>
      </c>
      <c r="AD525" s="1031"/>
      <c r="AE525" s="1228" t="s">
        <v>3062</v>
      </c>
      <c r="AF525" s="625"/>
      <c r="AG525" s="625"/>
      <c r="AH525" s="625"/>
      <c r="AI525" s="625"/>
      <c r="AJ525" s="625"/>
      <c r="AK525" s="625"/>
    </row>
    <row r="526" ht="15.75" customHeight="1">
      <c r="A526" s="1224">
        <v>182.0</v>
      </c>
      <c r="B526" s="1086" t="s">
        <v>2487</v>
      </c>
      <c r="C526" s="1086" t="s">
        <v>44</v>
      </c>
      <c r="D526" s="1087" t="s">
        <v>3068</v>
      </c>
      <c r="E526" s="1226" t="s">
        <v>3069</v>
      </c>
      <c r="F526" s="1227">
        <v>1.0</v>
      </c>
      <c r="G526" s="1226" t="s">
        <v>3066</v>
      </c>
      <c r="H526" s="1226" t="s">
        <v>3070</v>
      </c>
      <c r="I526" s="1228"/>
      <c r="J526" s="1228"/>
      <c r="K526" s="1228"/>
      <c r="L526" s="1228"/>
      <c r="M526" s="1228"/>
      <c r="N526" s="1228"/>
      <c r="O526" s="1228"/>
      <c r="P526" s="1228"/>
      <c r="Q526" s="1228"/>
      <c r="R526" s="1228"/>
      <c r="S526" s="1228"/>
      <c r="T526" s="1228"/>
      <c r="U526" s="1228"/>
      <c r="V526" s="1228"/>
      <c r="W526" s="1228"/>
      <c r="X526" s="1228"/>
      <c r="Y526" s="1228"/>
      <c r="Z526" s="1228"/>
      <c r="AA526" s="1228"/>
      <c r="AB526" s="1228" t="s">
        <v>2391</v>
      </c>
      <c r="AC526" s="1228" t="s">
        <v>3060</v>
      </c>
      <c r="AD526" s="1228"/>
      <c r="AE526" s="1228" t="s">
        <v>3062</v>
      </c>
      <c r="AF526" s="625"/>
      <c r="AG526" s="625"/>
      <c r="AH526" s="625"/>
      <c r="AI526" s="625"/>
      <c r="AJ526" s="625"/>
      <c r="AK526" s="625"/>
    </row>
    <row r="527" ht="15.75" customHeight="1">
      <c r="A527" s="1224">
        <v>183.0</v>
      </c>
      <c r="B527" s="1086" t="s">
        <v>2487</v>
      </c>
      <c r="C527" s="1086" t="s">
        <v>44</v>
      </c>
      <c r="D527" s="1087" t="s">
        <v>3071</v>
      </c>
      <c r="E527" s="1226" t="s">
        <v>3072</v>
      </c>
      <c r="F527" s="1227">
        <v>1.0</v>
      </c>
      <c r="G527" s="1226" t="s">
        <v>3066</v>
      </c>
      <c r="H527" s="1226" t="s">
        <v>3073</v>
      </c>
      <c r="I527" s="1228"/>
      <c r="J527" s="1228"/>
      <c r="K527" s="1228"/>
      <c r="L527" s="1228"/>
      <c r="M527" s="1228"/>
      <c r="N527" s="1228"/>
      <c r="O527" s="1228"/>
      <c r="P527" s="1228"/>
      <c r="Q527" s="1228"/>
      <c r="R527" s="1228"/>
      <c r="S527" s="1228"/>
      <c r="T527" s="1228"/>
      <c r="U527" s="1228"/>
      <c r="V527" s="1228"/>
      <c r="W527" s="1228"/>
      <c r="X527" s="1228"/>
      <c r="Y527" s="1228"/>
      <c r="Z527" s="1228"/>
      <c r="AA527" s="1228"/>
      <c r="AB527" s="1228" t="s">
        <v>2391</v>
      </c>
      <c r="AC527" s="1228" t="s">
        <v>3060</v>
      </c>
      <c r="AD527" s="1228"/>
      <c r="AE527" s="1228" t="s">
        <v>3062</v>
      </c>
      <c r="AF527" s="625"/>
      <c r="AG527" s="625"/>
      <c r="AH527" s="625"/>
      <c r="AI527" s="625"/>
      <c r="AJ527" s="625"/>
      <c r="AK527" s="625"/>
    </row>
    <row r="528" ht="15.75" customHeight="1">
      <c r="A528" s="954">
        <v>184.0</v>
      </c>
      <c r="B528" s="955" t="s">
        <v>2487</v>
      </c>
      <c r="C528" s="955" t="s">
        <v>44</v>
      </c>
      <c r="D528" s="1032" t="s">
        <v>3074</v>
      </c>
      <c r="E528" s="1033" t="s">
        <v>3854</v>
      </c>
      <c r="F528" s="956">
        <v>1.0</v>
      </c>
      <c r="G528" s="1033" t="s">
        <v>3066</v>
      </c>
      <c r="H528" s="1033" t="s">
        <v>3076</v>
      </c>
      <c r="I528" s="599"/>
      <c r="J528" s="929" t="s">
        <v>61</v>
      </c>
      <c r="K528" s="599"/>
      <c r="L528" s="599"/>
      <c r="M528" s="599"/>
      <c r="N528" s="929" t="s">
        <v>61</v>
      </c>
      <c r="O528" s="599"/>
      <c r="P528" s="599"/>
      <c r="Q528" s="929" t="s">
        <v>61</v>
      </c>
      <c r="R528" s="599"/>
      <c r="S528" s="929" t="s">
        <v>61</v>
      </c>
      <c r="T528" s="599"/>
      <c r="U528" s="599"/>
      <c r="V528" s="599"/>
      <c r="W528" s="599"/>
      <c r="X528" s="599"/>
      <c r="Y528" s="599"/>
      <c r="Z528" s="599"/>
      <c r="AA528" s="599"/>
      <c r="AB528" s="599"/>
      <c r="AC528" s="599"/>
      <c r="AD528" s="599"/>
      <c r="AE528" s="599"/>
      <c r="AF528" s="625"/>
      <c r="AG528" s="625"/>
      <c r="AH528" s="625"/>
      <c r="AI528" s="625"/>
      <c r="AJ528" s="625"/>
      <c r="AK528" s="625"/>
    </row>
    <row r="529" ht="15.75" customHeight="1">
      <c r="A529" s="1034">
        <v>185.0</v>
      </c>
      <c r="B529" s="1035" t="s">
        <v>2487</v>
      </c>
      <c r="C529" s="1035" t="s">
        <v>44</v>
      </c>
      <c r="D529" s="1036" t="s">
        <v>3077</v>
      </c>
      <c r="E529" s="1037" t="s">
        <v>3078</v>
      </c>
      <c r="F529" s="956">
        <v>1.0</v>
      </c>
      <c r="G529" s="1033" t="s">
        <v>3066</v>
      </c>
      <c r="H529" s="1033" t="s">
        <v>3079</v>
      </c>
      <c r="I529" s="599"/>
      <c r="J529" s="929" t="s">
        <v>61</v>
      </c>
      <c r="K529" s="599"/>
      <c r="L529" s="599"/>
      <c r="M529" s="599"/>
      <c r="N529" s="929" t="s">
        <v>61</v>
      </c>
      <c r="O529" s="599"/>
      <c r="P529" s="599"/>
      <c r="Q529" s="929" t="s">
        <v>61</v>
      </c>
      <c r="R529" s="599"/>
      <c r="S529" s="929" t="s">
        <v>61</v>
      </c>
      <c r="T529" s="599"/>
      <c r="U529" s="599"/>
      <c r="V529" s="599"/>
      <c r="W529" s="599"/>
      <c r="X529" s="599"/>
      <c r="Y529" s="599"/>
      <c r="Z529" s="599"/>
      <c r="AA529" s="599"/>
      <c r="AB529" s="599"/>
      <c r="AC529" s="599"/>
      <c r="AD529" s="599"/>
      <c r="AE529" s="599"/>
      <c r="AF529" s="625"/>
      <c r="AG529" s="625"/>
      <c r="AH529" s="625"/>
      <c r="AI529" s="625"/>
      <c r="AJ529" s="625"/>
      <c r="AK529" s="625"/>
    </row>
    <row r="530" ht="15.75" customHeight="1">
      <c r="A530" s="113"/>
      <c r="B530" s="114"/>
      <c r="C530" s="114"/>
      <c r="D530" s="114"/>
      <c r="E530" s="114"/>
      <c r="F530" s="956">
        <v>2.0</v>
      </c>
      <c r="G530" s="1033" t="s">
        <v>3080</v>
      </c>
      <c r="H530" s="1033" t="s">
        <v>3081</v>
      </c>
      <c r="I530" s="599"/>
      <c r="J530" s="929" t="s">
        <v>61</v>
      </c>
      <c r="K530" s="599"/>
      <c r="L530" s="599"/>
      <c r="M530" s="599"/>
      <c r="N530" s="929" t="s">
        <v>61</v>
      </c>
      <c r="O530" s="599"/>
      <c r="P530" s="599"/>
      <c r="Q530" s="929" t="s">
        <v>61</v>
      </c>
      <c r="R530" s="599"/>
      <c r="S530" s="929" t="s">
        <v>61</v>
      </c>
      <c r="T530" s="599"/>
      <c r="U530" s="599"/>
      <c r="V530" s="599"/>
      <c r="W530" s="599"/>
      <c r="X530" s="599"/>
      <c r="Y530" s="599"/>
      <c r="Z530" s="599"/>
      <c r="AA530" s="599"/>
      <c r="AB530" s="599"/>
      <c r="AC530" s="599"/>
      <c r="AD530" s="599"/>
      <c r="AE530" s="599"/>
      <c r="AF530" s="625"/>
      <c r="AG530" s="625"/>
      <c r="AH530" s="625"/>
      <c r="AI530" s="625"/>
      <c r="AJ530" s="625"/>
      <c r="AK530" s="625"/>
    </row>
    <row r="531" ht="15.75" customHeight="1">
      <c r="A531" s="19"/>
      <c r="B531" s="117"/>
      <c r="C531" s="117"/>
      <c r="D531" s="117"/>
      <c r="E531" s="117"/>
      <c r="F531" s="956">
        <v>3.0</v>
      </c>
      <c r="G531" s="1033" t="s">
        <v>3082</v>
      </c>
      <c r="H531" s="1033" t="s">
        <v>3083</v>
      </c>
      <c r="I531" s="599"/>
      <c r="J531" s="929" t="s">
        <v>61</v>
      </c>
      <c r="K531" s="599"/>
      <c r="L531" s="599"/>
      <c r="M531" s="599"/>
      <c r="N531" s="929" t="s">
        <v>61</v>
      </c>
      <c r="O531" s="599"/>
      <c r="P531" s="599"/>
      <c r="Q531" s="929" t="s">
        <v>61</v>
      </c>
      <c r="R531" s="599"/>
      <c r="S531" s="929" t="s">
        <v>61</v>
      </c>
      <c r="T531" s="599"/>
      <c r="U531" s="599"/>
      <c r="V531" s="599"/>
      <c r="W531" s="599"/>
      <c r="X531" s="599"/>
      <c r="Y531" s="599"/>
      <c r="Z531" s="599"/>
      <c r="AA531" s="599"/>
      <c r="AB531" s="599"/>
      <c r="AC531" s="599"/>
      <c r="AD531" s="599"/>
      <c r="AE531" s="599"/>
      <c r="AF531" s="625"/>
      <c r="AG531" s="625"/>
      <c r="AH531" s="625"/>
      <c r="AI531" s="625"/>
      <c r="AJ531" s="625"/>
      <c r="AK531" s="625"/>
    </row>
    <row r="532" ht="15.75" customHeight="1">
      <c r="A532" s="1034">
        <v>186.0</v>
      </c>
      <c r="B532" s="1035" t="s">
        <v>2487</v>
      </c>
      <c r="C532" s="1035" t="s">
        <v>44</v>
      </c>
      <c r="D532" s="1036" t="s">
        <v>3085</v>
      </c>
      <c r="E532" s="1037" t="s">
        <v>3078</v>
      </c>
      <c r="F532" s="956">
        <v>1.0</v>
      </c>
      <c r="G532" s="1033" t="s">
        <v>3086</v>
      </c>
      <c r="H532" s="1033" t="s">
        <v>3087</v>
      </c>
      <c r="I532" s="599"/>
      <c r="J532" s="929" t="s">
        <v>61</v>
      </c>
      <c r="K532" s="599"/>
      <c r="L532" s="599"/>
      <c r="M532" s="599"/>
      <c r="N532" s="929" t="s">
        <v>61</v>
      </c>
      <c r="O532" s="599"/>
      <c r="P532" s="599"/>
      <c r="Q532" s="929" t="s">
        <v>61</v>
      </c>
      <c r="R532" s="599"/>
      <c r="S532" s="929" t="s">
        <v>61</v>
      </c>
      <c r="T532" s="599"/>
      <c r="U532" s="599"/>
      <c r="V532" s="599"/>
      <c r="W532" s="599"/>
      <c r="X532" s="599"/>
      <c r="Y532" s="599"/>
      <c r="Z532" s="599"/>
      <c r="AA532" s="599"/>
      <c r="AB532" s="599"/>
      <c r="AC532" s="599"/>
      <c r="AD532" s="599"/>
      <c r="AE532" s="599"/>
      <c r="AF532" s="625"/>
      <c r="AG532" s="625"/>
      <c r="AH532" s="625"/>
      <c r="AI532" s="625"/>
      <c r="AJ532" s="625"/>
      <c r="AK532" s="625"/>
    </row>
    <row r="533" ht="15.75" customHeight="1">
      <c r="A533" s="113"/>
      <c r="B533" s="114"/>
      <c r="C533" s="114"/>
      <c r="D533" s="114"/>
      <c r="E533" s="114"/>
      <c r="F533" s="956">
        <v>2.0</v>
      </c>
      <c r="G533" s="1033" t="s">
        <v>3088</v>
      </c>
      <c r="H533" s="1033" t="s">
        <v>3089</v>
      </c>
      <c r="I533" s="599"/>
      <c r="J533" s="929" t="s">
        <v>61</v>
      </c>
      <c r="K533" s="599"/>
      <c r="L533" s="599"/>
      <c r="M533" s="599"/>
      <c r="N533" s="929" t="s">
        <v>61</v>
      </c>
      <c r="O533" s="599"/>
      <c r="P533" s="599"/>
      <c r="Q533" s="929" t="s">
        <v>61</v>
      </c>
      <c r="R533" s="599"/>
      <c r="S533" s="929" t="s">
        <v>61</v>
      </c>
      <c r="T533" s="599"/>
      <c r="U533" s="599"/>
      <c r="V533" s="599"/>
      <c r="W533" s="599"/>
      <c r="X533" s="599"/>
      <c r="Y533" s="599"/>
      <c r="Z533" s="599"/>
      <c r="AA533" s="599"/>
      <c r="AB533" s="599"/>
      <c r="AC533" s="599"/>
      <c r="AD533" s="599"/>
      <c r="AE533" s="599"/>
      <c r="AF533" s="625"/>
      <c r="AG533" s="625"/>
      <c r="AH533" s="625"/>
      <c r="AI533" s="625"/>
      <c r="AJ533" s="625"/>
      <c r="AK533" s="625"/>
    </row>
    <row r="534" ht="15.75" customHeight="1">
      <c r="A534" s="113"/>
      <c r="B534" s="114"/>
      <c r="C534" s="114"/>
      <c r="D534" s="114"/>
      <c r="E534" s="114"/>
      <c r="F534" s="956">
        <v>3.0</v>
      </c>
      <c r="G534" s="1033" t="s">
        <v>3091</v>
      </c>
      <c r="H534" s="1033" t="s">
        <v>3092</v>
      </c>
      <c r="I534" s="599"/>
      <c r="J534" s="929" t="s">
        <v>61</v>
      </c>
      <c r="K534" s="599"/>
      <c r="L534" s="599"/>
      <c r="M534" s="599"/>
      <c r="N534" s="929" t="s">
        <v>61</v>
      </c>
      <c r="O534" s="599"/>
      <c r="P534" s="599"/>
      <c r="Q534" s="929" t="s">
        <v>61</v>
      </c>
      <c r="R534" s="599"/>
      <c r="S534" s="929" t="s">
        <v>61</v>
      </c>
      <c r="T534" s="599"/>
      <c r="U534" s="599"/>
      <c r="V534" s="599"/>
      <c r="W534" s="599"/>
      <c r="X534" s="599"/>
      <c r="Y534" s="599"/>
      <c r="Z534" s="599"/>
      <c r="AA534" s="599"/>
      <c r="AB534" s="599"/>
      <c r="AC534" s="599"/>
      <c r="AD534" s="599"/>
      <c r="AE534" s="599"/>
      <c r="AF534" s="625"/>
      <c r="AG534" s="625"/>
      <c r="AH534" s="625"/>
      <c r="AI534" s="625"/>
      <c r="AJ534" s="625"/>
      <c r="AK534" s="625"/>
    </row>
    <row r="535" ht="15.75" customHeight="1">
      <c r="A535" s="113"/>
      <c r="B535" s="114"/>
      <c r="C535" s="114"/>
      <c r="D535" s="114"/>
      <c r="E535" s="114"/>
      <c r="F535" s="956">
        <v>4.0</v>
      </c>
      <c r="G535" s="1033" t="s">
        <v>3093</v>
      </c>
      <c r="H535" s="1033" t="s">
        <v>3094</v>
      </c>
      <c r="I535" s="599"/>
      <c r="J535" s="929" t="s">
        <v>61</v>
      </c>
      <c r="K535" s="599"/>
      <c r="L535" s="599"/>
      <c r="M535" s="599"/>
      <c r="N535" s="929" t="s">
        <v>61</v>
      </c>
      <c r="O535" s="599"/>
      <c r="P535" s="599"/>
      <c r="Q535" s="929" t="s">
        <v>61</v>
      </c>
      <c r="R535" s="599"/>
      <c r="S535" s="929" t="s">
        <v>61</v>
      </c>
      <c r="T535" s="599"/>
      <c r="U535" s="599"/>
      <c r="V535" s="599"/>
      <c r="W535" s="599"/>
      <c r="X535" s="599"/>
      <c r="Y535" s="599"/>
      <c r="Z535" s="599"/>
      <c r="AA535" s="599"/>
      <c r="AB535" s="599"/>
      <c r="AC535" s="599"/>
      <c r="AD535" s="599"/>
      <c r="AE535" s="599"/>
      <c r="AF535" s="625"/>
      <c r="AG535" s="625"/>
      <c r="AH535" s="625"/>
      <c r="AI535" s="625"/>
      <c r="AJ535" s="625"/>
      <c r="AK535" s="625"/>
    </row>
    <row r="536" ht="15.75" customHeight="1">
      <c r="A536" s="19"/>
      <c r="B536" s="117"/>
      <c r="C536" s="117"/>
      <c r="D536" s="117"/>
      <c r="E536" s="117"/>
      <c r="F536" s="956">
        <v>5.0</v>
      </c>
      <c r="G536" s="1033" t="s">
        <v>3095</v>
      </c>
      <c r="H536" s="1033" t="s">
        <v>3096</v>
      </c>
      <c r="I536" s="599"/>
      <c r="J536" s="929" t="s">
        <v>61</v>
      </c>
      <c r="K536" s="599"/>
      <c r="L536" s="599"/>
      <c r="M536" s="599"/>
      <c r="N536" s="929" t="s">
        <v>61</v>
      </c>
      <c r="O536" s="599"/>
      <c r="P536" s="599"/>
      <c r="Q536" s="929" t="s">
        <v>61</v>
      </c>
      <c r="R536" s="599"/>
      <c r="S536" s="929" t="s">
        <v>61</v>
      </c>
      <c r="T536" s="599"/>
      <c r="U536" s="599"/>
      <c r="V536" s="599"/>
      <c r="W536" s="599"/>
      <c r="X536" s="599"/>
      <c r="Y536" s="599"/>
      <c r="Z536" s="599"/>
      <c r="AA536" s="599"/>
      <c r="AB536" s="599"/>
      <c r="AC536" s="599"/>
      <c r="AD536" s="599"/>
      <c r="AE536" s="599"/>
      <c r="AF536" s="625"/>
      <c r="AG536" s="625"/>
      <c r="AH536" s="625"/>
      <c r="AI536" s="625"/>
      <c r="AJ536" s="625"/>
      <c r="AK536" s="625"/>
    </row>
    <row r="537" ht="15.75" customHeight="1">
      <c r="A537" s="1034">
        <v>187.0</v>
      </c>
      <c r="B537" s="1035" t="s">
        <v>2487</v>
      </c>
      <c r="C537" s="1035" t="s">
        <v>44</v>
      </c>
      <c r="D537" s="1036" t="s">
        <v>3097</v>
      </c>
      <c r="E537" s="1037" t="s">
        <v>3098</v>
      </c>
      <c r="F537" s="956">
        <v>1.0</v>
      </c>
      <c r="G537" s="1033" t="s">
        <v>3099</v>
      </c>
      <c r="H537" s="1037" t="s">
        <v>3100</v>
      </c>
      <c r="I537" s="1049"/>
      <c r="J537" s="529" t="s">
        <v>61</v>
      </c>
      <c r="K537" s="1049"/>
      <c r="L537" s="1049"/>
      <c r="M537" s="1049"/>
      <c r="N537" s="529" t="s">
        <v>61</v>
      </c>
      <c r="O537" s="1049"/>
      <c r="P537" s="1049"/>
      <c r="Q537" s="529" t="s">
        <v>61</v>
      </c>
      <c r="R537" s="1049"/>
      <c r="S537" s="529" t="s">
        <v>61</v>
      </c>
      <c r="T537" s="1049"/>
      <c r="U537" s="1049"/>
      <c r="V537" s="1049"/>
      <c r="W537" s="1049"/>
      <c r="X537" s="1049"/>
      <c r="Y537" s="1049"/>
      <c r="Z537" s="1049"/>
      <c r="AA537" s="1049"/>
      <c r="AB537" s="1049"/>
      <c r="AC537" s="1049"/>
      <c r="AD537" s="1049"/>
      <c r="AE537" s="1049"/>
      <c r="AF537" s="625"/>
      <c r="AG537" s="625"/>
      <c r="AH537" s="625"/>
      <c r="AI537" s="625"/>
      <c r="AJ537" s="625"/>
      <c r="AK537" s="625"/>
    </row>
    <row r="538" ht="15.75" customHeight="1">
      <c r="A538" s="113"/>
      <c r="B538" s="114"/>
      <c r="C538" s="114"/>
      <c r="D538" s="114"/>
      <c r="E538" s="114"/>
      <c r="F538" s="956">
        <v>2.0</v>
      </c>
      <c r="G538" s="1033" t="s">
        <v>3102</v>
      </c>
      <c r="H538" s="117"/>
      <c r="I538" s="117"/>
      <c r="J538" s="543"/>
      <c r="K538" s="117"/>
      <c r="L538" s="117"/>
      <c r="M538" s="117"/>
      <c r="N538" s="543"/>
      <c r="O538" s="117"/>
      <c r="P538" s="117"/>
      <c r="Q538" s="543"/>
      <c r="R538" s="117"/>
      <c r="S538" s="543"/>
      <c r="T538" s="117"/>
      <c r="U538" s="117"/>
      <c r="V538" s="117"/>
      <c r="W538" s="117"/>
      <c r="X538" s="117"/>
      <c r="Y538" s="117"/>
      <c r="Z538" s="117"/>
      <c r="AA538" s="117"/>
      <c r="AB538" s="117"/>
      <c r="AC538" s="117"/>
      <c r="AD538" s="117"/>
      <c r="AE538" s="117"/>
      <c r="AF538" s="625"/>
      <c r="AG538" s="625"/>
      <c r="AH538" s="625"/>
      <c r="AI538" s="625"/>
      <c r="AJ538" s="625"/>
      <c r="AK538" s="625"/>
    </row>
    <row r="539" ht="15.75" customHeight="1">
      <c r="A539" s="19"/>
      <c r="B539" s="117"/>
      <c r="C539" s="117"/>
      <c r="D539" s="117"/>
      <c r="E539" s="117"/>
      <c r="F539" s="956">
        <v>3.0</v>
      </c>
      <c r="G539" s="1033" t="s">
        <v>3103</v>
      </c>
      <c r="H539" s="1033" t="s">
        <v>3104</v>
      </c>
      <c r="I539" s="599"/>
      <c r="J539" s="929" t="s">
        <v>61</v>
      </c>
      <c r="K539" s="599"/>
      <c r="L539" s="599"/>
      <c r="M539" s="599"/>
      <c r="N539" s="929" t="s">
        <v>61</v>
      </c>
      <c r="O539" s="599"/>
      <c r="P539" s="599"/>
      <c r="Q539" s="929" t="s">
        <v>61</v>
      </c>
      <c r="R539" s="599"/>
      <c r="S539" s="929" t="s">
        <v>61</v>
      </c>
      <c r="T539" s="599"/>
      <c r="U539" s="599"/>
      <c r="V539" s="599"/>
      <c r="W539" s="599"/>
      <c r="X539" s="599"/>
      <c r="Y539" s="599"/>
      <c r="Z539" s="599"/>
      <c r="AA539" s="599"/>
      <c r="AB539" s="599"/>
      <c r="AC539" s="599"/>
      <c r="AD539" s="599"/>
      <c r="AE539" s="599"/>
      <c r="AF539" s="625"/>
      <c r="AG539" s="625"/>
      <c r="AH539" s="625"/>
      <c r="AI539" s="625"/>
      <c r="AJ539" s="625"/>
      <c r="AK539" s="625"/>
    </row>
    <row r="540" ht="15.75" customHeight="1">
      <c r="A540" s="589" t="s">
        <v>1220</v>
      </c>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5"/>
      <c r="AF540" s="1166"/>
      <c r="AG540" s="1166"/>
      <c r="AH540" s="1166"/>
      <c r="AI540" s="1166"/>
      <c r="AJ540" s="1166"/>
      <c r="AK540" s="1166"/>
    </row>
    <row r="541" ht="15.75" customHeight="1">
      <c r="A541" s="576">
        <v>188.0</v>
      </c>
      <c r="B541" s="576" t="s">
        <v>44</v>
      </c>
      <c r="C541" s="576" t="s">
        <v>55</v>
      </c>
      <c r="D541" s="577" t="s">
        <v>1221</v>
      </c>
      <c r="E541" s="577" t="s">
        <v>3105</v>
      </c>
      <c r="F541" s="576">
        <v>1.0</v>
      </c>
      <c r="G541" s="577" t="s">
        <v>1223</v>
      </c>
      <c r="H541" s="577" t="s">
        <v>1224</v>
      </c>
      <c r="I541" s="417"/>
      <c r="J541" s="417" t="s">
        <v>61</v>
      </c>
      <c r="K541" s="417"/>
      <c r="L541" s="417"/>
      <c r="M541" s="417"/>
      <c r="N541" s="417" t="s">
        <v>61</v>
      </c>
      <c r="O541" s="417"/>
      <c r="P541" s="417"/>
      <c r="Q541" s="417" t="s">
        <v>61</v>
      </c>
      <c r="R541" s="417"/>
      <c r="S541" s="417" t="s">
        <v>61</v>
      </c>
      <c r="T541" s="417"/>
      <c r="U541" s="417"/>
      <c r="V541" s="417"/>
      <c r="W541" s="417"/>
      <c r="X541" s="417"/>
      <c r="Y541" s="102"/>
      <c r="Z541" s="102"/>
      <c r="AA541" s="102"/>
      <c r="AB541" s="249"/>
      <c r="AC541" s="249"/>
      <c r="AD541" s="102"/>
      <c r="AE541" s="102"/>
      <c r="AF541" s="1170"/>
      <c r="AG541" s="1170"/>
      <c r="AH541" s="1170"/>
      <c r="AI541" s="1170"/>
      <c r="AJ541" s="1170"/>
      <c r="AK541" s="1170"/>
    </row>
    <row r="542" ht="15.75" customHeight="1">
      <c r="A542" s="870">
        <v>189.0</v>
      </c>
      <c r="B542" s="870" t="s">
        <v>44</v>
      </c>
      <c r="C542" s="870" t="s">
        <v>55</v>
      </c>
      <c r="D542" s="972" t="s">
        <v>1225</v>
      </c>
      <c r="E542" s="972" t="s">
        <v>3105</v>
      </c>
      <c r="F542" s="576">
        <v>1.0</v>
      </c>
      <c r="G542" s="577" t="s">
        <v>1227</v>
      </c>
      <c r="H542" s="972" t="s">
        <v>1228</v>
      </c>
      <c r="I542" s="529"/>
      <c r="J542" s="529" t="s">
        <v>61</v>
      </c>
      <c r="K542" s="529"/>
      <c r="L542" s="529"/>
      <c r="M542" s="529"/>
      <c r="N542" s="529" t="s">
        <v>61</v>
      </c>
      <c r="O542" s="529"/>
      <c r="P542" s="529"/>
      <c r="Q542" s="529" t="s">
        <v>61</v>
      </c>
      <c r="R542" s="529"/>
      <c r="S542" s="529" t="s">
        <v>61</v>
      </c>
      <c r="T542" s="529"/>
      <c r="U542" s="529"/>
      <c r="V542" s="529"/>
      <c r="W542" s="529"/>
      <c r="X542" s="529"/>
      <c r="Y542" s="102"/>
      <c r="Z542" s="102"/>
      <c r="AA542" s="102"/>
      <c r="AB542" s="249"/>
      <c r="AC542" s="249"/>
      <c r="AD542" s="102"/>
      <c r="AE542" s="102"/>
      <c r="AF542" s="1170"/>
      <c r="AG542" s="1170"/>
      <c r="AH542" s="1170"/>
      <c r="AI542" s="1170"/>
      <c r="AJ542" s="1170"/>
      <c r="AK542" s="1170"/>
    </row>
    <row r="543" ht="15.75" customHeight="1">
      <c r="A543" s="113"/>
      <c r="B543" s="113"/>
      <c r="C543" s="113"/>
      <c r="D543" s="113"/>
      <c r="E543" s="113"/>
      <c r="F543" s="576">
        <v>2.0</v>
      </c>
      <c r="G543" s="577" t="s">
        <v>1229</v>
      </c>
      <c r="H543" s="19"/>
      <c r="I543" s="19"/>
      <c r="J543" s="19"/>
      <c r="K543" s="19"/>
      <c r="L543" s="19"/>
      <c r="M543" s="19"/>
      <c r="N543" s="19"/>
      <c r="O543" s="19"/>
      <c r="P543" s="19"/>
      <c r="Q543" s="19"/>
      <c r="R543" s="19"/>
      <c r="S543" s="19"/>
      <c r="T543" s="19"/>
      <c r="U543" s="19"/>
      <c r="V543" s="19"/>
      <c r="W543" s="19"/>
      <c r="X543" s="19"/>
      <c r="Y543" s="102"/>
      <c r="Z543" s="102"/>
      <c r="AA543" s="102"/>
      <c r="AB543" s="249"/>
      <c r="AC543" s="249"/>
      <c r="AD543" s="102"/>
      <c r="AE543" s="102"/>
      <c r="AF543" s="1170"/>
      <c r="AG543" s="1170"/>
      <c r="AH543" s="1170"/>
      <c r="AI543" s="1170"/>
      <c r="AJ543" s="1170"/>
      <c r="AK543" s="1170"/>
    </row>
    <row r="544" ht="15.75" customHeight="1">
      <c r="A544" s="113"/>
      <c r="B544" s="113"/>
      <c r="C544" s="113"/>
      <c r="D544" s="113"/>
      <c r="E544" s="113"/>
      <c r="F544" s="576">
        <v>3.0</v>
      </c>
      <c r="G544" s="577" t="s">
        <v>1231</v>
      </c>
      <c r="H544" s="972" t="s">
        <v>1228</v>
      </c>
      <c r="I544" s="529"/>
      <c r="J544" s="529" t="s">
        <v>61</v>
      </c>
      <c r="K544" s="529"/>
      <c r="L544" s="529"/>
      <c r="M544" s="529"/>
      <c r="N544" s="529" t="s">
        <v>61</v>
      </c>
      <c r="O544" s="529"/>
      <c r="P544" s="529"/>
      <c r="Q544" s="529" t="s">
        <v>61</v>
      </c>
      <c r="R544" s="529"/>
      <c r="S544" s="529" t="s">
        <v>61</v>
      </c>
      <c r="T544" s="529"/>
      <c r="U544" s="529"/>
      <c r="V544" s="529"/>
      <c r="W544" s="529"/>
      <c r="X544" s="529"/>
      <c r="Y544" s="102"/>
      <c r="Z544" s="102"/>
      <c r="AA544" s="102"/>
      <c r="AB544" s="249"/>
      <c r="AC544" s="249"/>
      <c r="AD544" s="102"/>
      <c r="AE544" s="102"/>
      <c r="AF544" s="1170"/>
      <c r="AG544" s="1170"/>
      <c r="AH544" s="1170"/>
      <c r="AI544" s="1170"/>
      <c r="AJ544" s="1170"/>
      <c r="AK544" s="1170"/>
    </row>
    <row r="545" ht="15.75" customHeight="1">
      <c r="A545" s="19"/>
      <c r="B545" s="19"/>
      <c r="C545" s="19"/>
      <c r="D545" s="19"/>
      <c r="E545" s="19"/>
      <c r="F545" s="576">
        <v>4.0</v>
      </c>
      <c r="G545" s="577" t="s">
        <v>1233</v>
      </c>
      <c r="H545" s="19"/>
      <c r="I545" s="19"/>
      <c r="J545" s="19"/>
      <c r="K545" s="19"/>
      <c r="L545" s="19"/>
      <c r="M545" s="19"/>
      <c r="N545" s="19"/>
      <c r="O545" s="19"/>
      <c r="P545" s="19"/>
      <c r="Q545" s="19"/>
      <c r="R545" s="19"/>
      <c r="S545" s="19"/>
      <c r="T545" s="19"/>
      <c r="U545" s="19"/>
      <c r="V545" s="19"/>
      <c r="W545" s="19"/>
      <c r="X545" s="19"/>
      <c r="Y545" s="102"/>
      <c r="Z545" s="102"/>
      <c r="AA545" s="102"/>
      <c r="AB545" s="249"/>
      <c r="AC545" s="249"/>
      <c r="AD545" s="102"/>
      <c r="AE545" s="102"/>
      <c r="AF545" s="1170"/>
      <c r="AG545" s="1170"/>
      <c r="AH545" s="1170"/>
      <c r="AI545" s="1170"/>
      <c r="AJ545" s="1170"/>
      <c r="AK545" s="1170"/>
    </row>
    <row r="546" ht="15.75" customHeight="1">
      <c r="A546" s="576">
        <v>190.0</v>
      </c>
      <c r="B546" s="576" t="s">
        <v>44</v>
      </c>
      <c r="C546" s="576" t="s">
        <v>44</v>
      </c>
      <c r="D546" s="577" t="s">
        <v>1234</v>
      </c>
      <c r="E546" s="577" t="s">
        <v>3105</v>
      </c>
      <c r="F546" s="576">
        <v>1.0</v>
      </c>
      <c r="G546" s="577" t="s">
        <v>1235</v>
      </c>
      <c r="H546" s="577" t="s">
        <v>1236</v>
      </c>
      <c r="I546" s="983"/>
      <c r="J546" s="983" t="s">
        <v>3</v>
      </c>
      <c r="K546" s="983"/>
      <c r="L546" s="983"/>
      <c r="M546" s="983"/>
      <c r="N546" s="983" t="s">
        <v>3</v>
      </c>
      <c r="O546" s="983"/>
      <c r="P546" s="983"/>
      <c r="Q546" s="983" t="s">
        <v>3</v>
      </c>
      <c r="R546" s="983"/>
      <c r="S546" s="983" t="s">
        <v>3</v>
      </c>
      <c r="T546" s="983"/>
      <c r="U546" s="983"/>
      <c r="V546" s="983"/>
      <c r="W546" s="983"/>
      <c r="X546" s="983"/>
      <c r="Y546" s="102"/>
      <c r="Z546" s="102"/>
      <c r="AA546" s="102"/>
      <c r="AB546" s="249"/>
      <c r="AC546" s="249"/>
      <c r="AD546" s="102"/>
      <c r="AE546" s="102"/>
      <c r="AF546" s="1170"/>
      <c r="AG546" s="1170"/>
      <c r="AH546" s="1170"/>
      <c r="AI546" s="1170"/>
      <c r="AJ546" s="1170"/>
      <c r="AK546" s="1170"/>
    </row>
    <row r="547" ht="15.75" customHeight="1">
      <c r="A547" s="576">
        <v>191.0</v>
      </c>
      <c r="B547" s="576" t="s">
        <v>44</v>
      </c>
      <c r="C547" s="576" t="s">
        <v>961</v>
      </c>
      <c r="D547" s="577" t="s">
        <v>1237</v>
      </c>
      <c r="E547" s="577" t="s">
        <v>3105</v>
      </c>
      <c r="F547" s="576">
        <v>1.0</v>
      </c>
      <c r="G547" s="577" t="s">
        <v>1238</v>
      </c>
      <c r="H547" s="577" t="s">
        <v>1239</v>
      </c>
      <c r="I547" s="983"/>
      <c r="J547" s="983" t="s">
        <v>61</v>
      </c>
      <c r="K547" s="983"/>
      <c r="L547" s="983"/>
      <c r="M547" s="983"/>
      <c r="N547" s="983" t="s">
        <v>61</v>
      </c>
      <c r="O547" s="983"/>
      <c r="P547" s="983"/>
      <c r="Q547" s="983" t="s">
        <v>61</v>
      </c>
      <c r="R547" s="983"/>
      <c r="S547" s="983" t="s">
        <v>61</v>
      </c>
      <c r="T547" s="983"/>
      <c r="U547" s="983"/>
      <c r="V547" s="983"/>
      <c r="W547" s="983"/>
      <c r="X547" s="983"/>
      <c r="Y547" s="102"/>
      <c r="Z547" s="102"/>
      <c r="AA547" s="102"/>
      <c r="AB547" s="249"/>
      <c r="AC547" s="249"/>
      <c r="AD547" s="102"/>
      <c r="AE547" s="102"/>
      <c r="AF547" s="1170"/>
      <c r="AG547" s="1170"/>
      <c r="AH547" s="1170"/>
      <c r="AI547" s="1170"/>
      <c r="AJ547" s="1170"/>
      <c r="AK547" s="1170"/>
    </row>
    <row r="548" ht="15.75" customHeight="1">
      <c r="A548" s="589" t="s">
        <v>1268</v>
      </c>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5"/>
      <c r="AF548" s="1166"/>
      <c r="AG548" s="1166"/>
      <c r="AH548" s="1166"/>
      <c r="AI548" s="1166"/>
      <c r="AJ548" s="1166"/>
      <c r="AK548" s="1166"/>
    </row>
    <row r="549" ht="15.75" customHeight="1">
      <c r="A549" s="870">
        <v>192.0</v>
      </c>
      <c r="B549" s="1044" t="s">
        <v>44</v>
      </c>
      <c r="C549" s="1044" t="s">
        <v>44</v>
      </c>
      <c r="D549" s="1045" t="s">
        <v>3110</v>
      </c>
      <c r="E549" s="1045" t="s">
        <v>884</v>
      </c>
      <c r="F549" s="1001">
        <v>1.0</v>
      </c>
      <c r="G549" s="1002" t="s">
        <v>1271</v>
      </c>
      <c r="H549" s="1046" t="s">
        <v>1272</v>
      </c>
      <c r="I549" s="1047"/>
      <c r="J549" s="977" t="s">
        <v>61</v>
      </c>
      <c r="K549" s="1047"/>
      <c r="L549" s="1047"/>
      <c r="M549" s="1047"/>
      <c r="N549" s="977" t="s">
        <v>61</v>
      </c>
      <c r="O549" s="1047"/>
      <c r="P549" s="1047"/>
      <c r="Q549" s="977" t="s">
        <v>61</v>
      </c>
      <c r="R549" s="1047"/>
      <c r="S549" s="977" t="s">
        <v>61</v>
      </c>
      <c r="T549" s="1047"/>
      <c r="U549" s="1047"/>
      <c r="V549" s="1047"/>
      <c r="W549" s="1047"/>
      <c r="X549" s="1047"/>
      <c r="Y549" s="1047"/>
      <c r="Z549" s="1047"/>
      <c r="AA549" s="1047"/>
      <c r="AB549" s="625"/>
      <c r="AC549" s="625"/>
      <c r="AD549" s="625"/>
      <c r="AE549" s="625"/>
      <c r="AF549" s="625"/>
      <c r="AG549" s="625"/>
      <c r="AH549" s="625"/>
      <c r="AI549" s="625"/>
      <c r="AJ549" s="625"/>
      <c r="AK549" s="625"/>
    </row>
    <row r="550" ht="15.75" customHeight="1">
      <c r="A550" s="113"/>
      <c r="B550" s="114"/>
      <c r="C550" s="114"/>
      <c r="D550" s="114"/>
      <c r="E550" s="114"/>
      <c r="F550" s="955">
        <v>2.0</v>
      </c>
      <c r="G550" s="1032" t="s">
        <v>1274</v>
      </c>
      <c r="H550" s="114"/>
      <c r="I550" s="114"/>
      <c r="J550" s="113"/>
      <c r="K550" s="114"/>
      <c r="L550" s="114"/>
      <c r="M550" s="114"/>
      <c r="N550" s="113"/>
      <c r="O550" s="114"/>
      <c r="P550" s="114"/>
      <c r="Q550" s="113"/>
      <c r="R550" s="114"/>
      <c r="S550" s="113"/>
      <c r="T550" s="114"/>
      <c r="U550" s="114"/>
      <c r="V550" s="114"/>
      <c r="W550" s="114"/>
      <c r="X550" s="114"/>
      <c r="Y550" s="114"/>
      <c r="Z550" s="114"/>
      <c r="AA550" s="114"/>
      <c r="AB550" s="625"/>
      <c r="AC550" s="625"/>
      <c r="AD550" s="625"/>
      <c r="AE550" s="625"/>
      <c r="AF550" s="625"/>
      <c r="AG550" s="625"/>
      <c r="AH550" s="625"/>
      <c r="AI550" s="625"/>
      <c r="AJ550" s="625"/>
      <c r="AK550" s="625"/>
    </row>
    <row r="551" ht="15.75" customHeight="1">
      <c r="A551" s="113"/>
      <c r="B551" s="114"/>
      <c r="C551" s="114"/>
      <c r="D551" s="114"/>
      <c r="E551" s="114"/>
      <c r="F551" s="955">
        <v>3.0</v>
      </c>
      <c r="G551" s="1032" t="s">
        <v>1275</v>
      </c>
      <c r="H551" s="114"/>
      <c r="I551" s="114"/>
      <c r="J551" s="113"/>
      <c r="K551" s="114"/>
      <c r="L551" s="114"/>
      <c r="M551" s="114"/>
      <c r="N551" s="113"/>
      <c r="O551" s="114"/>
      <c r="P551" s="114"/>
      <c r="Q551" s="113"/>
      <c r="R551" s="114"/>
      <c r="S551" s="113"/>
      <c r="T551" s="114"/>
      <c r="U551" s="114"/>
      <c r="V551" s="114"/>
      <c r="W551" s="114"/>
      <c r="X551" s="114"/>
      <c r="Y551" s="114"/>
      <c r="Z551" s="114"/>
      <c r="AA551" s="114"/>
      <c r="AB551" s="625"/>
      <c r="AC551" s="625"/>
      <c r="AD551" s="625"/>
      <c r="AE551" s="625"/>
      <c r="AF551" s="625"/>
      <c r="AG551" s="625"/>
      <c r="AH551" s="625"/>
      <c r="AI551" s="625"/>
      <c r="AJ551" s="625"/>
      <c r="AK551" s="625"/>
    </row>
    <row r="552" ht="15.75" customHeight="1">
      <c r="A552" s="113"/>
      <c r="B552" s="114"/>
      <c r="C552" s="114"/>
      <c r="D552" s="114"/>
      <c r="E552" s="114"/>
      <c r="F552" s="955">
        <v>4.0</v>
      </c>
      <c r="G552" s="1032" t="s">
        <v>1276</v>
      </c>
      <c r="H552" s="114"/>
      <c r="I552" s="114"/>
      <c r="J552" s="113"/>
      <c r="K552" s="114"/>
      <c r="L552" s="114"/>
      <c r="M552" s="114"/>
      <c r="N552" s="113"/>
      <c r="O552" s="114"/>
      <c r="P552" s="114"/>
      <c r="Q552" s="113"/>
      <c r="R552" s="114"/>
      <c r="S552" s="113"/>
      <c r="T552" s="114"/>
      <c r="U552" s="114"/>
      <c r="V552" s="114"/>
      <c r="W552" s="114"/>
      <c r="X552" s="114"/>
      <c r="Y552" s="114"/>
      <c r="Z552" s="114"/>
      <c r="AA552" s="114"/>
      <c r="AB552" s="625"/>
      <c r="AC552" s="625"/>
      <c r="AD552" s="625"/>
      <c r="AE552" s="625"/>
      <c r="AF552" s="625"/>
      <c r="AG552" s="625"/>
      <c r="AH552" s="625"/>
      <c r="AI552" s="625"/>
      <c r="AJ552" s="625"/>
      <c r="AK552" s="625"/>
    </row>
    <row r="553" ht="15.75" customHeight="1">
      <c r="A553" s="113"/>
      <c r="B553" s="114"/>
      <c r="C553" s="114"/>
      <c r="D553" s="114"/>
      <c r="E553" s="114"/>
      <c r="F553" s="955">
        <v>5.0</v>
      </c>
      <c r="G553" s="1032" t="s">
        <v>1277</v>
      </c>
      <c r="H553" s="117"/>
      <c r="I553" s="117"/>
      <c r="J553" s="19"/>
      <c r="K553" s="117"/>
      <c r="L553" s="117"/>
      <c r="M553" s="117"/>
      <c r="N553" s="19"/>
      <c r="O553" s="117"/>
      <c r="P553" s="117"/>
      <c r="Q553" s="19"/>
      <c r="R553" s="117"/>
      <c r="S553" s="19"/>
      <c r="T553" s="117"/>
      <c r="U553" s="117"/>
      <c r="V553" s="117"/>
      <c r="W553" s="117"/>
      <c r="X553" s="117"/>
      <c r="Y553" s="117"/>
      <c r="Z553" s="117"/>
      <c r="AA553" s="117"/>
      <c r="AB553" s="625"/>
      <c r="AC553" s="625"/>
      <c r="AD553" s="625"/>
      <c r="AE553" s="625"/>
      <c r="AF553" s="625"/>
      <c r="AG553" s="625"/>
      <c r="AH553" s="625"/>
      <c r="AI553" s="625"/>
      <c r="AJ553" s="625"/>
      <c r="AK553" s="625"/>
    </row>
    <row r="554" ht="15.75" customHeight="1">
      <c r="A554" s="113"/>
      <c r="B554" s="114"/>
      <c r="C554" s="114"/>
      <c r="D554" s="114"/>
      <c r="E554" s="114"/>
      <c r="F554" s="955">
        <v>6.0</v>
      </c>
      <c r="G554" s="1032" t="s">
        <v>1278</v>
      </c>
      <c r="H554" s="1048" t="s">
        <v>1272</v>
      </c>
      <c r="I554" s="1049"/>
      <c r="J554" s="977" t="s">
        <v>61</v>
      </c>
      <c r="K554" s="1049"/>
      <c r="L554" s="1049"/>
      <c r="M554" s="1049"/>
      <c r="N554" s="977" t="s">
        <v>61</v>
      </c>
      <c r="O554" s="1049"/>
      <c r="P554" s="1049"/>
      <c r="Q554" s="977" t="s">
        <v>61</v>
      </c>
      <c r="R554" s="1049"/>
      <c r="S554" s="977" t="s">
        <v>61</v>
      </c>
      <c r="T554" s="1049"/>
      <c r="U554" s="1049"/>
      <c r="V554" s="1049"/>
      <c r="W554" s="1049"/>
      <c r="X554" s="1049"/>
      <c r="Y554" s="1049"/>
      <c r="Z554" s="1049"/>
      <c r="AA554" s="1049"/>
      <c r="AB554" s="625"/>
      <c r="AC554" s="625"/>
      <c r="AD554" s="625"/>
      <c r="AE554" s="625"/>
      <c r="AF554" s="625"/>
      <c r="AG554" s="625"/>
      <c r="AH554" s="625"/>
      <c r="AI554" s="625"/>
      <c r="AJ554" s="625"/>
      <c r="AK554" s="625"/>
    </row>
    <row r="555" ht="15.75" customHeight="1">
      <c r="A555" s="113"/>
      <c r="B555" s="114"/>
      <c r="C555" s="114"/>
      <c r="D555" s="114"/>
      <c r="E555" s="114"/>
      <c r="F555" s="955">
        <v>7.0</v>
      </c>
      <c r="G555" s="1032" t="s">
        <v>1279</v>
      </c>
      <c r="H555" s="117"/>
      <c r="I555" s="117"/>
      <c r="J555" s="19"/>
      <c r="K555" s="117"/>
      <c r="L555" s="117"/>
      <c r="M555" s="117"/>
      <c r="N555" s="19"/>
      <c r="O555" s="117"/>
      <c r="P555" s="117"/>
      <c r="Q555" s="19"/>
      <c r="R555" s="117"/>
      <c r="S555" s="19"/>
      <c r="T555" s="117"/>
      <c r="U555" s="117"/>
      <c r="V555" s="117"/>
      <c r="W555" s="117"/>
      <c r="X555" s="117"/>
      <c r="Y555" s="117"/>
      <c r="Z555" s="117"/>
      <c r="AA555" s="117"/>
      <c r="AB555" s="625"/>
      <c r="AC555" s="625"/>
      <c r="AD555" s="625"/>
      <c r="AE555" s="625"/>
      <c r="AF555" s="625"/>
      <c r="AG555" s="625"/>
      <c r="AH555" s="625"/>
      <c r="AI555" s="625"/>
      <c r="AJ555" s="625"/>
      <c r="AK555" s="625"/>
    </row>
    <row r="556" ht="15.75" customHeight="1">
      <c r="A556" s="113"/>
      <c r="B556" s="114"/>
      <c r="C556" s="114"/>
      <c r="D556" s="114"/>
      <c r="E556" s="114"/>
      <c r="F556" s="955">
        <v>8.0</v>
      </c>
      <c r="G556" s="1032" t="s">
        <v>1280</v>
      </c>
      <c r="H556" s="1050" t="s">
        <v>1272</v>
      </c>
      <c r="I556" s="599"/>
      <c r="J556" s="983" t="s">
        <v>61</v>
      </c>
      <c r="K556" s="599"/>
      <c r="L556" s="599"/>
      <c r="M556" s="599"/>
      <c r="N556" s="983" t="s">
        <v>61</v>
      </c>
      <c r="O556" s="599"/>
      <c r="P556" s="599"/>
      <c r="Q556" s="983" t="s">
        <v>61</v>
      </c>
      <c r="R556" s="599"/>
      <c r="S556" s="983" t="s">
        <v>61</v>
      </c>
      <c r="T556" s="599"/>
      <c r="U556" s="599"/>
      <c r="V556" s="599"/>
      <c r="W556" s="599"/>
      <c r="X556" s="599"/>
      <c r="Y556" s="599"/>
      <c r="Z556" s="599"/>
      <c r="AA556" s="625"/>
      <c r="AB556" s="625"/>
      <c r="AC556" s="625"/>
      <c r="AD556" s="625"/>
      <c r="AE556" s="625"/>
      <c r="AF556" s="625"/>
      <c r="AG556" s="625"/>
      <c r="AH556" s="625"/>
      <c r="AI556" s="625"/>
      <c r="AJ556" s="625"/>
      <c r="AK556" s="625"/>
    </row>
    <row r="557" ht="15.75" customHeight="1">
      <c r="A557" s="113"/>
      <c r="B557" s="114"/>
      <c r="C557" s="114"/>
      <c r="D557" s="114"/>
      <c r="E557" s="114"/>
      <c r="F557" s="955">
        <v>9.0</v>
      </c>
      <c r="G557" s="1032" t="s">
        <v>1281</v>
      </c>
      <c r="H557" s="1050" t="s">
        <v>1272</v>
      </c>
      <c r="I557" s="599"/>
      <c r="J557" s="983" t="s">
        <v>61</v>
      </c>
      <c r="K557" s="599"/>
      <c r="L557" s="599"/>
      <c r="M557" s="599"/>
      <c r="N557" s="983" t="s">
        <v>61</v>
      </c>
      <c r="O557" s="599"/>
      <c r="P557" s="599"/>
      <c r="Q557" s="983" t="s">
        <v>61</v>
      </c>
      <c r="R557" s="599"/>
      <c r="S557" s="983" t="s">
        <v>61</v>
      </c>
      <c r="T557" s="599"/>
      <c r="U557" s="599"/>
      <c r="V557" s="1268" t="s">
        <v>3895</v>
      </c>
      <c r="W557" s="599"/>
      <c r="X557" s="599"/>
      <c r="Y557" s="599"/>
      <c r="Z557" s="599"/>
      <c r="AA557" s="625"/>
      <c r="AB557" s="625"/>
      <c r="AC557" s="625"/>
      <c r="AD557" s="625"/>
      <c r="AE557" s="625"/>
      <c r="AF557" s="625"/>
      <c r="AG557" s="625"/>
      <c r="AH557" s="625"/>
      <c r="AI557" s="625"/>
      <c r="AJ557" s="625"/>
      <c r="AK557" s="625"/>
    </row>
    <row r="558" ht="15.75" customHeight="1">
      <c r="A558" s="113"/>
      <c r="B558" s="114"/>
      <c r="C558" s="114"/>
      <c r="D558" s="114"/>
      <c r="E558" s="117"/>
      <c r="F558" s="955">
        <v>10.0</v>
      </c>
      <c r="G558" s="1032" t="s">
        <v>1282</v>
      </c>
      <c r="H558" s="1050" t="s">
        <v>1272</v>
      </c>
      <c r="I558" s="599"/>
      <c r="J558" s="983" t="s">
        <v>61</v>
      </c>
      <c r="K558" s="599"/>
      <c r="L558" s="599"/>
      <c r="M558" s="599"/>
      <c r="N558" s="983" t="s">
        <v>61</v>
      </c>
      <c r="O558" s="599"/>
      <c r="P558" s="599"/>
      <c r="Q558" s="983" t="s">
        <v>61</v>
      </c>
      <c r="R558" s="599"/>
      <c r="S558" s="983" t="s">
        <v>61</v>
      </c>
      <c r="T558" s="599"/>
      <c r="U558" s="599"/>
      <c r="V558" s="1269" t="s">
        <v>3895</v>
      </c>
      <c r="W558" s="599"/>
      <c r="X558" s="599"/>
      <c r="Y558" s="599"/>
      <c r="Z558" s="599"/>
      <c r="AA558" s="1051"/>
      <c r="AB558" s="625"/>
      <c r="AC558" s="625"/>
      <c r="AD558" s="625"/>
      <c r="AE558" s="625"/>
      <c r="AF558" s="625"/>
      <c r="AG558" s="625"/>
      <c r="AH558" s="625"/>
      <c r="AI558" s="625"/>
      <c r="AJ558" s="625"/>
      <c r="AK558" s="625"/>
    </row>
    <row r="559" ht="15.75" customHeight="1">
      <c r="A559" s="113"/>
      <c r="B559" s="114"/>
      <c r="C559" s="114"/>
      <c r="D559" s="114"/>
      <c r="E559" s="1032" t="s">
        <v>1283</v>
      </c>
      <c r="F559" s="955">
        <v>11.0</v>
      </c>
      <c r="G559" s="1032" t="s">
        <v>1284</v>
      </c>
      <c r="H559" s="1050" t="s">
        <v>1285</v>
      </c>
      <c r="I559" s="599"/>
      <c r="J559" s="983" t="s">
        <v>61</v>
      </c>
      <c r="K559" s="599"/>
      <c r="L559" s="599"/>
      <c r="M559" s="599"/>
      <c r="N559" s="983" t="s">
        <v>61</v>
      </c>
      <c r="O559" s="599"/>
      <c r="P559" s="599"/>
      <c r="Q559" s="983" t="s">
        <v>61</v>
      </c>
      <c r="R559" s="599"/>
      <c r="S559" s="983" t="s">
        <v>61</v>
      </c>
      <c r="T559" s="599"/>
      <c r="U559" s="599"/>
      <c r="V559" s="599"/>
      <c r="W559" s="599"/>
      <c r="X559" s="599"/>
      <c r="Y559" s="599"/>
      <c r="Z559" s="599"/>
      <c r="AA559" s="599"/>
      <c r="AB559" s="625"/>
      <c r="AC559" s="625"/>
      <c r="AD559" s="625"/>
      <c r="AE559" s="625"/>
      <c r="AF559" s="625"/>
      <c r="AG559" s="625"/>
      <c r="AH559" s="625"/>
      <c r="AI559" s="625"/>
      <c r="AJ559" s="625"/>
      <c r="AK559" s="625"/>
    </row>
    <row r="560" ht="15.75" customHeight="1">
      <c r="A560" s="19"/>
      <c r="B560" s="117"/>
      <c r="C560" s="117"/>
      <c r="D560" s="117"/>
      <c r="E560" s="1032" t="s">
        <v>1286</v>
      </c>
      <c r="F560" s="955">
        <v>12.0</v>
      </c>
      <c r="G560" s="1032" t="s">
        <v>1287</v>
      </c>
      <c r="H560" s="1050" t="s">
        <v>1272</v>
      </c>
      <c r="I560" s="599"/>
      <c r="J560" s="983" t="s">
        <v>61</v>
      </c>
      <c r="K560" s="599"/>
      <c r="L560" s="599"/>
      <c r="M560" s="599"/>
      <c r="N560" s="983" t="s">
        <v>61</v>
      </c>
      <c r="O560" s="599"/>
      <c r="P560" s="599"/>
      <c r="Q560" s="983" t="s">
        <v>61</v>
      </c>
      <c r="R560" s="599"/>
      <c r="S560" s="983" t="s">
        <v>61</v>
      </c>
      <c r="T560" s="599"/>
      <c r="U560" s="599"/>
      <c r="V560" s="599"/>
      <c r="W560" s="599"/>
      <c r="X560" s="599"/>
      <c r="Y560" s="599"/>
      <c r="Z560" s="599"/>
      <c r="AA560" s="599"/>
      <c r="AB560" s="625"/>
      <c r="AC560" s="625"/>
      <c r="AD560" s="625"/>
      <c r="AE560" s="625"/>
      <c r="AF560" s="625"/>
      <c r="AG560" s="625"/>
      <c r="AH560" s="625"/>
      <c r="AI560" s="625"/>
      <c r="AJ560" s="625"/>
      <c r="AK560" s="625"/>
    </row>
    <row r="561" ht="15.75" customHeight="1">
      <c r="A561" s="93">
        <v>193.0</v>
      </c>
      <c r="B561" s="93" t="s">
        <v>44</v>
      </c>
      <c r="C561" s="93" t="s">
        <v>44</v>
      </c>
      <c r="D561" s="96" t="s">
        <v>1294</v>
      </c>
      <c r="E561" s="96" t="s">
        <v>1295</v>
      </c>
      <c r="F561" s="93">
        <v>1.0</v>
      </c>
      <c r="G561" s="96" t="s">
        <v>1296</v>
      </c>
      <c r="H561" s="96" t="s">
        <v>1297</v>
      </c>
      <c r="I561" s="983"/>
      <c r="J561" s="983"/>
      <c r="K561" s="983"/>
      <c r="L561" s="983"/>
      <c r="M561" s="983"/>
      <c r="N561" s="983"/>
      <c r="O561" s="983"/>
      <c r="P561" s="983"/>
      <c r="Q561" s="983"/>
      <c r="R561" s="983"/>
      <c r="S561" s="983"/>
      <c r="T561" s="983"/>
      <c r="U561" s="983"/>
      <c r="V561" s="983"/>
      <c r="W561" s="983"/>
      <c r="X561" s="983"/>
      <c r="Y561" s="102"/>
      <c r="Z561" s="102"/>
      <c r="AA561" s="102"/>
      <c r="AB561" s="249" t="s">
        <v>2391</v>
      </c>
      <c r="AC561" s="94" t="s">
        <v>3117</v>
      </c>
      <c r="AD561" s="102"/>
      <c r="AE561" s="102" t="s">
        <v>3118</v>
      </c>
      <c r="AF561" s="1170"/>
      <c r="AG561" s="1170"/>
      <c r="AH561" s="1170"/>
      <c r="AI561" s="1170"/>
      <c r="AJ561" s="1170"/>
      <c r="AK561" s="1170"/>
    </row>
    <row r="562" ht="19.5" customHeight="1">
      <c r="A562" s="93">
        <v>194.0</v>
      </c>
      <c r="B562" s="93" t="s">
        <v>44</v>
      </c>
      <c r="C562" s="93" t="s">
        <v>44</v>
      </c>
      <c r="D562" s="96" t="s">
        <v>1298</v>
      </c>
      <c r="E562" s="96" t="s">
        <v>1299</v>
      </c>
      <c r="F562" s="93">
        <v>1.0</v>
      </c>
      <c r="G562" s="96" t="s">
        <v>1296</v>
      </c>
      <c r="H562" s="96" t="s">
        <v>1300</v>
      </c>
      <c r="I562" s="983"/>
      <c r="J562" s="983"/>
      <c r="K562" s="983"/>
      <c r="L562" s="983"/>
      <c r="M562" s="983"/>
      <c r="N562" s="983"/>
      <c r="O562" s="983"/>
      <c r="P562" s="983"/>
      <c r="Q562" s="983"/>
      <c r="R562" s="983"/>
      <c r="S562" s="983"/>
      <c r="T562" s="983"/>
      <c r="U562" s="983"/>
      <c r="V562" s="983"/>
      <c r="W562" s="983"/>
      <c r="X562" s="983"/>
      <c r="Y562" s="102"/>
      <c r="Z562" s="102"/>
      <c r="AA562" s="102"/>
      <c r="AB562" s="249" t="s">
        <v>2391</v>
      </c>
      <c r="AC562" s="94" t="s">
        <v>3117</v>
      </c>
      <c r="AD562" s="102"/>
      <c r="AE562" s="102" t="s">
        <v>3118</v>
      </c>
      <c r="AF562" s="1170"/>
      <c r="AG562" s="1170"/>
      <c r="AH562" s="1170"/>
      <c r="AI562" s="1170"/>
      <c r="AJ562" s="1170"/>
      <c r="AK562" s="1170"/>
    </row>
    <row r="563" ht="15.75" customHeight="1">
      <c r="A563" s="1053">
        <v>195.0</v>
      </c>
      <c r="B563" s="1035" t="s">
        <v>44</v>
      </c>
      <c r="C563" s="1054" t="s">
        <v>44</v>
      </c>
      <c r="D563" s="1055" t="s">
        <v>1302</v>
      </c>
      <c r="E563" s="1055" t="s">
        <v>884</v>
      </c>
      <c r="F563" s="1056">
        <v>1.0</v>
      </c>
      <c r="G563" s="1057" t="s">
        <v>1303</v>
      </c>
      <c r="H563" s="1055" t="s">
        <v>1304</v>
      </c>
      <c r="I563" s="1049"/>
      <c r="J563" s="977" t="s">
        <v>61</v>
      </c>
      <c r="K563" s="1049"/>
      <c r="L563" s="1049"/>
      <c r="M563" s="1049"/>
      <c r="N563" s="977" t="s">
        <v>61</v>
      </c>
      <c r="O563" s="1049"/>
      <c r="P563" s="1049"/>
      <c r="Q563" s="977" t="s">
        <v>61</v>
      </c>
      <c r="R563" s="1049"/>
      <c r="S563" s="977" t="s">
        <v>61</v>
      </c>
      <c r="T563" s="1049"/>
      <c r="U563" s="1058"/>
      <c r="V563" s="1058"/>
      <c r="W563" s="1058"/>
      <c r="X563" s="1058"/>
      <c r="Y563" s="1058"/>
      <c r="Z563" s="1058"/>
      <c r="AA563" s="1058"/>
      <c r="AB563" s="1060"/>
      <c r="AC563" s="1060"/>
      <c r="AD563" s="1060"/>
      <c r="AE563" s="1060"/>
      <c r="AF563" s="1060"/>
      <c r="AG563" s="1060"/>
      <c r="AH563" s="1060"/>
      <c r="AI563" s="1060"/>
      <c r="AJ563" s="1060"/>
      <c r="AK563" s="1060"/>
    </row>
    <row r="564" ht="15.75" customHeight="1">
      <c r="A564" s="19"/>
      <c r="B564" s="117"/>
      <c r="C564" s="1019"/>
      <c r="D564" s="1019"/>
      <c r="E564" s="1019"/>
      <c r="F564" s="1056">
        <v>2.0</v>
      </c>
      <c r="G564" s="1057" t="s">
        <v>1305</v>
      </c>
      <c r="H564" s="1019"/>
      <c r="I564" s="117"/>
      <c r="J564" s="19"/>
      <c r="K564" s="117"/>
      <c r="L564" s="117"/>
      <c r="M564" s="117"/>
      <c r="N564" s="19"/>
      <c r="O564" s="117"/>
      <c r="P564" s="117"/>
      <c r="Q564" s="19"/>
      <c r="R564" s="117"/>
      <c r="S564" s="19"/>
      <c r="T564" s="117"/>
      <c r="U564" s="1019"/>
      <c r="V564" s="1019"/>
      <c r="W564" s="1019"/>
      <c r="X564" s="1019"/>
      <c r="Y564" s="1019"/>
      <c r="Z564" s="1019"/>
      <c r="AA564" s="1019"/>
      <c r="AB564" s="1060"/>
      <c r="AC564" s="1060"/>
      <c r="AD564" s="1060"/>
      <c r="AE564" s="1060"/>
      <c r="AF564" s="1060"/>
      <c r="AG564" s="1060"/>
      <c r="AH564" s="1060"/>
      <c r="AI564" s="1060"/>
      <c r="AJ564" s="1060"/>
      <c r="AK564" s="1060"/>
    </row>
    <row r="565" ht="15.75" customHeight="1">
      <c r="A565" s="1270">
        <v>196.0</v>
      </c>
      <c r="B565" s="1271" t="s">
        <v>44</v>
      </c>
      <c r="C565" s="1271" t="s">
        <v>44</v>
      </c>
      <c r="D565" s="1272" t="s">
        <v>1306</v>
      </c>
      <c r="E565" s="1272" t="s">
        <v>884</v>
      </c>
      <c r="F565" s="1273">
        <v>1.0</v>
      </c>
      <c r="G565" s="1274" t="s">
        <v>1303</v>
      </c>
      <c r="H565" s="1275" t="s">
        <v>1285</v>
      </c>
      <c r="I565" s="1049"/>
      <c r="J565" s="1049"/>
      <c r="K565" s="1049"/>
      <c r="L565" s="1049"/>
      <c r="M565" s="1049"/>
      <c r="N565" s="1049"/>
      <c r="O565" s="1049"/>
      <c r="P565" s="1049"/>
      <c r="Q565" s="1049"/>
      <c r="R565" s="1049"/>
      <c r="S565" s="1049"/>
      <c r="T565" s="1049"/>
      <c r="U565" s="1049"/>
      <c r="V565" s="1049"/>
      <c r="W565" s="1049"/>
      <c r="X565" s="1049"/>
      <c r="Y565" s="1049"/>
      <c r="Z565" s="1049"/>
      <c r="AA565" s="1049"/>
      <c r="AB565" s="625"/>
      <c r="AC565" s="625"/>
      <c r="AD565" s="625"/>
      <c r="AE565" s="625"/>
      <c r="AF565" s="625"/>
      <c r="AG565" s="625"/>
      <c r="AH565" s="625"/>
      <c r="AI565" s="625"/>
      <c r="AJ565" s="625"/>
      <c r="AK565" s="625"/>
    </row>
    <row r="566" ht="15.75" customHeight="1">
      <c r="A566" s="113"/>
      <c r="B566" s="114"/>
      <c r="C566" s="114"/>
      <c r="D566" s="114"/>
      <c r="E566" s="114"/>
      <c r="F566" s="1276">
        <v>2.0</v>
      </c>
      <c r="G566" s="1277" t="s">
        <v>1308</v>
      </c>
      <c r="H566" s="117"/>
      <c r="I566" s="117"/>
      <c r="J566" s="117"/>
      <c r="K566" s="117"/>
      <c r="L566" s="117"/>
      <c r="M566" s="117"/>
      <c r="N566" s="117"/>
      <c r="O566" s="117"/>
      <c r="P566" s="117"/>
      <c r="Q566" s="117"/>
      <c r="R566" s="117"/>
      <c r="S566" s="117"/>
      <c r="T566" s="117"/>
      <c r="U566" s="117"/>
      <c r="V566" s="117"/>
      <c r="W566" s="117"/>
      <c r="X566" s="117"/>
      <c r="Y566" s="117"/>
      <c r="Z566" s="117"/>
      <c r="AA566" s="117"/>
      <c r="AB566" s="625"/>
      <c r="AC566" s="625"/>
      <c r="AD566" s="625"/>
      <c r="AE566" s="625"/>
      <c r="AF566" s="625"/>
      <c r="AG566" s="625"/>
      <c r="AH566" s="625"/>
      <c r="AI566" s="625"/>
      <c r="AJ566" s="625"/>
      <c r="AK566" s="625"/>
    </row>
    <row r="567" ht="15.75" customHeight="1">
      <c r="A567" s="19"/>
      <c r="B567" s="117"/>
      <c r="C567" s="117"/>
      <c r="D567" s="117"/>
      <c r="E567" s="117"/>
      <c r="F567" s="1276">
        <v>3.0</v>
      </c>
      <c r="G567" s="1277" t="s">
        <v>1309</v>
      </c>
      <c r="H567" s="1278" t="s">
        <v>1310</v>
      </c>
      <c r="I567" s="599"/>
      <c r="J567" s="599"/>
      <c r="K567" s="599"/>
      <c r="L567" s="599"/>
      <c r="M567" s="599"/>
      <c r="N567" s="599"/>
      <c r="O567" s="599"/>
      <c r="P567" s="599"/>
      <c r="Q567" s="599"/>
      <c r="R567" s="599"/>
      <c r="S567" s="599"/>
      <c r="T567" s="599"/>
      <c r="U567" s="599"/>
      <c r="V567" s="599"/>
      <c r="W567" s="599"/>
      <c r="X567" s="599"/>
      <c r="Y567" s="599"/>
      <c r="Z567" s="599"/>
      <c r="AA567" s="599"/>
      <c r="AB567" s="625"/>
      <c r="AC567" s="625"/>
      <c r="AD567" s="625"/>
      <c r="AE567" s="625"/>
      <c r="AF567" s="625"/>
      <c r="AG567" s="625"/>
      <c r="AH567" s="625"/>
      <c r="AI567" s="625"/>
      <c r="AJ567" s="625"/>
      <c r="AK567" s="625"/>
    </row>
    <row r="568" ht="15.75" customHeight="1">
      <c r="A568" s="1034">
        <v>197.0</v>
      </c>
      <c r="B568" s="1062" t="s">
        <v>44</v>
      </c>
      <c r="C568" s="1062" t="s">
        <v>55</v>
      </c>
      <c r="D568" s="1037" t="s">
        <v>1311</v>
      </c>
      <c r="E568" s="1036" t="s">
        <v>884</v>
      </c>
      <c r="F568" s="955">
        <v>1.0</v>
      </c>
      <c r="G568" s="1032" t="s">
        <v>1312</v>
      </c>
      <c r="H568" s="1036" t="s">
        <v>1313</v>
      </c>
      <c r="I568" s="1049"/>
      <c r="J568" s="977" t="s">
        <v>61</v>
      </c>
      <c r="K568" s="1049"/>
      <c r="L568" s="1049"/>
      <c r="M568" s="1049"/>
      <c r="N568" s="977" t="s">
        <v>61</v>
      </c>
      <c r="O568" s="1049"/>
      <c r="P568" s="1049"/>
      <c r="Q568" s="977" t="s">
        <v>61</v>
      </c>
      <c r="R568" s="1049"/>
      <c r="S568" s="977" t="s">
        <v>61</v>
      </c>
      <c r="T568" s="1049"/>
      <c r="U568" s="1049"/>
      <c r="W568" s="1049"/>
      <c r="X568" s="1049"/>
      <c r="Y568" s="1049"/>
      <c r="Z568" s="1063" t="str">
        <f>HYPERLINK("https://gojira.coach.com/browse/DWRE-7851","DWRE-7851")</f>
        <v>DWRE-7851</v>
      </c>
      <c r="AA568" s="1049"/>
      <c r="AB568" s="625"/>
      <c r="AC568" s="625"/>
      <c r="AD568" s="625"/>
      <c r="AE568" s="625"/>
      <c r="AF568" s="625"/>
      <c r="AG568" s="625"/>
      <c r="AH568" s="625"/>
      <c r="AI568" s="625"/>
      <c r="AJ568" s="625"/>
      <c r="AK568" s="625"/>
    </row>
    <row r="569" ht="15.75" customHeight="1">
      <c r="A569" s="113"/>
      <c r="B569" s="114"/>
      <c r="C569" s="114"/>
      <c r="D569" s="114"/>
      <c r="E569" s="114"/>
      <c r="F569" s="955">
        <v>2.0</v>
      </c>
      <c r="G569" s="1032" t="s">
        <v>1314</v>
      </c>
      <c r="H569" s="114"/>
      <c r="I569" s="114"/>
      <c r="J569" s="113"/>
      <c r="K569" s="114"/>
      <c r="L569" s="114"/>
      <c r="M569" s="114"/>
      <c r="N569" s="113"/>
      <c r="O569" s="114"/>
      <c r="P569" s="114"/>
      <c r="Q569" s="113"/>
      <c r="R569" s="114"/>
      <c r="S569" s="113"/>
      <c r="T569" s="114"/>
      <c r="U569" s="114"/>
      <c r="W569" s="114"/>
      <c r="X569" s="114"/>
      <c r="Y569" s="114"/>
      <c r="Z569" s="114"/>
      <c r="AA569" s="114"/>
      <c r="AB569" s="625"/>
      <c r="AC569" s="625"/>
      <c r="AD569" s="625"/>
      <c r="AE569" s="625"/>
      <c r="AF569" s="625"/>
      <c r="AG569" s="625"/>
      <c r="AH569" s="625"/>
      <c r="AI569" s="625"/>
      <c r="AJ569" s="625"/>
      <c r="AK569" s="625"/>
    </row>
    <row r="570" ht="15.75" customHeight="1">
      <c r="A570" s="113"/>
      <c r="B570" s="114"/>
      <c r="C570" s="114"/>
      <c r="D570" s="114"/>
      <c r="E570" s="114"/>
      <c r="F570" s="955">
        <v>3.0</v>
      </c>
      <c r="G570" s="1032" t="s">
        <v>1315</v>
      </c>
      <c r="H570" s="117"/>
      <c r="I570" s="117"/>
      <c r="J570" s="19"/>
      <c r="K570" s="117"/>
      <c r="L570" s="117"/>
      <c r="M570" s="117"/>
      <c r="N570" s="19"/>
      <c r="O570" s="117"/>
      <c r="P570" s="117"/>
      <c r="Q570" s="19"/>
      <c r="R570" s="117"/>
      <c r="S570" s="19"/>
      <c r="T570" s="117"/>
      <c r="U570" s="114"/>
      <c r="W570" s="117"/>
      <c r="X570" s="117"/>
      <c r="Y570" s="117"/>
      <c r="Z570" s="117"/>
      <c r="AA570" s="117"/>
      <c r="AB570" s="625"/>
      <c r="AC570" s="625"/>
      <c r="AD570" s="625"/>
      <c r="AE570" s="625"/>
      <c r="AF570" s="625"/>
      <c r="AG570" s="625"/>
      <c r="AH570" s="625"/>
      <c r="AI570" s="625"/>
      <c r="AJ570" s="625"/>
      <c r="AK570" s="625"/>
    </row>
    <row r="571" ht="15.75" customHeight="1">
      <c r="A571" s="113"/>
      <c r="B571" s="114"/>
      <c r="C571" s="114"/>
      <c r="D571" s="114"/>
      <c r="E571" s="114"/>
      <c r="F571" s="955">
        <v>4.0</v>
      </c>
      <c r="G571" s="1032" t="s">
        <v>1316</v>
      </c>
      <c r="H571" s="1032" t="s">
        <v>1317</v>
      </c>
      <c r="I571" s="599"/>
      <c r="J571" s="983" t="s">
        <v>61</v>
      </c>
      <c r="K571" s="599"/>
      <c r="L571" s="599"/>
      <c r="M571" s="599"/>
      <c r="N571" s="983" t="s">
        <v>61</v>
      </c>
      <c r="O571" s="599"/>
      <c r="P571" s="599"/>
      <c r="Q571" s="983" t="s">
        <v>61</v>
      </c>
      <c r="R571" s="599"/>
      <c r="S571" s="983" t="s">
        <v>61</v>
      </c>
      <c r="T571" s="599"/>
      <c r="U571" s="599"/>
      <c r="W571" s="599"/>
      <c r="X571" s="599"/>
      <c r="Y571" s="599"/>
      <c r="Z571" s="1065" t="str">
        <f t="shared" ref="Z571:Z573" si="1">HYPERLINK("https://gojira.coach.com/browse/DWRE-7851","DWRE-7851")</f>
        <v>DWRE-7851</v>
      </c>
      <c r="AA571" s="599"/>
      <c r="AB571" s="625"/>
      <c r="AC571" s="625"/>
      <c r="AD571" s="625"/>
      <c r="AE571" s="625"/>
      <c r="AF571" s="625"/>
      <c r="AG571" s="625"/>
      <c r="AH571" s="625"/>
      <c r="AI571" s="625"/>
      <c r="AJ571" s="625"/>
      <c r="AK571" s="625"/>
    </row>
    <row r="572" ht="15.75" customHeight="1">
      <c r="A572" s="113"/>
      <c r="B572" s="114"/>
      <c r="C572" s="114"/>
      <c r="D572" s="114"/>
      <c r="E572" s="114"/>
      <c r="F572" s="955">
        <v>5.0</v>
      </c>
      <c r="G572" s="1032" t="s">
        <v>1318</v>
      </c>
      <c r="H572" s="1032" t="s">
        <v>1319</v>
      </c>
      <c r="I572" s="599"/>
      <c r="J572" s="983" t="s">
        <v>61</v>
      </c>
      <c r="K572" s="599"/>
      <c r="L572" s="599"/>
      <c r="M572" s="599"/>
      <c r="N572" s="983" t="s">
        <v>61</v>
      </c>
      <c r="O572" s="599"/>
      <c r="P572" s="599"/>
      <c r="Q572" s="983" t="s">
        <v>61</v>
      </c>
      <c r="R572" s="599"/>
      <c r="S572" s="983" t="s">
        <v>61</v>
      </c>
      <c r="T572" s="599"/>
      <c r="U572" s="599"/>
      <c r="W572" s="599"/>
      <c r="X572" s="599"/>
      <c r="Y572" s="599"/>
      <c r="Z572" s="1065" t="str">
        <f t="shared" si="1"/>
        <v>DWRE-7851</v>
      </c>
      <c r="AA572" s="599"/>
      <c r="AB572" s="625"/>
      <c r="AC572" s="625"/>
      <c r="AD572" s="625"/>
      <c r="AE572" s="625"/>
      <c r="AF572" s="625"/>
      <c r="AG572" s="625"/>
      <c r="AH572" s="625"/>
      <c r="AI572" s="625"/>
      <c r="AJ572" s="625"/>
      <c r="AK572" s="625"/>
    </row>
    <row r="573" ht="15.75" customHeight="1">
      <c r="A573" s="113"/>
      <c r="B573" s="114"/>
      <c r="C573" s="114"/>
      <c r="D573" s="114"/>
      <c r="E573" s="114"/>
      <c r="F573" s="955">
        <v>6.0</v>
      </c>
      <c r="G573" s="1032" t="s">
        <v>1320</v>
      </c>
      <c r="H573" s="1036" t="s">
        <v>1321</v>
      </c>
      <c r="I573" s="1049"/>
      <c r="J573" s="977" t="s">
        <v>61</v>
      </c>
      <c r="K573" s="1049"/>
      <c r="L573" s="1049"/>
      <c r="M573" s="1049"/>
      <c r="N573" s="977" t="s">
        <v>61</v>
      </c>
      <c r="O573" s="1049"/>
      <c r="P573" s="1049"/>
      <c r="Q573" s="977" t="s">
        <v>61</v>
      </c>
      <c r="R573" s="1049"/>
      <c r="S573" s="977" t="s">
        <v>61</v>
      </c>
      <c r="T573" s="1049"/>
      <c r="U573" s="1049"/>
      <c r="W573" s="1049"/>
      <c r="X573" s="1049"/>
      <c r="Y573" s="1049"/>
      <c r="Z573" s="1066" t="str">
        <f t="shared" si="1"/>
        <v>DWRE-7851</v>
      </c>
      <c r="AA573" s="1049"/>
      <c r="AB573" s="625"/>
      <c r="AC573" s="625"/>
      <c r="AD573" s="625"/>
      <c r="AE573" s="625"/>
      <c r="AF573" s="625"/>
      <c r="AG573" s="625"/>
      <c r="AH573" s="625"/>
      <c r="AI573" s="625"/>
      <c r="AJ573" s="625"/>
      <c r="AK573" s="625"/>
    </row>
    <row r="574" ht="15.75" customHeight="1">
      <c r="A574" s="19"/>
      <c r="B574" s="117"/>
      <c r="C574" s="117"/>
      <c r="D574" s="117"/>
      <c r="E574" s="117"/>
      <c r="F574" s="955">
        <v>7.0</v>
      </c>
      <c r="G574" s="1032" t="s">
        <v>1322</v>
      </c>
      <c r="H574" s="117"/>
      <c r="I574" s="117"/>
      <c r="J574" s="19"/>
      <c r="K574" s="117"/>
      <c r="L574" s="117"/>
      <c r="M574" s="117"/>
      <c r="N574" s="19"/>
      <c r="O574" s="117"/>
      <c r="P574" s="117"/>
      <c r="Q574" s="19"/>
      <c r="R574" s="117"/>
      <c r="S574" s="19"/>
      <c r="T574" s="117"/>
      <c r="U574" s="117"/>
      <c r="W574" s="117"/>
      <c r="X574" s="117"/>
      <c r="Y574" s="117"/>
      <c r="Z574" s="1067"/>
      <c r="AA574" s="117"/>
      <c r="AB574" s="625"/>
      <c r="AC574" s="625"/>
      <c r="AD574" s="625"/>
      <c r="AE574" s="625"/>
      <c r="AF574" s="625"/>
      <c r="AG574" s="625"/>
      <c r="AH574" s="625"/>
      <c r="AI574" s="625"/>
      <c r="AJ574" s="625"/>
      <c r="AK574" s="625"/>
    </row>
    <row r="575" ht="15.75" customHeight="1">
      <c r="A575" s="1034">
        <v>198.0</v>
      </c>
      <c r="B575" s="1062" t="s">
        <v>44</v>
      </c>
      <c r="C575" s="1062" t="s">
        <v>106</v>
      </c>
      <c r="D575" s="1037" t="s">
        <v>1323</v>
      </c>
      <c r="E575" s="1036" t="s">
        <v>884</v>
      </c>
      <c r="F575" s="955">
        <v>1.0</v>
      </c>
      <c r="G575" s="1032" t="s">
        <v>1324</v>
      </c>
      <c r="H575" s="1036" t="s">
        <v>1325</v>
      </c>
      <c r="I575" s="1049"/>
      <c r="J575" s="977" t="s">
        <v>61</v>
      </c>
      <c r="K575" s="1049"/>
      <c r="L575" s="1049"/>
      <c r="M575" s="1049"/>
      <c r="N575" s="977" t="s">
        <v>61</v>
      </c>
      <c r="O575" s="1049"/>
      <c r="P575" s="1049"/>
      <c r="Q575" s="977" t="s">
        <v>61</v>
      </c>
      <c r="R575" s="1049"/>
      <c r="S575" s="977" t="s">
        <v>61</v>
      </c>
      <c r="T575" s="1049"/>
      <c r="U575" s="1049"/>
      <c r="V575" s="1049"/>
      <c r="W575" s="1049"/>
      <c r="X575" s="1049"/>
      <c r="Y575" s="1049"/>
      <c r="Z575" s="1049"/>
      <c r="AA575" s="1049"/>
      <c r="AB575" s="625"/>
      <c r="AC575" s="625"/>
      <c r="AD575" s="625"/>
      <c r="AE575" s="625"/>
      <c r="AF575" s="625"/>
      <c r="AG575" s="625"/>
      <c r="AH575" s="625"/>
      <c r="AI575" s="625"/>
      <c r="AJ575" s="625"/>
      <c r="AK575" s="625"/>
    </row>
    <row r="576" ht="15.75" customHeight="1">
      <c r="A576" s="113"/>
      <c r="B576" s="114"/>
      <c r="C576" s="114"/>
      <c r="D576" s="114"/>
      <c r="E576" s="114"/>
      <c r="F576" s="955">
        <v>2.0</v>
      </c>
      <c r="G576" s="1032" t="s">
        <v>1327</v>
      </c>
      <c r="H576" s="114"/>
      <c r="I576" s="114"/>
      <c r="J576" s="113"/>
      <c r="K576" s="114"/>
      <c r="L576" s="114"/>
      <c r="M576" s="114"/>
      <c r="N576" s="113"/>
      <c r="O576" s="114"/>
      <c r="P576" s="114"/>
      <c r="Q576" s="113"/>
      <c r="R576" s="114"/>
      <c r="S576" s="113"/>
      <c r="T576" s="114"/>
      <c r="U576" s="114"/>
      <c r="V576" s="114"/>
      <c r="W576" s="114"/>
      <c r="X576" s="114"/>
      <c r="Y576" s="114"/>
      <c r="Z576" s="114"/>
      <c r="AA576" s="114"/>
      <c r="AB576" s="625"/>
      <c r="AC576" s="625"/>
      <c r="AD576" s="625"/>
      <c r="AE576" s="625"/>
      <c r="AF576" s="625"/>
      <c r="AG576" s="625"/>
      <c r="AH576" s="625"/>
      <c r="AI576" s="625"/>
      <c r="AJ576" s="625"/>
      <c r="AK576" s="625"/>
    </row>
    <row r="577" ht="15.75" customHeight="1">
      <c r="A577" s="19"/>
      <c r="B577" s="117"/>
      <c r="C577" s="117"/>
      <c r="D577" s="117"/>
      <c r="E577" s="117"/>
      <c r="F577" s="955">
        <v>3.0</v>
      </c>
      <c r="G577" s="1032" t="s">
        <v>1328</v>
      </c>
      <c r="H577" s="117"/>
      <c r="I577" s="117"/>
      <c r="J577" s="19"/>
      <c r="K577" s="117"/>
      <c r="L577" s="117"/>
      <c r="M577" s="117"/>
      <c r="N577" s="19"/>
      <c r="O577" s="117"/>
      <c r="P577" s="117"/>
      <c r="Q577" s="19"/>
      <c r="R577" s="117"/>
      <c r="S577" s="19"/>
      <c r="T577" s="117"/>
      <c r="U577" s="117"/>
      <c r="V577" s="117"/>
      <c r="W577" s="117"/>
      <c r="X577" s="117"/>
      <c r="Y577" s="117"/>
      <c r="Z577" s="117"/>
      <c r="AA577" s="117"/>
      <c r="AB577" s="625"/>
      <c r="AC577" s="625"/>
      <c r="AD577" s="625"/>
      <c r="AE577" s="625"/>
      <c r="AF577" s="625"/>
      <c r="AG577" s="625"/>
      <c r="AH577" s="625"/>
      <c r="AI577" s="625"/>
      <c r="AJ577" s="625"/>
      <c r="AK577" s="625"/>
    </row>
    <row r="578" ht="15.75" customHeight="1">
      <c r="A578" s="1034">
        <v>199.0</v>
      </c>
      <c r="B578" s="1062" t="s">
        <v>44</v>
      </c>
      <c r="C578" s="1062" t="s">
        <v>1329</v>
      </c>
      <c r="D578" s="1037" t="s">
        <v>1330</v>
      </c>
      <c r="E578" s="1036" t="s">
        <v>884</v>
      </c>
      <c r="F578" s="955">
        <v>1.0</v>
      </c>
      <c r="G578" s="1032" t="s">
        <v>1331</v>
      </c>
      <c r="H578" s="1036" t="s">
        <v>1332</v>
      </c>
      <c r="I578" s="1049"/>
      <c r="J578" s="977" t="s">
        <v>61</v>
      </c>
      <c r="K578" s="1049"/>
      <c r="L578" s="1049"/>
      <c r="M578" s="1049"/>
      <c r="N578" s="977" t="s">
        <v>61</v>
      </c>
      <c r="O578" s="1049"/>
      <c r="P578" s="1049"/>
      <c r="Q578" s="977" t="s">
        <v>61</v>
      </c>
      <c r="R578" s="1049"/>
      <c r="S578" s="977" t="s">
        <v>61</v>
      </c>
      <c r="T578" s="1049"/>
      <c r="U578" s="1049"/>
      <c r="V578" s="1049"/>
      <c r="W578" s="1049"/>
      <c r="X578" s="1049"/>
      <c r="Y578" s="1049"/>
      <c r="Z578" s="1049"/>
      <c r="AA578" s="1049"/>
      <c r="AB578" s="625"/>
      <c r="AC578" s="625"/>
      <c r="AD578" s="625"/>
      <c r="AE578" s="625"/>
      <c r="AF578" s="625"/>
      <c r="AG578" s="625"/>
      <c r="AH578" s="625"/>
      <c r="AI578" s="625"/>
      <c r="AJ578" s="625"/>
      <c r="AK578" s="625"/>
    </row>
    <row r="579" ht="15.75" customHeight="1">
      <c r="A579" s="19"/>
      <c r="B579" s="117"/>
      <c r="C579" s="117"/>
      <c r="D579" s="117"/>
      <c r="E579" s="117"/>
      <c r="F579" s="955">
        <v>2.0</v>
      </c>
      <c r="G579" s="1032" t="s">
        <v>1333</v>
      </c>
      <c r="H579" s="117"/>
      <c r="I579" s="117"/>
      <c r="J579" s="19"/>
      <c r="K579" s="117"/>
      <c r="L579" s="117"/>
      <c r="M579" s="117"/>
      <c r="N579" s="19"/>
      <c r="O579" s="117"/>
      <c r="P579" s="117"/>
      <c r="Q579" s="19"/>
      <c r="R579" s="117"/>
      <c r="S579" s="19"/>
      <c r="T579" s="117"/>
      <c r="U579" s="117"/>
      <c r="V579" s="117"/>
      <c r="W579" s="117"/>
      <c r="X579" s="117"/>
      <c r="Y579" s="117"/>
      <c r="Z579" s="117"/>
      <c r="AA579" s="117"/>
      <c r="AB579" s="625"/>
      <c r="AC579" s="625"/>
      <c r="AD579" s="625"/>
      <c r="AE579" s="625"/>
      <c r="AF579" s="625"/>
      <c r="AG579" s="625"/>
      <c r="AH579" s="625"/>
      <c r="AI579" s="625"/>
      <c r="AJ579" s="625"/>
      <c r="AK579" s="625"/>
    </row>
    <row r="580" ht="15.75" customHeight="1">
      <c r="A580" s="1061">
        <v>200.0</v>
      </c>
      <c r="B580" s="1035" t="s">
        <v>44</v>
      </c>
      <c r="C580" s="1035" t="s">
        <v>44</v>
      </c>
      <c r="D580" s="1036" t="s">
        <v>1334</v>
      </c>
      <c r="E580" s="1036" t="s">
        <v>3128</v>
      </c>
      <c r="F580" s="955">
        <v>3.0</v>
      </c>
      <c r="G580" s="1032" t="s">
        <v>1336</v>
      </c>
      <c r="H580" s="1032" t="s">
        <v>1337</v>
      </c>
      <c r="I580" s="599"/>
      <c r="J580" s="983" t="s">
        <v>61</v>
      </c>
      <c r="K580" s="599"/>
      <c r="L580" s="599"/>
      <c r="M580" s="599"/>
      <c r="N580" s="983" t="s">
        <v>61</v>
      </c>
      <c r="O580" s="599"/>
      <c r="P580" s="599"/>
      <c r="Q580" s="983" t="s">
        <v>61</v>
      </c>
      <c r="R580" s="599"/>
      <c r="S580" s="983" t="s">
        <v>61</v>
      </c>
      <c r="T580" s="599"/>
      <c r="U580" s="599"/>
      <c r="V580" s="599"/>
      <c r="W580" s="599"/>
      <c r="X580" s="599"/>
      <c r="Y580" s="599"/>
      <c r="Z580" s="599"/>
      <c r="AA580" s="599"/>
      <c r="AB580" s="625"/>
      <c r="AC580" s="625"/>
      <c r="AD580" s="625"/>
      <c r="AE580" s="625"/>
      <c r="AF580" s="625"/>
      <c r="AG580" s="625"/>
      <c r="AH580" s="625"/>
      <c r="AI580" s="625"/>
      <c r="AJ580" s="625"/>
      <c r="AK580" s="625"/>
    </row>
    <row r="581" ht="15.75" customHeight="1">
      <c r="A581" s="19"/>
      <c r="B581" s="117"/>
      <c r="C581" s="117"/>
      <c r="D581" s="117"/>
      <c r="E581" s="117"/>
      <c r="F581" s="955">
        <v>4.0</v>
      </c>
      <c r="G581" s="1032" t="s">
        <v>1276</v>
      </c>
      <c r="H581" s="1074" t="s">
        <v>1338</v>
      </c>
      <c r="I581" s="599"/>
      <c r="J581" s="983" t="s">
        <v>61</v>
      </c>
      <c r="K581" s="599"/>
      <c r="L581" s="599"/>
      <c r="M581" s="599"/>
      <c r="N581" s="983" t="s">
        <v>61</v>
      </c>
      <c r="O581" s="599"/>
      <c r="P581" s="599"/>
      <c r="Q581" s="983" t="s">
        <v>61</v>
      </c>
      <c r="R581" s="599"/>
      <c r="S581" s="983" t="s">
        <v>61</v>
      </c>
      <c r="T581" s="599"/>
      <c r="U581" s="599"/>
      <c r="V581" s="599"/>
      <c r="W581" s="599"/>
      <c r="X581" s="599"/>
      <c r="Y581" s="599"/>
      <c r="Z581" s="599"/>
      <c r="AA581" s="599"/>
      <c r="AB581" s="625"/>
      <c r="AC581" s="625"/>
      <c r="AD581" s="625"/>
      <c r="AE581" s="625"/>
      <c r="AF581" s="625"/>
      <c r="AG581" s="625"/>
      <c r="AH581" s="625"/>
      <c r="AI581" s="625"/>
      <c r="AJ581" s="625"/>
      <c r="AK581" s="625"/>
    </row>
    <row r="582" ht="15.75" customHeight="1">
      <c r="A582" s="959">
        <v>201.0</v>
      </c>
      <c r="B582" s="955" t="s">
        <v>44</v>
      </c>
      <c r="C582" s="955" t="s">
        <v>44</v>
      </c>
      <c r="D582" s="1032" t="s">
        <v>1339</v>
      </c>
      <c r="E582" s="1032" t="s">
        <v>3129</v>
      </c>
      <c r="F582" s="955">
        <v>5.0</v>
      </c>
      <c r="G582" s="1032" t="s">
        <v>1336</v>
      </c>
      <c r="H582" s="1032" t="s">
        <v>1341</v>
      </c>
      <c r="I582" s="599"/>
      <c r="J582" s="983" t="s">
        <v>61</v>
      </c>
      <c r="K582" s="599"/>
      <c r="L582" s="599"/>
      <c r="M582" s="599"/>
      <c r="N582" s="983" t="s">
        <v>61</v>
      </c>
      <c r="O582" s="599"/>
      <c r="P582" s="599"/>
      <c r="Q582" s="983" t="s">
        <v>61</v>
      </c>
      <c r="R582" s="599"/>
      <c r="S582" s="983" t="s">
        <v>61</v>
      </c>
      <c r="T582" s="599"/>
      <c r="U582" s="599"/>
      <c r="V582" s="599"/>
      <c r="W582" s="599"/>
      <c r="X582" s="599"/>
      <c r="Y582" s="599"/>
      <c r="Z582" s="599"/>
      <c r="AA582" s="599"/>
      <c r="AB582" s="625"/>
      <c r="AC582" s="625"/>
      <c r="AD582" s="625"/>
      <c r="AE582" s="625"/>
      <c r="AF582" s="625"/>
      <c r="AG582" s="625"/>
      <c r="AH582" s="625"/>
      <c r="AI582" s="625"/>
      <c r="AJ582" s="625"/>
      <c r="AK582" s="625"/>
    </row>
    <row r="583" ht="15.75" customHeight="1">
      <c r="A583" s="1061">
        <v>202.0</v>
      </c>
      <c r="B583" s="1035" t="s">
        <v>3130</v>
      </c>
      <c r="C583" s="1035" t="s">
        <v>44</v>
      </c>
      <c r="D583" s="1036" t="s">
        <v>3131</v>
      </c>
      <c r="E583" s="1036" t="s">
        <v>3132</v>
      </c>
      <c r="F583" s="955">
        <v>1.0</v>
      </c>
      <c r="G583" s="1032" t="s">
        <v>3133</v>
      </c>
      <c r="H583" s="1036" t="s">
        <v>3134</v>
      </c>
      <c r="I583" s="1049"/>
      <c r="J583" s="977" t="s">
        <v>61</v>
      </c>
      <c r="K583" s="1049"/>
      <c r="L583" s="1049"/>
      <c r="M583" s="1049"/>
      <c r="N583" s="977" t="s">
        <v>61</v>
      </c>
      <c r="O583" s="1049"/>
      <c r="P583" s="1049"/>
      <c r="Q583" s="977" t="s">
        <v>61</v>
      </c>
      <c r="R583" s="1049"/>
      <c r="S583" s="977" t="s">
        <v>61</v>
      </c>
      <c r="T583" s="1049"/>
      <c r="U583" s="1049"/>
      <c r="V583" s="1049"/>
      <c r="W583" s="1049"/>
      <c r="X583" s="1049"/>
      <c r="Y583" s="1049"/>
      <c r="Z583" s="1049"/>
      <c r="AA583" s="1049"/>
      <c r="AB583" s="625"/>
      <c r="AC583" s="625"/>
      <c r="AD583" s="625"/>
      <c r="AE583" s="625"/>
      <c r="AF583" s="625"/>
      <c r="AG583" s="625"/>
      <c r="AH583" s="625"/>
      <c r="AI583" s="625"/>
      <c r="AJ583" s="625"/>
      <c r="AK583" s="625"/>
    </row>
    <row r="584" ht="15.75" customHeight="1">
      <c r="A584" s="19"/>
      <c r="B584" s="117"/>
      <c r="C584" s="117"/>
      <c r="D584" s="117"/>
      <c r="E584" s="117"/>
      <c r="F584" s="955">
        <v>2.0</v>
      </c>
      <c r="G584" s="1032" t="s">
        <v>3135</v>
      </c>
      <c r="H584" s="117"/>
      <c r="I584" s="117"/>
      <c r="J584" s="19"/>
      <c r="K584" s="117"/>
      <c r="L584" s="117"/>
      <c r="M584" s="117"/>
      <c r="N584" s="19"/>
      <c r="O584" s="117"/>
      <c r="P584" s="117"/>
      <c r="Q584" s="19"/>
      <c r="R584" s="117"/>
      <c r="S584" s="19"/>
      <c r="T584" s="117"/>
      <c r="U584" s="117"/>
      <c r="V584" s="117"/>
      <c r="W584" s="117"/>
      <c r="X584" s="117"/>
      <c r="Y584" s="117"/>
      <c r="Z584" s="117"/>
      <c r="AA584" s="117"/>
      <c r="AB584" s="625"/>
      <c r="AC584" s="625"/>
      <c r="AD584" s="625"/>
      <c r="AE584" s="625"/>
      <c r="AF584" s="625"/>
      <c r="AG584" s="625"/>
      <c r="AH584" s="625"/>
      <c r="AI584" s="625"/>
      <c r="AJ584" s="625"/>
      <c r="AK584" s="625"/>
    </row>
    <row r="585" ht="15.75" customHeight="1">
      <c r="A585" s="1061">
        <v>203.0</v>
      </c>
      <c r="B585" s="1035" t="s">
        <v>3136</v>
      </c>
      <c r="C585" s="1035" t="s">
        <v>44</v>
      </c>
      <c r="D585" s="1036" t="s">
        <v>3137</v>
      </c>
      <c r="E585" s="1036" t="s">
        <v>3138</v>
      </c>
      <c r="F585" s="955">
        <v>1.0</v>
      </c>
      <c r="G585" s="1032" t="s">
        <v>3133</v>
      </c>
      <c r="H585" s="1036" t="s">
        <v>3139</v>
      </c>
      <c r="I585" s="1049"/>
      <c r="J585" s="977" t="s">
        <v>61</v>
      </c>
      <c r="K585" s="1049"/>
      <c r="L585" s="1049"/>
      <c r="M585" s="1049"/>
      <c r="N585" s="977" t="s">
        <v>61</v>
      </c>
      <c r="O585" s="1049"/>
      <c r="P585" s="1049"/>
      <c r="Q585" s="977" t="s">
        <v>61</v>
      </c>
      <c r="R585" s="1049"/>
      <c r="S585" s="977" t="s">
        <v>61</v>
      </c>
      <c r="T585" s="1049"/>
      <c r="U585" s="1049"/>
      <c r="V585" s="1049"/>
      <c r="W585" s="1049"/>
      <c r="X585" s="1049"/>
      <c r="Y585" s="1049"/>
      <c r="Z585" s="1049"/>
      <c r="AA585" s="1049"/>
      <c r="AB585" s="625"/>
      <c r="AC585" s="625"/>
      <c r="AD585" s="625"/>
      <c r="AE585" s="625"/>
      <c r="AF585" s="625"/>
      <c r="AG585" s="625"/>
      <c r="AH585" s="625"/>
      <c r="AI585" s="625"/>
      <c r="AJ585" s="625"/>
      <c r="AK585" s="625"/>
    </row>
    <row r="586" ht="15.75" customHeight="1">
      <c r="A586" s="19"/>
      <c r="B586" s="117"/>
      <c r="C586" s="117"/>
      <c r="D586" s="117"/>
      <c r="E586" s="117"/>
      <c r="F586" s="955">
        <v>2.0</v>
      </c>
      <c r="G586" s="1032" t="s">
        <v>3135</v>
      </c>
      <c r="H586" s="117"/>
      <c r="I586" s="117"/>
      <c r="J586" s="19"/>
      <c r="K586" s="117"/>
      <c r="L586" s="117"/>
      <c r="M586" s="117"/>
      <c r="N586" s="19"/>
      <c r="O586" s="117"/>
      <c r="P586" s="117"/>
      <c r="Q586" s="19"/>
      <c r="R586" s="117"/>
      <c r="S586" s="19"/>
      <c r="T586" s="117"/>
      <c r="U586" s="117"/>
      <c r="V586" s="117"/>
      <c r="W586" s="117"/>
      <c r="X586" s="117"/>
      <c r="Y586" s="117"/>
      <c r="Z586" s="117"/>
      <c r="AA586" s="117"/>
      <c r="AB586" s="625"/>
      <c r="AC586" s="625"/>
      <c r="AD586" s="625"/>
      <c r="AE586" s="625"/>
      <c r="AF586" s="625"/>
      <c r="AG586" s="625"/>
      <c r="AH586" s="625"/>
      <c r="AI586" s="625"/>
      <c r="AJ586" s="625"/>
      <c r="AK586" s="625"/>
    </row>
    <row r="587" ht="15.75" customHeight="1">
      <c r="A587" s="1061">
        <v>204.0</v>
      </c>
      <c r="B587" s="1035" t="s">
        <v>3143</v>
      </c>
      <c r="C587" s="1035" t="s">
        <v>44</v>
      </c>
      <c r="D587" s="1036" t="s">
        <v>3145</v>
      </c>
      <c r="E587" s="1036" t="s">
        <v>3146</v>
      </c>
      <c r="F587" s="955">
        <v>1.0</v>
      </c>
      <c r="G587" s="1032" t="s">
        <v>3133</v>
      </c>
      <c r="H587" s="1036" t="s">
        <v>3147</v>
      </c>
      <c r="I587" s="1049"/>
      <c r="J587" s="977" t="s">
        <v>61</v>
      </c>
      <c r="K587" s="1049"/>
      <c r="L587" s="1049"/>
      <c r="M587" s="1049"/>
      <c r="N587" s="977" t="s">
        <v>61</v>
      </c>
      <c r="O587" s="1049"/>
      <c r="P587" s="1049"/>
      <c r="Q587" s="977" t="s">
        <v>61</v>
      </c>
      <c r="R587" s="1049"/>
      <c r="S587" s="977" t="s">
        <v>61</v>
      </c>
      <c r="T587" s="1049"/>
      <c r="U587" s="1049"/>
      <c r="V587" s="1049"/>
      <c r="W587" s="1049"/>
      <c r="X587" s="1049"/>
      <c r="Y587" s="1049"/>
      <c r="Z587" s="1049"/>
      <c r="AA587" s="1049"/>
      <c r="AB587" s="625"/>
      <c r="AC587" s="625"/>
      <c r="AD587" s="625"/>
      <c r="AE587" s="625"/>
      <c r="AF587" s="625"/>
      <c r="AG587" s="625"/>
      <c r="AH587" s="625"/>
      <c r="AI587" s="625"/>
      <c r="AJ587" s="625"/>
      <c r="AK587" s="625"/>
    </row>
    <row r="588" ht="15.75" customHeight="1">
      <c r="A588" s="19"/>
      <c r="B588" s="117"/>
      <c r="C588" s="117"/>
      <c r="D588" s="117"/>
      <c r="E588" s="117"/>
      <c r="F588" s="955">
        <v>2.0</v>
      </c>
      <c r="G588" s="1032" t="s">
        <v>3135</v>
      </c>
      <c r="H588" s="117"/>
      <c r="I588" s="117"/>
      <c r="J588" s="19"/>
      <c r="K588" s="117"/>
      <c r="L588" s="117"/>
      <c r="M588" s="117"/>
      <c r="N588" s="19"/>
      <c r="O588" s="117"/>
      <c r="P588" s="117"/>
      <c r="Q588" s="19"/>
      <c r="R588" s="117"/>
      <c r="S588" s="19"/>
      <c r="T588" s="117"/>
      <c r="U588" s="117"/>
      <c r="V588" s="117"/>
      <c r="W588" s="117"/>
      <c r="X588" s="117"/>
      <c r="Y588" s="117"/>
      <c r="Z588" s="117"/>
      <c r="AA588" s="117"/>
      <c r="AB588" s="625"/>
      <c r="AC588" s="625"/>
      <c r="AD588" s="625"/>
      <c r="AE588" s="625"/>
      <c r="AF588" s="625"/>
      <c r="AG588" s="625"/>
      <c r="AH588" s="625"/>
      <c r="AI588" s="625"/>
      <c r="AJ588" s="625"/>
      <c r="AK588" s="625"/>
    </row>
    <row r="589" ht="15.75" customHeight="1">
      <c r="A589" s="1061">
        <v>205.0</v>
      </c>
      <c r="B589" s="1035" t="s">
        <v>3150</v>
      </c>
      <c r="C589" s="1035" t="s">
        <v>44</v>
      </c>
      <c r="D589" s="1036" t="s">
        <v>3152</v>
      </c>
      <c r="E589" s="1036" t="s">
        <v>3153</v>
      </c>
      <c r="F589" s="955">
        <v>1.0</v>
      </c>
      <c r="G589" s="1032" t="s">
        <v>3133</v>
      </c>
      <c r="H589" s="1036" t="s">
        <v>3154</v>
      </c>
      <c r="I589" s="1049"/>
      <c r="J589" s="977" t="s">
        <v>61</v>
      </c>
      <c r="K589" s="1049"/>
      <c r="L589" s="1049"/>
      <c r="M589" s="1049"/>
      <c r="N589" s="977" t="s">
        <v>61</v>
      </c>
      <c r="O589" s="1049"/>
      <c r="P589" s="1049"/>
      <c r="Q589" s="977" t="s">
        <v>61</v>
      </c>
      <c r="R589" s="1049"/>
      <c r="S589" s="977" t="s">
        <v>61</v>
      </c>
      <c r="T589" s="1049"/>
      <c r="U589" s="1049"/>
      <c r="V589" s="1049"/>
      <c r="W589" s="1049"/>
      <c r="X589" s="1049"/>
      <c r="Y589" s="1049"/>
      <c r="Z589" s="1049"/>
      <c r="AA589" s="1049"/>
      <c r="AB589" s="625"/>
      <c r="AC589" s="625"/>
      <c r="AD589" s="625"/>
      <c r="AE589" s="625"/>
      <c r="AF589" s="625"/>
      <c r="AG589" s="625"/>
      <c r="AH589" s="625"/>
      <c r="AI589" s="625"/>
      <c r="AJ589" s="625"/>
      <c r="AK589" s="625"/>
    </row>
    <row r="590" ht="15.75" customHeight="1">
      <c r="A590" s="19"/>
      <c r="B590" s="117"/>
      <c r="C590" s="117"/>
      <c r="D590" s="117"/>
      <c r="E590" s="117"/>
      <c r="F590" s="955">
        <v>2.0</v>
      </c>
      <c r="G590" s="1032" t="s">
        <v>3135</v>
      </c>
      <c r="H590" s="117"/>
      <c r="I590" s="117"/>
      <c r="J590" s="19"/>
      <c r="K590" s="117"/>
      <c r="L590" s="117"/>
      <c r="M590" s="117"/>
      <c r="N590" s="19"/>
      <c r="O590" s="117"/>
      <c r="P590" s="117"/>
      <c r="Q590" s="19"/>
      <c r="R590" s="117"/>
      <c r="S590" s="19"/>
      <c r="T590" s="117"/>
      <c r="U590" s="117"/>
      <c r="V590" s="117"/>
      <c r="W590" s="117"/>
      <c r="X590" s="117"/>
      <c r="Y590" s="117"/>
      <c r="Z590" s="117"/>
      <c r="AA590" s="117"/>
      <c r="AB590" s="625"/>
      <c r="AC590" s="625"/>
      <c r="AD590" s="625"/>
      <c r="AE590" s="625"/>
      <c r="AF590" s="625"/>
      <c r="AG590" s="625"/>
      <c r="AH590" s="625"/>
      <c r="AI590" s="625"/>
      <c r="AJ590" s="625"/>
      <c r="AK590" s="625"/>
    </row>
    <row r="591" ht="15.75" customHeight="1">
      <c r="A591" s="589" t="s">
        <v>3159</v>
      </c>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5"/>
      <c r="AF591" s="1166"/>
      <c r="AG591" s="1166"/>
      <c r="AH591" s="1166"/>
      <c r="AI591" s="1166"/>
      <c r="AJ591" s="1166"/>
      <c r="AK591" s="1166"/>
    </row>
    <row r="592" ht="15.75" customHeight="1">
      <c r="A592" s="576">
        <v>206.0</v>
      </c>
      <c r="B592" s="1001" t="s">
        <v>3160</v>
      </c>
      <c r="C592" s="1001" t="s">
        <v>44</v>
      </c>
      <c r="D592" s="1279" t="s">
        <v>3161</v>
      </c>
      <c r="E592" s="1002" t="s">
        <v>884</v>
      </c>
      <c r="F592" s="1001">
        <v>1.0</v>
      </c>
      <c r="G592" s="1002" t="s">
        <v>3162</v>
      </c>
      <c r="H592" s="1002" t="s">
        <v>3163</v>
      </c>
      <c r="I592" s="594"/>
      <c r="J592" s="417" t="s">
        <v>3</v>
      </c>
      <c r="K592" s="594"/>
      <c r="L592" s="594"/>
      <c r="M592" s="594"/>
      <c r="N592" s="594" t="s">
        <v>3</v>
      </c>
      <c r="O592" s="594"/>
      <c r="P592" s="594"/>
      <c r="Q592" s="594" t="s">
        <v>3</v>
      </c>
      <c r="R592" s="594"/>
      <c r="S592" s="594" t="s">
        <v>3</v>
      </c>
      <c r="T592" s="594"/>
      <c r="U592" s="594"/>
      <c r="V592" s="594"/>
      <c r="W592" s="594"/>
      <c r="X592" s="594"/>
      <c r="Y592" s="594"/>
      <c r="Z592" s="594"/>
      <c r="AA592" s="594"/>
      <c r="AB592" s="625"/>
      <c r="AC592" s="625"/>
      <c r="AD592" s="625"/>
      <c r="AE592" s="625"/>
      <c r="AF592" s="625"/>
      <c r="AG592" s="625"/>
      <c r="AH592" s="625"/>
      <c r="AI592" s="625"/>
      <c r="AJ592" s="625"/>
      <c r="AK592" s="625"/>
    </row>
    <row r="593" ht="15.75" customHeight="1">
      <c r="A593" s="870">
        <v>207.0</v>
      </c>
      <c r="B593" s="1044" t="s">
        <v>2377</v>
      </c>
      <c r="C593" s="1044" t="s">
        <v>44</v>
      </c>
      <c r="D593" s="1280" t="s">
        <v>3165</v>
      </c>
      <c r="E593" s="1045" t="s">
        <v>884</v>
      </c>
      <c r="F593" s="1001">
        <v>1.0</v>
      </c>
      <c r="G593" s="1002" t="s">
        <v>3166</v>
      </c>
      <c r="H593" s="1045" t="s">
        <v>3167</v>
      </c>
      <c r="I593" s="1047"/>
      <c r="J593" s="529" t="s">
        <v>3</v>
      </c>
      <c r="K593" s="1047"/>
      <c r="L593" s="1047"/>
      <c r="M593" s="1047"/>
      <c r="N593" s="1047" t="s">
        <v>3922</v>
      </c>
      <c r="O593" s="1047"/>
      <c r="P593" s="1047"/>
      <c r="Q593" s="1047" t="s">
        <v>3922</v>
      </c>
      <c r="R593" s="1047"/>
      <c r="S593" s="1047" t="s">
        <v>3922</v>
      </c>
      <c r="T593" s="1047"/>
      <c r="U593" s="1047"/>
      <c r="V593" s="1047"/>
      <c r="W593" s="1047"/>
      <c r="X593" s="1047"/>
      <c r="Y593" s="1047"/>
      <c r="Z593" s="1047"/>
      <c r="AA593" s="1047"/>
      <c r="AB593" s="625"/>
      <c r="AC593" s="625"/>
      <c r="AD593" s="625"/>
      <c r="AE593" s="625"/>
      <c r="AF593" s="625"/>
      <c r="AG593" s="625"/>
      <c r="AH593" s="625"/>
      <c r="AI593" s="625"/>
      <c r="AJ593" s="625"/>
      <c r="AK593" s="625"/>
    </row>
    <row r="594" ht="15.75" customHeight="1">
      <c r="A594" s="19"/>
      <c r="B594" s="117"/>
      <c r="C594" s="117"/>
      <c r="D594" s="1019"/>
      <c r="E594" s="117"/>
      <c r="F594" s="955">
        <v>2.0</v>
      </c>
      <c r="G594" s="1057" t="s">
        <v>3169</v>
      </c>
      <c r="H594" s="117"/>
      <c r="I594" s="117"/>
      <c r="J594" s="19"/>
      <c r="K594" s="117"/>
      <c r="L594" s="117"/>
      <c r="M594" s="117"/>
      <c r="N594" s="117"/>
      <c r="O594" s="117"/>
      <c r="P594" s="117"/>
      <c r="Q594" s="117"/>
      <c r="R594" s="117"/>
      <c r="S594" s="117"/>
      <c r="T594" s="117"/>
      <c r="U594" s="117"/>
      <c r="V594" s="117"/>
      <c r="W594" s="117"/>
      <c r="X594" s="117"/>
      <c r="Y594" s="117"/>
      <c r="Z594" s="117"/>
      <c r="AA594" s="117"/>
      <c r="AB594" s="625"/>
      <c r="AC594" s="625"/>
      <c r="AD594" s="625"/>
      <c r="AE594" s="625"/>
      <c r="AF594" s="625"/>
      <c r="AG594" s="625"/>
      <c r="AH594" s="625"/>
      <c r="AI594" s="625"/>
      <c r="AJ594" s="625"/>
      <c r="AK594" s="625"/>
    </row>
    <row r="595" ht="15.75" customHeight="1">
      <c r="A595" s="1270">
        <v>208.0</v>
      </c>
      <c r="B595" s="1271" t="s">
        <v>2377</v>
      </c>
      <c r="C595" s="1271" t="s">
        <v>44</v>
      </c>
      <c r="D595" s="1281" t="s">
        <v>3171</v>
      </c>
      <c r="E595" s="1272" t="s">
        <v>884</v>
      </c>
      <c r="F595" s="1276">
        <v>1.0</v>
      </c>
      <c r="G595" s="1274" t="s">
        <v>3172</v>
      </c>
      <c r="H595" s="1272" t="s">
        <v>3173</v>
      </c>
      <c r="I595" s="1095"/>
      <c r="J595" s="1140" t="s">
        <v>61</v>
      </c>
      <c r="K595" s="1095"/>
      <c r="L595" s="1095"/>
      <c r="M595" s="1095"/>
      <c r="N595" s="1095" t="s">
        <v>3922</v>
      </c>
      <c r="O595" s="1095"/>
      <c r="P595" s="1095"/>
      <c r="Q595" s="1095" t="s">
        <v>3922</v>
      </c>
      <c r="R595" s="1095"/>
      <c r="S595" s="1095"/>
      <c r="T595" s="1095"/>
      <c r="U595" s="1095"/>
      <c r="V595" s="1095"/>
      <c r="W595" s="1095"/>
      <c r="X595" s="1095"/>
      <c r="Y595" s="1095"/>
      <c r="Z595" s="1095"/>
      <c r="AA595" s="1095"/>
      <c r="AB595" s="1304"/>
      <c r="AC595" s="1304"/>
      <c r="AD595" s="1304"/>
      <c r="AE595" s="1304"/>
      <c r="AF595" s="1304"/>
      <c r="AG595" s="1304"/>
      <c r="AH595" s="1304"/>
      <c r="AI595" s="1304"/>
      <c r="AJ595" s="1304"/>
      <c r="AK595" s="1304"/>
    </row>
    <row r="596" ht="15.75" customHeight="1">
      <c r="A596" s="19"/>
      <c r="B596" s="117"/>
      <c r="C596" s="117"/>
      <c r="D596" s="1019"/>
      <c r="E596" s="117"/>
      <c r="F596" s="1276">
        <v>2.0</v>
      </c>
      <c r="G596" s="1274" t="s">
        <v>3177</v>
      </c>
      <c r="H596" s="117"/>
      <c r="I596" s="117"/>
      <c r="J596" s="19"/>
      <c r="K596" s="117"/>
      <c r="L596" s="117"/>
      <c r="M596" s="117"/>
      <c r="N596" s="117"/>
      <c r="O596" s="117"/>
      <c r="P596" s="117"/>
      <c r="Q596" s="117"/>
      <c r="R596" s="117"/>
      <c r="S596" s="117"/>
      <c r="T596" s="117"/>
      <c r="U596" s="117"/>
      <c r="V596" s="117"/>
      <c r="W596" s="117"/>
      <c r="X596" s="117"/>
      <c r="Y596" s="117"/>
      <c r="Z596" s="117"/>
      <c r="AA596" s="117"/>
      <c r="AB596" s="1304"/>
      <c r="AC596" s="1304"/>
      <c r="AD596" s="1304"/>
      <c r="AE596" s="1304"/>
      <c r="AF596" s="1304"/>
      <c r="AG596" s="1304"/>
      <c r="AH596" s="1304"/>
      <c r="AI596" s="1304"/>
      <c r="AJ596" s="1304"/>
      <c r="AK596" s="1304"/>
    </row>
    <row r="597" ht="15.75" customHeight="1">
      <c r="A597" s="1061">
        <v>209.0</v>
      </c>
      <c r="B597" s="1035" t="s">
        <v>2377</v>
      </c>
      <c r="C597" s="1035" t="s">
        <v>44</v>
      </c>
      <c r="D597" s="1036" t="s">
        <v>3175</v>
      </c>
      <c r="E597" s="1036" t="s">
        <v>884</v>
      </c>
      <c r="F597" s="955">
        <v>1.0</v>
      </c>
      <c r="G597" s="1057" t="s">
        <v>3172</v>
      </c>
      <c r="H597" s="1036" t="s">
        <v>3173</v>
      </c>
      <c r="I597" s="1049"/>
      <c r="J597" s="529" t="s">
        <v>3</v>
      </c>
      <c r="K597" s="1049"/>
      <c r="L597" s="1049"/>
      <c r="M597" s="1049"/>
      <c r="N597" s="1049" t="s">
        <v>3922</v>
      </c>
      <c r="O597" s="1049"/>
      <c r="P597" s="1049"/>
      <c r="Q597" s="1049" t="s">
        <v>3922</v>
      </c>
      <c r="R597" s="1049"/>
      <c r="S597" s="1049"/>
      <c r="T597" s="1049"/>
      <c r="U597" s="1049"/>
      <c r="V597" s="1049"/>
      <c r="W597" s="1049"/>
      <c r="X597" s="1049"/>
      <c r="Y597" s="1049"/>
      <c r="Z597" s="1049"/>
      <c r="AA597" s="1049"/>
      <c r="AB597" s="625"/>
      <c r="AC597" s="625"/>
      <c r="AD597" s="625"/>
      <c r="AE597" s="625"/>
      <c r="AF597" s="625"/>
      <c r="AG597" s="625"/>
      <c r="AH597" s="625"/>
      <c r="AI597" s="625"/>
      <c r="AJ597" s="625"/>
      <c r="AK597" s="625"/>
    </row>
    <row r="598" ht="15.75" customHeight="1">
      <c r="A598" s="113"/>
      <c r="B598" s="114"/>
      <c r="C598" s="114"/>
      <c r="D598" s="114"/>
      <c r="E598" s="114"/>
      <c r="F598" s="955">
        <v>2.0</v>
      </c>
      <c r="G598" s="1057" t="s">
        <v>3177</v>
      </c>
      <c r="H598" s="117"/>
      <c r="I598" s="117"/>
      <c r="J598" s="19"/>
      <c r="K598" s="117"/>
      <c r="L598" s="117"/>
      <c r="M598" s="117"/>
      <c r="N598" s="117"/>
      <c r="O598" s="117"/>
      <c r="P598" s="117"/>
      <c r="Q598" s="117"/>
      <c r="R598" s="117"/>
      <c r="S598" s="117"/>
      <c r="T598" s="117"/>
      <c r="U598" s="117"/>
      <c r="V598" s="117"/>
      <c r="W598" s="117"/>
      <c r="X598" s="117"/>
      <c r="Y598" s="117"/>
      <c r="Z598" s="117"/>
      <c r="AA598" s="117"/>
      <c r="AB598" s="625"/>
      <c r="AC598" s="625"/>
      <c r="AD598" s="625"/>
      <c r="AE598" s="625"/>
      <c r="AF598" s="625"/>
      <c r="AG598" s="625"/>
      <c r="AH598" s="625"/>
      <c r="AI598" s="625"/>
      <c r="AJ598" s="625"/>
      <c r="AK598" s="625"/>
    </row>
    <row r="599" ht="15.75" customHeight="1">
      <c r="A599" s="19"/>
      <c r="B599" s="117"/>
      <c r="C599" s="117"/>
      <c r="D599" s="117"/>
      <c r="E599" s="117"/>
      <c r="F599" s="955">
        <v>3.0</v>
      </c>
      <c r="G599" s="1032" t="s">
        <v>3176</v>
      </c>
      <c r="H599" s="1032" t="s">
        <v>3178</v>
      </c>
      <c r="I599" s="599"/>
      <c r="J599" s="417" t="s">
        <v>3</v>
      </c>
      <c r="K599" s="599"/>
      <c r="L599" s="599"/>
      <c r="M599" s="599"/>
      <c r="N599" s="599" t="s">
        <v>3922</v>
      </c>
      <c r="O599" s="599"/>
      <c r="P599" s="599"/>
      <c r="Q599" s="599" t="s">
        <v>3922</v>
      </c>
      <c r="R599" s="599"/>
      <c r="S599" s="599"/>
      <c r="T599" s="599"/>
      <c r="U599" s="599"/>
      <c r="V599" s="599"/>
      <c r="W599" s="599"/>
      <c r="X599" s="599"/>
      <c r="Y599" s="599"/>
      <c r="Z599" s="599"/>
      <c r="AA599" s="599"/>
      <c r="AB599" s="625"/>
      <c r="AC599" s="625"/>
      <c r="AD599" s="625"/>
      <c r="AE599" s="625"/>
      <c r="AF599" s="625"/>
      <c r="AG599" s="625"/>
      <c r="AH599" s="625"/>
      <c r="AI599" s="625"/>
      <c r="AJ599" s="625"/>
      <c r="AK599" s="625"/>
    </row>
    <row r="600" ht="15.75" customHeight="1">
      <c r="A600" s="1061">
        <v>210.0</v>
      </c>
      <c r="B600" s="1035" t="s">
        <v>2377</v>
      </c>
      <c r="C600" s="1035" t="s">
        <v>44</v>
      </c>
      <c r="D600" s="1036" t="s">
        <v>3179</v>
      </c>
      <c r="E600" s="1036" t="s">
        <v>884</v>
      </c>
      <c r="F600" s="955">
        <v>1.0</v>
      </c>
      <c r="G600" s="1032" t="s">
        <v>3180</v>
      </c>
      <c r="H600" s="1101" t="s">
        <v>3181</v>
      </c>
      <c r="I600" s="599"/>
      <c r="J600" s="417" t="s">
        <v>3</v>
      </c>
      <c r="K600" s="599"/>
      <c r="L600" s="1049"/>
      <c r="M600" s="1049"/>
      <c r="N600" s="1049" t="s">
        <v>3922</v>
      </c>
      <c r="O600" s="1049"/>
      <c r="P600" s="1049"/>
      <c r="Q600" s="1049" t="s">
        <v>3922</v>
      </c>
      <c r="R600" s="1049"/>
      <c r="S600" s="1049"/>
      <c r="T600" s="1049"/>
      <c r="U600" s="1049"/>
      <c r="V600" s="1049"/>
      <c r="W600" s="1049"/>
      <c r="X600" s="1049"/>
      <c r="Y600" s="1049"/>
      <c r="Z600" s="1049"/>
      <c r="AA600" s="1049"/>
      <c r="AB600" s="625"/>
      <c r="AC600" s="625"/>
      <c r="AD600" s="625"/>
      <c r="AE600" s="625"/>
      <c r="AF600" s="625"/>
      <c r="AG600" s="625"/>
      <c r="AH600" s="625"/>
      <c r="AI600" s="625"/>
      <c r="AJ600" s="625"/>
      <c r="AK600" s="625"/>
    </row>
    <row r="601" ht="15.75" customHeight="1">
      <c r="A601" s="113"/>
      <c r="B601" s="114"/>
      <c r="C601" s="114"/>
      <c r="D601" s="114"/>
      <c r="E601" s="114"/>
      <c r="F601" s="955">
        <v>2.0</v>
      </c>
      <c r="G601" s="1032" t="s">
        <v>3182</v>
      </c>
      <c r="H601" s="1019"/>
      <c r="I601" s="599"/>
      <c r="J601" s="417" t="s">
        <v>3</v>
      </c>
      <c r="K601" s="599"/>
      <c r="L601" s="117"/>
      <c r="M601" s="117"/>
      <c r="N601" s="117"/>
      <c r="O601" s="117"/>
      <c r="P601" s="117"/>
      <c r="Q601" s="117"/>
      <c r="R601" s="117"/>
      <c r="S601" s="117"/>
      <c r="T601" s="117"/>
      <c r="U601" s="117"/>
      <c r="V601" s="117"/>
      <c r="W601" s="117"/>
      <c r="X601" s="117"/>
      <c r="Y601" s="117"/>
      <c r="Z601" s="117"/>
      <c r="AA601" s="117"/>
      <c r="AB601" s="625"/>
      <c r="AC601" s="625"/>
      <c r="AD601" s="625"/>
      <c r="AE601" s="625"/>
      <c r="AF601" s="625"/>
      <c r="AG601" s="625"/>
      <c r="AH601" s="625"/>
      <c r="AI601" s="625"/>
      <c r="AJ601" s="625"/>
      <c r="AK601" s="625"/>
    </row>
    <row r="602" ht="15.75" customHeight="1">
      <c r="A602" s="19"/>
      <c r="B602" s="117"/>
      <c r="C602" s="117"/>
      <c r="D602" s="117"/>
      <c r="E602" s="117"/>
      <c r="F602" s="955">
        <v>3.0</v>
      </c>
      <c r="G602" s="1074" t="s">
        <v>3183</v>
      </c>
      <c r="H602" s="1074" t="s">
        <v>3184</v>
      </c>
      <c r="I602" s="599"/>
      <c r="J602" s="417" t="s">
        <v>3</v>
      </c>
      <c r="K602" s="599"/>
      <c r="L602" s="599"/>
      <c r="M602" s="599"/>
      <c r="N602" s="599" t="s">
        <v>3922</v>
      </c>
      <c r="O602" s="599"/>
      <c r="P602" s="599"/>
      <c r="Q602" s="599" t="s">
        <v>3922</v>
      </c>
      <c r="R602" s="599"/>
      <c r="S602" s="599"/>
      <c r="T602" s="599"/>
      <c r="U602" s="599"/>
      <c r="V602" s="599"/>
      <c r="W602" s="599"/>
      <c r="X602" s="599"/>
      <c r="Y602" s="599"/>
      <c r="Z602" s="599"/>
      <c r="AA602" s="599"/>
      <c r="AB602" s="625"/>
      <c r="AC602" s="625"/>
      <c r="AD602" s="625"/>
      <c r="AE602" s="625"/>
      <c r="AF602" s="625"/>
      <c r="AG602" s="625"/>
      <c r="AH602" s="625"/>
      <c r="AI602" s="625"/>
      <c r="AJ602" s="625"/>
      <c r="AK602" s="625"/>
    </row>
    <row r="603" ht="15.75" customHeight="1">
      <c r="A603" s="1061">
        <v>211.0</v>
      </c>
      <c r="B603" s="1035" t="s">
        <v>2377</v>
      </c>
      <c r="C603" s="1035" t="s">
        <v>44</v>
      </c>
      <c r="D603" s="1036" t="s">
        <v>3185</v>
      </c>
      <c r="E603" s="1036" t="s">
        <v>884</v>
      </c>
      <c r="F603" s="955">
        <v>1.0</v>
      </c>
      <c r="G603" s="1032" t="s">
        <v>3180</v>
      </c>
      <c r="H603" s="1101" t="s">
        <v>3186</v>
      </c>
      <c r="I603" s="599"/>
      <c r="J603" s="417"/>
      <c r="K603" s="599"/>
      <c r="L603" s="1049"/>
      <c r="M603" s="1049"/>
      <c r="N603" s="1049" t="s">
        <v>3922</v>
      </c>
      <c r="O603" s="1049"/>
      <c r="P603" s="1049"/>
      <c r="Q603" s="1049" t="s">
        <v>3922</v>
      </c>
      <c r="R603" s="1049"/>
      <c r="S603" s="1049"/>
      <c r="T603" s="1049"/>
      <c r="U603" s="1049"/>
      <c r="V603" s="1049"/>
      <c r="W603" s="1049"/>
      <c r="X603" s="1049"/>
      <c r="Y603" s="1049"/>
      <c r="Z603" s="1049"/>
      <c r="AA603" s="1049"/>
      <c r="AB603" s="625"/>
      <c r="AC603" s="625"/>
      <c r="AD603" s="625"/>
      <c r="AE603" s="625"/>
      <c r="AF603" s="625"/>
      <c r="AG603" s="625"/>
      <c r="AH603" s="625"/>
      <c r="AI603" s="625"/>
      <c r="AJ603" s="625"/>
      <c r="AK603" s="625"/>
    </row>
    <row r="604" ht="15.75" customHeight="1">
      <c r="A604" s="113"/>
      <c r="B604" s="114"/>
      <c r="C604" s="114"/>
      <c r="D604" s="114"/>
      <c r="E604" s="114"/>
      <c r="F604" s="955">
        <v>2.0</v>
      </c>
      <c r="G604" s="1032" t="s">
        <v>3182</v>
      </c>
      <c r="H604" s="1019"/>
      <c r="I604" s="599"/>
      <c r="J604" s="417"/>
      <c r="K604" s="599"/>
      <c r="L604" s="117"/>
      <c r="M604" s="117"/>
      <c r="N604" s="117"/>
      <c r="O604" s="117"/>
      <c r="P604" s="117"/>
      <c r="Q604" s="117"/>
      <c r="R604" s="117"/>
      <c r="S604" s="117"/>
      <c r="T604" s="117"/>
      <c r="U604" s="117"/>
      <c r="V604" s="117"/>
      <c r="W604" s="117"/>
      <c r="X604" s="117"/>
      <c r="Y604" s="117"/>
      <c r="Z604" s="117"/>
      <c r="AA604" s="117"/>
      <c r="AB604" s="625"/>
      <c r="AC604" s="625"/>
      <c r="AD604" s="625"/>
      <c r="AE604" s="625"/>
      <c r="AF604" s="625"/>
      <c r="AG604" s="625"/>
      <c r="AH604" s="625"/>
      <c r="AI604" s="625"/>
      <c r="AJ604" s="625"/>
      <c r="AK604" s="625"/>
    </row>
    <row r="605" ht="15.75" customHeight="1">
      <c r="A605" s="19"/>
      <c r="B605" s="117"/>
      <c r="C605" s="117"/>
      <c r="D605" s="117"/>
      <c r="E605" s="117"/>
      <c r="F605" s="955">
        <v>3.0</v>
      </c>
      <c r="G605" s="1074" t="s">
        <v>3189</v>
      </c>
      <c r="H605" s="1074" t="s">
        <v>3190</v>
      </c>
      <c r="I605" s="599"/>
      <c r="J605" s="417"/>
      <c r="K605" s="599"/>
      <c r="L605" s="599"/>
      <c r="M605" s="599"/>
      <c r="N605" s="599" t="s">
        <v>3922</v>
      </c>
      <c r="O605" s="599"/>
      <c r="P605" s="599"/>
      <c r="Q605" s="599" t="s">
        <v>3922</v>
      </c>
      <c r="R605" s="599"/>
      <c r="S605" s="599"/>
      <c r="T605" s="599"/>
      <c r="U605" s="599"/>
      <c r="V605" s="599"/>
      <c r="W605" s="599"/>
      <c r="X605" s="599"/>
      <c r="Y605" s="599"/>
      <c r="Z605" s="599"/>
      <c r="AA605" s="599"/>
      <c r="AB605" s="625"/>
      <c r="AC605" s="625"/>
      <c r="AD605" s="625"/>
      <c r="AE605" s="625"/>
      <c r="AF605" s="625"/>
      <c r="AG605" s="625"/>
      <c r="AH605" s="625"/>
      <c r="AI605" s="625"/>
      <c r="AJ605" s="625"/>
      <c r="AK605" s="625"/>
    </row>
    <row r="606" ht="15.75" customHeight="1">
      <c r="A606" s="1061">
        <v>212.0</v>
      </c>
      <c r="B606" s="1035" t="s">
        <v>2377</v>
      </c>
      <c r="C606" s="1283" t="s">
        <v>44</v>
      </c>
      <c r="D606" s="1101" t="s">
        <v>3192</v>
      </c>
      <c r="E606" s="1101" t="s">
        <v>884</v>
      </c>
      <c r="F606" s="955">
        <v>1.0</v>
      </c>
      <c r="G606" s="1032" t="s">
        <v>3180</v>
      </c>
      <c r="H606" s="1036" t="s">
        <v>3193</v>
      </c>
      <c r="I606" s="1049"/>
      <c r="J606" s="529" t="s">
        <v>3</v>
      </c>
      <c r="K606" s="1049"/>
      <c r="L606" s="1049"/>
      <c r="M606" s="1049"/>
      <c r="N606" s="1049" t="s">
        <v>3922</v>
      </c>
      <c r="O606" s="1049"/>
      <c r="P606" s="1049"/>
      <c r="Q606" s="1049" t="s">
        <v>3922</v>
      </c>
      <c r="R606" s="1049"/>
      <c r="S606" s="1049"/>
      <c r="T606" s="1049"/>
      <c r="U606" s="1049"/>
      <c r="V606" s="1049"/>
      <c r="W606" s="1049"/>
      <c r="X606" s="1049"/>
      <c r="Y606" s="1049"/>
      <c r="Z606" s="1049"/>
      <c r="AA606" s="1049"/>
      <c r="AB606" s="625"/>
      <c r="AC606" s="625"/>
      <c r="AD606" s="625"/>
      <c r="AE606" s="625"/>
      <c r="AF606" s="625"/>
      <c r="AG606" s="625"/>
      <c r="AH606" s="625"/>
      <c r="AI606" s="625"/>
      <c r="AJ606" s="625"/>
      <c r="AK606" s="625"/>
    </row>
    <row r="607" ht="15.75" customHeight="1">
      <c r="A607" s="113"/>
      <c r="B607" s="114"/>
      <c r="C607" s="1042"/>
      <c r="D607" s="1042"/>
      <c r="E607" s="1042"/>
      <c r="F607" s="955">
        <v>2.0</v>
      </c>
      <c r="G607" s="1032" t="s">
        <v>3194</v>
      </c>
      <c r="H607" s="114"/>
      <c r="I607" s="114"/>
      <c r="J607" s="113"/>
      <c r="K607" s="114"/>
      <c r="L607" s="114"/>
      <c r="M607" s="114"/>
      <c r="N607" s="114"/>
      <c r="O607" s="114"/>
      <c r="P607" s="114"/>
      <c r="Q607" s="114"/>
      <c r="R607" s="114"/>
      <c r="S607" s="114"/>
      <c r="T607" s="114"/>
      <c r="U607" s="114"/>
      <c r="V607" s="114"/>
      <c r="W607" s="114"/>
      <c r="X607" s="114"/>
      <c r="Y607" s="114"/>
      <c r="Z607" s="114"/>
      <c r="AA607" s="114"/>
      <c r="AB607" s="625"/>
      <c r="AC607" s="625"/>
      <c r="AD607" s="625"/>
      <c r="AE607" s="625"/>
      <c r="AF607" s="625"/>
      <c r="AG607" s="625"/>
      <c r="AH607" s="625"/>
      <c r="AI607" s="625"/>
      <c r="AJ607" s="625"/>
      <c r="AK607" s="625"/>
    </row>
    <row r="608" ht="15.75" customHeight="1">
      <c r="A608" s="19"/>
      <c r="B608" s="117"/>
      <c r="C608" s="1019"/>
      <c r="D608" s="1019"/>
      <c r="E608" s="1019"/>
      <c r="F608" s="955">
        <v>3.0</v>
      </c>
      <c r="G608" s="1032" t="s">
        <v>3195</v>
      </c>
      <c r="H608" s="117"/>
      <c r="I608" s="117"/>
      <c r="J608" s="19"/>
      <c r="K608" s="117"/>
      <c r="L608" s="117"/>
      <c r="M608" s="117"/>
      <c r="N608" s="117"/>
      <c r="O608" s="117"/>
      <c r="P608" s="117"/>
      <c r="Q608" s="117"/>
      <c r="R608" s="117"/>
      <c r="S608" s="117"/>
      <c r="T608" s="117"/>
      <c r="U608" s="117"/>
      <c r="V608" s="117"/>
      <c r="W608" s="117"/>
      <c r="X608" s="117"/>
      <c r="Y608" s="117"/>
      <c r="Z608" s="117"/>
      <c r="AA608" s="117"/>
      <c r="AB608" s="625"/>
      <c r="AC608" s="625"/>
      <c r="AD608" s="625"/>
      <c r="AE608" s="625"/>
      <c r="AF608" s="625"/>
      <c r="AG608" s="625"/>
      <c r="AH608" s="625"/>
      <c r="AI608" s="625"/>
      <c r="AJ608" s="625"/>
      <c r="AK608" s="625"/>
    </row>
    <row r="609" ht="15.75" customHeight="1">
      <c r="A609" s="1061">
        <v>213.0</v>
      </c>
      <c r="B609" s="1035" t="s">
        <v>2377</v>
      </c>
      <c r="C609" s="1283" t="s">
        <v>44</v>
      </c>
      <c r="D609" s="1101" t="s">
        <v>3197</v>
      </c>
      <c r="E609" s="1101" t="s">
        <v>884</v>
      </c>
      <c r="F609" s="955">
        <v>1.0</v>
      </c>
      <c r="G609" s="1032" t="s">
        <v>3180</v>
      </c>
      <c r="H609" s="1101" t="s">
        <v>3198</v>
      </c>
      <c r="I609" s="1049"/>
      <c r="J609" s="529" t="s">
        <v>3</v>
      </c>
      <c r="K609" s="1049"/>
      <c r="L609" s="1049"/>
      <c r="M609" s="1049"/>
      <c r="N609" s="1049" t="s">
        <v>3922</v>
      </c>
      <c r="O609" s="1049"/>
      <c r="P609" s="1049"/>
      <c r="Q609" s="1049" t="s">
        <v>3922</v>
      </c>
      <c r="R609" s="1049"/>
      <c r="S609" s="1049"/>
      <c r="T609" s="1049"/>
      <c r="U609" s="1049"/>
      <c r="V609" s="1049"/>
      <c r="W609" s="1049"/>
      <c r="X609" s="1049"/>
      <c r="Y609" s="1049"/>
      <c r="Z609" s="1049"/>
      <c r="AA609" s="1049"/>
      <c r="AB609" s="625"/>
      <c r="AC609" s="625"/>
      <c r="AD609" s="625"/>
      <c r="AE609" s="625"/>
      <c r="AF609" s="625"/>
      <c r="AG609" s="625"/>
      <c r="AH609" s="625"/>
      <c r="AI609" s="625"/>
      <c r="AJ609" s="625"/>
      <c r="AK609" s="625"/>
    </row>
    <row r="610" ht="15.75" customHeight="1">
      <c r="A610" s="113"/>
      <c r="B610" s="114"/>
      <c r="C610" s="1042"/>
      <c r="D610" s="1042"/>
      <c r="E610" s="1042"/>
      <c r="F610" s="955">
        <v>2.0</v>
      </c>
      <c r="G610" s="1032" t="s">
        <v>3199</v>
      </c>
      <c r="H610" s="1042"/>
      <c r="I610" s="114"/>
      <c r="J610" s="113"/>
      <c r="K610" s="114"/>
      <c r="L610" s="114"/>
      <c r="M610" s="114"/>
      <c r="N610" s="114"/>
      <c r="O610" s="114"/>
      <c r="P610" s="114"/>
      <c r="Q610" s="114"/>
      <c r="R610" s="114"/>
      <c r="S610" s="114"/>
      <c r="T610" s="114"/>
      <c r="U610" s="114"/>
      <c r="V610" s="114"/>
      <c r="W610" s="114"/>
      <c r="X610" s="114"/>
      <c r="Y610" s="114"/>
      <c r="Z610" s="114"/>
      <c r="AA610" s="114"/>
      <c r="AB610" s="625"/>
      <c r="AC610" s="625"/>
      <c r="AD610" s="625"/>
      <c r="AE610" s="625"/>
      <c r="AF610" s="625"/>
      <c r="AG610" s="625"/>
      <c r="AH610" s="625"/>
      <c r="AI610" s="625"/>
      <c r="AJ610" s="625"/>
      <c r="AK610" s="625"/>
    </row>
    <row r="611" ht="15.75" customHeight="1">
      <c r="A611" s="19"/>
      <c r="B611" s="117"/>
      <c r="C611" s="1019"/>
      <c r="D611" s="1019"/>
      <c r="E611" s="1019"/>
      <c r="F611" s="955">
        <v>3.0</v>
      </c>
      <c r="G611" s="1074" t="s">
        <v>3201</v>
      </c>
      <c r="H611" s="1019"/>
      <c r="I611" s="117"/>
      <c r="J611" s="19"/>
      <c r="K611" s="117"/>
      <c r="L611" s="117"/>
      <c r="M611" s="117"/>
      <c r="N611" s="117"/>
      <c r="O611" s="117"/>
      <c r="P611" s="117"/>
      <c r="Q611" s="117"/>
      <c r="R611" s="117"/>
      <c r="S611" s="117"/>
      <c r="T611" s="117"/>
      <c r="U611" s="117"/>
      <c r="V611" s="117"/>
      <c r="W611" s="117"/>
      <c r="X611" s="117"/>
      <c r="Y611" s="117"/>
      <c r="Z611" s="117"/>
      <c r="AA611" s="117"/>
      <c r="AB611" s="625"/>
      <c r="AC611" s="625"/>
      <c r="AD611" s="625"/>
      <c r="AE611" s="625"/>
      <c r="AF611" s="625"/>
      <c r="AG611" s="625"/>
      <c r="AH611" s="625"/>
      <c r="AI611" s="625"/>
      <c r="AJ611" s="625"/>
      <c r="AK611" s="625"/>
    </row>
    <row r="612" ht="15.75" customHeight="1">
      <c r="A612" s="1061">
        <v>214.0</v>
      </c>
      <c r="B612" s="1035" t="s">
        <v>2377</v>
      </c>
      <c r="C612" s="1283" t="s">
        <v>44</v>
      </c>
      <c r="D612" s="1101" t="s">
        <v>3202</v>
      </c>
      <c r="E612" s="1101" t="s">
        <v>884</v>
      </c>
      <c r="F612" s="955">
        <v>1.0</v>
      </c>
      <c r="G612" s="1032" t="s">
        <v>3180</v>
      </c>
      <c r="H612" s="1101" t="s">
        <v>3203</v>
      </c>
      <c r="I612" s="1049"/>
      <c r="J612" s="529" t="s">
        <v>3</v>
      </c>
      <c r="K612" s="1049"/>
      <c r="L612" s="1049"/>
      <c r="M612" s="1049"/>
      <c r="N612" s="1049" t="s">
        <v>3922</v>
      </c>
      <c r="O612" s="1049"/>
      <c r="P612" s="1049"/>
      <c r="Q612" s="1049" t="s">
        <v>3922</v>
      </c>
      <c r="R612" s="1049"/>
      <c r="S612" s="1049"/>
      <c r="T612" s="1049"/>
      <c r="U612" s="1049"/>
      <c r="V612" s="1049"/>
      <c r="W612" s="1049"/>
      <c r="X612" s="1049"/>
      <c r="Y612" s="1049"/>
      <c r="Z612" s="1049"/>
      <c r="AA612" s="1049"/>
      <c r="AB612" s="625"/>
      <c r="AC612" s="625"/>
      <c r="AD612" s="625"/>
      <c r="AE612" s="625"/>
      <c r="AF612" s="625"/>
      <c r="AG612" s="625"/>
      <c r="AH612" s="625"/>
      <c r="AI612" s="625"/>
      <c r="AJ612" s="625"/>
      <c r="AK612" s="625"/>
    </row>
    <row r="613" ht="15.75" customHeight="1">
      <c r="A613" s="113"/>
      <c r="B613" s="114"/>
      <c r="C613" s="1042"/>
      <c r="D613" s="1042"/>
      <c r="E613" s="1042"/>
      <c r="F613" s="955">
        <v>2.0</v>
      </c>
      <c r="G613" s="1032" t="s">
        <v>3204</v>
      </c>
      <c r="H613" s="1042"/>
      <c r="I613" s="114"/>
      <c r="J613" s="113"/>
      <c r="K613" s="114"/>
      <c r="L613" s="114"/>
      <c r="M613" s="114"/>
      <c r="N613" s="114"/>
      <c r="O613" s="114"/>
      <c r="P613" s="114"/>
      <c r="Q613" s="114"/>
      <c r="R613" s="114"/>
      <c r="S613" s="114"/>
      <c r="T613" s="114"/>
      <c r="U613" s="114"/>
      <c r="V613" s="114"/>
      <c r="W613" s="114"/>
      <c r="X613" s="114"/>
      <c r="Y613" s="114"/>
      <c r="Z613" s="114"/>
      <c r="AA613" s="114"/>
      <c r="AB613" s="625"/>
      <c r="AC613" s="625"/>
      <c r="AD613" s="625"/>
      <c r="AE613" s="625"/>
      <c r="AF613" s="625"/>
      <c r="AG613" s="625"/>
      <c r="AH613" s="625"/>
      <c r="AI613" s="625"/>
      <c r="AJ613" s="625"/>
      <c r="AK613" s="625"/>
    </row>
    <row r="614" ht="15.75" customHeight="1">
      <c r="A614" s="19"/>
      <c r="B614" s="117"/>
      <c r="C614" s="1019"/>
      <c r="D614" s="1019"/>
      <c r="E614" s="1019"/>
      <c r="F614" s="955">
        <v>3.0</v>
      </c>
      <c r="G614" s="1032" t="s">
        <v>3205</v>
      </c>
      <c r="H614" s="1019"/>
      <c r="I614" s="117"/>
      <c r="J614" s="19"/>
      <c r="K614" s="117"/>
      <c r="L614" s="117"/>
      <c r="M614" s="117"/>
      <c r="N614" s="117"/>
      <c r="O614" s="117"/>
      <c r="P614" s="117"/>
      <c r="Q614" s="117"/>
      <c r="R614" s="117"/>
      <c r="S614" s="117"/>
      <c r="T614" s="117"/>
      <c r="U614" s="117"/>
      <c r="V614" s="117"/>
      <c r="W614" s="117"/>
      <c r="X614" s="117"/>
      <c r="Y614" s="117"/>
      <c r="Z614" s="117"/>
      <c r="AA614" s="117"/>
      <c r="AB614" s="625"/>
      <c r="AC614" s="625"/>
      <c r="AD614" s="625"/>
      <c r="AE614" s="625"/>
      <c r="AF614" s="625"/>
      <c r="AG614" s="625"/>
      <c r="AH614" s="625"/>
      <c r="AI614" s="625"/>
      <c r="AJ614" s="625"/>
      <c r="AK614" s="625"/>
    </row>
    <row r="615" ht="15.75" customHeight="1">
      <c r="A615" s="870">
        <v>215.0</v>
      </c>
      <c r="B615" s="1044" t="s">
        <v>2377</v>
      </c>
      <c r="C615" s="1044" t="s">
        <v>44</v>
      </c>
      <c r="D615" s="1045" t="s">
        <v>3206</v>
      </c>
      <c r="E615" s="1045" t="s">
        <v>3207</v>
      </c>
      <c r="F615" s="1001">
        <v>1.0</v>
      </c>
      <c r="G615" s="1002" t="s">
        <v>3208</v>
      </c>
      <c r="H615" s="1045" t="s">
        <v>3209</v>
      </c>
      <c r="I615" s="1047" t="s">
        <v>3</v>
      </c>
      <c r="J615" s="529"/>
      <c r="K615" s="1047" t="s">
        <v>3</v>
      </c>
      <c r="L615" s="1047"/>
      <c r="M615" s="1047"/>
      <c r="N615" s="1047" t="s">
        <v>3922</v>
      </c>
      <c r="O615" s="1047"/>
      <c r="P615" s="1047"/>
      <c r="Q615" s="1047" t="s">
        <v>3922</v>
      </c>
      <c r="R615" s="1047"/>
      <c r="S615" s="1047"/>
      <c r="T615" s="1047"/>
      <c r="U615" s="1047"/>
      <c r="V615" s="1047"/>
      <c r="W615" s="1047"/>
      <c r="X615" s="1047"/>
      <c r="Y615" s="1047"/>
      <c r="Z615" s="1047"/>
      <c r="AA615" s="1047"/>
      <c r="AB615" s="625"/>
      <c r="AC615" s="625"/>
      <c r="AD615" s="625"/>
      <c r="AE615" s="625"/>
      <c r="AF615" s="625"/>
      <c r="AG615" s="625"/>
      <c r="AH615" s="625"/>
      <c r="AI615" s="625"/>
      <c r="AJ615" s="625"/>
      <c r="AK615" s="625"/>
    </row>
    <row r="616" ht="15.75" customHeight="1">
      <c r="A616" s="113"/>
      <c r="B616" s="114"/>
      <c r="C616" s="114"/>
      <c r="D616" s="114"/>
      <c r="E616" s="114"/>
      <c r="F616" s="955">
        <v>2.0</v>
      </c>
      <c r="G616" s="1032" t="s">
        <v>3211</v>
      </c>
      <c r="H616" s="114"/>
      <c r="I616" s="114"/>
      <c r="J616" s="113"/>
      <c r="K616" s="114"/>
      <c r="L616" s="114"/>
      <c r="M616" s="114"/>
      <c r="N616" s="114"/>
      <c r="O616" s="114"/>
      <c r="P616" s="114"/>
      <c r="Q616" s="114"/>
      <c r="R616" s="114"/>
      <c r="S616" s="114"/>
      <c r="T616" s="114"/>
      <c r="U616" s="114"/>
      <c r="V616" s="114"/>
      <c r="W616" s="114"/>
      <c r="X616" s="114"/>
      <c r="Y616" s="114"/>
      <c r="Z616" s="114"/>
      <c r="AA616" s="114"/>
      <c r="AB616" s="625"/>
      <c r="AC616" s="625"/>
      <c r="AD616" s="625"/>
      <c r="AE616" s="625"/>
      <c r="AF616" s="625"/>
      <c r="AG616" s="625"/>
      <c r="AH616" s="625"/>
      <c r="AI616" s="625"/>
      <c r="AJ616" s="625"/>
      <c r="AK616" s="625"/>
    </row>
    <row r="617" ht="15.75" customHeight="1">
      <c r="A617" s="113"/>
      <c r="B617" s="114"/>
      <c r="C617" s="114"/>
      <c r="D617" s="114"/>
      <c r="E617" s="114"/>
      <c r="F617" s="955">
        <v>3.0</v>
      </c>
      <c r="G617" s="1032" t="s">
        <v>3212</v>
      </c>
      <c r="H617" s="114"/>
      <c r="I617" s="114"/>
      <c r="J617" s="113"/>
      <c r="K617" s="114"/>
      <c r="L617" s="114"/>
      <c r="M617" s="114"/>
      <c r="N617" s="114"/>
      <c r="O617" s="114"/>
      <c r="P617" s="114"/>
      <c r="Q617" s="114"/>
      <c r="R617" s="114"/>
      <c r="S617" s="114"/>
      <c r="T617" s="114"/>
      <c r="U617" s="114"/>
      <c r="V617" s="114"/>
      <c r="W617" s="114"/>
      <c r="X617" s="114"/>
      <c r="Y617" s="114"/>
      <c r="Z617" s="114"/>
      <c r="AA617" s="114"/>
      <c r="AB617" s="625"/>
      <c r="AC617" s="625"/>
      <c r="AD617" s="625"/>
      <c r="AE617" s="625"/>
      <c r="AF617" s="625"/>
      <c r="AG617" s="625"/>
      <c r="AH617" s="625"/>
      <c r="AI617" s="625"/>
      <c r="AJ617" s="625"/>
      <c r="AK617" s="625"/>
    </row>
    <row r="618" ht="15.75" customHeight="1">
      <c r="A618" s="113"/>
      <c r="B618" s="114"/>
      <c r="C618" s="114"/>
      <c r="D618" s="114"/>
      <c r="E618" s="114"/>
      <c r="F618" s="955">
        <v>4.0</v>
      </c>
      <c r="G618" s="1032" t="s">
        <v>3213</v>
      </c>
      <c r="H618" s="114"/>
      <c r="I618" s="114"/>
      <c r="J618" s="113"/>
      <c r="K618" s="114"/>
      <c r="L618" s="114"/>
      <c r="M618" s="114"/>
      <c r="N618" s="114"/>
      <c r="O618" s="114"/>
      <c r="P618" s="114"/>
      <c r="Q618" s="114"/>
      <c r="R618" s="114"/>
      <c r="S618" s="114"/>
      <c r="T618" s="114"/>
      <c r="U618" s="114"/>
      <c r="V618" s="114"/>
      <c r="W618" s="114"/>
      <c r="X618" s="114"/>
      <c r="Y618" s="114"/>
      <c r="Z618" s="114"/>
      <c r="AA618" s="114"/>
      <c r="AB618" s="625"/>
      <c r="AC618" s="625"/>
      <c r="AD618" s="625"/>
      <c r="AE618" s="625"/>
      <c r="AF618" s="625"/>
      <c r="AG618" s="625"/>
      <c r="AH618" s="625"/>
      <c r="AI618" s="625"/>
      <c r="AJ618" s="625"/>
      <c r="AK618" s="625"/>
    </row>
    <row r="619" ht="15.75" customHeight="1">
      <c r="A619" s="19"/>
      <c r="B619" s="117"/>
      <c r="C619" s="117"/>
      <c r="D619" s="117"/>
      <c r="E619" s="117"/>
      <c r="F619" s="955">
        <v>5.0</v>
      </c>
      <c r="G619" s="1032" t="s">
        <v>3214</v>
      </c>
      <c r="H619" s="117"/>
      <c r="I619" s="117"/>
      <c r="J619" s="19"/>
      <c r="K619" s="117"/>
      <c r="L619" s="117"/>
      <c r="M619" s="117"/>
      <c r="N619" s="117"/>
      <c r="O619" s="117"/>
      <c r="P619" s="117"/>
      <c r="Q619" s="117"/>
      <c r="R619" s="117"/>
      <c r="S619" s="117"/>
      <c r="T619" s="117"/>
      <c r="U619" s="117"/>
      <c r="V619" s="117"/>
      <c r="W619" s="117"/>
      <c r="X619" s="117"/>
      <c r="Y619" s="117"/>
      <c r="Z619" s="117"/>
      <c r="AA619" s="117"/>
      <c r="AB619" s="625"/>
      <c r="AC619" s="625"/>
      <c r="AD619" s="625"/>
      <c r="AE619" s="625"/>
      <c r="AF619" s="625"/>
      <c r="AG619" s="625"/>
      <c r="AH619" s="625"/>
      <c r="AI619" s="625"/>
      <c r="AJ619" s="625"/>
      <c r="AK619" s="625"/>
    </row>
    <row r="620" ht="15.75" customHeight="1">
      <c r="A620" s="959">
        <v>216.0</v>
      </c>
      <c r="B620" s="955" t="s">
        <v>2377</v>
      </c>
      <c r="C620" s="955" t="s">
        <v>44</v>
      </c>
      <c r="D620" s="1032" t="s">
        <v>3899</v>
      </c>
      <c r="E620" s="1032" t="s">
        <v>3207</v>
      </c>
      <c r="F620" s="955">
        <v>6.0</v>
      </c>
      <c r="G620" s="1032" t="s">
        <v>3218</v>
      </c>
      <c r="H620" s="1032" t="s">
        <v>3900</v>
      </c>
      <c r="I620" s="599"/>
      <c r="J620" s="417" t="s">
        <v>3</v>
      </c>
      <c r="K620" s="599"/>
      <c r="L620" s="599"/>
      <c r="M620" s="599"/>
      <c r="N620" s="599" t="s">
        <v>3922</v>
      </c>
      <c r="O620" s="599"/>
      <c r="P620" s="599"/>
      <c r="Q620" s="599" t="s">
        <v>3922</v>
      </c>
      <c r="R620" s="599"/>
      <c r="S620" s="599"/>
      <c r="T620" s="599"/>
      <c r="U620" s="599"/>
      <c r="V620" s="599"/>
      <c r="W620" s="599"/>
      <c r="X620" s="599"/>
      <c r="Y620" s="599"/>
      <c r="Z620" s="599"/>
      <c r="AA620" s="599"/>
      <c r="AB620" s="625"/>
      <c r="AC620" s="625"/>
      <c r="AD620" s="625"/>
      <c r="AE620" s="625"/>
      <c r="AF620" s="625"/>
      <c r="AG620" s="625"/>
      <c r="AH620" s="625"/>
      <c r="AI620" s="625"/>
      <c r="AJ620" s="625"/>
      <c r="AK620" s="625"/>
    </row>
    <row r="621" ht="15.75" customHeight="1">
      <c r="A621" s="959">
        <v>217.0</v>
      </c>
      <c r="B621" s="955" t="s">
        <v>2377</v>
      </c>
      <c r="C621" s="955" t="s">
        <v>44</v>
      </c>
      <c r="D621" s="1032" t="s">
        <v>3220</v>
      </c>
      <c r="E621" s="1032" t="s">
        <v>3207</v>
      </c>
      <c r="F621" s="955">
        <v>7.0</v>
      </c>
      <c r="G621" s="1032" t="s">
        <v>3221</v>
      </c>
      <c r="H621" s="1032" t="s">
        <v>3222</v>
      </c>
      <c r="I621" s="599"/>
      <c r="J621" s="417" t="s">
        <v>3</v>
      </c>
      <c r="K621" s="599"/>
      <c r="L621" s="599"/>
      <c r="M621" s="599"/>
      <c r="N621" s="599" t="s">
        <v>3922</v>
      </c>
      <c r="O621" s="599"/>
      <c r="P621" s="599"/>
      <c r="Q621" s="599" t="s">
        <v>3922</v>
      </c>
      <c r="R621" s="599"/>
      <c r="S621" s="599"/>
      <c r="T621" s="599"/>
      <c r="U621" s="599"/>
      <c r="V621" s="599"/>
      <c r="W621" s="599"/>
      <c r="X621" s="599"/>
      <c r="Y621" s="599"/>
      <c r="Z621" s="599"/>
      <c r="AA621" s="599"/>
      <c r="AB621" s="625"/>
      <c r="AC621" s="625"/>
      <c r="AD621" s="625"/>
      <c r="AE621" s="625"/>
      <c r="AF621" s="625"/>
      <c r="AG621" s="625"/>
      <c r="AH621" s="625"/>
      <c r="AI621" s="625"/>
      <c r="AJ621" s="625"/>
      <c r="AK621" s="625"/>
    </row>
    <row r="622" ht="15.75" customHeight="1">
      <c r="A622" s="959">
        <v>218.0</v>
      </c>
      <c r="B622" s="955" t="s">
        <v>2377</v>
      </c>
      <c r="C622" s="955" t="s">
        <v>44</v>
      </c>
      <c r="D622" s="1032" t="s">
        <v>3223</v>
      </c>
      <c r="E622" s="1032" t="s">
        <v>3207</v>
      </c>
      <c r="F622" s="955">
        <v>8.0</v>
      </c>
      <c r="G622" s="1032" t="s">
        <v>3224</v>
      </c>
      <c r="H622" s="1032" t="s">
        <v>3225</v>
      </c>
      <c r="I622" s="599"/>
      <c r="J622" s="417" t="s">
        <v>3</v>
      </c>
      <c r="K622" s="599"/>
      <c r="L622" s="599"/>
      <c r="M622" s="599"/>
      <c r="N622" s="599" t="s">
        <v>3922</v>
      </c>
      <c r="O622" s="599"/>
      <c r="P622" s="599"/>
      <c r="Q622" s="599" t="s">
        <v>3922</v>
      </c>
      <c r="R622" s="599"/>
      <c r="S622" s="599"/>
      <c r="T622" s="599"/>
      <c r="U622" s="599"/>
      <c r="V622" s="599"/>
      <c r="W622" s="599"/>
      <c r="X622" s="599"/>
      <c r="Y622" s="599"/>
      <c r="Z622" s="599"/>
      <c r="AA622" s="599"/>
      <c r="AB622" s="625"/>
      <c r="AC622" s="625"/>
      <c r="AD622" s="625"/>
      <c r="AE622" s="625"/>
      <c r="AF622" s="625"/>
      <c r="AG622" s="625"/>
      <c r="AH622" s="625"/>
      <c r="AI622" s="625"/>
      <c r="AJ622" s="625"/>
      <c r="AK622" s="625"/>
    </row>
    <row r="623" ht="15.75" customHeight="1">
      <c r="A623" s="870">
        <v>219.0</v>
      </c>
      <c r="B623" s="1044" t="s">
        <v>2377</v>
      </c>
      <c r="C623" s="1044" t="s">
        <v>44</v>
      </c>
      <c r="D623" s="1045" t="s">
        <v>3228</v>
      </c>
      <c r="E623" s="1045" t="s">
        <v>3229</v>
      </c>
      <c r="F623" s="1001">
        <v>1.0</v>
      </c>
      <c r="G623" s="1002" t="s">
        <v>3230</v>
      </c>
      <c r="H623" s="1045" t="s">
        <v>3231</v>
      </c>
      <c r="I623" s="1047"/>
      <c r="J623" s="529" t="s">
        <v>3</v>
      </c>
      <c r="K623" s="1047"/>
      <c r="L623" s="1047"/>
      <c r="M623" s="1047"/>
      <c r="N623" s="1047" t="s">
        <v>3922</v>
      </c>
      <c r="O623" s="1047"/>
      <c r="P623" s="1047"/>
      <c r="Q623" s="1047" t="s">
        <v>3922</v>
      </c>
      <c r="R623" s="1047"/>
      <c r="S623" s="1047"/>
      <c r="T623" s="1047"/>
      <c r="U623" s="1047"/>
      <c r="V623" s="1047"/>
      <c r="W623" s="1047"/>
      <c r="X623" s="1047"/>
      <c r="Y623" s="1047"/>
      <c r="Z623" s="1047"/>
      <c r="AA623" s="1047"/>
      <c r="AB623" s="625"/>
      <c r="AC623" s="625"/>
      <c r="AD623" s="918"/>
      <c r="AE623" s="918"/>
      <c r="AF623" s="1166"/>
      <c r="AG623" s="1166"/>
      <c r="AH623" s="1166"/>
      <c r="AI623" s="1166"/>
      <c r="AJ623" s="1166"/>
      <c r="AK623" s="1166"/>
    </row>
    <row r="624" ht="15.75" customHeight="1">
      <c r="A624" s="113"/>
      <c r="B624" s="114"/>
      <c r="C624" s="114"/>
      <c r="D624" s="114"/>
      <c r="E624" s="114"/>
      <c r="F624" s="955">
        <v>2.0</v>
      </c>
      <c r="G624" s="1032" t="s">
        <v>3234</v>
      </c>
      <c r="H624" s="114"/>
      <c r="I624" s="114"/>
      <c r="J624" s="113"/>
      <c r="K624" s="114"/>
      <c r="L624" s="114"/>
      <c r="M624" s="114"/>
      <c r="N624" s="114"/>
      <c r="O624" s="114"/>
      <c r="P624" s="114"/>
      <c r="Q624" s="114"/>
      <c r="R624" s="114"/>
      <c r="S624" s="114"/>
      <c r="T624" s="114"/>
      <c r="U624" s="114"/>
      <c r="V624" s="114"/>
      <c r="W624" s="114"/>
      <c r="X624" s="114"/>
      <c r="Y624" s="114"/>
      <c r="Z624" s="114"/>
      <c r="AA624" s="114"/>
      <c r="AB624" s="625"/>
      <c r="AC624" s="625"/>
      <c r="AD624" s="918"/>
      <c r="AE624" s="918"/>
      <c r="AF624" s="1166"/>
      <c r="AG624" s="1166"/>
      <c r="AH624" s="1166"/>
      <c r="AI624" s="1166"/>
      <c r="AJ624" s="1166"/>
      <c r="AK624" s="1166"/>
    </row>
    <row r="625" ht="15.75" customHeight="1">
      <c r="A625" s="113"/>
      <c r="B625" s="114"/>
      <c r="C625" s="114"/>
      <c r="D625" s="114"/>
      <c r="E625" s="114"/>
      <c r="F625" s="955">
        <v>3.0</v>
      </c>
      <c r="G625" s="1032" t="s">
        <v>3235</v>
      </c>
      <c r="H625" s="117"/>
      <c r="I625" s="117"/>
      <c r="J625" s="19"/>
      <c r="K625" s="117"/>
      <c r="L625" s="117"/>
      <c r="M625" s="117"/>
      <c r="N625" s="117"/>
      <c r="O625" s="117"/>
      <c r="P625" s="117"/>
      <c r="Q625" s="117"/>
      <c r="R625" s="117"/>
      <c r="S625" s="117"/>
      <c r="T625" s="117"/>
      <c r="U625" s="117"/>
      <c r="V625" s="117"/>
      <c r="W625" s="117"/>
      <c r="X625" s="117"/>
      <c r="Y625" s="117"/>
      <c r="Z625" s="117"/>
      <c r="AA625" s="117"/>
      <c r="AB625" s="625"/>
      <c r="AC625" s="625"/>
      <c r="AD625" s="918"/>
      <c r="AE625" s="918"/>
      <c r="AF625" s="1166"/>
      <c r="AG625" s="1166"/>
      <c r="AH625" s="1166"/>
      <c r="AI625" s="1166"/>
      <c r="AJ625" s="1166"/>
      <c r="AK625" s="1166"/>
    </row>
    <row r="626" ht="15.75" customHeight="1">
      <c r="A626" s="19"/>
      <c r="B626" s="117"/>
      <c r="C626" s="117"/>
      <c r="D626" s="117"/>
      <c r="E626" s="117"/>
      <c r="F626" s="955">
        <v>4.0</v>
      </c>
      <c r="G626" s="1032" t="s">
        <v>3236</v>
      </c>
      <c r="H626" s="1032" t="s">
        <v>3237</v>
      </c>
      <c r="I626" s="599"/>
      <c r="J626" s="417" t="s">
        <v>3</v>
      </c>
      <c r="K626" s="599"/>
      <c r="L626" s="599"/>
      <c r="M626" s="599"/>
      <c r="N626" s="599" t="s">
        <v>3922</v>
      </c>
      <c r="O626" s="599"/>
      <c r="P626" s="599"/>
      <c r="Q626" s="599" t="s">
        <v>3922</v>
      </c>
      <c r="R626" s="599"/>
      <c r="S626" s="599"/>
      <c r="T626" s="599"/>
      <c r="U626" s="599"/>
      <c r="V626" s="599"/>
      <c r="W626" s="599"/>
      <c r="X626" s="599"/>
      <c r="Y626" s="599"/>
      <c r="Z626" s="599"/>
      <c r="AA626" s="599"/>
      <c r="AB626" s="625"/>
      <c r="AC626" s="625"/>
      <c r="AD626" s="918"/>
      <c r="AE626" s="918"/>
      <c r="AF626" s="1166"/>
      <c r="AG626" s="1166"/>
      <c r="AH626" s="1166"/>
      <c r="AI626" s="1166"/>
      <c r="AJ626" s="1166"/>
      <c r="AK626" s="1166"/>
    </row>
    <row r="627" ht="15.75" customHeight="1">
      <c r="A627" s="959">
        <v>220.0</v>
      </c>
      <c r="B627" s="955" t="s">
        <v>2377</v>
      </c>
      <c r="C627" s="955" t="s">
        <v>44</v>
      </c>
      <c r="D627" s="1032" t="s">
        <v>3239</v>
      </c>
      <c r="E627" s="1032" t="s">
        <v>3240</v>
      </c>
      <c r="F627" s="955">
        <v>1.0</v>
      </c>
      <c r="G627" s="1032" t="s">
        <v>3241</v>
      </c>
      <c r="H627" s="1050" t="s">
        <v>3242</v>
      </c>
      <c r="I627" s="599"/>
      <c r="J627" s="417" t="s">
        <v>3</v>
      </c>
      <c r="K627" s="599"/>
      <c r="L627" s="599"/>
      <c r="M627" s="599"/>
      <c r="N627" s="599" t="s">
        <v>3922</v>
      </c>
      <c r="O627" s="599"/>
      <c r="P627" s="599"/>
      <c r="Q627" s="599" t="s">
        <v>3922</v>
      </c>
      <c r="R627" s="599"/>
      <c r="S627" s="599"/>
      <c r="T627" s="599"/>
      <c r="U627" s="599"/>
      <c r="V627" s="599"/>
      <c r="W627" s="599"/>
      <c r="X627" s="599"/>
      <c r="Y627" s="599"/>
      <c r="Z627" s="599"/>
      <c r="AA627" s="599"/>
      <c r="AB627" s="625"/>
      <c r="AC627" s="625"/>
      <c r="AD627" s="918"/>
      <c r="AE627" s="918"/>
      <c r="AF627" s="1166"/>
      <c r="AG627" s="1166"/>
      <c r="AH627" s="1166"/>
      <c r="AI627" s="1166"/>
      <c r="AJ627" s="1166"/>
      <c r="AK627" s="1166"/>
    </row>
    <row r="628" ht="15.75" customHeight="1">
      <c r="A628" s="959">
        <v>221.0</v>
      </c>
      <c r="B628" s="955" t="s">
        <v>2377</v>
      </c>
      <c r="C628" s="955" t="s">
        <v>55</v>
      </c>
      <c r="D628" s="1032" t="s">
        <v>3243</v>
      </c>
      <c r="E628" s="1032" t="s">
        <v>3244</v>
      </c>
      <c r="F628" s="955">
        <v>1.0</v>
      </c>
      <c r="G628" s="1032" t="s">
        <v>3245</v>
      </c>
      <c r="H628" s="1032" t="s">
        <v>3246</v>
      </c>
      <c r="I628" s="599"/>
      <c r="J628" s="417" t="s">
        <v>61</v>
      </c>
      <c r="K628" s="599"/>
      <c r="L628" s="599"/>
      <c r="M628" s="599"/>
      <c r="N628" s="599" t="s">
        <v>3922</v>
      </c>
      <c r="O628" s="599"/>
      <c r="P628" s="599"/>
      <c r="Q628" s="599" t="s">
        <v>3922</v>
      </c>
      <c r="R628" s="599"/>
      <c r="S628" s="599"/>
      <c r="T628" s="599"/>
      <c r="U628" s="599"/>
      <c r="V628" s="599"/>
      <c r="W628" s="599"/>
      <c r="X628" s="599"/>
      <c r="Y628" s="599"/>
      <c r="Z628" s="599"/>
      <c r="AA628" s="599"/>
      <c r="AB628" s="625"/>
      <c r="AC628" s="625"/>
      <c r="AD628" s="918"/>
      <c r="AE628" s="918"/>
      <c r="AF628" s="1166"/>
      <c r="AG628" s="1166"/>
      <c r="AH628" s="1166"/>
      <c r="AI628" s="1166"/>
      <c r="AJ628" s="1166"/>
      <c r="AK628" s="1166"/>
    </row>
    <row r="629" ht="15.75" customHeight="1">
      <c r="A629" s="959">
        <v>222.0</v>
      </c>
      <c r="B629" s="955" t="s">
        <v>2377</v>
      </c>
      <c r="C629" s="955" t="s">
        <v>44</v>
      </c>
      <c r="D629" s="1032" t="s">
        <v>3247</v>
      </c>
      <c r="E629" s="1032" t="s">
        <v>3248</v>
      </c>
      <c r="F629" s="955">
        <v>1.0</v>
      </c>
      <c r="G629" s="1032" t="s">
        <v>3249</v>
      </c>
      <c r="H629" s="1032" t="s">
        <v>3250</v>
      </c>
      <c r="I629" s="599"/>
      <c r="J629" s="417" t="s">
        <v>3</v>
      </c>
      <c r="K629" s="599"/>
      <c r="L629" s="599"/>
      <c r="M629" s="599"/>
      <c r="N629" s="599" t="s">
        <v>3922</v>
      </c>
      <c r="O629" s="599"/>
      <c r="P629" s="599"/>
      <c r="Q629" s="599" t="s">
        <v>3922</v>
      </c>
      <c r="R629" s="599"/>
      <c r="S629" s="599"/>
      <c r="T629" s="599"/>
      <c r="U629" s="599"/>
      <c r="V629" s="599"/>
      <c r="W629" s="599"/>
      <c r="X629" s="599"/>
      <c r="Y629" s="599"/>
      <c r="Z629" s="599"/>
      <c r="AA629" s="599"/>
      <c r="AB629" s="625"/>
      <c r="AC629" s="625"/>
      <c r="AD629" s="918"/>
      <c r="AE629" s="918"/>
      <c r="AF629" s="1166"/>
      <c r="AG629" s="1166"/>
      <c r="AH629" s="1166"/>
      <c r="AI629" s="1166"/>
      <c r="AJ629" s="1166"/>
      <c r="AK629" s="1166"/>
    </row>
    <row r="630" ht="15.75" customHeight="1">
      <c r="A630" s="1287">
        <v>223.0</v>
      </c>
      <c r="B630" s="1128" t="s">
        <v>2377</v>
      </c>
      <c r="C630" s="1044" t="s">
        <v>646</v>
      </c>
      <c r="D630" s="933" t="s">
        <v>3253</v>
      </c>
      <c r="E630" s="933" t="s">
        <v>3254</v>
      </c>
      <c r="F630" s="1288">
        <v>1.0</v>
      </c>
      <c r="G630" s="1006" t="s">
        <v>3230</v>
      </c>
      <c r="H630" s="933" t="s">
        <v>3255</v>
      </c>
      <c r="I630" s="926"/>
      <c r="J630" s="529" t="s">
        <v>3</v>
      </c>
      <c r="K630" s="926"/>
      <c r="L630" s="926"/>
      <c r="M630" s="926"/>
      <c r="N630" s="926" t="s">
        <v>3922</v>
      </c>
      <c r="O630" s="926"/>
      <c r="P630" s="926"/>
      <c r="Q630" s="926" t="s">
        <v>3922</v>
      </c>
      <c r="R630" s="926"/>
      <c r="S630" s="926"/>
      <c r="T630" s="926"/>
      <c r="U630" s="926"/>
      <c r="V630" s="926"/>
      <c r="W630" s="926"/>
      <c r="X630" s="926"/>
      <c r="Y630" s="926"/>
      <c r="Z630" s="926"/>
      <c r="AA630" s="926"/>
      <c r="AB630" s="583"/>
      <c r="AC630" s="583"/>
      <c r="AD630" s="583"/>
      <c r="AE630" s="583"/>
      <c r="AF630" s="583"/>
      <c r="AG630" s="583"/>
      <c r="AH630" s="583"/>
      <c r="AI630" s="583"/>
      <c r="AJ630" s="583"/>
      <c r="AK630" s="583"/>
    </row>
    <row r="631" ht="15.75" customHeight="1">
      <c r="A631" s="113"/>
      <c r="B631" s="114"/>
      <c r="C631" s="114"/>
      <c r="D631" s="114"/>
      <c r="E631" s="114"/>
      <c r="F631" s="1289">
        <v>2.0</v>
      </c>
      <c r="G631" s="931" t="s">
        <v>3234</v>
      </c>
      <c r="H631" s="114"/>
      <c r="I631" s="114"/>
      <c r="J631" s="113"/>
      <c r="K631" s="114"/>
      <c r="L631" s="114"/>
      <c r="M631" s="114"/>
      <c r="N631" s="114"/>
      <c r="O631" s="114"/>
      <c r="P631" s="114"/>
      <c r="Q631" s="114"/>
      <c r="R631" s="114"/>
      <c r="S631" s="114"/>
      <c r="T631" s="114"/>
      <c r="U631" s="114"/>
      <c r="V631" s="114"/>
      <c r="W631" s="114"/>
      <c r="X631" s="114"/>
      <c r="Y631" s="114"/>
      <c r="Z631" s="114"/>
      <c r="AA631" s="114"/>
      <c r="AB631" s="583"/>
      <c r="AC631" s="583"/>
      <c r="AD631" s="583"/>
      <c r="AE631" s="583"/>
      <c r="AF631" s="583"/>
      <c r="AG631" s="583"/>
      <c r="AH631" s="583"/>
      <c r="AI631" s="583"/>
      <c r="AJ631" s="583"/>
      <c r="AK631" s="583"/>
    </row>
    <row r="632" ht="15.75" customHeight="1">
      <c r="A632" s="19"/>
      <c r="B632" s="117"/>
      <c r="C632" s="117"/>
      <c r="D632" s="117"/>
      <c r="E632" s="117"/>
      <c r="F632" s="1289">
        <v>3.0</v>
      </c>
      <c r="G632" s="931" t="s">
        <v>3235</v>
      </c>
      <c r="H632" s="117"/>
      <c r="I632" s="117"/>
      <c r="J632" s="19"/>
      <c r="K632" s="117"/>
      <c r="L632" s="117"/>
      <c r="M632" s="117"/>
      <c r="N632" s="117"/>
      <c r="O632" s="117"/>
      <c r="P632" s="117"/>
      <c r="Q632" s="117"/>
      <c r="R632" s="117"/>
      <c r="S632" s="117"/>
      <c r="T632" s="117"/>
      <c r="U632" s="117"/>
      <c r="V632" s="117"/>
      <c r="W632" s="117"/>
      <c r="X632" s="117"/>
      <c r="Y632" s="117"/>
      <c r="Z632" s="117"/>
      <c r="AA632" s="117"/>
      <c r="AB632" s="583"/>
      <c r="AC632" s="583"/>
      <c r="AD632" s="583"/>
      <c r="AE632" s="583"/>
      <c r="AF632" s="583"/>
      <c r="AG632" s="583"/>
      <c r="AH632" s="583"/>
      <c r="AI632" s="583"/>
      <c r="AJ632" s="583"/>
      <c r="AK632" s="583"/>
    </row>
    <row r="633" ht="15.75" customHeight="1">
      <c r="A633" s="1290">
        <v>224.0</v>
      </c>
      <c r="B633" s="1131" t="s">
        <v>2377</v>
      </c>
      <c r="C633" s="1035" t="s">
        <v>646</v>
      </c>
      <c r="D633" s="1011" t="s">
        <v>3260</v>
      </c>
      <c r="E633" s="1011" t="s">
        <v>3254</v>
      </c>
      <c r="F633" s="1289">
        <v>1.0</v>
      </c>
      <c r="G633" s="931" t="s">
        <v>3230</v>
      </c>
      <c r="H633" s="1011" t="s">
        <v>3262</v>
      </c>
      <c r="I633" s="1012"/>
      <c r="J633" s="529" t="s">
        <v>3</v>
      </c>
      <c r="K633" s="1012"/>
      <c r="L633" s="1012"/>
      <c r="M633" s="1012"/>
      <c r="N633" s="1012" t="s">
        <v>3922</v>
      </c>
      <c r="O633" s="1012"/>
      <c r="P633" s="1012"/>
      <c r="Q633" s="1012" t="s">
        <v>3922</v>
      </c>
      <c r="R633" s="1012"/>
      <c r="S633" s="1012"/>
      <c r="T633" s="1012"/>
      <c r="U633" s="1012"/>
      <c r="V633" s="1012"/>
      <c r="W633" s="1012"/>
      <c r="X633" s="1012"/>
      <c r="Y633" s="1012"/>
      <c r="Z633" s="1012"/>
      <c r="AA633" s="1012"/>
      <c r="AB633" s="583"/>
      <c r="AC633" s="583"/>
      <c r="AD633" s="583"/>
      <c r="AE633" s="583"/>
      <c r="AF633" s="583"/>
      <c r="AG633" s="583"/>
      <c r="AH633" s="583"/>
      <c r="AI633" s="583"/>
      <c r="AJ633" s="583"/>
      <c r="AK633" s="583"/>
    </row>
    <row r="634" ht="15.75" customHeight="1">
      <c r="A634" s="113"/>
      <c r="B634" s="114"/>
      <c r="C634" s="114"/>
      <c r="D634" s="114"/>
      <c r="E634" s="114"/>
      <c r="F634" s="1289">
        <v>2.0</v>
      </c>
      <c r="G634" s="931" t="s">
        <v>3234</v>
      </c>
      <c r="H634" s="114"/>
      <c r="I634" s="114"/>
      <c r="J634" s="113"/>
      <c r="K634" s="114"/>
      <c r="L634" s="114"/>
      <c r="M634" s="114"/>
      <c r="N634" s="114"/>
      <c r="O634" s="114"/>
      <c r="P634" s="114"/>
      <c r="Q634" s="114"/>
      <c r="R634" s="114"/>
      <c r="S634" s="114"/>
      <c r="T634" s="114"/>
      <c r="U634" s="114"/>
      <c r="V634" s="114"/>
      <c r="W634" s="114"/>
      <c r="X634" s="114"/>
      <c r="Y634" s="114"/>
      <c r="Z634" s="114"/>
      <c r="AA634" s="114"/>
      <c r="AB634" s="583"/>
      <c r="AC634" s="583"/>
      <c r="AD634" s="583"/>
      <c r="AE634" s="583"/>
      <c r="AF634" s="583"/>
      <c r="AG634" s="583"/>
      <c r="AH634" s="583"/>
      <c r="AI634" s="583"/>
      <c r="AJ634" s="583"/>
      <c r="AK634" s="583"/>
    </row>
    <row r="635" ht="15.75" customHeight="1">
      <c r="A635" s="19"/>
      <c r="B635" s="117"/>
      <c r="C635" s="117"/>
      <c r="D635" s="117"/>
      <c r="E635" s="117"/>
      <c r="F635" s="1289">
        <v>3.0</v>
      </c>
      <c r="G635" s="931" t="s">
        <v>3235</v>
      </c>
      <c r="H635" s="117"/>
      <c r="I635" s="117"/>
      <c r="J635" s="19"/>
      <c r="K635" s="117"/>
      <c r="L635" s="117"/>
      <c r="M635" s="117"/>
      <c r="N635" s="117"/>
      <c r="O635" s="117"/>
      <c r="P635" s="117"/>
      <c r="Q635" s="117"/>
      <c r="R635" s="117"/>
      <c r="S635" s="117"/>
      <c r="T635" s="117"/>
      <c r="U635" s="117"/>
      <c r="V635" s="117"/>
      <c r="W635" s="117"/>
      <c r="X635" s="117"/>
      <c r="Y635" s="117"/>
      <c r="Z635" s="117"/>
      <c r="AA635" s="117"/>
      <c r="AB635" s="583"/>
      <c r="AC635" s="583"/>
      <c r="AD635" s="583"/>
      <c r="AE635" s="583"/>
      <c r="AF635" s="583"/>
      <c r="AG635" s="583"/>
      <c r="AH635" s="583"/>
      <c r="AI635" s="583"/>
      <c r="AJ635" s="583"/>
      <c r="AK635" s="583"/>
    </row>
    <row r="636" ht="15.75" customHeight="1">
      <c r="A636" s="1287">
        <v>225.0</v>
      </c>
      <c r="B636" s="1128" t="s">
        <v>2377</v>
      </c>
      <c r="C636" s="1128" t="s">
        <v>646</v>
      </c>
      <c r="D636" s="933" t="s">
        <v>3269</v>
      </c>
      <c r="E636" s="933" t="s">
        <v>3270</v>
      </c>
      <c r="F636" s="1288">
        <v>1.0</v>
      </c>
      <c r="G636" s="1006" t="s">
        <v>3230</v>
      </c>
      <c r="H636" s="933" t="s">
        <v>3271</v>
      </c>
      <c r="I636" s="926"/>
      <c r="J636" s="529" t="s">
        <v>3</v>
      </c>
      <c r="K636" s="926"/>
      <c r="L636" s="926"/>
      <c r="M636" s="926"/>
      <c r="N636" s="926" t="s">
        <v>3922</v>
      </c>
      <c r="O636" s="926"/>
      <c r="P636" s="926"/>
      <c r="Q636" s="926" t="s">
        <v>3922</v>
      </c>
      <c r="R636" s="926"/>
      <c r="S636" s="926"/>
      <c r="T636" s="926"/>
      <c r="U636" s="926"/>
      <c r="V636" s="926"/>
      <c r="W636" s="926"/>
      <c r="X636" s="926"/>
      <c r="Y636" s="926"/>
      <c r="Z636" s="926"/>
      <c r="AA636" s="926"/>
      <c r="AB636" s="583"/>
      <c r="AC636" s="583"/>
      <c r="AD636" s="583"/>
      <c r="AE636" s="583"/>
      <c r="AF636" s="583"/>
      <c r="AG636" s="583"/>
      <c r="AH636" s="583"/>
      <c r="AI636" s="583"/>
      <c r="AJ636" s="583"/>
      <c r="AK636" s="583"/>
    </row>
    <row r="637" ht="15.75" customHeight="1">
      <c r="A637" s="113"/>
      <c r="B637" s="114"/>
      <c r="C637" s="114"/>
      <c r="D637" s="114"/>
      <c r="E637" s="114"/>
      <c r="F637" s="1289">
        <v>2.0</v>
      </c>
      <c r="G637" s="931" t="s">
        <v>3234</v>
      </c>
      <c r="H637" s="114"/>
      <c r="I637" s="114"/>
      <c r="J637" s="113"/>
      <c r="K637" s="114"/>
      <c r="L637" s="114"/>
      <c r="M637" s="114"/>
      <c r="N637" s="114"/>
      <c r="O637" s="114"/>
      <c r="P637" s="114"/>
      <c r="Q637" s="114"/>
      <c r="R637" s="114"/>
      <c r="S637" s="114"/>
      <c r="T637" s="114"/>
      <c r="U637" s="114"/>
      <c r="V637" s="114"/>
      <c r="W637" s="114"/>
      <c r="X637" s="114"/>
      <c r="Y637" s="114"/>
      <c r="Z637" s="114"/>
      <c r="AA637" s="114"/>
      <c r="AB637" s="583"/>
      <c r="AC637" s="583"/>
      <c r="AD637" s="583"/>
      <c r="AE637" s="583"/>
      <c r="AF637" s="583"/>
      <c r="AG637" s="583"/>
      <c r="AH637" s="583"/>
      <c r="AI637" s="583"/>
      <c r="AJ637" s="583"/>
      <c r="AK637" s="583"/>
    </row>
    <row r="638" ht="15.75" customHeight="1">
      <c r="A638" s="19"/>
      <c r="B638" s="117"/>
      <c r="C638" s="117"/>
      <c r="D638" s="117"/>
      <c r="E638" s="117"/>
      <c r="F638" s="1289">
        <v>3.0</v>
      </c>
      <c r="G638" s="931" t="s">
        <v>3273</v>
      </c>
      <c r="H638" s="117"/>
      <c r="I638" s="117"/>
      <c r="J638" s="19"/>
      <c r="K638" s="117"/>
      <c r="L638" s="117"/>
      <c r="M638" s="117"/>
      <c r="N638" s="117"/>
      <c r="O638" s="117"/>
      <c r="P638" s="117"/>
      <c r="Q638" s="117"/>
      <c r="R638" s="117"/>
      <c r="S638" s="117"/>
      <c r="T638" s="117"/>
      <c r="U638" s="117"/>
      <c r="V638" s="117"/>
      <c r="W638" s="117"/>
      <c r="X638" s="117"/>
      <c r="Y638" s="117"/>
      <c r="Z638" s="117"/>
      <c r="AA638" s="117"/>
      <c r="AB638" s="1291"/>
      <c r="AC638" s="1291"/>
      <c r="AD638" s="1291"/>
      <c r="AE638" s="1291"/>
      <c r="AF638" s="583"/>
      <c r="AG638" s="583"/>
      <c r="AH638" s="583"/>
      <c r="AI638" s="583"/>
      <c r="AJ638" s="583"/>
      <c r="AK638" s="583"/>
    </row>
    <row r="639" ht="15.75" customHeight="1">
      <c r="A639" s="1290">
        <v>226.0</v>
      </c>
      <c r="B639" s="1035" t="s">
        <v>2377</v>
      </c>
      <c r="C639" s="1035" t="s">
        <v>646</v>
      </c>
      <c r="D639" s="1011" t="s">
        <v>3274</v>
      </c>
      <c r="E639" s="1011" t="s">
        <v>3254</v>
      </c>
      <c r="F639" s="1289">
        <v>1.0</v>
      </c>
      <c r="G639" s="931" t="s">
        <v>3230</v>
      </c>
      <c r="H639" s="1012" t="s">
        <v>3275</v>
      </c>
      <c r="I639" s="1012"/>
      <c r="J639" s="529" t="s">
        <v>3</v>
      </c>
      <c r="K639" s="1012"/>
      <c r="L639" s="1012"/>
      <c r="M639" s="1012"/>
      <c r="N639" s="1012" t="s">
        <v>3922</v>
      </c>
      <c r="O639" s="1012"/>
      <c r="P639" s="1012"/>
      <c r="Q639" s="1012" t="s">
        <v>3922</v>
      </c>
      <c r="R639" s="1012"/>
      <c r="S639" s="1012"/>
      <c r="T639" s="1012"/>
      <c r="U639" s="1292"/>
      <c r="V639" s="1292"/>
      <c r="W639" s="1012"/>
      <c r="X639" s="1292"/>
      <c r="Y639" s="1292"/>
      <c r="Z639" s="1292"/>
      <c r="AA639" s="1292"/>
      <c r="AB639" s="583"/>
      <c r="AC639" s="583"/>
      <c r="AD639" s="583"/>
      <c r="AE639" s="1012"/>
      <c r="AF639" s="583"/>
      <c r="AG639" s="583"/>
      <c r="AH639" s="583"/>
      <c r="AI639" s="583"/>
      <c r="AJ639" s="583"/>
      <c r="AK639" s="583"/>
    </row>
    <row r="640" ht="15.75" customHeight="1">
      <c r="A640" s="113"/>
      <c r="B640" s="114"/>
      <c r="C640" s="114"/>
      <c r="D640" s="114"/>
      <c r="E640" s="114"/>
      <c r="F640" s="1289">
        <v>2.0</v>
      </c>
      <c r="G640" s="931" t="s">
        <v>3234</v>
      </c>
      <c r="H640" s="114"/>
      <c r="I640" s="114"/>
      <c r="J640" s="113"/>
      <c r="K640" s="114"/>
      <c r="L640" s="114"/>
      <c r="M640" s="114"/>
      <c r="N640" s="114"/>
      <c r="O640" s="114"/>
      <c r="P640" s="114"/>
      <c r="Q640" s="114"/>
      <c r="R640" s="114"/>
      <c r="S640" s="114"/>
      <c r="T640" s="114"/>
      <c r="U640" s="114"/>
      <c r="V640" s="114"/>
      <c r="W640" s="114"/>
      <c r="X640" s="114"/>
      <c r="Y640" s="114"/>
      <c r="Z640" s="114"/>
      <c r="AA640" s="114"/>
      <c r="AB640" s="583"/>
      <c r="AC640" s="583"/>
      <c r="AD640" s="583"/>
      <c r="AE640" s="1012"/>
      <c r="AF640" s="583"/>
      <c r="AG640" s="583"/>
      <c r="AH640" s="583"/>
      <c r="AI640" s="583"/>
      <c r="AJ640" s="583"/>
      <c r="AK640" s="583"/>
    </row>
    <row r="641" ht="15.75" customHeight="1">
      <c r="A641" s="113"/>
      <c r="B641" s="114"/>
      <c r="C641" s="114"/>
      <c r="D641" s="114"/>
      <c r="E641" s="114"/>
      <c r="F641" s="1289">
        <v>3.0</v>
      </c>
      <c r="G641" s="931" t="s">
        <v>3273</v>
      </c>
      <c r="H641" s="117"/>
      <c r="I641" s="117"/>
      <c r="J641" s="19"/>
      <c r="K641" s="117"/>
      <c r="L641" s="117"/>
      <c r="M641" s="117"/>
      <c r="N641" s="117"/>
      <c r="O641" s="117"/>
      <c r="P641" s="117"/>
      <c r="Q641" s="117"/>
      <c r="R641" s="117"/>
      <c r="S641" s="117"/>
      <c r="T641" s="117"/>
      <c r="U641" s="117"/>
      <c r="V641" s="117"/>
      <c r="W641" s="117"/>
      <c r="X641" s="117"/>
      <c r="Y641" s="117"/>
      <c r="Z641" s="117"/>
      <c r="AA641" s="117"/>
      <c r="AB641" s="583"/>
      <c r="AC641" s="583"/>
      <c r="AD641" s="583"/>
      <c r="AE641" s="1012"/>
      <c r="AF641" s="583"/>
      <c r="AG641" s="583"/>
      <c r="AH641" s="583"/>
      <c r="AI641" s="583"/>
      <c r="AJ641" s="583"/>
      <c r="AK641" s="583"/>
    </row>
    <row r="642" ht="15.75" customHeight="1">
      <c r="A642" s="19"/>
      <c r="B642" s="117"/>
      <c r="C642" s="117"/>
      <c r="D642" s="117"/>
      <c r="E642" s="117"/>
      <c r="F642" s="1289">
        <v>4.0</v>
      </c>
      <c r="G642" s="931" t="s">
        <v>3276</v>
      </c>
      <c r="H642" s="931" t="s">
        <v>3277</v>
      </c>
      <c r="I642" s="931"/>
      <c r="J642" s="417" t="s">
        <v>3</v>
      </c>
      <c r="K642" s="931"/>
      <c r="L642" s="931"/>
      <c r="M642" s="931"/>
      <c r="N642" s="931" t="s">
        <v>3922</v>
      </c>
      <c r="O642" s="931"/>
      <c r="P642" s="931"/>
      <c r="Q642" s="931" t="s">
        <v>3922</v>
      </c>
      <c r="R642" s="931"/>
      <c r="S642" s="931"/>
      <c r="T642" s="931"/>
      <c r="U642" s="930"/>
      <c r="V642" s="930"/>
      <c r="W642" s="931"/>
      <c r="X642" s="930"/>
      <c r="Y642" s="930"/>
      <c r="Z642" s="930"/>
      <c r="AA642" s="930"/>
      <c r="AB642" s="583"/>
      <c r="AC642" s="583"/>
      <c r="AD642" s="583"/>
      <c r="AE642" s="1012"/>
      <c r="AF642" s="583"/>
      <c r="AG642" s="583"/>
      <c r="AH642" s="583"/>
      <c r="AI642" s="583"/>
      <c r="AJ642" s="583"/>
      <c r="AK642" s="583"/>
    </row>
    <row r="643" ht="15.75" customHeight="1">
      <c r="A643" s="919">
        <v>227.0</v>
      </c>
      <c r="B643" s="1128" t="s">
        <v>2377</v>
      </c>
      <c r="C643" s="1128" t="s">
        <v>44</v>
      </c>
      <c r="D643" s="1137" t="s">
        <v>3278</v>
      </c>
      <c r="E643" s="921" t="s">
        <v>3254</v>
      </c>
      <c r="F643" s="923">
        <v>1.0</v>
      </c>
      <c r="G643" s="924" t="s">
        <v>3279</v>
      </c>
      <c r="H643" s="921" t="s">
        <v>3280</v>
      </c>
      <c r="I643" s="926"/>
      <c r="J643" s="529" t="s">
        <v>3</v>
      </c>
      <c r="K643" s="926"/>
      <c r="L643" s="926"/>
      <c r="M643" s="926"/>
      <c r="N643" s="926" t="s">
        <v>3922</v>
      </c>
      <c r="O643" s="926"/>
      <c r="P643" s="926"/>
      <c r="Q643" s="926" t="s">
        <v>3922</v>
      </c>
      <c r="R643" s="926"/>
      <c r="S643" s="926"/>
      <c r="T643" s="926"/>
      <c r="U643" s="926"/>
      <c r="W643" s="926"/>
      <c r="X643" s="926"/>
      <c r="Y643" s="926"/>
      <c r="Z643" s="1293" t="s">
        <v>3281</v>
      </c>
      <c r="AA643" s="926"/>
      <c r="AB643" s="583"/>
      <c r="AC643" s="583"/>
      <c r="AD643" s="918"/>
      <c r="AE643" s="918"/>
      <c r="AF643" s="1166"/>
      <c r="AG643" s="1166"/>
      <c r="AH643" s="1166"/>
      <c r="AI643" s="1166"/>
      <c r="AJ643" s="1166"/>
      <c r="AK643" s="1166"/>
    </row>
    <row r="644" ht="15.75" customHeight="1">
      <c r="A644" s="113"/>
      <c r="B644" s="114"/>
      <c r="C644" s="114"/>
      <c r="D644" s="1042"/>
      <c r="E644" s="114"/>
      <c r="F644" s="927">
        <v>2.0</v>
      </c>
      <c r="G644" s="928" t="s">
        <v>3282</v>
      </c>
      <c r="H644" s="114"/>
      <c r="I644" s="114"/>
      <c r="J644" s="113"/>
      <c r="K644" s="114"/>
      <c r="L644" s="114"/>
      <c r="M644" s="114"/>
      <c r="N644" s="114"/>
      <c r="O644" s="114"/>
      <c r="P644" s="114"/>
      <c r="Q644" s="114"/>
      <c r="R644" s="114"/>
      <c r="S644" s="114"/>
      <c r="T644" s="114"/>
      <c r="U644" s="114"/>
      <c r="W644" s="114"/>
      <c r="X644" s="114"/>
      <c r="Y644" s="114"/>
      <c r="Z644" s="1042"/>
      <c r="AA644" s="114"/>
      <c r="AB644" s="583"/>
      <c r="AC644" s="583"/>
      <c r="AD644" s="918"/>
      <c r="AE644" s="918"/>
      <c r="AF644" s="1166"/>
      <c r="AG644" s="1166"/>
      <c r="AH644" s="1166"/>
      <c r="AI644" s="1166"/>
      <c r="AJ644" s="1166"/>
      <c r="AK644" s="1166"/>
    </row>
    <row r="645" ht="15.75" customHeight="1">
      <c r="A645" s="113"/>
      <c r="B645" s="114"/>
      <c r="C645" s="114"/>
      <c r="D645" s="1042"/>
      <c r="E645" s="114"/>
      <c r="F645" s="927">
        <v>3.0</v>
      </c>
      <c r="G645" s="928" t="s">
        <v>3283</v>
      </c>
      <c r="H645" s="114"/>
      <c r="I645" s="114"/>
      <c r="J645" s="113"/>
      <c r="K645" s="114"/>
      <c r="L645" s="114"/>
      <c r="M645" s="114"/>
      <c r="N645" s="114"/>
      <c r="O645" s="114"/>
      <c r="P645" s="114"/>
      <c r="Q645" s="114"/>
      <c r="R645" s="114"/>
      <c r="S645" s="114"/>
      <c r="T645" s="114"/>
      <c r="U645" s="114"/>
      <c r="W645" s="114"/>
      <c r="X645" s="114"/>
      <c r="Y645" s="114"/>
      <c r="Z645" s="1042"/>
      <c r="AA645" s="114"/>
      <c r="AB645" s="583"/>
      <c r="AC645" s="583"/>
      <c r="AD645" s="918"/>
      <c r="AE645" s="918"/>
      <c r="AF645" s="1166"/>
      <c r="AG645" s="1166"/>
      <c r="AH645" s="1166"/>
      <c r="AI645" s="1166"/>
      <c r="AJ645" s="1166"/>
      <c r="AK645" s="1166"/>
    </row>
    <row r="646" ht="15.75" customHeight="1">
      <c r="A646" s="19"/>
      <c r="B646" s="117"/>
      <c r="C646" s="117"/>
      <c r="D646" s="1019"/>
      <c r="E646" s="117"/>
      <c r="F646" s="927">
        <v>4.0</v>
      </c>
      <c r="G646" s="928" t="s">
        <v>3284</v>
      </c>
      <c r="H646" s="117"/>
      <c r="I646" s="117"/>
      <c r="J646" s="19"/>
      <c r="K646" s="117"/>
      <c r="L646" s="117"/>
      <c r="M646" s="117"/>
      <c r="N646" s="117"/>
      <c r="O646" s="117"/>
      <c r="P646" s="117"/>
      <c r="Q646" s="117"/>
      <c r="R646" s="117"/>
      <c r="S646" s="117"/>
      <c r="T646" s="117"/>
      <c r="U646" s="117"/>
      <c r="W646" s="117"/>
      <c r="X646" s="117"/>
      <c r="Y646" s="117"/>
      <c r="Z646" s="1067"/>
      <c r="AA646" s="117"/>
      <c r="AB646" s="583"/>
      <c r="AC646" s="583"/>
      <c r="AD646" s="918"/>
      <c r="AE646" s="918"/>
      <c r="AF646" s="1166"/>
      <c r="AG646" s="1166"/>
      <c r="AH646" s="1166"/>
      <c r="AI646" s="1166"/>
      <c r="AJ646" s="1166"/>
      <c r="AK646" s="1166"/>
    </row>
    <row r="647" ht="15.75" customHeight="1">
      <c r="A647" s="1294">
        <v>228.0</v>
      </c>
      <c r="B647" s="1133" t="s">
        <v>2377</v>
      </c>
      <c r="C647" s="1133" t="s">
        <v>44</v>
      </c>
      <c r="D647" s="599" t="s">
        <v>3286</v>
      </c>
      <c r="E647" s="931"/>
      <c r="F647" s="927">
        <v>5.0</v>
      </c>
      <c r="G647" s="928" t="s">
        <v>3287</v>
      </c>
      <c r="H647" s="928" t="s">
        <v>3288</v>
      </c>
      <c r="I647" s="931"/>
      <c r="J647" s="417" t="s">
        <v>3</v>
      </c>
      <c r="K647" s="931"/>
      <c r="L647" s="931"/>
      <c r="M647" s="931"/>
      <c r="N647" s="931" t="s">
        <v>3922</v>
      </c>
      <c r="O647" s="931"/>
      <c r="P647" s="931"/>
      <c r="Q647" s="931" t="s">
        <v>3922</v>
      </c>
      <c r="R647" s="931"/>
      <c r="S647" s="931"/>
      <c r="T647" s="931"/>
      <c r="U647" s="931"/>
      <c r="V647" s="931"/>
      <c r="W647" s="931"/>
      <c r="X647" s="931"/>
      <c r="Y647" s="931"/>
      <c r="Z647" s="931"/>
      <c r="AA647" s="931"/>
      <c r="AB647" s="583"/>
      <c r="AC647" s="583"/>
      <c r="AD647" s="918"/>
      <c r="AE647" s="918"/>
      <c r="AF647" s="1166"/>
      <c r="AG647" s="1166"/>
      <c r="AH647" s="1166"/>
      <c r="AI647" s="1166"/>
      <c r="AJ647" s="1166"/>
      <c r="AK647" s="1166"/>
    </row>
    <row r="648" ht="15.75" customHeight="1">
      <c r="A648" s="1294">
        <v>229.0</v>
      </c>
      <c r="B648" s="1133" t="s">
        <v>2377</v>
      </c>
      <c r="C648" s="1133" t="s">
        <v>44</v>
      </c>
      <c r="D648" s="599" t="s">
        <v>3289</v>
      </c>
      <c r="E648" s="931"/>
      <c r="F648" s="927">
        <v>6.0</v>
      </c>
      <c r="G648" s="928" t="s">
        <v>3290</v>
      </c>
      <c r="H648" s="928" t="s">
        <v>3291</v>
      </c>
      <c r="I648" s="931"/>
      <c r="J648" s="417" t="s">
        <v>3</v>
      </c>
      <c r="K648" s="931"/>
      <c r="L648" s="931"/>
      <c r="M648" s="931"/>
      <c r="N648" s="931" t="s">
        <v>3922</v>
      </c>
      <c r="O648" s="931"/>
      <c r="P648" s="931"/>
      <c r="Q648" s="931" t="s">
        <v>3922</v>
      </c>
      <c r="R648" s="931"/>
      <c r="S648" s="931"/>
      <c r="T648" s="931"/>
      <c r="U648" s="931"/>
      <c r="V648" s="931"/>
      <c r="W648" s="931"/>
      <c r="X648" s="931"/>
      <c r="Y648" s="931"/>
      <c r="Z648" s="931"/>
      <c r="AA648" s="931"/>
      <c r="AB648" s="583"/>
      <c r="AC648" s="583"/>
      <c r="AD648" s="918"/>
      <c r="AE648" s="918"/>
      <c r="AF648" s="1166"/>
      <c r="AG648" s="1166"/>
      <c r="AH648" s="1166"/>
      <c r="AI648" s="1166"/>
      <c r="AJ648" s="1166"/>
      <c r="AK648" s="1166"/>
    </row>
    <row r="649" ht="15.75" customHeight="1">
      <c r="A649" s="1294">
        <v>230.0</v>
      </c>
      <c r="B649" s="1133" t="s">
        <v>2377</v>
      </c>
      <c r="C649" s="1133" t="s">
        <v>44</v>
      </c>
      <c r="D649" s="599" t="s">
        <v>3292</v>
      </c>
      <c r="E649" s="931"/>
      <c r="F649" s="927">
        <v>7.0</v>
      </c>
      <c r="G649" s="928" t="s">
        <v>3293</v>
      </c>
      <c r="H649" s="928" t="s">
        <v>3294</v>
      </c>
      <c r="I649" s="931"/>
      <c r="J649" s="417" t="s">
        <v>3</v>
      </c>
      <c r="K649" s="931"/>
      <c r="L649" s="931"/>
      <c r="M649" s="931"/>
      <c r="N649" s="931" t="s">
        <v>3922</v>
      </c>
      <c r="O649" s="931"/>
      <c r="P649" s="931"/>
      <c r="Q649" s="931" t="s">
        <v>3922</v>
      </c>
      <c r="R649" s="931"/>
      <c r="S649" s="931"/>
      <c r="T649" s="931"/>
      <c r="U649" s="931"/>
      <c r="W649" s="931"/>
      <c r="X649" s="931"/>
      <c r="Y649" s="931"/>
      <c r="Z649" s="1295" t="s">
        <v>3281</v>
      </c>
      <c r="AA649" s="931"/>
      <c r="AB649" s="583"/>
      <c r="AC649" s="583"/>
      <c r="AD649" s="918"/>
      <c r="AE649" s="918"/>
      <c r="AF649" s="1166"/>
      <c r="AG649" s="1166"/>
      <c r="AH649" s="1166"/>
      <c r="AI649" s="1166"/>
      <c r="AJ649" s="1166"/>
      <c r="AK649" s="1166"/>
    </row>
    <row r="650" ht="15.75" customHeight="1">
      <c r="A650" s="1008">
        <v>231.0</v>
      </c>
      <c r="B650" s="1035" t="s">
        <v>2377</v>
      </c>
      <c r="C650" s="1131" t="s">
        <v>44</v>
      </c>
      <c r="D650" s="1049" t="s">
        <v>3296</v>
      </c>
      <c r="E650" s="1012"/>
      <c r="F650" s="927">
        <v>8.0</v>
      </c>
      <c r="G650" s="928" t="s">
        <v>3297</v>
      </c>
      <c r="H650" s="928" t="s">
        <v>3298</v>
      </c>
      <c r="I650" s="931"/>
      <c r="J650" s="417" t="s">
        <v>3</v>
      </c>
      <c r="K650" s="931"/>
      <c r="L650" s="931"/>
      <c r="M650" s="931"/>
      <c r="N650" s="931" t="s">
        <v>3922</v>
      </c>
      <c r="O650" s="931"/>
      <c r="P650" s="931"/>
      <c r="Q650" s="931" t="s">
        <v>3922</v>
      </c>
      <c r="R650" s="931"/>
      <c r="S650" s="931"/>
      <c r="T650" s="931"/>
      <c r="U650" s="931"/>
      <c r="V650" s="931"/>
      <c r="W650" s="931"/>
      <c r="X650" s="931"/>
      <c r="Y650" s="931"/>
      <c r="Z650" s="931"/>
      <c r="AA650" s="931"/>
      <c r="AB650" s="583"/>
      <c r="AC650" s="583"/>
      <c r="AD650" s="918"/>
      <c r="AE650" s="918"/>
      <c r="AF650" s="1166"/>
      <c r="AG650" s="1166"/>
      <c r="AH650" s="1166"/>
      <c r="AI650" s="1166"/>
      <c r="AJ650" s="1166"/>
      <c r="AK650" s="1166"/>
    </row>
    <row r="651" ht="15.75" customHeight="1">
      <c r="A651" s="19"/>
      <c r="B651" s="117"/>
      <c r="C651" s="117"/>
      <c r="D651" s="117"/>
      <c r="E651" s="117"/>
      <c r="F651" s="927">
        <v>9.0</v>
      </c>
      <c r="G651" s="928" t="s">
        <v>3299</v>
      </c>
      <c r="H651" s="928" t="s">
        <v>3300</v>
      </c>
      <c r="I651" s="931"/>
      <c r="J651" s="417" t="s">
        <v>3</v>
      </c>
      <c r="K651" s="931"/>
      <c r="L651" s="931"/>
      <c r="M651" s="931"/>
      <c r="N651" s="931" t="s">
        <v>3922</v>
      </c>
      <c r="O651" s="931"/>
      <c r="P651" s="931"/>
      <c r="Q651" s="931" t="s">
        <v>3922</v>
      </c>
      <c r="R651" s="931"/>
      <c r="S651" s="931"/>
      <c r="T651" s="931"/>
      <c r="U651" s="931"/>
      <c r="V651" s="931"/>
      <c r="W651" s="931"/>
      <c r="X651" s="931"/>
      <c r="Y651" s="931"/>
      <c r="Z651" s="931"/>
      <c r="AA651" s="931"/>
      <c r="AB651" s="583"/>
      <c r="AC651" s="583"/>
      <c r="AD651" s="918"/>
      <c r="AE651" s="918"/>
      <c r="AF651" s="1166"/>
      <c r="AG651" s="1166"/>
      <c r="AH651" s="1166"/>
      <c r="AI651" s="1166"/>
      <c r="AJ651" s="1166"/>
      <c r="AK651" s="1166"/>
    </row>
    <row r="652" ht="15.75" customHeight="1">
      <c r="A652" s="589" t="s">
        <v>3301</v>
      </c>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5"/>
      <c r="AF652" s="1166"/>
      <c r="AG652" s="1166"/>
      <c r="AH652" s="1166"/>
      <c r="AI652" s="1166"/>
      <c r="AJ652" s="1166"/>
      <c r="AK652" s="1166"/>
    </row>
    <row r="653" ht="15.75" customHeight="1">
      <c r="A653" s="192">
        <v>232.0</v>
      </c>
      <c r="B653" s="192" t="s">
        <v>2487</v>
      </c>
      <c r="C653" s="192" t="s">
        <v>44</v>
      </c>
      <c r="D653" s="196" t="s">
        <v>3303</v>
      </c>
      <c r="E653" s="196"/>
      <c r="F653" s="94"/>
      <c r="G653" s="95" t="s">
        <v>47</v>
      </c>
      <c r="H653" s="95" t="s">
        <v>3304</v>
      </c>
      <c r="I653" s="95"/>
      <c r="J653" s="95"/>
      <c r="K653" s="95"/>
      <c r="L653" s="95"/>
      <c r="M653" s="95"/>
      <c r="N653" s="95"/>
      <c r="O653" s="95"/>
      <c r="P653" s="95"/>
      <c r="Q653" s="95"/>
      <c r="R653" s="95"/>
      <c r="S653" s="95"/>
      <c r="T653" s="95"/>
      <c r="U653" s="95"/>
      <c r="V653" s="95"/>
      <c r="W653" s="95"/>
      <c r="X653" s="95"/>
      <c r="Y653" s="95"/>
      <c r="Z653" s="95"/>
      <c r="AA653" s="95"/>
      <c r="AB653" s="94" t="s">
        <v>2391</v>
      </c>
      <c r="AC653" s="94" t="s">
        <v>3305</v>
      </c>
      <c r="AD653" s="95"/>
      <c r="AE653" s="95"/>
      <c r="AF653" s="1167"/>
      <c r="AG653" s="1167"/>
      <c r="AH653" s="1167"/>
      <c r="AI653" s="1167"/>
      <c r="AJ653" s="1167"/>
      <c r="AK653" s="1167"/>
    </row>
    <row r="654" ht="15.75" customHeight="1">
      <c r="A654" s="113"/>
      <c r="B654" s="113"/>
      <c r="C654" s="113"/>
      <c r="D654" s="113"/>
      <c r="E654" s="113"/>
      <c r="F654" s="94"/>
      <c r="G654" s="95" t="s">
        <v>3306</v>
      </c>
      <c r="H654" s="95" t="s">
        <v>3307</v>
      </c>
      <c r="I654" s="95"/>
      <c r="J654" s="95"/>
      <c r="K654" s="95"/>
      <c r="L654" s="95"/>
      <c r="M654" s="95"/>
      <c r="N654" s="95"/>
      <c r="O654" s="95"/>
      <c r="P654" s="95"/>
      <c r="Q654" s="95"/>
      <c r="R654" s="95"/>
      <c r="S654" s="95"/>
      <c r="T654" s="95"/>
      <c r="U654" s="95"/>
      <c r="V654" s="95"/>
      <c r="W654" s="95"/>
      <c r="X654" s="95"/>
      <c r="Y654" s="95"/>
      <c r="Z654" s="95"/>
      <c r="AA654" s="95"/>
      <c r="AB654" s="94"/>
      <c r="AC654" s="94"/>
      <c r="AD654" s="95"/>
      <c r="AE654" s="95"/>
      <c r="AF654" s="1167"/>
      <c r="AG654" s="1167"/>
      <c r="AH654" s="1167"/>
      <c r="AI654" s="1167"/>
      <c r="AJ654" s="1167"/>
      <c r="AK654" s="1167"/>
    </row>
    <row r="655" ht="15.75" customHeight="1">
      <c r="A655" s="113"/>
      <c r="B655" s="113"/>
      <c r="C655" s="113"/>
      <c r="D655" s="113"/>
      <c r="E655" s="113"/>
      <c r="F655" s="94"/>
      <c r="G655" s="95" t="s">
        <v>3308</v>
      </c>
      <c r="H655" s="95" t="s">
        <v>3307</v>
      </c>
      <c r="I655" s="95"/>
      <c r="J655" s="95"/>
      <c r="K655" s="95"/>
      <c r="L655" s="95"/>
      <c r="M655" s="95"/>
      <c r="N655" s="95"/>
      <c r="O655" s="95"/>
      <c r="P655" s="95"/>
      <c r="Q655" s="95"/>
      <c r="R655" s="95"/>
      <c r="S655" s="95"/>
      <c r="T655" s="95"/>
      <c r="U655" s="95"/>
      <c r="V655" s="95"/>
      <c r="W655" s="95"/>
      <c r="X655" s="95"/>
      <c r="Y655" s="95"/>
      <c r="Z655" s="95"/>
      <c r="AA655" s="95"/>
      <c r="AB655" s="94"/>
      <c r="AC655" s="94"/>
      <c r="AD655" s="95"/>
      <c r="AE655" s="95"/>
      <c r="AF655" s="1167"/>
      <c r="AG655" s="1167"/>
      <c r="AH655" s="1167"/>
      <c r="AI655" s="1167"/>
      <c r="AJ655" s="1167"/>
      <c r="AK655" s="1167"/>
    </row>
    <row r="656" ht="15.75" customHeight="1">
      <c r="A656" s="19"/>
      <c r="B656" s="19"/>
      <c r="C656" s="19"/>
      <c r="D656" s="19"/>
      <c r="E656" s="19"/>
      <c r="F656" s="94"/>
      <c r="G656" s="95" t="s">
        <v>3309</v>
      </c>
      <c r="H656" s="95" t="s">
        <v>3310</v>
      </c>
      <c r="I656" s="95"/>
      <c r="J656" s="95"/>
      <c r="K656" s="95"/>
      <c r="L656" s="95"/>
      <c r="M656" s="95"/>
      <c r="N656" s="95"/>
      <c r="O656" s="95"/>
      <c r="P656" s="95"/>
      <c r="Q656" s="95"/>
      <c r="R656" s="95"/>
      <c r="S656" s="95"/>
      <c r="T656" s="95"/>
      <c r="U656" s="95"/>
      <c r="V656" s="95"/>
      <c r="W656" s="95"/>
      <c r="X656" s="95"/>
      <c r="Y656" s="95"/>
      <c r="Z656" s="95"/>
      <c r="AA656" s="95"/>
      <c r="AB656" s="94"/>
      <c r="AC656" s="94"/>
      <c r="AD656" s="95"/>
      <c r="AE656" s="95"/>
      <c r="AF656" s="1167"/>
      <c r="AG656" s="1167"/>
      <c r="AH656" s="1167"/>
      <c r="AI656" s="1167"/>
      <c r="AJ656" s="1167"/>
      <c r="AK656" s="1167"/>
    </row>
    <row r="657" ht="15.75" customHeight="1">
      <c r="A657" s="255">
        <v>233.0</v>
      </c>
      <c r="B657" s="255" t="s">
        <v>2487</v>
      </c>
      <c r="C657" s="255" t="s">
        <v>44</v>
      </c>
      <c r="D657" s="194" t="s">
        <v>3311</v>
      </c>
      <c r="E657" s="194"/>
      <c r="F657" s="94"/>
      <c r="G657" s="95" t="s">
        <v>3313</v>
      </c>
      <c r="H657" s="95" t="s">
        <v>3314</v>
      </c>
      <c r="I657" s="95"/>
      <c r="J657" s="95"/>
      <c r="K657" s="95"/>
      <c r="L657" s="95"/>
      <c r="M657" s="95"/>
      <c r="N657" s="95"/>
      <c r="O657" s="95"/>
      <c r="P657" s="95"/>
      <c r="Q657" s="95"/>
      <c r="R657" s="95"/>
      <c r="S657" s="95"/>
      <c r="T657" s="95"/>
      <c r="U657" s="95"/>
      <c r="V657" s="95"/>
      <c r="W657" s="95"/>
      <c r="X657" s="95"/>
      <c r="Y657" s="95"/>
      <c r="Z657" s="95"/>
      <c r="AA657" s="95"/>
      <c r="AB657" s="94" t="s">
        <v>2391</v>
      </c>
      <c r="AC657" s="94" t="s">
        <v>3316</v>
      </c>
      <c r="AD657" s="95"/>
      <c r="AE657" s="95"/>
      <c r="AF657" s="1167"/>
      <c r="AG657" s="1167"/>
      <c r="AH657" s="1167"/>
      <c r="AI657" s="1167"/>
      <c r="AJ657" s="1167"/>
      <c r="AK657" s="1167"/>
    </row>
    <row r="658" ht="15.75" customHeight="1">
      <c r="A658" s="113"/>
      <c r="B658" s="113"/>
      <c r="C658" s="113"/>
      <c r="D658" s="113"/>
      <c r="E658" s="113"/>
      <c r="F658" s="94"/>
      <c r="G658" s="95" t="s">
        <v>3317</v>
      </c>
      <c r="H658" s="95" t="s">
        <v>3318</v>
      </c>
      <c r="I658" s="95"/>
      <c r="J658" s="95"/>
      <c r="K658" s="95"/>
      <c r="L658" s="95"/>
      <c r="M658" s="95"/>
      <c r="N658" s="95"/>
      <c r="O658" s="95"/>
      <c r="P658" s="95"/>
      <c r="Q658" s="95"/>
      <c r="R658" s="95"/>
      <c r="S658" s="95"/>
      <c r="T658" s="95"/>
      <c r="U658" s="95"/>
      <c r="V658" s="95"/>
      <c r="W658" s="95"/>
      <c r="X658" s="95"/>
      <c r="Y658" s="95"/>
      <c r="Z658" s="95"/>
      <c r="AA658" s="95"/>
      <c r="AB658" s="94"/>
      <c r="AC658" s="94"/>
      <c r="AD658" s="95"/>
      <c r="AE658" s="95"/>
      <c r="AF658" s="1167"/>
      <c r="AG658" s="1167"/>
      <c r="AH658" s="1167"/>
      <c r="AI658" s="1167"/>
      <c r="AJ658" s="1167"/>
      <c r="AK658" s="1167"/>
    </row>
    <row r="659" ht="15.75" customHeight="1">
      <c r="A659" s="113"/>
      <c r="B659" s="113"/>
      <c r="C659" s="113"/>
      <c r="D659" s="113"/>
      <c r="E659" s="113"/>
      <c r="F659" s="94"/>
      <c r="G659" s="95" t="s">
        <v>3319</v>
      </c>
      <c r="H659" s="95" t="s">
        <v>3320</v>
      </c>
      <c r="I659" s="95"/>
      <c r="J659" s="95"/>
      <c r="K659" s="95"/>
      <c r="L659" s="95"/>
      <c r="M659" s="95"/>
      <c r="N659" s="95"/>
      <c r="O659" s="95"/>
      <c r="P659" s="95"/>
      <c r="Q659" s="95"/>
      <c r="R659" s="95"/>
      <c r="S659" s="95"/>
      <c r="T659" s="95"/>
      <c r="U659" s="95"/>
      <c r="V659" s="95"/>
      <c r="W659" s="95"/>
      <c r="X659" s="95"/>
      <c r="Y659" s="95"/>
      <c r="Z659" s="95"/>
      <c r="AA659" s="95"/>
      <c r="AB659" s="94"/>
      <c r="AC659" s="94"/>
      <c r="AD659" s="95"/>
      <c r="AE659" s="95"/>
      <c r="AF659" s="1167"/>
      <c r="AG659" s="1167"/>
      <c r="AH659" s="1167"/>
      <c r="AI659" s="1167"/>
      <c r="AJ659" s="1167"/>
      <c r="AK659" s="1167"/>
    </row>
    <row r="660" ht="15.75" customHeight="1">
      <c r="A660" s="113"/>
      <c r="B660" s="113"/>
      <c r="C660" s="113"/>
      <c r="D660" s="113"/>
      <c r="E660" s="113"/>
      <c r="F660" s="94"/>
      <c r="G660" s="95" t="s">
        <v>3321</v>
      </c>
      <c r="H660" s="95" t="s">
        <v>3322</v>
      </c>
      <c r="I660" s="95"/>
      <c r="J660" s="95"/>
      <c r="K660" s="95"/>
      <c r="L660" s="95"/>
      <c r="M660" s="95"/>
      <c r="N660" s="95"/>
      <c r="O660" s="95"/>
      <c r="P660" s="95"/>
      <c r="Q660" s="95"/>
      <c r="R660" s="95"/>
      <c r="S660" s="95"/>
      <c r="T660" s="95"/>
      <c r="U660" s="95"/>
      <c r="V660" s="95"/>
      <c r="W660" s="95"/>
      <c r="X660" s="95"/>
      <c r="Y660" s="95"/>
      <c r="Z660" s="95"/>
      <c r="AA660" s="95"/>
      <c r="AB660" s="94"/>
      <c r="AC660" s="94"/>
      <c r="AD660" s="95"/>
      <c r="AE660" s="95"/>
      <c r="AF660" s="1167"/>
      <c r="AG660" s="1167"/>
      <c r="AH660" s="1167"/>
      <c r="AI660" s="1167"/>
      <c r="AJ660" s="1167"/>
      <c r="AK660" s="1167"/>
    </row>
    <row r="661" ht="15.75" customHeight="1">
      <c r="A661" s="113"/>
      <c r="B661" s="113"/>
      <c r="C661" s="113"/>
      <c r="D661" s="113"/>
      <c r="E661" s="113"/>
      <c r="F661" s="94"/>
      <c r="G661" s="95" t="s">
        <v>3323</v>
      </c>
      <c r="H661" s="95" t="s">
        <v>3324</v>
      </c>
      <c r="I661" s="95"/>
      <c r="J661" s="95"/>
      <c r="K661" s="95"/>
      <c r="L661" s="95"/>
      <c r="M661" s="95"/>
      <c r="N661" s="95"/>
      <c r="O661" s="95"/>
      <c r="P661" s="95"/>
      <c r="Q661" s="95"/>
      <c r="R661" s="95"/>
      <c r="S661" s="95"/>
      <c r="T661" s="95"/>
      <c r="U661" s="95"/>
      <c r="V661" s="95"/>
      <c r="W661" s="95"/>
      <c r="X661" s="95"/>
      <c r="Y661" s="95"/>
      <c r="Z661" s="95"/>
      <c r="AA661" s="95"/>
      <c r="AB661" s="94"/>
      <c r="AC661" s="94"/>
      <c r="AD661" s="95"/>
      <c r="AE661" s="95"/>
      <c r="AF661" s="1167"/>
      <c r="AG661" s="1167"/>
      <c r="AH661" s="1167"/>
      <c r="AI661" s="1167"/>
      <c r="AJ661" s="1167"/>
      <c r="AK661" s="1167"/>
    </row>
    <row r="662" ht="15.75" customHeight="1">
      <c r="A662" s="113"/>
      <c r="B662" s="113"/>
      <c r="C662" s="113"/>
      <c r="D662" s="113"/>
      <c r="E662" s="113"/>
      <c r="F662" s="94"/>
      <c r="G662" s="95" t="s">
        <v>3325</v>
      </c>
      <c r="H662" s="95" t="s">
        <v>3326</v>
      </c>
      <c r="I662" s="95"/>
      <c r="J662" s="95"/>
      <c r="K662" s="95"/>
      <c r="L662" s="95"/>
      <c r="M662" s="95"/>
      <c r="N662" s="95"/>
      <c r="O662" s="95"/>
      <c r="P662" s="95"/>
      <c r="Q662" s="95"/>
      <c r="R662" s="95"/>
      <c r="S662" s="95"/>
      <c r="T662" s="95"/>
      <c r="U662" s="95"/>
      <c r="V662" s="95"/>
      <c r="W662" s="95"/>
      <c r="X662" s="95"/>
      <c r="Y662" s="95"/>
      <c r="Z662" s="95"/>
      <c r="AA662" s="95"/>
      <c r="AB662" s="94"/>
      <c r="AC662" s="94"/>
      <c r="AD662" s="95"/>
      <c r="AE662" s="95"/>
      <c r="AF662" s="1167"/>
      <c r="AG662" s="1167"/>
      <c r="AH662" s="1167"/>
      <c r="AI662" s="1167"/>
      <c r="AJ662" s="1167"/>
      <c r="AK662" s="1167"/>
    </row>
    <row r="663" ht="15.75" customHeight="1">
      <c r="A663" s="19"/>
      <c r="B663" s="19"/>
      <c r="C663" s="19"/>
      <c r="D663" s="19"/>
      <c r="E663" s="19"/>
      <c r="F663" s="94"/>
      <c r="G663" s="95" t="s">
        <v>3327</v>
      </c>
      <c r="H663" s="95" t="s">
        <v>3328</v>
      </c>
      <c r="I663" s="95"/>
      <c r="J663" s="95"/>
      <c r="K663" s="95"/>
      <c r="L663" s="95"/>
      <c r="M663" s="95"/>
      <c r="N663" s="95"/>
      <c r="O663" s="95"/>
      <c r="P663" s="95"/>
      <c r="Q663" s="95"/>
      <c r="R663" s="95"/>
      <c r="S663" s="95"/>
      <c r="T663" s="95"/>
      <c r="U663" s="95"/>
      <c r="V663" s="95"/>
      <c r="W663" s="95"/>
      <c r="X663" s="95"/>
      <c r="Y663" s="95"/>
      <c r="Z663" s="95"/>
      <c r="AA663" s="95"/>
      <c r="AB663" s="94"/>
      <c r="AC663" s="94"/>
      <c r="AD663" s="95"/>
      <c r="AE663" s="95"/>
      <c r="AF663" s="1167"/>
      <c r="AG663" s="1167"/>
      <c r="AH663" s="1167"/>
      <c r="AI663" s="1167"/>
      <c r="AJ663" s="1167"/>
      <c r="AK663" s="1167"/>
    </row>
    <row r="664" ht="15.75" customHeight="1">
      <c r="A664" s="255">
        <v>234.0</v>
      </c>
      <c r="B664" s="255" t="s">
        <v>2487</v>
      </c>
      <c r="C664" s="255" t="s">
        <v>44</v>
      </c>
      <c r="D664" s="194" t="s">
        <v>3329</v>
      </c>
      <c r="E664" s="194"/>
      <c r="F664" s="94"/>
      <c r="G664" s="95" t="s">
        <v>3330</v>
      </c>
      <c r="H664" s="95" t="s">
        <v>3304</v>
      </c>
      <c r="I664" s="95"/>
      <c r="J664" s="95"/>
      <c r="K664" s="95"/>
      <c r="L664" s="95"/>
      <c r="M664" s="95"/>
      <c r="N664" s="95"/>
      <c r="O664" s="95"/>
      <c r="P664" s="95"/>
      <c r="Q664" s="95"/>
      <c r="R664" s="95"/>
      <c r="S664" s="95"/>
      <c r="T664" s="95"/>
      <c r="U664" s="95"/>
      <c r="V664" s="95"/>
      <c r="W664" s="95"/>
      <c r="X664" s="95"/>
      <c r="Y664" s="95"/>
      <c r="Z664" s="95"/>
      <c r="AA664" s="95"/>
      <c r="AB664" s="94" t="s">
        <v>2391</v>
      </c>
      <c r="AC664" s="94" t="s">
        <v>3331</v>
      </c>
      <c r="AD664" s="95"/>
      <c r="AE664" s="95"/>
      <c r="AF664" s="1167"/>
      <c r="AG664" s="1167"/>
      <c r="AH664" s="1167"/>
      <c r="AI664" s="1167"/>
      <c r="AJ664" s="1167"/>
      <c r="AK664" s="1167"/>
    </row>
    <row r="665" ht="15.75" customHeight="1">
      <c r="A665" s="113"/>
      <c r="B665" s="113"/>
      <c r="C665" s="113"/>
      <c r="D665" s="113"/>
      <c r="E665" s="113"/>
      <c r="F665" s="94"/>
      <c r="G665" s="95" t="s">
        <v>3333</v>
      </c>
      <c r="H665" s="95" t="s">
        <v>3307</v>
      </c>
      <c r="I665" s="95"/>
      <c r="J665" s="95"/>
      <c r="K665" s="95"/>
      <c r="L665" s="95"/>
      <c r="M665" s="95"/>
      <c r="N665" s="95"/>
      <c r="O665" s="95"/>
      <c r="P665" s="95"/>
      <c r="Q665" s="95"/>
      <c r="R665" s="95"/>
      <c r="S665" s="95"/>
      <c r="T665" s="95"/>
      <c r="U665" s="95"/>
      <c r="V665" s="95"/>
      <c r="W665" s="95"/>
      <c r="X665" s="95"/>
      <c r="Y665" s="95"/>
      <c r="Z665" s="95"/>
      <c r="AA665" s="95"/>
      <c r="AB665" s="94"/>
      <c r="AC665" s="94"/>
      <c r="AD665" s="95"/>
      <c r="AE665" s="95"/>
      <c r="AF665" s="1167"/>
      <c r="AG665" s="1167"/>
      <c r="AH665" s="1167"/>
      <c r="AI665" s="1167"/>
      <c r="AJ665" s="1167"/>
      <c r="AK665" s="1167"/>
    </row>
    <row r="666" ht="15.75" customHeight="1">
      <c r="A666" s="113"/>
      <c r="B666" s="113"/>
      <c r="C666" s="113"/>
      <c r="D666" s="113"/>
      <c r="E666" s="113"/>
      <c r="F666" s="94"/>
      <c r="G666" s="95" t="s">
        <v>3334</v>
      </c>
      <c r="H666" s="95" t="s">
        <v>3335</v>
      </c>
      <c r="I666" s="95"/>
      <c r="J666" s="95"/>
      <c r="K666" s="95"/>
      <c r="L666" s="95"/>
      <c r="M666" s="95"/>
      <c r="N666" s="95"/>
      <c r="O666" s="95"/>
      <c r="P666" s="95"/>
      <c r="Q666" s="95"/>
      <c r="R666" s="95"/>
      <c r="S666" s="95"/>
      <c r="T666" s="95"/>
      <c r="U666" s="95"/>
      <c r="V666" s="95"/>
      <c r="W666" s="95"/>
      <c r="X666" s="95"/>
      <c r="Y666" s="95"/>
      <c r="Z666" s="95"/>
      <c r="AA666" s="95"/>
      <c r="AB666" s="94" t="s">
        <v>2391</v>
      </c>
      <c r="AC666" s="94" t="s">
        <v>3336</v>
      </c>
      <c r="AD666" s="95"/>
      <c r="AE666" s="95"/>
      <c r="AF666" s="1167"/>
      <c r="AG666" s="1167"/>
      <c r="AH666" s="1167"/>
      <c r="AI666" s="1167"/>
      <c r="AJ666" s="1167"/>
      <c r="AK666" s="1167"/>
    </row>
    <row r="667" ht="15.75" customHeight="1">
      <c r="A667" s="113"/>
      <c r="B667" s="113"/>
      <c r="C667" s="113"/>
      <c r="D667" s="113"/>
      <c r="E667" s="113"/>
      <c r="F667" s="94"/>
      <c r="G667" s="95" t="s">
        <v>3337</v>
      </c>
      <c r="H667" s="95" t="s">
        <v>3338</v>
      </c>
      <c r="I667" s="95"/>
      <c r="J667" s="95"/>
      <c r="K667" s="95"/>
      <c r="L667" s="95"/>
      <c r="M667" s="95"/>
      <c r="N667" s="95"/>
      <c r="O667" s="95"/>
      <c r="P667" s="95"/>
      <c r="Q667" s="95"/>
      <c r="R667" s="95"/>
      <c r="S667" s="95"/>
      <c r="T667" s="95"/>
      <c r="U667" s="95"/>
      <c r="V667" s="95"/>
      <c r="W667" s="95"/>
      <c r="X667" s="95"/>
      <c r="Y667" s="95"/>
      <c r="Z667" s="95"/>
      <c r="AA667" s="95"/>
      <c r="AB667" s="94"/>
      <c r="AC667" s="94"/>
      <c r="AD667" s="95"/>
      <c r="AE667" s="95"/>
      <c r="AF667" s="1167"/>
      <c r="AG667" s="1167"/>
      <c r="AH667" s="1167"/>
      <c r="AI667" s="1167"/>
      <c r="AJ667" s="1167"/>
      <c r="AK667" s="1167"/>
    </row>
    <row r="668" ht="15.75" customHeight="1">
      <c r="A668" s="113"/>
      <c r="B668" s="113"/>
      <c r="C668" s="113"/>
      <c r="D668" s="113"/>
      <c r="E668" s="113"/>
      <c r="F668" s="94"/>
      <c r="G668" s="95" t="s">
        <v>3339</v>
      </c>
      <c r="H668" s="95" t="s">
        <v>3340</v>
      </c>
      <c r="I668" s="95"/>
      <c r="J668" s="95"/>
      <c r="K668" s="95"/>
      <c r="L668" s="95"/>
      <c r="M668" s="95"/>
      <c r="N668" s="95"/>
      <c r="O668" s="95"/>
      <c r="P668" s="95"/>
      <c r="Q668" s="95"/>
      <c r="R668" s="95"/>
      <c r="S668" s="95"/>
      <c r="T668" s="95"/>
      <c r="U668" s="95"/>
      <c r="V668" s="95"/>
      <c r="W668" s="95"/>
      <c r="X668" s="95"/>
      <c r="Y668" s="95"/>
      <c r="Z668" s="95"/>
      <c r="AA668" s="95"/>
      <c r="AB668" s="94"/>
      <c r="AC668" s="94"/>
      <c r="AD668" s="95"/>
      <c r="AE668" s="95"/>
      <c r="AF668" s="1167"/>
      <c r="AG668" s="1167"/>
      <c r="AH668" s="1167"/>
      <c r="AI668" s="1167"/>
      <c r="AJ668" s="1167"/>
      <c r="AK668" s="1167"/>
    </row>
    <row r="669" ht="15.75" customHeight="1">
      <c r="A669" s="113"/>
      <c r="B669" s="113"/>
      <c r="C669" s="113"/>
      <c r="D669" s="113"/>
      <c r="E669" s="113"/>
      <c r="F669" s="94"/>
      <c r="G669" s="95" t="s">
        <v>3341</v>
      </c>
      <c r="H669" s="95" t="s">
        <v>3342</v>
      </c>
      <c r="I669" s="95"/>
      <c r="J669" s="95"/>
      <c r="K669" s="95"/>
      <c r="L669" s="95"/>
      <c r="M669" s="95"/>
      <c r="N669" s="95"/>
      <c r="O669" s="95"/>
      <c r="P669" s="95"/>
      <c r="Q669" s="95"/>
      <c r="R669" s="95"/>
      <c r="S669" s="95"/>
      <c r="T669" s="95"/>
      <c r="U669" s="95"/>
      <c r="V669" s="95"/>
      <c r="W669" s="95"/>
      <c r="X669" s="95"/>
      <c r="Y669" s="95"/>
      <c r="Z669" s="95"/>
      <c r="AA669" s="95"/>
      <c r="AB669" s="94"/>
      <c r="AC669" s="94"/>
      <c r="AD669" s="95"/>
      <c r="AE669" s="95"/>
      <c r="AF669" s="1167"/>
      <c r="AG669" s="1167"/>
      <c r="AH669" s="1167"/>
      <c r="AI669" s="1167"/>
      <c r="AJ669" s="1167"/>
      <c r="AK669" s="1167"/>
    </row>
    <row r="670" ht="15.75" customHeight="1">
      <c r="A670" s="113"/>
      <c r="B670" s="113"/>
      <c r="C670" s="113"/>
      <c r="D670" s="113"/>
      <c r="E670" s="113"/>
      <c r="F670" s="94"/>
      <c r="G670" s="95" t="s">
        <v>3344</v>
      </c>
      <c r="H670" s="95" t="s">
        <v>3345</v>
      </c>
      <c r="I670" s="95"/>
      <c r="J670" s="95"/>
      <c r="K670" s="95"/>
      <c r="L670" s="95"/>
      <c r="M670" s="95"/>
      <c r="N670" s="95"/>
      <c r="O670" s="95"/>
      <c r="P670" s="95"/>
      <c r="Q670" s="95"/>
      <c r="R670" s="95"/>
      <c r="S670" s="95"/>
      <c r="T670" s="95"/>
      <c r="U670" s="95"/>
      <c r="V670" s="95"/>
      <c r="W670" s="95"/>
      <c r="X670" s="95"/>
      <c r="Y670" s="95"/>
      <c r="Z670" s="95"/>
      <c r="AA670" s="95"/>
      <c r="AB670" s="94"/>
      <c r="AC670" s="94"/>
      <c r="AD670" s="95"/>
      <c r="AE670" s="95"/>
      <c r="AF670" s="1167"/>
      <c r="AG670" s="1167"/>
      <c r="AH670" s="1167"/>
      <c r="AI670" s="1167"/>
      <c r="AJ670" s="1167"/>
      <c r="AK670" s="1167"/>
    </row>
    <row r="671" ht="15.75" customHeight="1">
      <c r="A671" s="19"/>
      <c r="B671" s="19"/>
      <c r="C671" s="19"/>
      <c r="D671" s="19"/>
      <c r="E671" s="19"/>
      <c r="F671" s="94"/>
      <c r="G671" s="95" t="s">
        <v>3346</v>
      </c>
      <c r="H671" s="95" t="s">
        <v>3347</v>
      </c>
      <c r="I671" s="95"/>
      <c r="J671" s="95"/>
      <c r="K671" s="95"/>
      <c r="L671" s="95"/>
      <c r="M671" s="95"/>
      <c r="N671" s="95"/>
      <c r="O671" s="95"/>
      <c r="P671" s="95"/>
      <c r="Q671" s="95"/>
      <c r="R671" s="95"/>
      <c r="S671" s="95"/>
      <c r="T671" s="95"/>
      <c r="U671" s="95"/>
      <c r="V671" s="95"/>
      <c r="W671" s="95"/>
      <c r="X671" s="95"/>
      <c r="Y671" s="95"/>
      <c r="Z671" s="95"/>
      <c r="AA671" s="95"/>
      <c r="AB671" s="94"/>
      <c r="AC671" s="94"/>
      <c r="AD671" s="95"/>
      <c r="AE671" s="95"/>
      <c r="AF671" s="1167"/>
      <c r="AG671" s="1167"/>
      <c r="AH671" s="1167"/>
      <c r="AI671" s="1167"/>
      <c r="AJ671" s="1167"/>
      <c r="AK671" s="1167"/>
    </row>
    <row r="672" ht="15.75" customHeight="1">
      <c r="A672" s="255">
        <v>235.0</v>
      </c>
      <c r="B672" s="255" t="s">
        <v>2487</v>
      </c>
      <c r="C672" s="255" t="s">
        <v>44</v>
      </c>
      <c r="D672" s="194" t="s">
        <v>3348</v>
      </c>
      <c r="E672" s="194"/>
      <c r="F672" s="94"/>
      <c r="G672" s="95" t="s">
        <v>3349</v>
      </c>
      <c r="H672" s="95" t="s">
        <v>3314</v>
      </c>
      <c r="I672" s="95"/>
      <c r="J672" s="95"/>
      <c r="K672" s="95"/>
      <c r="L672" s="95"/>
      <c r="M672" s="95"/>
      <c r="N672" s="95"/>
      <c r="O672" s="95"/>
      <c r="P672" s="95"/>
      <c r="Q672" s="95"/>
      <c r="R672" s="95"/>
      <c r="S672" s="95"/>
      <c r="T672" s="95"/>
      <c r="U672" s="95"/>
      <c r="V672" s="95"/>
      <c r="W672" s="95"/>
      <c r="X672" s="95"/>
      <c r="Y672" s="95"/>
      <c r="Z672" s="95"/>
      <c r="AA672" s="95"/>
      <c r="AB672" s="94" t="s">
        <v>2391</v>
      </c>
      <c r="AC672" s="94" t="s">
        <v>3350</v>
      </c>
      <c r="AD672" s="95"/>
      <c r="AE672" s="95"/>
      <c r="AF672" s="1167"/>
      <c r="AG672" s="1167"/>
      <c r="AH672" s="1167"/>
      <c r="AI672" s="1167"/>
      <c r="AJ672" s="1167"/>
      <c r="AK672" s="1167"/>
    </row>
    <row r="673" ht="15.75" customHeight="1">
      <c r="A673" s="113"/>
      <c r="B673" s="113"/>
      <c r="C673" s="113"/>
      <c r="D673" s="113"/>
      <c r="E673" s="113"/>
      <c r="F673" s="94"/>
      <c r="G673" s="95" t="s">
        <v>3317</v>
      </c>
      <c r="H673" s="95" t="s">
        <v>3351</v>
      </c>
      <c r="I673" s="95"/>
      <c r="J673" s="95"/>
      <c r="K673" s="95"/>
      <c r="L673" s="95"/>
      <c r="M673" s="95"/>
      <c r="N673" s="95"/>
      <c r="O673" s="95"/>
      <c r="P673" s="95"/>
      <c r="Q673" s="95"/>
      <c r="R673" s="95"/>
      <c r="S673" s="95"/>
      <c r="T673" s="95"/>
      <c r="U673" s="95"/>
      <c r="V673" s="95"/>
      <c r="W673" s="95"/>
      <c r="X673" s="95"/>
      <c r="Y673" s="95"/>
      <c r="Z673" s="95"/>
      <c r="AA673" s="95"/>
      <c r="AB673" s="94"/>
      <c r="AC673" s="94"/>
      <c r="AD673" s="95"/>
      <c r="AE673" s="95"/>
      <c r="AF673" s="1167"/>
      <c r="AG673" s="1167"/>
      <c r="AH673" s="1167"/>
      <c r="AI673" s="1167"/>
      <c r="AJ673" s="1167"/>
      <c r="AK673" s="1167"/>
    </row>
    <row r="674" ht="15.75" customHeight="1">
      <c r="A674" s="113"/>
      <c r="B674" s="113"/>
      <c r="C674" s="113"/>
      <c r="D674" s="113"/>
      <c r="E674" s="113"/>
      <c r="F674" s="94"/>
      <c r="G674" s="95" t="s">
        <v>3319</v>
      </c>
      <c r="H674" s="95" t="s">
        <v>3320</v>
      </c>
      <c r="I674" s="95"/>
      <c r="J674" s="95"/>
      <c r="K674" s="95"/>
      <c r="L674" s="95"/>
      <c r="M674" s="95"/>
      <c r="N674" s="95"/>
      <c r="O674" s="95"/>
      <c r="P674" s="95"/>
      <c r="Q674" s="95"/>
      <c r="R674" s="95"/>
      <c r="S674" s="95"/>
      <c r="T674" s="95"/>
      <c r="U674" s="95"/>
      <c r="V674" s="95"/>
      <c r="W674" s="95"/>
      <c r="X674" s="95"/>
      <c r="Y674" s="95"/>
      <c r="Z674" s="95"/>
      <c r="AA674" s="95"/>
      <c r="AB674" s="94"/>
      <c r="AC674" s="94"/>
      <c r="AD674" s="95"/>
      <c r="AE674" s="95"/>
      <c r="AF674" s="1167"/>
      <c r="AG674" s="1167"/>
      <c r="AH674" s="1167"/>
      <c r="AI674" s="1167"/>
      <c r="AJ674" s="1167"/>
      <c r="AK674" s="1167"/>
    </row>
    <row r="675" ht="15.75" customHeight="1">
      <c r="A675" s="113"/>
      <c r="B675" s="113"/>
      <c r="C675" s="113"/>
      <c r="D675" s="113"/>
      <c r="E675" s="113"/>
      <c r="F675" s="94"/>
      <c r="G675" s="95" t="s">
        <v>3321</v>
      </c>
      <c r="H675" s="95" t="s">
        <v>3352</v>
      </c>
      <c r="I675" s="95"/>
      <c r="J675" s="95"/>
      <c r="K675" s="95"/>
      <c r="L675" s="95"/>
      <c r="M675" s="95"/>
      <c r="N675" s="95"/>
      <c r="O675" s="95"/>
      <c r="P675" s="95"/>
      <c r="Q675" s="95"/>
      <c r="R675" s="95"/>
      <c r="S675" s="95"/>
      <c r="T675" s="95"/>
      <c r="U675" s="95"/>
      <c r="V675" s="95"/>
      <c r="W675" s="95"/>
      <c r="X675" s="95"/>
      <c r="Y675" s="95"/>
      <c r="Z675" s="95"/>
      <c r="AA675" s="95"/>
      <c r="AB675" s="94"/>
      <c r="AC675" s="94"/>
      <c r="AD675" s="95"/>
      <c r="AE675" s="95"/>
      <c r="AF675" s="1167"/>
      <c r="AG675" s="1167"/>
      <c r="AH675" s="1167"/>
      <c r="AI675" s="1167"/>
      <c r="AJ675" s="1167"/>
      <c r="AK675" s="1167"/>
    </row>
    <row r="676" ht="15.75" customHeight="1">
      <c r="A676" s="113"/>
      <c r="B676" s="113"/>
      <c r="C676" s="113"/>
      <c r="D676" s="113"/>
      <c r="E676" s="113"/>
      <c r="F676" s="94"/>
      <c r="G676" s="95" t="s">
        <v>3323</v>
      </c>
      <c r="H676" s="95" t="s">
        <v>3353</v>
      </c>
      <c r="I676" s="95"/>
      <c r="J676" s="95"/>
      <c r="K676" s="95"/>
      <c r="L676" s="95"/>
      <c r="M676" s="95"/>
      <c r="N676" s="95"/>
      <c r="O676" s="95"/>
      <c r="P676" s="95"/>
      <c r="Q676" s="95"/>
      <c r="R676" s="95"/>
      <c r="S676" s="95"/>
      <c r="T676" s="95"/>
      <c r="U676" s="95"/>
      <c r="V676" s="95"/>
      <c r="W676" s="95"/>
      <c r="X676" s="95"/>
      <c r="Y676" s="95"/>
      <c r="Z676" s="95"/>
      <c r="AA676" s="95"/>
      <c r="AB676" s="94"/>
      <c r="AC676" s="94"/>
      <c r="AD676" s="95"/>
      <c r="AE676" s="95"/>
      <c r="AF676" s="1167"/>
      <c r="AG676" s="1167"/>
      <c r="AH676" s="1167"/>
      <c r="AI676" s="1167"/>
      <c r="AJ676" s="1167"/>
      <c r="AK676" s="1167"/>
    </row>
    <row r="677" ht="15.75" customHeight="1">
      <c r="A677" s="113"/>
      <c r="B677" s="113"/>
      <c r="C677" s="113"/>
      <c r="D677" s="113"/>
      <c r="E677" s="113"/>
      <c r="F677" s="94"/>
      <c r="G677" s="95" t="s">
        <v>3325</v>
      </c>
      <c r="H677" s="95" t="s">
        <v>3326</v>
      </c>
      <c r="I677" s="95"/>
      <c r="J677" s="95"/>
      <c r="K677" s="95"/>
      <c r="L677" s="95"/>
      <c r="M677" s="95"/>
      <c r="N677" s="95"/>
      <c r="O677" s="95"/>
      <c r="P677" s="95"/>
      <c r="Q677" s="95"/>
      <c r="R677" s="95"/>
      <c r="S677" s="95"/>
      <c r="T677" s="95"/>
      <c r="U677" s="95"/>
      <c r="V677" s="95"/>
      <c r="W677" s="95"/>
      <c r="X677" s="95"/>
      <c r="Y677" s="95"/>
      <c r="Z677" s="95"/>
      <c r="AA677" s="95"/>
      <c r="AB677" s="94"/>
      <c r="AC677" s="94"/>
      <c r="AD677" s="95"/>
      <c r="AE677" s="95"/>
      <c r="AF677" s="1167"/>
      <c r="AG677" s="1167"/>
      <c r="AH677" s="1167"/>
      <c r="AI677" s="1167"/>
      <c r="AJ677" s="1167"/>
      <c r="AK677" s="1167"/>
    </row>
    <row r="678" ht="15.75" customHeight="1">
      <c r="A678" s="19"/>
      <c r="B678" s="19"/>
      <c r="C678" s="19"/>
      <c r="D678" s="19"/>
      <c r="E678" s="19"/>
      <c r="F678" s="94"/>
      <c r="G678" s="95" t="s">
        <v>3327</v>
      </c>
      <c r="H678" s="95" t="s">
        <v>3328</v>
      </c>
      <c r="I678" s="95"/>
      <c r="J678" s="95"/>
      <c r="K678" s="95"/>
      <c r="L678" s="95"/>
      <c r="M678" s="95"/>
      <c r="N678" s="95"/>
      <c r="O678" s="95"/>
      <c r="P678" s="95"/>
      <c r="Q678" s="95"/>
      <c r="R678" s="95"/>
      <c r="S678" s="95"/>
      <c r="T678" s="95"/>
      <c r="U678" s="95"/>
      <c r="V678" s="95"/>
      <c r="W678" s="95"/>
      <c r="X678" s="95"/>
      <c r="Y678" s="95"/>
      <c r="Z678" s="95"/>
      <c r="AA678" s="95"/>
      <c r="AB678" s="94"/>
      <c r="AC678" s="94"/>
      <c r="AD678" s="95"/>
      <c r="AE678" s="95"/>
      <c r="AF678" s="1167"/>
      <c r="AG678" s="1167"/>
      <c r="AH678" s="1167"/>
      <c r="AI678" s="1167"/>
      <c r="AJ678" s="1167"/>
      <c r="AK678" s="1167"/>
    </row>
    <row r="679" ht="15.75" customHeight="1">
      <c r="A679" s="255">
        <v>236.0</v>
      </c>
      <c r="B679" s="255" t="s">
        <v>2487</v>
      </c>
      <c r="C679" s="255" t="s">
        <v>44</v>
      </c>
      <c r="D679" s="194" t="s">
        <v>3354</v>
      </c>
      <c r="E679" s="194"/>
      <c r="F679" s="94"/>
      <c r="G679" s="95" t="s">
        <v>3355</v>
      </c>
      <c r="H679" s="95" t="s">
        <v>3304</v>
      </c>
      <c r="I679" s="95"/>
      <c r="J679" s="95"/>
      <c r="K679" s="95"/>
      <c r="L679" s="95"/>
      <c r="M679" s="95"/>
      <c r="N679" s="95"/>
      <c r="O679" s="95"/>
      <c r="P679" s="95"/>
      <c r="Q679" s="95"/>
      <c r="R679" s="95"/>
      <c r="S679" s="95"/>
      <c r="T679" s="95"/>
      <c r="U679" s="95"/>
      <c r="V679" s="95"/>
      <c r="W679" s="95"/>
      <c r="X679" s="95"/>
      <c r="Y679" s="95"/>
      <c r="Z679" s="95"/>
      <c r="AA679" s="95"/>
      <c r="AB679" s="94" t="s">
        <v>2391</v>
      </c>
      <c r="AC679" s="94" t="s">
        <v>3336</v>
      </c>
      <c r="AD679" s="95"/>
      <c r="AE679" s="95"/>
      <c r="AF679" s="1167"/>
      <c r="AG679" s="1167"/>
      <c r="AH679" s="1167"/>
      <c r="AI679" s="1167"/>
      <c r="AJ679" s="1167"/>
      <c r="AK679" s="1167"/>
    </row>
    <row r="680" ht="15.75" customHeight="1">
      <c r="A680" s="113"/>
      <c r="B680" s="113"/>
      <c r="C680" s="113"/>
      <c r="D680" s="113"/>
      <c r="E680" s="113"/>
      <c r="F680" s="94"/>
      <c r="G680" s="95" t="s">
        <v>3356</v>
      </c>
      <c r="H680" s="95" t="s">
        <v>3357</v>
      </c>
      <c r="I680" s="95"/>
      <c r="J680" s="95"/>
      <c r="K680" s="95"/>
      <c r="L680" s="95"/>
      <c r="M680" s="95"/>
      <c r="N680" s="95"/>
      <c r="O680" s="95"/>
      <c r="P680" s="95"/>
      <c r="Q680" s="95"/>
      <c r="R680" s="95"/>
      <c r="S680" s="95"/>
      <c r="T680" s="95"/>
      <c r="U680" s="95"/>
      <c r="V680" s="95"/>
      <c r="W680" s="95"/>
      <c r="X680" s="95"/>
      <c r="Y680" s="95"/>
      <c r="Z680" s="95"/>
      <c r="AA680" s="95"/>
      <c r="AB680" s="94"/>
      <c r="AC680" s="94"/>
      <c r="AD680" s="95"/>
      <c r="AE680" s="95"/>
      <c r="AF680" s="1167"/>
      <c r="AG680" s="1167"/>
      <c r="AH680" s="1167"/>
      <c r="AI680" s="1167"/>
      <c r="AJ680" s="1167"/>
      <c r="AK680" s="1167"/>
    </row>
    <row r="681" ht="15.75" customHeight="1">
      <c r="A681" s="113"/>
      <c r="B681" s="113"/>
      <c r="C681" s="113"/>
      <c r="D681" s="113"/>
      <c r="E681" s="113"/>
      <c r="F681" s="94"/>
      <c r="G681" s="95" t="s">
        <v>3334</v>
      </c>
      <c r="H681" s="95" t="s">
        <v>3335</v>
      </c>
      <c r="I681" s="95"/>
      <c r="J681" s="95"/>
      <c r="K681" s="95"/>
      <c r="L681" s="95"/>
      <c r="M681" s="95"/>
      <c r="N681" s="95"/>
      <c r="O681" s="95"/>
      <c r="P681" s="95"/>
      <c r="Q681" s="95"/>
      <c r="R681" s="95"/>
      <c r="S681" s="95"/>
      <c r="T681" s="95"/>
      <c r="U681" s="95"/>
      <c r="V681" s="95"/>
      <c r="W681" s="95"/>
      <c r="X681" s="95"/>
      <c r="Y681" s="95"/>
      <c r="Z681" s="95"/>
      <c r="AA681" s="95"/>
      <c r="AB681" s="94"/>
      <c r="AC681" s="94"/>
      <c r="AD681" s="95"/>
      <c r="AE681" s="95"/>
      <c r="AF681" s="1167"/>
      <c r="AG681" s="1167"/>
      <c r="AH681" s="1167"/>
      <c r="AI681" s="1167"/>
      <c r="AJ681" s="1167"/>
      <c r="AK681" s="1167"/>
    </row>
    <row r="682" ht="15.75" customHeight="1">
      <c r="A682" s="113"/>
      <c r="B682" s="113"/>
      <c r="C682" s="113"/>
      <c r="D682" s="113"/>
      <c r="E682" s="113"/>
      <c r="F682" s="94"/>
      <c r="G682" s="95" t="s">
        <v>3358</v>
      </c>
      <c r="H682" s="95" t="s">
        <v>3359</v>
      </c>
      <c r="I682" s="95"/>
      <c r="J682" s="95"/>
      <c r="K682" s="95"/>
      <c r="L682" s="95"/>
      <c r="M682" s="95"/>
      <c r="N682" s="95"/>
      <c r="O682" s="95"/>
      <c r="P682" s="95"/>
      <c r="Q682" s="95"/>
      <c r="R682" s="95"/>
      <c r="S682" s="95"/>
      <c r="T682" s="95"/>
      <c r="U682" s="95"/>
      <c r="V682" s="95"/>
      <c r="W682" s="95"/>
      <c r="X682" s="95"/>
      <c r="Y682" s="95"/>
      <c r="Z682" s="95"/>
      <c r="AA682" s="95"/>
      <c r="AB682" s="94"/>
      <c r="AC682" s="94"/>
      <c r="AD682" s="95"/>
      <c r="AE682" s="95"/>
      <c r="AF682" s="1167"/>
      <c r="AG682" s="1167"/>
      <c r="AH682" s="1167"/>
      <c r="AI682" s="1167"/>
      <c r="AJ682" s="1167"/>
      <c r="AK682" s="1167"/>
    </row>
    <row r="683" ht="15.75" customHeight="1">
      <c r="A683" s="113"/>
      <c r="B683" s="113"/>
      <c r="C683" s="113"/>
      <c r="D683" s="113"/>
      <c r="E683" s="113"/>
      <c r="F683" s="94"/>
      <c r="G683" s="95" t="s">
        <v>3339</v>
      </c>
      <c r="H683" s="95" t="s">
        <v>3340</v>
      </c>
      <c r="I683" s="95"/>
      <c r="J683" s="95"/>
      <c r="K683" s="95"/>
      <c r="L683" s="95"/>
      <c r="M683" s="95"/>
      <c r="N683" s="95"/>
      <c r="O683" s="95"/>
      <c r="P683" s="95"/>
      <c r="Q683" s="95"/>
      <c r="R683" s="95"/>
      <c r="S683" s="95"/>
      <c r="T683" s="95"/>
      <c r="U683" s="95"/>
      <c r="V683" s="95"/>
      <c r="W683" s="95"/>
      <c r="X683" s="95"/>
      <c r="Y683" s="95"/>
      <c r="Z683" s="95"/>
      <c r="AA683" s="95"/>
      <c r="AB683" s="94"/>
      <c r="AC683" s="94"/>
      <c r="AD683" s="95"/>
      <c r="AE683" s="95"/>
      <c r="AF683" s="1167"/>
      <c r="AG683" s="1167"/>
      <c r="AH683" s="1167"/>
      <c r="AI683" s="1167"/>
      <c r="AJ683" s="1167"/>
      <c r="AK683" s="1167"/>
    </row>
    <row r="684" ht="15.75" customHeight="1">
      <c r="A684" s="113"/>
      <c r="B684" s="113"/>
      <c r="C684" s="113"/>
      <c r="D684" s="113"/>
      <c r="E684" s="113"/>
      <c r="F684" s="94"/>
      <c r="G684" s="95" t="s">
        <v>3360</v>
      </c>
      <c r="H684" s="95" t="s">
        <v>3342</v>
      </c>
      <c r="I684" s="95"/>
      <c r="J684" s="95"/>
      <c r="K684" s="95"/>
      <c r="L684" s="95"/>
      <c r="M684" s="95"/>
      <c r="N684" s="95"/>
      <c r="O684" s="95"/>
      <c r="P684" s="95"/>
      <c r="Q684" s="95"/>
      <c r="R684" s="95"/>
      <c r="S684" s="95"/>
      <c r="T684" s="95"/>
      <c r="U684" s="95"/>
      <c r="V684" s="95"/>
      <c r="W684" s="95"/>
      <c r="X684" s="95"/>
      <c r="Y684" s="95"/>
      <c r="Z684" s="95"/>
      <c r="AA684" s="95"/>
      <c r="AB684" s="94"/>
      <c r="AC684" s="94"/>
      <c r="AD684" s="95"/>
      <c r="AE684" s="95"/>
      <c r="AF684" s="1167"/>
      <c r="AG684" s="1167"/>
      <c r="AH684" s="1167"/>
      <c r="AI684" s="1167"/>
      <c r="AJ684" s="1167"/>
      <c r="AK684" s="1167"/>
    </row>
    <row r="685" ht="15.75" customHeight="1">
      <c r="A685" s="113"/>
      <c r="B685" s="113"/>
      <c r="C685" s="113"/>
      <c r="D685" s="113"/>
      <c r="E685" s="113"/>
      <c r="F685" s="94"/>
      <c r="G685" s="95" t="s">
        <v>3344</v>
      </c>
      <c r="H685" s="95" t="s">
        <v>3345</v>
      </c>
      <c r="I685" s="95"/>
      <c r="J685" s="95"/>
      <c r="K685" s="95"/>
      <c r="L685" s="95"/>
      <c r="M685" s="95"/>
      <c r="N685" s="95"/>
      <c r="O685" s="95"/>
      <c r="P685" s="95"/>
      <c r="Q685" s="95"/>
      <c r="R685" s="95"/>
      <c r="S685" s="95"/>
      <c r="T685" s="95"/>
      <c r="U685" s="95"/>
      <c r="V685" s="95"/>
      <c r="W685" s="95"/>
      <c r="X685" s="95"/>
      <c r="Y685" s="95"/>
      <c r="Z685" s="95"/>
      <c r="AA685" s="95"/>
      <c r="AB685" s="94"/>
      <c r="AC685" s="94"/>
      <c r="AD685" s="95"/>
      <c r="AE685" s="95"/>
      <c r="AF685" s="1167"/>
      <c r="AG685" s="1167"/>
      <c r="AH685" s="1167"/>
      <c r="AI685" s="1167"/>
      <c r="AJ685" s="1167"/>
      <c r="AK685" s="1167"/>
    </row>
    <row r="686" ht="15.75" customHeight="1">
      <c r="A686" s="19"/>
      <c r="B686" s="19"/>
      <c r="C686" s="19"/>
      <c r="D686" s="19"/>
      <c r="E686" s="19"/>
      <c r="F686" s="94"/>
      <c r="G686" s="95" t="s">
        <v>3346</v>
      </c>
      <c r="H686" s="95" t="s">
        <v>3347</v>
      </c>
      <c r="I686" s="95"/>
      <c r="J686" s="95"/>
      <c r="K686" s="95"/>
      <c r="L686" s="95"/>
      <c r="M686" s="95"/>
      <c r="N686" s="95"/>
      <c r="O686" s="95"/>
      <c r="P686" s="95"/>
      <c r="Q686" s="95"/>
      <c r="R686" s="95"/>
      <c r="S686" s="95"/>
      <c r="T686" s="95"/>
      <c r="U686" s="95"/>
      <c r="V686" s="95"/>
      <c r="W686" s="95"/>
      <c r="X686" s="95"/>
      <c r="Y686" s="95"/>
      <c r="Z686" s="95"/>
      <c r="AA686" s="95"/>
      <c r="AB686" s="94"/>
      <c r="AC686" s="94"/>
      <c r="AD686" s="95"/>
      <c r="AE686" s="95"/>
      <c r="AF686" s="1167"/>
      <c r="AG686" s="1167"/>
      <c r="AH686" s="1167"/>
      <c r="AI686" s="1167"/>
      <c r="AJ686" s="1167"/>
      <c r="AK686" s="1167"/>
    </row>
    <row r="687" ht="15.75" customHeight="1">
      <c r="A687" s="589" t="s">
        <v>1342</v>
      </c>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5"/>
      <c r="AF687" s="1166"/>
      <c r="AG687" s="1166"/>
      <c r="AH687" s="1166"/>
      <c r="AI687" s="1166"/>
      <c r="AJ687" s="1166"/>
      <c r="AK687" s="1166"/>
    </row>
    <row r="688" ht="15.75" customHeight="1">
      <c r="A688" s="192">
        <v>237.0</v>
      </c>
      <c r="B688" s="192" t="s">
        <v>44</v>
      </c>
      <c r="C688" s="192" t="s">
        <v>106</v>
      </c>
      <c r="D688" s="196" t="s">
        <v>1379</v>
      </c>
      <c r="E688" s="196" t="s">
        <v>1380</v>
      </c>
      <c r="F688" s="93">
        <v>1.0</v>
      </c>
      <c r="G688" s="96" t="s">
        <v>425</v>
      </c>
      <c r="H688" s="96" t="s">
        <v>1381</v>
      </c>
      <c r="I688" s="95"/>
      <c r="J688" s="95"/>
      <c r="K688" s="95"/>
      <c r="L688" s="95"/>
      <c r="M688" s="95"/>
      <c r="N688" s="95"/>
      <c r="O688" s="95"/>
      <c r="P688" s="95"/>
      <c r="Q688" s="95"/>
      <c r="R688" s="95"/>
      <c r="S688" s="95"/>
      <c r="T688" s="95"/>
      <c r="U688" s="95"/>
      <c r="V688" s="95"/>
      <c r="W688" s="95"/>
      <c r="X688" s="95"/>
      <c r="Y688" s="95"/>
      <c r="Z688" s="95"/>
      <c r="AA688" s="95"/>
      <c r="AB688" s="94" t="s">
        <v>2391</v>
      </c>
      <c r="AC688" s="94" t="s">
        <v>3362</v>
      </c>
      <c r="AD688" s="95"/>
      <c r="AE688" s="95"/>
      <c r="AF688" s="1167"/>
      <c r="AG688" s="1167"/>
      <c r="AH688" s="1167"/>
      <c r="AI688" s="1167"/>
      <c r="AJ688" s="1167"/>
      <c r="AK688" s="1167"/>
    </row>
    <row r="689" ht="15.75" customHeight="1">
      <c r="A689" s="113"/>
      <c r="B689" s="113"/>
      <c r="C689" s="113"/>
      <c r="D689" s="113"/>
      <c r="E689" s="113"/>
      <c r="F689" s="93">
        <v>2.0</v>
      </c>
      <c r="G689" s="96" t="s">
        <v>1382</v>
      </c>
      <c r="H689" s="96" t="s">
        <v>1383</v>
      </c>
      <c r="I689" s="95"/>
      <c r="J689" s="95"/>
      <c r="K689" s="95"/>
      <c r="L689" s="95"/>
      <c r="M689" s="95"/>
      <c r="N689" s="95"/>
      <c r="O689" s="95"/>
      <c r="P689" s="95"/>
      <c r="Q689" s="95"/>
      <c r="R689" s="95"/>
      <c r="S689" s="95"/>
      <c r="T689" s="95"/>
      <c r="U689" s="95"/>
      <c r="V689" s="95"/>
      <c r="W689" s="95"/>
      <c r="X689" s="95"/>
      <c r="Y689" s="95"/>
      <c r="Z689" s="95"/>
      <c r="AA689" s="95"/>
      <c r="AB689" s="94"/>
      <c r="AC689" s="94"/>
      <c r="AD689" s="95"/>
      <c r="AE689" s="95"/>
      <c r="AF689" s="1167"/>
      <c r="AG689" s="1167"/>
      <c r="AH689" s="1167"/>
      <c r="AI689" s="1167"/>
      <c r="AJ689" s="1167"/>
      <c r="AK689" s="1167"/>
    </row>
    <row r="690" ht="15.75" customHeight="1">
      <c r="A690" s="113"/>
      <c r="B690" s="113"/>
      <c r="C690" s="113"/>
      <c r="D690" s="113"/>
      <c r="E690" s="113"/>
      <c r="F690" s="93">
        <v>3.0</v>
      </c>
      <c r="G690" s="96" t="s">
        <v>1386</v>
      </c>
      <c r="H690" s="96" t="s">
        <v>1387</v>
      </c>
      <c r="I690" s="95"/>
      <c r="J690" s="95"/>
      <c r="K690" s="95"/>
      <c r="L690" s="95"/>
      <c r="M690" s="95"/>
      <c r="N690" s="95"/>
      <c r="O690" s="95"/>
      <c r="P690" s="95"/>
      <c r="Q690" s="95"/>
      <c r="R690" s="95"/>
      <c r="S690" s="95"/>
      <c r="T690" s="95"/>
      <c r="U690" s="95"/>
      <c r="V690" s="95"/>
      <c r="W690" s="95"/>
      <c r="X690" s="95"/>
      <c r="Y690" s="95"/>
      <c r="Z690" s="95"/>
      <c r="AA690" s="95"/>
      <c r="AB690" s="94"/>
      <c r="AC690" s="94"/>
      <c r="AD690" s="95"/>
      <c r="AE690" s="95"/>
      <c r="AF690" s="1167"/>
      <c r="AG690" s="1167"/>
      <c r="AH690" s="1167"/>
      <c r="AI690" s="1167"/>
      <c r="AJ690" s="1167"/>
      <c r="AK690" s="1167"/>
    </row>
    <row r="691" ht="15.75" customHeight="1">
      <c r="A691" s="113"/>
      <c r="B691" s="113"/>
      <c r="C691" s="113"/>
      <c r="D691" s="113"/>
      <c r="E691" s="113"/>
      <c r="F691" s="93">
        <v>4.0</v>
      </c>
      <c r="G691" s="96" t="s">
        <v>1389</v>
      </c>
      <c r="H691" s="96" t="s">
        <v>1387</v>
      </c>
      <c r="I691" s="95"/>
      <c r="J691" s="95"/>
      <c r="K691" s="95"/>
      <c r="L691" s="95"/>
      <c r="M691" s="95"/>
      <c r="N691" s="95"/>
      <c r="O691" s="95"/>
      <c r="P691" s="95"/>
      <c r="Q691" s="95"/>
      <c r="R691" s="95"/>
      <c r="S691" s="95"/>
      <c r="T691" s="95"/>
      <c r="U691" s="95"/>
      <c r="V691" s="95"/>
      <c r="W691" s="95"/>
      <c r="X691" s="95"/>
      <c r="Y691" s="95"/>
      <c r="Z691" s="95"/>
      <c r="AA691" s="95"/>
      <c r="AB691" s="94"/>
      <c r="AC691" s="94"/>
      <c r="AD691" s="95"/>
      <c r="AE691" s="95"/>
      <c r="AF691" s="1167"/>
      <c r="AG691" s="1167"/>
      <c r="AH691" s="1167"/>
      <c r="AI691" s="1167"/>
      <c r="AJ691" s="1167"/>
      <c r="AK691" s="1167"/>
    </row>
    <row r="692" ht="15.75" customHeight="1">
      <c r="A692" s="19"/>
      <c r="B692" s="19"/>
      <c r="C692" s="19"/>
      <c r="D692" s="19"/>
      <c r="E692" s="19"/>
      <c r="F692" s="93">
        <v>5.0</v>
      </c>
      <c r="G692" s="96" t="s">
        <v>1390</v>
      </c>
      <c r="H692" s="96" t="s">
        <v>1391</v>
      </c>
      <c r="I692" s="95"/>
      <c r="J692" s="95"/>
      <c r="K692" s="95"/>
      <c r="L692" s="95"/>
      <c r="M692" s="95"/>
      <c r="N692" s="95"/>
      <c r="O692" s="95"/>
      <c r="P692" s="95"/>
      <c r="Q692" s="95"/>
      <c r="R692" s="95"/>
      <c r="S692" s="95"/>
      <c r="T692" s="95"/>
      <c r="U692" s="95"/>
      <c r="V692" s="95"/>
      <c r="W692" s="95"/>
      <c r="X692" s="95"/>
      <c r="Y692" s="95"/>
      <c r="Z692" s="95"/>
      <c r="AA692" s="95"/>
      <c r="AB692" s="94"/>
      <c r="AC692" s="94"/>
      <c r="AD692" s="95"/>
      <c r="AE692" s="95"/>
      <c r="AF692" s="1167"/>
      <c r="AG692" s="1167"/>
      <c r="AH692" s="1167"/>
      <c r="AI692" s="1167"/>
      <c r="AJ692" s="1167"/>
      <c r="AK692" s="1167"/>
    </row>
    <row r="693" ht="15.75" customHeight="1">
      <c r="A693" s="192">
        <v>238.0</v>
      </c>
      <c r="B693" s="192" t="s">
        <v>44</v>
      </c>
      <c r="C693" s="192" t="s">
        <v>55</v>
      </c>
      <c r="D693" s="196" t="s">
        <v>1395</v>
      </c>
      <c r="E693" s="196" t="s">
        <v>1380</v>
      </c>
      <c r="F693" s="93">
        <v>1.0</v>
      </c>
      <c r="G693" s="96" t="s">
        <v>425</v>
      </c>
      <c r="H693" s="96" t="s">
        <v>1381</v>
      </c>
      <c r="I693" s="95"/>
      <c r="J693" s="95"/>
      <c r="K693" s="95"/>
      <c r="L693" s="95"/>
      <c r="M693" s="95"/>
      <c r="N693" s="95"/>
      <c r="O693" s="95"/>
      <c r="P693" s="95"/>
      <c r="Q693" s="95"/>
      <c r="R693" s="95"/>
      <c r="S693" s="95"/>
      <c r="T693" s="95"/>
      <c r="U693" s="95"/>
      <c r="V693" s="95"/>
      <c r="W693" s="95"/>
      <c r="X693" s="95"/>
      <c r="Y693" s="95"/>
      <c r="Z693" s="95"/>
      <c r="AA693" s="95"/>
      <c r="AB693" s="94" t="s">
        <v>3365</v>
      </c>
      <c r="AC693" s="94" t="s">
        <v>3366</v>
      </c>
      <c r="AD693" s="95"/>
      <c r="AE693" s="95"/>
      <c r="AF693" s="1167"/>
      <c r="AG693" s="1167"/>
      <c r="AH693" s="1167"/>
      <c r="AI693" s="1167"/>
      <c r="AJ693" s="1167"/>
      <c r="AK693" s="1167"/>
    </row>
    <row r="694" ht="15.75" customHeight="1">
      <c r="A694" s="113"/>
      <c r="B694" s="113"/>
      <c r="C694" s="113"/>
      <c r="D694" s="113"/>
      <c r="E694" s="113"/>
      <c r="F694" s="93">
        <v>2.0</v>
      </c>
      <c r="G694" s="96" t="s">
        <v>1382</v>
      </c>
      <c r="H694" s="96" t="s">
        <v>1383</v>
      </c>
      <c r="I694" s="95"/>
      <c r="J694" s="95"/>
      <c r="K694" s="95"/>
      <c r="L694" s="95"/>
      <c r="M694" s="95"/>
      <c r="N694" s="95"/>
      <c r="O694" s="95"/>
      <c r="P694" s="95"/>
      <c r="Q694" s="95"/>
      <c r="R694" s="95"/>
      <c r="S694" s="95"/>
      <c r="T694" s="95"/>
      <c r="U694" s="95"/>
      <c r="V694" s="95"/>
      <c r="W694" s="95"/>
      <c r="X694" s="95"/>
      <c r="Y694" s="95"/>
      <c r="Z694" s="95"/>
      <c r="AA694" s="95"/>
      <c r="AB694" s="94"/>
      <c r="AC694" s="94"/>
      <c r="AD694" s="95"/>
      <c r="AE694" s="95"/>
      <c r="AF694" s="1167"/>
      <c r="AG694" s="1167"/>
      <c r="AH694" s="1167"/>
      <c r="AI694" s="1167"/>
      <c r="AJ694" s="1167"/>
      <c r="AK694" s="1167"/>
    </row>
    <row r="695" ht="15.75" customHeight="1">
      <c r="A695" s="113"/>
      <c r="B695" s="113"/>
      <c r="C695" s="113"/>
      <c r="D695" s="113"/>
      <c r="E695" s="113"/>
      <c r="F695" s="93">
        <v>3.0</v>
      </c>
      <c r="G695" s="96" t="s">
        <v>1386</v>
      </c>
      <c r="H695" s="96" t="s">
        <v>1387</v>
      </c>
      <c r="I695" s="95"/>
      <c r="J695" s="95"/>
      <c r="K695" s="95"/>
      <c r="L695" s="95"/>
      <c r="M695" s="95"/>
      <c r="N695" s="95"/>
      <c r="O695" s="95"/>
      <c r="P695" s="95"/>
      <c r="Q695" s="95"/>
      <c r="R695" s="95"/>
      <c r="S695" s="95"/>
      <c r="T695" s="95"/>
      <c r="U695" s="95"/>
      <c r="V695" s="95"/>
      <c r="W695" s="95"/>
      <c r="X695" s="95"/>
      <c r="Y695" s="95"/>
      <c r="Z695" s="95"/>
      <c r="AA695" s="95"/>
      <c r="AB695" s="94"/>
      <c r="AC695" s="94"/>
      <c r="AD695" s="95"/>
      <c r="AE695" s="95"/>
      <c r="AF695" s="1167"/>
      <c r="AG695" s="1167"/>
      <c r="AH695" s="1167"/>
      <c r="AI695" s="1167"/>
      <c r="AJ695" s="1167"/>
      <c r="AK695" s="1167"/>
    </row>
    <row r="696" ht="15.75" customHeight="1">
      <c r="A696" s="113"/>
      <c r="B696" s="113"/>
      <c r="C696" s="113"/>
      <c r="D696" s="113"/>
      <c r="E696" s="113"/>
      <c r="F696" s="93">
        <v>4.0</v>
      </c>
      <c r="G696" s="96" t="s">
        <v>1389</v>
      </c>
      <c r="H696" s="96" t="s">
        <v>1387</v>
      </c>
      <c r="I696" s="95"/>
      <c r="J696" s="95"/>
      <c r="K696" s="95"/>
      <c r="L696" s="95"/>
      <c r="M696" s="95"/>
      <c r="N696" s="95"/>
      <c r="O696" s="95"/>
      <c r="P696" s="95"/>
      <c r="Q696" s="95"/>
      <c r="R696" s="95"/>
      <c r="S696" s="95"/>
      <c r="T696" s="95"/>
      <c r="U696" s="95"/>
      <c r="V696" s="95"/>
      <c r="W696" s="95"/>
      <c r="X696" s="95"/>
      <c r="Y696" s="95"/>
      <c r="Z696" s="95"/>
      <c r="AA696" s="95"/>
      <c r="AB696" s="94"/>
      <c r="AC696" s="94"/>
      <c r="AD696" s="95"/>
      <c r="AE696" s="95"/>
      <c r="AF696" s="1167"/>
      <c r="AG696" s="1167"/>
      <c r="AH696" s="1167"/>
      <c r="AI696" s="1167"/>
      <c r="AJ696" s="1167"/>
      <c r="AK696" s="1167"/>
    </row>
    <row r="697" ht="15.75" customHeight="1">
      <c r="A697" s="19"/>
      <c r="B697" s="19"/>
      <c r="C697" s="19"/>
      <c r="D697" s="19"/>
      <c r="E697" s="19"/>
      <c r="F697" s="93">
        <v>5.0</v>
      </c>
      <c r="G697" s="96" t="s">
        <v>1390</v>
      </c>
      <c r="H697" s="96" t="s">
        <v>1396</v>
      </c>
      <c r="I697" s="95"/>
      <c r="J697" s="95"/>
      <c r="K697" s="95"/>
      <c r="L697" s="95"/>
      <c r="M697" s="95"/>
      <c r="N697" s="95"/>
      <c r="O697" s="95"/>
      <c r="P697" s="95"/>
      <c r="Q697" s="95"/>
      <c r="R697" s="95"/>
      <c r="S697" s="95"/>
      <c r="T697" s="95"/>
      <c r="U697" s="95"/>
      <c r="V697" s="95"/>
      <c r="W697" s="95"/>
      <c r="X697" s="95"/>
      <c r="Y697" s="95"/>
      <c r="Z697" s="95"/>
      <c r="AA697" s="95"/>
      <c r="AB697" s="94"/>
      <c r="AC697" s="94"/>
      <c r="AD697" s="95"/>
      <c r="AE697" s="95"/>
      <c r="AF697" s="1167"/>
      <c r="AG697" s="1167"/>
      <c r="AH697" s="1167"/>
      <c r="AI697" s="1167"/>
      <c r="AJ697" s="1167"/>
      <c r="AK697" s="1167"/>
    </row>
    <row r="698" ht="15.75" customHeight="1">
      <c r="A698" s="870">
        <v>239.0</v>
      </c>
      <c r="B698" s="1044" t="s">
        <v>44</v>
      </c>
      <c r="C698" s="1044" t="s">
        <v>646</v>
      </c>
      <c r="D698" s="1045" t="s">
        <v>3901</v>
      </c>
      <c r="E698" s="1045" t="s">
        <v>1505</v>
      </c>
      <c r="F698" s="1001">
        <v>1.0</v>
      </c>
      <c r="G698" s="1002" t="s">
        <v>1399</v>
      </c>
      <c r="H698" s="1045" t="s">
        <v>1400</v>
      </c>
      <c r="I698" s="1047"/>
      <c r="J698" s="977" t="s">
        <v>61</v>
      </c>
      <c r="K698" s="1047"/>
      <c r="L698" s="1047"/>
      <c r="M698" s="1047"/>
      <c r="N698" s="1047" t="s">
        <v>3922</v>
      </c>
      <c r="O698" s="1047"/>
      <c r="P698" s="1047"/>
      <c r="Q698" s="1047" t="s">
        <v>3922</v>
      </c>
      <c r="R698" s="1047"/>
      <c r="S698" s="977" t="s">
        <v>61</v>
      </c>
      <c r="T698" s="1047"/>
      <c r="U698" s="1047"/>
      <c r="V698" s="1047"/>
      <c r="W698" s="1047"/>
      <c r="X698" s="1047"/>
      <c r="Y698" s="1047"/>
      <c r="Z698" s="1047"/>
      <c r="AA698" s="1047"/>
      <c r="AB698" s="625"/>
      <c r="AC698" s="625"/>
      <c r="AD698" s="625"/>
      <c r="AE698" s="625"/>
      <c r="AF698" s="625"/>
      <c r="AG698" s="625"/>
      <c r="AH698" s="625"/>
      <c r="AI698" s="625"/>
      <c r="AJ698" s="625"/>
      <c r="AK698" s="625"/>
    </row>
    <row r="699" ht="15.75" customHeight="1">
      <c r="A699" s="113"/>
      <c r="B699" s="114"/>
      <c r="C699" s="114"/>
      <c r="D699" s="114"/>
      <c r="E699" s="114"/>
      <c r="F699" s="955">
        <v>2.0</v>
      </c>
      <c r="G699" s="1032" t="s">
        <v>1402</v>
      </c>
      <c r="H699" s="114"/>
      <c r="I699" s="114"/>
      <c r="J699" s="113"/>
      <c r="K699" s="114"/>
      <c r="L699" s="114"/>
      <c r="M699" s="114"/>
      <c r="N699" s="114"/>
      <c r="O699" s="114"/>
      <c r="P699" s="114"/>
      <c r="Q699" s="114"/>
      <c r="R699" s="114"/>
      <c r="S699" s="113"/>
      <c r="T699" s="114"/>
      <c r="U699" s="114"/>
      <c r="V699" s="114"/>
      <c r="W699" s="114"/>
      <c r="X699" s="114"/>
      <c r="Y699" s="114"/>
      <c r="Z699" s="114"/>
      <c r="AA699" s="114"/>
      <c r="AB699" s="625"/>
      <c r="AC699" s="625"/>
      <c r="AD699" s="625"/>
      <c r="AE699" s="625"/>
      <c r="AF699" s="625"/>
      <c r="AG699" s="625"/>
      <c r="AH699" s="625"/>
      <c r="AI699" s="625"/>
      <c r="AJ699" s="625"/>
      <c r="AK699" s="625"/>
    </row>
    <row r="700" ht="15.75" customHeight="1">
      <c r="A700" s="19"/>
      <c r="B700" s="117"/>
      <c r="C700" s="117"/>
      <c r="D700" s="117"/>
      <c r="E700" s="117"/>
      <c r="F700" s="955">
        <v>3.0</v>
      </c>
      <c r="G700" s="1032" t="s">
        <v>1403</v>
      </c>
      <c r="H700" s="117"/>
      <c r="I700" s="117"/>
      <c r="J700" s="19"/>
      <c r="K700" s="117"/>
      <c r="L700" s="117"/>
      <c r="M700" s="117"/>
      <c r="N700" s="117"/>
      <c r="O700" s="117"/>
      <c r="P700" s="117"/>
      <c r="Q700" s="117"/>
      <c r="R700" s="117"/>
      <c r="S700" s="19"/>
      <c r="T700" s="117"/>
      <c r="U700" s="117"/>
      <c r="V700" s="117"/>
      <c r="W700" s="117"/>
      <c r="X700" s="117"/>
      <c r="Y700" s="117"/>
      <c r="Z700" s="117"/>
      <c r="AA700" s="117"/>
      <c r="AB700" s="625"/>
      <c r="AC700" s="625"/>
      <c r="AD700" s="625"/>
      <c r="AE700" s="625"/>
      <c r="AF700" s="625"/>
      <c r="AG700" s="625"/>
      <c r="AH700" s="625"/>
      <c r="AI700" s="625"/>
      <c r="AJ700" s="625"/>
      <c r="AK700" s="625"/>
    </row>
    <row r="701" ht="15.75" customHeight="1">
      <c r="A701" s="589" t="s">
        <v>1444</v>
      </c>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5"/>
      <c r="AF701" s="1166"/>
      <c r="AG701" s="1166"/>
      <c r="AH701" s="1166"/>
      <c r="AI701" s="1166"/>
      <c r="AJ701" s="1166"/>
      <c r="AK701" s="1166"/>
    </row>
    <row r="702" ht="15.75" customHeight="1">
      <c r="A702" s="192">
        <v>240.0</v>
      </c>
      <c r="B702" s="192" t="s">
        <v>44</v>
      </c>
      <c r="C702" s="192" t="s">
        <v>44</v>
      </c>
      <c r="D702" s="196" t="s">
        <v>3373</v>
      </c>
      <c r="E702" s="196"/>
      <c r="F702" s="93">
        <v>1.0</v>
      </c>
      <c r="G702" s="96" t="s">
        <v>425</v>
      </c>
      <c r="H702" s="96" t="s">
        <v>1381</v>
      </c>
      <c r="I702" s="95"/>
      <c r="J702" s="95"/>
      <c r="K702" s="95"/>
      <c r="L702" s="95"/>
      <c r="M702" s="95"/>
      <c r="N702" s="95"/>
      <c r="O702" s="95"/>
      <c r="P702" s="95"/>
      <c r="Q702" s="95"/>
      <c r="R702" s="95"/>
      <c r="S702" s="95"/>
      <c r="T702" s="95"/>
      <c r="U702" s="95"/>
      <c r="V702" s="95"/>
      <c r="W702" s="95"/>
      <c r="X702" s="95"/>
      <c r="Y702" s="95"/>
      <c r="Z702" s="95"/>
      <c r="AA702" s="95"/>
      <c r="AB702" s="94" t="s">
        <v>2391</v>
      </c>
      <c r="AC702" s="94" t="s">
        <v>3374</v>
      </c>
      <c r="AD702" s="95"/>
      <c r="AE702" s="95"/>
      <c r="AF702" s="1167"/>
      <c r="AG702" s="1167"/>
      <c r="AH702" s="1167"/>
      <c r="AI702" s="1167"/>
      <c r="AJ702" s="1167"/>
      <c r="AK702" s="1167"/>
    </row>
    <row r="703" ht="15.75" customHeight="1">
      <c r="A703" s="113"/>
      <c r="B703" s="113"/>
      <c r="C703" s="113"/>
      <c r="D703" s="113"/>
      <c r="E703" s="113"/>
      <c r="F703" s="93">
        <v>2.0</v>
      </c>
      <c r="G703" s="96" t="s">
        <v>1382</v>
      </c>
      <c r="H703" s="96" t="s">
        <v>1383</v>
      </c>
      <c r="I703" s="95"/>
      <c r="J703" s="95"/>
      <c r="K703" s="95"/>
      <c r="L703" s="95"/>
      <c r="M703" s="95"/>
      <c r="N703" s="95"/>
      <c r="O703" s="95"/>
      <c r="P703" s="95"/>
      <c r="Q703" s="95"/>
      <c r="R703" s="95"/>
      <c r="S703" s="95"/>
      <c r="T703" s="95"/>
      <c r="U703" s="95"/>
      <c r="V703" s="95"/>
      <c r="W703" s="95"/>
      <c r="X703" s="95"/>
      <c r="Y703" s="95"/>
      <c r="Z703" s="95"/>
      <c r="AA703" s="95"/>
      <c r="AB703" s="94"/>
      <c r="AC703" s="94"/>
      <c r="AD703" s="95"/>
      <c r="AE703" s="95"/>
      <c r="AF703" s="1167"/>
      <c r="AG703" s="1167"/>
      <c r="AH703" s="1167"/>
      <c r="AI703" s="1167"/>
      <c r="AJ703" s="1167"/>
      <c r="AK703" s="1167"/>
    </row>
    <row r="704" ht="15.75" customHeight="1">
      <c r="A704" s="113"/>
      <c r="B704" s="113"/>
      <c r="C704" s="113"/>
      <c r="D704" s="113"/>
      <c r="E704" s="113"/>
      <c r="F704" s="93">
        <v>3.0</v>
      </c>
      <c r="G704" s="96" t="s">
        <v>1386</v>
      </c>
      <c r="H704" s="96" t="s">
        <v>1387</v>
      </c>
      <c r="I704" s="95"/>
      <c r="J704" s="95"/>
      <c r="K704" s="95"/>
      <c r="L704" s="95"/>
      <c r="M704" s="95"/>
      <c r="N704" s="95"/>
      <c r="O704" s="95"/>
      <c r="P704" s="95"/>
      <c r="Q704" s="95"/>
      <c r="R704" s="95"/>
      <c r="S704" s="95"/>
      <c r="T704" s="95"/>
      <c r="U704" s="95"/>
      <c r="V704" s="95"/>
      <c r="W704" s="95"/>
      <c r="X704" s="95"/>
      <c r="Y704" s="95"/>
      <c r="Z704" s="95"/>
      <c r="AA704" s="95"/>
      <c r="AB704" s="94"/>
      <c r="AC704" s="94"/>
      <c r="AD704" s="95"/>
      <c r="AE704" s="95"/>
      <c r="AF704" s="1167"/>
      <c r="AG704" s="1167"/>
      <c r="AH704" s="1167"/>
      <c r="AI704" s="1167"/>
      <c r="AJ704" s="1167"/>
      <c r="AK704" s="1167"/>
    </row>
    <row r="705" ht="15.75" customHeight="1">
      <c r="A705" s="113"/>
      <c r="B705" s="113"/>
      <c r="C705" s="113"/>
      <c r="D705" s="113"/>
      <c r="E705" s="113"/>
      <c r="F705" s="93">
        <v>4.0</v>
      </c>
      <c r="G705" s="96" t="s">
        <v>1389</v>
      </c>
      <c r="H705" s="96" t="s">
        <v>1387</v>
      </c>
      <c r="I705" s="95"/>
      <c r="J705" s="95"/>
      <c r="K705" s="95"/>
      <c r="L705" s="95"/>
      <c r="M705" s="95"/>
      <c r="N705" s="95"/>
      <c r="O705" s="95"/>
      <c r="P705" s="95"/>
      <c r="Q705" s="95"/>
      <c r="R705" s="95"/>
      <c r="S705" s="95"/>
      <c r="T705" s="95"/>
      <c r="U705" s="95"/>
      <c r="V705" s="95"/>
      <c r="W705" s="95"/>
      <c r="X705" s="95"/>
      <c r="Y705" s="95"/>
      <c r="Z705" s="95"/>
      <c r="AA705" s="95"/>
      <c r="AB705" s="94"/>
      <c r="AC705" s="94"/>
      <c r="AD705" s="95"/>
      <c r="AE705" s="95"/>
      <c r="AF705" s="1167"/>
      <c r="AG705" s="1167"/>
      <c r="AH705" s="1167"/>
      <c r="AI705" s="1167"/>
      <c r="AJ705" s="1167"/>
      <c r="AK705" s="1167"/>
    </row>
    <row r="706" ht="15.75" customHeight="1">
      <c r="A706" s="113"/>
      <c r="B706" s="113"/>
      <c r="C706" s="113"/>
      <c r="D706" s="113"/>
      <c r="E706" s="113"/>
      <c r="F706" s="93">
        <v>5.0</v>
      </c>
      <c r="G706" s="96" t="s">
        <v>1500</v>
      </c>
      <c r="H706" s="96" t="s">
        <v>1501</v>
      </c>
      <c r="I706" s="95"/>
      <c r="J706" s="95"/>
      <c r="K706" s="95"/>
      <c r="L706" s="95"/>
      <c r="M706" s="95"/>
      <c r="N706" s="95"/>
      <c r="O706" s="95"/>
      <c r="P706" s="95"/>
      <c r="Q706" s="95"/>
      <c r="R706" s="95"/>
      <c r="S706" s="95"/>
      <c r="T706" s="95"/>
      <c r="U706" s="95"/>
      <c r="V706" s="95"/>
      <c r="W706" s="95"/>
      <c r="X706" s="95"/>
      <c r="Y706" s="95"/>
      <c r="Z706" s="95"/>
      <c r="AA706" s="95"/>
      <c r="AB706" s="94"/>
      <c r="AC706" s="94"/>
      <c r="AD706" s="95"/>
      <c r="AE706" s="95"/>
      <c r="AF706" s="1167"/>
      <c r="AG706" s="1167"/>
      <c r="AH706" s="1167"/>
      <c r="AI706" s="1167"/>
      <c r="AJ706" s="1167"/>
      <c r="AK706" s="1167"/>
    </row>
    <row r="707" ht="15.75" customHeight="1">
      <c r="A707" s="19"/>
      <c r="B707" s="19"/>
      <c r="C707" s="19"/>
      <c r="D707" s="19"/>
      <c r="E707" s="19"/>
      <c r="F707" s="93">
        <v>6.0</v>
      </c>
      <c r="G707" s="96" t="s">
        <v>3375</v>
      </c>
      <c r="H707" s="96" t="s">
        <v>3376</v>
      </c>
      <c r="I707" s="95"/>
      <c r="J707" s="95"/>
      <c r="K707" s="95"/>
      <c r="L707" s="95"/>
      <c r="M707" s="95"/>
      <c r="N707" s="95"/>
      <c r="O707" s="95"/>
      <c r="P707" s="95"/>
      <c r="Q707" s="95"/>
      <c r="R707" s="95"/>
      <c r="S707" s="95"/>
      <c r="T707" s="95"/>
      <c r="U707" s="95"/>
      <c r="V707" s="95"/>
      <c r="W707" s="95"/>
      <c r="X707" s="95"/>
      <c r="Y707" s="95"/>
      <c r="Z707" s="95"/>
      <c r="AA707" s="95"/>
      <c r="AB707" s="94"/>
      <c r="AC707" s="94"/>
      <c r="AD707" s="95"/>
      <c r="AE707" s="95"/>
      <c r="AF707" s="1167"/>
      <c r="AG707" s="1167"/>
      <c r="AH707" s="1167"/>
      <c r="AI707" s="1167"/>
      <c r="AJ707" s="1167"/>
      <c r="AK707" s="1167"/>
    </row>
    <row r="708" ht="15.75" customHeight="1">
      <c r="A708" s="192">
        <v>241.0</v>
      </c>
      <c r="B708" s="192" t="s">
        <v>2487</v>
      </c>
      <c r="C708" s="192" t="s">
        <v>44</v>
      </c>
      <c r="D708" s="196" t="s">
        <v>1495</v>
      </c>
      <c r="E708" s="196"/>
      <c r="F708" s="93">
        <v>1.0</v>
      </c>
      <c r="G708" s="96" t="s">
        <v>425</v>
      </c>
      <c r="H708" s="96" t="s">
        <v>1381</v>
      </c>
      <c r="I708" s="95"/>
      <c r="J708" s="95"/>
      <c r="K708" s="95"/>
      <c r="L708" s="95"/>
      <c r="M708" s="95"/>
      <c r="N708" s="95"/>
      <c r="O708" s="95"/>
      <c r="P708" s="95"/>
      <c r="Q708" s="95"/>
      <c r="R708" s="95"/>
      <c r="S708" s="95"/>
      <c r="T708" s="95"/>
      <c r="U708" s="95"/>
      <c r="V708" s="95"/>
      <c r="W708" s="95"/>
      <c r="X708" s="95"/>
      <c r="Y708" s="95"/>
      <c r="Z708" s="95"/>
      <c r="AA708" s="95"/>
      <c r="AB708" s="94" t="s">
        <v>2391</v>
      </c>
      <c r="AC708" s="94" t="s">
        <v>3377</v>
      </c>
      <c r="AD708" s="95"/>
      <c r="AE708" s="95"/>
      <c r="AF708" s="1167"/>
      <c r="AG708" s="1167"/>
      <c r="AH708" s="1167"/>
      <c r="AI708" s="1167"/>
      <c r="AJ708" s="1167"/>
      <c r="AK708" s="1167"/>
    </row>
    <row r="709" ht="15.75" customHeight="1">
      <c r="A709" s="113"/>
      <c r="B709" s="113"/>
      <c r="C709" s="113"/>
      <c r="D709" s="113"/>
      <c r="E709" s="113"/>
      <c r="F709" s="93">
        <v>2.0</v>
      </c>
      <c r="G709" s="96" t="s">
        <v>1382</v>
      </c>
      <c r="H709" s="96" t="s">
        <v>1383</v>
      </c>
      <c r="I709" s="95"/>
      <c r="J709" s="95"/>
      <c r="K709" s="95"/>
      <c r="L709" s="95"/>
      <c r="M709" s="95"/>
      <c r="N709" s="95"/>
      <c r="O709" s="95"/>
      <c r="P709" s="95"/>
      <c r="Q709" s="95"/>
      <c r="R709" s="95"/>
      <c r="S709" s="95"/>
      <c r="T709" s="95"/>
      <c r="U709" s="95"/>
      <c r="V709" s="95"/>
      <c r="W709" s="95"/>
      <c r="X709" s="95"/>
      <c r="Y709" s="95"/>
      <c r="Z709" s="95"/>
      <c r="AA709" s="95"/>
      <c r="AB709" s="94"/>
      <c r="AC709" s="94"/>
      <c r="AD709" s="95"/>
      <c r="AE709" s="95"/>
      <c r="AF709" s="1167"/>
      <c r="AG709" s="1167"/>
      <c r="AH709" s="1167"/>
      <c r="AI709" s="1167"/>
      <c r="AJ709" s="1167"/>
      <c r="AK709" s="1167"/>
    </row>
    <row r="710" ht="15.75" customHeight="1">
      <c r="A710" s="113"/>
      <c r="B710" s="113"/>
      <c r="C710" s="113"/>
      <c r="D710" s="113"/>
      <c r="E710" s="113"/>
      <c r="F710" s="93">
        <v>3.0</v>
      </c>
      <c r="G710" s="96" t="s">
        <v>1386</v>
      </c>
      <c r="H710" s="96" t="s">
        <v>1387</v>
      </c>
      <c r="I710" s="95"/>
      <c r="J710" s="95"/>
      <c r="K710" s="95"/>
      <c r="L710" s="95"/>
      <c r="M710" s="95"/>
      <c r="N710" s="95"/>
      <c r="O710" s="95"/>
      <c r="P710" s="95"/>
      <c r="Q710" s="95"/>
      <c r="R710" s="95"/>
      <c r="S710" s="95"/>
      <c r="T710" s="95"/>
      <c r="U710" s="95"/>
      <c r="V710" s="95"/>
      <c r="W710" s="95"/>
      <c r="X710" s="95"/>
      <c r="Y710" s="95"/>
      <c r="Z710" s="95"/>
      <c r="AA710" s="95"/>
      <c r="AB710" s="94"/>
      <c r="AC710" s="94"/>
      <c r="AD710" s="95"/>
      <c r="AE710" s="95"/>
      <c r="AF710" s="1167"/>
      <c r="AG710" s="1167"/>
      <c r="AH710" s="1167"/>
      <c r="AI710" s="1167"/>
      <c r="AJ710" s="1167"/>
      <c r="AK710" s="1167"/>
    </row>
    <row r="711" ht="15.75" customHeight="1">
      <c r="A711" s="113"/>
      <c r="B711" s="113"/>
      <c r="C711" s="113"/>
      <c r="D711" s="113"/>
      <c r="E711" s="113"/>
      <c r="F711" s="93">
        <v>4.0</v>
      </c>
      <c r="G711" s="96" t="s">
        <v>1389</v>
      </c>
      <c r="H711" s="96" t="s">
        <v>1387</v>
      </c>
      <c r="I711" s="95"/>
      <c r="J711" s="95"/>
      <c r="K711" s="95"/>
      <c r="L711" s="95"/>
      <c r="M711" s="95"/>
      <c r="N711" s="95"/>
      <c r="O711" s="95"/>
      <c r="P711" s="95"/>
      <c r="Q711" s="95"/>
      <c r="R711" s="95"/>
      <c r="S711" s="95"/>
      <c r="T711" s="95"/>
      <c r="U711" s="95"/>
      <c r="V711" s="95"/>
      <c r="W711" s="95"/>
      <c r="X711" s="95"/>
      <c r="Y711" s="95"/>
      <c r="Z711" s="95"/>
      <c r="AA711" s="95"/>
      <c r="AB711" s="94"/>
      <c r="AC711" s="94"/>
      <c r="AD711" s="95"/>
      <c r="AE711" s="95"/>
      <c r="AF711" s="1167"/>
      <c r="AG711" s="1167"/>
      <c r="AH711" s="1167"/>
      <c r="AI711" s="1167"/>
      <c r="AJ711" s="1167"/>
      <c r="AK711" s="1167"/>
    </row>
    <row r="712" ht="15.75" customHeight="1">
      <c r="A712" s="113"/>
      <c r="B712" s="113"/>
      <c r="C712" s="113"/>
      <c r="D712" s="113"/>
      <c r="E712" s="113"/>
      <c r="F712" s="93">
        <v>5.0</v>
      </c>
      <c r="G712" s="96" t="s">
        <v>1500</v>
      </c>
      <c r="H712" s="96" t="s">
        <v>1501</v>
      </c>
      <c r="I712" s="95"/>
      <c r="J712" s="95"/>
      <c r="K712" s="95"/>
      <c r="L712" s="95"/>
      <c r="M712" s="95"/>
      <c r="N712" s="95"/>
      <c r="O712" s="95"/>
      <c r="P712" s="95"/>
      <c r="Q712" s="95"/>
      <c r="R712" s="95"/>
      <c r="S712" s="95"/>
      <c r="T712" s="95"/>
      <c r="U712" s="95"/>
      <c r="V712" s="95"/>
      <c r="W712" s="95"/>
      <c r="X712" s="95"/>
      <c r="Y712" s="95"/>
      <c r="Z712" s="95"/>
      <c r="AA712" s="95"/>
      <c r="AB712" s="94"/>
      <c r="AC712" s="94"/>
      <c r="AD712" s="95"/>
      <c r="AE712" s="95"/>
      <c r="AF712" s="1167"/>
      <c r="AG712" s="1167"/>
      <c r="AH712" s="1167"/>
      <c r="AI712" s="1167"/>
      <c r="AJ712" s="1167"/>
      <c r="AK712" s="1167"/>
    </row>
    <row r="713" ht="15.75" customHeight="1">
      <c r="A713" s="19"/>
      <c r="B713" s="19"/>
      <c r="C713" s="19"/>
      <c r="D713" s="19"/>
      <c r="E713" s="19"/>
      <c r="F713" s="93">
        <v>6.0</v>
      </c>
      <c r="G713" s="96" t="s">
        <v>1502</v>
      </c>
      <c r="H713" s="96" t="s">
        <v>1503</v>
      </c>
      <c r="I713" s="95"/>
      <c r="J713" s="95"/>
      <c r="K713" s="95"/>
      <c r="L713" s="95"/>
      <c r="M713" s="95"/>
      <c r="N713" s="95"/>
      <c r="O713" s="95"/>
      <c r="P713" s="95"/>
      <c r="Q713" s="95"/>
      <c r="R713" s="95"/>
      <c r="S713" s="95"/>
      <c r="T713" s="95"/>
      <c r="U713" s="95"/>
      <c r="V713" s="95"/>
      <c r="W713" s="95"/>
      <c r="X713" s="95"/>
      <c r="Y713" s="95"/>
      <c r="Z713" s="95"/>
      <c r="AA713" s="95"/>
      <c r="AB713" s="94"/>
      <c r="AC713" s="94"/>
      <c r="AD713" s="95"/>
      <c r="AE713" s="95"/>
      <c r="AF713" s="1167"/>
      <c r="AG713" s="1167"/>
      <c r="AH713" s="1167"/>
      <c r="AI713" s="1167"/>
      <c r="AJ713" s="1167"/>
      <c r="AK713" s="1167"/>
    </row>
    <row r="714" ht="15.75" customHeight="1">
      <c r="A714" s="576">
        <v>242.0</v>
      </c>
      <c r="B714" s="1001" t="s">
        <v>44</v>
      </c>
      <c r="C714" s="1001" t="s">
        <v>646</v>
      </c>
      <c r="D714" s="1002" t="s">
        <v>1504</v>
      </c>
      <c r="E714" s="1002" t="s">
        <v>1505</v>
      </c>
      <c r="F714" s="1001">
        <v>1.0</v>
      </c>
      <c r="G714" s="1002" t="s">
        <v>1506</v>
      </c>
      <c r="H714" s="1002" t="s">
        <v>1507</v>
      </c>
      <c r="I714" s="594"/>
      <c r="J714" s="983" t="s">
        <v>61</v>
      </c>
      <c r="K714" s="594"/>
      <c r="L714" s="594"/>
      <c r="M714" s="594"/>
      <c r="N714" s="594" t="s">
        <v>3922</v>
      </c>
      <c r="O714" s="594"/>
      <c r="P714" s="594"/>
      <c r="Q714" s="594" t="s">
        <v>3922</v>
      </c>
      <c r="R714" s="594"/>
      <c r="S714" s="983" t="s">
        <v>61</v>
      </c>
      <c r="T714" s="594"/>
      <c r="U714" s="594"/>
      <c r="V714" s="594"/>
      <c r="W714" s="594"/>
      <c r="X714" s="594"/>
      <c r="Y714" s="594"/>
      <c r="Z714" s="594"/>
      <c r="AA714" s="594"/>
      <c r="AB714" s="625"/>
      <c r="AC714" s="625"/>
      <c r="AD714" s="625"/>
      <c r="AE714" s="625"/>
      <c r="AF714" s="625"/>
      <c r="AG714" s="625"/>
      <c r="AH714" s="625"/>
      <c r="AI714" s="625"/>
      <c r="AJ714" s="625"/>
      <c r="AK714" s="625"/>
    </row>
    <row r="715" ht="15.75" customHeight="1">
      <c r="A715" s="1061">
        <v>243.0</v>
      </c>
      <c r="B715" s="1035" t="s">
        <v>44</v>
      </c>
      <c r="C715" s="1035" t="s">
        <v>646</v>
      </c>
      <c r="D715" s="1036" t="s">
        <v>1509</v>
      </c>
      <c r="E715" s="1036" t="s">
        <v>1505</v>
      </c>
      <c r="F715" s="955">
        <v>1.0</v>
      </c>
      <c r="G715" s="1032" t="s">
        <v>1399</v>
      </c>
      <c r="H715" s="1036" t="s">
        <v>1510</v>
      </c>
      <c r="I715" s="1049"/>
      <c r="J715" s="977" t="s">
        <v>61</v>
      </c>
      <c r="K715" s="1049"/>
      <c r="L715" s="1049"/>
      <c r="M715" s="1049"/>
      <c r="N715" s="1049" t="s">
        <v>3922</v>
      </c>
      <c r="O715" s="1049"/>
      <c r="P715" s="1049"/>
      <c r="Q715" s="1049" t="s">
        <v>3922</v>
      </c>
      <c r="R715" s="1049"/>
      <c r="S715" s="977" t="s">
        <v>61</v>
      </c>
      <c r="T715" s="1049"/>
      <c r="U715" s="1049"/>
      <c r="V715" s="1049"/>
      <c r="W715" s="1049"/>
      <c r="X715" s="1049"/>
      <c r="Y715" s="1049"/>
      <c r="Z715" s="1049"/>
      <c r="AA715" s="1049"/>
      <c r="AB715" s="625"/>
      <c r="AC715" s="625"/>
      <c r="AD715" s="625"/>
      <c r="AE715" s="625"/>
      <c r="AF715" s="625"/>
      <c r="AG715" s="625"/>
      <c r="AH715" s="625"/>
      <c r="AI715" s="625"/>
      <c r="AJ715" s="625"/>
      <c r="AK715" s="625"/>
    </row>
    <row r="716" ht="15.75" customHeight="1">
      <c r="A716" s="113"/>
      <c r="B716" s="114"/>
      <c r="C716" s="114"/>
      <c r="D716" s="114"/>
      <c r="E716" s="114"/>
      <c r="F716" s="955">
        <v>2.0</v>
      </c>
      <c r="G716" s="1032" t="s">
        <v>1402</v>
      </c>
      <c r="H716" s="114"/>
      <c r="I716" s="114"/>
      <c r="J716" s="113"/>
      <c r="K716" s="114"/>
      <c r="L716" s="114"/>
      <c r="M716" s="114"/>
      <c r="N716" s="114"/>
      <c r="O716" s="114"/>
      <c r="P716" s="114"/>
      <c r="Q716" s="114"/>
      <c r="R716" s="114"/>
      <c r="S716" s="113"/>
      <c r="T716" s="114"/>
      <c r="U716" s="114"/>
      <c r="V716" s="114"/>
      <c r="W716" s="114"/>
      <c r="X716" s="114"/>
      <c r="Y716" s="114"/>
      <c r="Z716" s="114"/>
      <c r="AA716" s="114"/>
      <c r="AB716" s="625"/>
      <c r="AC716" s="625"/>
      <c r="AD716" s="625"/>
      <c r="AE716" s="625"/>
      <c r="AF716" s="625"/>
      <c r="AG716" s="625"/>
      <c r="AH716" s="625"/>
      <c r="AI716" s="625"/>
      <c r="AJ716" s="625"/>
      <c r="AK716" s="625"/>
    </row>
    <row r="717" ht="15.75" customHeight="1">
      <c r="A717" s="113"/>
      <c r="B717" s="114"/>
      <c r="C717" s="114"/>
      <c r="D717" s="114"/>
      <c r="E717" s="114"/>
      <c r="F717" s="955">
        <v>3.0</v>
      </c>
      <c r="G717" s="1032" t="s">
        <v>1511</v>
      </c>
      <c r="H717" s="114"/>
      <c r="I717" s="114"/>
      <c r="J717" s="113"/>
      <c r="K717" s="114"/>
      <c r="L717" s="114"/>
      <c r="M717" s="114"/>
      <c r="N717" s="114"/>
      <c r="O717" s="114"/>
      <c r="P717" s="114"/>
      <c r="Q717" s="114"/>
      <c r="R717" s="114"/>
      <c r="S717" s="113"/>
      <c r="T717" s="114"/>
      <c r="U717" s="114"/>
      <c r="V717" s="114"/>
      <c r="W717" s="114"/>
      <c r="X717" s="114"/>
      <c r="Y717" s="114"/>
      <c r="Z717" s="114"/>
      <c r="AA717" s="114"/>
      <c r="AB717" s="625"/>
      <c r="AC717" s="625"/>
      <c r="AD717" s="625"/>
      <c r="AE717" s="625"/>
      <c r="AF717" s="625"/>
      <c r="AG717" s="625"/>
      <c r="AH717" s="625"/>
      <c r="AI717" s="625"/>
      <c r="AJ717" s="625"/>
      <c r="AK717" s="625"/>
    </row>
    <row r="718" ht="15.75" customHeight="1">
      <c r="A718" s="19"/>
      <c r="B718" s="117"/>
      <c r="C718" s="117"/>
      <c r="D718" s="117"/>
      <c r="E718" s="117"/>
      <c r="F718" s="955">
        <v>4.0</v>
      </c>
      <c r="G718" s="1032" t="s">
        <v>1514</v>
      </c>
      <c r="H718" s="117"/>
      <c r="I718" s="117"/>
      <c r="J718" s="19"/>
      <c r="K718" s="117"/>
      <c r="L718" s="117"/>
      <c r="M718" s="117"/>
      <c r="N718" s="117"/>
      <c r="O718" s="117"/>
      <c r="P718" s="117"/>
      <c r="Q718" s="117"/>
      <c r="R718" s="117"/>
      <c r="S718" s="19"/>
      <c r="T718" s="117"/>
      <c r="U718" s="117"/>
      <c r="V718" s="117"/>
      <c r="W718" s="117"/>
      <c r="X718" s="117"/>
      <c r="Y718" s="117"/>
      <c r="Z718" s="117"/>
      <c r="AA718" s="117"/>
      <c r="AB718" s="625"/>
      <c r="AC718" s="625"/>
      <c r="AD718" s="625"/>
      <c r="AE718" s="625"/>
      <c r="AF718" s="625"/>
      <c r="AG718" s="625"/>
      <c r="AH718" s="625"/>
      <c r="AI718" s="625"/>
      <c r="AJ718" s="625"/>
      <c r="AK718" s="625"/>
    </row>
    <row r="719" ht="15.75" customHeight="1">
      <c r="A719" s="589" t="s">
        <v>1569</v>
      </c>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5"/>
      <c r="AF719" s="1166"/>
      <c r="AG719" s="1166"/>
      <c r="AH719" s="1166"/>
      <c r="AI719" s="1166"/>
      <c r="AJ719" s="1166"/>
      <c r="AK719" s="1166"/>
    </row>
    <row r="720" ht="15.75" customHeight="1">
      <c r="A720" s="192">
        <v>244.0</v>
      </c>
      <c r="B720" s="192" t="s">
        <v>2377</v>
      </c>
      <c r="C720" s="192" t="s">
        <v>44</v>
      </c>
      <c r="D720" s="196" t="s">
        <v>1570</v>
      </c>
      <c r="E720" s="194"/>
      <c r="F720" s="93">
        <v>1.0</v>
      </c>
      <c r="G720" s="96" t="s">
        <v>425</v>
      </c>
      <c r="H720" s="96" t="s">
        <v>1381</v>
      </c>
      <c r="I720" s="536"/>
      <c r="J720" s="536"/>
      <c r="K720" s="536"/>
      <c r="L720" s="536"/>
      <c r="M720" s="536"/>
      <c r="N720" s="536"/>
      <c r="O720" s="536"/>
      <c r="P720" s="536"/>
      <c r="Q720" s="536"/>
      <c r="R720" s="536"/>
      <c r="S720" s="536"/>
      <c r="T720" s="536"/>
      <c r="U720" s="536"/>
      <c r="V720" s="536"/>
      <c r="W720" s="536"/>
      <c r="X720" s="536"/>
      <c r="Y720" s="536"/>
      <c r="Z720" s="536"/>
      <c r="AA720" s="536"/>
      <c r="AB720" s="93" t="s">
        <v>2391</v>
      </c>
      <c r="AC720" s="1154" t="s">
        <v>3378</v>
      </c>
      <c r="AD720" s="536"/>
      <c r="AE720" s="536"/>
      <c r="AF720" s="1148"/>
      <c r="AG720" s="1148"/>
      <c r="AH720" s="1148"/>
      <c r="AI720" s="1148"/>
      <c r="AJ720" s="1148"/>
      <c r="AK720" s="1148"/>
    </row>
    <row r="721" ht="15.75" customHeight="1">
      <c r="A721" s="113"/>
      <c r="B721" s="113"/>
      <c r="C721" s="113"/>
      <c r="D721" s="113"/>
      <c r="E721" s="113"/>
      <c r="F721" s="93">
        <v>2.0</v>
      </c>
      <c r="G721" s="96" t="s">
        <v>1382</v>
      </c>
      <c r="H721" s="96" t="s">
        <v>1383</v>
      </c>
      <c r="I721" s="536"/>
      <c r="J721" s="536"/>
      <c r="K721" s="536"/>
      <c r="L721" s="536"/>
      <c r="M721" s="536"/>
      <c r="N721" s="536"/>
      <c r="O721" s="536"/>
      <c r="P721" s="536"/>
      <c r="Q721" s="536"/>
      <c r="R721" s="536"/>
      <c r="S721" s="536"/>
      <c r="T721" s="536"/>
      <c r="U721" s="536"/>
      <c r="V721" s="536"/>
      <c r="W721" s="536"/>
      <c r="X721" s="536"/>
      <c r="Y721" s="536"/>
      <c r="Z721" s="536"/>
      <c r="AA721" s="536"/>
      <c r="AB721" s="94"/>
      <c r="AC721" s="94"/>
      <c r="AD721" s="536"/>
      <c r="AE721" s="536"/>
      <c r="AF721" s="1148"/>
      <c r="AG721" s="1148"/>
      <c r="AH721" s="1148"/>
      <c r="AI721" s="1148"/>
      <c r="AJ721" s="1148"/>
      <c r="AK721" s="1148"/>
    </row>
    <row r="722" ht="15.75" customHeight="1">
      <c r="A722" s="113"/>
      <c r="B722" s="113"/>
      <c r="C722" s="113"/>
      <c r="D722" s="113"/>
      <c r="E722" s="113"/>
      <c r="F722" s="93">
        <v>3.0</v>
      </c>
      <c r="G722" s="96" t="s">
        <v>1386</v>
      </c>
      <c r="H722" s="96" t="s">
        <v>1387</v>
      </c>
      <c r="I722" s="536"/>
      <c r="J722" s="536"/>
      <c r="K722" s="536"/>
      <c r="L722" s="536"/>
      <c r="M722" s="536"/>
      <c r="N722" s="536"/>
      <c r="O722" s="536"/>
      <c r="P722" s="536"/>
      <c r="Q722" s="536"/>
      <c r="R722" s="536"/>
      <c r="S722" s="536"/>
      <c r="T722" s="536"/>
      <c r="U722" s="536"/>
      <c r="V722" s="536"/>
      <c r="W722" s="536"/>
      <c r="X722" s="536"/>
      <c r="Y722" s="536"/>
      <c r="Z722" s="536"/>
      <c r="AA722" s="536"/>
      <c r="AB722" s="94"/>
      <c r="AC722" s="94"/>
      <c r="AD722" s="536"/>
      <c r="AE722" s="536"/>
      <c r="AF722" s="1148"/>
      <c r="AG722" s="1148"/>
      <c r="AH722" s="1148"/>
      <c r="AI722" s="1148"/>
      <c r="AJ722" s="1148"/>
      <c r="AK722" s="1148"/>
    </row>
    <row r="723" ht="15.75" customHeight="1">
      <c r="A723" s="113"/>
      <c r="B723" s="113"/>
      <c r="C723" s="113"/>
      <c r="D723" s="113"/>
      <c r="E723" s="113"/>
      <c r="F723" s="93">
        <v>4.0</v>
      </c>
      <c r="G723" s="96" t="s">
        <v>1389</v>
      </c>
      <c r="H723" s="96" t="s">
        <v>1387</v>
      </c>
      <c r="I723" s="536"/>
      <c r="J723" s="536"/>
      <c r="K723" s="536"/>
      <c r="L723" s="536"/>
      <c r="M723" s="536"/>
      <c r="N723" s="536"/>
      <c r="O723" s="536"/>
      <c r="P723" s="536"/>
      <c r="Q723" s="536"/>
      <c r="R723" s="536"/>
      <c r="S723" s="536"/>
      <c r="T723" s="536"/>
      <c r="U723" s="536"/>
      <c r="V723" s="536"/>
      <c r="W723" s="536"/>
      <c r="X723" s="536"/>
      <c r="Y723" s="536"/>
      <c r="Z723" s="536"/>
      <c r="AA723" s="536"/>
      <c r="AB723" s="94"/>
      <c r="AC723" s="94"/>
      <c r="AD723" s="536"/>
      <c r="AE723" s="536"/>
      <c r="AF723" s="1148"/>
      <c r="AG723" s="1148"/>
      <c r="AH723" s="1148"/>
      <c r="AI723" s="1148"/>
      <c r="AJ723" s="1148"/>
      <c r="AK723" s="1148"/>
    </row>
    <row r="724" ht="15.75" customHeight="1">
      <c r="A724" s="113"/>
      <c r="B724" s="113"/>
      <c r="C724" s="113"/>
      <c r="D724" s="113"/>
      <c r="E724" s="113"/>
      <c r="F724" s="93">
        <v>5.0</v>
      </c>
      <c r="G724" s="96" t="s">
        <v>1500</v>
      </c>
      <c r="H724" s="96" t="s">
        <v>1501</v>
      </c>
      <c r="I724" s="536"/>
      <c r="J724" s="536"/>
      <c r="K724" s="536"/>
      <c r="L724" s="536"/>
      <c r="M724" s="536"/>
      <c r="N724" s="536"/>
      <c r="O724" s="536"/>
      <c r="P724" s="536"/>
      <c r="Q724" s="536"/>
      <c r="R724" s="536"/>
      <c r="S724" s="536"/>
      <c r="T724" s="536"/>
      <c r="U724" s="536"/>
      <c r="V724" s="536"/>
      <c r="W724" s="536"/>
      <c r="X724" s="536"/>
      <c r="Y724" s="536"/>
      <c r="Z724" s="536"/>
      <c r="AA724" s="536"/>
      <c r="AB724" s="94"/>
      <c r="AC724" s="94"/>
      <c r="AD724" s="536"/>
      <c r="AE724" s="536"/>
      <c r="AF724" s="1148"/>
      <c r="AG724" s="1148"/>
      <c r="AH724" s="1148"/>
      <c r="AI724" s="1148"/>
      <c r="AJ724" s="1148"/>
      <c r="AK724" s="1148"/>
    </row>
    <row r="725" ht="15.75" customHeight="1">
      <c r="A725" s="113"/>
      <c r="B725" s="113"/>
      <c r="C725" s="113"/>
      <c r="D725" s="113"/>
      <c r="E725" s="113"/>
      <c r="F725" s="93">
        <v>6.0</v>
      </c>
      <c r="G725" s="96" t="s">
        <v>1571</v>
      </c>
      <c r="H725" s="96" t="s">
        <v>1572</v>
      </c>
      <c r="I725" s="536"/>
      <c r="J725" s="536"/>
      <c r="K725" s="536"/>
      <c r="L725" s="536"/>
      <c r="M725" s="536"/>
      <c r="N725" s="536"/>
      <c r="O725" s="536"/>
      <c r="P725" s="536"/>
      <c r="Q725" s="536"/>
      <c r="R725" s="536"/>
      <c r="S725" s="536"/>
      <c r="T725" s="536"/>
      <c r="U725" s="536"/>
      <c r="V725" s="536"/>
      <c r="W725" s="536"/>
      <c r="X725" s="536"/>
      <c r="Y725" s="536"/>
      <c r="Z725" s="536"/>
      <c r="AA725" s="536"/>
      <c r="AB725" s="94"/>
      <c r="AC725" s="94"/>
      <c r="AD725" s="536"/>
      <c r="AE725" s="536"/>
      <c r="AF725" s="1148"/>
      <c r="AG725" s="1148"/>
      <c r="AH725" s="1148"/>
      <c r="AI725" s="1148"/>
      <c r="AJ725" s="1148"/>
      <c r="AK725" s="1148"/>
    </row>
    <row r="726" ht="15.75" customHeight="1">
      <c r="A726" s="19"/>
      <c r="B726" s="19"/>
      <c r="C726" s="19"/>
      <c r="D726" s="19"/>
      <c r="E726" s="19"/>
      <c r="F726" s="93">
        <v>7.0</v>
      </c>
      <c r="G726" s="96" t="s">
        <v>1573</v>
      </c>
      <c r="H726" s="96" t="s">
        <v>1574</v>
      </c>
      <c r="I726" s="536"/>
      <c r="J726" s="536"/>
      <c r="K726" s="536"/>
      <c r="L726" s="536"/>
      <c r="M726" s="536"/>
      <c r="N726" s="536"/>
      <c r="O726" s="536"/>
      <c r="P726" s="536"/>
      <c r="Q726" s="536"/>
      <c r="R726" s="536"/>
      <c r="S726" s="536"/>
      <c r="T726" s="536"/>
      <c r="U726" s="536"/>
      <c r="V726" s="536"/>
      <c r="W726" s="536"/>
      <c r="X726" s="536"/>
      <c r="Y726" s="536"/>
      <c r="Z726" s="536"/>
      <c r="AA726" s="536"/>
      <c r="AB726" s="94"/>
      <c r="AC726" s="94"/>
      <c r="AD726" s="536"/>
      <c r="AE726" s="536"/>
      <c r="AF726" s="1148"/>
      <c r="AG726" s="1148"/>
      <c r="AH726" s="1148"/>
      <c r="AI726" s="1148"/>
      <c r="AJ726" s="1148"/>
      <c r="AK726" s="1148"/>
    </row>
    <row r="727" ht="15.75" customHeight="1">
      <c r="A727" s="192">
        <v>245.0</v>
      </c>
      <c r="B727" s="192" t="s">
        <v>2377</v>
      </c>
      <c r="C727" s="192" t="s">
        <v>44</v>
      </c>
      <c r="D727" s="196" t="s">
        <v>1575</v>
      </c>
      <c r="E727" s="196"/>
      <c r="F727" s="93">
        <v>1.0</v>
      </c>
      <c r="G727" s="96" t="s">
        <v>425</v>
      </c>
      <c r="H727" s="96" t="s">
        <v>1381</v>
      </c>
      <c r="I727" s="536"/>
      <c r="J727" s="536"/>
      <c r="K727" s="536"/>
      <c r="L727" s="536"/>
      <c r="M727" s="536"/>
      <c r="N727" s="536"/>
      <c r="O727" s="536"/>
      <c r="P727" s="536"/>
      <c r="Q727" s="536"/>
      <c r="R727" s="536"/>
      <c r="S727" s="536"/>
      <c r="T727" s="536"/>
      <c r="U727" s="536"/>
      <c r="V727" s="536"/>
      <c r="W727" s="536"/>
      <c r="X727" s="536"/>
      <c r="Y727" s="536"/>
      <c r="Z727" s="536"/>
      <c r="AA727" s="536"/>
      <c r="AB727" s="93" t="s">
        <v>2391</v>
      </c>
      <c r="AC727" s="94" t="s">
        <v>3452</v>
      </c>
      <c r="AD727" s="536"/>
      <c r="AE727" s="536"/>
      <c r="AF727" s="1148"/>
      <c r="AG727" s="1148"/>
      <c r="AH727" s="1148"/>
      <c r="AI727" s="1148"/>
      <c r="AJ727" s="1148"/>
      <c r="AK727" s="1148"/>
    </row>
    <row r="728" ht="15.75" customHeight="1">
      <c r="A728" s="113"/>
      <c r="B728" s="113"/>
      <c r="C728" s="113"/>
      <c r="D728" s="113"/>
      <c r="E728" s="113"/>
      <c r="F728" s="93">
        <v>2.0</v>
      </c>
      <c r="G728" s="96" t="s">
        <v>1382</v>
      </c>
      <c r="H728" s="96" t="s">
        <v>1383</v>
      </c>
      <c r="I728" s="536"/>
      <c r="J728" s="536"/>
      <c r="K728" s="536"/>
      <c r="L728" s="536"/>
      <c r="M728" s="536"/>
      <c r="N728" s="536"/>
      <c r="O728" s="536"/>
      <c r="P728" s="536"/>
      <c r="Q728" s="536"/>
      <c r="R728" s="536"/>
      <c r="S728" s="536"/>
      <c r="T728" s="536"/>
      <c r="U728" s="536"/>
      <c r="V728" s="536"/>
      <c r="W728" s="536"/>
      <c r="X728" s="536"/>
      <c r="Y728" s="536"/>
      <c r="Z728" s="536"/>
      <c r="AA728" s="536"/>
      <c r="AB728" s="94"/>
      <c r="AC728" s="94"/>
      <c r="AD728" s="536"/>
      <c r="AE728" s="536"/>
      <c r="AF728" s="1148"/>
      <c r="AG728" s="1148"/>
      <c r="AH728" s="1148"/>
      <c r="AI728" s="1148"/>
      <c r="AJ728" s="1148"/>
      <c r="AK728" s="1148"/>
    </row>
    <row r="729" ht="15.75" customHeight="1">
      <c r="A729" s="113"/>
      <c r="B729" s="113"/>
      <c r="C729" s="113"/>
      <c r="D729" s="113"/>
      <c r="E729" s="113"/>
      <c r="F729" s="93">
        <v>3.0</v>
      </c>
      <c r="G729" s="96" t="s">
        <v>1386</v>
      </c>
      <c r="H729" s="96" t="s">
        <v>1387</v>
      </c>
      <c r="I729" s="536"/>
      <c r="J729" s="536"/>
      <c r="K729" s="536"/>
      <c r="L729" s="536"/>
      <c r="M729" s="536"/>
      <c r="N729" s="536"/>
      <c r="O729" s="536"/>
      <c r="P729" s="536"/>
      <c r="Q729" s="536"/>
      <c r="R729" s="536"/>
      <c r="S729" s="536"/>
      <c r="T729" s="536"/>
      <c r="U729" s="536"/>
      <c r="V729" s="536"/>
      <c r="W729" s="536"/>
      <c r="X729" s="536"/>
      <c r="Y729" s="536"/>
      <c r="Z729" s="536"/>
      <c r="AA729" s="536"/>
      <c r="AB729" s="94"/>
      <c r="AC729" s="94"/>
      <c r="AD729" s="536"/>
      <c r="AE729" s="536"/>
      <c r="AF729" s="1148"/>
      <c r="AG729" s="1148"/>
      <c r="AH729" s="1148"/>
      <c r="AI729" s="1148"/>
      <c r="AJ729" s="1148"/>
      <c r="AK729" s="1148"/>
    </row>
    <row r="730" ht="15.75" customHeight="1">
      <c r="A730" s="113"/>
      <c r="B730" s="113"/>
      <c r="C730" s="113"/>
      <c r="D730" s="113"/>
      <c r="E730" s="113"/>
      <c r="F730" s="93">
        <v>4.0</v>
      </c>
      <c r="G730" s="96" t="s">
        <v>1389</v>
      </c>
      <c r="H730" s="96" t="s">
        <v>1387</v>
      </c>
      <c r="I730" s="536"/>
      <c r="J730" s="536"/>
      <c r="K730" s="536"/>
      <c r="L730" s="536"/>
      <c r="M730" s="536"/>
      <c r="N730" s="536"/>
      <c r="O730" s="536"/>
      <c r="P730" s="536"/>
      <c r="Q730" s="536"/>
      <c r="R730" s="536"/>
      <c r="S730" s="536"/>
      <c r="T730" s="536"/>
      <c r="U730" s="536"/>
      <c r="V730" s="536"/>
      <c r="W730" s="536"/>
      <c r="X730" s="536"/>
      <c r="Y730" s="536"/>
      <c r="Z730" s="536"/>
      <c r="AA730" s="536"/>
      <c r="AB730" s="94"/>
      <c r="AC730" s="94"/>
      <c r="AD730" s="536"/>
      <c r="AE730" s="536"/>
      <c r="AF730" s="1148"/>
      <c r="AG730" s="1148"/>
      <c r="AH730" s="1148"/>
      <c r="AI730" s="1148"/>
      <c r="AJ730" s="1148"/>
      <c r="AK730" s="1148"/>
    </row>
    <row r="731" ht="15.75" customHeight="1">
      <c r="A731" s="113"/>
      <c r="B731" s="113"/>
      <c r="C731" s="113"/>
      <c r="D731" s="113"/>
      <c r="E731" s="113"/>
      <c r="F731" s="93">
        <v>5.0</v>
      </c>
      <c r="G731" s="96" t="s">
        <v>1500</v>
      </c>
      <c r="H731" s="96" t="s">
        <v>1501</v>
      </c>
      <c r="I731" s="536"/>
      <c r="J731" s="536"/>
      <c r="K731" s="536"/>
      <c r="L731" s="536"/>
      <c r="M731" s="536"/>
      <c r="N731" s="536"/>
      <c r="O731" s="536"/>
      <c r="P731" s="536"/>
      <c r="Q731" s="536"/>
      <c r="R731" s="536"/>
      <c r="S731" s="536"/>
      <c r="T731" s="536"/>
      <c r="U731" s="536"/>
      <c r="V731" s="536"/>
      <c r="W731" s="536"/>
      <c r="X731" s="536"/>
      <c r="Y731" s="536"/>
      <c r="Z731" s="536"/>
      <c r="AA731" s="536"/>
      <c r="AB731" s="94"/>
      <c r="AC731" s="94"/>
      <c r="AD731" s="536"/>
      <c r="AE731" s="536"/>
      <c r="AF731" s="1148"/>
      <c r="AG731" s="1148"/>
      <c r="AH731" s="1148"/>
      <c r="AI731" s="1148"/>
      <c r="AJ731" s="1148"/>
      <c r="AK731" s="1148"/>
    </row>
    <row r="732" ht="15.75" customHeight="1">
      <c r="A732" s="113"/>
      <c r="B732" s="113"/>
      <c r="C732" s="113"/>
      <c r="D732" s="113"/>
      <c r="E732" s="113"/>
      <c r="F732" s="93">
        <v>6.0</v>
      </c>
      <c r="G732" s="96" t="s">
        <v>1571</v>
      </c>
      <c r="H732" s="96" t="s">
        <v>1572</v>
      </c>
      <c r="I732" s="536"/>
      <c r="J732" s="536"/>
      <c r="K732" s="536"/>
      <c r="L732" s="536"/>
      <c r="M732" s="536"/>
      <c r="N732" s="536"/>
      <c r="O732" s="536"/>
      <c r="P732" s="536"/>
      <c r="Q732" s="536"/>
      <c r="R732" s="536"/>
      <c r="S732" s="536"/>
      <c r="T732" s="536"/>
      <c r="U732" s="536"/>
      <c r="V732" s="536"/>
      <c r="W732" s="536"/>
      <c r="X732" s="536"/>
      <c r="Y732" s="536"/>
      <c r="Z732" s="536"/>
      <c r="AA732" s="536"/>
      <c r="AB732" s="94"/>
      <c r="AC732" s="94"/>
      <c r="AD732" s="536"/>
      <c r="AE732" s="536"/>
      <c r="AF732" s="1148"/>
      <c r="AG732" s="1148"/>
      <c r="AH732" s="1148"/>
      <c r="AI732" s="1148"/>
      <c r="AJ732" s="1148"/>
      <c r="AK732" s="1148"/>
    </row>
    <row r="733" ht="15.75" customHeight="1">
      <c r="A733" s="19"/>
      <c r="B733" s="19"/>
      <c r="C733" s="19"/>
      <c r="D733" s="19"/>
      <c r="E733" s="19"/>
      <c r="F733" s="93">
        <v>7.0</v>
      </c>
      <c r="G733" s="96" t="s">
        <v>1573</v>
      </c>
      <c r="H733" s="96" t="s">
        <v>1577</v>
      </c>
      <c r="I733" s="536"/>
      <c r="J733" s="536"/>
      <c r="K733" s="536"/>
      <c r="L733" s="536"/>
      <c r="M733" s="536"/>
      <c r="N733" s="536"/>
      <c r="O733" s="536"/>
      <c r="P733" s="536"/>
      <c r="Q733" s="536"/>
      <c r="R733" s="536"/>
      <c r="S733" s="536"/>
      <c r="T733" s="536"/>
      <c r="U733" s="536"/>
      <c r="V733" s="536"/>
      <c r="W733" s="536"/>
      <c r="X733" s="536"/>
      <c r="Y733" s="536"/>
      <c r="Z733" s="536"/>
      <c r="AA733" s="536"/>
      <c r="AB733" s="94"/>
      <c r="AC733" s="94"/>
      <c r="AD733" s="536"/>
      <c r="AE733" s="536"/>
      <c r="AF733" s="1148"/>
      <c r="AG733" s="1148"/>
      <c r="AH733" s="1148"/>
      <c r="AI733" s="1148"/>
      <c r="AJ733" s="1148"/>
      <c r="AK733" s="1148"/>
    </row>
    <row r="734" ht="15.75" customHeight="1">
      <c r="A734" s="192">
        <v>246.0</v>
      </c>
      <c r="B734" s="192" t="s">
        <v>2377</v>
      </c>
      <c r="C734" s="192" t="s">
        <v>44</v>
      </c>
      <c r="D734" s="196" t="s">
        <v>1579</v>
      </c>
      <c r="E734" s="196"/>
      <c r="F734" s="93">
        <v>1.0</v>
      </c>
      <c r="G734" s="96" t="s">
        <v>425</v>
      </c>
      <c r="H734" s="96" t="s">
        <v>1381</v>
      </c>
      <c r="I734" s="536"/>
      <c r="J734" s="536"/>
      <c r="K734" s="536"/>
      <c r="L734" s="536"/>
      <c r="M734" s="536"/>
      <c r="N734" s="536"/>
      <c r="O734" s="536"/>
      <c r="P734" s="536"/>
      <c r="Q734" s="536"/>
      <c r="R734" s="536"/>
      <c r="S734" s="536"/>
      <c r="T734" s="536"/>
      <c r="U734" s="536"/>
      <c r="V734" s="536"/>
      <c r="W734" s="536"/>
      <c r="X734" s="536"/>
      <c r="Y734" s="536"/>
      <c r="Z734" s="536"/>
      <c r="AA734" s="536"/>
      <c r="AB734" s="93" t="s">
        <v>2391</v>
      </c>
      <c r="AC734" s="1154" t="s">
        <v>3378</v>
      </c>
      <c r="AD734" s="536"/>
      <c r="AE734" s="536"/>
      <c r="AF734" s="1148"/>
      <c r="AG734" s="1148"/>
      <c r="AH734" s="1148"/>
      <c r="AI734" s="1148"/>
      <c r="AJ734" s="1148"/>
      <c r="AK734" s="1148"/>
    </row>
    <row r="735" ht="15.75" customHeight="1">
      <c r="A735" s="113"/>
      <c r="B735" s="113"/>
      <c r="C735" s="113"/>
      <c r="D735" s="113"/>
      <c r="E735" s="113"/>
      <c r="F735" s="93">
        <v>2.0</v>
      </c>
      <c r="G735" s="96" t="s">
        <v>1382</v>
      </c>
      <c r="H735" s="96" t="s">
        <v>1383</v>
      </c>
      <c r="I735" s="536"/>
      <c r="J735" s="536"/>
      <c r="K735" s="536"/>
      <c r="L735" s="536"/>
      <c r="M735" s="536"/>
      <c r="N735" s="536"/>
      <c r="O735" s="536"/>
      <c r="P735" s="536"/>
      <c r="Q735" s="536"/>
      <c r="R735" s="536"/>
      <c r="S735" s="536"/>
      <c r="T735" s="536"/>
      <c r="U735" s="536"/>
      <c r="V735" s="536"/>
      <c r="W735" s="536"/>
      <c r="X735" s="536"/>
      <c r="Y735" s="536"/>
      <c r="Z735" s="536"/>
      <c r="AA735" s="536"/>
      <c r="AB735" s="94"/>
      <c r="AC735" s="94"/>
      <c r="AD735" s="536"/>
      <c r="AE735" s="536"/>
      <c r="AF735" s="1148"/>
      <c r="AG735" s="1148"/>
      <c r="AH735" s="1148"/>
      <c r="AI735" s="1148"/>
      <c r="AJ735" s="1148"/>
      <c r="AK735" s="1148"/>
    </row>
    <row r="736" ht="15.75" customHeight="1">
      <c r="A736" s="113"/>
      <c r="B736" s="113"/>
      <c r="C736" s="113"/>
      <c r="D736" s="113"/>
      <c r="E736" s="113"/>
      <c r="F736" s="93">
        <v>3.0</v>
      </c>
      <c r="G736" s="96" t="s">
        <v>1386</v>
      </c>
      <c r="H736" s="96" t="s">
        <v>1387</v>
      </c>
      <c r="I736" s="536"/>
      <c r="J736" s="536"/>
      <c r="K736" s="536"/>
      <c r="L736" s="536"/>
      <c r="M736" s="536"/>
      <c r="N736" s="536"/>
      <c r="O736" s="536"/>
      <c r="P736" s="536"/>
      <c r="Q736" s="536"/>
      <c r="R736" s="536"/>
      <c r="S736" s="536"/>
      <c r="T736" s="536"/>
      <c r="U736" s="536"/>
      <c r="V736" s="536"/>
      <c r="W736" s="536"/>
      <c r="X736" s="536"/>
      <c r="Y736" s="536"/>
      <c r="Z736" s="536"/>
      <c r="AA736" s="536"/>
      <c r="AB736" s="94"/>
      <c r="AC736" s="94"/>
      <c r="AD736" s="536"/>
      <c r="AE736" s="536"/>
      <c r="AF736" s="1148"/>
      <c r="AG736" s="1148"/>
      <c r="AH736" s="1148"/>
      <c r="AI736" s="1148"/>
      <c r="AJ736" s="1148"/>
      <c r="AK736" s="1148"/>
    </row>
    <row r="737" ht="15.75" customHeight="1">
      <c r="A737" s="113"/>
      <c r="B737" s="113"/>
      <c r="C737" s="113"/>
      <c r="D737" s="113"/>
      <c r="E737" s="113"/>
      <c r="F737" s="93">
        <v>4.0</v>
      </c>
      <c r="G737" s="96" t="s">
        <v>1389</v>
      </c>
      <c r="H737" s="96" t="s">
        <v>1387</v>
      </c>
      <c r="I737" s="536"/>
      <c r="J737" s="536"/>
      <c r="K737" s="536"/>
      <c r="L737" s="536"/>
      <c r="M737" s="536"/>
      <c r="N737" s="536"/>
      <c r="O737" s="536"/>
      <c r="P737" s="536"/>
      <c r="Q737" s="536"/>
      <c r="R737" s="536"/>
      <c r="S737" s="536"/>
      <c r="T737" s="536"/>
      <c r="U737" s="536"/>
      <c r="V737" s="536"/>
      <c r="W737" s="536"/>
      <c r="X737" s="536"/>
      <c r="Y737" s="536"/>
      <c r="Z737" s="536"/>
      <c r="AA737" s="536"/>
      <c r="AB737" s="94"/>
      <c r="AC737" s="94"/>
      <c r="AD737" s="536"/>
      <c r="AE737" s="536"/>
      <c r="AF737" s="1148"/>
      <c r="AG737" s="1148"/>
      <c r="AH737" s="1148"/>
      <c r="AI737" s="1148"/>
      <c r="AJ737" s="1148"/>
      <c r="AK737" s="1148"/>
    </row>
    <row r="738" ht="15.75" customHeight="1">
      <c r="A738" s="113"/>
      <c r="B738" s="113"/>
      <c r="C738" s="113"/>
      <c r="D738" s="113"/>
      <c r="E738" s="113"/>
      <c r="F738" s="93">
        <v>5.0</v>
      </c>
      <c r="G738" s="96" t="s">
        <v>1500</v>
      </c>
      <c r="H738" s="96" t="s">
        <v>1501</v>
      </c>
      <c r="I738" s="536"/>
      <c r="J738" s="536"/>
      <c r="K738" s="536"/>
      <c r="L738" s="536"/>
      <c r="M738" s="536"/>
      <c r="N738" s="536"/>
      <c r="O738" s="536"/>
      <c r="P738" s="536"/>
      <c r="Q738" s="536"/>
      <c r="R738" s="536"/>
      <c r="S738" s="536"/>
      <c r="T738" s="536"/>
      <c r="U738" s="536"/>
      <c r="V738" s="536"/>
      <c r="W738" s="536"/>
      <c r="X738" s="536"/>
      <c r="Y738" s="536"/>
      <c r="Z738" s="536"/>
      <c r="AA738" s="536"/>
      <c r="AB738" s="94"/>
      <c r="AC738" s="94"/>
      <c r="AD738" s="536"/>
      <c r="AE738" s="536"/>
      <c r="AF738" s="1148"/>
      <c r="AG738" s="1148"/>
      <c r="AH738" s="1148"/>
      <c r="AI738" s="1148"/>
      <c r="AJ738" s="1148"/>
      <c r="AK738" s="1148"/>
    </row>
    <row r="739" ht="15.75" customHeight="1">
      <c r="A739" s="113"/>
      <c r="B739" s="113"/>
      <c r="C739" s="113"/>
      <c r="D739" s="113"/>
      <c r="E739" s="113"/>
      <c r="F739" s="93">
        <v>6.0</v>
      </c>
      <c r="G739" s="96" t="s">
        <v>1571</v>
      </c>
      <c r="H739" s="96" t="s">
        <v>1572</v>
      </c>
      <c r="I739" s="536"/>
      <c r="J739" s="536"/>
      <c r="K739" s="536"/>
      <c r="L739" s="536"/>
      <c r="M739" s="536"/>
      <c r="N739" s="536"/>
      <c r="O739" s="536"/>
      <c r="P739" s="536"/>
      <c r="Q739" s="536"/>
      <c r="R739" s="536"/>
      <c r="S739" s="536"/>
      <c r="T739" s="536"/>
      <c r="U739" s="536"/>
      <c r="V739" s="536"/>
      <c r="W739" s="536"/>
      <c r="X739" s="536"/>
      <c r="Y739" s="536"/>
      <c r="Z739" s="536"/>
      <c r="AA739" s="536"/>
      <c r="AB739" s="94"/>
      <c r="AC739" s="94"/>
      <c r="AD739" s="536"/>
      <c r="AE739" s="536"/>
      <c r="AF739" s="1148"/>
      <c r="AG739" s="1148"/>
      <c r="AH739" s="1148"/>
      <c r="AI739" s="1148"/>
      <c r="AJ739" s="1148"/>
      <c r="AK739" s="1148"/>
    </row>
    <row r="740" ht="15.75" customHeight="1">
      <c r="A740" s="19"/>
      <c r="B740" s="19"/>
      <c r="C740" s="19"/>
      <c r="D740" s="19"/>
      <c r="E740" s="19"/>
      <c r="F740" s="93">
        <v>7.0</v>
      </c>
      <c r="G740" s="96" t="s">
        <v>1573</v>
      </c>
      <c r="H740" s="96" t="s">
        <v>1581</v>
      </c>
      <c r="I740" s="536"/>
      <c r="J740" s="536"/>
      <c r="K740" s="536"/>
      <c r="L740" s="536"/>
      <c r="M740" s="536"/>
      <c r="N740" s="536"/>
      <c r="O740" s="536"/>
      <c r="P740" s="536"/>
      <c r="Q740" s="536"/>
      <c r="R740" s="536"/>
      <c r="S740" s="536"/>
      <c r="T740" s="536"/>
      <c r="U740" s="536"/>
      <c r="V740" s="536"/>
      <c r="W740" s="536"/>
      <c r="X740" s="536"/>
      <c r="Y740" s="536"/>
      <c r="Z740" s="536"/>
      <c r="AA740" s="536"/>
      <c r="AB740" s="94"/>
      <c r="AC740" s="94"/>
      <c r="AD740" s="536"/>
      <c r="AE740" s="536"/>
      <c r="AF740" s="1148"/>
      <c r="AG740" s="1148"/>
      <c r="AH740" s="1148"/>
      <c r="AI740" s="1148"/>
      <c r="AJ740" s="1148"/>
      <c r="AK740" s="1148"/>
    </row>
    <row r="741" ht="15.75" customHeight="1">
      <c r="A741" s="192">
        <v>247.0</v>
      </c>
      <c r="B741" s="192" t="s">
        <v>2377</v>
      </c>
      <c r="C741" s="192" t="s">
        <v>44</v>
      </c>
      <c r="D741" s="196" t="s">
        <v>1582</v>
      </c>
      <c r="E741" s="196"/>
      <c r="F741" s="93">
        <v>1.0</v>
      </c>
      <c r="G741" s="96" t="s">
        <v>425</v>
      </c>
      <c r="H741" s="96" t="s">
        <v>1381</v>
      </c>
      <c r="I741" s="536"/>
      <c r="J741" s="536"/>
      <c r="K741" s="536"/>
      <c r="L741" s="536"/>
      <c r="M741" s="536"/>
      <c r="N741" s="536"/>
      <c r="O741" s="536"/>
      <c r="P741" s="536"/>
      <c r="Q741" s="536"/>
      <c r="R741" s="536"/>
      <c r="S741" s="536"/>
      <c r="T741" s="536"/>
      <c r="U741" s="536"/>
      <c r="V741" s="536"/>
      <c r="W741" s="536"/>
      <c r="X741" s="536"/>
      <c r="Y741" s="536"/>
      <c r="Z741" s="536"/>
      <c r="AA741" s="536"/>
      <c r="AB741" s="93" t="s">
        <v>2391</v>
      </c>
      <c r="AC741" s="1154" t="s">
        <v>3378</v>
      </c>
      <c r="AD741" s="536"/>
      <c r="AE741" s="536"/>
      <c r="AF741" s="1148"/>
      <c r="AG741" s="1148"/>
      <c r="AH741" s="1148"/>
      <c r="AI741" s="1148"/>
      <c r="AJ741" s="1148"/>
      <c r="AK741" s="1148"/>
    </row>
    <row r="742" ht="15.75" customHeight="1">
      <c r="A742" s="113"/>
      <c r="B742" s="113"/>
      <c r="C742" s="113"/>
      <c r="D742" s="113"/>
      <c r="E742" s="113"/>
      <c r="F742" s="93">
        <v>2.0</v>
      </c>
      <c r="G742" s="96" t="s">
        <v>1382</v>
      </c>
      <c r="H742" s="96" t="s">
        <v>1383</v>
      </c>
      <c r="I742" s="536"/>
      <c r="J742" s="536"/>
      <c r="K742" s="536"/>
      <c r="L742" s="536"/>
      <c r="M742" s="536"/>
      <c r="N742" s="536"/>
      <c r="O742" s="536"/>
      <c r="P742" s="536"/>
      <c r="Q742" s="536"/>
      <c r="R742" s="536"/>
      <c r="S742" s="536"/>
      <c r="T742" s="536"/>
      <c r="U742" s="536"/>
      <c r="V742" s="536"/>
      <c r="W742" s="536"/>
      <c r="X742" s="536"/>
      <c r="Y742" s="536"/>
      <c r="Z742" s="536"/>
      <c r="AA742" s="536"/>
      <c r="AB742" s="94"/>
      <c r="AC742" s="94"/>
      <c r="AD742" s="536"/>
      <c r="AE742" s="536"/>
      <c r="AF742" s="1148"/>
      <c r="AG742" s="1148"/>
      <c r="AH742" s="1148"/>
      <c r="AI742" s="1148"/>
      <c r="AJ742" s="1148"/>
      <c r="AK742" s="1148"/>
    </row>
    <row r="743" ht="15.75" customHeight="1">
      <c r="A743" s="113"/>
      <c r="B743" s="113"/>
      <c r="C743" s="113"/>
      <c r="D743" s="113"/>
      <c r="E743" s="113"/>
      <c r="F743" s="93">
        <v>3.0</v>
      </c>
      <c r="G743" s="96" t="s">
        <v>1386</v>
      </c>
      <c r="H743" s="96" t="s">
        <v>1387</v>
      </c>
      <c r="I743" s="536"/>
      <c r="J743" s="536"/>
      <c r="K743" s="536"/>
      <c r="L743" s="536"/>
      <c r="M743" s="536"/>
      <c r="N743" s="536"/>
      <c r="O743" s="536"/>
      <c r="P743" s="536"/>
      <c r="Q743" s="536"/>
      <c r="R743" s="536"/>
      <c r="S743" s="536"/>
      <c r="T743" s="536"/>
      <c r="U743" s="536"/>
      <c r="V743" s="536"/>
      <c r="W743" s="536"/>
      <c r="X743" s="536"/>
      <c r="Y743" s="536"/>
      <c r="Z743" s="536"/>
      <c r="AA743" s="536"/>
      <c r="AB743" s="94"/>
      <c r="AC743" s="94"/>
      <c r="AD743" s="536"/>
      <c r="AE743" s="536"/>
      <c r="AF743" s="1148"/>
      <c r="AG743" s="1148"/>
      <c r="AH743" s="1148"/>
      <c r="AI743" s="1148"/>
      <c r="AJ743" s="1148"/>
      <c r="AK743" s="1148"/>
    </row>
    <row r="744" ht="15.75" customHeight="1">
      <c r="A744" s="113"/>
      <c r="B744" s="113"/>
      <c r="C744" s="113"/>
      <c r="D744" s="113"/>
      <c r="E744" s="113"/>
      <c r="F744" s="93">
        <v>4.0</v>
      </c>
      <c r="G744" s="96" t="s">
        <v>1389</v>
      </c>
      <c r="H744" s="96" t="s">
        <v>1387</v>
      </c>
      <c r="I744" s="536"/>
      <c r="J744" s="536"/>
      <c r="K744" s="536"/>
      <c r="L744" s="536"/>
      <c r="M744" s="536"/>
      <c r="N744" s="536"/>
      <c r="O744" s="536"/>
      <c r="P744" s="536"/>
      <c r="Q744" s="536"/>
      <c r="R744" s="536"/>
      <c r="S744" s="536"/>
      <c r="T744" s="536"/>
      <c r="U744" s="536"/>
      <c r="V744" s="536"/>
      <c r="W744" s="536"/>
      <c r="X744" s="536"/>
      <c r="Y744" s="536"/>
      <c r="Z744" s="536"/>
      <c r="AA744" s="536"/>
      <c r="AB744" s="94"/>
      <c r="AC744" s="94"/>
      <c r="AD744" s="536"/>
      <c r="AE744" s="536"/>
      <c r="AF744" s="1148"/>
      <c r="AG744" s="1148"/>
      <c r="AH744" s="1148"/>
      <c r="AI744" s="1148"/>
      <c r="AJ744" s="1148"/>
      <c r="AK744" s="1148"/>
    </row>
    <row r="745" ht="15.75" customHeight="1">
      <c r="A745" s="113"/>
      <c r="B745" s="113"/>
      <c r="C745" s="113"/>
      <c r="D745" s="113"/>
      <c r="E745" s="113"/>
      <c r="F745" s="93">
        <v>5.0</v>
      </c>
      <c r="G745" s="96" t="s">
        <v>1500</v>
      </c>
      <c r="H745" s="96" t="s">
        <v>1501</v>
      </c>
      <c r="I745" s="536"/>
      <c r="J745" s="536"/>
      <c r="K745" s="536"/>
      <c r="L745" s="536"/>
      <c r="M745" s="536"/>
      <c r="N745" s="536"/>
      <c r="O745" s="536"/>
      <c r="P745" s="536"/>
      <c r="Q745" s="536"/>
      <c r="R745" s="536"/>
      <c r="S745" s="536"/>
      <c r="T745" s="536"/>
      <c r="U745" s="536"/>
      <c r="V745" s="536"/>
      <c r="W745" s="536"/>
      <c r="X745" s="536"/>
      <c r="Y745" s="536"/>
      <c r="Z745" s="536"/>
      <c r="AA745" s="536"/>
      <c r="AB745" s="94"/>
      <c r="AC745" s="94"/>
      <c r="AD745" s="536"/>
      <c r="AE745" s="536"/>
      <c r="AF745" s="1148"/>
      <c r="AG745" s="1148"/>
      <c r="AH745" s="1148"/>
      <c r="AI745" s="1148"/>
      <c r="AJ745" s="1148"/>
      <c r="AK745" s="1148"/>
    </row>
    <row r="746" ht="15.75" customHeight="1">
      <c r="A746" s="113"/>
      <c r="B746" s="113"/>
      <c r="C746" s="113"/>
      <c r="D746" s="113"/>
      <c r="E746" s="113"/>
      <c r="F746" s="93">
        <v>6.0</v>
      </c>
      <c r="G746" s="96" t="s">
        <v>1571</v>
      </c>
      <c r="H746" s="96" t="s">
        <v>1572</v>
      </c>
      <c r="I746" s="536"/>
      <c r="J746" s="536"/>
      <c r="K746" s="536"/>
      <c r="L746" s="536"/>
      <c r="M746" s="536"/>
      <c r="N746" s="536"/>
      <c r="O746" s="536"/>
      <c r="P746" s="536"/>
      <c r="Q746" s="536"/>
      <c r="R746" s="536"/>
      <c r="S746" s="536"/>
      <c r="T746" s="536"/>
      <c r="U746" s="536"/>
      <c r="V746" s="536"/>
      <c r="W746" s="536"/>
      <c r="X746" s="536"/>
      <c r="Y746" s="536"/>
      <c r="Z746" s="536"/>
      <c r="AA746" s="536"/>
      <c r="AB746" s="94"/>
      <c r="AC746" s="94"/>
      <c r="AD746" s="536"/>
      <c r="AE746" s="536"/>
      <c r="AF746" s="1148"/>
      <c r="AG746" s="1148"/>
      <c r="AH746" s="1148"/>
      <c r="AI746" s="1148"/>
      <c r="AJ746" s="1148"/>
      <c r="AK746" s="1148"/>
    </row>
    <row r="747" ht="15.75" customHeight="1">
      <c r="A747" s="113"/>
      <c r="B747" s="113"/>
      <c r="C747" s="113"/>
      <c r="D747" s="113"/>
      <c r="E747" s="113"/>
      <c r="F747" s="93">
        <v>7.0</v>
      </c>
      <c r="G747" s="96" t="s">
        <v>1573</v>
      </c>
      <c r="H747" s="96" t="s">
        <v>1584</v>
      </c>
      <c r="I747" s="536"/>
      <c r="J747" s="536"/>
      <c r="K747" s="536"/>
      <c r="L747" s="536"/>
      <c r="M747" s="536"/>
      <c r="N747" s="536"/>
      <c r="O747" s="536"/>
      <c r="P747" s="536"/>
      <c r="Q747" s="536"/>
      <c r="R747" s="536"/>
      <c r="S747" s="536"/>
      <c r="T747" s="536"/>
      <c r="U747" s="536"/>
      <c r="V747" s="536"/>
      <c r="W747" s="536"/>
      <c r="X747" s="536"/>
      <c r="Y747" s="536"/>
      <c r="Z747" s="536"/>
      <c r="AA747" s="536"/>
      <c r="AB747" s="94"/>
      <c r="AC747" s="94"/>
      <c r="AD747" s="536"/>
      <c r="AE747" s="536"/>
      <c r="AF747" s="1148"/>
      <c r="AG747" s="1148"/>
      <c r="AH747" s="1148"/>
      <c r="AI747" s="1148"/>
      <c r="AJ747" s="1148"/>
      <c r="AK747" s="1148"/>
    </row>
    <row r="748" ht="15.75" customHeight="1">
      <c r="A748" s="19"/>
      <c r="B748" s="19"/>
      <c r="C748" s="19"/>
      <c r="D748" s="19"/>
      <c r="E748" s="19"/>
      <c r="F748" s="93">
        <v>8.0</v>
      </c>
      <c r="G748" s="96" t="s">
        <v>1585</v>
      </c>
      <c r="H748" s="96" t="s">
        <v>1586</v>
      </c>
      <c r="I748" s="536"/>
      <c r="J748" s="536"/>
      <c r="K748" s="536"/>
      <c r="L748" s="536"/>
      <c r="M748" s="536"/>
      <c r="N748" s="536"/>
      <c r="O748" s="536"/>
      <c r="P748" s="536"/>
      <c r="Q748" s="536"/>
      <c r="R748" s="536"/>
      <c r="S748" s="536"/>
      <c r="T748" s="536"/>
      <c r="U748" s="536"/>
      <c r="V748" s="536"/>
      <c r="W748" s="536"/>
      <c r="X748" s="536"/>
      <c r="Y748" s="536"/>
      <c r="Z748" s="536"/>
      <c r="AA748" s="536"/>
      <c r="AB748" s="94"/>
      <c r="AC748" s="94"/>
      <c r="AD748" s="536"/>
      <c r="AE748" s="536"/>
      <c r="AF748" s="1148"/>
      <c r="AG748" s="1148"/>
      <c r="AH748" s="1148"/>
      <c r="AI748" s="1148"/>
      <c r="AJ748" s="1148"/>
      <c r="AK748" s="1148"/>
    </row>
    <row r="749" ht="15.75" customHeight="1">
      <c r="A749" s="192">
        <v>248.0</v>
      </c>
      <c r="B749" s="192" t="s">
        <v>2377</v>
      </c>
      <c r="C749" s="192" t="s">
        <v>44</v>
      </c>
      <c r="D749" s="196" t="s">
        <v>1587</v>
      </c>
      <c r="E749" s="196"/>
      <c r="F749" s="93">
        <v>1.0</v>
      </c>
      <c r="G749" s="96" t="s">
        <v>425</v>
      </c>
      <c r="H749" s="96" t="s">
        <v>1381</v>
      </c>
      <c r="I749" s="536"/>
      <c r="J749" s="536"/>
      <c r="K749" s="536"/>
      <c r="L749" s="536"/>
      <c r="M749" s="536"/>
      <c r="N749" s="536"/>
      <c r="O749" s="536"/>
      <c r="P749" s="536"/>
      <c r="Q749" s="536"/>
      <c r="R749" s="536"/>
      <c r="S749" s="536"/>
      <c r="T749" s="536"/>
      <c r="U749" s="536"/>
      <c r="V749" s="536"/>
      <c r="W749" s="536"/>
      <c r="X749" s="536"/>
      <c r="Y749" s="536"/>
      <c r="Z749" s="536"/>
      <c r="AA749" s="536"/>
      <c r="AB749" s="93" t="s">
        <v>2391</v>
      </c>
      <c r="AC749" s="94" t="s">
        <v>3902</v>
      </c>
      <c r="AD749" s="536"/>
      <c r="AE749" s="536"/>
      <c r="AF749" s="1148"/>
      <c r="AG749" s="1148"/>
      <c r="AH749" s="1148"/>
      <c r="AI749" s="1148"/>
      <c r="AJ749" s="1148"/>
      <c r="AK749" s="1148"/>
    </row>
    <row r="750" ht="15.75" customHeight="1">
      <c r="A750" s="113"/>
      <c r="B750" s="113"/>
      <c r="C750" s="113"/>
      <c r="D750" s="113"/>
      <c r="E750" s="113"/>
      <c r="F750" s="93">
        <v>2.0</v>
      </c>
      <c r="G750" s="96" t="s">
        <v>1382</v>
      </c>
      <c r="H750" s="96" t="s">
        <v>1383</v>
      </c>
      <c r="I750" s="536"/>
      <c r="J750" s="536"/>
      <c r="K750" s="536"/>
      <c r="L750" s="536"/>
      <c r="M750" s="536"/>
      <c r="N750" s="536"/>
      <c r="O750" s="536"/>
      <c r="P750" s="536"/>
      <c r="Q750" s="536"/>
      <c r="R750" s="536"/>
      <c r="S750" s="536"/>
      <c r="T750" s="536"/>
      <c r="U750" s="536"/>
      <c r="V750" s="536"/>
      <c r="W750" s="536"/>
      <c r="X750" s="536"/>
      <c r="Y750" s="536"/>
      <c r="Z750" s="536"/>
      <c r="AA750" s="536"/>
      <c r="AB750" s="94"/>
      <c r="AC750" s="94"/>
      <c r="AD750" s="536"/>
      <c r="AE750" s="536"/>
      <c r="AF750" s="1148"/>
      <c r="AG750" s="1148"/>
      <c r="AH750" s="1148"/>
      <c r="AI750" s="1148"/>
      <c r="AJ750" s="1148"/>
      <c r="AK750" s="1148"/>
    </row>
    <row r="751" ht="15.75" customHeight="1">
      <c r="A751" s="113"/>
      <c r="B751" s="113"/>
      <c r="C751" s="113"/>
      <c r="D751" s="113"/>
      <c r="E751" s="113"/>
      <c r="F751" s="93">
        <v>3.0</v>
      </c>
      <c r="G751" s="96" t="s">
        <v>1386</v>
      </c>
      <c r="H751" s="96" t="s">
        <v>1387</v>
      </c>
      <c r="I751" s="536"/>
      <c r="J751" s="536"/>
      <c r="K751" s="536"/>
      <c r="L751" s="536"/>
      <c r="M751" s="536"/>
      <c r="N751" s="536"/>
      <c r="O751" s="536"/>
      <c r="P751" s="536"/>
      <c r="Q751" s="536"/>
      <c r="R751" s="536"/>
      <c r="S751" s="536"/>
      <c r="T751" s="536"/>
      <c r="U751" s="536"/>
      <c r="V751" s="536"/>
      <c r="W751" s="536"/>
      <c r="X751" s="536"/>
      <c r="Y751" s="536"/>
      <c r="Z751" s="536"/>
      <c r="AA751" s="536"/>
      <c r="AB751" s="94"/>
      <c r="AC751" s="94"/>
      <c r="AD751" s="536"/>
      <c r="AE751" s="536"/>
      <c r="AF751" s="1148"/>
      <c r="AG751" s="1148"/>
      <c r="AH751" s="1148"/>
      <c r="AI751" s="1148"/>
      <c r="AJ751" s="1148"/>
      <c r="AK751" s="1148"/>
    </row>
    <row r="752" ht="15.75" customHeight="1">
      <c r="A752" s="113"/>
      <c r="B752" s="113"/>
      <c r="C752" s="113"/>
      <c r="D752" s="113"/>
      <c r="E752" s="113"/>
      <c r="F752" s="93">
        <v>4.0</v>
      </c>
      <c r="G752" s="96" t="s">
        <v>1389</v>
      </c>
      <c r="H752" s="96" t="s">
        <v>1387</v>
      </c>
      <c r="I752" s="536"/>
      <c r="J752" s="536"/>
      <c r="K752" s="536"/>
      <c r="L752" s="536"/>
      <c r="M752" s="536"/>
      <c r="N752" s="536"/>
      <c r="O752" s="536"/>
      <c r="P752" s="536"/>
      <c r="Q752" s="536"/>
      <c r="R752" s="536"/>
      <c r="S752" s="536"/>
      <c r="T752" s="536"/>
      <c r="U752" s="536"/>
      <c r="V752" s="536"/>
      <c r="W752" s="536"/>
      <c r="X752" s="536"/>
      <c r="Y752" s="536"/>
      <c r="Z752" s="536"/>
      <c r="AA752" s="536"/>
      <c r="AB752" s="94"/>
      <c r="AC752" s="94"/>
      <c r="AD752" s="536"/>
      <c r="AE752" s="536"/>
      <c r="AF752" s="1148"/>
      <c r="AG752" s="1148"/>
      <c r="AH752" s="1148"/>
      <c r="AI752" s="1148"/>
      <c r="AJ752" s="1148"/>
      <c r="AK752" s="1148"/>
    </row>
    <row r="753" ht="15.75" customHeight="1">
      <c r="A753" s="113"/>
      <c r="B753" s="113"/>
      <c r="C753" s="113"/>
      <c r="D753" s="113"/>
      <c r="E753" s="113"/>
      <c r="F753" s="93">
        <v>5.0</v>
      </c>
      <c r="G753" s="96" t="s">
        <v>1500</v>
      </c>
      <c r="H753" s="96" t="s">
        <v>1501</v>
      </c>
      <c r="I753" s="536"/>
      <c r="J753" s="536"/>
      <c r="K753" s="536"/>
      <c r="L753" s="536"/>
      <c r="M753" s="536"/>
      <c r="N753" s="536"/>
      <c r="O753" s="536"/>
      <c r="P753" s="536"/>
      <c r="Q753" s="536"/>
      <c r="R753" s="536"/>
      <c r="S753" s="536"/>
      <c r="T753" s="536"/>
      <c r="U753" s="536"/>
      <c r="V753" s="536"/>
      <c r="W753" s="536"/>
      <c r="X753" s="536"/>
      <c r="Y753" s="536"/>
      <c r="Z753" s="536"/>
      <c r="AA753" s="536"/>
      <c r="AB753" s="94"/>
      <c r="AC753" s="94"/>
      <c r="AD753" s="536"/>
      <c r="AE753" s="536"/>
      <c r="AF753" s="1148"/>
      <c r="AG753" s="1148"/>
      <c r="AH753" s="1148"/>
      <c r="AI753" s="1148"/>
      <c r="AJ753" s="1148"/>
      <c r="AK753" s="1148"/>
    </row>
    <row r="754" ht="15.75" customHeight="1">
      <c r="A754" s="113"/>
      <c r="B754" s="113"/>
      <c r="C754" s="113"/>
      <c r="D754" s="113"/>
      <c r="E754" s="113"/>
      <c r="F754" s="93">
        <v>6.0</v>
      </c>
      <c r="G754" s="96" t="s">
        <v>1571</v>
      </c>
      <c r="H754" s="96" t="s">
        <v>1572</v>
      </c>
      <c r="I754" s="536"/>
      <c r="J754" s="536"/>
      <c r="K754" s="536"/>
      <c r="L754" s="536"/>
      <c r="M754" s="536"/>
      <c r="N754" s="536"/>
      <c r="O754" s="536"/>
      <c r="P754" s="536"/>
      <c r="Q754" s="536"/>
      <c r="R754" s="536"/>
      <c r="S754" s="536"/>
      <c r="T754" s="536"/>
      <c r="U754" s="536"/>
      <c r="V754" s="536"/>
      <c r="W754" s="536"/>
      <c r="X754" s="536"/>
      <c r="Y754" s="536"/>
      <c r="Z754" s="536"/>
      <c r="AA754" s="536"/>
      <c r="AB754" s="94"/>
      <c r="AC754" s="94"/>
      <c r="AD754" s="536"/>
      <c r="AE754" s="536"/>
      <c r="AF754" s="1148"/>
      <c r="AG754" s="1148"/>
      <c r="AH754" s="1148"/>
      <c r="AI754" s="1148"/>
      <c r="AJ754" s="1148"/>
      <c r="AK754" s="1148"/>
    </row>
    <row r="755" ht="15.75" customHeight="1">
      <c r="A755" s="19"/>
      <c r="B755" s="19"/>
      <c r="C755" s="19"/>
      <c r="D755" s="19"/>
      <c r="E755" s="19"/>
      <c r="F755" s="93">
        <v>7.0</v>
      </c>
      <c r="G755" s="96" t="s">
        <v>1573</v>
      </c>
      <c r="H755" s="96" t="s">
        <v>1588</v>
      </c>
      <c r="I755" s="536"/>
      <c r="J755" s="536"/>
      <c r="K755" s="536"/>
      <c r="L755" s="536"/>
      <c r="M755" s="536"/>
      <c r="N755" s="536"/>
      <c r="O755" s="536"/>
      <c r="P755" s="536"/>
      <c r="Q755" s="536"/>
      <c r="R755" s="536"/>
      <c r="S755" s="536"/>
      <c r="T755" s="536"/>
      <c r="U755" s="536"/>
      <c r="V755" s="536"/>
      <c r="W755" s="536"/>
      <c r="X755" s="536"/>
      <c r="Y755" s="536"/>
      <c r="Z755" s="536"/>
      <c r="AA755" s="536"/>
      <c r="AB755" s="94"/>
      <c r="AC755" s="94"/>
      <c r="AD755" s="536"/>
      <c r="AE755" s="536"/>
      <c r="AF755" s="1148"/>
      <c r="AG755" s="1148"/>
      <c r="AH755" s="1148"/>
      <c r="AI755" s="1148"/>
      <c r="AJ755" s="1148"/>
      <c r="AK755" s="1148"/>
    </row>
    <row r="756" ht="15.75" customHeight="1">
      <c r="A756" s="589" t="s">
        <v>1589</v>
      </c>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5"/>
      <c r="AF756" s="1166"/>
      <c r="AG756" s="1166"/>
      <c r="AH756" s="1166"/>
      <c r="AI756" s="1166"/>
      <c r="AJ756" s="1166"/>
      <c r="AK756" s="1166"/>
    </row>
    <row r="757" ht="15.75" customHeight="1">
      <c r="A757" s="137">
        <v>249.0</v>
      </c>
      <c r="B757" s="137" t="s">
        <v>2394</v>
      </c>
      <c r="C757" s="137" t="s">
        <v>44</v>
      </c>
      <c r="D757" s="138" t="s">
        <v>1590</v>
      </c>
      <c r="E757" s="102" t="s">
        <v>1591</v>
      </c>
      <c r="F757" s="249">
        <v>1.0</v>
      </c>
      <c r="G757" s="102" t="s">
        <v>1592</v>
      </c>
      <c r="H757" s="102" t="s">
        <v>1593</v>
      </c>
      <c r="I757" s="983"/>
      <c r="J757" s="983" t="s">
        <v>61</v>
      </c>
      <c r="K757" s="983"/>
      <c r="L757" s="983"/>
      <c r="M757" s="983"/>
      <c r="N757" s="983" t="s">
        <v>61</v>
      </c>
      <c r="O757" s="983"/>
      <c r="P757" s="983"/>
      <c r="Q757" s="983" t="s">
        <v>3</v>
      </c>
      <c r="R757" s="983"/>
      <c r="S757" s="983" t="s">
        <v>3</v>
      </c>
      <c r="T757" s="983"/>
      <c r="U757" s="983"/>
      <c r="V757" s="983"/>
      <c r="W757" s="983"/>
      <c r="X757" s="983"/>
      <c r="Y757" s="417"/>
      <c r="Z757" s="417"/>
      <c r="AA757" s="417"/>
      <c r="AB757" s="137"/>
      <c r="AC757" s="249"/>
      <c r="AD757" s="417"/>
      <c r="AE757" s="417"/>
      <c r="AF757" s="1060"/>
      <c r="AG757" s="1060"/>
      <c r="AH757" s="1060"/>
      <c r="AI757" s="1060"/>
      <c r="AJ757" s="1060"/>
      <c r="AK757" s="1060"/>
    </row>
    <row r="758" ht="15.75" customHeight="1">
      <c r="A758" s="137">
        <v>250.0</v>
      </c>
      <c r="B758" s="137" t="s">
        <v>2487</v>
      </c>
      <c r="C758" s="137" t="s">
        <v>44</v>
      </c>
      <c r="D758" s="138" t="s">
        <v>1594</v>
      </c>
      <c r="E758" s="102" t="s">
        <v>1591</v>
      </c>
      <c r="F758" s="249">
        <v>1.0</v>
      </c>
      <c r="G758" s="102" t="s">
        <v>1592</v>
      </c>
      <c r="H758" s="102" t="s">
        <v>1595</v>
      </c>
      <c r="I758" s="983"/>
      <c r="J758" s="983" t="s">
        <v>3</v>
      </c>
      <c r="K758" s="983"/>
      <c r="L758" s="983"/>
      <c r="M758" s="983"/>
      <c r="N758" s="983" t="s">
        <v>3</v>
      </c>
      <c r="O758" s="983"/>
      <c r="P758" s="983"/>
      <c r="Q758" s="983" t="s">
        <v>61</v>
      </c>
      <c r="R758" s="983"/>
      <c r="S758" s="983" t="s">
        <v>61</v>
      </c>
      <c r="T758" s="983"/>
      <c r="U758" s="983"/>
      <c r="V758" s="983"/>
      <c r="W758" s="983"/>
      <c r="X758" s="983"/>
      <c r="Y758" s="417"/>
      <c r="Z758" s="417"/>
      <c r="AA758" s="417"/>
      <c r="AB758" s="137"/>
      <c r="AC758" s="249"/>
      <c r="AD758" s="417"/>
      <c r="AE758" s="417"/>
      <c r="AF758" s="1060"/>
      <c r="AG758" s="1060"/>
      <c r="AH758" s="1060"/>
      <c r="AI758" s="1060"/>
      <c r="AJ758" s="1060"/>
      <c r="AK758" s="1060"/>
    </row>
    <row r="759" ht="15.75" customHeight="1">
      <c r="A759" s="137">
        <v>251.0</v>
      </c>
      <c r="B759" s="137" t="s">
        <v>2394</v>
      </c>
      <c r="C759" s="137" t="s">
        <v>44</v>
      </c>
      <c r="D759" s="138" t="s">
        <v>1596</v>
      </c>
      <c r="E759" s="102" t="s">
        <v>1597</v>
      </c>
      <c r="F759" s="249">
        <v>1.0</v>
      </c>
      <c r="G759" s="102" t="s">
        <v>1592</v>
      </c>
      <c r="H759" s="102" t="s">
        <v>1598</v>
      </c>
      <c r="I759" s="983"/>
      <c r="J759" s="983" t="s">
        <v>61</v>
      </c>
      <c r="K759" s="983"/>
      <c r="L759" s="983"/>
      <c r="M759" s="983"/>
      <c r="N759" s="983" t="s">
        <v>61</v>
      </c>
      <c r="O759" s="983"/>
      <c r="P759" s="983"/>
      <c r="Q759" s="983" t="s">
        <v>3</v>
      </c>
      <c r="R759" s="983"/>
      <c r="S759" s="983" t="s">
        <v>3</v>
      </c>
      <c r="T759" s="983"/>
      <c r="U759" s="983"/>
      <c r="V759" s="983"/>
      <c r="W759" s="983"/>
      <c r="X759" s="983"/>
      <c r="Y759" s="417"/>
      <c r="Z759" s="417"/>
      <c r="AA759" s="417"/>
      <c r="AB759" s="137"/>
      <c r="AC759" s="249"/>
      <c r="AD759" s="417"/>
      <c r="AE759" s="417"/>
      <c r="AF759" s="1060"/>
      <c r="AG759" s="1060"/>
      <c r="AH759" s="1060"/>
      <c r="AI759" s="1060"/>
      <c r="AJ759" s="1060"/>
      <c r="AK759" s="1060"/>
    </row>
    <row r="760" ht="15.75" customHeight="1">
      <c r="A760" s="137">
        <v>252.0</v>
      </c>
      <c r="B760" s="137" t="s">
        <v>2487</v>
      </c>
      <c r="C760" s="137" t="s">
        <v>44</v>
      </c>
      <c r="D760" s="138" t="s">
        <v>1599</v>
      </c>
      <c r="E760" s="102" t="s">
        <v>1597</v>
      </c>
      <c r="F760" s="249">
        <v>1.0</v>
      </c>
      <c r="G760" s="102" t="s">
        <v>1592</v>
      </c>
      <c r="H760" s="102" t="s">
        <v>1600</v>
      </c>
      <c r="I760" s="983"/>
      <c r="J760" s="983" t="s">
        <v>3</v>
      </c>
      <c r="K760" s="983"/>
      <c r="L760" s="983"/>
      <c r="M760" s="983"/>
      <c r="N760" s="983" t="s">
        <v>3</v>
      </c>
      <c r="O760" s="983"/>
      <c r="P760" s="983"/>
      <c r="Q760" s="983" t="s">
        <v>61</v>
      </c>
      <c r="R760" s="983"/>
      <c r="S760" s="983" t="s">
        <v>61</v>
      </c>
      <c r="T760" s="983"/>
      <c r="U760" s="983"/>
      <c r="V760" s="983"/>
      <c r="W760" s="983"/>
      <c r="X760" s="983"/>
      <c r="Y760" s="417"/>
      <c r="Z760" s="417"/>
      <c r="AA760" s="417"/>
      <c r="AB760" s="137"/>
      <c r="AC760" s="249"/>
      <c r="AD760" s="417"/>
      <c r="AE760" s="417"/>
      <c r="AF760" s="1060"/>
      <c r="AG760" s="1060"/>
      <c r="AH760" s="1060"/>
      <c r="AI760" s="1060"/>
      <c r="AJ760" s="1060"/>
      <c r="AK760" s="1060"/>
    </row>
    <row r="761" ht="15.75" customHeight="1">
      <c r="A761" s="137">
        <v>253.0</v>
      </c>
      <c r="B761" s="137" t="s">
        <v>2394</v>
      </c>
      <c r="C761" s="137" t="s">
        <v>44</v>
      </c>
      <c r="D761" s="138" t="s">
        <v>1601</v>
      </c>
      <c r="E761" s="102" t="s">
        <v>1602</v>
      </c>
      <c r="F761" s="249">
        <v>1.0</v>
      </c>
      <c r="G761" s="102" t="s">
        <v>1592</v>
      </c>
      <c r="H761" s="102" t="s">
        <v>1598</v>
      </c>
      <c r="I761" s="983"/>
      <c r="J761" s="983" t="s">
        <v>61</v>
      </c>
      <c r="K761" s="983"/>
      <c r="L761" s="983"/>
      <c r="M761" s="983"/>
      <c r="N761" s="983" t="s">
        <v>61</v>
      </c>
      <c r="O761" s="983"/>
      <c r="P761" s="983"/>
      <c r="Q761" s="983" t="s">
        <v>3</v>
      </c>
      <c r="R761" s="983"/>
      <c r="S761" s="983" t="s">
        <v>3</v>
      </c>
      <c r="T761" s="983"/>
      <c r="U761" s="983"/>
      <c r="V761" s="983"/>
      <c r="W761" s="983"/>
      <c r="X761" s="983"/>
      <c r="Y761" s="417"/>
      <c r="Z761" s="417"/>
      <c r="AA761" s="417"/>
      <c r="AB761" s="137"/>
      <c r="AC761" s="249"/>
      <c r="AD761" s="417"/>
      <c r="AE761" s="417"/>
      <c r="AF761" s="1060"/>
      <c r="AG761" s="1060"/>
      <c r="AH761" s="1060"/>
      <c r="AI761" s="1060"/>
      <c r="AJ761" s="1060"/>
      <c r="AK761" s="1060"/>
    </row>
    <row r="762" ht="15.75" customHeight="1">
      <c r="A762" s="137">
        <v>254.0</v>
      </c>
      <c r="B762" s="137" t="s">
        <v>2487</v>
      </c>
      <c r="C762" s="137" t="s">
        <v>44</v>
      </c>
      <c r="D762" s="138" t="s">
        <v>1604</v>
      </c>
      <c r="E762" s="102" t="s">
        <v>1602</v>
      </c>
      <c r="F762" s="249">
        <v>1.0</v>
      </c>
      <c r="G762" s="102" t="s">
        <v>1592</v>
      </c>
      <c r="H762" s="102" t="s">
        <v>1600</v>
      </c>
      <c r="I762" s="983"/>
      <c r="J762" s="983" t="s">
        <v>3</v>
      </c>
      <c r="K762" s="983"/>
      <c r="L762" s="983"/>
      <c r="M762" s="983"/>
      <c r="N762" s="983" t="s">
        <v>3</v>
      </c>
      <c r="O762" s="983"/>
      <c r="P762" s="983"/>
      <c r="Q762" s="983" t="s">
        <v>61</v>
      </c>
      <c r="R762" s="983"/>
      <c r="S762" s="983" t="s">
        <v>61</v>
      </c>
      <c r="T762" s="983"/>
      <c r="U762" s="983"/>
      <c r="V762" s="983"/>
      <c r="W762" s="983"/>
      <c r="X762" s="983"/>
      <c r="Y762" s="417"/>
      <c r="Z762" s="417"/>
      <c r="AA762" s="417"/>
      <c r="AB762" s="137"/>
      <c r="AC762" s="249"/>
      <c r="AD762" s="417"/>
      <c r="AE762" s="417"/>
      <c r="AF762" s="1060"/>
      <c r="AG762" s="1060"/>
      <c r="AH762" s="1060"/>
      <c r="AI762" s="1060"/>
      <c r="AJ762" s="1060"/>
      <c r="AK762" s="1060"/>
    </row>
    <row r="763" ht="15.75" customHeight="1">
      <c r="A763" s="589" t="s">
        <v>1605</v>
      </c>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5"/>
      <c r="AF763" s="1166"/>
      <c r="AG763" s="1166"/>
      <c r="AH763" s="1166"/>
      <c r="AI763" s="1166"/>
      <c r="AJ763" s="1166"/>
      <c r="AK763" s="1166"/>
    </row>
    <row r="764" ht="15.75" customHeight="1">
      <c r="A764" s="697">
        <v>255.0</v>
      </c>
      <c r="B764" s="697" t="s">
        <v>2487</v>
      </c>
      <c r="C764" s="697" t="s">
        <v>44</v>
      </c>
      <c r="D764" s="987" t="s">
        <v>1606</v>
      </c>
      <c r="E764" s="987" t="s">
        <v>1607</v>
      </c>
      <c r="F764" s="701">
        <v>1.0</v>
      </c>
      <c r="G764" s="703" t="s">
        <v>3384</v>
      </c>
      <c r="H764" s="703"/>
      <c r="I764" s="936"/>
      <c r="J764" s="936"/>
      <c r="K764" s="936"/>
      <c r="L764" s="936"/>
      <c r="M764" s="936"/>
      <c r="N764" s="936"/>
      <c r="O764" s="936"/>
      <c r="P764" s="936"/>
      <c r="Q764" s="936"/>
      <c r="R764" s="936"/>
      <c r="S764" s="936"/>
      <c r="T764" s="936"/>
      <c r="U764" s="936"/>
      <c r="V764" s="936"/>
      <c r="W764" s="936"/>
      <c r="X764" s="936"/>
      <c r="Y764" s="936"/>
      <c r="Z764" s="936"/>
      <c r="AA764" s="936"/>
      <c r="AB764" s="899" t="s">
        <v>2391</v>
      </c>
      <c r="AC764" s="899" t="s">
        <v>3385</v>
      </c>
      <c r="AD764" s="703">
        <v>3.0</v>
      </c>
      <c r="AE764" s="936"/>
      <c r="AF764" s="1168"/>
      <c r="AG764" s="1168"/>
      <c r="AH764" s="1168"/>
      <c r="AI764" s="1168"/>
      <c r="AJ764" s="1168"/>
      <c r="AK764" s="1168"/>
    </row>
    <row r="765" ht="15.75" customHeight="1">
      <c r="A765" s="113"/>
      <c r="B765" s="113"/>
      <c r="C765" s="113"/>
      <c r="D765" s="113"/>
      <c r="E765" s="113"/>
      <c r="F765" s="701">
        <v>2.0</v>
      </c>
      <c r="G765" s="703" t="s">
        <v>1610</v>
      </c>
      <c r="H765" s="703" t="s">
        <v>1609</v>
      </c>
      <c r="I765" s="936"/>
      <c r="J765" s="936"/>
      <c r="K765" s="936"/>
      <c r="L765" s="936"/>
      <c r="M765" s="936"/>
      <c r="N765" s="936"/>
      <c r="O765" s="936"/>
      <c r="P765" s="936"/>
      <c r="Q765" s="936"/>
      <c r="R765" s="936"/>
      <c r="S765" s="936"/>
      <c r="T765" s="936"/>
      <c r="U765" s="936"/>
      <c r="V765" s="936"/>
      <c r="W765" s="936"/>
      <c r="X765" s="936"/>
      <c r="Y765" s="936"/>
      <c r="Z765" s="936"/>
      <c r="AA765" s="936"/>
      <c r="AB765" s="899"/>
      <c r="AC765" s="899"/>
      <c r="AD765" s="936"/>
      <c r="AE765" s="936"/>
      <c r="AF765" s="1168"/>
      <c r="AG765" s="1168"/>
      <c r="AH765" s="1168"/>
      <c r="AI765" s="1168"/>
      <c r="AJ765" s="1168"/>
      <c r="AK765" s="1168"/>
    </row>
    <row r="766" ht="15.75" customHeight="1">
      <c r="A766" s="113"/>
      <c r="B766" s="113"/>
      <c r="C766" s="113"/>
      <c r="D766" s="113"/>
      <c r="E766" s="113"/>
      <c r="F766" s="701">
        <v>3.0</v>
      </c>
      <c r="G766" s="703" t="s">
        <v>1611</v>
      </c>
      <c r="H766" s="703" t="s">
        <v>1612</v>
      </c>
      <c r="I766" s="936"/>
      <c r="J766" s="936"/>
      <c r="K766" s="936"/>
      <c r="L766" s="936"/>
      <c r="M766" s="936"/>
      <c r="N766" s="936"/>
      <c r="O766" s="936"/>
      <c r="P766" s="936"/>
      <c r="Q766" s="936"/>
      <c r="R766" s="936"/>
      <c r="S766" s="936"/>
      <c r="T766" s="936"/>
      <c r="U766" s="936"/>
      <c r="V766" s="936"/>
      <c r="W766" s="936"/>
      <c r="X766" s="936"/>
      <c r="Y766" s="936"/>
      <c r="Z766" s="936"/>
      <c r="AA766" s="936"/>
      <c r="AB766" s="899"/>
      <c r="AC766" s="899"/>
      <c r="AD766" s="936"/>
      <c r="AE766" s="936"/>
      <c r="AF766" s="1168"/>
      <c r="AG766" s="1168"/>
      <c r="AH766" s="1168"/>
      <c r="AI766" s="1168"/>
      <c r="AJ766" s="1168"/>
      <c r="AK766" s="1168"/>
    </row>
    <row r="767" ht="15.75" customHeight="1">
      <c r="A767" s="113"/>
      <c r="B767" s="113"/>
      <c r="C767" s="113"/>
      <c r="D767" s="113"/>
      <c r="E767" s="113"/>
      <c r="F767" s="701">
        <v>4.0</v>
      </c>
      <c r="G767" s="703" t="s">
        <v>1613</v>
      </c>
      <c r="H767" s="703" t="s">
        <v>1614</v>
      </c>
      <c r="I767" s="936"/>
      <c r="J767" s="936"/>
      <c r="K767" s="936"/>
      <c r="L767" s="936"/>
      <c r="M767" s="936"/>
      <c r="N767" s="936"/>
      <c r="O767" s="936"/>
      <c r="P767" s="936"/>
      <c r="Q767" s="936"/>
      <c r="R767" s="936"/>
      <c r="S767" s="936"/>
      <c r="T767" s="936"/>
      <c r="U767" s="936"/>
      <c r="V767" s="936"/>
      <c r="W767" s="936"/>
      <c r="X767" s="936"/>
      <c r="Y767" s="936"/>
      <c r="Z767" s="936"/>
      <c r="AA767" s="936"/>
      <c r="AB767" s="899"/>
      <c r="AC767" s="899"/>
      <c r="AD767" s="936"/>
      <c r="AE767" s="936"/>
      <c r="AF767" s="1168"/>
      <c r="AG767" s="1168"/>
      <c r="AH767" s="1168"/>
      <c r="AI767" s="1168"/>
      <c r="AJ767" s="1168"/>
      <c r="AK767" s="1168"/>
    </row>
    <row r="768" ht="15.75" customHeight="1">
      <c r="A768" s="19"/>
      <c r="B768" s="19"/>
      <c r="C768" s="19"/>
      <c r="D768" s="19"/>
      <c r="E768" s="19"/>
      <c r="F768" s="701">
        <v>5.0</v>
      </c>
      <c r="G768" s="703" t="s">
        <v>1615</v>
      </c>
      <c r="H768" s="703" t="s">
        <v>1616</v>
      </c>
      <c r="I768" s="936"/>
      <c r="J768" s="936"/>
      <c r="K768" s="936"/>
      <c r="L768" s="936"/>
      <c r="M768" s="936"/>
      <c r="N768" s="936"/>
      <c r="O768" s="936"/>
      <c r="P768" s="936"/>
      <c r="Q768" s="936"/>
      <c r="R768" s="936"/>
      <c r="S768" s="936"/>
      <c r="T768" s="936"/>
      <c r="U768" s="936"/>
      <c r="V768" s="936"/>
      <c r="W768" s="936"/>
      <c r="X768" s="936"/>
      <c r="Y768" s="936"/>
      <c r="Z768" s="936"/>
      <c r="AA768" s="936"/>
      <c r="AB768" s="899"/>
      <c r="AC768" s="899"/>
      <c r="AD768" s="936"/>
      <c r="AE768" s="936"/>
      <c r="AF768" s="1168"/>
      <c r="AG768" s="1168"/>
      <c r="AH768" s="1168"/>
      <c r="AI768" s="1168"/>
      <c r="AJ768" s="1168"/>
      <c r="AK768" s="1168"/>
    </row>
    <row r="769" ht="15.75" customHeight="1">
      <c r="A769" s="697">
        <v>256.0</v>
      </c>
      <c r="B769" s="697" t="s">
        <v>2487</v>
      </c>
      <c r="C769" s="697" t="s">
        <v>44</v>
      </c>
      <c r="D769" s="987" t="s">
        <v>1618</v>
      </c>
      <c r="E769" s="987" t="s">
        <v>1619</v>
      </c>
      <c r="F769" s="701">
        <v>1.0</v>
      </c>
      <c r="G769" s="703" t="s">
        <v>3386</v>
      </c>
      <c r="H769" s="703" t="s">
        <v>1621</v>
      </c>
      <c r="I769" s="936"/>
      <c r="J769" s="936"/>
      <c r="K769" s="936"/>
      <c r="L769" s="936"/>
      <c r="M769" s="936"/>
      <c r="N769" s="936"/>
      <c r="O769" s="936"/>
      <c r="P769" s="936"/>
      <c r="Q769" s="936"/>
      <c r="R769" s="936"/>
      <c r="S769" s="936"/>
      <c r="T769" s="936"/>
      <c r="U769" s="936"/>
      <c r="V769" s="936"/>
      <c r="W769" s="936"/>
      <c r="X769" s="936"/>
      <c r="Y769" s="936"/>
      <c r="Z769" s="936"/>
      <c r="AA769" s="936"/>
      <c r="AB769" s="899" t="s">
        <v>2391</v>
      </c>
      <c r="AC769" s="899" t="s">
        <v>3385</v>
      </c>
      <c r="AD769" s="936">
        <v>3.0</v>
      </c>
      <c r="AE769" s="936"/>
      <c r="AF769" s="1168"/>
      <c r="AG769" s="1168"/>
      <c r="AH769" s="1168"/>
      <c r="AI769" s="1168"/>
      <c r="AJ769" s="1168"/>
      <c r="AK769" s="1168"/>
    </row>
    <row r="770" ht="15.75" customHeight="1">
      <c r="A770" s="113"/>
      <c r="B770" s="113"/>
      <c r="C770" s="113"/>
      <c r="D770" s="113"/>
      <c r="E770" s="113"/>
      <c r="F770" s="701">
        <v>2.0</v>
      </c>
      <c r="G770" s="703" t="s">
        <v>1622</v>
      </c>
      <c r="H770" s="703" t="s">
        <v>1623</v>
      </c>
      <c r="I770" s="936"/>
      <c r="J770" s="936"/>
      <c r="K770" s="936"/>
      <c r="L770" s="936"/>
      <c r="M770" s="936"/>
      <c r="N770" s="936"/>
      <c r="O770" s="936"/>
      <c r="P770" s="936"/>
      <c r="Q770" s="936"/>
      <c r="R770" s="936"/>
      <c r="S770" s="936"/>
      <c r="T770" s="936"/>
      <c r="U770" s="936"/>
      <c r="V770" s="936"/>
      <c r="W770" s="936"/>
      <c r="X770" s="936"/>
      <c r="Y770" s="936"/>
      <c r="Z770" s="936"/>
      <c r="AA770" s="936"/>
      <c r="AB770" s="899"/>
      <c r="AC770" s="899"/>
      <c r="AD770" s="936"/>
      <c r="AE770" s="936"/>
      <c r="AF770" s="1168"/>
      <c r="AG770" s="1168"/>
      <c r="AH770" s="1168"/>
      <c r="AI770" s="1168"/>
      <c r="AJ770" s="1168"/>
      <c r="AK770" s="1168"/>
    </row>
    <row r="771" ht="15.75" customHeight="1">
      <c r="A771" s="113"/>
      <c r="B771" s="113"/>
      <c r="C771" s="113"/>
      <c r="D771" s="113"/>
      <c r="E771" s="113"/>
      <c r="F771" s="701">
        <v>3.0</v>
      </c>
      <c r="G771" s="703" t="s">
        <v>1624</v>
      </c>
      <c r="H771" s="703" t="s">
        <v>1625</v>
      </c>
      <c r="I771" s="936"/>
      <c r="J771" s="936"/>
      <c r="K771" s="936"/>
      <c r="L771" s="936"/>
      <c r="M771" s="936"/>
      <c r="N771" s="936"/>
      <c r="O771" s="936"/>
      <c r="P771" s="936"/>
      <c r="Q771" s="936"/>
      <c r="R771" s="936"/>
      <c r="S771" s="936"/>
      <c r="T771" s="936"/>
      <c r="U771" s="936"/>
      <c r="V771" s="936"/>
      <c r="W771" s="936"/>
      <c r="X771" s="936"/>
      <c r="Y771" s="936"/>
      <c r="Z771" s="936"/>
      <c r="AA771" s="936"/>
      <c r="AB771" s="899"/>
      <c r="AC771" s="899"/>
      <c r="AD771" s="936"/>
      <c r="AE771" s="936"/>
      <c r="AF771" s="1168"/>
      <c r="AG771" s="1168"/>
      <c r="AH771" s="1168"/>
      <c r="AI771" s="1168"/>
      <c r="AJ771" s="1168"/>
      <c r="AK771" s="1168"/>
    </row>
    <row r="772" ht="15.75" customHeight="1">
      <c r="A772" s="113"/>
      <c r="B772" s="113"/>
      <c r="C772" s="113"/>
      <c r="D772" s="113"/>
      <c r="E772" s="113"/>
      <c r="F772" s="701">
        <v>4.0</v>
      </c>
      <c r="G772" s="703" t="s">
        <v>1627</v>
      </c>
      <c r="H772" s="703" t="s">
        <v>1628</v>
      </c>
      <c r="I772" s="936"/>
      <c r="J772" s="936"/>
      <c r="K772" s="936"/>
      <c r="L772" s="936"/>
      <c r="M772" s="936"/>
      <c r="N772" s="936"/>
      <c r="O772" s="936"/>
      <c r="P772" s="936"/>
      <c r="Q772" s="936"/>
      <c r="R772" s="936"/>
      <c r="S772" s="936"/>
      <c r="T772" s="936"/>
      <c r="U772" s="936"/>
      <c r="V772" s="936"/>
      <c r="W772" s="936"/>
      <c r="X772" s="936"/>
      <c r="Y772" s="936"/>
      <c r="Z772" s="936"/>
      <c r="AA772" s="936"/>
      <c r="AB772" s="899"/>
      <c r="AC772" s="899"/>
      <c r="AD772" s="936"/>
      <c r="AE772" s="936"/>
      <c r="AF772" s="1168"/>
      <c r="AG772" s="1168"/>
      <c r="AH772" s="1168"/>
      <c r="AI772" s="1168"/>
      <c r="AJ772" s="1168"/>
      <c r="AK772" s="1168"/>
    </row>
    <row r="773" ht="15.75" customHeight="1">
      <c r="A773" s="113"/>
      <c r="B773" s="113"/>
      <c r="C773" s="113"/>
      <c r="D773" s="113"/>
      <c r="E773" s="113"/>
      <c r="F773" s="701">
        <v>5.0</v>
      </c>
      <c r="G773" s="703" t="s">
        <v>1629</v>
      </c>
      <c r="H773" s="703" t="s">
        <v>1630</v>
      </c>
      <c r="I773" s="936"/>
      <c r="J773" s="936"/>
      <c r="K773" s="936"/>
      <c r="L773" s="936"/>
      <c r="M773" s="936"/>
      <c r="N773" s="936"/>
      <c r="O773" s="936"/>
      <c r="P773" s="936"/>
      <c r="Q773" s="936"/>
      <c r="R773" s="936"/>
      <c r="S773" s="936"/>
      <c r="T773" s="936"/>
      <c r="U773" s="936"/>
      <c r="V773" s="936"/>
      <c r="W773" s="936"/>
      <c r="X773" s="936"/>
      <c r="Y773" s="936"/>
      <c r="Z773" s="936"/>
      <c r="AA773" s="936"/>
      <c r="AB773" s="899"/>
      <c r="AC773" s="899"/>
      <c r="AD773" s="936"/>
      <c r="AE773" s="936"/>
      <c r="AF773" s="1168"/>
      <c r="AG773" s="1168"/>
      <c r="AH773" s="1168"/>
      <c r="AI773" s="1168"/>
      <c r="AJ773" s="1168"/>
      <c r="AK773" s="1168"/>
    </row>
    <row r="774" ht="15.75" customHeight="1">
      <c r="A774" s="113"/>
      <c r="B774" s="113"/>
      <c r="C774" s="113"/>
      <c r="D774" s="113"/>
      <c r="E774" s="113"/>
      <c r="F774" s="701">
        <v>6.0</v>
      </c>
      <c r="G774" s="703" t="s">
        <v>1631</v>
      </c>
      <c r="H774" s="703" t="s">
        <v>1632</v>
      </c>
      <c r="I774" s="936"/>
      <c r="J774" s="936"/>
      <c r="K774" s="936"/>
      <c r="L774" s="936"/>
      <c r="M774" s="936"/>
      <c r="N774" s="936"/>
      <c r="O774" s="936"/>
      <c r="P774" s="936"/>
      <c r="Q774" s="936"/>
      <c r="R774" s="936"/>
      <c r="S774" s="936"/>
      <c r="T774" s="936"/>
      <c r="U774" s="936"/>
      <c r="V774" s="936"/>
      <c r="W774" s="936"/>
      <c r="X774" s="936"/>
      <c r="Y774" s="936"/>
      <c r="Z774" s="936"/>
      <c r="AA774" s="936"/>
      <c r="AB774" s="899"/>
      <c r="AC774" s="899"/>
      <c r="AD774" s="936"/>
      <c r="AE774" s="936"/>
      <c r="AF774" s="1168"/>
      <c r="AG774" s="1168"/>
      <c r="AH774" s="1168"/>
      <c r="AI774" s="1168"/>
      <c r="AJ774" s="1168"/>
      <c r="AK774" s="1168"/>
    </row>
    <row r="775" ht="15.75" customHeight="1">
      <c r="A775" s="113"/>
      <c r="B775" s="113"/>
      <c r="C775" s="113"/>
      <c r="D775" s="113"/>
      <c r="E775" s="113"/>
      <c r="F775" s="701">
        <v>7.0</v>
      </c>
      <c r="G775" s="703" t="s">
        <v>1633</v>
      </c>
      <c r="H775" s="703" t="s">
        <v>1634</v>
      </c>
      <c r="I775" s="936"/>
      <c r="J775" s="936"/>
      <c r="K775" s="936"/>
      <c r="L775" s="936"/>
      <c r="M775" s="936"/>
      <c r="N775" s="936"/>
      <c r="O775" s="936"/>
      <c r="P775" s="936"/>
      <c r="Q775" s="936"/>
      <c r="R775" s="936"/>
      <c r="S775" s="936"/>
      <c r="T775" s="936"/>
      <c r="U775" s="936"/>
      <c r="V775" s="936"/>
      <c r="W775" s="936"/>
      <c r="X775" s="936"/>
      <c r="Y775" s="936"/>
      <c r="Z775" s="936"/>
      <c r="AA775" s="936"/>
      <c r="AB775" s="899"/>
      <c r="AC775" s="899"/>
      <c r="AD775" s="936"/>
      <c r="AE775" s="936"/>
      <c r="AF775" s="1168"/>
      <c r="AG775" s="1168"/>
      <c r="AH775" s="1168"/>
      <c r="AI775" s="1168"/>
      <c r="AJ775" s="1168"/>
      <c r="AK775" s="1168"/>
    </row>
    <row r="776" ht="15.75" customHeight="1">
      <c r="A776" s="113"/>
      <c r="B776" s="113"/>
      <c r="C776" s="113"/>
      <c r="D776" s="113"/>
      <c r="E776" s="113"/>
      <c r="F776" s="701">
        <v>8.0</v>
      </c>
      <c r="G776" s="703" t="s">
        <v>1635</v>
      </c>
      <c r="H776" s="703" t="s">
        <v>1636</v>
      </c>
      <c r="I776" s="936"/>
      <c r="J776" s="936"/>
      <c r="K776" s="936"/>
      <c r="L776" s="936"/>
      <c r="M776" s="936"/>
      <c r="N776" s="936"/>
      <c r="O776" s="936"/>
      <c r="P776" s="936"/>
      <c r="Q776" s="936"/>
      <c r="R776" s="936"/>
      <c r="S776" s="936"/>
      <c r="T776" s="936"/>
      <c r="U776" s="936"/>
      <c r="V776" s="936"/>
      <c r="W776" s="936"/>
      <c r="X776" s="936"/>
      <c r="Y776" s="936"/>
      <c r="Z776" s="936"/>
      <c r="AA776" s="936"/>
      <c r="AB776" s="899"/>
      <c r="AC776" s="899"/>
      <c r="AD776" s="936"/>
      <c r="AE776" s="936"/>
      <c r="AF776" s="1168"/>
      <c r="AG776" s="1168"/>
      <c r="AH776" s="1168"/>
      <c r="AI776" s="1168"/>
      <c r="AJ776" s="1168"/>
      <c r="AK776" s="1168"/>
    </row>
    <row r="777" ht="15.75" customHeight="1">
      <c r="A777" s="113"/>
      <c r="B777" s="113"/>
      <c r="C777" s="113"/>
      <c r="D777" s="113"/>
      <c r="E777" s="113"/>
      <c r="F777" s="701">
        <v>9.0</v>
      </c>
      <c r="G777" s="703" t="s">
        <v>1637</v>
      </c>
      <c r="H777" s="703" t="s">
        <v>1609</v>
      </c>
      <c r="I777" s="936"/>
      <c r="J777" s="936"/>
      <c r="K777" s="936"/>
      <c r="L777" s="936"/>
      <c r="M777" s="936"/>
      <c r="N777" s="936"/>
      <c r="O777" s="936"/>
      <c r="P777" s="936"/>
      <c r="Q777" s="936"/>
      <c r="R777" s="936"/>
      <c r="S777" s="936"/>
      <c r="T777" s="936"/>
      <c r="U777" s="936"/>
      <c r="V777" s="936"/>
      <c r="W777" s="936"/>
      <c r="X777" s="936"/>
      <c r="Y777" s="936"/>
      <c r="Z777" s="936"/>
      <c r="AA777" s="936"/>
      <c r="AB777" s="899"/>
      <c r="AC777" s="899"/>
      <c r="AD777" s="936"/>
      <c r="AE777" s="936"/>
      <c r="AF777" s="1168"/>
      <c r="AG777" s="1168"/>
      <c r="AH777" s="1168"/>
      <c r="AI777" s="1168"/>
      <c r="AJ777" s="1168"/>
      <c r="AK777" s="1168"/>
    </row>
    <row r="778" ht="15.75" customHeight="1">
      <c r="A778" s="19"/>
      <c r="B778" s="19"/>
      <c r="C778" s="19"/>
      <c r="D778" s="19"/>
      <c r="E778" s="19"/>
      <c r="F778" s="701">
        <v>10.0</v>
      </c>
      <c r="G778" s="703" t="s">
        <v>1611</v>
      </c>
      <c r="H778" s="703" t="s">
        <v>1612</v>
      </c>
      <c r="I778" s="936"/>
      <c r="J778" s="936"/>
      <c r="K778" s="936"/>
      <c r="L778" s="936"/>
      <c r="M778" s="936"/>
      <c r="N778" s="936"/>
      <c r="O778" s="936"/>
      <c r="P778" s="936"/>
      <c r="Q778" s="936"/>
      <c r="R778" s="936"/>
      <c r="S778" s="936"/>
      <c r="T778" s="936"/>
      <c r="U778" s="936"/>
      <c r="V778" s="936"/>
      <c r="W778" s="936"/>
      <c r="X778" s="936"/>
      <c r="Y778" s="936"/>
      <c r="Z778" s="936"/>
      <c r="AA778" s="936"/>
      <c r="AB778" s="899"/>
      <c r="AC778" s="899"/>
      <c r="AD778" s="936"/>
      <c r="AE778" s="936"/>
      <c r="AF778" s="1168"/>
      <c r="AG778" s="1168"/>
      <c r="AH778" s="1168"/>
      <c r="AI778" s="1168"/>
      <c r="AJ778" s="1168"/>
      <c r="AK778" s="1168"/>
    </row>
    <row r="779" ht="15.75" customHeight="1">
      <c r="A779" s="192">
        <v>257.0</v>
      </c>
      <c r="B779" s="192" t="s">
        <v>2487</v>
      </c>
      <c r="C779" s="192" t="s">
        <v>44</v>
      </c>
      <c r="D779" s="196" t="s">
        <v>1640</v>
      </c>
      <c r="E779" s="196"/>
      <c r="F779" s="93">
        <v>1.0</v>
      </c>
      <c r="G779" s="96" t="s">
        <v>3387</v>
      </c>
      <c r="H779" s="96" t="s">
        <v>1609</v>
      </c>
      <c r="I779" s="95"/>
      <c r="J779" s="95"/>
      <c r="K779" s="95"/>
      <c r="L779" s="95"/>
      <c r="M779" s="95"/>
      <c r="N779" s="95"/>
      <c r="O779" s="95"/>
      <c r="P779" s="95"/>
      <c r="Q779" s="95"/>
      <c r="R779" s="95"/>
      <c r="S779" s="95"/>
      <c r="T779" s="95"/>
      <c r="U779" s="95"/>
      <c r="V779" s="95"/>
      <c r="W779" s="95"/>
      <c r="X779" s="95"/>
      <c r="Y779" s="95"/>
      <c r="Z779" s="95"/>
      <c r="AA779" s="95"/>
      <c r="AB779" s="94" t="s">
        <v>2391</v>
      </c>
      <c r="AC779" s="94" t="s">
        <v>3385</v>
      </c>
      <c r="AD779" s="95"/>
      <c r="AE779" s="95"/>
      <c r="AF779" s="1167"/>
      <c r="AG779" s="1167"/>
      <c r="AH779" s="1167"/>
      <c r="AI779" s="1167"/>
      <c r="AJ779" s="1167"/>
      <c r="AK779" s="1167"/>
    </row>
    <row r="780" ht="44.25" customHeight="1">
      <c r="A780" s="19"/>
      <c r="B780" s="19"/>
      <c r="C780" s="19"/>
      <c r="D780" s="19"/>
      <c r="E780" s="19"/>
      <c r="F780" s="94">
        <v>2.0</v>
      </c>
      <c r="G780" s="96" t="s">
        <v>1644</v>
      </c>
      <c r="H780" s="96" t="s">
        <v>1645</v>
      </c>
      <c r="I780" s="95"/>
      <c r="J780" s="95"/>
      <c r="K780" s="95"/>
      <c r="L780" s="95"/>
      <c r="M780" s="95"/>
      <c r="N780" s="95"/>
      <c r="O780" s="95"/>
      <c r="P780" s="95"/>
      <c r="Q780" s="95"/>
      <c r="R780" s="95"/>
      <c r="S780" s="95"/>
      <c r="T780" s="95"/>
      <c r="U780" s="95"/>
      <c r="V780" s="95"/>
      <c r="W780" s="95"/>
      <c r="X780" s="95"/>
      <c r="Y780" s="95"/>
      <c r="Z780" s="95"/>
      <c r="AA780" s="95"/>
      <c r="AB780" s="94"/>
      <c r="AC780" s="94"/>
      <c r="AD780" s="95"/>
      <c r="AE780" s="95"/>
      <c r="AF780" s="1167"/>
      <c r="AG780" s="1167"/>
      <c r="AH780" s="1167"/>
      <c r="AI780" s="1167"/>
      <c r="AJ780" s="1167"/>
      <c r="AK780" s="1167"/>
    </row>
    <row r="781" ht="15.75" customHeight="1">
      <c r="A781" s="192">
        <v>258.0</v>
      </c>
      <c r="B781" s="192" t="s">
        <v>2487</v>
      </c>
      <c r="C781" s="192" t="s">
        <v>44</v>
      </c>
      <c r="D781" s="196" t="s">
        <v>1646</v>
      </c>
      <c r="E781" s="196" t="s">
        <v>1619</v>
      </c>
      <c r="F781" s="93">
        <v>1.0</v>
      </c>
      <c r="G781" s="96" t="s">
        <v>3387</v>
      </c>
      <c r="H781" s="96" t="s">
        <v>1609</v>
      </c>
      <c r="I781" s="95"/>
      <c r="J781" s="95"/>
      <c r="K781" s="95"/>
      <c r="L781" s="95"/>
      <c r="M781" s="95"/>
      <c r="N781" s="95"/>
      <c r="O781" s="95"/>
      <c r="P781" s="95"/>
      <c r="Q781" s="95"/>
      <c r="R781" s="95"/>
      <c r="S781" s="95"/>
      <c r="T781" s="95"/>
      <c r="U781" s="95"/>
      <c r="V781" s="95"/>
      <c r="W781" s="95"/>
      <c r="X781" s="95"/>
      <c r="Y781" s="95"/>
      <c r="Z781" s="95"/>
      <c r="AA781" s="95"/>
      <c r="AB781" s="94" t="s">
        <v>2391</v>
      </c>
      <c r="AC781" s="94" t="s">
        <v>3377</v>
      </c>
      <c r="AD781" s="95"/>
      <c r="AE781" s="95"/>
      <c r="AF781" s="1167"/>
      <c r="AG781" s="1167"/>
      <c r="AH781" s="1167"/>
      <c r="AI781" s="1167"/>
      <c r="AJ781" s="1167"/>
      <c r="AK781" s="1167"/>
    </row>
    <row r="782" ht="15.75" customHeight="1">
      <c r="A782" s="113"/>
      <c r="B782" s="113"/>
      <c r="C782" s="113"/>
      <c r="D782" s="113"/>
      <c r="E782" s="113"/>
      <c r="F782" s="93">
        <v>2.0</v>
      </c>
      <c r="G782" s="96" t="s">
        <v>1649</v>
      </c>
      <c r="H782" s="96" t="s">
        <v>1650</v>
      </c>
      <c r="I782" s="95"/>
      <c r="J782" s="95"/>
      <c r="K782" s="95"/>
      <c r="L782" s="95"/>
      <c r="M782" s="95"/>
      <c r="N782" s="95"/>
      <c r="O782" s="95"/>
      <c r="P782" s="95"/>
      <c r="Q782" s="95"/>
      <c r="R782" s="95"/>
      <c r="S782" s="95"/>
      <c r="T782" s="95"/>
      <c r="U782" s="95"/>
      <c r="V782" s="95"/>
      <c r="W782" s="95"/>
      <c r="X782" s="95"/>
      <c r="Y782" s="95"/>
      <c r="Z782" s="95"/>
      <c r="AA782" s="95"/>
      <c r="AB782" s="94"/>
      <c r="AC782" s="94"/>
      <c r="AD782" s="95"/>
      <c r="AE782" s="95"/>
      <c r="AF782" s="1167"/>
      <c r="AG782" s="1167"/>
      <c r="AH782" s="1167"/>
      <c r="AI782" s="1167"/>
      <c r="AJ782" s="1167"/>
      <c r="AK782" s="1167"/>
    </row>
    <row r="783" ht="38.25" customHeight="1">
      <c r="A783" s="19"/>
      <c r="B783" s="19"/>
      <c r="C783" s="19"/>
      <c r="D783" s="19"/>
      <c r="E783" s="19"/>
      <c r="F783" s="94">
        <v>3.0</v>
      </c>
      <c r="G783" s="96" t="s">
        <v>1651</v>
      </c>
      <c r="H783" s="96" t="s">
        <v>1652</v>
      </c>
      <c r="I783" s="95"/>
      <c r="J783" s="95"/>
      <c r="K783" s="95"/>
      <c r="L783" s="95"/>
      <c r="M783" s="95"/>
      <c r="N783" s="95"/>
      <c r="O783" s="95"/>
      <c r="P783" s="95"/>
      <c r="Q783" s="95"/>
      <c r="R783" s="95"/>
      <c r="S783" s="95"/>
      <c r="T783" s="95"/>
      <c r="U783" s="95"/>
      <c r="V783" s="95"/>
      <c r="W783" s="95"/>
      <c r="X783" s="95"/>
      <c r="Y783" s="95"/>
      <c r="Z783" s="95"/>
      <c r="AA783" s="95"/>
      <c r="AB783" s="94"/>
      <c r="AC783" s="94"/>
      <c r="AD783" s="95"/>
      <c r="AE783" s="95"/>
      <c r="AF783" s="1167"/>
      <c r="AG783" s="1167"/>
      <c r="AH783" s="1167"/>
      <c r="AI783" s="1167"/>
      <c r="AJ783" s="1167"/>
      <c r="AK783" s="1167"/>
    </row>
    <row r="784" ht="15.75" customHeight="1">
      <c r="A784" s="589" t="s">
        <v>3388</v>
      </c>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5"/>
      <c r="AF784" s="1166"/>
      <c r="AG784" s="1166"/>
      <c r="AH784" s="1166"/>
      <c r="AI784" s="1166"/>
      <c r="AJ784" s="1166"/>
      <c r="AK784" s="1166"/>
    </row>
    <row r="785" ht="54.75" customHeight="1">
      <c r="A785" s="971">
        <v>259.0</v>
      </c>
      <c r="B785" s="971" t="s">
        <v>2377</v>
      </c>
      <c r="C785" s="826" t="s">
        <v>44</v>
      </c>
      <c r="D785" s="999" t="s">
        <v>3903</v>
      </c>
      <c r="E785" s="999" t="s">
        <v>3390</v>
      </c>
      <c r="F785" s="574">
        <v>1.0</v>
      </c>
      <c r="G785" s="138" t="s">
        <v>3391</v>
      </c>
      <c r="H785" s="138" t="s">
        <v>3392</v>
      </c>
      <c r="I785" s="417"/>
      <c r="J785" s="417" t="s">
        <v>3</v>
      </c>
      <c r="K785" s="417"/>
      <c r="L785" s="417"/>
      <c r="M785" s="417"/>
      <c r="N785" s="417" t="s">
        <v>61</v>
      </c>
      <c r="O785" s="417"/>
      <c r="P785" s="417"/>
      <c r="Q785" s="417" t="s">
        <v>61</v>
      </c>
      <c r="R785" s="417"/>
      <c r="S785" s="417" t="s">
        <v>61</v>
      </c>
      <c r="T785" s="417"/>
      <c r="U785" s="417"/>
      <c r="V785" s="417"/>
      <c r="W785" s="417"/>
      <c r="X785" s="417"/>
      <c r="Y785" s="102"/>
      <c r="Z785" s="102"/>
      <c r="AA785" s="102"/>
      <c r="AB785" s="249" t="s">
        <v>3393</v>
      </c>
      <c r="AC785" s="249"/>
      <c r="AD785" s="102"/>
      <c r="AE785" s="218" t="s">
        <v>3394</v>
      </c>
      <c r="AF785" s="1170"/>
      <c r="AG785" s="1170"/>
      <c r="AH785" s="1170"/>
      <c r="AI785" s="1170"/>
      <c r="AJ785" s="1170"/>
      <c r="AK785" s="1170"/>
    </row>
    <row r="786" ht="53.25" customHeight="1">
      <c r="A786" s="19"/>
      <c r="B786" s="19"/>
      <c r="D786" s="19"/>
      <c r="E786" s="19"/>
      <c r="F786" s="137">
        <v>2.0</v>
      </c>
      <c r="G786" s="138" t="s">
        <v>3395</v>
      </c>
      <c r="H786" s="138" t="s">
        <v>3396</v>
      </c>
      <c r="I786" s="417"/>
      <c r="J786" s="417" t="s">
        <v>3</v>
      </c>
      <c r="K786" s="417"/>
      <c r="L786" s="417"/>
      <c r="M786" s="417"/>
      <c r="N786" s="417" t="s">
        <v>61</v>
      </c>
      <c r="O786" s="417"/>
      <c r="P786" s="417"/>
      <c r="Q786" s="417" t="s">
        <v>61</v>
      </c>
      <c r="R786" s="417"/>
      <c r="S786" s="417" t="s">
        <v>61</v>
      </c>
      <c r="T786" s="417"/>
      <c r="U786" s="417"/>
      <c r="V786" s="417"/>
      <c r="W786" s="417"/>
      <c r="X786" s="417"/>
      <c r="Y786" s="102"/>
      <c r="Z786" s="102"/>
      <c r="AA786" s="102"/>
      <c r="AB786" s="249"/>
      <c r="AC786" s="249"/>
      <c r="AD786" s="102"/>
      <c r="AE786" s="19"/>
      <c r="AF786" s="1170"/>
      <c r="AG786" s="1170"/>
      <c r="AH786" s="1170"/>
      <c r="AI786" s="1170"/>
      <c r="AJ786" s="1170"/>
      <c r="AK786" s="1170"/>
    </row>
    <row r="787" ht="15.75" customHeight="1">
      <c r="A787" s="192">
        <v>260.0</v>
      </c>
      <c r="B787" s="192" t="s">
        <v>2377</v>
      </c>
      <c r="C787" s="192" t="s">
        <v>44</v>
      </c>
      <c r="D787" s="196" t="s">
        <v>3397</v>
      </c>
      <c r="E787" s="196" t="s">
        <v>1669</v>
      </c>
      <c r="F787" s="93">
        <v>1.0</v>
      </c>
      <c r="G787" s="96" t="s">
        <v>3398</v>
      </c>
      <c r="H787" s="96" t="s">
        <v>3399</v>
      </c>
      <c r="I787" s="194"/>
      <c r="J787" s="194"/>
      <c r="K787" s="194"/>
      <c r="L787" s="194"/>
      <c r="M787" s="194"/>
      <c r="N787" s="194"/>
      <c r="O787" s="194"/>
      <c r="P787" s="194"/>
      <c r="Q787" s="194"/>
      <c r="R787" s="194"/>
      <c r="S787" s="194"/>
      <c r="T787" s="194"/>
      <c r="U787" s="95"/>
      <c r="V787" s="95"/>
      <c r="W787" s="95"/>
      <c r="X787" s="95"/>
      <c r="Y787" s="95"/>
      <c r="Z787" s="95"/>
      <c r="AA787" s="96" t="s">
        <v>3400</v>
      </c>
      <c r="AB787" s="94" t="s">
        <v>2391</v>
      </c>
      <c r="AC787" s="93" t="s">
        <v>3401</v>
      </c>
      <c r="AD787" s="95"/>
      <c r="AE787" s="95"/>
      <c r="AF787" s="1167"/>
      <c r="AG787" s="1167"/>
      <c r="AH787" s="1167"/>
      <c r="AI787" s="1167"/>
      <c r="AJ787" s="1167"/>
      <c r="AK787" s="1167"/>
    </row>
    <row r="788" ht="33.75" customHeight="1">
      <c r="A788" s="19"/>
      <c r="B788" s="19"/>
      <c r="C788" s="19"/>
      <c r="D788" s="19"/>
      <c r="E788" s="19"/>
      <c r="F788" s="94">
        <v>2.0</v>
      </c>
      <c r="G788" s="96" t="s">
        <v>3402</v>
      </c>
      <c r="H788" s="96" t="s">
        <v>3403</v>
      </c>
      <c r="I788" s="19"/>
      <c r="J788" s="19"/>
      <c r="K788" s="19"/>
      <c r="L788" s="19"/>
      <c r="M788" s="19"/>
      <c r="N788" s="19"/>
      <c r="O788" s="19"/>
      <c r="P788" s="19"/>
      <c r="Q788" s="19"/>
      <c r="R788" s="19"/>
      <c r="S788" s="19"/>
      <c r="T788" s="19"/>
      <c r="U788" s="95"/>
      <c r="V788" s="95"/>
      <c r="W788" s="95"/>
      <c r="X788" s="95"/>
      <c r="Y788" s="95"/>
      <c r="Z788" s="95"/>
      <c r="AA788" s="95"/>
      <c r="AB788" s="94"/>
      <c r="AC788" s="94"/>
      <c r="AD788" s="95"/>
      <c r="AE788" s="95"/>
      <c r="AF788" s="1167"/>
      <c r="AG788" s="1167"/>
      <c r="AH788" s="1167"/>
      <c r="AI788" s="1167"/>
      <c r="AJ788" s="1167"/>
      <c r="AK788" s="1167"/>
    </row>
    <row r="789" ht="15.75" customHeight="1">
      <c r="A789" s="192">
        <v>261.0</v>
      </c>
      <c r="B789" s="192" t="s">
        <v>2377</v>
      </c>
      <c r="C789" s="192" t="s">
        <v>44</v>
      </c>
      <c r="D789" s="196" t="s">
        <v>1660</v>
      </c>
      <c r="E789" s="196" t="s">
        <v>1669</v>
      </c>
      <c r="F789" s="93">
        <v>1.0</v>
      </c>
      <c r="G789" s="96" t="s">
        <v>1662</v>
      </c>
      <c r="H789" s="96" t="s">
        <v>1663</v>
      </c>
      <c r="I789" s="194"/>
      <c r="J789" s="194"/>
      <c r="K789" s="194"/>
      <c r="L789" s="194"/>
      <c r="M789" s="194"/>
      <c r="N789" s="194"/>
      <c r="O789" s="194"/>
      <c r="P789" s="194"/>
      <c r="Q789" s="194"/>
      <c r="R789" s="194"/>
      <c r="S789" s="194"/>
      <c r="T789" s="194"/>
      <c r="U789" s="95"/>
      <c r="V789" s="95"/>
      <c r="W789" s="95"/>
      <c r="X789" s="95"/>
      <c r="Y789" s="95"/>
      <c r="Z789" s="95"/>
      <c r="AA789" s="95"/>
      <c r="AB789" s="94" t="s">
        <v>2391</v>
      </c>
      <c r="AC789" s="94" t="s">
        <v>3404</v>
      </c>
      <c r="AD789" s="95"/>
      <c r="AE789" s="95"/>
      <c r="AF789" s="1167"/>
      <c r="AG789" s="1167"/>
      <c r="AH789" s="1167"/>
      <c r="AI789" s="1167"/>
      <c r="AJ789" s="1167"/>
      <c r="AK789" s="1167"/>
    </row>
    <row r="790" ht="35.25" customHeight="1">
      <c r="A790" s="19"/>
      <c r="B790" s="19"/>
      <c r="C790" s="19"/>
      <c r="D790" s="19"/>
      <c r="E790" s="19"/>
      <c r="F790" s="93">
        <v>2.0</v>
      </c>
      <c r="G790" s="96" t="s">
        <v>1665</v>
      </c>
      <c r="H790" s="96" t="s">
        <v>1666</v>
      </c>
      <c r="I790" s="19"/>
      <c r="J790" s="19"/>
      <c r="K790" s="19"/>
      <c r="L790" s="19"/>
      <c r="M790" s="19"/>
      <c r="N790" s="19"/>
      <c r="O790" s="19"/>
      <c r="P790" s="19"/>
      <c r="Q790" s="19"/>
      <c r="R790" s="19"/>
      <c r="S790" s="19"/>
      <c r="T790" s="19"/>
      <c r="U790" s="95"/>
      <c r="V790" s="95"/>
      <c r="W790" s="95"/>
      <c r="X790" s="95"/>
      <c r="Y790" s="95"/>
      <c r="Z790" s="95"/>
      <c r="AA790" s="95"/>
      <c r="AB790" s="94"/>
      <c r="AC790" s="94"/>
      <c r="AD790" s="95"/>
      <c r="AE790" s="95"/>
      <c r="AF790" s="1167"/>
      <c r="AG790" s="1167"/>
      <c r="AH790" s="1167"/>
      <c r="AI790" s="1167"/>
      <c r="AJ790" s="1167"/>
      <c r="AK790" s="1167"/>
    </row>
    <row r="791" ht="15.75" customHeight="1">
      <c r="A791" s="192">
        <v>262.0</v>
      </c>
      <c r="B791" s="192" t="s">
        <v>2377</v>
      </c>
      <c r="C791" s="192" t="s">
        <v>44</v>
      </c>
      <c r="D791" s="196" t="s">
        <v>3405</v>
      </c>
      <c r="E791" s="196" t="s">
        <v>1669</v>
      </c>
      <c r="F791" s="93">
        <v>1.0</v>
      </c>
      <c r="G791" s="96" t="s">
        <v>3406</v>
      </c>
      <c r="H791" s="96" t="s">
        <v>1671</v>
      </c>
      <c r="I791" s="95"/>
      <c r="J791" s="95"/>
      <c r="K791" s="95"/>
      <c r="L791" s="95"/>
      <c r="M791" s="95"/>
      <c r="N791" s="95"/>
      <c r="O791" s="95"/>
      <c r="P791" s="95"/>
      <c r="Q791" s="95"/>
      <c r="R791" s="95"/>
      <c r="S791" s="95"/>
      <c r="T791" s="95"/>
      <c r="U791" s="95"/>
      <c r="V791" s="95"/>
      <c r="W791" s="95"/>
      <c r="X791" s="95"/>
      <c r="Y791" s="95"/>
      <c r="Z791" s="95"/>
      <c r="AA791" s="95"/>
      <c r="AB791" s="93" t="s">
        <v>2391</v>
      </c>
      <c r="AC791" s="94" t="s">
        <v>3407</v>
      </c>
      <c r="AD791" s="95"/>
      <c r="AE791" s="95"/>
      <c r="AF791" s="1167"/>
      <c r="AG791" s="1167"/>
      <c r="AH791" s="1167"/>
      <c r="AI791" s="1167"/>
      <c r="AJ791" s="1167"/>
      <c r="AK791" s="1167"/>
    </row>
    <row r="792" ht="27.0" customHeight="1">
      <c r="A792" s="113"/>
      <c r="B792" s="113"/>
      <c r="C792" s="113"/>
      <c r="D792" s="113"/>
      <c r="E792" s="113"/>
      <c r="F792" s="93">
        <v>2.0</v>
      </c>
      <c r="G792" s="96" t="s">
        <v>3408</v>
      </c>
      <c r="H792" s="96" t="s">
        <v>1673</v>
      </c>
      <c r="I792" s="95"/>
      <c r="J792" s="95"/>
      <c r="K792" s="95"/>
      <c r="L792" s="95"/>
      <c r="M792" s="95"/>
      <c r="N792" s="95"/>
      <c r="O792" s="95"/>
      <c r="P792" s="95"/>
      <c r="Q792" s="95"/>
      <c r="R792" s="95"/>
      <c r="S792" s="95"/>
      <c r="T792" s="95"/>
      <c r="U792" s="95"/>
      <c r="V792" s="95"/>
      <c r="W792" s="95"/>
      <c r="X792" s="95"/>
      <c r="Y792" s="95"/>
      <c r="Z792" s="95"/>
      <c r="AA792" s="95"/>
      <c r="AB792" s="94"/>
      <c r="AC792" s="94"/>
      <c r="AD792" s="95"/>
      <c r="AE792" s="95"/>
      <c r="AF792" s="1167"/>
      <c r="AG792" s="1167"/>
      <c r="AH792" s="1167"/>
      <c r="AI792" s="1167"/>
      <c r="AJ792" s="1167"/>
      <c r="AK792" s="1167"/>
    </row>
    <row r="793" ht="15.75" customHeight="1">
      <c r="A793" s="113"/>
      <c r="B793" s="113"/>
      <c r="C793" s="113"/>
      <c r="D793" s="113"/>
      <c r="E793" s="113"/>
      <c r="F793" s="94">
        <v>3.0</v>
      </c>
      <c r="G793" s="96" t="s">
        <v>1675</v>
      </c>
      <c r="H793" s="96" t="s">
        <v>1676</v>
      </c>
      <c r="I793" s="95"/>
      <c r="J793" s="95"/>
      <c r="K793" s="95"/>
      <c r="L793" s="95"/>
      <c r="M793" s="95"/>
      <c r="N793" s="95"/>
      <c r="O793" s="95"/>
      <c r="P793" s="95"/>
      <c r="Q793" s="95"/>
      <c r="R793" s="95"/>
      <c r="S793" s="95"/>
      <c r="T793" s="95"/>
      <c r="U793" s="95"/>
      <c r="V793" s="95"/>
      <c r="W793" s="95"/>
      <c r="X793" s="95"/>
      <c r="Y793" s="95"/>
      <c r="Z793" s="95"/>
      <c r="AA793" s="95"/>
      <c r="AB793" s="94"/>
      <c r="AC793" s="94"/>
      <c r="AD793" s="95"/>
      <c r="AE793" s="95"/>
      <c r="AF793" s="1167"/>
      <c r="AG793" s="1167"/>
      <c r="AH793" s="1167"/>
      <c r="AI793" s="1167"/>
      <c r="AJ793" s="1167"/>
      <c r="AK793" s="1167"/>
    </row>
    <row r="794" ht="15.75" customHeight="1">
      <c r="A794" s="113"/>
      <c r="B794" s="113"/>
      <c r="C794" s="113"/>
      <c r="D794" s="113"/>
      <c r="E794" s="113"/>
      <c r="F794" s="93">
        <v>4.0</v>
      </c>
      <c r="G794" s="96" t="s">
        <v>1709</v>
      </c>
      <c r="H794" s="96" t="s">
        <v>1679</v>
      </c>
      <c r="I794" s="95"/>
      <c r="J794" s="95"/>
      <c r="K794" s="95"/>
      <c r="L794" s="95"/>
      <c r="M794" s="95"/>
      <c r="N794" s="95"/>
      <c r="O794" s="95"/>
      <c r="P794" s="95"/>
      <c r="Q794" s="95"/>
      <c r="R794" s="95"/>
      <c r="S794" s="95"/>
      <c r="T794" s="95"/>
      <c r="U794" s="95"/>
      <c r="V794" s="95"/>
      <c r="W794" s="95"/>
      <c r="X794" s="95"/>
      <c r="Y794" s="95"/>
      <c r="Z794" s="95"/>
      <c r="AA794" s="95"/>
      <c r="AB794" s="94"/>
      <c r="AC794" s="94"/>
      <c r="AD794" s="95"/>
      <c r="AE794" s="95"/>
      <c r="AF794" s="1167"/>
      <c r="AG794" s="1167"/>
      <c r="AH794" s="1167"/>
      <c r="AI794" s="1167"/>
      <c r="AJ794" s="1167"/>
      <c r="AK794" s="1167"/>
    </row>
    <row r="795" ht="15.75" customHeight="1">
      <c r="A795" s="113"/>
      <c r="B795" s="113"/>
      <c r="C795" s="113"/>
      <c r="D795" s="113"/>
      <c r="E795" s="113"/>
      <c r="F795" s="93">
        <v>5.0</v>
      </c>
      <c r="G795" s="96" t="s">
        <v>3409</v>
      </c>
      <c r="H795" s="96" t="s">
        <v>3410</v>
      </c>
      <c r="I795" s="95"/>
      <c r="J795" s="95"/>
      <c r="K795" s="95"/>
      <c r="L795" s="95"/>
      <c r="M795" s="95"/>
      <c r="N795" s="95"/>
      <c r="O795" s="95"/>
      <c r="P795" s="95"/>
      <c r="Q795" s="95"/>
      <c r="R795" s="95"/>
      <c r="S795" s="95"/>
      <c r="T795" s="95"/>
      <c r="U795" s="95"/>
      <c r="V795" s="95"/>
      <c r="W795" s="95"/>
      <c r="X795" s="95"/>
      <c r="Y795" s="95"/>
      <c r="Z795" s="95"/>
      <c r="AA795" s="95"/>
      <c r="AB795" s="94"/>
      <c r="AC795" s="94"/>
      <c r="AD795" s="95"/>
      <c r="AE795" s="95"/>
      <c r="AF795" s="1167"/>
      <c r="AG795" s="1167"/>
      <c r="AH795" s="1167"/>
      <c r="AI795" s="1167"/>
      <c r="AJ795" s="1167"/>
      <c r="AK795" s="1167"/>
    </row>
    <row r="796" ht="15.75" customHeight="1">
      <c r="A796" s="19"/>
      <c r="B796" s="19"/>
      <c r="C796" s="19"/>
      <c r="D796" s="19"/>
      <c r="E796" s="19"/>
      <c r="F796" s="93">
        <v>6.0</v>
      </c>
      <c r="G796" s="96" t="s">
        <v>3411</v>
      </c>
      <c r="H796" s="96" t="s">
        <v>3412</v>
      </c>
      <c r="I796" s="95"/>
      <c r="J796" s="95"/>
      <c r="K796" s="95"/>
      <c r="L796" s="95"/>
      <c r="M796" s="95"/>
      <c r="N796" s="95"/>
      <c r="O796" s="95"/>
      <c r="P796" s="95"/>
      <c r="Q796" s="95"/>
      <c r="R796" s="95"/>
      <c r="S796" s="95"/>
      <c r="T796" s="95"/>
      <c r="U796" s="95"/>
      <c r="V796" s="95"/>
      <c r="W796" s="95"/>
      <c r="X796" s="95"/>
      <c r="Y796" s="95"/>
      <c r="Z796" s="95"/>
      <c r="AA796" s="95"/>
      <c r="AB796" s="94"/>
      <c r="AC796" s="94"/>
      <c r="AD796" s="95"/>
      <c r="AE796" s="95"/>
      <c r="AF796" s="1167"/>
      <c r="AG796" s="1167"/>
      <c r="AH796" s="1167"/>
      <c r="AI796" s="1167"/>
      <c r="AJ796" s="1167"/>
      <c r="AK796" s="1167"/>
    </row>
    <row r="797" ht="15.75" customHeight="1">
      <c r="A797" s="697">
        <v>263.0</v>
      </c>
      <c r="B797" s="697" t="s">
        <v>2377</v>
      </c>
      <c r="C797" s="697" t="s">
        <v>44</v>
      </c>
      <c r="D797" s="987" t="s">
        <v>3413</v>
      </c>
      <c r="E797" s="987" t="s">
        <v>1669</v>
      </c>
      <c r="F797" s="701">
        <v>1.0</v>
      </c>
      <c r="G797" s="703" t="s">
        <v>3414</v>
      </c>
      <c r="H797" s="703" t="s">
        <v>3415</v>
      </c>
      <c r="I797" s="936"/>
      <c r="J797" s="936"/>
      <c r="K797" s="936"/>
      <c r="L797" s="936"/>
      <c r="M797" s="936"/>
      <c r="N797" s="936"/>
      <c r="O797" s="936"/>
      <c r="P797" s="936"/>
      <c r="Q797" s="936"/>
      <c r="R797" s="936"/>
      <c r="S797" s="936"/>
      <c r="T797" s="936"/>
      <c r="U797" s="936"/>
      <c r="V797" s="936"/>
      <c r="W797" s="936"/>
      <c r="X797" s="936"/>
      <c r="Y797" s="936"/>
      <c r="Z797" s="936"/>
      <c r="AA797" s="936"/>
      <c r="AB797" s="701" t="s">
        <v>2391</v>
      </c>
      <c r="AC797" s="701" t="s">
        <v>2865</v>
      </c>
      <c r="AD797" s="703">
        <v>18.0</v>
      </c>
      <c r="AE797" s="936"/>
      <c r="AF797" s="1168"/>
      <c r="AG797" s="1168"/>
      <c r="AH797" s="1168"/>
      <c r="AI797" s="1168"/>
      <c r="AJ797" s="1168"/>
      <c r="AK797" s="1168"/>
    </row>
    <row r="798" ht="33.75" customHeight="1">
      <c r="A798" s="19"/>
      <c r="B798" s="19"/>
      <c r="C798" s="19"/>
      <c r="D798" s="19"/>
      <c r="E798" s="19"/>
      <c r="F798" s="701">
        <v>2.0</v>
      </c>
      <c r="G798" s="703" t="s">
        <v>3416</v>
      </c>
      <c r="H798" s="703" t="s">
        <v>3417</v>
      </c>
      <c r="I798" s="936"/>
      <c r="J798" s="936"/>
      <c r="K798" s="936"/>
      <c r="L798" s="936"/>
      <c r="M798" s="936"/>
      <c r="N798" s="936"/>
      <c r="O798" s="936"/>
      <c r="P798" s="936"/>
      <c r="Q798" s="936"/>
      <c r="R798" s="936"/>
      <c r="S798" s="936"/>
      <c r="T798" s="936"/>
      <c r="U798" s="936"/>
      <c r="V798" s="936"/>
      <c r="W798" s="936"/>
      <c r="X798" s="936"/>
      <c r="Y798" s="936"/>
      <c r="Z798" s="936"/>
      <c r="AA798" s="936"/>
      <c r="AB798" s="899"/>
      <c r="AC798" s="899"/>
      <c r="AD798" s="936"/>
      <c r="AE798" s="936"/>
      <c r="AF798" s="1168"/>
      <c r="AG798" s="1168"/>
      <c r="AH798" s="1168"/>
      <c r="AI798" s="1168"/>
      <c r="AJ798" s="1168"/>
      <c r="AK798" s="1168"/>
    </row>
    <row r="799" ht="15.75" customHeight="1">
      <c r="A799" s="192">
        <v>264.0</v>
      </c>
      <c r="B799" s="192" t="s">
        <v>2377</v>
      </c>
      <c r="C799" s="192" t="s">
        <v>44</v>
      </c>
      <c r="D799" s="196" t="s">
        <v>3418</v>
      </c>
      <c r="E799" s="196" t="s">
        <v>1669</v>
      </c>
      <c r="F799" s="93">
        <v>1.0</v>
      </c>
      <c r="G799" s="96" t="s">
        <v>3419</v>
      </c>
      <c r="H799" s="96"/>
      <c r="I799" s="95"/>
      <c r="J799" s="95"/>
      <c r="K799" s="95"/>
      <c r="L799" s="95"/>
      <c r="M799" s="95"/>
      <c r="N799" s="95"/>
      <c r="O799" s="95"/>
      <c r="P799" s="95"/>
      <c r="Q799" s="95"/>
      <c r="R799" s="95"/>
      <c r="S799" s="95"/>
      <c r="T799" s="95"/>
      <c r="U799" s="95"/>
      <c r="V799" s="95"/>
      <c r="W799" s="95"/>
      <c r="X799" s="95"/>
      <c r="Y799" s="95"/>
      <c r="Z799" s="95"/>
      <c r="AA799" s="95"/>
      <c r="AB799" s="94" t="s">
        <v>2391</v>
      </c>
      <c r="AC799" s="94" t="s">
        <v>3420</v>
      </c>
      <c r="AD799" s="95"/>
      <c r="AE799" s="95"/>
      <c r="AF799" s="1167"/>
      <c r="AG799" s="1167"/>
      <c r="AH799" s="1167"/>
      <c r="AI799" s="1167"/>
      <c r="AJ799" s="1167"/>
      <c r="AK799" s="1167"/>
    </row>
    <row r="800" ht="15.75" customHeight="1">
      <c r="A800" s="113"/>
      <c r="B800" s="113"/>
      <c r="C800" s="113"/>
      <c r="D800" s="113"/>
      <c r="E800" s="113"/>
      <c r="F800" s="93">
        <v>4.0</v>
      </c>
      <c r="G800" s="96" t="s">
        <v>3421</v>
      </c>
      <c r="H800" s="96" t="s">
        <v>3422</v>
      </c>
      <c r="I800" s="95"/>
      <c r="J800" s="95"/>
      <c r="K800" s="95"/>
      <c r="L800" s="95"/>
      <c r="M800" s="95"/>
      <c r="N800" s="95"/>
      <c r="O800" s="95"/>
      <c r="P800" s="95"/>
      <c r="Q800" s="95"/>
      <c r="R800" s="95"/>
      <c r="S800" s="95"/>
      <c r="T800" s="95"/>
      <c r="U800" s="95"/>
      <c r="V800" s="95"/>
      <c r="W800" s="95"/>
      <c r="X800" s="95"/>
      <c r="Y800" s="95"/>
      <c r="Z800" s="95"/>
      <c r="AA800" s="95"/>
      <c r="AB800" s="94"/>
      <c r="AC800" s="94"/>
      <c r="AD800" s="95"/>
      <c r="AE800" s="95"/>
      <c r="AF800" s="1167"/>
      <c r="AG800" s="1167"/>
      <c r="AH800" s="1167"/>
      <c r="AI800" s="1167"/>
      <c r="AJ800" s="1167"/>
      <c r="AK800" s="1167"/>
    </row>
    <row r="801" ht="15.75" customHeight="1">
      <c r="A801" s="19"/>
      <c r="B801" s="19"/>
      <c r="C801" s="19"/>
      <c r="D801" s="19"/>
      <c r="E801" s="19"/>
      <c r="F801" s="93">
        <v>5.0</v>
      </c>
      <c r="G801" s="96" t="s">
        <v>3423</v>
      </c>
      <c r="H801" s="96" t="s">
        <v>3424</v>
      </c>
      <c r="I801" s="95"/>
      <c r="J801" s="95"/>
      <c r="K801" s="95"/>
      <c r="L801" s="95"/>
      <c r="M801" s="95"/>
      <c r="N801" s="95"/>
      <c r="O801" s="95"/>
      <c r="P801" s="95"/>
      <c r="Q801" s="95"/>
      <c r="R801" s="95"/>
      <c r="S801" s="95"/>
      <c r="T801" s="95"/>
      <c r="U801" s="95"/>
      <c r="V801" s="95"/>
      <c r="W801" s="95"/>
      <c r="X801" s="95"/>
      <c r="Y801" s="95"/>
      <c r="Z801" s="95"/>
      <c r="AA801" s="95"/>
      <c r="AB801" s="94"/>
      <c r="AC801" s="94"/>
      <c r="AD801" s="95"/>
      <c r="AE801" s="95"/>
      <c r="AF801" s="1167"/>
      <c r="AG801" s="1167"/>
      <c r="AH801" s="1167"/>
      <c r="AI801" s="1167"/>
      <c r="AJ801" s="1167"/>
      <c r="AK801" s="1167"/>
    </row>
    <row r="802" ht="15.75" customHeight="1">
      <c r="A802" s="192">
        <v>265.0</v>
      </c>
      <c r="B802" s="192" t="s">
        <v>2377</v>
      </c>
      <c r="C802" s="192" t="s">
        <v>44</v>
      </c>
      <c r="D802" s="196" t="s">
        <v>3425</v>
      </c>
      <c r="E802" s="196" t="s">
        <v>1669</v>
      </c>
      <c r="F802" s="93">
        <v>1.0</v>
      </c>
      <c r="G802" s="96" t="s">
        <v>3419</v>
      </c>
      <c r="H802" s="96"/>
      <c r="I802" s="95"/>
      <c r="J802" s="95"/>
      <c r="K802" s="95"/>
      <c r="L802" s="95"/>
      <c r="M802" s="95"/>
      <c r="N802" s="95"/>
      <c r="O802" s="95"/>
      <c r="P802" s="95"/>
      <c r="Q802" s="95"/>
      <c r="R802" s="95"/>
      <c r="S802" s="95"/>
      <c r="T802" s="95"/>
      <c r="U802" s="95"/>
      <c r="V802" s="95"/>
      <c r="W802" s="95"/>
      <c r="X802" s="95"/>
      <c r="Y802" s="95"/>
      <c r="Z802" s="95"/>
      <c r="AA802" s="95"/>
      <c r="AB802" s="94" t="s">
        <v>2391</v>
      </c>
      <c r="AC802" s="93" t="s">
        <v>3420</v>
      </c>
      <c r="AD802" s="95"/>
      <c r="AE802" s="95"/>
      <c r="AF802" s="1167"/>
      <c r="AG802" s="1167"/>
      <c r="AH802" s="1167"/>
      <c r="AI802" s="1167"/>
      <c r="AJ802" s="1167"/>
      <c r="AK802" s="1167"/>
    </row>
    <row r="803" ht="15.75" customHeight="1">
      <c r="A803" s="113"/>
      <c r="B803" s="113"/>
      <c r="C803" s="113"/>
      <c r="D803" s="113"/>
      <c r="E803" s="113"/>
      <c r="F803" s="93">
        <v>4.0</v>
      </c>
      <c r="G803" s="96" t="s">
        <v>3421</v>
      </c>
      <c r="H803" s="96" t="s">
        <v>3422</v>
      </c>
      <c r="I803" s="95"/>
      <c r="J803" s="95"/>
      <c r="K803" s="95"/>
      <c r="L803" s="95"/>
      <c r="M803" s="95"/>
      <c r="N803" s="95"/>
      <c r="O803" s="95"/>
      <c r="P803" s="95"/>
      <c r="Q803" s="95"/>
      <c r="R803" s="95"/>
      <c r="S803" s="95"/>
      <c r="T803" s="95"/>
      <c r="U803" s="95"/>
      <c r="V803" s="95"/>
      <c r="W803" s="95"/>
      <c r="X803" s="95"/>
      <c r="Y803" s="95"/>
      <c r="Z803" s="95"/>
      <c r="AA803" s="95"/>
      <c r="AB803" s="94"/>
      <c r="AC803" s="94"/>
      <c r="AD803" s="95"/>
      <c r="AE803" s="95"/>
      <c r="AF803" s="1167"/>
      <c r="AG803" s="1167"/>
      <c r="AH803" s="1167"/>
      <c r="AI803" s="1167"/>
      <c r="AJ803" s="1167"/>
      <c r="AK803" s="1167"/>
    </row>
    <row r="804" ht="15.75" customHeight="1">
      <c r="A804" s="113"/>
      <c r="B804" s="113"/>
      <c r="C804" s="113"/>
      <c r="D804" s="113"/>
      <c r="E804" s="113"/>
      <c r="F804" s="93">
        <v>5.0</v>
      </c>
      <c r="G804" s="96" t="s">
        <v>3423</v>
      </c>
      <c r="H804" s="96" t="s">
        <v>3424</v>
      </c>
      <c r="I804" s="95"/>
      <c r="J804" s="95"/>
      <c r="K804" s="95"/>
      <c r="L804" s="95"/>
      <c r="M804" s="95"/>
      <c r="N804" s="95"/>
      <c r="O804" s="95"/>
      <c r="P804" s="95"/>
      <c r="Q804" s="95"/>
      <c r="R804" s="95"/>
      <c r="S804" s="95"/>
      <c r="T804" s="95"/>
      <c r="U804" s="95"/>
      <c r="V804" s="95"/>
      <c r="W804" s="95"/>
      <c r="X804" s="95"/>
      <c r="Y804" s="95"/>
      <c r="Z804" s="95"/>
      <c r="AA804" s="95"/>
      <c r="AB804" s="94"/>
      <c r="AC804" s="94"/>
      <c r="AD804" s="95"/>
      <c r="AE804" s="95"/>
      <c r="AF804" s="1167"/>
      <c r="AG804" s="1167"/>
      <c r="AH804" s="1167"/>
      <c r="AI804" s="1167"/>
      <c r="AJ804" s="1167"/>
      <c r="AK804" s="1167"/>
    </row>
    <row r="805" ht="15.75" customHeight="1">
      <c r="A805" s="19"/>
      <c r="B805" s="19"/>
      <c r="C805" s="19"/>
      <c r="D805" s="19"/>
      <c r="E805" s="19"/>
      <c r="F805" s="93">
        <v>6.0</v>
      </c>
      <c r="G805" s="96" t="s">
        <v>3426</v>
      </c>
      <c r="H805" s="96" t="s">
        <v>3427</v>
      </c>
      <c r="I805" s="95"/>
      <c r="J805" s="95"/>
      <c r="K805" s="95"/>
      <c r="L805" s="95"/>
      <c r="M805" s="95"/>
      <c r="N805" s="95"/>
      <c r="O805" s="95"/>
      <c r="P805" s="95"/>
      <c r="Q805" s="95"/>
      <c r="R805" s="95"/>
      <c r="S805" s="95"/>
      <c r="T805" s="95"/>
      <c r="U805" s="95"/>
      <c r="V805" s="95"/>
      <c r="W805" s="95"/>
      <c r="X805" s="95"/>
      <c r="Y805" s="95"/>
      <c r="Z805" s="95"/>
      <c r="AA805" s="95"/>
      <c r="AB805" s="94"/>
      <c r="AC805" s="94"/>
      <c r="AD805" s="95"/>
      <c r="AE805" s="95"/>
      <c r="AF805" s="1167"/>
      <c r="AG805" s="1167"/>
      <c r="AH805" s="1167"/>
      <c r="AI805" s="1167"/>
      <c r="AJ805" s="1167"/>
      <c r="AK805" s="1167"/>
    </row>
    <row r="806" ht="15.75" customHeight="1">
      <c r="A806" s="192">
        <v>266.0</v>
      </c>
      <c r="B806" s="192" t="s">
        <v>2377</v>
      </c>
      <c r="C806" s="192" t="s">
        <v>44</v>
      </c>
      <c r="D806" s="196" t="s">
        <v>3428</v>
      </c>
      <c r="E806" s="196" t="s">
        <v>1669</v>
      </c>
      <c r="F806" s="93">
        <v>1.0</v>
      </c>
      <c r="G806" s="96" t="s">
        <v>3429</v>
      </c>
      <c r="H806" s="96" t="s">
        <v>1383</v>
      </c>
      <c r="I806" s="95"/>
      <c r="J806" s="95"/>
      <c r="K806" s="95"/>
      <c r="L806" s="95"/>
      <c r="M806" s="95"/>
      <c r="N806" s="95"/>
      <c r="O806" s="95"/>
      <c r="P806" s="95"/>
      <c r="Q806" s="95"/>
      <c r="R806" s="95"/>
      <c r="S806" s="95"/>
      <c r="T806" s="95"/>
      <c r="U806" s="95"/>
      <c r="V806" s="95"/>
      <c r="W806" s="95"/>
      <c r="X806" s="95"/>
      <c r="Y806" s="95"/>
      <c r="Z806" s="95"/>
      <c r="AA806" s="95" t="s">
        <v>3430</v>
      </c>
      <c r="AB806" s="94" t="s">
        <v>2391</v>
      </c>
      <c r="AC806" s="94" t="s">
        <v>3431</v>
      </c>
      <c r="AD806" s="95"/>
      <c r="AE806" s="95"/>
      <c r="AF806" s="1167"/>
      <c r="AG806" s="1167"/>
      <c r="AH806" s="1167"/>
      <c r="AI806" s="1167"/>
      <c r="AJ806" s="1167"/>
      <c r="AK806" s="1167"/>
    </row>
    <row r="807" ht="44.25" customHeight="1">
      <c r="A807" s="19"/>
      <c r="B807" s="19"/>
      <c r="C807" s="19"/>
      <c r="D807" s="19"/>
      <c r="E807" s="19"/>
      <c r="F807" s="93">
        <v>2.0</v>
      </c>
      <c r="G807" s="96" t="s">
        <v>3432</v>
      </c>
      <c r="H807" s="96" t="s">
        <v>3433</v>
      </c>
      <c r="I807" s="95"/>
      <c r="J807" s="95"/>
      <c r="K807" s="95"/>
      <c r="L807" s="95"/>
      <c r="M807" s="95"/>
      <c r="N807" s="95"/>
      <c r="O807" s="95"/>
      <c r="P807" s="95"/>
      <c r="Q807" s="95"/>
      <c r="R807" s="95"/>
      <c r="S807" s="95"/>
      <c r="T807" s="95"/>
      <c r="U807" s="95"/>
      <c r="V807" s="95"/>
      <c r="W807" s="95"/>
      <c r="X807" s="95"/>
      <c r="Y807" s="95"/>
      <c r="Z807" s="95"/>
      <c r="AA807" s="95"/>
      <c r="AB807" s="94"/>
      <c r="AC807" s="94"/>
      <c r="AD807" s="95"/>
      <c r="AE807" s="95"/>
      <c r="AF807" s="1167"/>
      <c r="AG807" s="1167"/>
      <c r="AH807" s="1167"/>
      <c r="AI807" s="1167"/>
      <c r="AJ807" s="1167"/>
      <c r="AK807" s="1167"/>
    </row>
    <row r="808" ht="15.75" customHeight="1">
      <c r="A808" s="697">
        <v>267.0</v>
      </c>
      <c r="B808" s="697" t="s">
        <v>2377</v>
      </c>
      <c r="C808" s="697" t="s">
        <v>44</v>
      </c>
      <c r="D808" s="987" t="s">
        <v>1668</v>
      </c>
      <c r="E808" s="987" t="s">
        <v>1669</v>
      </c>
      <c r="F808" s="701">
        <v>1.0</v>
      </c>
      <c r="G808" s="703" t="s">
        <v>1670</v>
      </c>
      <c r="H808" s="703" t="s">
        <v>1671</v>
      </c>
      <c r="I808" s="936"/>
      <c r="J808" s="936"/>
      <c r="K808" s="936"/>
      <c r="L808" s="936"/>
      <c r="M808" s="936"/>
      <c r="N808" s="936"/>
      <c r="O808" s="936"/>
      <c r="P808" s="936"/>
      <c r="Q808" s="936"/>
      <c r="R808" s="936"/>
      <c r="S808" s="936"/>
      <c r="T808" s="936"/>
      <c r="U808" s="936"/>
      <c r="V808" s="936"/>
      <c r="W808" s="936"/>
      <c r="X808" s="936"/>
      <c r="Y808" s="936"/>
      <c r="Z808" s="936"/>
      <c r="AA808" s="936"/>
      <c r="AB808" s="899" t="s">
        <v>2391</v>
      </c>
      <c r="AC808" s="899" t="s">
        <v>3385</v>
      </c>
      <c r="AD808" s="936">
        <v>3.0</v>
      </c>
      <c r="AE808" s="936"/>
      <c r="AF808" s="1168"/>
      <c r="AG808" s="1168"/>
      <c r="AH808" s="1168"/>
      <c r="AI808" s="1168"/>
      <c r="AJ808" s="1168"/>
      <c r="AK808" s="1168"/>
    </row>
    <row r="809" ht="37.5" customHeight="1">
      <c r="A809" s="113"/>
      <c r="B809" s="113"/>
      <c r="C809" s="113"/>
      <c r="D809" s="113"/>
      <c r="E809" s="19"/>
      <c r="F809" s="701">
        <v>2.0</v>
      </c>
      <c r="G809" s="703" t="s">
        <v>1672</v>
      </c>
      <c r="H809" s="703" t="s">
        <v>1673</v>
      </c>
      <c r="I809" s="936"/>
      <c r="J809" s="936"/>
      <c r="K809" s="936"/>
      <c r="L809" s="936"/>
      <c r="M809" s="936"/>
      <c r="N809" s="936"/>
      <c r="O809" s="936"/>
      <c r="P809" s="936"/>
      <c r="Q809" s="936"/>
      <c r="R809" s="936"/>
      <c r="S809" s="936"/>
      <c r="T809" s="936"/>
      <c r="U809" s="936"/>
      <c r="V809" s="936"/>
      <c r="W809" s="936"/>
      <c r="X809" s="936"/>
      <c r="Y809" s="936"/>
      <c r="Z809" s="936"/>
      <c r="AA809" s="936"/>
      <c r="AB809" s="899"/>
      <c r="AC809" s="899"/>
      <c r="AD809" s="936"/>
      <c r="AE809" s="936"/>
      <c r="AF809" s="1168"/>
      <c r="AG809" s="1168"/>
      <c r="AH809" s="1168"/>
      <c r="AI809" s="1168"/>
      <c r="AJ809" s="1168"/>
      <c r="AK809" s="1168"/>
    </row>
    <row r="810" ht="16.5" customHeight="1">
      <c r="A810" s="113"/>
      <c r="B810" s="113"/>
      <c r="C810" s="113"/>
      <c r="D810" s="113"/>
      <c r="E810" s="936"/>
      <c r="F810" s="899">
        <v>3.0</v>
      </c>
      <c r="G810" s="703" t="s">
        <v>1675</v>
      </c>
      <c r="H810" s="703" t="s">
        <v>1676</v>
      </c>
      <c r="I810" s="936"/>
      <c r="J810" s="936"/>
      <c r="K810" s="936"/>
      <c r="L810" s="936"/>
      <c r="M810" s="936"/>
      <c r="N810" s="936"/>
      <c r="O810" s="936"/>
      <c r="P810" s="936"/>
      <c r="Q810" s="936"/>
      <c r="R810" s="936"/>
      <c r="S810" s="936"/>
      <c r="T810" s="936"/>
      <c r="U810" s="936"/>
      <c r="V810" s="936"/>
      <c r="W810" s="936"/>
      <c r="X810" s="936"/>
      <c r="Y810" s="936"/>
      <c r="Z810" s="936"/>
      <c r="AA810" s="936"/>
      <c r="AB810" s="899"/>
      <c r="AC810" s="899"/>
      <c r="AD810" s="936"/>
      <c r="AE810" s="936"/>
      <c r="AF810" s="1168"/>
      <c r="AG810" s="1168"/>
      <c r="AH810" s="1168"/>
      <c r="AI810" s="1168"/>
      <c r="AJ810" s="1168"/>
      <c r="AK810" s="1168"/>
    </row>
    <row r="811" ht="15.75" customHeight="1">
      <c r="A811" s="113"/>
      <c r="B811" s="113"/>
      <c r="C811" s="113"/>
      <c r="D811" s="113"/>
      <c r="E811" s="703" t="s">
        <v>1677</v>
      </c>
      <c r="F811" s="701">
        <v>4.0</v>
      </c>
      <c r="G811" s="703" t="s">
        <v>1678</v>
      </c>
      <c r="H811" s="703" t="s">
        <v>1679</v>
      </c>
      <c r="I811" s="936"/>
      <c r="J811" s="936"/>
      <c r="K811" s="936"/>
      <c r="L811" s="936"/>
      <c r="M811" s="936"/>
      <c r="N811" s="936"/>
      <c r="O811" s="936"/>
      <c r="P811" s="936"/>
      <c r="Q811" s="936"/>
      <c r="R811" s="936"/>
      <c r="S811" s="936"/>
      <c r="T811" s="936"/>
      <c r="U811" s="936"/>
      <c r="V811" s="936"/>
      <c r="W811" s="936"/>
      <c r="X811" s="936"/>
      <c r="Y811" s="936"/>
      <c r="Z811" s="936"/>
      <c r="AA811" s="936"/>
      <c r="AB811" s="899"/>
      <c r="AC811" s="899"/>
      <c r="AD811" s="936"/>
      <c r="AE811" s="936"/>
      <c r="AF811" s="1168"/>
      <c r="AG811" s="1168"/>
      <c r="AH811" s="1168"/>
      <c r="AI811" s="1168"/>
      <c r="AJ811" s="1168"/>
      <c r="AK811" s="1168"/>
    </row>
    <row r="812" ht="15.75" customHeight="1">
      <c r="A812" s="19"/>
      <c r="B812" s="19"/>
      <c r="C812" s="19"/>
      <c r="D812" s="19"/>
      <c r="E812" s="703" t="s">
        <v>1680</v>
      </c>
      <c r="F812" s="701">
        <v>5.0</v>
      </c>
      <c r="G812" s="703" t="s">
        <v>1681</v>
      </c>
      <c r="H812" s="703" t="s">
        <v>1682</v>
      </c>
      <c r="I812" s="936"/>
      <c r="J812" s="936"/>
      <c r="K812" s="936"/>
      <c r="L812" s="936"/>
      <c r="M812" s="936"/>
      <c r="N812" s="936"/>
      <c r="O812" s="936"/>
      <c r="P812" s="936"/>
      <c r="Q812" s="936"/>
      <c r="R812" s="936"/>
      <c r="S812" s="936"/>
      <c r="T812" s="936"/>
      <c r="U812" s="936"/>
      <c r="V812" s="936"/>
      <c r="W812" s="936"/>
      <c r="X812" s="936"/>
      <c r="Y812" s="936"/>
      <c r="Z812" s="936"/>
      <c r="AA812" s="936"/>
      <c r="AB812" s="899"/>
      <c r="AC812" s="899"/>
      <c r="AD812" s="936"/>
      <c r="AE812" s="936"/>
      <c r="AF812" s="1168"/>
      <c r="AG812" s="1168"/>
      <c r="AH812" s="1168"/>
      <c r="AI812" s="1168"/>
      <c r="AJ812" s="1168"/>
      <c r="AK812" s="1168"/>
    </row>
    <row r="813" ht="15.75" customHeight="1">
      <c r="A813" s="192">
        <v>268.0</v>
      </c>
      <c r="B813" s="192" t="s">
        <v>2377</v>
      </c>
      <c r="C813" s="192" t="s">
        <v>44</v>
      </c>
      <c r="D813" s="196" t="s">
        <v>1684</v>
      </c>
      <c r="E813" s="196" t="s">
        <v>1669</v>
      </c>
      <c r="F813" s="93">
        <v>7.0</v>
      </c>
      <c r="G813" s="96" t="s">
        <v>1670</v>
      </c>
      <c r="H813" s="96" t="s">
        <v>1671</v>
      </c>
      <c r="I813" s="95"/>
      <c r="J813" s="95"/>
      <c r="K813" s="95"/>
      <c r="L813" s="95"/>
      <c r="M813" s="95"/>
      <c r="N813" s="95"/>
      <c r="O813" s="95"/>
      <c r="P813" s="95"/>
      <c r="Q813" s="95"/>
      <c r="R813" s="95"/>
      <c r="S813" s="95"/>
      <c r="T813" s="95"/>
      <c r="U813" s="95"/>
      <c r="V813" s="95"/>
      <c r="W813" s="95"/>
      <c r="X813" s="95"/>
      <c r="Y813" s="95"/>
      <c r="Z813" s="95"/>
      <c r="AA813" s="95"/>
      <c r="AB813" s="94" t="s">
        <v>2391</v>
      </c>
      <c r="AC813" s="93" t="s">
        <v>3434</v>
      </c>
      <c r="AD813" s="95"/>
      <c r="AE813" s="95"/>
      <c r="AF813" s="1167"/>
      <c r="AG813" s="1167"/>
      <c r="AH813" s="1167"/>
      <c r="AI813" s="1167"/>
      <c r="AJ813" s="1167"/>
      <c r="AK813" s="1167"/>
    </row>
    <row r="814" ht="29.25" customHeight="1">
      <c r="A814" s="113"/>
      <c r="B814" s="113"/>
      <c r="C814" s="113"/>
      <c r="D814" s="113"/>
      <c r="E814" s="19"/>
      <c r="F814" s="93">
        <v>8.0</v>
      </c>
      <c r="G814" s="96" t="s">
        <v>1672</v>
      </c>
      <c r="H814" s="96" t="s">
        <v>1673</v>
      </c>
      <c r="I814" s="95"/>
      <c r="J814" s="95"/>
      <c r="K814" s="95"/>
      <c r="L814" s="95"/>
      <c r="M814" s="95"/>
      <c r="N814" s="95"/>
      <c r="O814" s="95"/>
      <c r="P814" s="95"/>
      <c r="Q814" s="95"/>
      <c r="R814" s="95"/>
      <c r="S814" s="95"/>
      <c r="T814" s="95"/>
      <c r="U814" s="95"/>
      <c r="V814" s="95"/>
      <c r="W814" s="95"/>
      <c r="X814" s="95"/>
      <c r="Y814" s="95"/>
      <c r="Z814" s="95"/>
      <c r="AA814" s="95"/>
      <c r="AB814" s="94"/>
      <c r="AC814" s="94"/>
      <c r="AD814" s="95"/>
      <c r="AE814" s="95"/>
      <c r="AF814" s="1167"/>
      <c r="AG814" s="1167"/>
      <c r="AH814" s="1167"/>
      <c r="AI814" s="1167"/>
      <c r="AJ814" s="1167"/>
      <c r="AK814" s="1167"/>
    </row>
    <row r="815" ht="17.25" customHeight="1">
      <c r="A815" s="113"/>
      <c r="B815" s="113"/>
      <c r="C815" s="113"/>
      <c r="D815" s="113"/>
      <c r="E815" s="95"/>
      <c r="F815" s="93">
        <v>6.0</v>
      </c>
      <c r="G815" s="96" t="s">
        <v>1678</v>
      </c>
      <c r="H815" s="96" t="s">
        <v>1679</v>
      </c>
      <c r="I815" s="95"/>
      <c r="J815" s="95"/>
      <c r="K815" s="95"/>
      <c r="L815" s="95"/>
      <c r="M815" s="95"/>
      <c r="N815" s="95"/>
      <c r="O815" s="95"/>
      <c r="P815" s="95"/>
      <c r="Q815" s="95"/>
      <c r="R815" s="95"/>
      <c r="S815" s="95"/>
      <c r="T815" s="95"/>
      <c r="U815" s="95"/>
      <c r="V815" s="95"/>
      <c r="W815" s="95"/>
      <c r="X815" s="95"/>
      <c r="Y815" s="95"/>
      <c r="Z815" s="95"/>
      <c r="AA815" s="95"/>
      <c r="AB815" s="94"/>
      <c r="AC815" s="94"/>
      <c r="AD815" s="95"/>
      <c r="AE815" s="95"/>
      <c r="AF815" s="1167"/>
      <c r="AG815" s="1167"/>
      <c r="AH815" s="1167"/>
      <c r="AI815" s="1167"/>
      <c r="AJ815" s="1167"/>
      <c r="AK815" s="1167"/>
    </row>
    <row r="816" ht="15.75" customHeight="1">
      <c r="A816" s="113"/>
      <c r="B816" s="113"/>
      <c r="C816" s="113"/>
      <c r="D816" s="113"/>
      <c r="E816" s="96" t="s">
        <v>1677</v>
      </c>
      <c r="F816" s="93">
        <v>7.0</v>
      </c>
      <c r="G816" s="96" t="s">
        <v>1681</v>
      </c>
      <c r="H816" s="96" t="s">
        <v>1682</v>
      </c>
      <c r="I816" s="95"/>
      <c r="J816" s="95"/>
      <c r="K816" s="95"/>
      <c r="L816" s="95"/>
      <c r="M816" s="95"/>
      <c r="N816" s="95"/>
      <c r="O816" s="95"/>
      <c r="P816" s="95"/>
      <c r="Q816" s="95"/>
      <c r="R816" s="95"/>
      <c r="S816" s="95"/>
      <c r="T816" s="95"/>
      <c r="U816" s="95"/>
      <c r="V816" s="95"/>
      <c r="W816" s="95"/>
      <c r="X816" s="95"/>
      <c r="Y816" s="95"/>
      <c r="Z816" s="95"/>
      <c r="AA816" s="95"/>
      <c r="AB816" s="94"/>
      <c r="AC816" s="94"/>
      <c r="AD816" s="95"/>
      <c r="AE816" s="95"/>
      <c r="AF816" s="1167"/>
      <c r="AG816" s="1167"/>
      <c r="AH816" s="1167"/>
      <c r="AI816" s="1167"/>
      <c r="AJ816" s="1167"/>
      <c r="AK816" s="1167"/>
    </row>
    <row r="817" ht="15.75" customHeight="1">
      <c r="A817" s="113"/>
      <c r="B817" s="113"/>
      <c r="C817" s="113"/>
      <c r="D817" s="113"/>
      <c r="E817" s="96" t="s">
        <v>1687</v>
      </c>
      <c r="F817" s="93">
        <v>8.0</v>
      </c>
      <c r="G817" s="96" t="s">
        <v>1688</v>
      </c>
      <c r="H817" s="96" t="s">
        <v>1689</v>
      </c>
      <c r="I817" s="95"/>
      <c r="J817" s="95"/>
      <c r="K817" s="95"/>
      <c r="L817" s="95"/>
      <c r="M817" s="95"/>
      <c r="N817" s="95"/>
      <c r="O817" s="95"/>
      <c r="P817" s="95"/>
      <c r="Q817" s="95"/>
      <c r="R817" s="95"/>
      <c r="S817" s="95"/>
      <c r="T817" s="95"/>
      <c r="U817" s="95"/>
      <c r="V817" s="95"/>
      <c r="W817" s="95"/>
      <c r="X817" s="95"/>
      <c r="Y817" s="95"/>
      <c r="Z817" s="95"/>
      <c r="AA817" s="95"/>
      <c r="AB817" s="94"/>
      <c r="AC817" s="94"/>
      <c r="AD817" s="95"/>
      <c r="AE817" s="95"/>
      <c r="AF817" s="1167"/>
      <c r="AG817" s="1167"/>
      <c r="AH817" s="1167"/>
      <c r="AI817" s="1167"/>
      <c r="AJ817" s="1167"/>
      <c r="AK817" s="1167"/>
    </row>
    <row r="818" ht="15.75" customHeight="1">
      <c r="A818" s="19"/>
      <c r="B818" s="19"/>
      <c r="C818" s="19"/>
      <c r="D818" s="19"/>
      <c r="E818" s="95"/>
      <c r="F818" s="93">
        <v>9.0</v>
      </c>
      <c r="G818" s="96" t="s">
        <v>1690</v>
      </c>
      <c r="H818" s="96" t="s">
        <v>1691</v>
      </c>
      <c r="I818" s="95"/>
      <c r="J818" s="95"/>
      <c r="K818" s="95"/>
      <c r="L818" s="95"/>
      <c r="M818" s="95"/>
      <c r="N818" s="95"/>
      <c r="O818" s="95"/>
      <c r="P818" s="95"/>
      <c r="Q818" s="95"/>
      <c r="R818" s="95"/>
      <c r="S818" s="95"/>
      <c r="T818" s="95"/>
      <c r="U818" s="95"/>
      <c r="V818" s="95"/>
      <c r="W818" s="95"/>
      <c r="X818" s="95"/>
      <c r="Y818" s="95"/>
      <c r="Z818" s="95"/>
      <c r="AA818" s="95"/>
      <c r="AB818" s="94"/>
      <c r="AC818" s="94"/>
      <c r="AD818" s="95"/>
      <c r="AE818" s="95"/>
      <c r="AF818" s="1167"/>
      <c r="AG818" s="1167"/>
      <c r="AH818" s="1167"/>
      <c r="AI818" s="1167"/>
      <c r="AJ818" s="1167"/>
      <c r="AK818" s="1167"/>
    </row>
    <row r="819" ht="15.75" customHeight="1">
      <c r="A819" s="192">
        <v>269.0</v>
      </c>
      <c r="B819" s="192" t="s">
        <v>2377</v>
      </c>
      <c r="C819" s="192" t="s">
        <v>44</v>
      </c>
      <c r="D819" s="196" t="s">
        <v>1692</v>
      </c>
      <c r="E819" s="196" t="s">
        <v>1669</v>
      </c>
      <c r="F819" s="93">
        <v>1.0</v>
      </c>
      <c r="G819" s="95" t="s">
        <v>1670</v>
      </c>
      <c r="H819" s="95" t="s">
        <v>1671</v>
      </c>
      <c r="I819" s="95"/>
      <c r="J819" s="95"/>
      <c r="K819" s="95"/>
      <c r="L819" s="95"/>
      <c r="M819" s="95"/>
      <c r="N819" s="95"/>
      <c r="O819" s="95"/>
      <c r="P819" s="95"/>
      <c r="Q819" s="95"/>
      <c r="R819" s="95"/>
      <c r="S819" s="95"/>
      <c r="T819" s="95"/>
      <c r="U819" s="95"/>
      <c r="V819" s="95"/>
      <c r="W819" s="95"/>
      <c r="X819" s="95"/>
      <c r="Y819" s="95"/>
      <c r="Z819" s="95"/>
      <c r="AA819" s="95"/>
      <c r="AB819" s="94" t="s">
        <v>2391</v>
      </c>
      <c r="AC819" s="93" t="s">
        <v>3904</v>
      </c>
      <c r="AD819" s="95"/>
      <c r="AE819" s="95"/>
      <c r="AF819" s="1167"/>
      <c r="AG819" s="1167"/>
      <c r="AH819" s="1167"/>
      <c r="AI819" s="1167"/>
      <c r="AJ819" s="1167"/>
      <c r="AK819" s="1167"/>
    </row>
    <row r="820" ht="35.25" customHeight="1">
      <c r="A820" s="113"/>
      <c r="B820" s="113"/>
      <c r="C820" s="113"/>
      <c r="D820" s="113"/>
      <c r="E820" s="19"/>
      <c r="F820" s="93">
        <v>2.0</v>
      </c>
      <c r="G820" s="95" t="s">
        <v>1672</v>
      </c>
      <c r="H820" s="95" t="s">
        <v>1673</v>
      </c>
      <c r="I820" s="95"/>
      <c r="J820" s="95"/>
      <c r="K820" s="95"/>
      <c r="L820" s="95"/>
      <c r="M820" s="95"/>
      <c r="N820" s="95"/>
      <c r="O820" s="95"/>
      <c r="P820" s="95"/>
      <c r="Q820" s="95"/>
      <c r="R820" s="95"/>
      <c r="S820" s="95"/>
      <c r="T820" s="95"/>
      <c r="U820" s="95"/>
      <c r="V820" s="95"/>
      <c r="W820" s="95"/>
      <c r="X820" s="95"/>
      <c r="Y820" s="95"/>
      <c r="Z820" s="95"/>
      <c r="AA820" s="95"/>
      <c r="AB820" s="94"/>
      <c r="AC820" s="94"/>
      <c r="AD820" s="95"/>
      <c r="AE820" s="95"/>
      <c r="AF820" s="1167"/>
      <c r="AG820" s="1167"/>
      <c r="AH820" s="1167"/>
      <c r="AI820" s="1167"/>
      <c r="AJ820" s="1167"/>
      <c r="AK820" s="1167"/>
    </row>
    <row r="821" ht="15.75" customHeight="1">
      <c r="A821" s="113"/>
      <c r="B821" s="113"/>
      <c r="C821" s="113"/>
      <c r="D821" s="113"/>
      <c r="E821" s="95"/>
      <c r="F821" s="94">
        <v>3.0</v>
      </c>
      <c r="G821" s="95" t="s">
        <v>1675</v>
      </c>
      <c r="H821" s="95" t="s">
        <v>1676</v>
      </c>
      <c r="I821" s="95"/>
      <c r="J821" s="95"/>
      <c r="K821" s="95"/>
      <c r="L821" s="95"/>
      <c r="M821" s="95"/>
      <c r="N821" s="95"/>
      <c r="O821" s="95"/>
      <c r="P821" s="95"/>
      <c r="Q821" s="95"/>
      <c r="R821" s="95"/>
      <c r="S821" s="95"/>
      <c r="T821" s="95"/>
      <c r="U821" s="95"/>
      <c r="V821" s="95"/>
      <c r="W821" s="95"/>
      <c r="X821" s="95"/>
      <c r="Y821" s="95"/>
      <c r="Z821" s="95"/>
      <c r="AA821" s="95"/>
      <c r="AB821" s="94"/>
      <c r="AC821" s="94"/>
      <c r="AD821" s="95"/>
      <c r="AE821" s="95"/>
      <c r="AF821" s="1167"/>
      <c r="AG821" s="1167"/>
      <c r="AH821" s="1167"/>
      <c r="AI821" s="1167"/>
      <c r="AJ821" s="1167"/>
      <c r="AK821" s="1167"/>
    </row>
    <row r="822" ht="15.75" customHeight="1">
      <c r="A822" s="113"/>
      <c r="B822" s="113"/>
      <c r="C822" s="113"/>
      <c r="D822" s="113"/>
      <c r="E822" s="96" t="s">
        <v>1677</v>
      </c>
      <c r="F822" s="93">
        <v>4.0</v>
      </c>
      <c r="G822" s="95" t="s">
        <v>1678</v>
      </c>
      <c r="H822" s="95" t="s">
        <v>1679</v>
      </c>
      <c r="I822" s="95"/>
      <c r="J822" s="95"/>
      <c r="K822" s="95"/>
      <c r="L822" s="95"/>
      <c r="M822" s="95"/>
      <c r="N822" s="95"/>
      <c r="O822" s="95"/>
      <c r="P822" s="95"/>
      <c r="Q822" s="95"/>
      <c r="R822" s="95"/>
      <c r="S822" s="95"/>
      <c r="T822" s="95"/>
      <c r="U822" s="95"/>
      <c r="V822" s="95"/>
      <c r="W822" s="95"/>
      <c r="X822" s="95"/>
      <c r="Y822" s="95"/>
      <c r="Z822" s="95"/>
      <c r="AA822" s="95"/>
      <c r="AB822" s="94"/>
      <c r="AC822" s="94"/>
      <c r="AD822" s="95"/>
      <c r="AE822" s="95"/>
      <c r="AF822" s="1167"/>
      <c r="AG822" s="1167"/>
      <c r="AH822" s="1167"/>
      <c r="AI822" s="1167"/>
      <c r="AJ822" s="1167"/>
      <c r="AK822" s="1167"/>
    </row>
    <row r="823" ht="15.75" customHeight="1">
      <c r="A823" s="113"/>
      <c r="B823" s="113"/>
      <c r="C823" s="113"/>
      <c r="D823" s="113"/>
      <c r="E823" s="96" t="s">
        <v>1680</v>
      </c>
      <c r="F823" s="93">
        <v>5.0</v>
      </c>
      <c r="G823" s="95" t="s">
        <v>1681</v>
      </c>
      <c r="H823" s="95" t="s">
        <v>1682</v>
      </c>
      <c r="I823" s="95"/>
      <c r="J823" s="95"/>
      <c r="K823" s="95"/>
      <c r="L823" s="95"/>
      <c r="M823" s="95"/>
      <c r="N823" s="95"/>
      <c r="O823" s="95"/>
      <c r="P823" s="95"/>
      <c r="Q823" s="95"/>
      <c r="R823" s="95"/>
      <c r="S823" s="95"/>
      <c r="T823" s="95"/>
      <c r="U823" s="95"/>
      <c r="V823" s="95"/>
      <c r="W823" s="95"/>
      <c r="X823" s="95"/>
      <c r="Y823" s="95"/>
      <c r="Z823" s="95"/>
      <c r="AA823" s="95"/>
      <c r="AB823" s="94"/>
      <c r="AC823" s="94"/>
      <c r="AD823" s="95"/>
      <c r="AE823" s="95"/>
      <c r="AF823" s="1167"/>
      <c r="AG823" s="1167"/>
      <c r="AH823" s="1167"/>
      <c r="AI823" s="1167"/>
      <c r="AJ823" s="1167"/>
      <c r="AK823" s="1167"/>
    </row>
    <row r="824" ht="15.75" customHeight="1">
      <c r="A824" s="19"/>
      <c r="B824" s="19"/>
      <c r="C824" s="19"/>
      <c r="D824" s="19"/>
      <c r="E824" s="95"/>
      <c r="F824" s="93">
        <v>6.0</v>
      </c>
      <c r="G824" s="95" t="s">
        <v>1696</v>
      </c>
      <c r="H824" s="95" t="s">
        <v>1697</v>
      </c>
      <c r="I824" s="95"/>
      <c r="J824" s="95"/>
      <c r="K824" s="95"/>
      <c r="L824" s="95"/>
      <c r="M824" s="95"/>
      <c r="N824" s="95"/>
      <c r="O824" s="95"/>
      <c r="P824" s="95"/>
      <c r="Q824" s="95"/>
      <c r="R824" s="95"/>
      <c r="S824" s="95"/>
      <c r="T824" s="95"/>
      <c r="U824" s="95"/>
      <c r="V824" s="95"/>
      <c r="W824" s="95"/>
      <c r="X824" s="95"/>
      <c r="Y824" s="95"/>
      <c r="Z824" s="95"/>
      <c r="AA824" s="95"/>
      <c r="AB824" s="94"/>
      <c r="AC824" s="94"/>
      <c r="AD824" s="95"/>
      <c r="AE824" s="95"/>
      <c r="AF824" s="1167"/>
      <c r="AG824" s="1167"/>
      <c r="AH824" s="1167"/>
      <c r="AI824" s="1167"/>
      <c r="AJ824" s="1167"/>
      <c r="AK824" s="1167"/>
    </row>
    <row r="825" ht="15.75" customHeight="1">
      <c r="A825" s="961">
        <v>270.0</v>
      </c>
      <c r="B825" s="961" t="s">
        <v>2377</v>
      </c>
      <c r="C825" s="961" t="s">
        <v>44</v>
      </c>
      <c r="D825" s="962" t="s">
        <v>1698</v>
      </c>
      <c r="E825" s="962" t="s">
        <v>1669</v>
      </c>
      <c r="F825" s="963">
        <v>1.0</v>
      </c>
      <c r="G825" s="964" t="s">
        <v>1699</v>
      </c>
      <c r="H825" s="964" t="s">
        <v>1700</v>
      </c>
      <c r="I825" s="965"/>
      <c r="J825" s="965" t="s">
        <v>3</v>
      </c>
      <c r="K825" s="965"/>
      <c r="L825" s="965"/>
      <c r="M825" s="965"/>
      <c r="N825" s="965" t="s">
        <v>61</v>
      </c>
      <c r="O825" s="965"/>
      <c r="P825" s="965"/>
      <c r="Q825" s="965" t="s">
        <v>61</v>
      </c>
      <c r="R825" s="965"/>
      <c r="S825" s="965" t="s">
        <v>61</v>
      </c>
      <c r="T825" s="965"/>
      <c r="U825" s="965"/>
      <c r="V825" s="965"/>
      <c r="W825" s="965"/>
      <c r="X825" s="965"/>
      <c r="Y825" s="966"/>
      <c r="Z825" s="966"/>
      <c r="AA825" s="966"/>
      <c r="AB825" s="901" t="s">
        <v>2530</v>
      </c>
      <c r="AC825" s="901"/>
      <c r="AD825" s="966" t="s">
        <v>3436</v>
      </c>
      <c r="AE825" s="966"/>
      <c r="AF825" s="1171"/>
      <c r="AG825" s="1171"/>
      <c r="AH825" s="1171"/>
      <c r="AI825" s="1171"/>
      <c r="AJ825" s="1171"/>
      <c r="AK825" s="1171"/>
    </row>
    <row r="826" ht="15.75" customHeight="1">
      <c r="A826" s="113"/>
      <c r="B826" s="113"/>
      <c r="C826" s="113"/>
      <c r="D826" s="113"/>
      <c r="E826" s="113"/>
      <c r="F826" s="963">
        <v>2.0</v>
      </c>
      <c r="G826" s="964" t="s">
        <v>1702</v>
      </c>
      <c r="H826" s="964" t="s">
        <v>1689</v>
      </c>
      <c r="I826" s="965"/>
      <c r="J826" s="965" t="s">
        <v>3</v>
      </c>
      <c r="K826" s="965"/>
      <c r="L826" s="965"/>
      <c r="M826" s="965"/>
      <c r="N826" s="965" t="s">
        <v>61</v>
      </c>
      <c r="O826" s="965"/>
      <c r="P826" s="965"/>
      <c r="Q826" s="965" t="s">
        <v>61</v>
      </c>
      <c r="R826" s="965"/>
      <c r="S826" s="965" t="s">
        <v>61</v>
      </c>
      <c r="T826" s="965"/>
      <c r="U826" s="965"/>
      <c r="V826" s="965"/>
      <c r="W826" s="965"/>
      <c r="X826" s="965"/>
      <c r="Y826" s="966"/>
      <c r="Z826" s="966"/>
      <c r="AA826" s="966"/>
      <c r="AB826" s="901"/>
      <c r="AC826" s="901"/>
      <c r="AD826" s="966"/>
      <c r="AE826" s="966"/>
      <c r="AF826" s="1171"/>
      <c r="AG826" s="1171"/>
      <c r="AH826" s="1171"/>
      <c r="AI826" s="1171"/>
      <c r="AJ826" s="1171"/>
      <c r="AK826" s="1171"/>
    </row>
    <row r="827" ht="15.75" customHeight="1">
      <c r="A827" s="113"/>
      <c r="B827" s="113"/>
      <c r="C827" s="113"/>
      <c r="D827" s="113"/>
      <c r="E827" s="113"/>
      <c r="F827" s="963">
        <v>3.0</v>
      </c>
      <c r="G827" s="964" t="s">
        <v>1690</v>
      </c>
      <c r="H827" s="964" t="s">
        <v>1703</v>
      </c>
      <c r="I827" s="965"/>
      <c r="J827" s="965" t="s">
        <v>3</v>
      </c>
      <c r="K827" s="965"/>
      <c r="L827" s="965"/>
      <c r="M827" s="965"/>
      <c r="N827" s="965" t="s">
        <v>61</v>
      </c>
      <c r="O827" s="965"/>
      <c r="P827" s="965"/>
      <c r="Q827" s="965" t="s">
        <v>61</v>
      </c>
      <c r="R827" s="965"/>
      <c r="S827" s="965" t="s">
        <v>61</v>
      </c>
      <c r="T827" s="965"/>
      <c r="U827" s="965"/>
      <c r="V827" s="965"/>
      <c r="W827" s="965"/>
      <c r="X827" s="965"/>
      <c r="Y827" s="966"/>
      <c r="Z827" s="966"/>
      <c r="AA827" s="966"/>
      <c r="AB827" s="901"/>
      <c r="AC827" s="901"/>
      <c r="AD827" s="966"/>
      <c r="AE827" s="966"/>
      <c r="AF827" s="1171"/>
      <c r="AG827" s="1171"/>
      <c r="AH827" s="1171"/>
      <c r="AI827" s="1171"/>
      <c r="AJ827" s="1171"/>
      <c r="AK827" s="1171"/>
    </row>
    <row r="828" ht="15.75" customHeight="1">
      <c r="A828" s="19"/>
      <c r="B828" s="19"/>
      <c r="C828" s="19"/>
      <c r="D828" s="19"/>
      <c r="E828" s="19"/>
      <c r="F828" s="963">
        <v>4.0</v>
      </c>
      <c r="G828" s="964" t="s">
        <v>1704</v>
      </c>
      <c r="H828" s="964" t="s">
        <v>1705</v>
      </c>
      <c r="I828" s="965"/>
      <c r="J828" s="965" t="s">
        <v>3</v>
      </c>
      <c r="K828" s="965"/>
      <c r="L828" s="965"/>
      <c r="M828" s="965"/>
      <c r="N828" s="965" t="s">
        <v>61</v>
      </c>
      <c r="O828" s="965"/>
      <c r="P828" s="965"/>
      <c r="Q828" s="965" t="s">
        <v>61</v>
      </c>
      <c r="R828" s="965"/>
      <c r="S828" s="965" t="s">
        <v>61</v>
      </c>
      <c r="T828" s="965"/>
      <c r="U828" s="965"/>
      <c r="V828" s="965"/>
      <c r="W828" s="965"/>
      <c r="X828" s="965"/>
      <c r="Y828" s="966"/>
      <c r="Z828" s="966"/>
      <c r="AA828" s="966"/>
      <c r="AB828" s="901"/>
      <c r="AC828" s="901"/>
      <c r="AD828" s="966"/>
      <c r="AE828" s="966"/>
      <c r="AF828" s="1171"/>
      <c r="AG828" s="1171"/>
      <c r="AH828" s="1171"/>
      <c r="AI828" s="1171"/>
      <c r="AJ828" s="1171"/>
      <c r="AK828" s="1171"/>
    </row>
    <row r="829" ht="15.75" customHeight="1">
      <c r="A829" s="192">
        <v>271.0</v>
      </c>
      <c r="B829" s="192" t="s">
        <v>2377</v>
      </c>
      <c r="C829" s="192" t="s">
        <v>44</v>
      </c>
      <c r="D829" s="194" t="s">
        <v>1707</v>
      </c>
      <c r="E829" s="196" t="s">
        <v>1669</v>
      </c>
      <c r="F829" s="93">
        <v>1.0</v>
      </c>
      <c r="G829" s="96" t="s">
        <v>1670</v>
      </c>
      <c r="H829" s="96" t="s">
        <v>1671</v>
      </c>
      <c r="I829" s="95"/>
      <c r="J829" s="95"/>
      <c r="K829" s="95"/>
      <c r="L829" s="95"/>
      <c r="M829" s="95"/>
      <c r="N829" s="95"/>
      <c r="O829" s="95"/>
      <c r="P829" s="95"/>
      <c r="Q829" s="95"/>
      <c r="R829" s="95"/>
      <c r="S829" s="95"/>
      <c r="T829" s="95"/>
      <c r="U829" s="95"/>
      <c r="V829" s="95"/>
      <c r="W829" s="95"/>
      <c r="X829" s="95"/>
      <c r="Y829" s="95"/>
      <c r="Z829" s="95"/>
      <c r="AA829" s="95"/>
      <c r="AB829" s="94" t="s">
        <v>2391</v>
      </c>
      <c r="AC829" s="94" t="s">
        <v>3437</v>
      </c>
      <c r="AD829" s="95"/>
      <c r="AE829" s="95"/>
      <c r="AF829" s="1167"/>
      <c r="AG829" s="1167"/>
      <c r="AH829" s="1167"/>
      <c r="AI829" s="1167"/>
      <c r="AJ829" s="1167"/>
      <c r="AK829" s="1167"/>
    </row>
    <row r="830" ht="41.25" customHeight="1">
      <c r="A830" s="113"/>
      <c r="B830" s="113"/>
      <c r="C830" s="113"/>
      <c r="D830" s="113"/>
      <c r="E830" s="19"/>
      <c r="F830" s="93">
        <v>2.0</v>
      </c>
      <c r="G830" s="96" t="s">
        <v>1672</v>
      </c>
      <c r="H830" s="96" t="s">
        <v>1673</v>
      </c>
      <c r="I830" s="95"/>
      <c r="J830" s="95"/>
      <c r="K830" s="95"/>
      <c r="L830" s="95"/>
      <c r="M830" s="95"/>
      <c r="N830" s="95"/>
      <c r="O830" s="95"/>
      <c r="P830" s="95"/>
      <c r="Q830" s="95"/>
      <c r="R830" s="95"/>
      <c r="S830" s="95"/>
      <c r="T830" s="95"/>
      <c r="U830" s="95"/>
      <c r="V830" s="95"/>
      <c r="W830" s="95"/>
      <c r="X830" s="95"/>
      <c r="Y830" s="95"/>
      <c r="Z830" s="95"/>
      <c r="AA830" s="95"/>
      <c r="AB830" s="94"/>
      <c r="AC830" s="94"/>
      <c r="AD830" s="95"/>
      <c r="AE830" s="95"/>
      <c r="AF830" s="1167"/>
      <c r="AG830" s="1167"/>
      <c r="AH830" s="1167"/>
      <c r="AI830" s="1167"/>
      <c r="AJ830" s="1167"/>
      <c r="AK830" s="1167"/>
    </row>
    <row r="831" ht="15.75" customHeight="1">
      <c r="A831" s="113"/>
      <c r="B831" s="113"/>
      <c r="C831" s="113"/>
      <c r="D831" s="113"/>
      <c r="E831" s="95"/>
      <c r="F831" s="94">
        <v>3.0</v>
      </c>
      <c r="G831" s="96" t="s">
        <v>1675</v>
      </c>
      <c r="H831" s="96" t="s">
        <v>1676</v>
      </c>
      <c r="I831" s="95"/>
      <c r="J831" s="95"/>
      <c r="K831" s="95"/>
      <c r="L831" s="95"/>
      <c r="M831" s="95"/>
      <c r="N831" s="95"/>
      <c r="O831" s="95"/>
      <c r="P831" s="95"/>
      <c r="Q831" s="95"/>
      <c r="R831" s="95"/>
      <c r="S831" s="95"/>
      <c r="T831" s="95"/>
      <c r="U831" s="95"/>
      <c r="V831" s="95"/>
      <c r="W831" s="95"/>
      <c r="X831" s="95"/>
      <c r="Y831" s="95"/>
      <c r="Z831" s="95"/>
      <c r="AA831" s="95"/>
      <c r="AB831" s="94"/>
      <c r="AC831" s="94"/>
      <c r="AD831" s="95"/>
      <c r="AE831" s="95"/>
      <c r="AF831" s="1167"/>
      <c r="AG831" s="1167"/>
      <c r="AH831" s="1167"/>
      <c r="AI831" s="1167"/>
      <c r="AJ831" s="1167"/>
      <c r="AK831" s="1167"/>
    </row>
    <row r="832" ht="15.75" customHeight="1">
      <c r="A832" s="113"/>
      <c r="B832" s="113"/>
      <c r="C832" s="113"/>
      <c r="D832" s="113"/>
      <c r="E832" s="96" t="s">
        <v>1677</v>
      </c>
      <c r="F832" s="93">
        <v>4.0</v>
      </c>
      <c r="G832" s="96" t="s">
        <v>1709</v>
      </c>
      <c r="H832" s="96" t="s">
        <v>1679</v>
      </c>
      <c r="I832" s="95"/>
      <c r="J832" s="95"/>
      <c r="K832" s="95"/>
      <c r="L832" s="95"/>
      <c r="M832" s="95"/>
      <c r="N832" s="95"/>
      <c r="O832" s="95"/>
      <c r="P832" s="95"/>
      <c r="Q832" s="95"/>
      <c r="R832" s="95"/>
      <c r="S832" s="95"/>
      <c r="T832" s="95"/>
      <c r="U832" s="95"/>
      <c r="V832" s="95"/>
      <c r="W832" s="95"/>
      <c r="X832" s="95"/>
      <c r="Y832" s="95"/>
      <c r="Z832" s="95"/>
      <c r="AA832" s="95"/>
      <c r="AB832" s="94"/>
      <c r="AC832" s="94"/>
      <c r="AD832" s="95"/>
      <c r="AE832" s="95"/>
      <c r="AF832" s="1167"/>
      <c r="AG832" s="1167"/>
      <c r="AH832" s="1167"/>
      <c r="AI832" s="1167"/>
      <c r="AJ832" s="1167"/>
      <c r="AK832" s="1167"/>
    </row>
    <row r="833" ht="15.75" customHeight="1">
      <c r="A833" s="113"/>
      <c r="B833" s="113"/>
      <c r="C833" s="113"/>
      <c r="D833" s="113"/>
      <c r="E833" s="96" t="s">
        <v>1680</v>
      </c>
      <c r="F833" s="93">
        <v>5.0</v>
      </c>
      <c r="G833" s="96" t="s">
        <v>1681</v>
      </c>
      <c r="H833" s="96" t="s">
        <v>1691</v>
      </c>
      <c r="I833" s="95"/>
      <c r="J833" s="95"/>
      <c r="K833" s="95"/>
      <c r="L833" s="95"/>
      <c r="M833" s="95"/>
      <c r="N833" s="95"/>
      <c r="O833" s="95"/>
      <c r="P833" s="95"/>
      <c r="Q833" s="95"/>
      <c r="R833" s="95"/>
      <c r="S833" s="95"/>
      <c r="T833" s="95"/>
      <c r="U833" s="95"/>
      <c r="V833" s="95"/>
      <c r="W833" s="95"/>
      <c r="X833" s="95"/>
      <c r="Y833" s="95"/>
      <c r="Z833" s="95"/>
      <c r="AA833" s="95"/>
      <c r="AB833" s="94"/>
      <c r="AC833" s="94"/>
      <c r="AD833" s="95"/>
      <c r="AE833" s="95"/>
      <c r="AF833" s="1167"/>
      <c r="AG833" s="1167"/>
      <c r="AH833" s="1167"/>
      <c r="AI833" s="1167"/>
      <c r="AJ833" s="1167"/>
      <c r="AK833" s="1167"/>
    </row>
    <row r="834" ht="15.75" customHeight="1">
      <c r="A834" s="19"/>
      <c r="B834" s="19"/>
      <c r="C834" s="19"/>
      <c r="D834" s="19"/>
      <c r="E834" s="95"/>
      <c r="F834" s="93">
        <v>6.0</v>
      </c>
      <c r="G834" s="96" t="s">
        <v>1710</v>
      </c>
      <c r="H834" s="96" t="s">
        <v>1711</v>
      </c>
      <c r="I834" s="95"/>
      <c r="J834" s="95"/>
      <c r="K834" s="95"/>
      <c r="L834" s="95"/>
      <c r="M834" s="95"/>
      <c r="N834" s="95"/>
      <c r="O834" s="95"/>
      <c r="P834" s="95"/>
      <c r="Q834" s="95"/>
      <c r="R834" s="95"/>
      <c r="S834" s="95"/>
      <c r="T834" s="95"/>
      <c r="U834" s="95"/>
      <c r="V834" s="95"/>
      <c r="W834" s="95"/>
      <c r="X834" s="95"/>
      <c r="Y834" s="95"/>
      <c r="Z834" s="95"/>
      <c r="AA834" s="95"/>
      <c r="AB834" s="94"/>
      <c r="AC834" s="94"/>
      <c r="AD834" s="95"/>
      <c r="AE834" s="95"/>
      <c r="AF834" s="1167"/>
      <c r="AG834" s="1167"/>
      <c r="AH834" s="1167"/>
      <c r="AI834" s="1167"/>
      <c r="AJ834" s="1167"/>
      <c r="AK834" s="1167"/>
    </row>
    <row r="835" ht="15.75" customHeight="1">
      <c r="A835" s="192">
        <v>272.0</v>
      </c>
      <c r="B835" s="192" t="s">
        <v>2377</v>
      </c>
      <c r="C835" s="192" t="s">
        <v>44</v>
      </c>
      <c r="D835" s="196" t="s">
        <v>1712</v>
      </c>
      <c r="E835" s="96" t="s">
        <v>424</v>
      </c>
      <c r="F835" s="93"/>
      <c r="G835" s="96"/>
      <c r="H835" s="96"/>
      <c r="I835" s="95"/>
      <c r="J835" s="95"/>
      <c r="K835" s="95"/>
      <c r="L835" s="95"/>
      <c r="M835" s="95"/>
      <c r="N835" s="95"/>
      <c r="O835" s="95"/>
      <c r="P835" s="95"/>
      <c r="Q835" s="95"/>
      <c r="R835" s="95"/>
      <c r="S835" s="95"/>
      <c r="T835" s="95"/>
      <c r="U835" s="95"/>
      <c r="V835" s="95"/>
      <c r="W835" s="95"/>
      <c r="X835" s="95"/>
      <c r="Y835" s="95"/>
      <c r="Z835" s="95"/>
      <c r="AA835" s="95"/>
      <c r="AB835" s="94" t="s">
        <v>2391</v>
      </c>
      <c r="AC835" s="94" t="s">
        <v>3438</v>
      </c>
      <c r="AD835" s="95"/>
      <c r="AE835" s="95"/>
      <c r="AF835" s="1167"/>
      <c r="AG835" s="1167"/>
      <c r="AH835" s="1167"/>
      <c r="AI835" s="1167"/>
      <c r="AJ835" s="1167"/>
      <c r="AK835" s="1167"/>
    </row>
    <row r="836" ht="15.75" customHeight="1">
      <c r="A836" s="113"/>
      <c r="B836" s="113"/>
      <c r="C836" s="113"/>
      <c r="D836" s="113"/>
      <c r="E836" s="95"/>
      <c r="F836" s="93">
        <v>1.0</v>
      </c>
      <c r="G836" s="96" t="s">
        <v>1713</v>
      </c>
      <c r="H836" s="96" t="s">
        <v>743</v>
      </c>
      <c r="I836" s="95"/>
      <c r="J836" s="95"/>
      <c r="K836" s="95"/>
      <c r="L836" s="95"/>
      <c r="M836" s="95"/>
      <c r="N836" s="95"/>
      <c r="O836" s="95"/>
      <c r="P836" s="95"/>
      <c r="Q836" s="95"/>
      <c r="R836" s="95"/>
      <c r="S836" s="95"/>
      <c r="T836" s="95"/>
      <c r="U836" s="95"/>
      <c r="V836" s="95"/>
      <c r="W836" s="95"/>
      <c r="X836" s="95"/>
      <c r="Y836" s="95"/>
      <c r="Z836" s="95"/>
      <c r="AA836" s="95"/>
      <c r="AB836" s="94"/>
      <c r="AC836" s="94"/>
      <c r="AD836" s="95"/>
      <c r="AE836" s="95"/>
      <c r="AF836" s="1167"/>
      <c r="AG836" s="1167"/>
      <c r="AH836" s="1167"/>
      <c r="AI836" s="1167"/>
      <c r="AJ836" s="1167"/>
      <c r="AK836" s="1167"/>
    </row>
    <row r="837" ht="15.75" customHeight="1">
      <c r="A837" s="113"/>
      <c r="B837" s="113"/>
      <c r="C837" s="113"/>
      <c r="D837" s="113"/>
      <c r="E837" s="95"/>
      <c r="F837" s="93">
        <v>2.0</v>
      </c>
      <c r="G837" s="96" t="s">
        <v>832</v>
      </c>
      <c r="H837" s="96" t="s">
        <v>833</v>
      </c>
      <c r="I837" s="95"/>
      <c r="J837" s="95"/>
      <c r="K837" s="95"/>
      <c r="L837" s="95"/>
      <c r="M837" s="95"/>
      <c r="N837" s="95"/>
      <c r="O837" s="95"/>
      <c r="P837" s="95"/>
      <c r="Q837" s="95"/>
      <c r="R837" s="95"/>
      <c r="S837" s="95"/>
      <c r="T837" s="95"/>
      <c r="U837" s="95"/>
      <c r="V837" s="95"/>
      <c r="W837" s="95"/>
      <c r="X837" s="95"/>
      <c r="Y837" s="95"/>
      <c r="Z837" s="95"/>
      <c r="AA837" s="95"/>
      <c r="AB837" s="94"/>
      <c r="AC837" s="94"/>
      <c r="AD837" s="95"/>
      <c r="AE837" s="95"/>
      <c r="AF837" s="1167"/>
      <c r="AG837" s="1167"/>
      <c r="AH837" s="1167"/>
      <c r="AI837" s="1167"/>
      <c r="AJ837" s="1167"/>
      <c r="AK837" s="1167"/>
    </row>
    <row r="838" ht="15.75" customHeight="1">
      <c r="A838" s="113"/>
      <c r="B838" s="113"/>
      <c r="C838" s="113"/>
      <c r="D838" s="113"/>
      <c r="E838" s="95"/>
      <c r="F838" s="93">
        <v>3.0</v>
      </c>
      <c r="G838" s="96" t="s">
        <v>744</v>
      </c>
      <c r="H838" s="96" t="s">
        <v>745</v>
      </c>
      <c r="I838" s="95"/>
      <c r="J838" s="95"/>
      <c r="K838" s="95"/>
      <c r="L838" s="95"/>
      <c r="M838" s="95"/>
      <c r="N838" s="95"/>
      <c r="O838" s="95"/>
      <c r="P838" s="95"/>
      <c r="Q838" s="95"/>
      <c r="R838" s="95"/>
      <c r="S838" s="95"/>
      <c r="T838" s="95"/>
      <c r="U838" s="95"/>
      <c r="V838" s="95"/>
      <c r="W838" s="95"/>
      <c r="X838" s="95"/>
      <c r="Y838" s="95"/>
      <c r="Z838" s="95"/>
      <c r="AA838" s="95"/>
      <c r="AB838" s="94"/>
      <c r="AC838" s="94"/>
      <c r="AD838" s="95"/>
      <c r="AE838" s="95"/>
      <c r="AF838" s="1167"/>
      <c r="AG838" s="1167"/>
      <c r="AH838" s="1167"/>
      <c r="AI838" s="1167"/>
      <c r="AJ838" s="1167"/>
      <c r="AK838" s="1167"/>
    </row>
    <row r="839" ht="15.75" customHeight="1">
      <c r="A839" s="113"/>
      <c r="B839" s="113"/>
      <c r="C839" s="113"/>
      <c r="D839" s="113"/>
      <c r="E839" s="95"/>
      <c r="F839" s="93">
        <v>4.0</v>
      </c>
      <c r="G839" s="96" t="s">
        <v>1714</v>
      </c>
      <c r="H839" s="96" t="s">
        <v>1715</v>
      </c>
      <c r="I839" s="95"/>
      <c r="J839" s="95"/>
      <c r="K839" s="95"/>
      <c r="L839" s="95"/>
      <c r="M839" s="95"/>
      <c r="N839" s="95"/>
      <c r="O839" s="95"/>
      <c r="P839" s="95"/>
      <c r="Q839" s="95"/>
      <c r="R839" s="95"/>
      <c r="S839" s="95"/>
      <c r="T839" s="95"/>
      <c r="U839" s="95"/>
      <c r="V839" s="95"/>
      <c r="W839" s="95"/>
      <c r="X839" s="95"/>
      <c r="Y839" s="95"/>
      <c r="Z839" s="95"/>
      <c r="AA839" s="95"/>
      <c r="AB839" s="94"/>
      <c r="AC839" s="94"/>
      <c r="AD839" s="95"/>
      <c r="AE839" s="95"/>
      <c r="AF839" s="1167"/>
      <c r="AG839" s="1167"/>
      <c r="AH839" s="1167"/>
      <c r="AI839" s="1167"/>
      <c r="AJ839" s="1167"/>
      <c r="AK839" s="1167"/>
    </row>
    <row r="840" ht="15.75" customHeight="1">
      <c r="A840" s="113"/>
      <c r="B840" s="113"/>
      <c r="C840" s="113"/>
      <c r="D840" s="113"/>
      <c r="E840" s="95"/>
      <c r="F840" s="93">
        <v>5.0</v>
      </c>
      <c r="G840" s="96" t="s">
        <v>1716</v>
      </c>
      <c r="H840" s="96" t="s">
        <v>1717</v>
      </c>
      <c r="I840" s="95"/>
      <c r="J840" s="95"/>
      <c r="K840" s="95"/>
      <c r="L840" s="95"/>
      <c r="M840" s="95"/>
      <c r="N840" s="95"/>
      <c r="O840" s="95"/>
      <c r="P840" s="95"/>
      <c r="Q840" s="95"/>
      <c r="R840" s="95"/>
      <c r="S840" s="95"/>
      <c r="T840" s="95"/>
      <c r="U840" s="95"/>
      <c r="V840" s="95"/>
      <c r="W840" s="95"/>
      <c r="X840" s="95"/>
      <c r="Y840" s="95"/>
      <c r="Z840" s="95"/>
      <c r="AA840" s="95"/>
      <c r="AB840" s="94"/>
      <c r="AC840" s="94"/>
      <c r="AD840" s="95"/>
      <c r="AE840" s="95"/>
      <c r="AF840" s="1167"/>
      <c r="AG840" s="1167"/>
      <c r="AH840" s="1167"/>
      <c r="AI840" s="1167"/>
      <c r="AJ840" s="1167"/>
      <c r="AK840" s="1167"/>
    </row>
    <row r="841" ht="15.75" customHeight="1">
      <c r="A841" s="113"/>
      <c r="B841" s="113"/>
      <c r="C841" s="113"/>
      <c r="D841" s="113"/>
      <c r="E841" s="96" t="s">
        <v>1677</v>
      </c>
      <c r="F841" s="93">
        <v>6.0</v>
      </c>
      <c r="G841" s="96" t="s">
        <v>1670</v>
      </c>
      <c r="H841" s="96" t="s">
        <v>1671</v>
      </c>
      <c r="I841" s="95"/>
      <c r="J841" s="95"/>
      <c r="K841" s="95"/>
      <c r="L841" s="95"/>
      <c r="M841" s="95"/>
      <c r="N841" s="95"/>
      <c r="O841" s="95"/>
      <c r="P841" s="95"/>
      <c r="Q841" s="95"/>
      <c r="R841" s="95"/>
      <c r="S841" s="95"/>
      <c r="T841" s="95"/>
      <c r="U841" s="95"/>
      <c r="V841" s="95"/>
      <c r="W841" s="95"/>
      <c r="X841" s="95"/>
      <c r="Y841" s="95"/>
      <c r="Z841" s="95"/>
      <c r="AA841" s="95"/>
      <c r="AB841" s="94"/>
      <c r="AC841" s="94"/>
      <c r="AD841" s="95"/>
      <c r="AE841" s="95"/>
      <c r="AF841" s="1167"/>
      <c r="AG841" s="1167"/>
      <c r="AH841" s="1167"/>
      <c r="AI841" s="1167"/>
      <c r="AJ841" s="1167"/>
      <c r="AK841" s="1167"/>
    </row>
    <row r="842" ht="15.75" customHeight="1">
      <c r="A842" s="113"/>
      <c r="B842" s="113"/>
      <c r="C842" s="113"/>
      <c r="D842" s="113"/>
      <c r="E842" s="96" t="s">
        <v>1680</v>
      </c>
      <c r="F842" s="93">
        <v>7.0</v>
      </c>
      <c r="G842" s="96" t="s">
        <v>1672</v>
      </c>
      <c r="H842" s="96" t="s">
        <v>1673</v>
      </c>
      <c r="I842" s="95"/>
      <c r="J842" s="95"/>
      <c r="K842" s="95"/>
      <c r="L842" s="95"/>
      <c r="M842" s="95"/>
      <c r="N842" s="95"/>
      <c r="O842" s="95"/>
      <c r="P842" s="95"/>
      <c r="Q842" s="95"/>
      <c r="R842" s="95"/>
      <c r="S842" s="95"/>
      <c r="T842" s="95"/>
      <c r="U842" s="95"/>
      <c r="V842" s="95"/>
      <c r="W842" s="95"/>
      <c r="X842" s="95"/>
      <c r="Y842" s="95"/>
      <c r="Z842" s="95"/>
      <c r="AA842" s="95"/>
      <c r="AB842" s="94"/>
      <c r="AC842" s="94"/>
      <c r="AD842" s="95"/>
      <c r="AE842" s="95"/>
      <c r="AF842" s="1167"/>
      <c r="AG842" s="1167"/>
      <c r="AH842" s="1167"/>
      <c r="AI842" s="1167"/>
      <c r="AJ842" s="1167"/>
      <c r="AK842" s="1167"/>
    </row>
    <row r="843" ht="15.75" customHeight="1">
      <c r="A843" s="113"/>
      <c r="B843" s="113"/>
      <c r="C843" s="113"/>
      <c r="D843" s="113"/>
      <c r="E843" s="95"/>
      <c r="F843" s="94">
        <v>8.0</v>
      </c>
      <c r="G843" s="96" t="s">
        <v>1675</v>
      </c>
      <c r="H843" s="96" t="s">
        <v>1676</v>
      </c>
      <c r="I843" s="95"/>
      <c r="J843" s="95"/>
      <c r="K843" s="95"/>
      <c r="L843" s="95"/>
      <c r="M843" s="95"/>
      <c r="N843" s="95"/>
      <c r="O843" s="95"/>
      <c r="P843" s="95"/>
      <c r="Q843" s="95"/>
      <c r="R843" s="95"/>
      <c r="S843" s="95"/>
      <c r="T843" s="95"/>
      <c r="U843" s="95"/>
      <c r="V843" s="95"/>
      <c r="W843" s="95"/>
      <c r="X843" s="95"/>
      <c r="Y843" s="95"/>
      <c r="Z843" s="95"/>
      <c r="AA843" s="95"/>
      <c r="AB843" s="94"/>
      <c r="AC843" s="94"/>
      <c r="AD843" s="95"/>
      <c r="AE843" s="95"/>
      <c r="AF843" s="1167"/>
      <c r="AG843" s="1167"/>
      <c r="AH843" s="1167"/>
      <c r="AI843" s="1167"/>
      <c r="AJ843" s="1167"/>
      <c r="AK843" s="1167"/>
    </row>
    <row r="844" ht="15.75" customHeight="1">
      <c r="A844" s="19"/>
      <c r="B844" s="19"/>
      <c r="C844" s="19"/>
      <c r="D844" s="19"/>
      <c r="E844" s="95"/>
      <c r="F844" s="93">
        <v>9.0</v>
      </c>
      <c r="G844" s="96" t="s">
        <v>1718</v>
      </c>
      <c r="H844" s="96" t="s">
        <v>1719</v>
      </c>
      <c r="I844" s="95"/>
      <c r="J844" s="95"/>
      <c r="K844" s="95"/>
      <c r="L844" s="95"/>
      <c r="M844" s="95"/>
      <c r="N844" s="95"/>
      <c r="O844" s="95"/>
      <c r="P844" s="95"/>
      <c r="Q844" s="95"/>
      <c r="R844" s="95"/>
      <c r="S844" s="95"/>
      <c r="T844" s="95"/>
      <c r="U844" s="95"/>
      <c r="V844" s="95"/>
      <c r="W844" s="95"/>
      <c r="X844" s="95"/>
      <c r="Y844" s="95"/>
      <c r="Z844" s="95"/>
      <c r="AA844" s="95"/>
      <c r="AB844" s="94"/>
      <c r="AC844" s="94"/>
      <c r="AD844" s="95"/>
      <c r="AE844" s="95"/>
      <c r="AF844" s="1167"/>
      <c r="AG844" s="1167"/>
      <c r="AH844" s="1167"/>
      <c r="AI844" s="1167"/>
      <c r="AJ844" s="1167"/>
      <c r="AK844" s="1167"/>
    </row>
    <row r="845" ht="15.75" customHeight="1">
      <c r="A845" s="192">
        <v>273.0</v>
      </c>
      <c r="B845" s="192" t="s">
        <v>2377</v>
      </c>
      <c r="C845" s="192" t="s">
        <v>44</v>
      </c>
      <c r="D845" s="196" t="s">
        <v>1720</v>
      </c>
      <c r="E845" s="96" t="s">
        <v>424</v>
      </c>
      <c r="F845" s="93"/>
      <c r="G845" s="96"/>
      <c r="H845" s="96"/>
      <c r="I845" s="95"/>
      <c r="J845" s="95"/>
      <c r="K845" s="95"/>
      <c r="L845" s="95"/>
      <c r="M845" s="95"/>
      <c r="N845" s="95"/>
      <c r="O845" s="95"/>
      <c r="P845" s="95"/>
      <c r="Q845" s="95"/>
      <c r="R845" s="95"/>
      <c r="S845" s="95"/>
      <c r="T845" s="95"/>
      <c r="U845" s="95"/>
      <c r="V845" s="95"/>
      <c r="W845" s="95"/>
      <c r="X845" s="95"/>
      <c r="Y845" s="95"/>
      <c r="Z845" s="95"/>
      <c r="AA845" s="95"/>
      <c r="AB845" s="94" t="s">
        <v>2391</v>
      </c>
      <c r="AC845" s="94" t="s">
        <v>3439</v>
      </c>
      <c r="AD845" s="95"/>
      <c r="AE845" s="95"/>
      <c r="AF845" s="1167"/>
      <c r="AG845" s="1167"/>
      <c r="AH845" s="1167"/>
      <c r="AI845" s="1167"/>
      <c r="AJ845" s="1167"/>
      <c r="AK845" s="1167"/>
    </row>
    <row r="846" ht="15.75" customHeight="1">
      <c r="A846" s="113"/>
      <c r="B846" s="113"/>
      <c r="C846" s="113"/>
      <c r="D846" s="113"/>
      <c r="E846" s="95"/>
      <c r="F846" s="93">
        <v>1.0</v>
      </c>
      <c r="G846" s="96" t="s">
        <v>1713</v>
      </c>
      <c r="H846" s="96" t="s">
        <v>743</v>
      </c>
      <c r="I846" s="95"/>
      <c r="J846" s="95"/>
      <c r="K846" s="95"/>
      <c r="L846" s="95"/>
      <c r="M846" s="95"/>
      <c r="N846" s="95"/>
      <c r="O846" s="95"/>
      <c r="P846" s="95"/>
      <c r="Q846" s="95"/>
      <c r="R846" s="95"/>
      <c r="S846" s="95"/>
      <c r="T846" s="95"/>
      <c r="U846" s="95"/>
      <c r="V846" s="95"/>
      <c r="W846" s="95"/>
      <c r="X846" s="95"/>
      <c r="Y846" s="95"/>
      <c r="Z846" s="95"/>
      <c r="AA846" s="95"/>
      <c r="AB846" s="94"/>
      <c r="AC846" s="94"/>
      <c r="AD846" s="95"/>
      <c r="AE846" s="95"/>
      <c r="AF846" s="1167"/>
      <c r="AG846" s="1167"/>
      <c r="AH846" s="1167"/>
      <c r="AI846" s="1167"/>
      <c r="AJ846" s="1167"/>
      <c r="AK846" s="1167"/>
    </row>
    <row r="847" ht="21.75" customHeight="1">
      <c r="A847" s="113"/>
      <c r="B847" s="113"/>
      <c r="C847" s="113"/>
      <c r="D847" s="113"/>
      <c r="E847" s="95"/>
      <c r="F847" s="93">
        <v>2.0</v>
      </c>
      <c r="G847" s="96" t="s">
        <v>832</v>
      </c>
      <c r="H847" s="96" t="s">
        <v>833</v>
      </c>
      <c r="I847" s="95"/>
      <c r="J847" s="95"/>
      <c r="K847" s="95"/>
      <c r="L847" s="95"/>
      <c r="M847" s="95"/>
      <c r="N847" s="95"/>
      <c r="O847" s="95"/>
      <c r="P847" s="95"/>
      <c r="Q847" s="95"/>
      <c r="R847" s="95"/>
      <c r="S847" s="95"/>
      <c r="T847" s="95"/>
      <c r="U847" s="95"/>
      <c r="V847" s="95"/>
      <c r="W847" s="95"/>
      <c r="X847" s="95"/>
      <c r="Y847" s="95"/>
      <c r="Z847" s="95"/>
      <c r="AA847" s="95"/>
      <c r="AB847" s="94"/>
      <c r="AC847" s="94"/>
      <c r="AD847" s="95"/>
      <c r="AE847" s="95"/>
      <c r="AF847" s="1167"/>
      <c r="AG847" s="1167"/>
      <c r="AH847" s="1167"/>
      <c r="AI847" s="1167"/>
      <c r="AJ847" s="1167"/>
      <c r="AK847" s="1167"/>
    </row>
    <row r="848" ht="15.75" customHeight="1">
      <c r="A848" s="113"/>
      <c r="B848" s="113"/>
      <c r="C848" s="113"/>
      <c r="D848" s="113"/>
      <c r="E848" s="95"/>
      <c r="F848" s="93">
        <v>3.0</v>
      </c>
      <c r="G848" s="96" t="s">
        <v>744</v>
      </c>
      <c r="H848" s="96" t="s">
        <v>745</v>
      </c>
      <c r="I848" s="95"/>
      <c r="J848" s="95"/>
      <c r="K848" s="95"/>
      <c r="L848" s="95"/>
      <c r="M848" s="95"/>
      <c r="N848" s="95"/>
      <c r="O848" s="95"/>
      <c r="P848" s="95"/>
      <c r="Q848" s="95"/>
      <c r="R848" s="95"/>
      <c r="S848" s="95"/>
      <c r="T848" s="95"/>
      <c r="U848" s="95"/>
      <c r="V848" s="95"/>
      <c r="W848" s="95"/>
      <c r="X848" s="95"/>
      <c r="Y848" s="95"/>
      <c r="Z848" s="95"/>
      <c r="AA848" s="95"/>
      <c r="AB848" s="94"/>
      <c r="AC848" s="94"/>
      <c r="AD848" s="95"/>
      <c r="AE848" s="95"/>
      <c r="AF848" s="1167"/>
      <c r="AG848" s="1167"/>
      <c r="AH848" s="1167"/>
      <c r="AI848" s="1167"/>
      <c r="AJ848" s="1167"/>
      <c r="AK848" s="1167"/>
    </row>
    <row r="849" ht="15.75" customHeight="1">
      <c r="A849" s="113"/>
      <c r="B849" s="113"/>
      <c r="C849" s="113"/>
      <c r="D849" s="113"/>
      <c r="E849" s="95"/>
      <c r="F849" s="93">
        <v>4.0</v>
      </c>
      <c r="G849" s="96" t="s">
        <v>1714</v>
      </c>
      <c r="H849" s="96" t="s">
        <v>1715</v>
      </c>
      <c r="I849" s="95"/>
      <c r="J849" s="95"/>
      <c r="K849" s="95"/>
      <c r="L849" s="95"/>
      <c r="M849" s="95"/>
      <c r="N849" s="95"/>
      <c r="O849" s="95"/>
      <c r="P849" s="95"/>
      <c r="Q849" s="95"/>
      <c r="R849" s="95"/>
      <c r="S849" s="95"/>
      <c r="T849" s="95"/>
      <c r="U849" s="95"/>
      <c r="V849" s="95"/>
      <c r="W849" s="95"/>
      <c r="X849" s="95"/>
      <c r="Y849" s="95"/>
      <c r="Z849" s="95"/>
      <c r="AA849" s="95"/>
      <c r="AB849" s="94"/>
      <c r="AC849" s="94"/>
      <c r="AD849" s="95"/>
      <c r="AE849" s="95"/>
      <c r="AF849" s="1167"/>
      <c r="AG849" s="1167"/>
      <c r="AH849" s="1167"/>
      <c r="AI849" s="1167"/>
      <c r="AJ849" s="1167"/>
      <c r="AK849" s="1167"/>
    </row>
    <row r="850" ht="15.75" customHeight="1">
      <c r="A850" s="113"/>
      <c r="B850" s="113"/>
      <c r="C850" s="113"/>
      <c r="D850" s="113"/>
      <c r="E850" s="95"/>
      <c r="F850" s="93">
        <v>5.0</v>
      </c>
      <c r="G850" s="96" t="s">
        <v>1716</v>
      </c>
      <c r="H850" s="96" t="s">
        <v>1717</v>
      </c>
      <c r="I850" s="95"/>
      <c r="J850" s="95"/>
      <c r="K850" s="95"/>
      <c r="L850" s="95"/>
      <c r="M850" s="95"/>
      <c r="N850" s="95"/>
      <c r="O850" s="95"/>
      <c r="P850" s="95"/>
      <c r="Q850" s="95"/>
      <c r="R850" s="95"/>
      <c r="S850" s="95"/>
      <c r="T850" s="95"/>
      <c r="U850" s="95"/>
      <c r="V850" s="95"/>
      <c r="W850" s="95"/>
      <c r="X850" s="95"/>
      <c r="Y850" s="95"/>
      <c r="Z850" s="95"/>
      <c r="AA850" s="95"/>
      <c r="AB850" s="94"/>
      <c r="AC850" s="94"/>
      <c r="AD850" s="95"/>
      <c r="AE850" s="95"/>
      <c r="AF850" s="1167"/>
      <c r="AG850" s="1167"/>
      <c r="AH850" s="1167"/>
      <c r="AI850" s="1167"/>
      <c r="AJ850" s="1167"/>
      <c r="AK850" s="1167"/>
    </row>
    <row r="851" ht="15.75" customHeight="1">
      <c r="A851" s="113"/>
      <c r="B851" s="113"/>
      <c r="C851" s="113"/>
      <c r="D851" s="113"/>
      <c r="E851" s="96" t="s">
        <v>1677</v>
      </c>
      <c r="F851" s="93">
        <v>6.0</v>
      </c>
      <c r="G851" s="96" t="s">
        <v>1670</v>
      </c>
      <c r="H851" s="96" t="s">
        <v>1671</v>
      </c>
      <c r="I851" s="95"/>
      <c r="J851" s="95"/>
      <c r="K851" s="95"/>
      <c r="L851" s="95"/>
      <c r="M851" s="95"/>
      <c r="N851" s="95"/>
      <c r="O851" s="95"/>
      <c r="P851" s="95"/>
      <c r="Q851" s="95"/>
      <c r="R851" s="95"/>
      <c r="S851" s="95"/>
      <c r="T851" s="95"/>
      <c r="U851" s="95"/>
      <c r="V851" s="95"/>
      <c r="W851" s="95"/>
      <c r="X851" s="95"/>
      <c r="Y851" s="95"/>
      <c r="Z851" s="95"/>
      <c r="AA851" s="95"/>
      <c r="AB851" s="94"/>
      <c r="AC851" s="94"/>
      <c r="AD851" s="95"/>
      <c r="AE851" s="95"/>
      <c r="AF851" s="1167"/>
      <c r="AG851" s="1167"/>
      <c r="AH851" s="1167"/>
      <c r="AI851" s="1167"/>
      <c r="AJ851" s="1167"/>
      <c r="AK851" s="1167"/>
    </row>
    <row r="852" ht="15.75" customHeight="1">
      <c r="A852" s="113"/>
      <c r="B852" s="113"/>
      <c r="C852" s="113"/>
      <c r="D852" s="113"/>
      <c r="E852" s="96" t="s">
        <v>1680</v>
      </c>
      <c r="F852" s="93">
        <v>7.0</v>
      </c>
      <c r="G852" s="96" t="s">
        <v>1672</v>
      </c>
      <c r="H852" s="96" t="s">
        <v>1673</v>
      </c>
      <c r="I852" s="95"/>
      <c r="J852" s="95"/>
      <c r="K852" s="95"/>
      <c r="L852" s="95"/>
      <c r="M852" s="95"/>
      <c r="N852" s="95"/>
      <c r="O852" s="95"/>
      <c r="P852" s="95"/>
      <c r="Q852" s="95"/>
      <c r="R852" s="95"/>
      <c r="S852" s="95"/>
      <c r="T852" s="95"/>
      <c r="U852" s="95"/>
      <c r="V852" s="95"/>
      <c r="W852" s="95"/>
      <c r="X852" s="95"/>
      <c r="Y852" s="95"/>
      <c r="Z852" s="95"/>
      <c r="AA852" s="95"/>
      <c r="AB852" s="94"/>
      <c r="AC852" s="94"/>
      <c r="AD852" s="95"/>
      <c r="AE852" s="95"/>
      <c r="AF852" s="1167"/>
      <c r="AG852" s="1167"/>
      <c r="AH852" s="1167"/>
      <c r="AI852" s="1167"/>
      <c r="AJ852" s="1167"/>
      <c r="AK852" s="1167"/>
    </row>
    <row r="853" ht="15.75" customHeight="1">
      <c r="A853" s="113"/>
      <c r="B853" s="113"/>
      <c r="C853" s="113"/>
      <c r="D853" s="113"/>
      <c r="E853" s="95"/>
      <c r="F853" s="94">
        <v>8.0</v>
      </c>
      <c r="G853" s="96" t="s">
        <v>1675</v>
      </c>
      <c r="H853" s="96" t="s">
        <v>1676</v>
      </c>
      <c r="I853" s="95"/>
      <c r="J853" s="95"/>
      <c r="K853" s="95"/>
      <c r="L853" s="95"/>
      <c r="M853" s="95"/>
      <c r="N853" s="95"/>
      <c r="O853" s="95"/>
      <c r="P853" s="95"/>
      <c r="Q853" s="95"/>
      <c r="R853" s="95"/>
      <c r="S853" s="95"/>
      <c r="T853" s="95"/>
      <c r="U853" s="95"/>
      <c r="V853" s="95"/>
      <c r="W853" s="95"/>
      <c r="X853" s="95"/>
      <c r="Y853" s="95"/>
      <c r="Z853" s="95"/>
      <c r="AA853" s="95"/>
      <c r="AB853" s="94"/>
      <c r="AC853" s="94"/>
      <c r="AD853" s="95"/>
      <c r="AE853" s="95"/>
      <c r="AF853" s="1167"/>
      <c r="AG853" s="1167"/>
      <c r="AH853" s="1167"/>
      <c r="AI853" s="1167"/>
      <c r="AJ853" s="1167"/>
      <c r="AK853" s="1167"/>
    </row>
    <row r="854" ht="15.75" customHeight="1">
      <c r="A854" s="113"/>
      <c r="B854" s="113"/>
      <c r="C854" s="113"/>
      <c r="D854" s="113"/>
      <c r="E854" s="95"/>
      <c r="F854" s="93">
        <v>9.0</v>
      </c>
      <c r="G854" s="96" t="s">
        <v>1718</v>
      </c>
      <c r="H854" s="96" t="s">
        <v>1719</v>
      </c>
      <c r="I854" s="95"/>
      <c r="J854" s="95"/>
      <c r="K854" s="95"/>
      <c r="L854" s="95"/>
      <c r="M854" s="95"/>
      <c r="N854" s="95"/>
      <c r="O854" s="95"/>
      <c r="P854" s="95"/>
      <c r="Q854" s="95"/>
      <c r="R854" s="95"/>
      <c r="S854" s="95"/>
      <c r="T854" s="95"/>
      <c r="U854" s="95"/>
      <c r="V854" s="95"/>
      <c r="W854" s="95"/>
      <c r="X854" s="95"/>
      <c r="Y854" s="95"/>
      <c r="Z854" s="95"/>
      <c r="AA854" s="95"/>
      <c r="AB854" s="94"/>
      <c r="AC854" s="94"/>
      <c r="AD854" s="95"/>
      <c r="AE854" s="95"/>
      <c r="AF854" s="1167"/>
      <c r="AG854" s="1167"/>
      <c r="AH854" s="1167"/>
      <c r="AI854" s="1167"/>
      <c r="AJ854" s="1167"/>
      <c r="AK854" s="1167"/>
    </row>
    <row r="855" ht="15.75" customHeight="1">
      <c r="A855" s="113"/>
      <c r="B855" s="113"/>
      <c r="C855" s="113"/>
      <c r="D855" s="113"/>
      <c r="E855" s="95"/>
      <c r="F855" s="93">
        <v>10.0</v>
      </c>
      <c r="G855" s="96" t="s">
        <v>1723</v>
      </c>
      <c r="H855" s="96" t="s">
        <v>1724</v>
      </c>
      <c r="I855" s="95"/>
      <c r="J855" s="95"/>
      <c r="K855" s="95"/>
      <c r="L855" s="95"/>
      <c r="M855" s="95"/>
      <c r="N855" s="95"/>
      <c r="O855" s="95"/>
      <c r="P855" s="95"/>
      <c r="Q855" s="95"/>
      <c r="R855" s="95"/>
      <c r="S855" s="95"/>
      <c r="T855" s="95"/>
      <c r="U855" s="95"/>
      <c r="V855" s="95"/>
      <c r="W855" s="95"/>
      <c r="X855" s="95"/>
      <c r="Y855" s="95"/>
      <c r="Z855" s="95"/>
      <c r="AA855" s="95"/>
      <c r="AB855" s="94"/>
      <c r="AC855" s="94"/>
      <c r="AD855" s="95"/>
      <c r="AE855" s="95"/>
      <c r="AF855" s="1167"/>
      <c r="AG855" s="1167"/>
      <c r="AH855" s="1167"/>
      <c r="AI855" s="1167"/>
      <c r="AJ855" s="1167"/>
      <c r="AK855" s="1167"/>
    </row>
    <row r="856" ht="15.75" customHeight="1">
      <c r="A856" s="19"/>
      <c r="B856" s="19"/>
      <c r="C856" s="19"/>
      <c r="D856" s="19"/>
      <c r="E856" s="95"/>
      <c r="F856" s="93">
        <v>11.0</v>
      </c>
      <c r="G856" s="96" t="s">
        <v>1725</v>
      </c>
      <c r="H856" s="96" t="s">
        <v>1726</v>
      </c>
      <c r="I856" s="95"/>
      <c r="J856" s="95"/>
      <c r="K856" s="95"/>
      <c r="L856" s="95"/>
      <c r="M856" s="95"/>
      <c r="N856" s="95"/>
      <c r="O856" s="95"/>
      <c r="P856" s="95"/>
      <c r="Q856" s="95"/>
      <c r="R856" s="95"/>
      <c r="S856" s="95"/>
      <c r="T856" s="95"/>
      <c r="U856" s="95"/>
      <c r="V856" s="95"/>
      <c r="W856" s="95"/>
      <c r="X856" s="95"/>
      <c r="Y856" s="95"/>
      <c r="Z856" s="95"/>
      <c r="AA856" s="95"/>
      <c r="AB856" s="94"/>
      <c r="AC856" s="94"/>
      <c r="AD856" s="95"/>
      <c r="AE856" s="95"/>
      <c r="AF856" s="1167"/>
      <c r="AG856" s="1167"/>
      <c r="AH856" s="1167"/>
      <c r="AI856" s="1167"/>
      <c r="AJ856" s="1167"/>
      <c r="AK856" s="1167"/>
    </row>
    <row r="857" ht="15.75" customHeight="1">
      <c r="A857" s="192">
        <v>274.0</v>
      </c>
      <c r="B857" s="192" t="s">
        <v>2377</v>
      </c>
      <c r="C857" s="192" t="s">
        <v>44</v>
      </c>
      <c r="D857" s="196" t="s">
        <v>1727</v>
      </c>
      <c r="E857" s="96" t="s">
        <v>424</v>
      </c>
      <c r="F857" s="93"/>
      <c r="G857" s="96"/>
      <c r="H857" s="96"/>
      <c r="I857" s="95"/>
      <c r="J857" s="95"/>
      <c r="K857" s="95"/>
      <c r="L857" s="95"/>
      <c r="M857" s="95"/>
      <c r="N857" s="95"/>
      <c r="O857" s="95"/>
      <c r="P857" s="95"/>
      <c r="Q857" s="95"/>
      <c r="R857" s="95"/>
      <c r="S857" s="95"/>
      <c r="T857" s="95"/>
      <c r="U857" s="95"/>
      <c r="V857" s="95"/>
      <c r="W857" s="95"/>
      <c r="X857" s="95"/>
      <c r="Y857" s="95"/>
      <c r="Z857" s="95"/>
      <c r="AA857" s="95"/>
      <c r="AB857" s="94" t="s">
        <v>2391</v>
      </c>
      <c r="AC857" s="94" t="s">
        <v>3905</v>
      </c>
      <c r="AD857" s="95"/>
      <c r="AE857" s="95"/>
      <c r="AF857" s="1167"/>
      <c r="AG857" s="1167"/>
      <c r="AH857" s="1167"/>
      <c r="AI857" s="1167"/>
      <c r="AJ857" s="1167"/>
      <c r="AK857" s="1167"/>
    </row>
    <row r="858" ht="15.75" customHeight="1">
      <c r="A858" s="113"/>
      <c r="B858" s="113"/>
      <c r="C858" s="113"/>
      <c r="D858" s="113"/>
      <c r="E858" s="95"/>
      <c r="F858" s="93">
        <v>1.0</v>
      </c>
      <c r="G858" s="96" t="s">
        <v>1713</v>
      </c>
      <c r="H858" s="96" t="s">
        <v>743</v>
      </c>
      <c r="I858" s="95"/>
      <c r="J858" s="95"/>
      <c r="K858" s="95"/>
      <c r="L858" s="95"/>
      <c r="M858" s="95"/>
      <c r="N858" s="95"/>
      <c r="O858" s="95"/>
      <c r="P858" s="95"/>
      <c r="Q858" s="95"/>
      <c r="R858" s="95"/>
      <c r="S858" s="95"/>
      <c r="T858" s="95"/>
      <c r="U858" s="95"/>
      <c r="V858" s="95"/>
      <c r="W858" s="95"/>
      <c r="X858" s="95"/>
      <c r="Y858" s="95"/>
      <c r="Z858" s="95"/>
      <c r="AA858" s="95"/>
      <c r="AB858" s="94"/>
      <c r="AC858" s="94"/>
      <c r="AD858" s="95"/>
      <c r="AE858" s="95"/>
      <c r="AF858" s="1167"/>
      <c r="AG858" s="1167"/>
      <c r="AH858" s="1167"/>
      <c r="AI858" s="1167"/>
      <c r="AJ858" s="1167"/>
      <c r="AK858" s="1167"/>
    </row>
    <row r="859" ht="15.75" customHeight="1">
      <c r="A859" s="113"/>
      <c r="B859" s="113"/>
      <c r="C859" s="113"/>
      <c r="D859" s="113"/>
      <c r="E859" s="95"/>
      <c r="F859" s="93">
        <v>2.0</v>
      </c>
      <c r="G859" s="96" t="s">
        <v>832</v>
      </c>
      <c r="H859" s="96" t="s">
        <v>833</v>
      </c>
      <c r="I859" s="95"/>
      <c r="J859" s="95"/>
      <c r="K859" s="95"/>
      <c r="L859" s="95"/>
      <c r="M859" s="95"/>
      <c r="N859" s="95"/>
      <c r="O859" s="95"/>
      <c r="P859" s="95"/>
      <c r="Q859" s="95"/>
      <c r="R859" s="95"/>
      <c r="S859" s="95"/>
      <c r="T859" s="95"/>
      <c r="U859" s="95"/>
      <c r="V859" s="95"/>
      <c r="W859" s="95"/>
      <c r="X859" s="95"/>
      <c r="Y859" s="95"/>
      <c r="Z859" s="95"/>
      <c r="AA859" s="95"/>
      <c r="AB859" s="94"/>
      <c r="AC859" s="94"/>
      <c r="AD859" s="95"/>
      <c r="AE859" s="95"/>
      <c r="AF859" s="1167"/>
      <c r="AG859" s="1167"/>
      <c r="AH859" s="1167"/>
      <c r="AI859" s="1167"/>
      <c r="AJ859" s="1167"/>
      <c r="AK859" s="1167"/>
    </row>
    <row r="860" ht="15.75" customHeight="1">
      <c r="A860" s="113"/>
      <c r="B860" s="113"/>
      <c r="C860" s="113"/>
      <c r="D860" s="113"/>
      <c r="E860" s="95"/>
      <c r="F860" s="93">
        <v>3.0</v>
      </c>
      <c r="G860" s="96" t="s">
        <v>744</v>
      </c>
      <c r="H860" s="96" t="s">
        <v>745</v>
      </c>
      <c r="I860" s="95"/>
      <c r="J860" s="95"/>
      <c r="K860" s="95"/>
      <c r="L860" s="95"/>
      <c r="M860" s="95"/>
      <c r="N860" s="95"/>
      <c r="O860" s="95"/>
      <c r="P860" s="95"/>
      <c r="Q860" s="95"/>
      <c r="R860" s="95"/>
      <c r="S860" s="95"/>
      <c r="T860" s="95"/>
      <c r="U860" s="95"/>
      <c r="V860" s="95"/>
      <c r="W860" s="95"/>
      <c r="X860" s="95"/>
      <c r="Y860" s="95"/>
      <c r="Z860" s="95"/>
      <c r="AA860" s="95"/>
      <c r="AB860" s="94"/>
      <c r="AC860" s="94"/>
      <c r="AD860" s="95"/>
      <c r="AE860" s="95"/>
      <c r="AF860" s="1167"/>
      <c r="AG860" s="1167"/>
      <c r="AH860" s="1167"/>
      <c r="AI860" s="1167"/>
      <c r="AJ860" s="1167"/>
      <c r="AK860" s="1167"/>
    </row>
    <row r="861" ht="15.75" customHeight="1">
      <c r="A861" s="113"/>
      <c r="B861" s="113"/>
      <c r="C861" s="113"/>
      <c r="D861" s="113"/>
      <c r="E861" s="95"/>
      <c r="F861" s="93">
        <v>4.0</v>
      </c>
      <c r="G861" s="96" t="s">
        <v>1714</v>
      </c>
      <c r="H861" s="96" t="s">
        <v>1715</v>
      </c>
      <c r="I861" s="95"/>
      <c r="J861" s="95"/>
      <c r="K861" s="95"/>
      <c r="L861" s="95"/>
      <c r="M861" s="95"/>
      <c r="N861" s="95"/>
      <c r="O861" s="95"/>
      <c r="P861" s="95"/>
      <c r="Q861" s="95"/>
      <c r="R861" s="95"/>
      <c r="S861" s="95"/>
      <c r="T861" s="95"/>
      <c r="U861" s="95"/>
      <c r="V861" s="95"/>
      <c r="W861" s="95"/>
      <c r="X861" s="95"/>
      <c r="Y861" s="95"/>
      <c r="Z861" s="95"/>
      <c r="AA861" s="95"/>
      <c r="AB861" s="94"/>
      <c r="AC861" s="94"/>
      <c r="AD861" s="95"/>
      <c r="AE861" s="95"/>
      <c r="AF861" s="1167"/>
      <c r="AG861" s="1167"/>
      <c r="AH861" s="1167"/>
      <c r="AI861" s="1167"/>
      <c r="AJ861" s="1167"/>
      <c r="AK861" s="1167"/>
    </row>
    <row r="862" ht="15.75" customHeight="1">
      <c r="A862" s="113"/>
      <c r="B862" s="113"/>
      <c r="C862" s="113"/>
      <c r="D862" s="113"/>
      <c r="E862" s="95"/>
      <c r="F862" s="93">
        <v>5.0</v>
      </c>
      <c r="G862" s="96" t="s">
        <v>1716</v>
      </c>
      <c r="H862" s="96" t="s">
        <v>1717</v>
      </c>
      <c r="I862" s="95"/>
      <c r="J862" s="95"/>
      <c r="K862" s="95"/>
      <c r="L862" s="95"/>
      <c r="M862" s="95"/>
      <c r="N862" s="95"/>
      <c r="O862" s="95"/>
      <c r="P862" s="95"/>
      <c r="Q862" s="95"/>
      <c r="R862" s="95"/>
      <c r="S862" s="95"/>
      <c r="T862" s="95"/>
      <c r="U862" s="95"/>
      <c r="V862" s="95"/>
      <c r="W862" s="95"/>
      <c r="X862" s="95"/>
      <c r="Y862" s="95"/>
      <c r="Z862" s="95"/>
      <c r="AA862" s="95"/>
      <c r="AB862" s="94"/>
      <c r="AC862" s="94"/>
      <c r="AD862" s="95"/>
      <c r="AE862" s="95"/>
      <c r="AF862" s="1167"/>
      <c r="AG862" s="1167"/>
      <c r="AH862" s="1167"/>
      <c r="AI862" s="1167"/>
      <c r="AJ862" s="1167"/>
      <c r="AK862" s="1167"/>
    </row>
    <row r="863" ht="15.75" customHeight="1">
      <c r="A863" s="113"/>
      <c r="B863" s="113"/>
      <c r="C863" s="113"/>
      <c r="D863" s="113"/>
      <c r="E863" s="96" t="s">
        <v>1677</v>
      </c>
      <c r="F863" s="93">
        <v>6.0</v>
      </c>
      <c r="G863" s="96" t="s">
        <v>1670</v>
      </c>
      <c r="H863" s="96" t="s">
        <v>1671</v>
      </c>
      <c r="I863" s="95"/>
      <c r="J863" s="95"/>
      <c r="K863" s="95"/>
      <c r="L863" s="95"/>
      <c r="M863" s="95"/>
      <c r="N863" s="95"/>
      <c r="O863" s="95"/>
      <c r="P863" s="95"/>
      <c r="Q863" s="95"/>
      <c r="R863" s="95"/>
      <c r="S863" s="95"/>
      <c r="T863" s="95"/>
      <c r="U863" s="95"/>
      <c r="V863" s="95"/>
      <c r="W863" s="95"/>
      <c r="X863" s="95"/>
      <c r="Y863" s="95"/>
      <c r="Z863" s="95"/>
      <c r="AA863" s="95"/>
      <c r="AB863" s="94"/>
      <c r="AC863" s="94"/>
      <c r="AD863" s="95"/>
      <c r="AE863" s="95"/>
      <c r="AF863" s="1167"/>
      <c r="AG863" s="1167"/>
      <c r="AH863" s="1167"/>
      <c r="AI863" s="1167"/>
      <c r="AJ863" s="1167"/>
      <c r="AK863" s="1167"/>
    </row>
    <row r="864" ht="15.75" customHeight="1">
      <c r="A864" s="113"/>
      <c r="B864" s="113"/>
      <c r="C864" s="113"/>
      <c r="D864" s="113"/>
      <c r="E864" s="96" t="s">
        <v>1680</v>
      </c>
      <c r="F864" s="93">
        <v>7.0</v>
      </c>
      <c r="G864" s="96" t="s">
        <v>1672</v>
      </c>
      <c r="H864" s="96" t="s">
        <v>1673</v>
      </c>
      <c r="I864" s="95"/>
      <c r="J864" s="95"/>
      <c r="K864" s="95"/>
      <c r="L864" s="95"/>
      <c r="M864" s="95"/>
      <c r="N864" s="95"/>
      <c r="O864" s="95"/>
      <c r="P864" s="95"/>
      <c r="Q864" s="95"/>
      <c r="R864" s="95"/>
      <c r="S864" s="95"/>
      <c r="T864" s="95"/>
      <c r="U864" s="95"/>
      <c r="V864" s="95"/>
      <c r="W864" s="95"/>
      <c r="X864" s="95"/>
      <c r="Y864" s="95"/>
      <c r="Z864" s="95"/>
      <c r="AA864" s="95"/>
      <c r="AB864" s="94"/>
      <c r="AC864" s="94"/>
      <c r="AD864" s="95"/>
      <c r="AE864" s="95"/>
      <c r="AF864" s="1167"/>
      <c r="AG864" s="1167"/>
      <c r="AH864" s="1167"/>
      <c r="AI864" s="1167"/>
      <c r="AJ864" s="1167"/>
      <c r="AK864" s="1167"/>
    </row>
    <row r="865" ht="15.75" customHeight="1">
      <c r="A865" s="113"/>
      <c r="B865" s="113"/>
      <c r="C865" s="113"/>
      <c r="D865" s="113"/>
      <c r="E865" s="95"/>
      <c r="F865" s="94">
        <v>8.0</v>
      </c>
      <c r="G865" s="96" t="s">
        <v>1675</v>
      </c>
      <c r="H865" s="96" t="s">
        <v>1676</v>
      </c>
      <c r="I865" s="95"/>
      <c r="J865" s="95"/>
      <c r="K865" s="95"/>
      <c r="L865" s="95"/>
      <c r="M865" s="95"/>
      <c r="N865" s="95"/>
      <c r="O865" s="95"/>
      <c r="P865" s="95"/>
      <c r="Q865" s="95"/>
      <c r="R865" s="95"/>
      <c r="S865" s="95"/>
      <c r="T865" s="95"/>
      <c r="U865" s="95"/>
      <c r="V865" s="95"/>
      <c r="W865" s="95"/>
      <c r="X865" s="95"/>
      <c r="Y865" s="95"/>
      <c r="Z865" s="95"/>
      <c r="AA865" s="95"/>
      <c r="AB865" s="94"/>
      <c r="AC865" s="94"/>
      <c r="AD865" s="95"/>
      <c r="AE865" s="95"/>
      <c r="AF865" s="1167"/>
      <c r="AG865" s="1167"/>
      <c r="AH865" s="1167"/>
      <c r="AI865" s="1167"/>
      <c r="AJ865" s="1167"/>
      <c r="AK865" s="1167"/>
    </row>
    <row r="866" ht="15.75" customHeight="1">
      <c r="A866" s="113"/>
      <c r="B866" s="113"/>
      <c r="C866" s="113"/>
      <c r="D866" s="113"/>
      <c r="E866" s="95"/>
      <c r="F866" s="93">
        <v>9.0</v>
      </c>
      <c r="G866" s="96" t="s">
        <v>1718</v>
      </c>
      <c r="H866" s="96" t="s">
        <v>1719</v>
      </c>
      <c r="I866" s="95"/>
      <c r="J866" s="95"/>
      <c r="K866" s="95"/>
      <c r="L866" s="95"/>
      <c r="M866" s="95"/>
      <c r="N866" s="95"/>
      <c r="O866" s="95"/>
      <c r="P866" s="95"/>
      <c r="Q866" s="95"/>
      <c r="R866" s="95"/>
      <c r="S866" s="95"/>
      <c r="T866" s="95"/>
      <c r="U866" s="95"/>
      <c r="V866" s="95"/>
      <c r="W866" s="95"/>
      <c r="X866" s="95"/>
      <c r="Y866" s="95"/>
      <c r="Z866" s="95"/>
      <c r="AA866" s="95"/>
      <c r="AB866" s="94"/>
      <c r="AC866" s="94"/>
      <c r="AD866" s="95"/>
      <c r="AE866" s="95"/>
      <c r="AF866" s="1167"/>
      <c r="AG866" s="1167"/>
      <c r="AH866" s="1167"/>
      <c r="AI866" s="1167"/>
      <c r="AJ866" s="1167"/>
      <c r="AK866" s="1167"/>
    </row>
    <row r="867" ht="15.75" customHeight="1">
      <c r="A867" s="113"/>
      <c r="B867" s="113"/>
      <c r="C867" s="113"/>
      <c r="D867" s="113"/>
      <c r="E867" s="95"/>
      <c r="F867" s="93">
        <v>10.0</v>
      </c>
      <c r="G867" s="96" t="s">
        <v>1730</v>
      </c>
      <c r="H867" s="96" t="s">
        <v>1731</v>
      </c>
      <c r="I867" s="95"/>
      <c r="J867" s="95"/>
      <c r="K867" s="95"/>
      <c r="L867" s="95"/>
      <c r="M867" s="95"/>
      <c r="N867" s="95"/>
      <c r="O867" s="95"/>
      <c r="P867" s="95"/>
      <c r="Q867" s="95"/>
      <c r="R867" s="95"/>
      <c r="S867" s="95"/>
      <c r="T867" s="95"/>
      <c r="U867" s="95"/>
      <c r="V867" s="95"/>
      <c r="W867" s="95"/>
      <c r="X867" s="95"/>
      <c r="Y867" s="95"/>
      <c r="Z867" s="95"/>
      <c r="AA867" s="95"/>
      <c r="AB867" s="94"/>
      <c r="AC867" s="94"/>
      <c r="AD867" s="95"/>
      <c r="AE867" s="95"/>
      <c r="AF867" s="1167"/>
      <c r="AG867" s="1167"/>
      <c r="AH867" s="1167"/>
      <c r="AI867" s="1167"/>
      <c r="AJ867" s="1167"/>
      <c r="AK867" s="1167"/>
    </row>
    <row r="868" ht="15.75" customHeight="1">
      <c r="A868" s="19"/>
      <c r="B868" s="19"/>
      <c r="C868" s="19"/>
      <c r="D868" s="19"/>
      <c r="E868" s="95"/>
      <c r="F868" s="93">
        <v>11.0</v>
      </c>
      <c r="G868" s="96" t="s">
        <v>1732</v>
      </c>
      <c r="H868" s="96" t="s">
        <v>1733</v>
      </c>
      <c r="I868" s="95"/>
      <c r="J868" s="95"/>
      <c r="K868" s="95"/>
      <c r="L868" s="95"/>
      <c r="M868" s="95"/>
      <c r="N868" s="95"/>
      <c r="O868" s="95"/>
      <c r="P868" s="95"/>
      <c r="Q868" s="95"/>
      <c r="R868" s="95"/>
      <c r="S868" s="95"/>
      <c r="T868" s="95"/>
      <c r="U868" s="95"/>
      <c r="V868" s="95"/>
      <c r="W868" s="95"/>
      <c r="X868" s="95"/>
      <c r="Y868" s="95"/>
      <c r="Z868" s="95"/>
      <c r="AA868" s="95"/>
      <c r="AB868" s="94"/>
      <c r="AC868" s="94"/>
      <c r="AD868" s="95"/>
      <c r="AE868" s="95"/>
      <c r="AF868" s="1167"/>
      <c r="AG868" s="1167"/>
      <c r="AH868" s="1167"/>
      <c r="AI868" s="1167"/>
      <c r="AJ868" s="1167"/>
      <c r="AK868" s="1167"/>
    </row>
    <row r="869" ht="15.75" customHeight="1">
      <c r="A869" s="192">
        <v>275.0</v>
      </c>
      <c r="B869" s="192" t="s">
        <v>2377</v>
      </c>
      <c r="C869" s="192" t="s">
        <v>44</v>
      </c>
      <c r="D869" s="196" t="s">
        <v>1734</v>
      </c>
      <c r="E869" s="96" t="s">
        <v>1735</v>
      </c>
      <c r="F869" s="93">
        <v>1.0</v>
      </c>
      <c r="G869" s="96" t="s">
        <v>425</v>
      </c>
      <c r="H869" s="96" t="s">
        <v>426</v>
      </c>
      <c r="I869" s="95"/>
      <c r="J869" s="95"/>
      <c r="K869" s="95"/>
      <c r="L869" s="95"/>
      <c r="M869" s="95"/>
      <c r="N869" s="95"/>
      <c r="O869" s="95"/>
      <c r="P869" s="95"/>
      <c r="Q869" s="95"/>
      <c r="R869" s="95"/>
      <c r="S869" s="95"/>
      <c r="T869" s="95"/>
      <c r="U869" s="95"/>
      <c r="V869" s="95"/>
      <c r="W869" s="95"/>
      <c r="X869" s="95"/>
      <c r="Y869" s="95"/>
      <c r="Z869" s="95"/>
      <c r="AA869" s="95"/>
      <c r="AB869" s="94" t="s">
        <v>2391</v>
      </c>
      <c r="AC869" s="94" t="s">
        <v>3442</v>
      </c>
      <c r="AD869" s="95"/>
      <c r="AE869" s="95"/>
      <c r="AF869" s="1167"/>
      <c r="AG869" s="1167"/>
      <c r="AH869" s="1167"/>
      <c r="AI869" s="1167"/>
      <c r="AJ869" s="1167"/>
      <c r="AK869" s="1167"/>
    </row>
    <row r="870" ht="15.75" customHeight="1">
      <c r="A870" s="113"/>
      <c r="B870" s="113"/>
      <c r="C870" s="113"/>
      <c r="D870" s="113"/>
      <c r="E870" s="95"/>
      <c r="F870" s="93">
        <v>2.0</v>
      </c>
      <c r="G870" s="96" t="s">
        <v>1736</v>
      </c>
      <c r="H870" s="96" t="s">
        <v>1737</v>
      </c>
      <c r="I870" s="95"/>
      <c r="J870" s="95"/>
      <c r="K870" s="95"/>
      <c r="L870" s="95"/>
      <c r="M870" s="95"/>
      <c r="N870" s="95"/>
      <c r="O870" s="95"/>
      <c r="P870" s="95"/>
      <c r="Q870" s="95"/>
      <c r="R870" s="95"/>
      <c r="S870" s="95"/>
      <c r="T870" s="95"/>
      <c r="U870" s="95"/>
      <c r="V870" s="95"/>
      <c r="W870" s="95"/>
      <c r="X870" s="95"/>
      <c r="Y870" s="95"/>
      <c r="Z870" s="95"/>
      <c r="AA870" s="95"/>
      <c r="AB870" s="94"/>
      <c r="AC870" s="94"/>
      <c r="AD870" s="95"/>
      <c r="AE870" s="95"/>
      <c r="AF870" s="1167"/>
      <c r="AG870" s="1167"/>
      <c r="AH870" s="1167"/>
      <c r="AI870" s="1167"/>
      <c r="AJ870" s="1167"/>
      <c r="AK870" s="1167"/>
    </row>
    <row r="871" ht="15.75" customHeight="1">
      <c r="A871" s="113"/>
      <c r="B871" s="113"/>
      <c r="C871" s="113"/>
      <c r="D871" s="113"/>
      <c r="E871" s="95"/>
      <c r="F871" s="93">
        <v>3.0</v>
      </c>
      <c r="G871" s="96" t="s">
        <v>1738</v>
      </c>
      <c r="H871" s="96" t="s">
        <v>1739</v>
      </c>
      <c r="I871" s="95"/>
      <c r="J871" s="95"/>
      <c r="K871" s="95"/>
      <c r="L871" s="95"/>
      <c r="M871" s="95"/>
      <c r="N871" s="95"/>
      <c r="O871" s="95"/>
      <c r="P871" s="95"/>
      <c r="Q871" s="95"/>
      <c r="R871" s="95"/>
      <c r="S871" s="95"/>
      <c r="T871" s="95"/>
      <c r="U871" s="95"/>
      <c r="V871" s="95"/>
      <c r="W871" s="95"/>
      <c r="X871" s="95"/>
      <c r="Y871" s="95"/>
      <c r="Z871" s="95"/>
      <c r="AA871" s="95"/>
      <c r="AB871" s="94"/>
      <c r="AC871" s="94"/>
      <c r="AD871" s="95"/>
      <c r="AE871" s="95"/>
      <c r="AF871" s="1167"/>
      <c r="AG871" s="1167"/>
      <c r="AH871" s="1167"/>
      <c r="AI871" s="1167"/>
      <c r="AJ871" s="1167"/>
      <c r="AK871" s="1167"/>
    </row>
    <row r="872" ht="15.75" customHeight="1">
      <c r="A872" s="113"/>
      <c r="B872" s="113"/>
      <c r="C872" s="113"/>
      <c r="D872" s="113"/>
      <c r="E872" s="95"/>
      <c r="F872" s="93">
        <v>4.0</v>
      </c>
      <c r="G872" s="96" t="s">
        <v>1740</v>
      </c>
      <c r="H872" s="96" t="s">
        <v>1739</v>
      </c>
      <c r="I872" s="95"/>
      <c r="J872" s="95"/>
      <c r="K872" s="95"/>
      <c r="L872" s="95"/>
      <c r="M872" s="95"/>
      <c r="N872" s="95"/>
      <c r="O872" s="95"/>
      <c r="P872" s="95"/>
      <c r="Q872" s="95"/>
      <c r="R872" s="95"/>
      <c r="S872" s="95"/>
      <c r="T872" s="95"/>
      <c r="U872" s="95"/>
      <c r="V872" s="95"/>
      <c r="W872" s="95"/>
      <c r="X872" s="95"/>
      <c r="Y872" s="95"/>
      <c r="Z872" s="95"/>
      <c r="AA872" s="95"/>
      <c r="AB872" s="94"/>
      <c r="AC872" s="94"/>
      <c r="AD872" s="95"/>
      <c r="AE872" s="95"/>
      <c r="AF872" s="1167"/>
      <c r="AG872" s="1167"/>
      <c r="AH872" s="1167"/>
      <c r="AI872" s="1167"/>
      <c r="AJ872" s="1167"/>
      <c r="AK872" s="1167"/>
    </row>
    <row r="873" ht="15.75" customHeight="1">
      <c r="A873" s="113"/>
      <c r="B873" s="113"/>
      <c r="C873" s="113"/>
      <c r="D873" s="113"/>
      <c r="E873" s="96" t="s">
        <v>1677</v>
      </c>
      <c r="F873" s="93">
        <v>7.0</v>
      </c>
      <c r="G873" s="96" t="s">
        <v>1670</v>
      </c>
      <c r="H873" s="96" t="s">
        <v>1671</v>
      </c>
      <c r="I873" s="95"/>
      <c r="J873" s="95"/>
      <c r="K873" s="95"/>
      <c r="L873" s="95"/>
      <c r="M873" s="95"/>
      <c r="N873" s="95"/>
      <c r="O873" s="95"/>
      <c r="P873" s="95"/>
      <c r="Q873" s="95"/>
      <c r="R873" s="95"/>
      <c r="S873" s="95"/>
      <c r="T873" s="95"/>
      <c r="U873" s="95"/>
      <c r="V873" s="95"/>
      <c r="W873" s="95"/>
      <c r="X873" s="95"/>
      <c r="Y873" s="95"/>
      <c r="Z873" s="95"/>
      <c r="AA873" s="95"/>
      <c r="AB873" s="94"/>
      <c r="AC873" s="94"/>
      <c r="AD873" s="95"/>
      <c r="AE873" s="95"/>
      <c r="AF873" s="1167"/>
      <c r="AG873" s="1167"/>
      <c r="AH873" s="1167"/>
      <c r="AI873" s="1167"/>
      <c r="AJ873" s="1167"/>
      <c r="AK873" s="1167"/>
    </row>
    <row r="874" ht="15.75" customHeight="1">
      <c r="A874" s="113"/>
      <c r="B874" s="113"/>
      <c r="C874" s="113"/>
      <c r="D874" s="113"/>
      <c r="E874" s="96" t="s">
        <v>1680</v>
      </c>
      <c r="F874" s="93">
        <v>8.0</v>
      </c>
      <c r="G874" s="96" t="s">
        <v>1672</v>
      </c>
      <c r="H874" s="96" t="s">
        <v>1673</v>
      </c>
      <c r="I874" s="95"/>
      <c r="J874" s="95"/>
      <c r="K874" s="95"/>
      <c r="L874" s="95"/>
      <c r="M874" s="95"/>
      <c r="N874" s="95"/>
      <c r="O874" s="95"/>
      <c r="P874" s="95"/>
      <c r="Q874" s="95"/>
      <c r="R874" s="95"/>
      <c r="S874" s="95"/>
      <c r="T874" s="95"/>
      <c r="U874" s="95"/>
      <c r="V874" s="95"/>
      <c r="W874" s="95"/>
      <c r="X874" s="95"/>
      <c r="Y874" s="95"/>
      <c r="Z874" s="95"/>
      <c r="AA874" s="95"/>
      <c r="AB874" s="94"/>
      <c r="AC874" s="94"/>
      <c r="AD874" s="95"/>
      <c r="AE874" s="95"/>
      <c r="AF874" s="1167"/>
      <c r="AG874" s="1167"/>
      <c r="AH874" s="1167"/>
      <c r="AI874" s="1167"/>
      <c r="AJ874" s="1167"/>
      <c r="AK874" s="1167"/>
    </row>
    <row r="875" ht="15.75" customHeight="1">
      <c r="A875" s="113"/>
      <c r="B875" s="113"/>
      <c r="C875" s="113"/>
      <c r="D875" s="113"/>
      <c r="E875" s="95"/>
      <c r="F875" s="94"/>
      <c r="G875" s="96" t="s">
        <v>1675</v>
      </c>
      <c r="H875" s="96" t="s">
        <v>1676</v>
      </c>
      <c r="I875" s="95"/>
      <c r="J875" s="95"/>
      <c r="K875" s="95"/>
      <c r="L875" s="95"/>
      <c r="M875" s="95"/>
      <c r="N875" s="95"/>
      <c r="O875" s="95"/>
      <c r="P875" s="95"/>
      <c r="Q875" s="95"/>
      <c r="R875" s="95"/>
      <c r="S875" s="95"/>
      <c r="T875" s="95"/>
      <c r="U875" s="95"/>
      <c r="V875" s="95"/>
      <c r="W875" s="95"/>
      <c r="X875" s="95"/>
      <c r="Y875" s="95"/>
      <c r="Z875" s="95"/>
      <c r="AA875" s="95"/>
      <c r="AB875" s="94"/>
      <c r="AC875" s="94"/>
      <c r="AD875" s="95"/>
      <c r="AE875" s="95"/>
      <c r="AF875" s="1167"/>
      <c r="AG875" s="1167"/>
      <c r="AH875" s="1167"/>
      <c r="AI875" s="1167"/>
      <c r="AJ875" s="1167"/>
      <c r="AK875" s="1167"/>
    </row>
    <row r="876" ht="15.75" customHeight="1">
      <c r="A876" s="113"/>
      <c r="B876" s="113"/>
      <c r="C876" s="113"/>
      <c r="D876" s="113"/>
      <c r="E876" s="95"/>
      <c r="F876" s="93">
        <v>7.0</v>
      </c>
      <c r="G876" s="96" t="s">
        <v>1718</v>
      </c>
      <c r="H876" s="96" t="s">
        <v>1719</v>
      </c>
      <c r="I876" s="95"/>
      <c r="J876" s="95"/>
      <c r="K876" s="95"/>
      <c r="L876" s="95"/>
      <c r="M876" s="95"/>
      <c r="N876" s="95"/>
      <c r="O876" s="95"/>
      <c r="P876" s="95"/>
      <c r="Q876" s="95"/>
      <c r="R876" s="95"/>
      <c r="S876" s="95"/>
      <c r="T876" s="95"/>
      <c r="U876" s="95"/>
      <c r="V876" s="95"/>
      <c r="W876" s="95"/>
      <c r="X876" s="95"/>
      <c r="Y876" s="95"/>
      <c r="Z876" s="95"/>
      <c r="AA876" s="95"/>
      <c r="AB876" s="94"/>
      <c r="AC876" s="94"/>
      <c r="AD876" s="95"/>
      <c r="AE876" s="95"/>
      <c r="AF876" s="1167"/>
      <c r="AG876" s="1167"/>
      <c r="AH876" s="1167"/>
      <c r="AI876" s="1167"/>
      <c r="AJ876" s="1167"/>
      <c r="AK876" s="1167"/>
    </row>
    <row r="877" ht="15.75" customHeight="1">
      <c r="A877" s="113"/>
      <c r="B877" s="113"/>
      <c r="C877" s="113"/>
      <c r="D877" s="113"/>
      <c r="E877" s="95"/>
      <c r="F877" s="93">
        <v>8.0</v>
      </c>
      <c r="G877" s="96" t="s">
        <v>1741</v>
      </c>
      <c r="H877" s="96" t="s">
        <v>1742</v>
      </c>
      <c r="I877" s="95"/>
      <c r="J877" s="95"/>
      <c r="K877" s="95"/>
      <c r="L877" s="95"/>
      <c r="M877" s="95"/>
      <c r="N877" s="95"/>
      <c r="O877" s="95"/>
      <c r="P877" s="95"/>
      <c r="Q877" s="95"/>
      <c r="R877" s="95"/>
      <c r="S877" s="95"/>
      <c r="T877" s="95"/>
      <c r="U877" s="95"/>
      <c r="V877" s="95"/>
      <c r="W877" s="95"/>
      <c r="X877" s="95"/>
      <c r="Y877" s="95"/>
      <c r="Z877" s="95"/>
      <c r="AA877" s="95"/>
      <c r="AB877" s="94"/>
      <c r="AC877" s="94"/>
      <c r="AD877" s="95"/>
      <c r="AE877" s="95"/>
      <c r="AF877" s="1167"/>
      <c r="AG877" s="1167"/>
      <c r="AH877" s="1167"/>
      <c r="AI877" s="1167"/>
      <c r="AJ877" s="1167"/>
      <c r="AK877" s="1167"/>
    </row>
    <row r="878" ht="15.75" customHeight="1">
      <c r="A878" s="19"/>
      <c r="B878" s="19"/>
      <c r="C878" s="19"/>
      <c r="D878" s="19"/>
      <c r="E878" s="95"/>
      <c r="F878" s="93">
        <v>9.0</v>
      </c>
      <c r="G878" s="96" t="s">
        <v>1743</v>
      </c>
      <c r="H878" s="96" t="s">
        <v>1744</v>
      </c>
      <c r="I878" s="95"/>
      <c r="J878" s="95"/>
      <c r="K878" s="95"/>
      <c r="L878" s="95"/>
      <c r="M878" s="95"/>
      <c r="N878" s="95"/>
      <c r="O878" s="95"/>
      <c r="P878" s="95"/>
      <c r="Q878" s="95"/>
      <c r="R878" s="95"/>
      <c r="S878" s="95"/>
      <c r="T878" s="95"/>
      <c r="U878" s="95"/>
      <c r="V878" s="95"/>
      <c r="W878" s="95"/>
      <c r="X878" s="95"/>
      <c r="Y878" s="95"/>
      <c r="Z878" s="95"/>
      <c r="AA878" s="95"/>
      <c r="AB878" s="94"/>
      <c r="AC878" s="94"/>
      <c r="AD878" s="95"/>
      <c r="AE878" s="95"/>
      <c r="AF878" s="1167"/>
      <c r="AG878" s="1167"/>
      <c r="AH878" s="1167"/>
      <c r="AI878" s="1167"/>
      <c r="AJ878" s="1167"/>
      <c r="AK878" s="1167"/>
    </row>
    <row r="879" ht="15.75" customHeight="1">
      <c r="A879" s="192">
        <v>276.0</v>
      </c>
      <c r="B879" s="192" t="s">
        <v>2377</v>
      </c>
      <c r="C879" s="192" t="s">
        <v>44</v>
      </c>
      <c r="D879" s="196" t="s">
        <v>1745</v>
      </c>
      <c r="E879" s="196" t="s">
        <v>1669</v>
      </c>
      <c r="F879" s="93">
        <v>1.0</v>
      </c>
      <c r="G879" s="96" t="s">
        <v>1746</v>
      </c>
      <c r="H879" s="96"/>
      <c r="I879" s="95"/>
      <c r="J879" s="95"/>
      <c r="K879" s="95"/>
      <c r="L879" s="95"/>
      <c r="M879" s="95"/>
      <c r="N879" s="95"/>
      <c r="O879" s="95"/>
      <c r="P879" s="95"/>
      <c r="Q879" s="95"/>
      <c r="R879" s="95"/>
      <c r="S879" s="95"/>
      <c r="T879" s="95"/>
      <c r="U879" s="95"/>
      <c r="V879" s="95"/>
      <c r="W879" s="95"/>
      <c r="X879" s="95"/>
      <c r="Y879" s="95"/>
      <c r="Z879" s="95"/>
      <c r="AA879" s="95"/>
      <c r="AB879" s="94" t="s">
        <v>2391</v>
      </c>
      <c r="AC879" s="94" t="s">
        <v>3437</v>
      </c>
      <c r="AD879" s="95"/>
      <c r="AE879" s="95"/>
      <c r="AF879" s="1167"/>
      <c r="AG879" s="1167"/>
      <c r="AH879" s="1167"/>
      <c r="AI879" s="1167"/>
      <c r="AJ879" s="1167"/>
      <c r="AK879" s="1167"/>
    </row>
    <row r="880" ht="15.75" customHeight="1">
      <c r="A880" s="113"/>
      <c r="B880" s="113"/>
      <c r="C880" s="113"/>
      <c r="D880" s="113"/>
      <c r="E880" s="113"/>
      <c r="F880" s="93">
        <v>2.0</v>
      </c>
      <c r="G880" s="96" t="s">
        <v>1748</v>
      </c>
      <c r="H880" s="96"/>
      <c r="I880" s="95"/>
      <c r="J880" s="95"/>
      <c r="K880" s="95"/>
      <c r="L880" s="95"/>
      <c r="M880" s="95"/>
      <c r="N880" s="95"/>
      <c r="O880" s="95"/>
      <c r="P880" s="95"/>
      <c r="Q880" s="95"/>
      <c r="R880" s="95"/>
      <c r="S880" s="95"/>
      <c r="T880" s="95"/>
      <c r="U880" s="95"/>
      <c r="V880" s="95"/>
      <c r="W880" s="95"/>
      <c r="X880" s="95"/>
      <c r="Y880" s="95"/>
      <c r="Z880" s="95"/>
      <c r="AA880" s="95"/>
      <c r="AB880" s="94"/>
      <c r="AC880" s="94"/>
      <c r="AD880" s="95"/>
      <c r="AE880" s="95"/>
      <c r="AF880" s="1167"/>
      <c r="AG880" s="1167"/>
      <c r="AH880" s="1167"/>
      <c r="AI880" s="1167"/>
      <c r="AJ880" s="1167"/>
      <c r="AK880" s="1167"/>
    </row>
    <row r="881" ht="15.75" customHeight="1">
      <c r="A881" s="113"/>
      <c r="B881" s="113"/>
      <c r="C881" s="113"/>
      <c r="D881" s="113"/>
      <c r="E881" s="113"/>
      <c r="F881" s="93">
        <v>3.0</v>
      </c>
      <c r="G881" s="96" t="s">
        <v>1749</v>
      </c>
      <c r="H881" s="96" t="s">
        <v>1747</v>
      </c>
      <c r="I881" s="95"/>
      <c r="J881" s="95"/>
      <c r="K881" s="95"/>
      <c r="L881" s="95"/>
      <c r="M881" s="95"/>
      <c r="N881" s="95"/>
      <c r="O881" s="95"/>
      <c r="P881" s="95"/>
      <c r="Q881" s="95"/>
      <c r="R881" s="95"/>
      <c r="S881" s="95"/>
      <c r="T881" s="95"/>
      <c r="U881" s="95"/>
      <c r="V881" s="95"/>
      <c r="W881" s="95"/>
      <c r="X881" s="95"/>
      <c r="Y881" s="95"/>
      <c r="Z881" s="95"/>
      <c r="AA881" s="95"/>
      <c r="AB881" s="94"/>
      <c r="AC881" s="94"/>
      <c r="AD881" s="95"/>
      <c r="AE881" s="95"/>
      <c r="AF881" s="1167"/>
      <c r="AG881" s="1167"/>
      <c r="AH881" s="1167"/>
      <c r="AI881" s="1167"/>
      <c r="AJ881" s="1167"/>
      <c r="AK881" s="1167"/>
    </row>
    <row r="882" ht="15.75" customHeight="1">
      <c r="A882" s="113"/>
      <c r="B882" s="113"/>
      <c r="C882" s="113"/>
      <c r="D882" s="113"/>
      <c r="E882" s="113"/>
      <c r="F882" s="93">
        <v>4.0</v>
      </c>
      <c r="G882" s="96" t="s">
        <v>1750</v>
      </c>
      <c r="H882" s="96" t="s">
        <v>1751</v>
      </c>
      <c r="I882" s="95"/>
      <c r="J882" s="95"/>
      <c r="K882" s="95"/>
      <c r="L882" s="95"/>
      <c r="M882" s="95"/>
      <c r="N882" s="95"/>
      <c r="O882" s="95"/>
      <c r="P882" s="95"/>
      <c r="Q882" s="95"/>
      <c r="R882" s="95"/>
      <c r="S882" s="95"/>
      <c r="T882" s="95"/>
      <c r="U882" s="95"/>
      <c r="V882" s="95"/>
      <c r="W882" s="95"/>
      <c r="X882" s="95"/>
      <c r="Y882" s="95"/>
      <c r="Z882" s="95"/>
      <c r="AA882" s="95"/>
      <c r="AB882" s="94"/>
      <c r="AC882" s="94"/>
      <c r="AD882" s="95"/>
      <c r="AE882" s="95"/>
      <c r="AF882" s="1167"/>
      <c r="AG882" s="1167"/>
      <c r="AH882" s="1167"/>
      <c r="AI882" s="1167"/>
      <c r="AJ882" s="1167"/>
      <c r="AK882" s="1167"/>
    </row>
    <row r="883" ht="15.75" customHeight="1">
      <c r="A883" s="19"/>
      <c r="B883" s="19"/>
      <c r="C883" s="19"/>
      <c r="D883" s="19"/>
      <c r="E883" s="19"/>
      <c r="F883" s="93">
        <v>5.0</v>
      </c>
      <c r="G883" s="96" t="s">
        <v>1752</v>
      </c>
      <c r="H883" s="96" t="s">
        <v>1753</v>
      </c>
      <c r="I883" s="95"/>
      <c r="J883" s="95"/>
      <c r="K883" s="95"/>
      <c r="L883" s="95"/>
      <c r="M883" s="95"/>
      <c r="N883" s="95"/>
      <c r="O883" s="95"/>
      <c r="P883" s="95"/>
      <c r="Q883" s="95"/>
      <c r="R883" s="95"/>
      <c r="S883" s="95"/>
      <c r="T883" s="95"/>
      <c r="U883" s="95"/>
      <c r="V883" s="95"/>
      <c r="W883" s="95"/>
      <c r="X883" s="95"/>
      <c r="Y883" s="95"/>
      <c r="Z883" s="95"/>
      <c r="AA883" s="95"/>
      <c r="AB883" s="94"/>
      <c r="AC883" s="94"/>
      <c r="AD883" s="95"/>
      <c r="AE883" s="95"/>
      <c r="AF883" s="1167"/>
      <c r="AG883" s="1167"/>
      <c r="AH883" s="1167"/>
      <c r="AI883" s="1167"/>
      <c r="AJ883" s="1167"/>
      <c r="AK883" s="1167"/>
    </row>
    <row r="884" ht="15.75" customHeight="1">
      <c r="A884" s="192">
        <v>277.0</v>
      </c>
      <c r="B884" s="192" t="s">
        <v>2377</v>
      </c>
      <c r="C884" s="192" t="s">
        <v>44</v>
      </c>
      <c r="D884" s="196" t="s">
        <v>3443</v>
      </c>
      <c r="E884" s="196" t="s">
        <v>1669</v>
      </c>
      <c r="F884" s="93">
        <v>4.0</v>
      </c>
      <c r="G884" s="96" t="s">
        <v>1670</v>
      </c>
      <c r="H884" s="96" t="s">
        <v>1671</v>
      </c>
      <c r="I884" s="95"/>
      <c r="J884" s="95"/>
      <c r="K884" s="95"/>
      <c r="L884" s="95"/>
      <c r="M884" s="95"/>
      <c r="N884" s="95"/>
      <c r="O884" s="95"/>
      <c r="P884" s="95"/>
      <c r="Q884" s="95"/>
      <c r="R884" s="95"/>
      <c r="S884" s="95"/>
      <c r="T884" s="95"/>
      <c r="U884" s="95"/>
      <c r="V884" s="95"/>
      <c r="W884" s="95"/>
      <c r="X884" s="95"/>
      <c r="Y884" s="95"/>
      <c r="Z884" s="95"/>
      <c r="AA884" s="95"/>
      <c r="AB884" s="94" t="s">
        <v>2391</v>
      </c>
      <c r="AC884" s="94" t="s">
        <v>3437</v>
      </c>
      <c r="AD884" s="95"/>
      <c r="AE884" s="95"/>
      <c r="AF884" s="1167"/>
      <c r="AG884" s="1167"/>
      <c r="AH884" s="1167"/>
      <c r="AI884" s="1167"/>
      <c r="AJ884" s="1167"/>
      <c r="AK884" s="1167"/>
    </row>
    <row r="885" ht="15.75" customHeight="1">
      <c r="A885" s="113"/>
      <c r="B885" s="113"/>
      <c r="C885" s="113"/>
      <c r="D885" s="113"/>
      <c r="E885" s="113"/>
      <c r="F885" s="93">
        <v>5.0</v>
      </c>
      <c r="G885" s="96" t="s">
        <v>1672</v>
      </c>
      <c r="H885" s="96" t="s">
        <v>1673</v>
      </c>
      <c r="I885" s="95"/>
      <c r="J885" s="95"/>
      <c r="K885" s="95"/>
      <c r="L885" s="95"/>
      <c r="M885" s="95"/>
      <c r="N885" s="95"/>
      <c r="O885" s="95"/>
      <c r="P885" s="95"/>
      <c r="Q885" s="95"/>
      <c r="R885" s="95"/>
      <c r="S885" s="95"/>
      <c r="T885" s="95"/>
      <c r="U885" s="95"/>
      <c r="V885" s="95"/>
      <c r="W885" s="95"/>
      <c r="X885" s="95"/>
      <c r="Y885" s="95"/>
      <c r="Z885" s="95"/>
      <c r="AA885" s="95"/>
      <c r="AB885" s="94"/>
      <c r="AC885" s="94"/>
      <c r="AD885" s="95"/>
      <c r="AE885" s="95"/>
      <c r="AF885" s="1167"/>
      <c r="AG885" s="1167"/>
      <c r="AH885" s="1167"/>
      <c r="AI885" s="1167"/>
      <c r="AJ885" s="1167"/>
      <c r="AK885" s="1167"/>
    </row>
    <row r="886" ht="15.75" customHeight="1">
      <c r="A886" s="113"/>
      <c r="B886" s="113"/>
      <c r="C886" s="113"/>
      <c r="D886" s="113"/>
      <c r="E886" s="113"/>
      <c r="F886" s="94">
        <v>6.0</v>
      </c>
      <c r="G886" s="96" t="s">
        <v>1675</v>
      </c>
      <c r="H886" s="96" t="s">
        <v>1676</v>
      </c>
      <c r="I886" s="95"/>
      <c r="J886" s="95"/>
      <c r="K886" s="95"/>
      <c r="L886" s="95"/>
      <c r="M886" s="95"/>
      <c r="N886" s="95"/>
      <c r="O886" s="95"/>
      <c r="P886" s="95"/>
      <c r="Q886" s="95"/>
      <c r="R886" s="95"/>
      <c r="S886" s="95"/>
      <c r="T886" s="95"/>
      <c r="U886" s="95"/>
      <c r="V886" s="95"/>
      <c r="W886" s="95"/>
      <c r="X886" s="95"/>
      <c r="Y886" s="95"/>
      <c r="Z886" s="95"/>
      <c r="AA886" s="95"/>
      <c r="AB886" s="94"/>
      <c r="AC886" s="94"/>
      <c r="AD886" s="95"/>
      <c r="AE886" s="95"/>
      <c r="AF886" s="1167"/>
      <c r="AG886" s="1167"/>
      <c r="AH886" s="1167"/>
      <c r="AI886" s="1167"/>
      <c r="AJ886" s="1167"/>
      <c r="AK886" s="1167"/>
    </row>
    <row r="887" ht="15.75" customHeight="1">
      <c r="A887" s="113"/>
      <c r="B887" s="113"/>
      <c r="C887" s="113"/>
      <c r="D887" s="113"/>
      <c r="E887" s="113"/>
      <c r="F887" s="93">
        <v>7.0</v>
      </c>
      <c r="G887" s="96" t="s">
        <v>1756</v>
      </c>
      <c r="H887" s="96" t="s">
        <v>1757</v>
      </c>
      <c r="I887" s="95"/>
      <c r="J887" s="95"/>
      <c r="K887" s="95"/>
      <c r="L887" s="95"/>
      <c r="M887" s="95"/>
      <c r="N887" s="95"/>
      <c r="O887" s="95"/>
      <c r="P887" s="95"/>
      <c r="Q887" s="95"/>
      <c r="R887" s="95"/>
      <c r="S887" s="95"/>
      <c r="T887" s="95"/>
      <c r="U887" s="95"/>
      <c r="V887" s="95"/>
      <c r="W887" s="95"/>
      <c r="X887" s="95"/>
      <c r="Y887" s="95"/>
      <c r="Z887" s="95"/>
      <c r="AA887" s="95"/>
      <c r="AB887" s="94"/>
      <c r="AC887" s="94"/>
      <c r="AD887" s="95"/>
      <c r="AE887" s="95"/>
      <c r="AF887" s="1167"/>
      <c r="AG887" s="1167"/>
      <c r="AH887" s="1167"/>
      <c r="AI887" s="1167"/>
      <c r="AJ887" s="1167"/>
      <c r="AK887" s="1167"/>
    </row>
    <row r="888" ht="15.75" customHeight="1">
      <c r="A888" s="19"/>
      <c r="B888" s="19"/>
      <c r="C888" s="19"/>
      <c r="D888" s="19"/>
      <c r="E888" s="19"/>
      <c r="F888" s="93">
        <v>8.0</v>
      </c>
      <c r="G888" s="96" t="s">
        <v>1758</v>
      </c>
      <c r="H888" s="96" t="s">
        <v>1759</v>
      </c>
      <c r="I888" s="95"/>
      <c r="J888" s="95"/>
      <c r="K888" s="95"/>
      <c r="L888" s="95"/>
      <c r="M888" s="95"/>
      <c r="N888" s="95"/>
      <c r="O888" s="95"/>
      <c r="P888" s="95"/>
      <c r="Q888" s="95"/>
      <c r="R888" s="95"/>
      <c r="S888" s="95"/>
      <c r="T888" s="95"/>
      <c r="U888" s="95"/>
      <c r="V888" s="95"/>
      <c r="W888" s="95"/>
      <c r="X888" s="95"/>
      <c r="Y888" s="95"/>
      <c r="Z888" s="95"/>
      <c r="AA888" s="95"/>
      <c r="AB888" s="94"/>
      <c r="AC888" s="94"/>
      <c r="AD888" s="95"/>
      <c r="AE888" s="95"/>
      <c r="AF888" s="1167"/>
      <c r="AG888" s="1167"/>
      <c r="AH888" s="1167"/>
      <c r="AI888" s="1167"/>
      <c r="AJ888" s="1167"/>
      <c r="AK888" s="1167"/>
    </row>
    <row r="889" ht="15.75" customHeight="1">
      <c r="A889" s="192">
        <v>278.0</v>
      </c>
      <c r="B889" s="192" t="s">
        <v>2377</v>
      </c>
      <c r="C889" s="192" t="s">
        <v>44</v>
      </c>
      <c r="D889" s="196" t="s">
        <v>3444</v>
      </c>
      <c r="E889" s="196" t="s">
        <v>1669</v>
      </c>
      <c r="F889" s="93">
        <v>4.0</v>
      </c>
      <c r="G889" s="96" t="s">
        <v>1670</v>
      </c>
      <c r="H889" s="96" t="s">
        <v>1671</v>
      </c>
      <c r="I889" s="95"/>
      <c r="J889" s="95"/>
      <c r="K889" s="95"/>
      <c r="L889" s="95"/>
      <c r="M889" s="95"/>
      <c r="N889" s="95"/>
      <c r="O889" s="95"/>
      <c r="P889" s="95"/>
      <c r="Q889" s="95"/>
      <c r="R889" s="95"/>
      <c r="S889" s="95"/>
      <c r="T889" s="95"/>
      <c r="U889" s="95"/>
      <c r="V889" s="95"/>
      <c r="W889" s="95"/>
      <c r="X889" s="95"/>
      <c r="Y889" s="95"/>
      <c r="Z889" s="95"/>
      <c r="AA889" s="95"/>
      <c r="AB889" s="94" t="s">
        <v>2391</v>
      </c>
      <c r="AC889" s="94" t="s">
        <v>3437</v>
      </c>
      <c r="AD889" s="95"/>
      <c r="AE889" s="95"/>
      <c r="AF889" s="1167"/>
      <c r="AG889" s="1167"/>
      <c r="AH889" s="1167"/>
      <c r="AI889" s="1167"/>
      <c r="AJ889" s="1167"/>
      <c r="AK889" s="1167"/>
    </row>
    <row r="890" ht="15.75" customHeight="1">
      <c r="A890" s="113"/>
      <c r="B890" s="113"/>
      <c r="C890" s="113"/>
      <c r="D890" s="113"/>
      <c r="E890" s="113"/>
      <c r="F890" s="93">
        <v>5.0</v>
      </c>
      <c r="G890" s="96" t="s">
        <v>1672</v>
      </c>
      <c r="H890" s="96" t="s">
        <v>1673</v>
      </c>
      <c r="I890" s="95"/>
      <c r="J890" s="95"/>
      <c r="K890" s="95"/>
      <c r="L890" s="95"/>
      <c r="M890" s="95"/>
      <c r="N890" s="95"/>
      <c r="O890" s="95"/>
      <c r="P890" s="95"/>
      <c r="Q890" s="95"/>
      <c r="R890" s="95"/>
      <c r="S890" s="95"/>
      <c r="T890" s="95"/>
      <c r="U890" s="95"/>
      <c r="V890" s="95"/>
      <c r="W890" s="95"/>
      <c r="X890" s="95"/>
      <c r="Y890" s="95"/>
      <c r="Z890" s="95"/>
      <c r="AA890" s="95"/>
      <c r="AB890" s="94"/>
      <c r="AC890" s="94"/>
      <c r="AD890" s="95"/>
      <c r="AE890" s="95"/>
      <c r="AF890" s="1167"/>
      <c r="AG890" s="1167"/>
      <c r="AH890" s="1167"/>
      <c r="AI890" s="1167"/>
      <c r="AJ890" s="1167"/>
      <c r="AK890" s="1167"/>
    </row>
    <row r="891" ht="15.75" customHeight="1">
      <c r="A891" s="113"/>
      <c r="B891" s="113"/>
      <c r="C891" s="113"/>
      <c r="D891" s="113"/>
      <c r="E891" s="113"/>
      <c r="F891" s="94">
        <v>6.0</v>
      </c>
      <c r="G891" s="96" t="s">
        <v>1675</v>
      </c>
      <c r="H891" s="96" t="s">
        <v>1676</v>
      </c>
      <c r="I891" s="95"/>
      <c r="J891" s="95"/>
      <c r="K891" s="95"/>
      <c r="L891" s="95"/>
      <c r="M891" s="95"/>
      <c r="N891" s="95"/>
      <c r="O891" s="95"/>
      <c r="P891" s="95"/>
      <c r="Q891" s="95"/>
      <c r="R891" s="95"/>
      <c r="S891" s="95"/>
      <c r="T891" s="95"/>
      <c r="U891" s="95"/>
      <c r="V891" s="95"/>
      <c r="W891" s="95"/>
      <c r="X891" s="95"/>
      <c r="Y891" s="95"/>
      <c r="Z891" s="95"/>
      <c r="AA891" s="95"/>
      <c r="AB891" s="94"/>
      <c r="AC891" s="94"/>
      <c r="AD891" s="95"/>
      <c r="AE891" s="95"/>
      <c r="AF891" s="1167"/>
      <c r="AG891" s="1167"/>
      <c r="AH891" s="1167"/>
      <c r="AI891" s="1167"/>
      <c r="AJ891" s="1167"/>
      <c r="AK891" s="1167"/>
    </row>
    <row r="892" ht="15.75" customHeight="1">
      <c r="A892" s="113"/>
      <c r="B892" s="113"/>
      <c r="C892" s="113"/>
      <c r="D892" s="113"/>
      <c r="E892" s="113"/>
      <c r="F892" s="93">
        <v>7.0</v>
      </c>
      <c r="G892" s="96" t="s">
        <v>1761</v>
      </c>
      <c r="H892" s="96" t="s">
        <v>1757</v>
      </c>
      <c r="I892" s="95"/>
      <c r="J892" s="95"/>
      <c r="K892" s="95"/>
      <c r="L892" s="95"/>
      <c r="M892" s="95"/>
      <c r="N892" s="95"/>
      <c r="O892" s="95"/>
      <c r="P892" s="95"/>
      <c r="Q892" s="95"/>
      <c r="R892" s="95"/>
      <c r="S892" s="95"/>
      <c r="T892" s="95"/>
      <c r="U892" s="95"/>
      <c r="V892" s="95"/>
      <c r="W892" s="95"/>
      <c r="X892" s="95"/>
      <c r="Y892" s="95"/>
      <c r="Z892" s="95"/>
      <c r="AA892" s="95"/>
      <c r="AB892" s="94"/>
      <c r="AC892" s="94"/>
      <c r="AD892" s="95"/>
      <c r="AE892" s="95"/>
      <c r="AF892" s="1167"/>
      <c r="AG892" s="1167"/>
      <c r="AH892" s="1167"/>
      <c r="AI892" s="1167"/>
      <c r="AJ892" s="1167"/>
      <c r="AK892" s="1167"/>
    </row>
    <row r="893" ht="15.75" customHeight="1">
      <c r="A893" s="19"/>
      <c r="B893" s="19"/>
      <c r="C893" s="19"/>
      <c r="D893" s="19"/>
      <c r="E893" s="19"/>
      <c r="F893" s="93">
        <v>8.0</v>
      </c>
      <c r="G893" s="96" t="s">
        <v>1758</v>
      </c>
      <c r="H893" s="96" t="s">
        <v>1759</v>
      </c>
      <c r="I893" s="95"/>
      <c r="J893" s="95"/>
      <c r="K893" s="95"/>
      <c r="L893" s="95"/>
      <c r="M893" s="95"/>
      <c r="N893" s="95"/>
      <c r="O893" s="95"/>
      <c r="P893" s="95"/>
      <c r="Q893" s="95"/>
      <c r="R893" s="95"/>
      <c r="S893" s="95"/>
      <c r="T893" s="95"/>
      <c r="U893" s="95"/>
      <c r="V893" s="95"/>
      <c r="W893" s="95"/>
      <c r="X893" s="95"/>
      <c r="Y893" s="95"/>
      <c r="Z893" s="95"/>
      <c r="AA893" s="95"/>
      <c r="AB893" s="94"/>
      <c r="AC893" s="94"/>
      <c r="AD893" s="95"/>
      <c r="AE893" s="95"/>
      <c r="AF893" s="1167"/>
      <c r="AG893" s="1167"/>
      <c r="AH893" s="1167"/>
      <c r="AI893" s="1167"/>
      <c r="AJ893" s="1167"/>
      <c r="AK893" s="1167"/>
    </row>
    <row r="894" ht="15.75" customHeight="1">
      <c r="A894" s="192">
        <v>279.0</v>
      </c>
      <c r="B894" s="192" t="s">
        <v>2377</v>
      </c>
      <c r="C894" s="192" t="s">
        <v>44</v>
      </c>
      <c r="D894" s="196" t="s">
        <v>3445</v>
      </c>
      <c r="E894" s="196" t="s">
        <v>1669</v>
      </c>
      <c r="F894" s="93">
        <v>1.0</v>
      </c>
      <c r="G894" s="96" t="s">
        <v>1670</v>
      </c>
      <c r="H894" s="96" t="s">
        <v>1671</v>
      </c>
      <c r="I894" s="95"/>
      <c r="J894" s="95"/>
      <c r="K894" s="95"/>
      <c r="L894" s="95"/>
      <c r="M894" s="95"/>
      <c r="N894" s="95"/>
      <c r="O894" s="95"/>
      <c r="P894" s="95"/>
      <c r="Q894" s="95"/>
      <c r="R894" s="95"/>
      <c r="S894" s="95"/>
      <c r="T894" s="95"/>
      <c r="U894" s="95"/>
      <c r="V894" s="95"/>
      <c r="W894" s="95"/>
      <c r="X894" s="95"/>
      <c r="Y894" s="95"/>
      <c r="Z894" s="95"/>
      <c r="AA894" s="95"/>
      <c r="AB894" s="94" t="s">
        <v>2391</v>
      </c>
      <c r="AC894" s="94" t="s">
        <v>3446</v>
      </c>
      <c r="AD894" s="95"/>
      <c r="AE894" s="95"/>
      <c r="AF894" s="1167"/>
      <c r="AG894" s="1167"/>
      <c r="AH894" s="1167"/>
      <c r="AI894" s="1167"/>
      <c r="AJ894" s="1167"/>
      <c r="AK894" s="1167"/>
    </row>
    <row r="895" ht="15.75" customHeight="1">
      <c r="A895" s="113"/>
      <c r="B895" s="113"/>
      <c r="C895" s="113"/>
      <c r="D895" s="113"/>
      <c r="E895" s="113"/>
      <c r="F895" s="93">
        <v>2.0</v>
      </c>
      <c r="G895" s="96" t="s">
        <v>1672</v>
      </c>
      <c r="H895" s="96" t="s">
        <v>1673</v>
      </c>
      <c r="I895" s="95"/>
      <c r="J895" s="95"/>
      <c r="K895" s="95"/>
      <c r="L895" s="95"/>
      <c r="M895" s="95"/>
      <c r="N895" s="95"/>
      <c r="O895" s="95"/>
      <c r="P895" s="95"/>
      <c r="Q895" s="95"/>
      <c r="R895" s="95"/>
      <c r="S895" s="95"/>
      <c r="T895" s="95"/>
      <c r="U895" s="95"/>
      <c r="V895" s="95"/>
      <c r="W895" s="95"/>
      <c r="X895" s="95"/>
      <c r="Y895" s="95"/>
      <c r="Z895" s="95"/>
      <c r="AA895" s="95"/>
      <c r="AB895" s="94"/>
      <c r="AC895" s="94"/>
      <c r="AD895" s="95"/>
      <c r="AE895" s="95"/>
      <c r="AF895" s="1167"/>
      <c r="AG895" s="1167"/>
      <c r="AH895" s="1167"/>
      <c r="AI895" s="1167"/>
      <c r="AJ895" s="1167"/>
      <c r="AK895" s="1167"/>
    </row>
    <row r="896" ht="15.75" customHeight="1">
      <c r="A896" s="113"/>
      <c r="B896" s="113"/>
      <c r="C896" s="113"/>
      <c r="D896" s="113"/>
      <c r="E896" s="113"/>
      <c r="F896" s="93">
        <v>3.0</v>
      </c>
      <c r="G896" s="96" t="s">
        <v>1675</v>
      </c>
      <c r="H896" s="96" t="s">
        <v>1676</v>
      </c>
      <c r="I896" s="95"/>
      <c r="J896" s="95"/>
      <c r="K896" s="95"/>
      <c r="L896" s="95"/>
      <c r="M896" s="95"/>
      <c r="N896" s="95"/>
      <c r="O896" s="95"/>
      <c r="P896" s="95"/>
      <c r="Q896" s="95"/>
      <c r="R896" s="95"/>
      <c r="S896" s="95"/>
      <c r="T896" s="95"/>
      <c r="U896" s="95"/>
      <c r="V896" s="95"/>
      <c r="W896" s="95"/>
      <c r="X896" s="95"/>
      <c r="Y896" s="95"/>
      <c r="Z896" s="95"/>
      <c r="AA896" s="95"/>
      <c r="AB896" s="94"/>
      <c r="AC896" s="94"/>
      <c r="AD896" s="95"/>
      <c r="AE896" s="95"/>
      <c r="AF896" s="1167"/>
      <c r="AG896" s="1167"/>
      <c r="AH896" s="1167"/>
      <c r="AI896" s="1167"/>
      <c r="AJ896" s="1167"/>
      <c r="AK896" s="1167"/>
    </row>
    <row r="897" ht="15.75" customHeight="1">
      <c r="A897" s="113"/>
      <c r="B897" s="113"/>
      <c r="C897" s="113"/>
      <c r="D897" s="113"/>
      <c r="E897" s="113"/>
      <c r="F897" s="93">
        <v>4.0</v>
      </c>
      <c r="G897" s="96" t="s">
        <v>1764</v>
      </c>
      <c r="H897" s="96" t="s">
        <v>1757</v>
      </c>
      <c r="I897" s="95"/>
      <c r="J897" s="95"/>
      <c r="K897" s="95"/>
      <c r="L897" s="95"/>
      <c r="M897" s="95"/>
      <c r="N897" s="95"/>
      <c r="O897" s="95"/>
      <c r="P897" s="95"/>
      <c r="Q897" s="95"/>
      <c r="R897" s="95"/>
      <c r="S897" s="95"/>
      <c r="T897" s="95"/>
      <c r="U897" s="95"/>
      <c r="V897" s="95"/>
      <c r="W897" s="95"/>
      <c r="X897" s="95"/>
      <c r="Y897" s="95"/>
      <c r="Z897" s="95"/>
      <c r="AA897" s="95"/>
      <c r="AB897" s="94"/>
      <c r="AC897" s="94"/>
      <c r="AD897" s="95"/>
      <c r="AE897" s="95"/>
      <c r="AF897" s="1167"/>
      <c r="AG897" s="1167"/>
      <c r="AH897" s="1167"/>
      <c r="AI897" s="1167"/>
      <c r="AJ897" s="1167"/>
      <c r="AK897" s="1167"/>
    </row>
    <row r="898" ht="15.75" customHeight="1">
      <c r="A898" s="19"/>
      <c r="B898" s="19"/>
      <c r="C898" s="19"/>
      <c r="D898" s="19"/>
      <c r="E898" s="19"/>
      <c r="F898" s="93">
        <v>5.0</v>
      </c>
      <c r="G898" s="96" t="s">
        <v>1758</v>
      </c>
      <c r="H898" s="96" t="s">
        <v>1759</v>
      </c>
      <c r="I898" s="95"/>
      <c r="J898" s="95"/>
      <c r="K898" s="95"/>
      <c r="L898" s="95"/>
      <c r="M898" s="95"/>
      <c r="N898" s="95"/>
      <c r="O898" s="95"/>
      <c r="P898" s="95"/>
      <c r="Q898" s="95"/>
      <c r="R898" s="95"/>
      <c r="S898" s="95"/>
      <c r="T898" s="95"/>
      <c r="U898" s="95"/>
      <c r="V898" s="95"/>
      <c r="W898" s="95"/>
      <c r="X898" s="95"/>
      <c r="Y898" s="95"/>
      <c r="Z898" s="95"/>
      <c r="AA898" s="95"/>
      <c r="AB898" s="94"/>
      <c r="AC898" s="94"/>
      <c r="AD898" s="95"/>
      <c r="AE898" s="95"/>
      <c r="AF898" s="1167"/>
      <c r="AG898" s="1167"/>
      <c r="AH898" s="1167"/>
      <c r="AI898" s="1167"/>
      <c r="AJ898" s="1167"/>
      <c r="AK898" s="1167"/>
    </row>
    <row r="899" ht="15.75" customHeight="1">
      <c r="A899" s="192">
        <v>280.0</v>
      </c>
      <c r="B899" s="192" t="s">
        <v>2377</v>
      </c>
      <c r="C899" s="192" t="s">
        <v>44</v>
      </c>
      <c r="D899" s="196" t="s">
        <v>3447</v>
      </c>
      <c r="E899" s="196" t="s">
        <v>1669</v>
      </c>
      <c r="F899" s="93">
        <v>1.0</v>
      </c>
      <c r="G899" s="96" t="s">
        <v>1670</v>
      </c>
      <c r="H899" s="96" t="s">
        <v>1671</v>
      </c>
      <c r="I899" s="536"/>
      <c r="J899" s="536"/>
      <c r="K899" s="536"/>
      <c r="L899" s="536"/>
      <c r="M899" s="536"/>
      <c r="N899" s="536"/>
      <c r="O899" s="536"/>
      <c r="P899" s="536"/>
      <c r="Q899" s="536"/>
      <c r="R899" s="536"/>
      <c r="S899" s="536"/>
      <c r="T899" s="536"/>
      <c r="U899" s="536"/>
      <c r="V899" s="536"/>
      <c r="W899" s="536"/>
      <c r="X899" s="536"/>
      <c r="Y899" s="536"/>
      <c r="Z899" s="536"/>
      <c r="AA899" s="536"/>
      <c r="AB899" s="94" t="s">
        <v>2391</v>
      </c>
      <c r="AC899" s="94" t="s">
        <v>3437</v>
      </c>
      <c r="AD899" s="536"/>
      <c r="AE899" s="536"/>
      <c r="AF899" s="1148"/>
      <c r="AG899" s="1148"/>
      <c r="AH899" s="1148"/>
      <c r="AI899" s="1148"/>
      <c r="AJ899" s="1148"/>
      <c r="AK899" s="1148"/>
    </row>
    <row r="900" ht="15.75" customHeight="1">
      <c r="A900" s="113"/>
      <c r="B900" s="113"/>
      <c r="C900" s="113"/>
      <c r="D900" s="113"/>
      <c r="E900" s="113"/>
      <c r="F900" s="93">
        <v>2.0</v>
      </c>
      <c r="G900" s="96" t="s">
        <v>1672</v>
      </c>
      <c r="H900" s="96" t="s">
        <v>1673</v>
      </c>
      <c r="I900" s="536"/>
      <c r="J900" s="536"/>
      <c r="K900" s="536"/>
      <c r="L900" s="536"/>
      <c r="M900" s="536"/>
      <c r="N900" s="536"/>
      <c r="O900" s="536"/>
      <c r="P900" s="536"/>
      <c r="Q900" s="536"/>
      <c r="R900" s="536"/>
      <c r="S900" s="536"/>
      <c r="T900" s="536"/>
      <c r="U900" s="536"/>
      <c r="V900" s="536"/>
      <c r="W900" s="536"/>
      <c r="X900" s="536"/>
      <c r="Y900" s="536"/>
      <c r="Z900" s="536"/>
      <c r="AA900" s="536"/>
      <c r="AB900" s="94"/>
      <c r="AC900" s="94"/>
      <c r="AD900" s="536"/>
      <c r="AE900" s="536"/>
      <c r="AF900" s="1148"/>
      <c r="AG900" s="1148"/>
      <c r="AH900" s="1148"/>
      <c r="AI900" s="1148"/>
      <c r="AJ900" s="1148"/>
      <c r="AK900" s="1148"/>
    </row>
    <row r="901" ht="15.75" customHeight="1">
      <c r="A901" s="113"/>
      <c r="B901" s="113"/>
      <c r="C901" s="113"/>
      <c r="D901" s="113"/>
      <c r="E901" s="113"/>
      <c r="F901" s="93">
        <v>3.0</v>
      </c>
      <c r="G901" s="96" t="s">
        <v>1675</v>
      </c>
      <c r="H901" s="96" t="s">
        <v>1676</v>
      </c>
      <c r="I901" s="536"/>
      <c r="J901" s="536"/>
      <c r="K901" s="536"/>
      <c r="L901" s="536"/>
      <c r="M901" s="536"/>
      <c r="N901" s="536"/>
      <c r="O901" s="536"/>
      <c r="P901" s="536"/>
      <c r="Q901" s="536"/>
      <c r="R901" s="536"/>
      <c r="S901" s="536"/>
      <c r="T901" s="536"/>
      <c r="U901" s="536"/>
      <c r="V901" s="536"/>
      <c r="W901" s="536"/>
      <c r="X901" s="536"/>
      <c r="Y901" s="536"/>
      <c r="Z901" s="536"/>
      <c r="AA901" s="536"/>
      <c r="AB901" s="94"/>
      <c r="AC901" s="94"/>
      <c r="AD901" s="536"/>
      <c r="AE901" s="536"/>
      <c r="AF901" s="1148"/>
      <c r="AG901" s="1148"/>
      <c r="AH901" s="1148"/>
      <c r="AI901" s="1148"/>
      <c r="AJ901" s="1148"/>
      <c r="AK901" s="1148"/>
    </row>
    <row r="902" ht="15.75" customHeight="1">
      <c r="A902" s="113"/>
      <c r="B902" s="113"/>
      <c r="C902" s="113"/>
      <c r="D902" s="113"/>
      <c r="E902" s="113"/>
      <c r="F902" s="93">
        <v>4.0</v>
      </c>
      <c r="G902" s="96" t="s">
        <v>1767</v>
      </c>
      <c r="H902" s="96" t="s">
        <v>1757</v>
      </c>
      <c r="I902" s="536"/>
      <c r="J902" s="536"/>
      <c r="K902" s="536"/>
      <c r="L902" s="536"/>
      <c r="M902" s="536"/>
      <c r="N902" s="536"/>
      <c r="O902" s="536"/>
      <c r="P902" s="536"/>
      <c r="Q902" s="536"/>
      <c r="R902" s="536"/>
      <c r="S902" s="536"/>
      <c r="T902" s="536"/>
      <c r="U902" s="536"/>
      <c r="V902" s="536"/>
      <c r="W902" s="536"/>
      <c r="X902" s="536"/>
      <c r="Y902" s="536"/>
      <c r="Z902" s="536"/>
      <c r="AA902" s="536"/>
      <c r="AB902" s="94"/>
      <c r="AC902" s="94"/>
      <c r="AD902" s="536"/>
      <c r="AE902" s="536"/>
      <c r="AF902" s="1148"/>
      <c r="AG902" s="1148"/>
      <c r="AH902" s="1148"/>
      <c r="AI902" s="1148"/>
      <c r="AJ902" s="1148"/>
      <c r="AK902" s="1148"/>
    </row>
    <row r="903" ht="15.75" customHeight="1">
      <c r="A903" s="19"/>
      <c r="B903" s="19"/>
      <c r="C903" s="19"/>
      <c r="D903" s="19"/>
      <c r="E903" s="19"/>
      <c r="F903" s="93">
        <v>5.0</v>
      </c>
      <c r="G903" s="96" t="s">
        <v>1758</v>
      </c>
      <c r="H903" s="96" t="s">
        <v>1759</v>
      </c>
      <c r="I903" s="536"/>
      <c r="J903" s="536"/>
      <c r="K903" s="536"/>
      <c r="L903" s="536"/>
      <c r="M903" s="536"/>
      <c r="N903" s="536"/>
      <c r="O903" s="536"/>
      <c r="P903" s="536"/>
      <c r="Q903" s="536"/>
      <c r="R903" s="536"/>
      <c r="S903" s="536"/>
      <c r="T903" s="536"/>
      <c r="U903" s="536"/>
      <c r="V903" s="536"/>
      <c r="W903" s="536"/>
      <c r="X903" s="536"/>
      <c r="Y903" s="536"/>
      <c r="Z903" s="536"/>
      <c r="AA903" s="536"/>
      <c r="AB903" s="94"/>
      <c r="AC903" s="94"/>
      <c r="AD903" s="536"/>
      <c r="AE903" s="536"/>
      <c r="AF903" s="1148"/>
      <c r="AG903" s="1148"/>
      <c r="AH903" s="1148"/>
      <c r="AI903" s="1148"/>
      <c r="AJ903" s="1148"/>
      <c r="AK903" s="1148"/>
    </row>
    <row r="904" ht="15.75" customHeight="1">
      <c r="A904" s="192">
        <v>281.0</v>
      </c>
      <c r="B904" s="192" t="s">
        <v>2377</v>
      </c>
      <c r="C904" s="192" t="s">
        <v>44</v>
      </c>
      <c r="D904" s="196" t="s">
        <v>3448</v>
      </c>
      <c r="E904" s="196" t="s">
        <v>1669</v>
      </c>
      <c r="F904" s="93">
        <v>1.0</v>
      </c>
      <c r="G904" s="96" t="s">
        <v>1670</v>
      </c>
      <c r="H904" s="96" t="s">
        <v>1671</v>
      </c>
      <c r="I904" s="536"/>
      <c r="J904" s="536"/>
      <c r="K904" s="536"/>
      <c r="L904" s="536"/>
      <c r="M904" s="536"/>
      <c r="N904" s="536"/>
      <c r="O904" s="536"/>
      <c r="P904" s="536"/>
      <c r="Q904" s="536"/>
      <c r="R904" s="536"/>
      <c r="S904" s="536"/>
      <c r="T904" s="536"/>
      <c r="U904" s="536"/>
      <c r="V904" s="536"/>
      <c r="W904" s="536"/>
      <c r="X904" s="536"/>
      <c r="Y904" s="536"/>
      <c r="Z904" s="536"/>
      <c r="AA904" s="536"/>
      <c r="AB904" s="94" t="s">
        <v>2391</v>
      </c>
      <c r="AC904" s="94" t="s">
        <v>3437</v>
      </c>
      <c r="AD904" s="536"/>
      <c r="AE904" s="536"/>
      <c r="AF904" s="1148"/>
      <c r="AG904" s="1148"/>
      <c r="AH904" s="1148"/>
      <c r="AI904" s="1148"/>
      <c r="AJ904" s="1148"/>
      <c r="AK904" s="1148"/>
    </row>
    <row r="905" ht="15.75" customHeight="1">
      <c r="A905" s="113"/>
      <c r="B905" s="113"/>
      <c r="C905" s="113"/>
      <c r="D905" s="113"/>
      <c r="E905" s="113"/>
      <c r="F905" s="93">
        <v>2.0</v>
      </c>
      <c r="G905" s="96" t="s">
        <v>1672</v>
      </c>
      <c r="H905" s="96" t="s">
        <v>1673</v>
      </c>
      <c r="I905" s="536"/>
      <c r="J905" s="536"/>
      <c r="K905" s="536"/>
      <c r="L905" s="536"/>
      <c r="M905" s="536"/>
      <c r="N905" s="536"/>
      <c r="O905" s="536"/>
      <c r="P905" s="536"/>
      <c r="Q905" s="536"/>
      <c r="R905" s="536"/>
      <c r="S905" s="536"/>
      <c r="T905" s="536"/>
      <c r="U905" s="536"/>
      <c r="V905" s="536"/>
      <c r="W905" s="536"/>
      <c r="X905" s="536"/>
      <c r="Y905" s="536"/>
      <c r="Z905" s="536"/>
      <c r="AA905" s="536"/>
      <c r="AB905" s="94"/>
      <c r="AC905" s="94"/>
      <c r="AD905" s="536"/>
      <c r="AE905" s="536"/>
      <c r="AF905" s="1148"/>
      <c r="AG905" s="1148"/>
      <c r="AH905" s="1148"/>
      <c r="AI905" s="1148"/>
      <c r="AJ905" s="1148"/>
      <c r="AK905" s="1148"/>
    </row>
    <row r="906" ht="15.75" customHeight="1">
      <c r="A906" s="113"/>
      <c r="B906" s="113"/>
      <c r="C906" s="113"/>
      <c r="D906" s="113"/>
      <c r="E906" s="113"/>
      <c r="F906" s="94">
        <v>3.0</v>
      </c>
      <c r="G906" s="96" t="s">
        <v>1675</v>
      </c>
      <c r="H906" s="96" t="s">
        <v>1676</v>
      </c>
      <c r="I906" s="536"/>
      <c r="J906" s="536"/>
      <c r="K906" s="536"/>
      <c r="L906" s="536"/>
      <c r="M906" s="536"/>
      <c r="N906" s="536"/>
      <c r="O906" s="536"/>
      <c r="P906" s="536"/>
      <c r="Q906" s="536"/>
      <c r="R906" s="536"/>
      <c r="S906" s="536"/>
      <c r="T906" s="536"/>
      <c r="U906" s="536"/>
      <c r="V906" s="536"/>
      <c r="W906" s="536"/>
      <c r="X906" s="536"/>
      <c r="Y906" s="536"/>
      <c r="Z906" s="536"/>
      <c r="AA906" s="536"/>
      <c r="AB906" s="94"/>
      <c r="AC906" s="94"/>
      <c r="AD906" s="536"/>
      <c r="AE906" s="536"/>
      <c r="AF906" s="1148"/>
      <c r="AG906" s="1148"/>
      <c r="AH906" s="1148"/>
      <c r="AI906" s="1148"/>
      <c r="AJ906" s="1148"/>
      <c r="AK906" s="1148"/>
    </row>
    <row r="907" ht="15.75" customHeight="1">
      <c r="A907" s="113"/>
      <c r="B907" s="113"/>
      <c r="C907" s="113"/>
      <c r="D907" s="113"/>
      <c r="E907" s="113"/>
      <c r="F907" s="93">
        <v>4.0</v>
      </c>
      <c r="G907" s="96" t="s">
        <v>1770</v>
      </c>
      <c r="H907" s="96" t="s">
        <v>1757</v>
      </c>
      <c r="I907" s="536"/>
      <c r="J907" s="536"/>
      <c r="K907" s="536"/>
      <c r="L907" s="536"/>
      <c r="M907" s="536"/>
      <c r="N907" s="536"/>
      <c r="O907" s="536"/>
      <c r="P907" s="536"/>
      <c r="Q907" s="536"/>
      <c r="R907" s="536"/>
      <c r="S907" s="536"/>
      <c r="T907" s="536"/>
      <c r="U907" s="536"/>
      <c r="V907" s="536"/>
      <c r="W907" s="536"/>
      <c r="X907" s="536"/>
      <c r="Y907" s="536"/>
      <c r="Z907" s="536"/>
      <c r="AA907" s="536"/>
      <c r="AB907" s="94"/>
      <c r="AC907" s="94"/>
      <c r="AD907" s="536"/>
      <c r="AE907" s="536"/>
      <c r="AF907" s="1148"/>
      <c r="AG907" s="1148"/>
      <c r="AH907" s="1148"/>
      <c r="AI907" s="1148"/>
      <c r="AJ907" s="1148"/>
      <c r="AK907" s="1148"/>
    </row>
    <row r="908" ht="15.75" customHeight="1">
      <c r="A908" s="19"/>
      <c r="B908" s="19"/>
      <c r="C908" s="19"/>
      <c r="D908" s="19"/>
      <c r="E908" s="19"/>
      <c r="F908" s="93">
        <v>5.0</v>
      </c>
      <c r="G908" s="96" t="s">
        <v>1758</v>
      </c>
      <c r="H908" s="96" t="s">
        <v>1759</v>
      </c>
      <c r="I908" s="536"/>
      <c r="J908" s="536"/>
      <c r="K908" s="536"/>
      <c r="L908" s="536"/>
      <c r="M908" s="536"/>
      <c r="N908" s="536"/>
      <c r="O908" s="536"/>
      <c r="P908" s="536"/>
      <c r="Q908" s="536"/>
      <c r="R908" s="536"/>
      <c r="S908" s="536"/>
      <c r="T908" s="536"/>
      <c r="U908" s="536"/>
      <c r="V908" s="536"/>
      <c r="W908" s="536"/>
      <c r="X908" s="536"/>
      <c r="Y908" s="536"/>
      <c r="Z908" s="536"/>
      <c r="AA908" s="536"/>
      <c r="AB908" s="94"/>
      <c r="AC908" s="94"/>
      <c r="AD908" s="536"/>
      <c r="AE908" s="536"/>
      <c r="AF908" s="1148"/>
      <c r="AG908" s="1148"/>
      <c r="AH908" s="1148"/>
      <c r="AI908" s="1148"/>
      <c r="AJ908" s="1148"/>
      <c r="AK908" s="1148"/>
    </row>
    <row r="909" ht="15.75" customHeight="1">
      <c r="A909" s="192">
        <v>282.0</v>
      </c>
      <c r="B909" s="192" t="s">
        <v>2377</v>
      </c>
      <c r="C909" s="192" t="s">
        <v>44</v>
      </c>
      <c r="D909" s="196" t="s">
        <v>3449</v>
      </c>
      <c r="E909" s="196" t="s">
        <v>1669</v>
      </c>
      <c r="F909" s="93">
        <v>1.0</v>
      </c>
      <c r="G909" s="96" t="s">
        <v>1670</v>
      </c>
      <c r="H909" s="96" t="s">
        <v>1671</v>
      </c>
      <c r="I909" s="536"/>
      <c r="J909" s="536"/>
      <c r="K909" s="536"/>
      <c r="L909" s="536"/>
      <c r="M909" s="536"/>
      <c r="N909" s="536"/>
      <c r="O909" s="536"/>
      <c r="P909" s="536"/>
      <c r="Q909" s="536"/>
      <c r="R909" s="536"/>
      <c r="S909" s="536"/>
      <c r="T909" s="536"/>
      <c r="U909" s="536"/>
      <c r="V909" s="536"/>
      <c r="W909" s="536"/>
      <c r="X909" s="536"/>
      <c r="Y909" s="536"/>
      <c r="Z909" s="536"/>
      <c r="AA909" s="536"/>
      <c r="AB909" s="94" t="s">
        <v>2391</v>
      </c>
      <c r="AC909" s="94" t="s">
        <v>3437</v>
      </c>
      <c r="AD909" s="536"/>
      <c r="AE909" s="536"/>
      <c r="AF909" s="1148"/>
      <c r="AG909" s="1148"/>
      <c r="AH909" s="1148"/>
      <c r="AI909" s="1148"/>
      <c r="AJ909" s="1148"/>
      <c r="AK909" s="1148"/>
    </row>
    <row r="910" ht="15.75" customHeight="1">
      <c r="A910" s="113"/>
      <c r="B910" s="113"/>
      <c r="C910" s="113"/>
      <c r="D910" s="113"/>
      <c r="E910" s="113"/>
      <c r="F910" s="93">
        <v>2.0</v>
      </c>
      <c r="G910" s="96" t="s">
        <v>1672</v>
      </c>
      <c r="H910" s="96" t="s">
        <v>1673</v>
      </c>
      <c r="I910" s="536"/>
      <c r="J910" s="536"/>
      <c r="K910" s="536"/>
      <c r="L910" s="536"/>
      <c r="M910" s="536"/>
      <c r="N910" s="536"/>
      <c r="O910" s="536"/>
      <c r="P910" s="536"/>
      <c r="Q910" s="536"/>
      <c r="R910" s="536"/>
      <c r="S910" s="536"/>
      <c r="T910" s="536"/>
      <c r="U910" s="536"/>
      <c r="V910" s="536"/>
      <c r="W910" s="536"/>
      <c r="X910" s="536"/>
      <c r="Y910" s="536"/>
      <c r="Z910" s="536"/>
      <c r="AA910" s="536"/>
      <c r="AB910" s="94"/>
      <c r="AC910" s="94"/>
      <c r="AD910" s="536"/>
      <c r="AE910" s="536"/>
      <c r="AF910" s="1148"/>
      <c r="AG910" s="1148"/>
      <c r="AH910" s="1148"/>
      <c r="AI910" s="1148"/>
      <c r="AJ910" s="1148"/>
      <c r="AK910" s="1148"/>
    </row>
    <row r="911" ht="15.75" customHeight="1">
      <c r="A911" s="113"/>
      <c r="B911" s="113"/>
      <c r="C911" s="113"/>
      <c r="D911" s="113"/>
      <c r="E911" s="113"/>
      <c r="F911" s="94">
        <v>3.0</v>
      </c>
      <c r="G911" s="96" t="s">
        <v>1675</v>
      </c>
      <c r="H911" s="96" t="s">
        <v>1676</v>
      </c>
      <c r="I911" s="536"/>
      <c r="J911" s="536"/>
      <c r="K911" s="536"/>
      <c r="L911" s="536"/>
      <c r="M911" s="536"/>
      <c r="N911" s="536"/>
      <c r="O911" s="536"/>
      <c r="P911" s="536"/>
      <c r="Q911" s="536"/>
      <c r="R911" s="536"/>
      <c r="S911" s="536"/>
      <c r="T911" s="536"/>
      <c r="U911" s="536"/>
      <c r="V911" s="536"/>
      <c r="W911" s="536"/>
      <c r="X911" s="536"/>
      <c r="Y911" s="536"/>
      <c r="Z911" s="536"/>
      <c r="AA911" s="536"/>
      <c r="AB911" s="94"/>
      <c r="AC911" s="94"/>
      <c r="AD911" s="536"/>
      <c r="AE911" s="536"/>
      <c r="AF911" s="1148"/>
      <c r="AG911" s="1148"/>
      <c r="AH911" s="1148"/>
      <c r="AI911" s="1148"/>
      <c r="AJ911" s="1148"/>
      <c r="AK911" s="1148"/>
    </row>
    <row r="912" ht="15.75" customHeight="1">
      <c r="A912" s="113"/>
      <c r="B912" s="113"/>
      <c r="C912" s="113"/>
      <c r="D912" s="113"/>
      <c r="E912" s="113"/>
      <c r="F912" s="93">
        <v>4.0</v>
      </c>
      <c r="G912" s="96" t="s">
        <v>1774</v>
      </c>
      <c r="H912" s="96" t="s">
        <v>1757</v>
      </c>
      <c r="I912" s="536"/>
      <c r="J912" s="536"/>
      <c r="K912" s="536"/>
      <c r="L912" s="536"/>
      <c r="M912" s="536"/>
      <c r="N912" s="536"/>
      <c r="O912" s="536"/>
      <c r="P912" s="536"/>
      <c r="Q912" s="536"/>
      <c r="R912" s="536"/>
      <c r="S912" s="536"/>
      <c r="T912" s="536"/>
      <c r="U912" s="536"/>
      <c r="V912" s="536"/>
      <c r="W912" s="536"/>
      <c r="X912" s="536"/>
      <c r="Y912" s="536"/>
      <c r="Z912" s="536"/>
      <c r="AA912" s="536"/>
      <c r="AB912" s="94"/>
      <c r="AC912" s="94"/>
      <c r="AD912" s="536"/>
      <c r="AE912" s="536"/>
      <c r="AF912" s="1148"/>
      <c r="AG912" s="1148"/>
      <c r="AH912" s="1148"/>
      <c r="AI912" s="1148"/>
      <c r="AJ912" s="1148"/>
      <c r="AK912" s="1148"/>
    </row>
    <row r="913" ht="15.75" customHeight="1">
      <c r="A913" s="19"/>
      <c r="B913" s="19"/>
      <c r="C913" s="19"/>
      <c r="D913" s="19"/>
      <c r="E913" s="19"/>
      <c r="F913" s="93">
        <v>5.0</v>
      </c>
      <c r="G913" s="96" t="s">
        <v>1758</v>
      </c>
      <c r="H913" s="96" t="s">
        <v>1759</v>
      </c>
      <c r="I913" s="536"/>
      <c r="J913" s="536"/>
      <c r="K913" s="536"/>
      <c r="L913" s="536"/>
      <c r="M913" s="536"/>
      <c r="N913" s="536"/>
      <c r="O913" s="536"/>
      <c r="P913" s="536"/>
      <c r="Q913" s="536"/>
      <c r="R913" s="536"/>
      <c r="S913" s="536"/>
      <c r="T913" s="536"/>
      <c r="U913" s="536"/>
      <c r="V913" s="536"/>
      <c r="W913" s="536"/>
      <c r="X913" s="536"/>
      <c r="Y913" s="536"/>
      <c r="Z913" s="536"/>
      <c r="AA913" s="536"/>
      <c r="AB913" s="94"/>
      <c r="AC913" s="94"/>
      <c r="AD913" s="536"/>
      <c r="AE913" s="536"/>
      <c r="AF913" s="1148"/>
      <c r="AG913" s="1148"/>
      <c r="AH913" s="1148"/>
      <c r="AI913" s="1148"/>
      <c r="AJ913" s="1148"/>
      <c r="AK913" s="1148"/>
    </row>
    <row r="914" ht="15.75" customHeight="1">
      <c r="A914" s="697">
        <v>283.0</v>
      </c>
      <c r="B914" s="697" t="s">
        <v>2377</v>
      </c>
      <c r="C914" s="697" t="s">
        <v>44</v>
      </c>
      <c r="D914" s="987" t="s">
        <v>3450</v>
      </c>
      <c r="E914" s="987" t="s">
        <v>1669</v>
      </c>
      <c r="F914" s="701">
        <v>1.0</v>
      </c>
      <c r="G914" s="703" t="s">
        <v>1670</v>
      </c>
      <c r="H914" s="703" t="s">
        <v>1671</v>
      </c>
      <c r="I914" s="706"/>
      <c r="J914" s="706"/>
      <c r="K914" s="706"/>
      <c r="L914" s="706"/>
      <c r="M914" s="706"/>
      <c r="N914" s="706"/>
      <c r="O914" s="706"/>
      <c r="P914" s="706"/>
      <c r="Q914" s="706"/>
      <c r="R914" s="706"/>
      <c r="S914" s="706"/>
      <c r="T914" s="706"/>
      <c r="U914" s="706"/>
      <c r="V914" s="706"/>
      <c r="W914" s="706"/>
      <c r="X914" s="706"/>
      <c r="Y914" s="706"/>
      <c r="Z914" s="706"/>
      <c r="AA914" s="706"/>
      <c r="AB914" s="899" t="s">
        <v>2391</v>
      </c>
      <c r="AC914" s="899" t="s">
        <v>3385</v>
      </c>
      <c r="AD914" s="899">
        <v>3.0</v>
      </c>
      <c r="AE914" s="706"/>
      <c r="AF914" s="1296"/>
      <c r="AG914" s="1296"/>
      <c r="AH914" s="1296"/>
      <c r="AI914" s="1296"/>
      <c r="AJ914" s="1296"/>
      <c r="AK914" s="1296"/>
    </row>
    <row r="915" ht="15.75" customHeight="1">
      <c r="A915" s="113"/>
      <c r="B915" s="113"/>
      <c r="C915" s="113"/>
      <c r="D915" s="113"/>
      <c r="E915" s="113"/>
      <c r="F915" s="701">
        <v>2.0</v>
      </c>
      <c r="G915" s="703" t="s">
        <v>1672</v>
      </c>
      <c r="H915" s="703" t="s">
        <v>1673</v>
      </c>
      <c r="I915" s="706"/>
      <c r="J915" s="706"/>
      <c r="K915" s="706"/>
      <c r="L915" s="706"/>
      <c r="M915" s="706"/>
      <c r="N915" s="706"/>
      <c r="O915" s="706"/>
      <c r="P915" s="706"/>
      <c r="Q915" s="706"/>
      <c r="R915" s="706"/>
      <c r="S915" s="706"/>
      <c r="T915" s="706"/>
      <c r="U915" s="706"/>
      <c r="V915" s="706"/>
      <c r="W915" s="706"/>
      <c r="X915" s="706"/>
      <c r="Y915" s="706"/>
      <c r="Z915" s="706"/>
      <c r="AA915" s="706"/>
      <c r="AB915" s="899"/>
      <c r="AC915" s="899"/>
      <c r="AD915" s="706"/>
      <c r="AE915" s="706"/>
      <c r="AF915" s="1296"/>
      <c r="AG915" s="1296"/>
      <c r="AH915" s="1296"/>
      <c r="AI915" s="1296"/>
      <c r="AJ915" s="1296"/>
      <c r="AK915" s="1296"/>
    </row>
    <row r="916" ht="15.75" customHeight="1">
      <c r="A916" s="113"/>
      <c r="B916" s="113"/>
      <c r="C916" s="113"/>
      <c r="D916" s="113"/>
      <c r="E916" s="113"/>
      <c r="F916" s="899">
        <v>3.0</v>
      </c>
      <c r="G916" s="703" t="s">
        <v>1675</v>
      </c>
      <c r="H916" s="703" t="s">
        <v>1676</v>
      </c>
      <c r="I916" s="706"/>
      <c r="J916" s="706"/>
      <c r="K916" s="706"/>
      <c r="L916" s="706"/>
      <c r="M916" s="706"/>
      <c r="N916" s="706"/>
      <c r="O916" s="706"/>
      <c r="P916" s="706"/>
      <c r="Q916" s="706"/>
      <c r="R916" s="706"/>
      <c r="S916" s="706"/>
      <c r="T916" s="706"/>
      <c r="U916" s="706"/>
      <c r="V916" s="706"/>
      <c r="W916" s="706"/>
      <c r="X916" s="706"/>
      <c r="Y916" s="706"/>
      <c r="Z916" s="706"/>
      <c r="AA916" s="706"/>
      <c r="AB916" s="899"/>
      <c r="AC916" s="899"/>
      <c r="AD916" s="706"/>
      <c r="AE916" s="706"/>
      <c r="AF916" s="1296"/>
      <c r="AG916" s="1296"/>
      <c r="AH916" s="1296"/>
      <c r="AI916" s="1296"/>
      <c r="AJ916" s="1296"/>
      <c r="AK916" s="1296"/>
    </row>
    <row r="917" ht="15.75" customHeight="1">
      <c r="A917" s="113"/>
      <c r="B917" s="113"/>
      <c r="C917" s="113"/>
      <c r="D917" s="113"/>
      <c r="E917" s="113"/>
      <c r="F917" s="701">
        <v>4.0</v>
      </c>
      <c r="G917" s="703" t="s">
        <v>1777</v>
      </c>
      <c r="H917" s="703" t="s">
        <v>1778</v>
      </c>
      <c r="I917" s="706"/>
      <c r="J917" s="706"/>
      <c r="K917" s="706"/>
      <c r="L917" s="706"/>
      <c r="M917" s="706"/>
      <c r="N917" s="706"/>
      <c r="O917" s="706"/>
      <c r="P917" s="706"/>
      <c r="Q917" s="706"/>
      <c r="R917" s="706"/>
      <c r="S917" s="706"/>
      <c r="T917" s="706"/>
      <c r="U917" s="706"/>
      <c r="V917" s="706"/>
      <c r="W917" s="706"/>
      <c r="X917" s="706"/>
      <c r="Y917" s="706"/>
      <c r="Z917" s="706"/>
      <c r="AA917" s="706"/>
      <c r="AB917" s="899"/>
      <c r="AC917" s="899"/>
      <c r="AD917" s="706"/>
      <c r="AE917" s="706"/>
      <c r="AF917" s="1296"/>
      <c r="AG917" s="1296"/>
      <c r="AH917" s="1296"/>
      <c r="AI917" s="1296"/>
      <c r="AJ917" s="1296"/>
      <c r="AK917" s="1296"/>
    </row>
    <row r="918" ht="15.75" customHeight="1">
      <c r="A918" s="113"/>
      <c r="B918" s="113"/>
      <c r="C918" s="113"/>
      <c r="D918" s="113"/>
      <c r="E918" s="19"/>
      <c r="F918" s="701">
        <v>5.0</v>
      </c>
      <c r="G918" s="703" t="s">
        <v>1779</v>
      </c>
      <c r="H918" s="703" t="s">
        <v>1757</v>
      </c>
      <c r="I918" s="706"/>
      <c r="J918" s="706"/>
      <c r="K918" s="706"/>
      <c r="L918" s="706"/>
      <c r="M918" s="706"/>
      <c r="N918" s="706"/>
      <c r="O918" s="706"/>
      <c r="P918" s="706"/>
      <c r="Q918" s="706"/>
      <c r="R918" s="706"/>
      <c r="S918" s="706"/>
      <c r="T918" s="706"/>
      <c r="U918" s="706"/>
      <c r="V918" s="706"/>
      <c r="W918" s="706"/>
      <c r="X918" s="706"/>
      <c r="Y918" s="706"/>
      <c r="Z918" s="706"/>
      <c r="AA918" s="706"/>
      <c r="AB918" s="899"/>
      <c r="AC918" s="899"/>
      <c r="AD918" s="706"/>
      <c r="AE918" s="706"/>
      <c r="AF918" s="1296"/>
      <c r="AG918" s="1296"/>
      <c r="AH918" s="1296"/>
      <c r="AI918" s="1296"/>
      <c r="AJ918" s="1296"/>
      <c r="AK918" s="1296"/>
    </row>
    <row r="919" ht="15.75" customHeight="1">
      <c r="A919" s="19"/>
      <c r="B919" s="19"/>
      <c r="C919" s="19"/>
      <c r="D919" s="19"/>
      <c r="E919" s="936"/>
      <c r="F919" s="701">
        <v>6.0</v>
      </c>
      <c r="G919" s="703" t="s">
        <v>1758</v>
      </c>
      <c r="H919" s="703" t="s">
        <v>1759</v>
      </c>
      <c r="I919" s="706"/>
      <c r="J919" s="706"/>
      <c r="K919" s="706"/>
      <c r="L919" s="706"/>
      <c r="M919" s="706"/>
      <c r="N919" s="706"/>
      <c r="O919" s="706"/>
      <c r="P919" s="706"/>
      <c r="Q919" s="706"/>
      <c r="R919" s="706"/>
      <c r="S919" s="706"/>
      <c r="T919" s="706"/>
      <c r="U919" s="706"/>
      <c r="V919" s="706"/>
      <c r="W919" s="706"/>
      <c r="X919" s="706"/>
      <c r="Y919" s="706"/>
      <c r="Z919" s="706"/>
      <c r="AA919" s="706"/>
      <c r="AB919" s="899"/>
      <c r="AC919" s="899"/>
      <c r="AD919" s="706"/>
      <c r="AE919" s="706"/>
      <c r="AF919" s="1296"/>
      <c r="AG919" s="1296"/>
      <c r="AH919" s="1296"/>
      <c r="AI919" s="1296"/>
      <c r="AJ919" s="1296"/>
      <c r="AK919" s="1296"/>
    </row>
    <row r="920" ht="45.0" customHeight="1">
      <c r="A920" s="192">
        <v>284.0</v>
      </c>
      <c r="B920" s="192" t="s">
        <v>2377</v>
      </c>
      <c r="C920" s="192" t="s">
        <v>44</v>
      </c>
      <c r="D920" s="196" t="s">
        <v>3451</v>
      </c>
      <c r="E920" s="96" t="s">
        <v>1781</v>
      </c>
      <c r="F920" s="93">
        <v>1.0</v>
      </c>
      <c r="G920" s="96" t="s">
        <v>1670</v>
      </c>
      <c r="H920" s="96" t="s">
        <v>1671</v>
      </c>
      <c r="I920" s="536"/>
      <c r="J920" s="536"/>
      <c r="K920" s="536"/>
      <c r="L920" s="536"/>
      <c r="M920" s="536"/>
      <c r="N920" s="536"/>
      <c r="O920" s="536"/>
      <c r="P920" s="536"/>
      <c r="Q920" s="536"/>
      <c r="R920" s="536"/>
      <c r="S920" s="536"/>
      <c r="T920" s="536"/>
      <c r="U920" s="536"/>
      <c r="V920" s="536"/>
      <c r="W920" s="536"/>
      <c r="X920" s="536"/>
      <c r="Y920" s="536"/>
      <c r="Z920" s="536"/>
      <c r="AA920" s="536"/>
      <c r="AB920" s="94" t="s">
        <v>2391</v>
      </c>
      <c r="AC920" s="94" t="s">
        <v>3452</v>
      </c>
      <c r="AD920" s="536"/>
      <c r="AE920" s="536"/>
      <c r="AF920" s="1148"/>
      <c r="AG920" s="1148"/>
      <c r="AH920" s="1148"/>
      <c r="AI920" s="1148"/>
      <c r="AJ920" s="1148"/>
      <c r="AK920" s="1148"/>
    </row>
    <row r="921" ht="15.75" customHeight="1">
      <c r="A921" s="113"/>
      <c r="B921" s="113"/>
      <c r="C921" s="113"/>
      <c r="D921" s="113"/>
      <c r="E921" s="96"/>
      <c r="F921" s="93">
        <v>2.0</v>
      </c>
      <c r="G921" s="96" t="s">
        <v>1672</v>
      </c>
      <c r="H921" s="96" t="s">
        <v>1673</v>
      </c>
      <c r="I921" s="536"/>
      <c r="J921" s="536"/>
      <c r="K921" s="536"/>
      <c r="L921" s="536"/>
      <c r="M921" s="536"/>
      <c r="N921" s="536"/>
      <c r="O921" s="536"/>
      <c r="P921" s="536"/>
      <c r="Q921" s="536"/>
      <c r="R921" s="536"/>
      <c r="S921" s="536"/>
      <c r="T921" s="536"/>
      <c r="U921" s="536"/>
      <c r="V921" s="536"/>
      <c r="W921" s="536"/>
      <c r="X921" s="536"/>
      <c r="Y921" s="536"/>
      <c r="Z921" s="536"/>
      <c r="AA921" s="536"/>
      <c r="AB921" s="94"/>
      <c r="AC921" s="94"/>
      <c r="AD921" s="536"/>
      <c r="AE921" s="536"/>
      <c r="AF921" s="1148"/>
      <c r="AG921" s="1148"/>
      <c r="AH921" s="1148"/>
      <c r="AI921" s="1148"/>
      <c r="AJ921" s="1148"/>
      <c r="AK921" s="1148"/>
    </row>
    <row r="922" ht="15.75" customHeight="1">
      <c r="A922" s="113"/>
      <c r="B922" s="113"/>
      <c r="C922" s="113"/>
      <c r="D922" s="113"/>
      <c r="E922" s="96"/>
      <c r="F922" s="94">
        <v>3.0</v>
      </c>
      <c r="G922" s="96" t="s">
        <v>1675</v>
      </c>
      <c r="H922" s="96" t="s">
        <v>1676</v>
      </c>
      <c r="I922" s="536"/>
      <c r="J922" s="536"/>
      <c r="K922" s="536"/>
      <c r="L922" s="536"/>
      <c r="M922" s="536"/>
      <c r="N922" s="536"/>
      <c r="O922" s="536"/>
      <c r="P922" s="536"/>
      <c r="Q922" s="536"/>
      <c r="R922" s="536"/>
      <c r="S922" s="536"/>
      <c r="T922" s="536"/>
      <c r="U922" s="536"/>
      <c r="V922" s="536"/>
      <c r="W922" s="536"/>
      <c r="X922" s="536"/>
      <c r="Y922" s="536"/>
      <c r="Z922" s="536"/>
      <c r="AA922" s="536"/>
      <c r="AB922" s="94"/>
      <c r="AC922" s="94"/>
      <c r="AD922" s="536"/>
      <c r="AE922" s="536"/>
      <c r="AF922" s="1148"/>
      <c r="AG922" s="1148"/>
      <c r="AH922" s="1148"/>
      <c r="AI922" s="1148"/>
      <c r="AJ922" s="1148"/>
      <c r="AK922" s="1148"/>
    </row>
    <row r="923" ht="15.75" customHeight="1">
      <c r="A923" s="113"/>
      <c r="B923" s="113"/>
      <c r="C923" s="113"/>
      <c r="D923" s="113"/>
      <c r="E923" s="96" t="s">
        <v>1783</v>
      </c>
      <c r="F923" s="93">
        <v>4.0</v>
      </c>
      <c r="G923" s="96" t="s">
        <v>1784</v>
      </c>
      <c r="H923" s="96" t="s">
        <v>1785</v>
      </c>
      <c r="I923" s="536"/>
      <c r="J923" s="536"/>
      <c r="K923" s="536"/>
      <c r="L923" s="536"/>
      <c r="M923" s="536"/>
      <c r="N923" s="536"/>
      <c r="O923" s="536"/>
      <c r="P923" s="536"/>
      <c r="Q923" s="536"/>
      <c r="R923" s="536"/>
      <c r="S923" s="536"/>
      <c r="T923" s="536"/>
      <c r="U923" s="536"/>
      <c r="V923" s="536"/>
      <c r="W923" s="536"/>
      <c r="X923" s="536"/>
      <c r="Y923" s="536"/>
      <c r="Z923" s="536"/>
      <c r="AA923" s="536"/>
      <c r="AB923" s="94"/>
      <c r="AC923" s="94"/>
      <c r="AD923" s="536"/>
      <c r="AE923" s="536"/>
      <c r="AF923" s="1148"/>
      <c r="AG923" s="1148"/>
      <c r="AH923" s="1148"/>
      <c r="AI923" s="1148"/>
      <c r="AJ923" s="1148"/>
      <c r="AK923" s="1148"/>
    </row>
    <row r="924" ht="15.75" customHeight="1">
      <c r="A924" s="113"/>
      <c r="B924" s="113"/>
      <c r="C924" s="113"/>
      <c r="D924" s="113"/>
      <c r="E924" s="96"/>
      <c r="F924" s="93">
        <v>5.0</v>
      </c>
      <c r="G924" s="96" t="s">
        <v>1786</v>
      </c>
      <c r="H924" s="96" t="s">
        <v>1757</v>
      </c>
      <c r="I924" s="536"/>
      <c r="J924" s="536"/>
      <c r="K924" s="536"/>
      <c r="L924" s="536"/>
      <c r="M924" s="536"/>
      <c r="N924" s="536"/>
      <c r="O924" s="536"/>
      <c r="P924" s="536"/>
      <c r="Q924" s="536"/>
      <c r="R924" s="536"/>
      <c r="S924" s="536"/>
      <c r="T924" s="536"/>
      <c r="U924" s="536"/>
      <c r="V924" s="536"/>
      <c r="W924" s="536"/>
      <c r="X924" s="536"/>
      <c r="Y924" s="536"/>
      <c r="Z924" s="536"/>
      <c r="AA924" s="536"/>
      <c r="AB924" s="94"/>
      <c r="AC924" s="94"/>
      <c r="AD924" s="536"/>
      <c r="AE924" s="536"/>
      <c r="AF924" s="1148"/>
      <c r="AG924" s="1148"/>
      <c r="AH924" s="1148"/>
      <c r="AI924" s="1148"/>
      <c r="AJ924" s="1148"/>
      <c r="AK924" s="1148"/>
    </row>
    <row r="925" ht="15.75" customHeight="1">
      <c r="A925" s="19"/>
      <c r="B925" s="19"/>
      <c r="C925" s="19"/>
      <c r="D925" s="19"/>
      <c r="E925" s="95"/>
      <c r="F925" s="93">
        <v>6.0</v>
      </c>
      <c r="G925" s="96" t="s">
        <v>1758</v>
      </c>
      <c r="H925" s="96" t="s">
        <v>1759</v>
      </c>
      <c r="I925" s="536"/>
      <c r="J925" s="536"/>
      <c r="K925" s="536"/>
      <c r="L925" s="536"/>
      <c r="M925" s="536"/>
      <c r="N925" s="536"/>
      <c r="O925" s="536"/>
      <c r="P925" s="536"/>
      <c r="Q925" s="536"/>
      <c r="R925" s="536"/>
      <c r="S925" s="536"/>
      <c r="T925" s="536"/>
      <c r="U925" s="536"/>
      <c r="V925" s="536"/>
      <c r="W925" s="536"/>
      <c r="X925" s="536"/>
      <c r="Y925" s="536"/>
      <c r="Z925" s="536"/>
      <c r="AA925" s="536"/>
      <c r="AB925" s="94"/>
      <c r="AC925" s="94"/>
      <c r="AD925" s="536"/>
      <c r="AE925" s="536"/>
      <c r="AF925" s="1148"/>
      <c r="AG925" s="1148"/>
      <c r="AH925" s="1148"/>
      <c r="AI925" s="1148"/>
      <c r="AJ925" s="1148"/>
      <c r="AK925" s="1148"/>
    </row>
    <row r="926" ht="15.75" customHeight="1">
      <c r="A926" s="192">
        <v>285.0</v>
      </c>
      <c r="B926" s="192" t="s">
        <v>2377</v>
      </c>
      <c r="C926" s="192" t="s">
        <v>44</v>
      </c>
      <c r="D926" s="196" t="s">
        <v>3453</v>
      </c>
      <c r="E926" s="96" t="s">
        <v>1788</v>
      </c>
      <c r="F926" s="93">
        <v>1.0</v>
      </c>
      <c r="G926" s="96" t="s">
        <v>1670</v>
      </c>
      <c r="H926" s="96" t="s">
        <v>1671</v>
      </c>
      <c r="I926" s="536"/>
      <c r="J926" s="536"/>
      <c r="K926" s="536"/>
      <c r="L926" s="536"/>
      <c r="M926" s="536"/>
      <c r="N926" s="536"/>
      <c r="O926" s="536"/>
      <c r="P926" s="536"/>
      <c r="Q926" s="536"/>
      <c r="R926" s="536"/>
      <c r="S926" s="536"/>
      <c r="T926" s="536"/>
      <c r="U926" s="536"/>
      <c r="V926" s="536"/>
      <c r="W926" s="536"/>
      <c r="X926" s="536"/>
      <c r="Y926" s="536"/>
      <c r="Z926" s="536"/>
      <c r="AA926" s="536"/>
      <c r="AB926" s="94" t="s">
        <v>2391</v>
      </c>
      <c r="AC926" s="94" t="s">
        <v>3454</v>
      </c>
      <c r="AD926" s="536"/>
      <c r="AE926" s="536"/>
      <c r="AF926" s="1148"/>
      <c r="AG926" s="1148"/>
      <c r="AH926" s="1148"/>
      <c r="AI926" s="1148"/>
      <c r="AJ926" s="1148"/>
      <c r="AK926" s="1148"/>
    </row>
    <row r="927" ht="15.75" customHeight="1">
      <c r="A927" s="113"/>
      <c r="B927" s="113"/>
      <c r="C927" s="113"/>
      <c r="D927" s="113"/>
      <c r="E927" s="95"/>
      <c r="F927" s="93">
        <v>2.0</v>
      </c>
      <c r="G927" s="96" t="s">
        <v>1672</v>
      </c>
      <c r="H927" s="96" t="s">
        <v>1673</v>
      </c>
      <c r="I927" s="536"/>
      <c r="J927" s="536"/>
      <c r="K927" s="536"/>
      <c r="L927" s="536"/>
      <c r="M927" s="536"/>
      <c r="N927" s="536"/>
      <c r="O927" s="536"/>
      <c r="P927" s="536"/>
      <c r="Q927" s="536"/>
      <c r="R927" s="536"/>
      <c r="S927" s="536"/>
      <c r="T927" s="536"/>
      <c r="U927" s="536"/>
      <c r="V927" s="536"/>
      <c r="W927" s="536"/>
      <c r="X927" s="536"/>
      <c r="Y927" s="536"/>
      <c r="Z927" s="536"/>
      <c r="AA927" s="536"/>
      <c r="AB927" s="94"/>
      <c r="AC927" s="94"/>
      <c r="AD927" s="536"/>
      <c r="AE927" s="536"/>
      <c r="AF927" s="1148"/>
      <c r="AG927" s="1148"/>
      <c r="AH927" s="1148"/>
      <c r="AI927" s="1148"/>
      <c r="AJ927" s="1148"/>
      <c r="AK927" s="1148"/>
    </row>
    <row r="928" ht="15.75" customHeight="1">
      <c r="A928" s="113"/>
      <c r="B928" s="113"/>
      <c r="C928" s="113"/>
      <c r="D928" s="113"/>
      <c r="E928" s="95"/>
      <c r="F928" s="94">
        <v>3.0</v>
      </c>
      <c r="G928" s="96" t="s">
        <v>1675</v>
      </c>
      <c r="H928" s="96" t="s">
        <v>1676</v>
      </c>
      <c r="I928" s="536"/>
      <c r="J928" s="536"/>
      <c r="K928" s="536"/>
      <c r="L928" s="536"/>
      <c r="M928" s="536"/>
      <c r="N928" s="536"/>
      <c r="O928" s="536"/>
      <c r="P928" s="536"/>
      <c r="Q928" s="536"/>
      <c r="R928" s="536"/>
      <c r="S928" s="536"/>
      <c r="T928" s="536"/>
      <c r="U928" s="536"/>
      <c r="V928" s="536"/>
      <c r="W928" s="536"/>
      <c r="X928" s="536"/>
      <c r="Y928" s="536"/>
      <c r="Z928" s="536"/>
      <c r="AA928" s="536"/>
      <c r="AB928" s="94"/>
      <c r="AC928" s="94"/>
      <c r="AD928" s="536"/>
      <c r="AE928" s="536"/>
      <c r="AF928" s="1148"/>
      <c r="AG928" s="1148"/>
      <c r="AH928" s="1148"/>
      <c r="AI928" s="1148"/>
      <c r="AJ928" s="1148"/>
      <c r="AK928" s="1148"/>
    </row>
    <row r="929" ht="15.75" customHeight="1">
      <c r="A929" s="113"/>
      <c r="B929" s="113"/>
      <c r="C929" s="113"/>
      <c r="D929" s="113"/>
      <c r="E929" s="96" t="s">
        <v>1677</v>
      </c>
      <c r="F929" s="93">
        <v>4.0</v>
      </c>
      <c r="G929" s="96" t="s">
        <v>1784</v>
      </c>
      <c r="H929" s="96" t="s">
        <v>1785</v>
      </c>
      <c r="I929" s="536"/>
      <c r="J929" s="536"/>
      <c r="K929" s="536"/>
      <c r="L929" s="536"/>
      <c r="M929" s="536"/>
      <c r="N929" s="536"/>
      <c r="O929" s="536"/>
      <c r="P929" s="536"/>
      <c r="Q929" s="536"/>
      <c r="R929" s="536"/>
      <c r="S929" s="536"/>
      <c r="T929" s="536"/>
      <c r="U929" s="536"/>
      <c r="V929" s="536"/>
      <c r="W929" s="536"/>
      <c r="X929" s="536"/>
      <c r="Y929" s="536"/>
      <c r="Z929" s="536"/>
      <c r="AA929" s="536"/>
      <c r="AB929" s="94"/>
      <c r="AC929" s="94"/>
      <c r="AD929" s="536"/>
      <c r="AE929" s="536"/>
      <c r="AF929" s="1148"/>
      <c r="AG929" s="1148"/>
      <c r="AH929" s="1148"/>
      <c r="AI929" s="1148"/>
      <c r="AJ929" s="1148"/>
      <c r="AK929" s="1148"/>
    </row>
    <row r="930" ht="15.75" customHeight="1">
      <c r="A930" s="113"/>
      <c r="B930" s="113"/>
      <c r="C930" s="113"/>
      <c r="D930" s="113"/>
      <c r="E930" s="96" t="s">
        <v>1680</v>
      </c>
      <c r="F930" s="93">
        <v>5.0</v>
      </c>
      <c r="G930" s="96" t="s">
        <v>1790</v>
      </c>
      <c r="H930" s="96" t="s">
        <v>1757</v>
      </c>
      <c r="I930" s="536"/>
      <c r="J930" s="536"/>
      <c r="K930" s="536"/>
      <c r="L930" s="536"/>
      <c r="M930" s="536"/>
      <c r="N930" s="536"/>
      <c r="O930" s="536"/>
      <c r="P930" s="536"/>
      <c r="Q930" s="536"/>
      <c r="R930" s="536"/>
      <c r="S930" s="536"/>
      <c r="T930" s="536"/>
      <c r="U930" s="536"/>
      <c r="V930" s="536"/>
      <c r="W930" s="536"/>
      <c r="X930" s="536"/>
      <c r="Y930" s="536"/>
      <c r="Z930" s="536"/>
      <c r="AA930" s="536"/>
      <c r="AB930" s="94"/>
      <c r="AC930" s="94"/>
      <c r="AD930" s="536"/>
      <c r="AE930" s="536"/>
      <c r="AF930" s="1148"/>
      <c r="AG930" s="1148"/>
      <c r="AH930" s="1148"/>
      <c r="AI930" s="1148"/>
      <c r="AJ930" s="1148"/>
      <c r="AK930" s="1148"/>
    </row>
    <row r="931" ht="15.75" customHeight="1">
      <c r="A931" s="113"/>
      <c r="B931" s="113"/>
      <c r="C931" s="113"/>
      <c r="D931" s="113"/>
      <c r="E931" s="95"/>
      <c r="F931" s="93">
        <v>6.0</v>
      </c>
      <c r="G931" s="96" t="s">
        <v>1758</v>
      </c>
      <c r="H931" s="96" t="s">
        <v>1759</v>
      </c>
      <c r="I931" s="536"/>
      <c r="J931" s="536"/>
      <c r="K931" s="536"/>
      <c r="L931" s="536"/>
      <c r="M931" s="536"/>
      <c r="N931" s="536"/>
      <c r="O931" s="536"/>
      <c r="P931" s="536"/>
      <c r="Q931" s="536"/>
      <c r="R931" s="536"/>
      <c r="S931" s="536"/>
      <c r="T931" s="536"/>
      <c r="U931" s="536"/>
      <c r="V931" s="536"/>
      <c r="W931" s="536"/>
      <c r="X931" s="536"/>
      <c r="Y931" s="536"/>
      <c r="Z931" s="536"/>
      <c r="AA931" s="536"/>
      <c r="AB931" s="94"/>
      <c r="AC931" s="94"/>
      <c r="AD931" s="536"/>
      <c r="AE931" s="536"/>
      <c r="AF931" s="1148"/>
      <c r="AG931" s="1148"/>
      <c r="AH931" s="1148"/>
      <c r="AI931" s="1148"/>
      <c r="AJ931" s="1148"/>
      <c r="AK931" s="1148"/>
    </row>
    <row r="932" ht="15.75" customHeight="1">
      <c r="A932" s="113"/>
      <c r="B932" s="113"/>
      <c r="C932" s="113"/>
      <c r="D932" s="113"/>
      <c r="E932" s="96" t="s">
        <v>1791</v>
      </c>
      <c r="F932" s="93">
        <v>7.0</v>
      </c>
      <c r="G932" s="96" t="s">
        <v>1784</v>
      </c>
      <c r="H932" s="96" t="s">
        <v>1785</v>
      </c>
      <c r="I932" s="536"/>
      <c r="J932" s="536"/>
      <c r="K932" s="536"/>
      <c r="L932" s="536"/>
      <c r="M932" s="536"/>
      <c r="N932" s="536"/>
      <c r="O932" s="536"/>
      <c r="P932" s="536"/>
      <c r="Q932" s="536"/>
      <c r="R932" s="536"/>
      <c r="S932" s="536"/>
      <c r="T932" s="536"/>
      <c r="U932" s="536"/>
      <c r="V932" s="536"/>
      <c r="W932" s="536"/>
      <c r="X932" s="536"/>
      <c r="Y932" s="536"/>
      <c r="Z932" s="536"/>
      <c r="AA932" s="536"/>
      <c r="AB932" s="94"/>
      <c r="AC932" s="94"/>
      <c r="AD932" s="536"/>
      <c r="AE932" s="536"/>
      <c r="AF932" s="1148"/>
      <c r="AG932" s="1148"/>
      <c r="AH932" s="1148"/>
      <c r="AI932" s="1148"/>
      <c r="AJ932" s="1148"/>
      <c r="AK932" s="1148"/>
    </row>
    <row r="933" ht="15.75" customHeight="1">
      <c r="A933" s="113"/>
      <c r="B933" s="113"/>
      <c r="C933" s="113"/>
      <c r="D933" s="113"/>
      <c r="E933" s="95"/>
      <c r="F933" s="93">
        <v>8.0</v>
      </c>
      <c r="G933" s="96" t="s">
        <v>1790</v>
      </c>
      <c r="H933" s="96" t="s">
        <v>1757</v>
      </c>
      <c r="I933" s="536"/>
      <c r="J933" s="536"/>
      <c r="K933" s="536"/>
      <c r="L933" s="536"/>
      <c r="M933" s="536"/>
      <c r="N933" s="536"/>
      <c r="O933" s="536"/>
      <c r="P933" s="536"/>
      <c r="Q933" s="536"/>
      <c r="R933" s="536"/>
      <c r="S933" s="536"/>
      <c r="T933" s="536"/>
      <c r="U933" s="536"/>
      <c r="V933" s="536"/>
      <c r="W933" s="536"/>
      <c r="X933" s="536"/>
      <c r="Y933" s="536"/>
      <c r="Z933" s="536"/>
      <c r="AA933" s="536"/>
      <c r="AB933" s="94"/>
      <c r="AC933" s="94"/>
      <c r="AD933" s="536"/>
      <c r="AE933" s="536"/>
      <c r="AF933" s="1148"/>
      <c r="AG933" s="1148"/>
      <c r="AH933" s="1148"/>
      <c r="AI933" s="1148"/>
      <c r="AJ933" s="1148"/>
      <c r="AK933" s="1148"/>
    </row>
    <row r="934" ht="15.75" customHeight="1">
      <c r="A934" s="19"/>
      <c r="B934" s="19"/>
      <c r="C934" s="19"/>
      <c r="D934" s="19"/>
      <c r="E934" s="95"/>
      <c r="F934" s="93">
        <v>9.0</v>
      </c>
      <c r="G934" s="96" t="s">
        <v>1758</v>
      </c>
      <c r="H934" s="96" t="s">
        <v>1759</v>
      </c>
      <c r="I934" s="536"/>
      <c r="J934" s="536"/>
      <c r="K934" s="536"/>
      <c r="L934" s="536"/>
      <c r="M934" s="536"/>
      <c r="N934" s="536"/>
      <c r="O934" s="536"/>
      <c r="P934" s="536"/>
      <c r="Q934" s="536"/>
      <c r="R934" s="536"/>
      <c r="S934" s="536"/>
      <c r="T934" s="536"/>
      <c r="U934" s="536"/>
      <c r="V934" s="536"/>
      <c r="W934" s="536"/>
      <c r="X934" s="536"/>
      <c r="Y934" s="536"/>
      <c r="Z934" s="536"/>
      <c r="AA934" s="536"/>
      <c r="AB934" s="94"/>
      <c r="AC934" s="94"/>
      <c r="AD934" s="536"/>
      <c r="AE934" s="536"/>
      <c r="AF934" s="1148"/>
      <c r="AG934" s="1148"/>
      <c r="AH934" s="1148"/>
      <c r="AI934" s="1148"/>
      <c r="AJ934" s="1148"/>
      <c r="AK934" s="1148"/>
    </row>
    <row r="935" ht="15.75" customHeight="1">
      <c r="A935" s="192">
        <v>286.0</v>
      </c>
      <c r="B935" s="192" t="s">
        <v>2377</v>
      </c>
      <c r="C935" s="192" t="s">
        <v>44</v>
      </c>
      <c r="D935" s="196" t="s">
        <v>3455</v>
      </c>
      <c r="E935" s="96" t="s">
        <v>1788</v>
      </c>
      <c r="F935" s="93">
        <v>1.0</v>
      </c>
      <c r="G935" s="96" t="s">
        <v>1670</v>
      </c>
      <c r="H935" s="96" t="s">
        <v>1671</v>
      </c>
      <c r="I935" s="536"/>
      <c r="J935" s="536"/>
      <c r="K935" s="536"/>
      <c r="L935" s="536"/>
      <c r="M935" s="536"/>
      <c r="N935" s="536"/>
      <c r="O935" s="536"/>
      <c r="P935" s="536"/>
      <c r="Q935" s="536"/>
      <c r="R935" s="536"/>
      <c r="S935" s="536"/>
      <c r="T935" s="536"/>
      <c r="U935" s="536"/>
      <c r="V935" s="536"/>
      <c r="W935" s="536"/>
      <c r="X935" s="536"/>
      <c r="Y935" s="536"/>
      <c r="Z935" s="536"/>
      <c r="AA935" s="536"/>
      <c r="AB935" s="94" t="s">
        <v>2391</v>
      </c>
      <c r="AC935" s="94" t="s">
        <v>3456</v>
      </c>
      <c r="AD935" s="536"/>
      <c r="AE935" s="536"/>
      <c r="AF935" s="1148"/>
      <c r="AG935" s="1148"/>
      <c r="AH935" s="1148"/>
      <c r="AI935" s="1148"/>
      <c r="AJ935" s="1148"/>
      <c r="AK935" s="1148"/>
    </row>
    <row r="936" ht="15.75" customHeight="1">
      <c r="A936" s="113"/>
      <c r="B936" s="113"/>
      <c r="C936" s="113"/>
      <c r="D936" s="113"/>
      <c r="E936" s="95"/>
      <c r="F936" s="93">
        <v>2.0</v>
      </c>
      <c r="G936" s="96" t="s">
        <v>1672</v>
      </c>
      <c r="H936" s="96" t="s">
        <v>1673</v>
      </c>
      <c r="I936" s="536"/>
      <c r="J936" s="536"/>
      <c r="K936" s="536"/>
      <c r="L936" s="536"/>
      <c r="M936" s="536"/>
      <c r="N936" s="536"/>
      <c r="O936" s="536"/>
      <c r="P936" s="536"/>
      <c r="Q936" s="536"/>
      <c r="R936" s="536"/>
      <c r="S936" s="536"/>
      <c r="T936" s="536"/>
      <c r="U936" s="536"/>
      <c r="V936" s="536"/>
      <c r="W936" s="536"/>
      <c r="X936" s="536"/>
      <c r="Y936" s="536"/>
      <c r="Z936" s="536"/>
      <c r="AA936" s="536"/>
      <c r="AB936" s="94"/>
      <c r="AC936" s="94"/>
      <c r="AD936" s="536"/>
      <c r="AE936" s="536"/>
      <c r="AF936" s="1148"/>
      <c r="AG936" s="1148"/>
      <c r="AH936" s="1148"/>
      <c r="AI936" s="1148"/>
      <c r="AJ936" s="1148"/>
      <c r="AK936" s="1148"/>
    </row>
    <row r="937" ht="15.75" customHeight="1">
      <c r="A937" s="113"/>
      <c r="B937" s="113"/>
      <c r="C937" s="113"/>
      <c r="D937" s="113"/>
      <c r="E937" s="95"/>
      <c r="F937" s="94">
        <v>3.0</v>
      </c>
      <c r="G937" s="96" t="s">
        <v>1675</v>
      </c>
      <c r="H937" s="96" t="s">
        <v>1676</v>
      </c>
      <c r="I937" s="536"/>
      <c r="J937" s="536"/>
      <c r="K937" s="536"/>
      <c r="L937" s="536"/>
      <c r="M937" s="536"/>
      <c r="N937" s="536"/>
      <c r="O937" s="536"/>
      <c r="P937" s="536"/>
      <c r="Q937" s="536"/>
      <c r="R937" s="536"/>
      <c r="S937" s="536"/>
      <c r="T937" s="536"/>
      <c r="U937" s="536"/>
      <c r="V937" s="536"/>
      <c r="W937" s="536"/>
      <c r="X937" s="536"/>
      <c r="Y937" s="536"/>
      <c r="Z937" s="536"/>
      <c r="AA937" s="536"/>
      <c r="AB937" s="94"/>
      <c r="AC937" s="94"/>
      <c r="AD937" s="536"/>
      <c r="AE937" s="536"/>
      <c r="AF937" s="1148"/>
      <c r="AG937" s="1148"/>
      <c r="AH937" s="1148"/>
      <c r="AI937" s="1148"/>
      <c r="AJ937" s="1148"/>
      <c r="AK937" s="1148"/>
    </row>
    <row r="938" ht="15.75" customHeight="1">
      <c r="A938" s="113"/>
      <c r="B938" s="113"/>
      <c r="C938" s="113"/>
      <c r="D938" s="113"/>
      <c r="E938" s="96" t="s">
        <v>1677</v>
      </c>
      <c r="F938" s="93">
        <v>4.0</v>
      </c>
      <c r="G938" s="96" t="s">
        <v>1784</v>
      </c>
      <c r="H938" s="96" t="s">
        <v>1785</v>
      </c>
      <c r="I938" s="536"/>
      <c r="J938" s="536"/>
      <c r="K938" s="536"/>
      <c r="L938" s="536"/>
      <c r="M938" s="536"/>
      <c r="N938" s="536"/>
      <c r="O938" s="536"/>
      <c r="P938" s="536"/>
      <c r="Q938" s="536"/>
      <c r="R938" s="536"/>
      <c r="S938" s="536"/>
      <c r="T938" s="536"/>
      <c r="U938" s="536"/>
      <c r="V938" s="536"/>
      <c r="W938" s="536"/>
      <c r="X938" s="536"/>
      <c r="Y938" s="536"/>
      <c r="Z938" s="536"/>
      <c r="AA938" s="536"/>
      <c r="AB938" s="94"/>
      <c r="AC938" s="94"/>
      <c r="AD938" s="536"/>
      <c r="AE938" s="536"/>
      <c r="AF938" s="1148"/>
      <c r="AG938" s="1148"/>
      <c r="AH938" s="1148"/>
      <c r="AI938" s="1148"/>
      <c r="AJ938" s="1148"/>
      <c r="AK938" s="1148"/>
    </row>
    <row r="939" ht="15.75" customHeight="1">
      <c r="A939" s="113"/>
      <c r="B939" s="113"/>
      <c r="C939" s="113"/>
      <c r="D939" s="113"/>
      <c r="E939" s="96" t="s">
        <v>1680</v>
      </c>
      <c r="F939" s="93">
        <v>5.0</v>
      </c>
      <c r="G939" s="96" t="s">
        <v>1794</v>
      </c>
      <c r="H939" s="96" t="s">
        <v>1785</v>
      </c>
      <c r="I939" s="536"/>
      <c r="J939" s="536"/>
      <c r="K939" s="536"/>
      <c r="L939" s="536"/>
      <c r="M939" s="536"/>
      <c r="N939" s="536"/>
      <c r="O939" s="536"/>
      <c r="P939" s="536"/>
      <c r="Q939" s="536"/>
      <c r="R939" s="536"/>
      <c r="S939" s="536"/>
      <c r="T939" s="536"/>
      <c r="U939" s="536"/>
      <c r="V939" s="536"/>
      <c r="W939" s="536"/>
      <c r="X939" s="536"/>
      <c r="Y939" s="536"/>
      <c r="Z939" s="536"/>
      <c r="AA939" s="536"/>
      <c r="AB939" s="94"/>
      <c r="AC939" s="94"/>
      <c r="AD939" s="536"/>
      <c r="AE939" s="536"/>
      <c r="AF939" s="1148"/>
      <c r="AG939" s="1148"/>
      <c r="AH939" s="1148"/>
      <c r="AI939" s="1148"/>
      <c r="AJ939" s="1148"/>
      <c r="AK939" s="1148"/>
    </row>
    <row r="940" ht="15.75" customHeight="1">
      <c r="A940" s="113"/>
      <c r="B940" s="113"/>
      <c r="C940" s="113"/>
      <c r="D940" s="113"/>
      <c r="E940" s="95"/>
      <c r="F940" s="93">
        <v>6.0</v>
      </c>
      <c r="G940" s="96" t="s">
        <v>1795</v>
      </c>
      <c r="H940" s="96" t="s">
        <v>1757</v>
      </c>
      <c r="I940" s="536"/>
      <c r="J940" s="536"/>
      <c r="K940" s="536"/>
      <c r="L940" s="536"/>
      <c r="M940" s="536"/>
      <c r="N940" s="536"/>
      <c r="O940" s="536"/>
      <c r="P940" s="536"/>
      <c r="Q940" s="536"/>
      <c r="R940" s="536"/>
      <c r="S940" s="536"/>
      <c r="T940" s="536"/>
      <c r="U940" s="536"/>
      <c r="V940" s="536"/>
      <c r="W940" s="536"/>
      <c r="X940" s="536"/>
      <c r="Y940" s="536"/>
      <c r="Z940" s="536"/>
      <c r="AA940" s="536"/>
      <c r="AB940" s="94"/>
      <c r="AC940" s="94"/>
      <c r="AD940" s="536"/>
      <c r="AE940" s="536"/>
      <c r="AF940" s="1148"/>
      <c r="AG940" s="1148"/>
      <c r="AH940" s="1148"/>
      <c r="AI940" s="1148"/>
      <c r="AJ940" s="1148"/>
      <c r="AK940" s="1148"/>
    </row>
    <row r="941" ht="15.75" customHeight="1">
      <c r="A941" s="19"/>
      <c r="B941" s="19"/>
      <c r="C941" s="19"/>
      <c r="D941" s="19"/>
      <c r="E941" s="96" t="s">
        <v>1796</v>
      </c>
      <c r="F941" s="93">
        <v>7.0</v>
      </c>
      <c r="G941" s="96" t="s">
        <v>1758</v>
      </c>
      <c r="H941" s="96" t="s">
        <v>1759</v>
      </c>
      <c r="I941" s="536"/>
      <c r="J941" s="536"/>
      <c r="K941" s="536"/>
      <c r="L941" s="536"/>
      <c r="M941" s="536"/>
      <c r="N941" s="536"/>
      <c r="O941" s="536"/>
      <c r="P941" s="536"/>
      <c r="Q941" s="536"/>
      <c r="R941" s="536"/>
      <c r="S941" s="536"/>
      <c r="T941" s="536"/>
      <c r="U941" s="536"/>
      <c r="V941" s="536"/>
      <c r="W941" s="536"/>
      <c r="X941" s="536"/>
      <c r="Y941" s="536"/>
      <c r="Z941" s="536"/>
      <c r="AA941" s="536"/>
      <c r="AB941" s="94"/>
      <c r="AC941" s="94"/>
      <c r="AD941" s="536"/>
      <c r="AE941" s="536"/>
      <c r="AF941" s="1148"/>
      <c r="AG941" s="1148"/>
      <c r="AH941" s="1148"/>
      <c r="AI941" s="1148"/>
      <c r="AJ941" s="1148"/>
      <c r="AK941" s="1148"/>
    </row>
    <row r="942" ht="15.75" customHeight="1">
      <c r="A942" s="192">
        <v>287.0</v>
      </c>
      <c r="B942" s="192" t="s">
        <v>2377</v>
      </c>
      <c r="C942" s="192" t="s">
        <v>44</v>
      </c>
      <c r="D942" s="196" t="s">
        <v>3457</v>
      </c>
      <c r="E942" s="96" t="s">
        <v>1798</v>
      </c>
      <c r="F942" s="93">
        <v>1.0</v>
      </c>
      <c r="G942" s="96" t="s">
        <v>1670</v>
      </c>
      <c r="H942" s="96" t="s">
        <v>1671</v>
      </c>
      <c r="I942" s="536"/>
      <c r="J942" s="536"/>
      <c r="K942" s="536"/>
      <c r="L942" s="536"/>
      <c r="M942" s="536"/>
      <c r="N942" s="536"/>
      <c r="O942" s="536"/>
      <c r="P942" s="536"/>
      <c r="Q942" s="536"/>
      <c r="R942" s="536"/>
      <c r="S942" s="536"/>
      <c r="T942" s="536"/>
      <c r="U942" s="536"/>
      <c r="V942" s="536"/>
      <c r="W942" s="536"/>
      <c r="X942" s="536"/>
      <c r="Y942" s="536"/>
      <c r="Z942" s="536"/>
      <c r="AA942" s="536"/>
      <c r="AB942" s="94" t="s">
        <v>2391</v>
      </c>
      <c r="AC942" s="94" t="s">
        <v>3458</v>
      </c>
      <c r="AD942" s="536"/>
      <c r="AE942" s="536"/>
      <c r="AF942" s="1148"/>
      <c r="AG942" s="1148"/>
      <c r="AH942" s="1148"/>
      <c r="AI942" s="1148"/>
      <c r="AJ942" s="1148"/>
      <c r="AK942" s="1148"/>
    </row>
    <row r="943" ht="15.75" customHeight="1">
      <c r="A943" s="113"/>
      <c r="B943" s="113"/>
      <c r="C943" s="113"/>
      <c r="D943" s="113"/>
      <c r="E943" s="96" t="s">
        <v>1791</v>
      </c>
      <c r="F943" s="93">
        <v>2.0</v>
      </c>
      <c r="G943" s="96" t="s">
        <v>1672</v>
      </c>
      <c r="H943" s="96" t="s">
        <v>1673</v>
      </c>
      <c r="I943" s="536"/>
      <c r="J943" s="536"/>
      <c r="K943" s="536"/>
      <c r="L943" s="536"/>
      <c r="M943" s="536"/>
      <c r="N943" s="536"/>
      <c r="O943" s="536"/>
      <c r="P943" s="536"/>
      <c r="Q943" s="536"/>
      <c r="R943" s="536"/>
      <c r="S943" s="536"/>
      <c r="T943" s="536"/>
      <c r="U943" s="536"/>
      <c r="V943" s="536"/>
      <c r="W943" s="536"/>
      <c r="X943" s="536"/>
      <c r="Y943" s="536"/>
      <c r="Z943" s="536"/>
      <c r="AA943" s="536"/>
      <c r="AB943" s="94"/>
      <c r="AC943" s="94"/>
      <c r="AD943" s="536"/>
      <c r="AE943" s="536"/>
      <c r="AF943" s="1148"/>
      <c r="AG943" s="1148"/>
      <c r="AH943" s="1148"/>
      <c r="AI943" s="1148"/>
      <c r="AJ943" s="1148"/>
      <c r="AK943" s="1148"/>
    </row>
    <row r="944" ht="15.75" customHeight="1">
      <c r="A944" s="113"/>
      <c r="B944" s="113"/>
      <c r="C944" s="113"/>
      <c r="D944" s="113"/>
      <c r="E944" s="95"/>
      <c r="F944" s="94">
        <v>3.0</v>
      </c>
      <c r="G944" s="96" t="s">
        <v>1675</v>
      </c>
      <c r="H944" s="96" t="s">
        <v>1676</v>
      </c>
      <c r="I944" s="536"/>
      <c r="J944" s="536"/>
      <c r="K944" s="536"/>
      <c r="L944" s="536"/>
      <c r="M944" s="536"/>
      <c r="N944" s="536"/>
      <c r="O944" s="536"/>
      <c r="P944" s="536"/>
      <c r="Q944" s="536"/>
      <c r="R944" s="536"/>
      <c r="S944" s="536"/>
      <c r="T944" s="536"/>
      <c r="U944" s="536"/>
      <c r="V944" s="536"/>
      <c r="W944" s="536"/>
      <c r="X944" s="536"/>
      <c r="Y944" s="536"/>
      <c r="Z944" s="536"/>
      <c r="AA944" s="536"/>
      <c r="AB944" s="94"/>
      <c r="AC944" s="94"/>
      <c r="AD944" s="536"/>
      <c r="AE944" s="536"/>
      <c r="AF944" s="1148"/>
      <c r="AG944" s="1148"/>
      <c r="AH944" s="1148"/>
      <c r="AI944" s="1148"/>
      <c r="AJ944" s="1148"/>
      <c r="AK944" s="1148"/>
    </row>
    <row r="945" ht="15.75" customHeight="1">
      <c r="A945" s="113"/>
      <c r="B945" s="113"/>
      <c r="C945" s="113"/>
      <c r="D945" s="113"/>
      <c r="E945" s="96" t="s">
        <v>1677</v>
      </c>
      <c r="F945" s="93">
        <v>4.0</v>
      </c>
      <c r="G945" s="96" t="s">
        <v>1784</v>
      </c>
      <c r="H945" s="96" t="s">
        <v>1785</v>
      </c>
      <c r="I945" s="536"/>
      <c r="J945" s="536"/>
      <c r="K945" s="536"/>
      <c r="L945" s="536"/>
      <c r="M945" s="536"/>
      <c r="N945" s="536"/>
      <c r="O945" s="536"/>
      <c r="P945" s="536"/>
      <c r="Q945" s="536"/>
      <c r="R945" s="536"/>
      <c r="S945" s="536"/>
      <c r="T945" s="536"/>
      <c r="U945" s="536"/>
      <c r="V945" s="536"/>
      <c r="W945" s="536"/>
      <c r="X945" s="536"/>
      <c r="Y945" s="536"/>
      <c r="Z945" s="536"/>
      <c r="AA945" s="536"/>
      <c r="AB945" s="94"/>
      <c r="AC945" s="94"/>
      <c r="AD945" s="536"/>
      <c r="AE945" s="536"/>
      <c r="AF945" s="1148"/>
      <c r="AG945" s="1148"/>
      <c r="AH945" s="1148"/>
      <c r="AI945" s="1148"/>
      <c r="AJ945" s="1148"/>
      <c r="AK945" s="1148"/>
    </row>
    <row r="946" ht="15.75" customHeight="1">
      <c r="A946" s="113"/>
      <c r="B946" s="113"/>
      <c r="C946" s="113"/>
      <c r="D946" s="113"/>
      <c r="E946" s="96" t="s">
        <v>1680</v>
      </c>
      <c r="F946" s="93">
        <v>5.0</v>
      </c>
      <c r="G946" s="96" t="s">
        <v>1799</v>
      </c>
      <c r="H946" s="96" t="s">
        <v>1800</v>
      </c>
      <c r="I946" s="536"/>
      <c r="J946" s="536"/>
      <c r="K946" s="536"/>
      <c r="L946" s="536"/>
      <c r="M946" s="536"/>
      <c r="N946" s="536"/>
      <c r="O946" s="536"/>
      <c r="P946" s="536"/>
      <c r="Q946" s="536"/>
      <c r="R946" s="536"/>
      <c r="S946" s="536"/>
      <c r="T946" s="536"/>
      <c r="U946" s="536"/>
      <c r="V946" s="536"/>
      <c r="W946" s="536"/>
      <c r="X946" s="536"/>
      <c r="Y946" s="536"/>
      <c r="Z946" s="536"/>
      <c r="AA946" s="536"/>
      <c r="AB946" s="94"/>
      <c r="AC946" s="94"/>
      <c r="AD946" s="536"/>
      <c r="AE946" s="536"/>
      <c r="AF946" s="1148"/>
      <c r="AG946" s="1148"/>
      <c r="AH946" s="1148"/>
      <c r="AI946" s="1148"/>
      <c r="AJ946" s="1148"/>
      <c r="AK946" s="1148"/>
    </row>
    <row r="947" ht="15.75" customHeight="1">
      <c r="A947" s="113"/>
      <c r="B947" s="113"/>
      <c r="C947" s="113"/>
      <c r="D947" s="113"/>
      <c r="E947" s="95"/>
      <c r="F947" s="93">
        <v>6.0</v>
      </c>
      <c r="G947" s="96" t="s">
        <v>1779</v>
      </c>
      <c r="H947" s="96" t="s">
        <v>1757</v>
      </c>
      <c r="I947" s="536"/>
      <c r="J947" s="536"/>
      <c r="K947" s="536"/>
      <c r="L947" s="536"/>
      <c r="M947" s="536"/>
      <c r="N947" s="536"/>
      <c r="O947" s="536"/>
      <c r="P947" s="536"/>
      <c r="Q947" s="536"/>
      <c r="R947" s="536"/>
      <c r="S947" s="536"/>
      <c r="T947" s="536"/>
      <c r="U947" s="536"/>
      <c r="V947" s="536"/>
      <c r="W947" s="536"/>
      <c r="X947" s="536"/>
      <c r="Y947" s="536"/>
      <c r="Z947" s="536"/>
      <c r="AA947" s="536"/>
      <c r="AB947" s="94"/>
      <c r="AC947" s="94"/>
      <c r="AD947" s="536"/>
      <c r="AE947" s="536"/>
      <c r="AF947" s="1148"/>
      <c r="AG947" s="1148"/>
      <c r="AH947" s="1148"/>
      <c r="AI947" s="1148"/>
      <c r="AJ947" s="1148"/>
      <c r="AK947" s="1148"/>
    </row>
    <row r="948" ht="15.75" customHeight="1">
      <c r="A948" s="19"/>
      <c r="B948" s="19"/>
      <c r="C948" s="19"/>
      <c r="D948" s="19"/>
      <c r="E948" s="95"/>
      <c r="F948" s="93">
        <v>7.0</v>
      </c>
      <c r="G948" s="96" t="s">
        <v>1758</v>
      </c>
      <c r="H948" s="96" t="s">
        <v>1759</v>
      </c>
      <c r="I948" s="536"/>
      <c r="J948" s="536"/>
      <c r="K948" s="536"/>
      <c r="L948" s="536"/>
      <c r="M948" s="536"/>
      <c r="N948" s="536"/>
      <c r="O948" s="536"/>
      <c r="P948" s="536"/>
      <c r="Q948" s="536"/>
      <c r="R948" s="536"/>
      <c r="S948" s="536"/>
      <c r="T948" s="536"/>
      <c r="U948" s="536"/>
      <c r="V948" s="536"/>
      <c r="W948" s="536"/>
      <c r="X948" s="536"/>
      <c r="Y948" s="536"/>
      <c r="Z948" s="536"/>
      <c r="AA948" s="536"/>
      <c r="AB948" s="94"/>
      <c r="AC948" s="94"/>
      <c r="AD948" s="536"/>
      <c r="AE948" s="536"/>
      <c r="AF948" s="1148"/>
      <c r="AG948" s="1148"/>
      <c r="AH948" s="1148"/>
      <c r="AI948" s="1148"/>
      <c r="AJ948" s="1148"/>
      <c r="AK948" s="1148"/>
    </row>
    <row r="949" ht="15.75" customHeight="1">
      <c r="A949" s="697">
        <v>288.0</v>
      </c>
      <c r="B949" s="697" t="s">
        <v>2377</v>
      </c>
      <c r="C949" s="697" t="s">
        <v>44</v>
      </c>
      <c r="D949" s="987" t="s">
        <v>3459</v>
      </c>
      <c r="E949" s="703" t="s">
        <v>3460</v>
      </c>
      <c r="F949" s="701">
        <v>1.0</v>
      </c>
      <c r="G949" s="703" t="s">
        <v>1670</v>
      </c>
      <c r="H949" s="703" t="s">
        <v>1671</v>
      </c>
      <c r="I949" s="706"/>
      <c r="J949" s="706"/>
      <c r="K949" s="706"/>
      <c r="L949" s="706"/>
      <c r="M949" s="706"/>
      <c r="N949" s="706"/>
      <c r="O949" s="706"/>
      <c r="P949" s="706"/>
      <c r="Q949" s="706"/>
      <c r="R949" s="706"/>
      <c r="S949" s="706"/>
      <c r="T949" s="706"/>
      <c r="U949" s="706"/>
      <c r="V949" s="706"/>
      <c r="W949" s="706"/>
      <c r="X949" s="706"/>
      <c r="Y949" s="706"/>
      <c r="Z949" s="706"/>
      <c r="AA949" s="706"/>
      <c r="AB949" s="899" t="s">
        <v>2391</v>
      </c>
      <c r="AC949" s="701" t="s">
        <v>3461</v>
      </c>
      <c r="AD949" s="899">
        <v>9.0</v>
      </c>
      <c r="AE949" s="706"/>
      <c r="AF949" s="1296"/>
      <c r="AG949" s="1296"/>
      <c r="AH949" s="1296"/>
      <c r="AI949" s="1296"/>
      <c r="AJ949" s="1296"/>
      <c r="AK949" s="1296"/>
    </row>
    <row r="950" ht="15.75" customHeight="1">
      <c r="A950" s="113"/>
      <c r="B950" s="113"/>
      <c r="C950" s="113"/>
      <c r="D950" s="113"/>
      <c r="E950" s="936"/>
      <c r="F950" s="701">
        <v>2.0</v>
      </c>
      <c r="G950" s="703" t="s">
        <v>1672</v>
      </c>
      <c r="H950" s="703" t="s">
        <v>1673</v>
      </c>
      <c r="I950" s="706"/>
      <c r="J950" s="706"/>
      <c r="K950" s="706"/>
      <c r="L950" s="706"/>
      <c r="M950" s="706"/>
      <c r="N950" s="706"/>
      <c r="O950" s="706"/>
      <c r="P950" s="706"/>
      <c r="Q950" s="706"/>
      <c r="R950" s="706"/>
      <c r="S950" s="706"/>
      <c r="T950" s="706"/>
      <c r="U950" s="706"/>
      <c r="V950" s="706"/>
      <c r="W950" s="706"/>
      <c r="X950" s="706"/>
      <c r="Y950" s="706"/>
      <c r="Z950" s="706"/>
      <c r="AA950" s="706"/>
      <c r="AB950" s="899"/>
      <c r="AC950" s="899"/>
      <c r="AD950" s="706"/>
      <c r="AE950" s="706"/>
      <c r="AF950" s="1296"/>
      <c r="AG950" s="1296"/>
      <c r="AH950" s="1296"/>
      <c r="AI950" s="1296"/>
      <c r="AJ950" s="1296"/>
      <c r="AK950" s="1296"/>
    </row>
    <row r="951" ht="15.75" customHeight="1">
      <c r="A951" s="113"/>
      <c r="B951" s="113"/>
      <c r="C951" s="113"/>
      <c r="D951" s="113"/>
      <c r="E951" s="936"/>
      <c r="F951" s="899">
        <v>3.0</v>
      </c>
      <c r="G951" s="703" t="s">
        <v>1675</v>
      </c>
      <c r="H951" s="703" t="s">
        <v>1676</v>
      </c>
      <c r="I951" s="706"/>
      <c r="J951" s="706"/>
      <c r="K951" s="706"/>
      <c r="L951" s="706"/>
      <c r="M951" s="706"/>
      <c r="N951" s="706"/>
      <c r="O951" s="706"/>
      <c r="P951" s="706"/>
      <c r="Q951" s="706"/>
      <c r="R951" s="706"/>
      <c r="S951" s="706"/>
      <c r="T951" s="706"/>
      <c r="U951" s="706"/>
      <c r="V951" s="706"/>
      <c r="W951" s="706"/>
      <c r="X951" s="706"/>
      <c r="Y951" s="706"/>
      <c r="Z951" s="706"/>
      <c r="AA951" s="706"/>
      <c r="AB951" s="899"/>
      <c r="AC951" s="899"/>
      <c r="AD951" s="706"/>
      <c r="AE951" s="706"/>
      <c r="AF951" s="1296"/>
      <c r="AG951" s="1296"/>
      <c r="AH951" s="1296"/>
      <c r="AI951" s="1296"/>
      <c r="AJ951" s="1296"/>
      <c r="AK951" s="1296"/>
    </row>
    <row r="952" ht="15.75" customHeight="1">
      <c r="A952" s="113"/>
      <c r="B952" s="113"/>
      <c r="C952" s="113"/>
      <c r="D952" s="113"/>
      <c r="E952" s="703" t="s">
        <v>1677</v>
      </c>
      <c r="F952" s="701">
        <v>4.0</v>
      </c>
      <c r="G952" s="703" t="s">
        <v>1756</v>
      </c>
      <c r="H952" s="703" t="s">
        <v>1757</v>
      </c>
      <c r="I952" s="706"/>
      <c r="J952" s="706"/>
      <c r="K952" s="706"/>
      <c r="L952" s="706"/>
      <c r="M952" s="706"/>
      <c r="N952" s="706"/>
      <c r="O952" s="706"/>
      <c r="P952" s="706"/>
      <c r="Q952" s="706"/>
      <c r="R952" s="706"/>
      <c r="S952" s="706"/>
      <c r="T952" s="706"/>
      <c r="U952" s="706"/>
      <c r="V952" s="706"/>
      <c r="W952" s="706"/>
      <c r="X952" s="706"/>
      <c r="Y952" s="706"/>
      <c r="Z952" s="706"/>
      <c r="AA952" s="706"/>
      <c r="AB952" s="899"/>
      <c r="AC952" s="899"/>
      <c r="AD952" s="706"/>
      <c r="AE952" s="706"/>
      <c r="AF952" s="1296"/>
      <c r="AG952" s="1296"/>
      <c r="AH952" s="1296"/>
      <c r="AI952" s="1296"/>
      <c r="AJ952" s="1296"/>
      <c r="AK952" s="1296"/>
    </row>
    <row r="953" ht="15.75" customHeight="1">
      <c r="A953" s="19"/>
      <c r="B953" s="19"/>
      <c r="C953" s="19"/>
      <c r="D953" s="19"/>
      <c r="E953" s="703" t="s">
        <v>1680</v>
      </c>
      <c r="F953" s="701">
        <v>5.0</v>
      </c>
      <c r="G953" s="703" t="s">
        <v>1758</v>
      </c>
      <c r="H953" s="703" t="s">
        <v>1759</v>
      </c>
      <c r="I953" s="706"/>
      <c r="J953" s="706"/>
      <c r="K953" s="706"/>
      <c r="L953" s="706"/>
      <c r="M953" s="706"/>
      <c r="N953" s="706"/>
      <c r="O953" s="706"/>
      <c r="P953" s="706"/>
      <c r="Q953" s="706"/>
      <c r="R953" s="706"/>
      <c r="S953" s="706"/>
      <c r="T953" s="706"/>
      <c r="U953" s="706"/>
      <c r="V953" s="706"/>
      <c r="W953" s="706"/>
      <c r="X953" s="706"/>
      <c r="Y953" s="706"/>
      <c r="Z953" s="706"/>
      <c r="AA953" s="706"/>
      <c r="AB953" s="899"/>
      <c r="AC953" s="899"/>
      <c r="AD953" s="706"/>
      <c r="AE953" s="706"/>
      <c r="AF953" s="1296"/>
      <c r="AG953" s="1296"/>
      <c r="AH953" s="1296"/>
      <c r="AI953" s="1296"/>
      <c r="AJ953" s="1296"/>
      <c r="AK953" s="1296"/>
    </row>
    <row r="954" ht="15.75" customHeight="1">
      <c r="A954" s="231">
        <v>289.0</v>
      </c>
      <c r="B954" s="231" t="s">
        <v>2377</v>
      </c>
      <c r="C954" s="231" t="s">
        <v>44</v>
      </c>
      <c r="D954" s="232" t="s">
        <v>3462</v>
      </c>
      <c r="E954" s="138" t="s">
        <v>3460</v>
      </c>
      <c r="F954" s="137">
        <v>1.0</v>
      </c>
      <c r="G954" s="138" t="s">
        <v>1670</v>
      </c>
      <c r="H954" s="138" t="s">
        <v>1671</v>
      </c>
      <c r="I954" s="417"/>
      <c r="J954" s="417" t="s">
        <v>3</v>
      </c>
      <c r="K954" s="417"/>
      <c r="L954" s="417"/>
      <c r="M954" s="417"/>
      <c r="N954" s="417" t="s">
        <v>61</v>
      </c>
      <c r="O954" s="417"/>
      <c r="P954" s="417"/>
      <c r="Q954" s="417" t="s">
        <v>61</v>
      </c>
      <c r="R954" s="417"/>
      <c r="S954" s="417" t="s">
        <v>61</v>
      </c>
      <c r="T954" s="417"/>
      <c r="U954" s="417"/>
      <c r="V954" s="417"/>
      <c r="W954" s="417"/>
      <c r="X954" s="417"/>
      <c r="Y954" s="417"/>
      <c r="Z954" s="417"/>
      <c r="AA954" s="417"/>
      <c r="AB954" s="249"/>
      <c r="AC954" s="137"/>
      <c r="AD954" s="417"/>
      <c r="AE954" s="417"/>
      <c r="AF954" s="1060"/>
      <c r="AG954" s="1060"/>
      <c r="AH954" s="1060"/>
      <c r="AI954" s="1060"/>
      <c r="AJ954" s="1060"/>
      <c r="AK954" s="1060"/>
    </row>
    <row r="955" ht="15.75" customHeight="1">
      <c r="A955" s="113"/>
      <c r="B955" s="113"/>
      <c r="C955" s="113"/>
      <c r="D955" s="113"/>
      <c r="E955" s="138" t="s">
        <v>1783</v>
      </c>
      <c r="F955" s="137">
        <v>2.0</v>
      </c>
      <c r="G955" s="138" t="s">
        <v>1672</v>
      </c>
      <c r="H955" s="138" t="s">
        <v>1673</v>
      </c>
      <c r="I955" s="417"/>
      <c r="J955" s="417" t="s">
        <v>3</v>
      </c>
      <c r="K955" s="417"/>
      <c r="L955" s="417"/>
      <c r="M955" s="417"/>
      <c r="N955" s="417" t="s">
        <v>61</v>
      </c>
      <c r="O955" s="417"/>
      <c r="P955" s="417"/>
      <c r="Q955" s="417" t="s">
        <v>61</v>
      </c>
      <c r="R955" s="417"/>
      <c r="S955" s="417" t="s">
        <v>61</v>
      </c>
      <c r="T955" s="417"/>
      <c r="U955" s="417"/>
      <c r="V955" s="417"/>
      <c r="W955" s="417"/>
      <c r="X955" s="417"/>
      <c r="Y955" s="417"/>
      <c r="Z955" s="417"/>
      <c r="AA955" s="417"/>
      <c r="AB955" s="249"/>
      <c r="AC955" s="249"/>
      <c r="AD955" s="417"/>
      <c r="AE955" s="417"/>
      <c r="AF955" s="1060"/>
      <c r="AG955" s="1060"/>
      <c r="AH955" s="1060"/>
      <c r="AI955" s="1060"/>
      <c r="AJ955" s="1060"/>
      <c r="AK955" s="1060"/>
    </row>
    <row r="956" ht="15.75" customHeight="1">
      <c r="A956" s="113"/>
      <c r="B956" s="113"/>
      <c r="C956" s="113"/>
      <c r="D956" s="113"/>
      <c r="E956" s="138"/>
      <c r="F956" s="249">
        <v>3.0</v>
      </c>
      <c r="G956" s="138" t="s">
        <v>1675</v>
      </c>
      <c r="H956" s="138" t="s">
        <v>1676</v>
      </c>
      <c r="I956" s="417"/>
      <c r="J956" s="417" t="s">
        <v>3</v>
      </c>
      <c r="K956" s="417"/>
      <c r="L956" s="417"/>
      <c r="M956" s="417"/>
      <c r="N956" s="417" t="s">
        <v>61</v>
      </c>
      <c r="O956" s="417"/>
      <c r="P956" s="417"/>
      <c r="Q956" s="417" t="s">
        <v>61</v>
      </c>
      <c r="R956" s="417"/>
      <c r="S956" s="417" t="s">
        <v>61</v>
      </c>
      <c r="T956" s="417"/>
      <c r="U956" s="417"/>
      <c r="V956" s="417"/>
      <c r="W956" s="417"/>
      <c r="X956" s="417"/>
      <c r="Y956" s="417"/>
      <c r="Z956" s="417"/>
      <c r="AA956" s="417"/>
      <c r="AB956" s="249"/>
      <c r="AC956" s="249"/>
      <c r="AD956" s="417"/>
      <c r="AE956" s="417"/>
      <c r="AF956" s="1060"/>
      <c r="AG956" s="1060"/>
      <c r="AH956" s="1060"/>
      <c r="AI956" s="1060"/>
      <c r="AJ956" s="1060"/>
      <c r="AK956" s="1060"/>
    </row>
    <row r="957" ht="15.75" customHeight="1">
      <c r="A957" s="113"/>
      <c r="B957" s="113"/>
      <c r="C957" s="113"/>
      <c r="D957" s="113"/>
      <c r="E957" s="138"/>
      <c r="F957" s="137">
        <v>4.0</v>
      </c>
      <c r="G957" s="138" t="s">
        <v>3463</v>
      </c>
      <c r="H957" s="138" t="s">
        <v>1785</v>
      </c>
      <c r="I957" s="417"/>
      <c r="J957" s="417" t="s">
        <v>3</v>
      </c>
      <c r="K957" s="417"/>
      <c r="L957" s="417"/>
      <c r="M957" s="417"/>
      <c r="N957" s="417" t="s">
        <v>61</v>
      </c>
      <c r="O957" s="417"/>
      <c r="P957" s="417"/>
      <c r="Q957" s="417" t="s">
        <v>61</v>
      </c>
      <c r="R957" s="417"/>
      <c r="S957" s="417" t="s">
        <v>61</v>
      </c>
      <c r="T957" s="417"/>
      <c r="U957" s="417"/>
      <c r="V957" s="417"/>
      <c r="W957" s="417"/>
      <c r="X957" s="417"/>
      <c r="Y957" s="417"/>
      <c r="Z957" s="417"/>
      <c r="AA957" s="417"/>
      <c r="AB957" s="249"/>
      <c r="AC957" s="249"/>
      <c r="AD957" s="417"/>
      <c r="AE957" s="417"/>
      <c r="AF957" s="1060"/>
      <c r="AG957" s="1060"/>
      <c r="AH957" s="1060"/>
      <c r="AI957" s="1060"/>
      <c r="AJ957" s="1060"/>
      <c r="AK957" s="1060"/>
    </row>
    <row r="958" ht="15.75" customHeight="1">
      <c r="A958" s="113"/>
      <c r="B958" s="113"/>
      <c r="C958" s="113"/>
      <c r="D958" s="113"/>
      <c r="E958" s="138"/>
      <c r="F958" s="137">
        <v>5.0</v>
      </c>
      <c r="G958" s="138" t="s">
        <v>3464</v>
      </c>
      <c r="H958" s="138" t="s">
        <v>1757</v>
      </c>
      <c r="I958" s="417"/>
      <c r="J958" s="417" t="s">
        <v>3</v>
      </c>
      <c r="K958" s="417"/>
      <c r="L958" s="983"/>
      <c r="M958" s="983"/>
      <c r="N958" s="983" t="s">
        <v>61</v>
      </c>
      <c r="O958" s="983"/>
      <c r="P958" s="983"/>
      <c r="Q958" s="983" t="s">
        <v>61</v>
      </c>
      <c r="R958" s="983"/>
      <c r="S958" s="983" t="s">
        <v>61</v>
      </c>
      <c r="T958" s="417"/>
      <c r="U958" s="417"/>
      <c r="V958" s="417"/>
      <c r="W958" s="417"/>
      <c r="X958" s="417"/>
      <c r="Y958" s="417"/>
      <c r="Z958" s="417"/>
      <c r="AA958" s="417"/>
      <c r="AB958" s="249"/>
      <c r="AC958" s="249"/>
      <c r="AD958" s="417"/>
      <c r="AE958" s="417"/>
      <c r="AF958" s="1060"/>
      <c r="AG958" s="1060"/>
      <c r="AH958" s="1060"/>
      <c r="AI958" s="1060"/>
      <c r="AJ958" s="1060"/>
      <c r="AK958" s="1060"/>
    </row>
    <row r="959" ht="15.75" customHeight="1">
      <c r="A959" s="19"/>
      <c r="B959" s="19"/>
      <c r="C959" s="19"/>
      <c r="D959" s="19"/>
      <c r="E959" s="102"/>
      <c r="F959" s="137">
        <v>6.0</v>
      </c>
      <c r="G959" s="138" t="s">
        <v>1758</v>
      </c>
      <c r="H959" s="138" t="s">
        <v>1759</v>
      </c>
      <c r="I959" s="417"/>
      <c r="J959" s="417" t="s">
        <v>3</v>
      </c>
      <c r="K959" s="417"/>
      <c r="L959" s="983"/>
      <c r="M959" s="983"/>
      <c r="N959" s="983" t="s">
        <v>61</v>
      </c>
      <c r="O959" s="983"/>
      <c r="P959" s="983"/>
      <c r="Q959" s="983" t="s">
        <v>61</v>
      </c>
      <c r="R959" s="983"/>
      <c r="S959" s="983" t="s">
        <v>61</v>
      </c>
      <c r="T959" s="417"/>
      <c r="U959" s="417"/>
      <c r="V959" s="417"/>
      <c r="W959" s="417"/>
      <c r="X959" s="417"/>
      <c r="Y959" s="417"/>
      <c r="Z959" s="417"/>
      <c r="AA959" s="417"/>
      <c r="AB959" s="249"/>
      <c r="AC959" s="249"/>
      <c r="AD959" s="417"/>
      <c r="AE959" s="417"/>
      <c r="AF959" s="1060"/>
      <c r="AG959" s="1060"/>
      <c r="AH959" s="1060"/>
      <c r="AI959" s="1060"/>
      <c r="AJ959" s="1060"/>
      <c r="AK959" s="1060"/>
    </row>
    <row r="960" ht="15.75" customHeight="1">
      <c r="A960" s="192">
        <v>290.0</v>
      </c>
      <c r="B960" s="192" t="s">
        <v>2377</v>
      </c>
      <c r="C960" s="192" t="s">
        <v>44</v>
      </c>
      <c r="D960" s="196" t="s">
        <v>3465</v>
      </c>
      <c r="E960" s="95" t="s">
        <v>3466</v>
      </c>
      <c r="F960" s="93">
        <v>1.0</v>
      </c>
      <c r="G960" s="96" t="s">
        <v>3467</v>
      </c>
      <c r="H960" s="96" t="s">
        <v>384</v>
      </c>
      <c r="I960" s="536"/>
      <c r="J960" s="536"/>
      <c r="K960" s="536"/>
      <c r="L960" s="536"/>
      <c r="M960" s="536"/>
      <c r="N960" s="536"/>
      <c r="O960" s="536"/>
      <c r="P960" s="536"/>
      <c r="Q960" s="536"/>
      <c r="R960" s="536"/>
      <c r="S960" s="536"/>
      <c r="T960" s="536"/>
      <c r="U960" s="536"/>
      <c r="V960" s="536"/>
      <c r="W960" s="536"/>
      <c r="X960" s="536"/>
      <c r="Y960" s="536"/>
      <c r="Z960" s="536"/>
      <c r="AA960" s="536"/>
      <c r="AB960" s="94" t="s">
        <v>2391</v>
      </c>
      <c r="AC960" s="94" t="s">
        <v>3468</v>
      </c>
      <c r="AD960" s="536"/>
      <c r="AE960" s="536"/>
      <c r="AF960" s="1148"/>
      <c r="AG960" s="1148"/>
      <c r="AH960" s="1148"/>
      <c r="AI960" s="1148"/>
      <c r="AJ960" s="1148"/>
      <c r="AK960" s="1148"/>
    </row>
    <row r="961" ht="15.75" customHeight="1">
      <c r="A961" s="113"/>
      <c r="B961" s="113"/>
      <c r="C961" s="113"/>
      <c r="D961" s="113"/>
      <c r="E961" s="96" t="s">
        <v>1816</v>
      </c>
      <c r="F961" s="93">
        <v>2.0</v>
      </c>
      <c r="G961" s="96" t="s">
        <v>1382</v>
      </c>
      <c r="H961" s="96" t="s">
        <v>1383</v>
      </c>
      <c r="I961" s="536"/>
      <c r="J961" s="536"/>
      <c r="K961" s="536"/>
      <c r="L961" s="536"/>
      <c r="M961" s="536"/>
      <c r="N961" s="536"/>
      <c r="O961" s="536"/>
      <c r="P961" s="536"/>
      <c r="Q961" s="536"/>
      <c r="R961" s="536"/>
      <c r="S961" s="536"/>
      <c r="T961" s="536"/>
      <c r="U961" s="536"/>
      <c r="V961" s="536"/>
      <c r="W961" s="536"/>
      <c r="X961" s="536"/>
      <c r="Y961" s="536"/>
      <c r="Z961" s="536"/>
      <c r="AA961" s="536"/>
      <c r="AB961" s="94"/>
      <c r="AC961" s="94"/>
      <c r="AD961" s="536"/>
      <c r="AE961" s="536"/>
      <c r="AF961" s="1148"/>
      <c r="AG961" s="1148"/>
      <c r="AH961" s="1148"/>
      <c r="AI961" s="1148"/>
      <c r="AJ961" s="1148"/>
      <c r="AK961" s="1148"/>
    </row>
    <row r="962" ht="15.75" customHeight="1">
      <c r="A962" s="113"/>
      <c r="B962" s="113"/>
      <c r="C962" s="113"/>
      <c r="D962" s="113"/>
      <c r="E962" s="96"/>
      <c r="F962" s="93">
        <v>3.0</v>
      </c>
      <c r="G962" s="96" t="s">
        <v>1386</v>
      </c>
      <c r="H962" s="96" t="s">
        <v>1841</v>
      </c>
      <c r="I962" s="536"/>
      <c r="J962" s="536"/>
      <c r="K962" s="536"/>
      <c r="L962" s="536"/>
      <c r="M962" s="536"/>
      <c r="N962" s="536"/>
      <c r="O962" s="536"/>
      <c r="P962" s="536"/>
      <c r="Q962" s="536"/>
      <c r="R962" s="536"/>
      <c r="S962" s="536"/>
      <c r="T962" s="536"/>
      <c r="U962" s="536"/>
      <c r="V962" s="536"/>
      <c r="W962" s="536"/>
      <c r="X962" s="536"/>
      <c r="Y962" s="536"/>
      <c r="Z962" s="536"/>
      <c r="AA962" s="536"/>
      <c r="AB962" s="94"/>
      <c r="AC962" s="94"/>
      <c r="AD962" s="536"/>
      <c r="AE962" s="536"/>
      <c r="AF962" s="1148"/>
      <c r="AG962" s="1148"/>
      <c r="AH962" s="1148"/>
      <c r="AI962" s="1148"/>
      <c r="AJ962" s="1148"/>
      <c r="AK962" s="1148"/>
    </row>
    <row r="963" ht="15.75" customHeight="1">
      <c r="A963" s="113"/>
      <c r="B963" s="113"/>
      <c r="C963" s="113"/>
      <c r="D963" s="113"/>
      <c r="E963" s="95"/>
      <c r="F963" s="93">
        <v>4.0</v>
      </c>
      <c r="G963" s="96" t="s">
        <v>1670</v>
      </c>
      <c r="H963" s="96" t="s">
        <v>1671</v>
      </c>
      <c r="I963" s="536"/>
      <c r="J963" s="536"/>
      <c r="K963" s="536"/>
      <c r="L963" s="536"/>
      <c r="M963" s="536"/>
      <c r="N963" s="536"/>
      <c r="O963" s="536"/>
      <c r="P963" s="536"/>
      <c r="Q963" s="536"/>
      <c r="R963" s="536"/>
      <c r="S963" s="536"/>
      <c r="T963" s="536"/>
      <c r="U963" s="536"/>
      <c r="V963" s="536"/>
      <c r="W963" s="536"/>
      <c r="X963" s="536"/>
      <c r="Y963" s="536"/>
      <c r="Z963" s="536"/>
      <c r="AA963" s="536"/>
      <c r="AB963" s="94"/>
      <c r="AC963" s="94"/>
      <c r="AD963" s="536"/>
      <c r="AE963" s="536"/>
      <c r="AF963" s="1148"/>
      <c r="AG963" s="1148"/>
      <c r="AH963" s="1148"/>
      <c r="AI963" s="1148"/>
      <c r="AJ963" s="1148"/>
      <c r="AK963" s="1148"/>
    </row>
    <row r="964" ht="15.75" customHeight="1">
      <c r="A964" s="113"/>
      <c r="B964" s="113"/>
      <c r="C964" s="113"/>
      <c r="D964" s="113"/>
      <c r="E964" s="96" t="s">
        <v>1677</v>
      </c>
      <c r="F964" s="93">
        <v>5.0</v>
      </c>
      <c r="G964" s="96" t="s">
        <v>1672</v>
      </c>
      <c r="H964" s="96" t="s">
        <v>1673</v>
      </c>
      <c r="I964" s="536"/>
      <c r="J964" s="536"/>
      <c r="K964" s="536"/>
      <c r="L964" s="536"/>
      <c r="M964" s="536"/>
      <c r="N964" s="536"/>
      <c r="O964" s="536"/>
      <c r="P964" s="536"/>
      <c r="Q964" s="536"/>
      <c r="R964" s="536"/>
      <c r="S964" s="536"/>
      <c r="T964" s="536"/>
      <c r="U964" s="536"/>
      <c r="V964" s="536"/>
      <c r="W964" s="536"/>
      <c r="X964" s="536"/>
      <c r="Y964" s="536"/>
      <c r="Z964" s="536"/>
      <c r="AA964" s="536"/>
      <c r="AB964" s="94"/>
      <c r="AC964" s="94"/>
      <c r="AD964" s="536"/>
      <c r="AE964" s="536"/>
      <c r="AF964" s="1148"/>
      <c r="AG964" s="1148"/>
      <c r="AH964" s="1148"/>
      <c r="AI964" s="1148"/>
      <c r="AJ964" s="1148"/>
      <c r="AK964" s="1148"/>
    </row>
    <row r="965" ht="15.75" customHeight="1">
      <c r="A965" s="113"/>
      <c r="B965" s="113"/>
      <c r="C965" s="113"/>
      <c r="D965" s="113"/>
      <c r="E965" s="96" t="s">
        <v>1680</v>
      </c>
      <c r="F965" s="94">
        <v>6.0</v>
      </c>
      <c r="G965" s="96" t="s">
        <v>1675</v>
      </c>
      <c r="H965" s="96" t="s">
        <v>1676</v>
      </c>
      <c r="I965" s="536"/>
      <c r="J965" s="536"/>
      <c r="K965" s="536"/>
      <c r="L965" s="536"/>
      <c r="M965" s="536"/>
      <c r="N965" s="536"/>
      <c r="O965" s="536"/>
      <c r="P965" s="536"/>
      <c r="Q965" s="536"/>
      <c r="R965" s="536"/>
      <c r="S965" s="536"/>
      <c r="T965" s="536"/>
      <c r="U965" s="536"/>
      <c r="V965" s="536"/>
      <c r="W965" s="536"/>
      <c r="X965" s="536"/>
      <c r="Y965" s="536"/>
      <c r="Z965" s="536"/>
      <c r="AA965" s="536"/>
      <c r="AB965" s="94"/>
      <c r="AC965" s="94"/>
      <c r="AD965" s="536"/>
      <c r="AE965" s="536"/>
      <c r="AF965" s="1148"/>
      <c r="AG965" s="1148"/>
      <c r="AH965" s="1148"/>
      <c r="AI965" s="1148"/>
      <c r="AJ965" s="1148"/>
      <c r="AK965" s="1148"/>
    </row>
    <row r="966" ht="15.75" customHeight="1">
      <c r="A966" s="113"/>
      <c r="B966" s="113"/>
      <c r="C966" s="113"/>
      <c r="D966" s="113"/>
      <c r="E966" s="95"/>
      <c r="F966" s="93">
        <v>7.0</v>
      </c>
      <c r="G966" s="96" t="s">
        <v>1756</v>
      </c>
      <c r="H966" s="96" t="s">
        <v>1757</v>
      </c>
      <c r="I966" s="536"/>
      <c r="J966" s="536"/>
      <c r="K966" s="536"/>
      <c r="L966" s="536"/>
      <c r="M966" s="536"/>
      <c r="N966" s="536"/>
      <c r="O966" s="536"/>
      <c r="P966" s="536"/>
      <c r="Q966" s="536"/>
      <c r="R966" s="536"/>
      <c r="S966" s="536"/>
      <c r="T966" s="536"/>
      <c r="U966" s="536"/>
      <c r="V966" s="536"/>
      <c r="W966" s="536"/>
      <c r="X966" s="536"/>
      <c r="Y966" s="536"/>
      <c r="Z966" s="536"/>
      <c r="AA966" s="536"/>
      <c r="AB966" s="94"/>
      <c r="AC966" s="94"/>
      <c r="AD966" s="536"/>
      <c r="AE966" s="536"/>
      <c r="AF966" s="1148"/>
      <c r="AG966" s="1148"/>
      <c r="AH966" s="1148"/>
      <c r="AI966" s="1148"/>
      <c r="AJ966" s="1148"/>
      <c r="AK966" s="1148"/>
    </row>
    <row r="967" ht="15.75" customHeight="1">
      <c r="A967" s="19"/>
      <c r="B967" s="19"/>
      <c r="C967" s="19"/>
      <c r="D967" s="19"/>
      <c r="E967" s="95"/>
      <c r="F967" s="93">
        <v>8.0</v>
      </c>
      <c r="G967" s="96" t="s">
        <v>1758</v>
      </c>
      <c r="H967" s="96" t="s">
        <v>1759</v>
      </c>
      <c r="I967" s="536"/>
      <c r="J967" s="536"/>
      <c r="K967" s="536"/>
      <c r="L967" s="536"/>
      <c r="M967" s="536"/>
      <c r="N967" s="536"/>
      <c r="O967" s="536"/>
      <c r="P967" s="536"/>
      <c r="Q967" s="536"/>
      <c r="R967" s="536"/>
      <c r="S967" s="536"/>
      <c r="T967" s="536"/>
      <c r="U967" s="536"/>
      <c r="V967" s="536"/>
      <c r="W967" s="536"/>
      <c r="X967" s="536"/>
      <c r="Y967" s="536"/>
      <c r="Z967" s="536"/>
      <c r="AA967" s="536"/>
      <c r="AB967" s="94"/>
      <c r="AC967" s="94"/>
      <c r="AD967" s="536"/>
      <c r="AE967" s="536"/>
      <c r="AF967" s="1148"/>
      <c r="AG967" s="1148"/>
      <c r="AH967" s="1148"/>
      <c r="AI967" s="1148"/>
      <c r="AJ967" s="1148"/>
      <c r="AK967" s="1148"/>
    </row>
    <row r="968" ht="15.75" customHeight="1">
      <c r="A968" s="192">
        <v>291.0</v>
      </c>
      <c r="B968" s="192" t="s">
        <v>2377</v>
      </c>
      <c r="C968" s="192" t="s">
        <v>44</v>
      </c>
      <c r="D968" s="196" t="s">
        <v>3469</v>
      </c>
      <c r="E968" s="95" t="s">
        <v>3466</v>
      </c>
      <c r="F968" s="93">
        <v>1.0</v>
      </c>
      <c r="G968" s="96" t="s">
        <v>3467</v>
      </c>
      <c r="H968" s="96"/>
      <c r="I968" s="536"/>
      <c r="J968" s="536"/>
      <c r="K968" s="536"/>
      <c r="L968" s="536"/>
      <c r="M968" s="536"/>
      <c r="N968" s="536"/>
      <c r="O968" s="536"/>
      <c r="P968" s="536"/>
      <c r="Q968" s="536"/>
      <c r="R968" s="536"/>
      <c r="S968" s="536"/>
      <c r="T968" s="536"/>
      <c r="U968" s="536"/>
      <c r="V968" s="536"/>
      <c r="W968" s="536"/>
      <c r="X968" s="536"/>
      <c r="Y968" s="536"/>
      <c r="Z968" s="536"/>
      <c r="AA968" s="536"/>
      <c r="AB968" s="94" t="s">
        <v>2391</v>
      </c>
      <c r="AC968" s="94" t="s">
        <v>3470</v>
      </c>
      <c r="AD968" s="536"/>
      <c r="AE968" s="536"/>
      <c r="AF968" s="1148"/>
      <c r="AG968" s="1148"/>
      <c r="AH968" s="1148"/>
      <c r="AI968" s="1148"/>
      <c r="AJ968" s="1148"/>
      <c r="AK968" s="1148"/>
    </row>
    <row r="969" ht="15.75" customHeight="1">
      <c r="A969" s="113"/>
      <c r="B969" s="113"/>
      <c r="C969" s="113"/>
      <c r="D969" s="113"/>
      <c r="E969" s="96" t="s">
        <v>1816</v>
      </c>
      <c r="F969" s="93">
        <v>2.0</v>
      </c>
      <c r="G969" s="96" t="s">
        <v>1382</v>
      </c>
      <c r="H969" s="96" t="s">
        <v>384</v>
      </c>
      <c r="I969" s="536"/>
      <c r="J969" s="536"/>
      <c r="K969" s="536"/>
      <c r="L969" s="536"/>
      <c r="M969" s="536"/>
      <c r="N969" s="536"/>
      <c r="O969" s="536"/>
      <c r="P969" s="536"/>
      <c r="Q969" s="536"/>
      <c r="R969" s="536"/>
      <c r="S969" s="536"/>
      <c r="T969" s="536"/>
      <c r="U969" s="536"/>
      <c r="V969" s="536"/>
      <c r="W969" s="536"/>
      <c r="X969" s="536"/>
      <c r="Y969" s="536"/>
      <c r="Z969" s="536"/>
      <c r="AA969" s="536"/>
      <c r="AB969" s="94"/>
      <c r="AC969" s="94"/>
      <c r="AD969" s="536"/>
      <c r="AE969" s="536"/>
      <c r="AF969" s="1148"/>
      <c r="AG969" s="1148"/>
      <c r="AH969" s="1148"/>
      <c r="AI969" s="1148"/>
      <c r="AJ969" s="1148"/>
      <c r="AK969" s="1148"/>
    </row>
    <row r="970" ht="15.75" customHeight="1">
      <c r="A970" s="113"/>
      <c r="B970" s="113"/>
      <c r="C970" s="113"/>
      <c r="D970" s="113"/>
      <c r="E970" s="95"/>
      <c r="F970" s="93">
        <v>3.0</v>
      </c>
      <c r="G970" s="96" t="s">
        <v>1386</v>
      </c>
      <c r="H970" s="96" t="s">
        <v>1383</v>
      </c>
      <c r="I970" s="536"/>
      <c r="J970" s="536"/>
      <c r="K970" s="536"/>
      <c r="L970" s="536"/>
      <c r="M970" s="536"/>
      <c r="N970" s="536"/>
      <c r="O970" s="536"/>
      <c r="P970" s="536"/>
      <c r="Q970" s="536"/>
      <c r="R970" s="536"/>
      <c r="S970" s="536"/>
      <c r="T970" s="536"/>
      <c r="U970" s="536"/>
      <c r="V970" s="536"/>
      <c r="W970" s="536"/>
      <c r="X970" s="536"/>
      <c r="Y970" s="536"/>
      <c r="Z970" s="536"/>
      <c r="AA970" s="536"/>
      <c r="AB970" s="94"/>
      <c r="AC970" s="94"/>
      <c r="AD970" s="536"/>
      <c r="AE970" s="536"/>
      <c r="AF970" s="1148"/>
      <c r="AG970" s="1148"/>
      <c r="AH970" s="1148"/>
      <c r="AI970" s="1148"/>
      <c r="AJ970" s="1148"/>
      <c r="AK970" s="1148"/>
    </row>
    <row r="971" ht="15.75" customHeight="1">
      <c r="A971" s="113"/>
      <c r="B971" s="113"/>
      <c r="C971" s="113"/>
      <c r="D971" s="113"/>
      <c r="E971" s="95"/>
      <c r="F971" s="93">
        <v>4.0</v>
      </c>
      <c r="G971" s="96" t="s">
        <v>1670</v>
      </c>
      <c r="H971" s="96" t="s">
        <v>1841</v>
      </c>
      <c r="I971" s="536"/>
      <c r="J971" s="536"/>
      <c r="K971" s="536"/>
      <c r="L971" s="536"/>
      <c r="M971" s="536"/>
      <c r="N971" s="536"/>
      <c r="O971" s="536"/>
      <c r="P971" s="536"/>
      <c r="Q971" s="536"/>
      <c r="R971" s="536"/>
      <c r="S971" s="536"/>
      <c r="T971" s="536"/>
      <c r="U971" s="536"/>
      <c r="V971" s="536"/>
      <c r="W971" s="536"/>
      <c r="X971" s="536"/>
      <c r="Y971" s="536"/>
      <c r="Z971" s="536"/>
      <c r="AA971" s="536"/>
      <c r="AB971" s="94"/>
      <c r="AC971" s="94"/>
      <c r="AD971" s="536"/>
      <c r="AE971" s="536"/>
      <c r="AF971" s="1148"/>
      <c r="AG971" s="1148"/>
      <c r="AH971" s="1148"/>
      <c r="AI971" s="1148"/>
      <c r="AJ971" s="1148"/>
      <c r="AK971" s="1148"/>
    </row>
    <row r="972" ht="15.75" customHeight="1">
      <c r="A972" s="113"/>
      <c r="B972" s="113"/>
      <c r="C972" s="113"/>
      <c r="D972" s="113"/>
      <c r="E972" s="96" t="s">
        <v>1677</v>
      </c>
      <c r="F972" s="93">
        <v>5.0</v>
      </c>
      <c r="G972" s="96" t="s">
        <v>1672</v>
      </c>
      <c r="H972" s="96" t="s">
        <v>1671</v>
      </c>
      <c r="I972" s="536"/>
      <c r="J972" s="536"/>
      <c r="K972" s="536"/>
      <c r="L972" s="536"/>
      <c r="M972" s="536"/>
      <c r="N972" s="536"/>
      <c r="O972" s="536"/>
      <c r="P972" s="536"/>
      <c r="Q972" s="536"/>
      <c r="R972" s="536"/>
      <c r="S972" s="536"/>
      <c r="T972" s="536"/>
      <c r="U972" s="536"/>
      <c r="V972" s="536"/>
      <c r="W972" s="536"/>
      <c r="X972" s="536"/>
      <c r="Y972" s="536"/>
      <c r="Z972" s="536"/>
      <c r="AA972" s="536"/>
      <c r="AB972" s="94"/>
      <c r="AC972" s="94"/>
      <c r="AD972" s="536"/>
      <c r="AE972" s="536"/>
      <c r="AF972" s="1148"/>
      <c r="AG972" s="1148"/>
      <c r="AH972" s="1148"/>
      <c r="AI972" s="1148"/>
      <c r="AJ972" s="1148"/>
      <c r="AK972" s="1148"/>
    </row>
    <row r="973" ht="15.75" customHeight="1">
      <c r="A973" s="113"/>
      <c r="B973" s="113"/>
      <c r="C973" s="113"/>
      <c r="D973" s="113"/>
      <c r="E973" s="96" t="s">
        <v>1680</v>
      </c>
      <c r="F973" s="94">
        <v>6.0</v>
      </c>
      <c r="G973" s="96" t="s">
        <v>1675</v>
      </c>
      <c r="H973" s="96" t="s">
        <v>1673</v>
      </c>
      <c r="I973" s="536"/>
      <c r="J973" s="536"/>
      <c r="K973" s="536"/>
      <c r="L973" s="536"/>
      <c r="M973" s="536"/>
      <c r="N973" s="536"/>
      <c r="O973" s="536"/>
      <c r="P973" s="536"/>
      <c r="Q973" s="536"/>
      <c r="R973" s="536"/>
      <c r="S973" s="536"/>
      <c r="T973" s="536"/>
      <c r="U973" s="536"/>
      <c r="V973" s="536"/>
      <c r="W973" s="536"/>
      <c r="X973" s="536"/>
      <c r="Y973" s="536"/>
      <c r="Z973" s="536"/>
      <c r="AA973" s="536"/>
      <c r="AB973" s="94"/>
      <c r="AC973" s="94"/>
      <c r="AD973" s="536"/>
      <c r="AE973" s="536"/>
      <c r="AF973" s="1148"/>
      <c r="AG973" s="1148"/>
      <c r="AH973" s="1148"/>
      <c r="AI973" s="1148"/>
      <c r="AJ973" s="1148"/>
      <c r="AK973" s="1148"/>
    </row>
    <row r="974" ht="15.75" customHeight="1">
      <c r="A974" s="113"/>
      <c r="B974" s="113"/>
      <c r="C974" s="113"/>
      <c r="D974" s="113"/>
      <c r="E974" s="95"/>
      <c r="F974" s="93">
        <v>7.0</v>
      </c>
      <c r="G974" s="96" t="s">
        <v>1761</v>
      </c>
      <c r="H974" s="96" t="s">
        <v>1676</v>
      </c>
      <c r="I974" s="536"/>
      <c r="J974" s="536"/>
      <c r="K974" s="536"/>
      <c r="L974" s="536"/>
      <c r="M974" s="536"/>
      <c r="N974" s="536"/>
      <c r="O974" s="536"/>
      <c r="P974" s="536"/>
      <c r="Q974" s="536"/>
      <c r="R974" s="536"/>
      <c r="S974" s="536"/>
      <c r="T974" s="536"/>
      <c r="U974" s="536"/>
      <c r="V974" s="536"/>
      <c r="W974" s="536"/>
      <c r="X974" s="536"/>
      <c r="Y974" s="536"/>
      <c r="Z974" s="536"/>
      <c r="AA974" s="536"/>
      <c r="AB974" s="94"/>
      <c r="AC974" s="94"/>
      <c r="AD974" s="536"/>
      <c r="AE974" s="536"/>
      <c r="AF974" s="1148"/>
      <c r="AG974" s="1148"/>
      <c r="AH974" s="1148"/>
      <c r="AI974" s="1148"/>
      <c r="AJ974" s="1148"/>
      <c r="AK974" s="1148"/>
    </row>
    <row r="975" ht="15.75" customHeight="1">
      <c r="A975" s="19"/>
      <c r="B975" s="19"/>
      <c r="C975" s="19"/>
      <c r="D975" s="19"/>
      <c r="E975" s="95"/>
      <c r="F975" s="93">
        <v>8.0</v>
      </c>
      <c r="G975" s="96" t="s">
        <v>1758</v>
      </c>
      <c r="H975" s="96" t="s">
        <v>1757</v>
      </c>
      <c r="I975" s="536"/>
      <c r="J975" s="536"/>
      <c r="K975" s="536"/>
      <c r="L975" s="536"/>
      <c r="M975" s="536"/>
      <c r="N975" s="536"/>
      <c r="O975" s="536"/>
      <c r="P975" s="536"/>
      <c r="Q975" s="536"/>
      <c r="R975" s="536"/>
      <c r="S975" s="536"/>
      <c r="T975" s="536"/>
      <c r="U975" s="536"/>
      <c r="V975" s="536"/>
      <c r="W975" s="536"/>
      <c r="X975" s="536"/>
      <c r="Y975" s="536"/>
      <c r="Z975" s="536"/>
      <c r="AA975" s="536"/>
      <c r="AB975" s="94"/>
      <c r="AC975" s="94"/>
      <c r="AD975" s="536"/>
      <c r="AE975" s="536"/>
      <c r="AF975" s="1148"/>
      <c r="AG975" s="1148"/>
      <c r="AH975" s="1148"/>
      <c r="AI975" s="1148"/>
      <c r="AJ975" s="1148"/>
      <c r="AK975" s="1148"/>
    </row>
    <row r="976" ht="15.75" customHeight="1">
      <c r="A976" s="192">
        <v>292.0</v>
      </c>
      <c r="B976" s="192" t="s">
        <v>2377</v>
      </c>
      <c r="C976" s="192" t="s">
        <v>44</v>
      </c>
      <c r="D976" s="196" t="s">
        <v>3471</v>
      </c>
      <c r="E976" s="95" t="s">
        <v>3466</v>
      </c>
      <c r="F976" s="93">
        <v>1.0</v>
      </c>
      <c r="G976" s="96" t="s">
        <v>3467</v>
      </c>
      <c r="H976" s="96" t="s">
        <v>384</v>
      </c>
      <c r="I976" s="536"/>
      <c r="J976" s="536"/>
      <c r="K976" s="536"/>
      <c r="L976" s="536"/>
      <c r="M976" s="536"/>
      <c r="N976" s="536"/>
      <c r="O976" s="536"/>
      <c r="P976" s="536"/>
      <c r="Q976" s="536"/>
      <c r="R976" s="536"/>
      <c r="S976" s="536"/>
      <c r="T976" s="536"/>
      <c r="U976" s="536"/>
      <c r="V976" s="536"/>
      <c r="W976" s="536"/>
      <c r="X976" s="536"/>
      <c r="Y976" s="536"/>
      <c r="Z976" s="536"/>
      <c r="AA976" s="536"/>
      <c r="AB976" s="93" t="s">
        <v>2391</v>
      </c>
      <c r="AC976" s="94" t="s">
        <v>3446</v>
      </c>
      <c r="AD976" s="536"/>
      <c r="AE976" s="536"/>
      <c r="AF976" s="1148"/>
      <c r="AG976" s="1148"/>
      <c r="AH976" s="1148"/>
      <c r="AI976" s="1148"/>
      <c r="AJ976" s="1148"/>
      <c r="AK976" s="1148"/>
    </row>
    <row r="977" ht="15.75" customHeight="1">
      <c r="A977" s="113"/>
      <c r="B977" s="113"/>
      <c r="C977" s="113"/>
      <c r="D977" s="113"/>
      <c r="E977" s="96" t="s">
        <v>1816</v>
      </c>
      <c r="F977" s="93">
        <v>2.0</v>
      </c>
      <c r="G977" s="96" t="s">
        <v>1382</v>
      </c>
      <c r="H977" s="96" t="s">
        <v>1383</v>
      </c>
      <c r="I977" s="536"/>
      <c r="J977" s="536"/>
      <c r="K977" s="536"/>
      <c r="L977" s="536"/>
      <c r="M977" s="536"/>
      <c r="N977" s="536"/>
      <c r="O977" s="536"/>
      <c r="P977" s="536"/>
      <c r="Q977" s="536"/>
      <c r="R977" s="536"/>
      <c r="S977" s="536"/>
      <c r="T977" s="536"/>
      <c r="U977" s="536"/>
      <c r="V977" s="536"/>
      <c r="W977" s="536"/>
      <c r="X977" s="536"/>
      <c r="Y977" s="536"/>
      <c r="Z977" s="536"/>
      <c r="AA977" s="536"/>
      <c r="AB977" s="94"/>
      <c r="AC977" s="94"/>
      <c r="AD977" s="536"/>
      <c r="AE977" s="536"/>
      <c r="AF977" s="1148"/>
      <c r="AG977" s="1148"/>
      <c r="AH977" s="1148"/>
      <c r="AI977" s="1148"/>
      <c r="AJ977" s="1148"/>
      <c r="AK977" s="1148"/>
    </row>
    <row r="978" ht="15.75" customHeight="1">
      <c r="A978" s="113"/>
      <c r="B978" s="113"/>
      <c r="C978" s="113"/>
      <c r="D978" s="113"/>
      <c r="E978" s="95"/>
      <c r="F978" s="93">
        <v>3.0</v>
      </c>
      <c r="G978" s="96" t="s">
        <v>1386</v>
      </c>
      <c r="H978" s="96" t="s">
        <v>1841</v>
      </c>
      <c r="I978" s="536"/>
      <c r="J978" s="536"/>
      <c r="K978" s="536"/>
      <c r="L978" s="536"/>
      <c r="M978" s="536"/>
      <c r="N978" s="536"/>
      <c r="O978" s="536"/>
      <c r="P978" s="536"/>
      <c r="Q978" s="536"/>
      <c r="R978" s="536"/>
      <c r="S978" s="536"/>
      <c r="T978" s="536"/>
      <c r="U978" s="536"/>
      <c r="V978" s="536"/>
      <c r="W978" s="536"/>
      <c r="X978" s="536"/>
      <c r="Y978" s="536"/>
      <c r="Z978" s="536"/>
      <c r="AA978" s="536"/>
      <c r="AB978" s="94"/>
      <c r="AC978" s="94"/>
      <c r="AD978" s="536"/>
      <c r="AE978" s="536"/>
      <c r="AF978" s="1148"/>
      <c r="AG978" s="1148"/>
      <c r="AH978" s="1148"/>
      <c r="AI978" s="1148"/>
      <c r="AJ978" s="1148"/>
      <c r="AK978" s="1148"/>
    </row>
    <row r="979" ht="15.75" customHeight="1">
      <c r="A979" s="113"/>
      <c r="B979" s="113"/>
      <c r="C979" s="113"/>
      <c r="D979" s="113"/>
      <c r="E979" s="95"/>
      <c r="F979" s="93">
        <v>4.0</v>
      </c>
      <c r="G979" s="96" t="s">
        <v>1670</v>
      </c>
      <c r="H979" s="96" t="s">
        <v>1671</v>
      </c>
      <c r="I979" s="536"/>
      <c r="J979" s="536"/>
      <c r="K979" s="536"/>
      <c r="L979" s="536"/>
      <c r="M979" s="536"/>
      <c r="N979" s="536"/>
      <c r="O979" s="536"/>
      <c r="P979" s="536"/>
      <c r="Q979" s="536"/>
      <c r="R979" s="536"/>
      <c r="S979" s="536"/>
      <c r="T979" s="536"/>
      <c r="U979" s="536"/>
      <c r="V979" s="536"/>
      <c r="W979" s="536"/>
      <c r="X979" s="536"/>
      <c r="Y979" s="536"/>
      <c r="Z979" s="536"/>
      <c r="AA979" s="536"/>
      <c r="AB979" s="94"/>
      <c r="AC979" s="94"/>
      <c r="AD979" s="536"/>
      <c r="AE979" s="536"/>
      <c r="AF979" s="1148"/>
      <c r="AG979" s="1148"/>
      <c r="AH979" s="1148"/>
      <c r="AI979" s="1148"/>
      <c r="AJ979" s="1148"/>
      <c r="AK979" s="1148"/>
    </row>
    <row r="980" ht="15.75" customHeight="1">
      <c r="A980" s="113"/>
      <c r="B980" s="113"/>
      <c r="C980" s="113"/>
      <c r="D980" s="113"/>
      <c r="E980" s="96" t="s">
        <v>1677</v>
      </c>
      <c r="F980" s="93">
        <v>5.0</v>
      </c>
      <c r="G980" s="96" t="s">
        <v>1672</v>
      </c>
      <c r="H980" s="96" t="s">
        <v>1673</v>
      </c>
      <c r="I980" s="536"/>
      <c r="J980" s="536"/>
      <c r="K980" s="536"/>
      <c r="L980" s="536"/>
      <c r="M980" s="536"/>
      <c r="N980" s="536"/>
      <c r="O980" s="536"/>
      <c r="P980" s="536"/>
      <c r="Q980" s="536"/>
      <c r="R980" s="536"/>
      <c r="S980" s="536"/>
      <c r="T980" s="536"/>
      <c r="U980" s="536"/>
      <c r="V980" s="536"/>
      <c r="W980" s="536"/>
      <c r="X980" s="536"/>
      <c r="Y980" s="536"/>
      <c r="Z980" s="536"/>
      <c r="AA980" s="536"/>
      <c r="AB980" s="94"/>
      <c r="AC980" s="94"/>
      <c r="AD980" s="536"/>
      <c r="AE980" s="536"/>
      <c r="AF980" s="1148"/>
      <c r="AG980" s="1148"/>
      <c r="AH980" s="1148"/>
      <c r="AI980" s="1148"/>
      <c r="AJ980" s="1148"/>
      <c r="AK980" s="1148"/>
    </row>
    <row r="981" ht="15.75" customHeight="1">
      <c r="A981" s="113"/>
      <c r="B981" s="113"/>
      <c r="C981" s="113"/>
      <c r="D981" s="113"/>
      <c r="E981" s="96" t="s">
        <v>1680</v>
      </c>
      <c r="F981" s="94">
        <v>6.0</v>
      </c>
      <c r="G981" s="96" t="s">
        <v>1675</v>
      </c>
      <c r="H981" s="96" t="s">
        <v>1676</v>
      </c>
      <c r="I981" s="536"/>
      <c r="J981" s="536"/>
      <c r="K981" s="536"/>
      <c r="L981" s="536"/>
      <c r="M981" s="536"/>
      <c r="N981" s="536"/>
      <c r="O981" s="536"/>
      <c r="P981" s="536"/>
      <c r="Q981" s="536"/>
      <c r="R981" s="536"/>
      <c r="S981" s="536"/>
      <c r="T981" s="536"/>
      <c r="U981" s="536"/>
      <c r="V981" s="536"/>
      <c r="W981" s="536"/>
      <c r="X981" s="536"/>
      <c r="Y981" s="536"/>
      <c r="Z981" s="536"/>
      <c r="AA981" s="536"/>
      <c r="AB981" s="94"/>
      <c r="AC981" s="94"/>
      <c r="AD981" s="536"/>
      <c r="AE981" s="536"/>
      <c r="AF981" s="1148"/>
      <c r="AG981" s="1148"/>
      <c r="AH981" s="1148"/>
      <c r="AI981" s="1148"/>
      <c r="AJ981" s="1148"/>
      <c r="AK981" s="1148"/>
    </row>
    <row r="982" ht="15.75" customHeight="1">
      <c r="A982" s="113"/>
      <c r="B982" s="113"/>
      <c r="C982" s="113"/>
      <c r="D982" s="113"/>
      <c r="E982" s="95"/>
      <c r="F982" s="93">
        <v>7.0</v>
      </c>
      <c r="G982" s="96" t="s">
        <v>1764</v>
      </c>
      <c r="H982" s="96" t="s">
        <v>1757</v>
      </c>
      <c r="I982" s="536"/>
      <c r="J982" s="536"/>
      <c r="K982" s="536"/>
      <c r="L982" s="536"/>
      <c r="M982" s="536"/>
      <c r="N982" s="536"/>
      <c r="O982" s="536"/>
      <c r="P982" s="536"/>
      <c r="Q982" s="536"/>
      <c r="R982" s="536"/>
      <c r="S982" s="536"/>
      <c r="T982" s="536"/>
      <c r="U982" s="536"/>
      <c r="V982" s="536"/>
      <c r="W982" s="536"/>
      <c r="X982" s="536"/>
      <c r="Y982" s="536"/>
      <c r="Z982" s="536"/>
      <c r="AA982" s="536"/>
      <c r="AB982" s="94"/>
      <c r="AC982" s="94"/>
      <c r="AD982" s="536"/>
      <c r="AE982" s="536"/>
      <c r="AF982" s="1148"/>
      <c r="AG982" s="1148"/>
      <c r="AH982" s="1148"/>
      <c r="AI982" s="1148"/>
      <c r="AJ982" s="1148"/>
      <c r="AK982" s="1148"/>
    </row>
    <row r="983" ht="15.75" customHeight="1">
      <c r="A983" s="19"/>
      <c r="B983" s="19"/>
      <c r="C983" s="19"/>
      <c r="D983" s="19"/>
      <c r="E983" s="95"/>
      <c r="F983" s="93">
        <v>8.0</v>
      </c>
      <c r="G983" s="96" t="s">
        <v>1758</v>
      </c>
      <c r="H983" s="96" t="s">
        <v>1759</v>
      </c>
      <c r="I983" s="536"/>
      <c r="J983" s="536"/>
      <c r="K983" s="536"/>
      <c r="L983" s="536"/>
      <c r="M983" s="536"/>
      <c r="N983" s="536"/>
      <c r="O983" s="536"/>
      <c r="P983" s="536"/>
      <c r="Q983" s="536"/>
      <c r="R983" s="536"/>
      <c r="S983" s="536"/>
      <c r="T983" s="536"/>
      <c r="U983" s="536"/>
      <c r="V983" s="536"/>
      <c r="W983" s="536"/>
      <c r="X983" s="536"/>
      <c r="Y983" s="536"/>
      <c r="Z983" s="536"/>
      <c r="AA983" s="536"/>
      <c r="AB983" s="94"/>
      <c r="AC983" s="94"/>
      <c r="AD983" s="536"/>
      <c r="AE983" s="536"/>
      <c r="AF983" s="1148"/>
      <c r="AG983" s="1148"/>
      <c r="AH983" s="1148"/>
      <c r="AI983" s="1148"/>
      <c r="AJ983" s="1148"/>
      <c r="AK983" s="1148"/>
    </row>
    <row r="984" ht="15.75" customHeight="1">
      <c r="A984" s="192">
        <v>293.0</v>
      </c>
      <c r="B984" s="192" t="s">
        <v>2377</v>
      </c>
      <c r="C984" s="192" t="s">
        <v>44</v>
      </c>
      <c r="D984" s="196" t="s">
        <v>3472</v>
      </c>
      <c r="E984" s="95" t="s">
        <v>3466</v>
      </c>
      <c r="F984" s="93">
        <v>1.0</v>
      </c>
      <c r="G984" s="96" t="s">
        <v>3467</v>
      </c>
      <c r="H984" s="96" t="s">
        <v>384</v>
      </c>
      <c r="I984" s="536"/>
      <c r="J984" s="536"/>
      <c r="K984" s="536"/>
      <c r="L984" s="536"/>
      <c r="M984" s="536"/>
      <c r="N984" s="536"/>
      <c r="O984" s="536"/>
      <c r="P984" s="536"/>
      <c r="Q984" s="536"/>
      <c r="R984" s="536"/>
      <c r="S984" s="536"/>
      <c r="T984" s="536"/>
      <c r="U984" s="536"/>
      <c r="V984" s="536"/>
      <c r="W984" s="536"/>
      <c r="X984" s="536"/>
      <c r="Y984" s="536"/>
      <c r="Z984" s="536"/>
      <c r="AA984" s="536"/>
      <c r="AB984" s="93" t="s">
        <v>2391</v>
      </c>
      <c r="AC984" s="94" t="s">
        <v>3473</v>
      </c>
      <c r="AD984" s="536"/>
      <c r="AE984" s="536"/>
      <c r="AF984" s="1148"/>
      <c r="AG984" s="1148"/>
      <c r="AH984" s="1148"/>
      <c r="AI984" s="1148"/>
      <c r="AJ984" s="1148"/>
      <c r="AK984" s="1148"/>
    </row>
    <row r="985" ht="15.75" customHeight="1">
      <c r="A985" s="113"/>
      <c r="B985" s="113"/>
      <c r="C985" s="113"/>
      <c r="D985" s="113"/>
      <c r="E985" s="96" t="s">
        <v>1816</v>
      </c>
      <c r="F985" s="93">
        <v>2.0</v>
      </c>
      <c r="G985" s="96" t="s">
        <v>1382</v>
      </c>
      <c r="H985" s="96" t="s">
        <v>1383</v>
      </c>
      <c r="I985" s="536"/>
      <c r="J985" s="536"/>
      <c r="K985" s="536"/>
      <c r="L985" s="536"/>
      <c r="M985" s="536"/>
      <c r="N985" s="536"/>
      <c r="O985" s="536"/>
      <c r="P985" s="536"/>
      <c r="Q985" s="536"/>
      <c r="R985" s="536"/>
      <c r="S985" s="536"/>
      <c r="T985" s="536"/>
      <c r="U985" s="536"/>
      <c r="V985" s="536"/>
      <c r="W985" s="536"/>
      <c r="X985" s="536"/>
      <c r="Y985" s="536"/>
      <c r="Z985" s="536"/>
      <c r="AA985" s="536"/>
      <c r="AB985" s="94"/>
      <c r="AC985" s="94"/>
      <c r="AD985" s="536"/>
      <c r="AE985" s="536"/>
      <c r="AF985" s="1148"/>
      <c r="AG985" s="1148"/>
      <c r="AH985" s="1148"/>
      <c r="AI985" s="1148"/>
      <c r="AJ985" s="1148"/>
      <c r="AK985" s="1148"/>
    </row>
    <row r="986" ht="15.75" customHeight="1">
      <c r="A986" s="113"/>
      <c r="B986" s="113"/>
      <c r="C986" s="113"/>
      <c r="D986" s="113"/>
      <c r="E986" s="95"/>
      <c r="F986" s="93">
        <v>3.0</v>
      </c>
      <c r="G986" s="96" t="s">
        <v>1386</v>
      </c>
      <c r="H986" s="96" t="s">
        <v>1841</v>
      </c>
      <c r="I986" s="536"/>
      <c r="J986" s="536"/>
      <c r="K986" s="536"/>
      <c r="L986" s="536"/>
      <c r="M986" s="536"/>
      <c r="N986" s="536"/>
      <c r="O986" s="536"/>
      <c r="P986" s="536"/>
      <c r="Q986" s="536"/>
      <c r="R986" s="536"/>
      <c r="S986" s="536"/>
      <c r="T986" s="536"/>
      <c r="U986" s="536"/>
      <c r="V986" s="536"/>
      <c r="W986" s="536"/>
      <c r="X986" s="536"/>
      <c r="Y986" s="536"/>
      <c r="Z986" s="536"/>
      <c r="AA986" s="536"/>
      <c r="AB986" s="94"/>
      <c r="AC986" s="94"/>
      <c r="AD986" s="536"/>
      <c r="AE986" s="536"/>
      <c r="AF986" s="1148"/>
      <c r="AG986" s="1148"/>
      <c r="AH986" s="1148"/>
      <c r="AI986" s="1148"/>
      <c r="AJ986" s="1148"/>
      <c r="AK986" s="1148"/>
    </row>
    <row r="987" ht="15.75" customHeight="1">
      <c r="A987" s="113"/>
      <c r="B987" s="113"/>
      <c r="C987" s="113"/>
      <c r="D987" s="113"/>
      <c r="E987" s="95"/>
      <c r="F987" s="93">
        <v>4.0</v>
      </c>
      <c r="G987" s="96" t="s">
        <v>1670</v>
      </c>
      <c r="H987" s="96" t="s">
        <v>1671</v>
      </c>
      <c r="I987" s="536"/>
      <c r="J987" s="536"/>
      <c r="K987" s="536"/>
      <c r="L987" s="536"/>
      <c r="M987" s="536"/>
      <c r="N987" s="536"/>
      <c r="O987" s="536"/>
      <c r="P987" s="536"/>
      <c r="Q987" s="536"/>
      <c r="R987" s="536"/>
      <c r="S987" s="536"/>
      <c r="T987" s="536"/>
      <c r="U987" s="536"/>
      <c r="V987" s="536"/>
      <c r="W987" s="536"/>
      <c r="X987" s="536"/>
      <c r="Y987" s="536"/>
      <c r="Z987" s="536"/>
      <c r="AA987" s="536"/>
      <c r="AB987" s="94"/>
      <c r="AC987" s="94"/>
      <c r="AD987" s="536"/>
      <c r="AE987" s="536"/>
      <c r="AF987" s="1148"/>
      <c r="AG987" s="1148"/>
      <c r="AH987" s="1148"/>
      <c r="AI987" s="1148"/>
      <c r="AJ987" s="1148"/>
      <c r="AK987" s="1148"/>
    </row>
    <row r="988" ht="15.75" customHeight="1">
      <c r="A988" s="113"/>
      <c r="B988" s="113"/>
      <c r="C988" s="113"/>
      <c r="D988" s="113"/>
      <c r="E988" s="96" t="s">
        <v>1677</v>
      </c>
      <c r="F988" s="93">
        <v>5.0</v>
      </c>
      <c r="G988" s="96" t="s">
        <v>1672</v>
      </c>
      <c r="H988" s="96" t="s">
        <v>1673</v>
      </c>
      <c r="I988" s="536"/>
      <c r="J988" s="536"/>
      <c r="K988" s="536"/>
      <c r="L988" s="536"/>
      <c r="M988" s="536"/>
      <c r="N988" s="536"/>
      <c r="O988" s="536"/>
      <c r="P988" s="536"/>
      <c r="Q988" s="536"/>
      <c r="R988" s="536"/>
      <c r="S988" s="536"/>
      <c r="T988" s="536"/>
      <c r="U988" s="536"/>
      <c r="V988" s="536"/>
      <c r="W988" s="536"/>
      <c r="X988" s="536"/>
      <c r="Y988" s="536"/>
      <c r="Z988" s="536"/>
      <c r="AA988" s="536"/>
      <c r="AB988" s="94"/>
      <c r="AC988" s="94"/>
      <c r="AD988" s="536"/>
      <c r="AE988" s="536"/>
      <c r="AF988" s="1148"/>
      <c r="AG988" s="1148"/>
      <c r="AH988" s="1148"/>
      <c r="AI988" s="1148"/>
      <c r="AJ988" s="1148"/>
      <c r="AK988" s="1148"/>
    </row>
    <row r="989" ht="15.75" customHeight="1">
      <c r="A989" s="113"/>
      <c r="B989" s="113"/>
      <c r="C989" s="113"/>
      <c r="D989" s="113"/>
      <c r="E989" s="96" t="s">
        <v>1680</v>
      </c>
      <c r="F989" s="94">
        <v>6.0</v>
      </c>
      <c r="G989" s="96" t="s">
        <v>1675</v>
      </c>
      <c r="H989" s="96" t="s">
        <v>1676</v>
      </c>
      <c r="I989" s="536"/>
      <c r="J989" s="536"/>
      <c r="K989" s="536"/>
      <c r="L989" s="536"/>
      <c r="M989" s="536"/>
      <c r="N989" s="536"/>
      <c r="O989" s="536"/>
      <c r="P989" s="536"/>
      <c r="Q989" s="536"/>
      <c r="R989" s="536"/>
      <c r="S989" s="536"/>
      <c r="T989" s="536"/>
      <c r="U989" s="536"/>
      <c r="V989" s="536"/>
      <c r="W989" s="536"/>
      <c r="X989" s="536"/>
      <c r="Y989" s="536"/>
      <c r="Z989" s="536"/>
      <c r="AA989" s="536"/>
      <c r="AB989" s="94"/>
      <c r="AC989" s="94"/>
      <c r="AD989" s="536"/>
      <c r="AE989" s="536"/>
      <c r="AF989" s="1148"/>
      <c r="AG989" s="1148"/>
      <c r="AH989" s="1148"/>
      <c r="AI989" s="1148"/>
      <c r="AJ989" s="1148"/>
      <c r="AK989" s="1148"/>
    </row>
    <row r="990" ht="15.75" customHeight="1">
      <c r="A990" s="113"/>
      <c r="B990" s="113"/>
      <c r="C990" s="113"/>
      <c r="D990" s="113"/>
      <c r="E990" s="95"/>
      <c r="F990" s="93">
        <v>7.0</v>
      </c>
      <c r="G990" s="96" t="s">
        <v>1767</v>
      </c>
      <c r="H990" s="96" t="s">
        <v>1757</v>
      </c>
      <c r="I990" s="536"/>
      <c r="J990" s="536"/>
      <c r="K990" s="536"/>
      <c r="L990" s="536"/>
      <c r="M990" s="536"/>
      <c r="N990" s="536"/>
      <c r="O990" s="536"/>
      <c r="P990" s="536"/>
      <c r="Q990" s="536"/>
      <c r="R990" s="536"/>
      <c r="S990" s="536"/>
      <c r="T990" s="536"/>
      <c r="U990" s="536"/>
      <c r="V990" s="536"/>
      <c r="W990" s="536"/>
      <c r="X990" s="536"/>
      <c r="Y990" s="536"/>
      <c r="Z990" s="536"/>
      <c r="AA990" s="536"/>
      <c r="AB990" s="94"/>
      <c r="AC990" s="94"/>
      <c r="AD990" s="536"/>
      <c r="AE990" s="536"/>
      <c r="AF990" s="1148"/>
      <c r="AG990" s="1148"/>
      <c r="AH990" s="1148"/>
      <c r="AI990" s="1148"/>
      <c r="AJ990" s="1148"/>
      <c r="AK990" s="1148"/>
    </row>
    <row r="991" ht="15.75" customHeight="1">
      <c r="A991" s="19"/>
      <c r="B991" s="19"/>
      <c r="C991" s="19"/>
      <c r="D991" s="19"/>
      <c r="E991" s="95"/>
      <c r="F991" s="93">
        <v>8.0</v>
      </c>
      <c r="G991" s="96" t="s">
        <v>1758</v>
      </c>
      <c r="H991" s="96" t="s">
        <v>1759</v>
      </c>
      <c r="I991" s="536"/>
      <c r="J991" s="536"/>
      <c r="K991" s="536"/>
      <c r="L991" s="536"/>
      <c r="M991" s="536"/>
      <c r="N991" s="536"/>
      <c r="O991" s="536"/>
      <c r="P991" s="536"/>
      <c r="Q991" s="536"/>
      <c r="R991" s="536"/>
      <c r="S991" s="536"/>
      <c r="T991" s="536"/>
      <c r="U991" s="536"/>
      <c r="V991" s="536"/>
      <c r="W991" s="536"/>
      <c r="X991" s="536"/>
      <c r="Y991" s="536"/>
      <c r="Z991" s="536"/>
      <c r="AA991" s="536"/>
      <c r="AB991" s="94"/>
      <c r="AC991" s="94"/>
      <c r="AD991" s="536"/>
      <c r="AE991" s="536"/>
      <c r="AF991" s="1148"/>
      <c r="AG991" s="1148"/>
      <c r="AH991" s="1148"/>
      <c r="AI991" s="1148"/>
      <c r="AJ991" s="1148"/>
      <c r="AK991" s="1148"/>
    </row>
    <row r="992" ht="15.75" customHeight="1">
      <c r="A992" s="192">
        <v>294.0</v>
      </c>
      <c r="B992" s="192" t="s">
        <v>2377</v>
      </c>
      <c r="C992" s="192" t="s">
        <v>44</v>
      </c>
      <c r="D992" s="196" t="s">
        <v>3474</v>
      </c>
      <c r="E992" s="95" t="s">
        <v>3466</v>
      </c>
      <c r="F992" s="93">
        <v>1.0</v>
      </c>
      <c r="G992" s="96" t="s">
        <v>3467</v>
      </c>
      <c r="H992" s="96" t="s">
        <v>384</v>
      </c>
      <c r="I992" s="536"/>
      <c r="J992" s="536"/>
      <c r="K992" s="536"/>
      <c r="L992" s="536"/>
      <c r="M992" s="536"/>
      <c r="N992" s="536"/>
      <c r="O992" s="536"/>
      <c r="P992" s="536"/>
      <c r="Q992" s="536"/>
      <c r="R992" s="536"/>
      <c r="S992" s="536"/>
      <c r="T992" s="536"/>
      <c r="U992" s="536"/>
      <c r="V992" s="536"/>
      <c r="W992" s="536"/>
      <c r="X992" s="536"/>
      <c r="Y992" s="536"/>
      <c r="Z992" s="536"/>
      <c r="AA992" s="536"/>
      <c r="AB992" s="93" t="s">
        <v>2391</v>
      </c>
      <c r="AC992" s="94" t="s">
        <v>3438</v>
      </c>
      <c r="AD992" s="536"/>
      <c r="AE992" s="536"/>
      <c r="AF992" s="1148"/>
      <c r="AG992" s="1148"/>
      <c r="AH992" s="1148"/>
      <c r="AI992" s="1148"/>
      <c r="AJ992" s="1148"/>
      <c r="AK992" s="1148"/>
    </row>
    <row r="993" ht="15.75" customHeight="1">
      <c r="A993" s="113"/>
      <c r="B993" s="113"/>
      <c r="C993" s="113"/>
      <c r="D993" s="113"/>
      <c r="E993" s="96" t="s">
        <v>1816</v>
      </c>
      <c r="F993" s="93">
        <v>2.0</v>
      </c>
      <c r="G993" s="96" t="s">
        <v>1382</v>
      </c>
      <c r="H993" s="96" t="s">
        <v>1383</v>
      </c>
      <c r="I993" s="536"/>
      <c r="J993" s="536"/>
      <c r="K993" s="536"/>
      <c r="L993" s="536"/>
      <c r="M993" s="536"/>
      <c r="N993" s="536"/>
      <c r="O993" s="536"/>
      <c r="P993" s="536"/>
      <c r="Q993" s="536"/>
      <c r="R993" s="536"/>
      <c r="S993" s="536"/>
      <c r="T993" s="536"/>
      <c r="U993" s="536"/>
      <c r="V993" s="536"/>
      <c r="W993" s="536"/>
      <c r="X993" s="536"/>
      <c r="Y993" s="536"/>
      <c r="Z993" s="536"/>
      <c r="AA993" s="536"/>
      <c r="AB993" s="94"/>
      <c r="AC993" s="94"/>
      <c r="AD993" s="536"/>
      <c r="AE993" s="536"/>
      <c r="AF993" s="1148"/>
      <c r="AG993" s="1148"/>
      <c r="AH993" s="1148"/>
      <c r="AI993" s="1148"/>
      <c r="AJ993" s="1148"/>
      <c r="AK993" s="1148"/>
    </row>
    <row r="994" ht="15.75" customHeight="1">
      <c r="A994" s="113"/>
      <c r="B994" s="113"/>
      <c r="C994" s="113"/>
      <c r="D994" s="113"/>
      <c r="E994" s="95"/>
      <c r="F994" s="93">
        <v>3.0</v>
      </c>
      <c r="G994" s="96" t="s">
        <v>1386</v>
      </c>
      <c r="H994" s="96" t="s">
        <v>1841</v>
      </c>
      <c r="I994" s="536"/>
      <c r="J994" s="536"/>
      <c r="K994" s="536"/>
      <c r="L994" s="536"/>
      <c r="M994" s="536"/>
      <c r="N994" s="536"/>
      <c r="O994" s="536"/>
      <c r="P994" s="536"/>
      <c r="Q994" s="536"/>
      <c r="R994" s="536"/>
      <c r="S994" s="536"/>
      <c r="T994" s="536"/>
      <c r="U994" s="536"/>
      <c r="V994" s="536"/>
      <c r="W994" s="536"/>
      <c r="X994" s="536"/>
      <c r="Y994" s="536"/>
      <c r="Z994" s="536"/>
      <c r="AA994" s="536"/>
      <c r="AB994" s="94"/>
      <c r="AC994" s="94"/>
      <c r="AD994" s="536"/>
      <c r="AE994" s="536"/>
      <c r="AF994" s="1148"/>
      <c r="AG994" s="1148"/>
      <c r="AH994" s="1148"/>
      <c r="AI994" s="1148"/>
      <c r="AJ994" s="1148"/>
      <c r="AK994" s="1148"/>
    </row>
    <row r="995" ht="15.75" customHeight="1">
      <c r="A995" s="113"/>
      <c r="B995" s="113"/>
      <c r="C995" s="113"/>
      <c r="D995" s="113"/>
      <c r="E995" s="95"/>
      <c r="F995" s="93">
        <v>4.0</v>
      </c>
      <c r="G995" s="96" t="s">
        <v>1670</v>
      </c>
      <c r="H995" s="96" t="s">
        <v>1671</v>
      </c>
      <c r="I995" s="536"/>
      <c r="J995" s="536"/>
      <c r="K995" s="536"/>
      <c r="L995" s="536"/>
      <c r="M995" s="536"/>
      <c r="N995" s="536"/>
      <c r="O995" s="536"/>
      <c r="P995" s="536"/>
      <c r="Q995" s="536"/>
      <c r="R995" s="536"/>
      <c r="S995" s="536"/>
      <c r="T995" s="536"/>
      <c r="U995" s="536"/>
      <c r="V995" s="536"/>
      <c r="W995" s="536"/>
      <c r="X995" s="536"/>
      <c r="Y995" s="536"/>
      <c r="Z995" s="536"/>
      <c r="AA995" s="536"/>
      <c r="AB995" s="94"/>
      <c r="AC995" s="94"/>
      <c r="AD995" s="536"/>
      <c r="AE995" s="536"/>
      <c r="AF995" s="1148"/>
      <c r="AG995" s="1148"/>
      <c r="AH995" s="1148"/>
      <c r="AI995" s="1148"/>
      <c r="AJ995" s="1148"/>
      <c r="AK995" s="1148"/>
    </row>
    <row r="996" ht="15.75" customHeight="1">
      <c r="A996" s="113"/>
      <c r="B996" s="113"/>
      <c r="C996" s="113"/>
      <c r="D996" s="113"/>
      <c r="E996" s="96" t="s">
        <v>1677</v>
      </c>
      <c r="F996" s="93">
        <v>5.0</v>
      </c>
      <c r="G996" s="96" t="s">
        <v>1672</v>
      </c>
      <c r="H996" s="96" t="s">
        <v>1673</v>
      </c>
      <c r="I996" s="536"/>
      <c r="J996" s="536"/>
      <c r="K996" s="536"/>
      <c r="L996" s="536"/>
      <c r="M996" s="536"/>
      <c r="N996" s="536"/>
      <c r="O996" s="536"/>
      <c r="P996" s="536"/>
      <c r="Q996" s="536"/>
      <c r="R996" s="536"/>
      <c r="S996" s="536"/>
      <c r="T996" s="536"/>
      <c r="U996" s="536"/>
      <c r="V996" s="536"/>
      <c r="W996" s="536"/>
      <c r="X996" s="536"/>
      <c r="Y996" s="536"/>
      <c r="Z996" s="536"/>
      <c r="AA996" s="536"/>
      <c r="AB996" s="94"/>
      <c r="AC996" s="94"/>
      <c r="AD996" s="536"/>
      <c r="AE996" s="536"/>
      <c r="AF996" s="1148"/>
      <c r="AG996" s="1148"/>
      <c r="AH996" s="1148"/>
      <c r="AI996" s="1148"/>
      <c r="AJ996" s="1148"/>
      <c r="AK996" s="1148"/>
    </row>
    <row r="997" ht="15.75" customHeight="1">
      <c r="A997" s="113"/>
      <c r="B997" s="113"/>
      <c r="C997" s="113"/>
      <c r="D997" s="113"/>
      <c r="E997" s="96" t="s">
        <v>1680</v>
      </c>
      <c r="F997" s="94">
        <v>6.0</v>
      </c>
      <c r="G997" s="96" t="s">
        <v>1675</v>
      </c>
      <c r="H997" s="96" t="s">
        <v>1676</v>
      </c>
      <c r="I997" s="536"/>
      <c r="J997" s="536"/>
      <c r="K997" s="536"/>
      <c r="L997" s="536"/>
      <c r="M997" s="536"/>
      <c r="N997" s="536"/>
      <c r="O997" s="536"/>
      <c r="P997" s="536"/>
      <c r="Q997" s="536"/>
      <c r="R997" s="536"/>
      <c r="S997" s="536"/>
      <c r="T997" s="536"/>
      <c r="U997" s="536"/>
      <c r="V997" s="536"/>
      <c r="W997" s="536"/>
      <c r="X997" s="536"/>
      <c r="Y997" s="536"/>
      <c r="Z997" s="536"/>
      <c r="AA997" s="536"/>
      <c r="AB997" s="94"/>
      <c r="AC997" s="94"/>
      <c r="AD997" s="536"/>
      <c r="AE997" s="536"/>
      <c r="AF997" s="1148"/>
      <c r="AG997" s="1148"/>
      <c r="AH997" s="1148"/>
      <c r="AI997" s="1148"/>
      <c r="AJ997" s="1148"/>
      <c r="AK997" s="1148"/>
    </row>
    <row r="998" ht="15.75" customHeight="1">
      <c r="A998" s="113"/>
      <c r="B998" s="113"/>
      <c r="C998" s="113"/>
      <c r="D998" s="113"/>
      <c r="E998" s="95"/>
      <c r="F998" s="93">
        <v>7.0</v>
      </c>
      <c r="G998" s="96" t="s">
        <v>1770</v>
      </c>
      <c r="H998" s="96" t="s">
        <v>1757</v>
      </c>
      <c r="I998" s="536"/>
      <c r="J998" s="536"/>
      <c r="K998" s="536"/>
      <c r="L998" s="536"/>
      <c r="M998" s="536"/>
      <c r="N998" s="536"/>
      <c r="O998" s="536"/>
      <c r="P998" s="536"/>
      <c r="Q998" s="536"/>
      <c r="R998" s="536"/>
      <c r="S998" s="536"/>
      <c r="T998" s="536"/>
      <c r="U998" s="536"/>
      <c r="V998" s="536"/>
      <c r="W998" s="536"/>
      <c r="X998" s="536"/>
      <c r="Y998" s="536"/>
      <c r="Z998" s="536"/>
      <c r="AA998" s="536"/>
      <c r="AB998" s="94"/>
      <c r="AC998" s="94"/>
      <c r="AD998" s="536"/>
      <c r="AE998" s="536"/>
      <c r="AF998" s="1148"/>
      <c r="AG998" s="1148"/>
      <c r="AH998" s="1148"/>
      <c r="AI998" s="1148"/>
      <c r="AJ998" s="1148"/>
      <c r="AK998" s="1148"/>
    </row>
    <row r="999" ht="15.75" customHeight="1">
      <c r="A999" s="19"/>
      <c r="B999" s="19"/>
      <c r="C999" s="19"/>
      <c r="D999" s="19"/>
      <c r="E999" s="95"/>
      <c r="F999" s="93">
        <v>8.0</v>
      </c>
      <c r="G999" s="96" t="s">
        <v>1758</v>
      </c>
      <c r="H999" s="96" t="s">
        <v>1759</v>
      </c>
      <c r="I999" s="536"/>
      <c r="J999" s="536"/>
      <c r="K999" s="536"/>
      <c r="L999" s="536"/>
      <c r="M999" s="536"/>
      <c r="N999" s="536"/>
      <c r="O999" s="536"/>
      <c r="P999" s="536"/>
      <c r="Q999" s="536"/>
      <c r="R999" s="536"/>
      <c r="S999" s="536"/>
      <c r="T999" s="536"/>
      <c r="U999" s="536"/>
      <c r="V999" s="536"/>
      <c r="W999" s="536"/>
      <c r="X999" s="536"/>
      <c r="Y999" s="536"/>
      <c r="Z999" s="536"/>
      <c r="AA999" s="536"/>
      <c r="AB999" s="94"/>
      <c r="AC999" s="94"/>
      <c r="AD999" s="536"/>
      <c r="AE999" s="536"/>
      <c r="AF999" s="1148"/>
      <c r="AG999" s="1148"/>
      <c r="AH999" s="1148"/>
      <c r="AI999" s="1148"/>
      <c r="AJ999" s="1148"/>
      <c r="AK999" s="1148"/>
    </row>
    <row r="1000" ht="15.75" customHeight="1">
      <c r="A1000" s="192">
        <v>295.0</v>
      </c>
      <c r="B1000" s="192" t="s">
        <v>2377</v>
      </c>
      <c r="C1000" s="192" t="s">
        <v>44</v>
      </c>
      <c r="D1000" s="196" t="s">
        <v>3475</v>
      </c>
      <c r="E1000" s="95" t="s">
        <v>3466</v>
      </c>
      <c r="F1000" s="93">
        <v>1.0</v>
      </c>
      <c r="G1000" s="96" t="s">
        <v>3467</v>
      </c>
      <c r="H1000" s="96" t="s">
        <v>384</v>
      </c>
      <c r="I1000" s="536"/>
      <c r="J1000" s="536"/>
      <c r="K1000" s="536"/>
      <c r="L1000" s="536"/>
      <c r="M1000" s="536"/>
      <c r="N1000" s="536"/>
      <c r="O1000" s="536"/>
      <c r="P1000" s="536"/>
      <c r="Q1000" s="536"/>
      <c r="R1000" s="536"/>
      <c r="S1000" s="536"/>
      <c r="T1000" s="536"/>
      <c r="U1000" s="536"/>
      <c r="V1000" s="536"/>
      <c r="W1000" s="536"/>
      <c r="X1000" s="536"/>
      <c r="Y1000" s="536"/>
      <c r="Z1000" s="536"/>
      <c r="AA1000" s="536"/>
      <c r="AB1000" s="93" t="s">
        <v>2391</v>
      </c>
      <c r="AC1000" s="94" t="s">
        <v>3437</v>
      </c>
      <c r="AD1000" s="536"/>
      <c r="AE1000" s="536"/>
      <c r="AF1000" s="1148"/>
      <c r="AG1000" s="1148"/>
      <c r="AH1000" s="1148"/>
      <c r="AI1000" s="1148"/>
      <c r="AJ1000" s="1148"/>
      <c r="AK1000" s="1148"/>
    </row>
    <row r="1001" ht="15.75" customHeight="1">
      <c r="A1001" s="113"/>
      <c r="B1001" s="113"/>
      <c r="C1001" s="113"/>
      <c r="D1001" s="113"/>
      <c r="E1001" s="96" t="s">
        <v>1816</v>
      </c>
      <c r="F1001" s="93">
        <v>2.0</v>
      </c>
      <c r="G1001" s="96" t="s">
        <v>1382</v>
      </c>
      <c r="H1001" s="96" t="s">
        <v>1383</v>
      </c>
      <c r="I1001" s="536"/>
      <c r="J1001" s="536"/>
      <c r="K1001" s="536"/>
      <c r="L1001" s="536"/>
      <c r="M1001" s="536"/>
      <c r="N1001" s="536"/>
      <c r="O1001" s="536"/>
      <c r="P1001" s="536"/>
      <c r="Q1001" s="536"/>
      <c r="R1001" s="536"/>
      <c r="S1001" s="536"/>
      <c r="T1001" s="536"/>
      <c r="U1001" s="536"/>
      <c r="V1001" s="536"/>
      <c r="W1001" s="536"/>
      <c r="X1001" s="536"/>
      <c r="Y1001" s="536"/>
      <c r="Z1001" s="536"/>
      <c r="AA1001" s="536"/>
      <c r="AB1001" s="94"/>
      <c r="AC1001" s="94"/>
      <c r="AD1001" s="536"/>
      <c r="AE1001" s="536"/>
      <c r="AF1001" s="1148"/>
      <c r="AG1001" s="1148"/>
      <c r="AH1001" s="1148"/>
      <c r="AI1001" s="1148"/>
      <c r="AJ1001" s="1148"/>
      <c r="AK1001" s="1148"/>
    </row>
    <row r="1002" ht="15.75" customHeight="1">
      <c r="A1002" s="113"/>
      <c r="B1002" s="113"/>
      <c r="C1002" s="113"/>
      <c r="D1002" s="113"/>
      <c r="E1002" s="95"/>
      <c r="F1002" s="93">
        <v>3.0</v>
      </c>
      <c r="G1002" s="96" t="s">
        <v>1386</v>
      </c>
      <c r="H1002" s="96" t="s">
        <v>1841</v>
      </c>
      <c r="I1002" s="536"/>
      <c r="J1002" s="536"/>
      <c r="K1002" s="536"/>
      <c r="L1002" s="536"/>
      <c r="M1002" s="536"/>
      <c r="N1002" s="536"/>
      <c r="O1002" s="536"/>
      <c r="P1002" s="536"/>
      <c r="Q1002" s="536"/>
      <c r="R1002" s="536"/>
      <c r="S1002" s="536"/>
      <c r="T1002" s="536"/>
      <c r="U1002" s="536"/>
      <c r="V1002" s="536"/>
      <c r="W1002" s="536"/>
      <c r="X1002" s="536"/>
      <c r="Y1002" s="536"/>
      <c r="Z1002" s="536"/>
      <c r="AA1002" s="536"/>
      <c r="AB1002" s="94"/>
      <c r="AC1002" s="94"/>
      <c r="AD1002" s="536"/>
      <c r="AE1002" s="536"/>
      <c r="AF1002" s="1148"/>
      <c r="AG1002" s="1148"/>
      <c r="AH1002" s="1148"/>
      <c r="AI1002" s="1148"/>
      <c r="AJ1002" s="1148"/>
      <c r="AK1002" s="1148"/>
    </row>
    <row r="1003" ht="15.75" customHeight="1">
      <c r="A1003" s="113"/>
      <c r="B1003" s="113"/>
      <c r="C1003" s="113"/>
      <c r="D1003" s="113"/>
      <c r="E1003" s="95"/>
      <c r="F1003" s="93">
        <v>4.0</v>
      </c>
      <c r="G1003" s="96" t="s">
        <v>1670</v>
      </c>
      <c r="H1003" s="96" t="s">
        <v>1671</v>
      </c>
      <c r="I1003" s="536"/>
      <c r="J1003" s="536"/>
      <c r="K1003" s="536"/>
      <c r="L1003" s="536"/>
      <c r="M1003" s="536"/>
      <c r="N1003" s="536"/>
      <c r="O1003" s="536"/>
      <c r="P1003" s="536"/>
      <c r="Q1003" s="536"/>
      <c r="R1003" s="536"/>
      <c r="S1003" s="536"/>
      <c r="T1003" s="536"/>
      <c r="U1003" s="536"/>
      <c r="V1003" s="536"/>
      <c r="W1003" s="536"/>
      <c r="X1003" s="536"/>
      <c r="Y1003" s="536"/>
      <c r="Z1003" s="536"/>
      <c r="AA1003" s="536"/>
      <c r="AB1003" s="94"/>
      <c r="AC1003" s="94"/>
      <c r="AD1003" s="536"/>
      <c r="AE1003" s="536"/>
      <c r="AF1003" s="1148"/>
      <c r="AG1003" s="1148"/>
      <c r="AH1003" s="1148"/>
      <c r="AI1003" s="1148"/>
      <c r="AJ1003" s="1148"/>
      <c r="AK1003" s="1148"/>
    </row>
    <row r="1004" ht="15.75" customHeight="1">
      <c r="A1004" s="113"/>
      <c r="B1004" s="113"/>
      <c r="C1004" s="113"/>
      <c r="D1004" s="113"/>
      <c r="E1004" s="96" t="s">
        <v>1677</v>
      </c>
      <c r="F1004" s="93">
        <v>5.0</v>
      </c>
      <c r="G1004" s="96" t="s">
        <v>1672</v>
      </c>
      <c r="H1004" s="96" t="s">
        <v>1673</v>
      </c>
      <c r="I1004" s="536"/>
      <c r="J1004" s="536"/>
      <c r="K1004" s="536"/>
      <c r="L1004" s="536"/>
      <c r="M1004" s="536"/>
      <c r="N1004" s="536"/>
      <c r="O1004" s="536"/>
      <c r="P1004" s="536"/>
      <c r="Q1004" s="536"/>
      <c r="R1004" s="536"/>
      <c r="S1004" s="536"/>
      <c r="T1004" s="536"/>
      <c r="U1004" s="536"/>
      <c r="V1004" s="536"/>
      <c r="W1004" s="536"/>
      <c r="X1004" s="536"/>
      <c r="Y1004" s="536"/>
      <c r="Z1004" s="536"/>
      <c r="AA1004" s="536"/>
      <c r="AB1004" s="94"/>
      <c r="AC1004" s="94"/>
      <c r="AD1004" s="536"/>
      <c r="AE1004" s="536"/>
      <c r="AF1004" s="1148"/>
      <c r="AG1004" s="1148"/>
      <c r="AH1004" s="1148"/>
      <c r="AI1004" s="1148"/>
      <c r="AJ1004" s="1148"/>
      <c r="AK1004" s="1148"/>
    </row>
    <row r="1005" ht="15.75" customHeight="1">
      <c r="A1005" s="113"/>
      <c r="B1005" s="113"/>
      <c r="C1005" s="113"/>
      <c r="D1005" s="113"/>
      <c r="E1005" s="96" t="s">
        <v>1680</v>
      </c>
      <c r="F1005" s="94">
        <v>6.0</v>
      </c>
      <c r="G1005" s="96" t="s">
        <v>1675</v>
      </c>
      <c r="H1005" s="96" t="s">
        <v>1676</v>
      </c>
      <c r="I1005" s="536"/>
      <c r="J1005" s="536"/>
      <c r="K1005" s="536"/>
      <c r="L1005" s="536"/>
      <c r="M1005" s="536"/>
      <c r="N1005" s="536"/>
      <c r="O1005" s="536"/>
      <c r="P1005" s="536"/>
      <c r="Q1005" s="536"/>
      <c r="R1005" s="536"/>
      <c r="S1005" s="536"/>
      <c r="T1005" s="536"/>
      <c r="U1005" s="536"/>
      <c r="V1005" s="536"/>
      <c r="W1005" s="536"/>
      <c r="X1005" s="536"/>
      <c r="Y1005" s="536"/>
      <c r="Z1005" s="536"/>
      <c r="AA1005" s="536"/>
      <c r="AB1005" s="94"/>
      <c r="AC1005" s="94"/>
      <c r="AD1005" s="536"/>
      <c r="AE1005" s="536"/>
      <c r="AF1005" s="1148"/>
      <c r="AG1005" s="1148"/>
      <c r="AH1005" s="1148"/>
      <c r="AI1005" s="1148"/>
      <c r="AJ1005" s="1148"/>
      <c r="AK1005" s="1148"/>
    </row>
    <row r="1006" ht="15.75" customHeight="1">
      <c r="A1006" s="113"/>
      <c r="B1006" s="113"/>
      <c r="C1006" s="113"/>
      <c r="D1006" s="113"/>
      <c r="E1006" s="95"/>
      <c r="F1006" s="93">
        <v>7.0</v>
      </c>
      <c r="G1006" s="96" t="s">
        <v>1774</v>
      </c>
      <c r="H1006" s="96" t="s">
        <v>1757</v>
      </c>
      <c r="I1006" s="536"/>
      <c r="J1006" s="536"/>
      <c r="K1006" s="536"/>
      <c r="L1006" s="536"/>
      <c r="M1006" s="536"/>
      <c r="N1006" s="536"/>
      <c r="O1006" s="536"/>
      <c r="P1006" s="536"/>
      <c r="Q1006" s="536"/>
      <c r="R1006" s="536"/>
      <c r="S1006" s="536"/>
      <c r="T1006" s="536"/>
      <c r="U1006" s="536"/>
      <c r="V1006" s="536"/>
      <c r="W1006" s="536"/>
      <c r="X1006" s="536"/>
      <c r="Y1006" s="536"/>
      <c r="Z1006" s="536"/>
      <c r="AA1006" s="536"/>
      <c r="AB1006" s="94"/>
      <c r="AC1006" s="94"/>
      <c r="AD1006" s="536"/>
      <c r="AE1006" s="536"/>
      <c r="AF1006" s="1148"/>
      <c r="AG1006" s="1148"/>
      <c r="AH1006" s="1148"/>
      <c r="AI1006" s="1148"/>
      <c r="AJ1006" s="1148"/>
      <c r="AK1006" s="1148"/>
    </row>
    <row r="1007" ht="15.75" customHeight="1">
      <c r="A1007" s="113"/>
      <c r="B1007" s="113"/>
      <c r="C1007" s="113"/>
      <c r="D1007" s="113"/>
      <c r="E1007" s="95"/>
      <c r="F1007" s="93">
        <v>8.0</v>
      </c>
      <c r="G1007" s="96" t="s">
        <v>1758</v>
      </c>
      <c r="H1007" s="96" t="s">
        <v>1759</v>
      </c>
      <c r="I1007" s="536"/>
      <c r="J1007" s="536"/>
      <c r="K1007" s="536"/>
      <c r="L1007" s="536"/>
      <c r="M1007" s="536"/>
      <c r="N1007" s="536"/>
      <c r="O1007" s="536"/>
      <c r="P1007" s="536"/>
      <c r="Q1007" s="536"/>
      <c r="R1007" s="536"/>
      <c r="S1007" s="536"/>
      <c r="T1007" s="536"/>
      <c r="U1007" s="536"/>
      <c r="V1007" s="536"/>
      <c r="W1007" s="536"/>
      <c r="X1007" s="536"/>
      <c r="Y1007" s="536"/>
      <c r="Z1007" s="536"/>
      <c r="AA1007" s="536"/>
      <c r="AB1007" s="94"/>
      <c r="AC1007" s="94"/>
      <c r="AD1007" s="536"/>
      <c r="AE1007" s="536"/>
      <c r="AF1007" s="1148"/>
      <c r="AG1007" s="1148"/>
      <c r="AH1007" s="1148"/>
      <c r="AI1007" s="1148"/>
      <c r="AJ1007" s="1148"/>
      <c r="AK1007" s="1148"/>
    </row>
    <row r="1008" ht="15.75" customHeight="1">
      <c r="A1008" s="19"/>
      <c r="B1008" s="19"/>
      <c r="C1008" s="19"/>
      <c r="D1008" s="19"/>
      <c r="E1008" s="95"/>
      <c r="F1008" s="93"/>
      <c r="G1008" s="96"/>
      <c r="H1008" s="96"/>
      <c r="I1008" s="536"/>
      <c r="J1008" s="536"/>
      <c r="K1008" s="536"/>
      <c r="L1008" s="536"/>
      <c r="M1008" s="536"/>
      <c r="N1008" s="536"/>
      <c r="O1008" s="536"/>
      <c r="P1008" s="536"/>
      <c r="Q1008" s="536"/>
      <c r="R1008" s="536"/>
      <c r="S1008" s="536"/>
      <c r="T1008" s="536"/>
      <c r="U1008" s="536"/>
      <c r="V1008" s="536"/>
      <c r="W1008" s="536"/>
      <c r="X1008" s="536"/>
      <c r="Y1008" s="536"/>
      <c r="Z1008" s="536"/>
      <c r="AA1008" s="536"/>
      <c r="AB1008" s="94"/>
      <c r="AC1008" s="94"/>
      <c r="AD1008" s="536"/>
      <c r="AE1008" s="536"/>
      <c r="AF1008" s="1148"/>
      <c r="AG1008" s="1148"/>
      <c r="AH1008" s="1148"/>
      <c r="AI1008" s="1148"/>
      <c r="AJ1008" s="1148"/>
      <c r="AK1008" s="1148"/>
    </row>
    <row r="1009" ht="15.75" customHeight="1">
      <c r="A1009" s="697">
        <v>296.0</v>
      </c>
      <c r="B1009" s="697" t="s">
        <v>2377</v>
      </c>
      <c r="C1009" s="697" t="s">
        <v>44</v>
      </c>
      <c r="D1009" s="987" t="s">
        <v>3476</v>
      </c>
      <c r="E1009" s="936" t="s">
        <v>3466</v>
      </c>
      <c r="F1009" s="701">
        <v>1.0</v>
      </c>
      <c r="G1009" s="703" t="s">
        <v>3467</v>
      </c>
      <c r="H1009" s="703" t="s">
        <v>384</v>
      </c>
      <c r="I1009" s="706"/>
      <c r="J1009" s="706"/>
      <c r="K1009" s="706"/>
      <c r="L1009" s="706"/>
      <c r="M1009" s="706"/>
      <c r="N1009" s="706"/>
      <c r="O1009" s="706"/>
      <c r="P1009" s="706"/>
      <c r="Q1009" s="706"/>
      <c r="R1009" s="706"/>
      <c r="S1009" s="706"/>
      <c r="T1009" s="706"/>
      <c r="U1009" s="706"/>
      <c r="V1009" s="706"/>
      <c r="W1009" s="706"/>
      <c r="X1009" s="706"/>
      <c r="Y1009" s="706"/>
      <c r="Z1009" s="706"/>
      <c r="AA1009" s="706"/>
      <c r="AB1009" s="899" t="s">
        <v>2391</v>
      </c>
      <c r="AC1009" s="899" t="s">
        <v>3477</v>
      </c>
      <c r="AD1009" s="899">
        <v>4.0</v>
      </c>
      <c r="AE1009" s="706"/>
      <c r="AF1009" s="1296"/>
      <c r="AG1009" s="1296"/>
      <c r="AH1009" s="1296"/>
      <c r="AI1009" s="1296"/>
      <c r="AJ1009" s="1296"/>
      <c r="AK1009" s="1296"/>
    </row>
    <row r="1010" ht="15.75" customHeight="1">
      <c r="A1010" s="113"/>
      <c r="B1010" s="113"/>
      <c r="C1010" s="113"/>
      <c r="D1010" s="113"/>
      <c r="E1010" s="936" t="s">
        <v>1816</v>
      </c>
      <c r="F1010" s="701">
        <v>2.0</v>
      </c>
      <c r="G1010" s="703" t="s">
        <v>1382</v>
      </c>
      <c r="H1010" s="703" t="s">
        <v>1383</v>
      </c>
      <c r="I1010" s="706"/>
      <c r="J1010" s="706"/>
      <c r="K1010" s="706"/>
      <c r="L1010" s="706"/>
      <c r="M1010" s="706"/>
      <c r="N1010" s="706"/>
      <c r="O1010" s="706"/>
      <c r="P1010" s="706"/>
      <c r="Q1010" s="706"/>
      <c r="R1010" s="706"/>
      <c r="S1010" s="706"/>
      <c r="T1010" s="706"/>
      <c r="U1010" s="706"/>
      <c r="V1010" s="706"/>
      <c r="W1010" s="706"/>
      <c r="X1010" s="706"/>
      <c r="Y1010" s="706"/>
      <c r="Z1010" s="706"/>
      <c r="AA1010" s="706"/>
      <c r="AB1010" s="899"/>
      <c r="AC1010" s="899"/>
      <c r="AD1010" s="706"/>
      <c r="AE1010" s="706"/>
      <c r="AF1010" s="1296"/>
      <c r="AG1010" s="1296"/>
      <c r="AH1010" s="1296"/>
      <c r="AI1010" s="1296"/>
      <c r="AJ1010" s="1296"/>
      <c r="AK1010" s="1296"/>
    </row>
    <row r="1011" ht="15.75" customHeight="1">
      <c r="A1011" s="113"/>
      <c r="B1011" s="113"/>
      <c r="C1011" s="113"/>
      <c r="D1011" s="113"/>
      <c r="E1011" s="936"/>
      <c r="F1011" s="701">
        <v>3.0</v>
      </c>
      <c r="G1011" s="703" t="s">
        <v>1386</v>
      </c>
      <c r="H1011" s="703" t="s">
        <v>1841</v>
      </c>
      <c r="I1011" s="706"/>
      <c r="J1011" s="706"/>
      <c r="K1011" s="706"/>
      <c r="L1011" s="706"/>
      <c r="M1011" s="706"/>
      <c r="N1011" s="706"/>
      <c r="O1011" s="706"/>
      <c r="P1011" s="706"/>
      <c r="Q1011" s="706"/>
      <c r="R1011" s="706"/>
      <c r="S1011" s="706"/>
      <c r="T1011" s="706"/>
      <c r="U1011" s="706"/>
      <c r="V1011" s="706"/>
      <c r="W1011" s="706"/>
      <c r="X1011" s="706"/>
      <c r="Y1011" s="706"/>
      <c r="Z1011" s="706"/>
      <c r="AA1011" s="706"/>
      <c r="AB1011" s="899"/>
      <c r="AC1011" s="899"/>
      <c r="AD1011" s="706"/>
      <c r="AE1011" s="706"/>
      <c r="AF1011" s="1296"/>
      <c r="AG1011" s="1296"/>
      <c r="AH1011" s="1296"/>
      <c r="AI1011" s="1296"/>
      <c r="AJ1011" s="1296"/>
      <c r="AK1011" s="1296"/>
    </row>
    <row r="1012" ht="15.75" customHeight="1">
      <c r="A1012" s="113"/>
      <c r="B1012" s="113"/>
      <c r="C1012" s="113"/>
      <c r="D1012" s="113"/>
      <c r="E1012" s="936"/>
      <c r="F1012" s="701">
        <v>4.0</v>
      </c>
      <c r="G1012" s="703" t="s">
        <v>1670</v>
      </c>
      <c r="H1012" s="703" t="s">
        <v>1671</v>
      </c>
      <c r="I1012" s="706"/>
      <c r="J1012" s="706"/>
      <c r="K1012" s="706"/>
      <c r="L1012" s="706"/>
      <c r="M1012" s="706"/>
      <c r="N1012" s="706"/>
      <c r="O1012" s="706"/>
      <c r="P1012" s="706"/>
      <c r="Q1012" s="706"/>
      <c r="R1012" s="706"/>
      <c r="S1012" s="706"/>
      <c r="T1012" s="706"/>
      <c r="U1012" s="706"/>
      <c r="V1012" s="706"/>
      <c r="W1012" s="706"/>
      <c r="X1012" s="706"/>
      <c r="Y1012" s="706"/>
      <c r="Z1012" s="706"/>
      <c r="AA1012" s="706"/>
      <c r="AB1012" s="899"/>
      <c r="AC1012" s="899"/>
      <c r="AD1012" s="706"/>
      <c r="AE1012" s="706"/>
      <c r="AF1012" s="1296"/>
      <c r="AG1012" s="1296"/>
      <c r="AH1012" s="1296"/>
      <c r="AI1012" s="1296"/>
      <c r="AJ1012" s="1296"/>
      <c r="AK1012" s="1296"/>
    </row>
    <row r="1013" ht="15.75" customHeight="1">
      <c r="A1013" s="113"/>
      <c r="B1013" s="113"/>
      <c r="C1013" s="113"/>
      <c r="D1013" s="113"/>
      <c r="E1013" s="703" t="s">
        <v>1677</v>
      </c>
      <c r="F1013" s="701">
        <v>5.0</v>
      </c>
      <c r="G1013" s="703" t="s">
        <v>1672</v>
      </c>
      <c r="H1013" s="703" t="s">
        <v>1673</v>
      </c>
      <c r="I1013" s="706"/>
      <c r="J1013" s="706"/>
      <c r="K1013" s="706"/>
      <c r="L1013" s="706"/>
      <c r="M1013" s="706"/>
      <c r="N1013" s="706"/>
      <c r="O1013" s="706"/>
      <c r="P1013" s="706"/>
      <c r="Q1013" s="706"/>
      <c r="R1013" s="706"/>
      <c r="S1013" s="706"/>
      <c r="T1013" s="706"/>
      <c r="U1013" s="706"/>
      <c r="V1013" s="706"/>
      <c r="W1013" s="706"/>
      <c r="X1013" s="706"/>
      <c r="Y1013" s="706"/>
      <c r="Z1013" s="706"/>
      <c r="AA1013" s="706"/>
      <c r="AB1013" s="899"/>
      <c r="AC1013" s="899"/>
      <c r="AD1013" s="706"/>
      <c r="AE1013" s="706"/>
      <c r="AF1013" s="1296"/>
      <c r="AG1013" s="1296"/>
      <c r="AH1013" s="1296"/>
      <c r="AI1013" s="1296"/>
      <c r="AJ1013" s="1296"/>
      <c r="AK1013" s="1296"/>
    </row>
    <row r="1014" ht="15.75" customHeight="1">
      <c r="A1014" s="113"/>
      <c r="B1014" s="113"/>
      <c r="C1014" s="113"/>
      <c r="D1014" s="113"/>
      <c r="E1014" s="703" t="s">
        <v>1680</v>
      </c>
      <c r="F1014" s="899">
        <v>6.0</v>
      </c>
      <c r="G1014" s="703" t="s">
        <v>1675</v>
      </c>
      <c r="H1014" s="703" t="s">
        <v>1676</v>
      </c>
      <c r="I1014" s="706"/>
      <c r="J1014" s="706"/>
      <c r="K1014" s="706"/>
      <c r="L1014" s="706"/>
      <c r="M1014" s="706"/>
      <c r="N1014" s="706"/>
      <c r="O1014" s="706"/>
      <c r="P1014" s="706"/>
      <c r="Q1014" s="706"/>
      <c r="R1014" s="706"/>
      <c r="S1014" s="706"/>
      <c r="T1014" s="706"/>
      <c r="U1014" s="706"/>
      <c r="V1014" s="706"/>
      <c r="W1014" s="706"/>
      <c r="X1014" s="706"/>
      <c r="Y1014" s="706"/>
      <c r="Z1014" s="706"/>
      <c r="AA1014" s="706"/>
      <c r="AB1014" s="899"/>
      <c r="AC1014" s="899"/>
      <c r="AD1014" s="706"/>
      <c r="AE1014" s="706"/>
      <c r="AF1014" s="1296"/>
      <c r="AG1014" s="1296"/>
      <c r="AH1014" s="1296"/>
      <c r="AI1014" s="1296"/>
      <c r="AJ1014" s="1296"/>
      <c r="AK1014" s="1296"/>
    </row>
    <row r="1015" ht="15.75" customHeight="1">
      <c r="A1015" s="113"/>
      <c r="B1015" s="113"/>
      <c r="C1015" s="113"/>
      <c r="D1015" s="113"/>
      <c r="E1015" s="936"/>
      <c r="F1015" s="701">
        <v>7.0</v>
      </c>
      <c r="G1015" s="703" t="s">
        <v>1777</v>
      </c>
      <c r="H1015" s="703" t="s">
        <v>1778</v>
      </c>
      <c r="I1015" s="706"/>
      <c r="J1015" s="706"/>
      <c r="K1015" s="706"/>
      <c r="L1015" s="706"/>
      <c r="M1015" s="706"/>
      <c r="N1015" s="706"/>
      <c r="O1015" s="706"/>
      <c r="P1015" s="706"/>
      <c r="Q1015" s="706"/>
      <c r="R1015" s="706"/>
      <c r="S1015" s="706"/>
      <c r="T1015" s="706"/>
      <c r="U1015" s="706"/>
      <c r="V1015" s="706"/>
      <c r="W1015" s="706"/>
      <c r="X1015" s="706"/>
      <c r="Y1015" s="706"/>
      <c r="Z1015" s="706"/>
      <c r="AA1015" s="706"/>
      <c r="AB1015" s="899"/>
      <c r="AC1015" s="899"/>
      <c r="AD1015" s="706"/>
      <c r="AE1015" s="706"/>
      <c r="AF1015" s="1296"/>
      <c r="AG1015" s="1296"/>
      <c r="AH1015" s="1296"/>
      <c r="AI1015" s="1296"/>
      <c r="AJ1015" s="1296"/>
      <c r="AK1015" s="1296"/>
    </row>
    <row r="1016" ht="15.75" customHeight="1">
      <c r="A1016" s="113"/>
      <c r="B1016" s="113"/>
      <c r="C1016" s="113"/>
      <c r="D1016" s="113"/>
      <c r="E1016" s="936"/>
      <c r="F1016" s="701">
        <v>8.0</v>
      </c>
      <c r="G1016" s="703" t="s">
        <v>1779</v>
      </c>
      <c r="H1016" s="703" t="s">
        <v>1757</v>
      </c>
      <c r="I1016" s="706"/>
      <c r="J1016" s="706"/>
      <c r="K1016" s="706"/>
      <c r="L1016" s="706"/>
      <c r="M1016" s="706"/>
      <c r="N1016" s="706"/>
      <c r="O1016" s="706"/>
      <c r="P1016" s="706"/>
      <c r="Q1016" s="706"/>
      <c r="R1016" s="706"/>
      <c r="S1016" s="706"/>
      <c r="T1016" s="706"/>
      <c r="U1016" s="706"/>
      <c r="V1016" s="706"/>
      <c r="W1016" s="706"/>
      <c r="X1016" s="706"/>
      <c r="Y1016" s="706"/>
      <c r="Z1016" s="706"/>
      <c r="AA1016" s="706"/>
      <c r="AB1016" s="899"/>
      <c r="AC1016" s="899"/>
      <c r="AD1016" s="706"/>
      <c r="AE1016" s="706"/>
      <c r="AF1016" s="1296"/>
      <c r="AG1016" s="1296"/>
      <c r="AH1016" s="1296"/>
      <c r="AI1016" s="1296"/>
      <c r="AJ1016" s="1296"/>
      <c r="AK1016" s="1296"/>
    </row>
    <row r="1017" ht="15.75" customHeight="1">
      <c r="A1017" s="19"/>
      <c r="B1017" s="19"/>
      <c r="C1017" s="19"/>
      <c r="D1017" s="19"/>
      <c r="E1017" s="936"/>
      <c r="F1017" s="701">
        <v>9.0</v>
      </c>
      <c r="G1017" s="703" t="s">
        <v>1758</v>
      </c>
      <c r="H1017" s="703" t="s">
        <v>1759</v>
      </c>
      <c r="I1017" s="706"/>
      <c r="J1017" s="706"/>
      <c r="K1017" s="706"/>
      <c r="L1017" s="706"/>
      <c r="M1017" s="706"/>
      <c r="N1017" s="706"/>
      <c r="O1017" s="706"/>
      <c r="P1017" s="706"/>
      <c r="Q1017" s="706"/>
      <c r="R1017" s="706"/>
      <c r="S1017" s="706"/>
      <c r="T1017" s="706"/>
      <c r="U1017" s="706"/>
      <c r="V1017" s="706"/>
      <c r="W1017" s="706"/>
      <c r="X1017" s="706"/>
      <c r="Y1017" s="706"/>
      <c r="Z1017" s="706"/>
      <c r="AA1017" s="706"/>
      <c r="AB1017" s="899"/>
      <c r="AC1017" s="899"/>
      <c r="AD1017" s="706"/>
      <c r="AE1017" s="706"/>
      <c r="AF1017" s="1296"/>
      <c r="AG1017" s="1296"/>
      <c r="AH1017" s="1296"/>
      <c r="AI1017" s="1296"/>
      <c r="AJ1017" s="1296"/>
      <c r="AK1017" s="1296"/>
    </row>
    <row r="1018" ht="15.75" customHeight="1">
      <c r="A1018" s="192">
        <v>297.0</v>
      </c>
      <c r="B1018" s="192" t="s">
        <v>2377</v>
      </c>
      <c r="C1018" s="192" t="s">
        <v>44</v>
      </c>
      <c r="D1018" s="196" t="s">
        <v>3478</v>
      </c>
      <c r="E1018" s="95" t="s">
        <v>3466</v>
      </c>
      <c r="F1018" s="93">
        <v>1.0</v>
      </c>
      <c r="G1018" s="96" t="s">
        <v>3467</v>
      </c>
      <c r="H1018" s="96" t="s">
        <v>384</v>
      </c>
      <c r="I1018" s="536"/>
      <c r="J1018" s="536"/>
      <c r="K1018" s="536"/>
      <c r="L1018" s="536"/>
      <c r="M1018" s="536"/>
      <c r="N1018" s="536"/>
      <c r="O1018" s="536"/>
      <c r="P1018" s="536"/>
      <c r="Q1018" s="536"/>
      <c r="R1018" s="536"/>
      <c r="S1018" s="536"/>
      <c r="T1018" s="536"/>
      <c r="U1018" s="536"/>
      <c r="V1018" s="536"/>
      <c r="W1018" s="536"/>
      <c r="X1018" s="536"/>
      <c r="Y1018" s="536"/>
      <c r="Z1018" s="536"/>
      <c r="AA1018" s="536"/>
      <c r="AB1018" s="94" t="s">
        <v>2391</v>
      </c>
      <c r="AC1018" s="94" t="s">
        <v>3479</v>
      </c>
      <c r="AD1018" s="536"/>
      <c r="AE1018" s="536"/>
      <c r="AF1018" s="1148"/>
      <c r="AG1018" s="1148"/>
      <c r="AH1018" s="1148"/>
      <c r="AI1018" s="1148"/>
      <c r="AJ1018" s="1148"/>
      <c r="AK1018" s="1148"/>
    </row>
    <row r="1019" ht="15.75" customHeight="1">
      <c r="A1019" s="113"/>
      <c r="B1019" s="113"/>
      <c r="C1019" s="113"/>
      <c r="D1019" s="113"/>
      <c r="E1019" s="96" t="s">
        <v>1783</v>
      </c>
      <c r="F1019" s="93">
        <v>2.0</v>
      </c>
      <c r="G1019" s="96" t="s">
        <v>1382</v>
      </c>
      <c r="H1019" s="96" t="s">
        <v>1383</v>
      </c>
      <c r="I1019" s="536"/>
      <c r="J1019" s="536"/>
      <c r="K1019" s="536"/>
      <c r="L1019" s="536"/>
      <c r="M1019" s="536"/>
      <c r="N1019" s="536"/>
      <c r="O1019" s="536"/>
      <c r="P1019" s="536"/>
      <c r="Q1019" s="536"/>
      <c r="R1019" s="536"/>
      <c r="S1019" s="536"/>
      <c r="T1019" s="536"/>
      <c r="U1019" s="536"/>
      <c r="V1019" s="536"/>
      <c r="W1019" s="536"/>
      <c r="X1019" s="536"/>
      <c r="Y1019" s="536"/>
      <c r="Z1019" s="536"/>
      <c r="AA1019" s="536"/>
      <c r="AB1019" s="94"/>
      <c r="AC1019" s="94"/>
      <c r="AD1019" s="536"/>
      <c r="AE1019" s="536"/>
      <c r="AF1019" s="1148"/>
      <c r="AG1019" s="1148"/>
      <c r="AH1019" s="1148"/>
      <c r="AI1019" s="1148"/>
      <c r="AJ1019" s="1148"/>
      <c r="AK1019" s="1148"/>
    </row>
    <row r="1020" ht="15.75" customHeight="1">
      <c r="A1020" s="113"/>
      <c r="B1020" s="113"/>
      <c r="C1020" s="113"/>
      <c r="D1020" s="113"/>
      <c r="E1020" s="96" t="s">
        <v>1816</v>
      </c>
      <c r="F1020" s="93">
        <v>3.0</v>
      </c>
      <c r="G1020" s="96" t="s">
        <v>1386</v>
      </c>
      <c r="H1020" s="96" t="s">
        <v>1841</v>
      </c>
      <c r="I1020" s="536"/>
      <c r="J1020" s="536"/>
      <c r="K1020" s="536"/>
      <c r="L1020" s="536"/>
      <c r="M1020" s="536"/>
      <c r="N1020" s="536"/>
      <c r="O1020" s="536"/>
      <c r="P1020" s="536"/>
      <c r="Q1020" s="536"/>
      <c r="R1020" s="536"/>
      <c r="S1020" s="536"/>
      <c r="T1020" s="536"/>
      <c r="U1020" s="536"/>
      <c r="V1020" s="536"/>
      <c r="W1020" s="536"/>
      <c r="X1020" s="536"/>
      <c r="Y1020" s="536"/>
      <c r="Z1020" s="536"/>
      <c r="AA1020" s="536"/>
      <c r="AB1020" s="94"/>
      <c r="AC1020" s="94"/>
      <c r="AD1020" s="536"/>
      <c r="AE1020" s="536"/>
      <c r="AF1020" s="1148"/>
      <c r="AG1020" s="1148"/>
      <c r="AH1020" s="1148"/>
      <c r="AI1020" s="1148"/>
      <c r="AJ1020" s="1148"/>
      <c r="AK1020" s="1148"/>
    </row>
    <row r="1021" ht="15.75" customHeight="1">
      <c r="A1021" s="113"/>
      <c r="B1021" s="113"/>
      <c r="C1021" s="113"/>
      <c r="D1021" s="113"/>
      <c r="E1021" s="95"/>
      <c r="F1021" s="93">
        <v>4.0</v>
      </c>
      <c r="G1021" s="96" t="s">
        <v>1670</v>
      </c>
      <c r="H1021" s="96" t="s">
        <v>1671</v>
      </c>
      <c r="I1021" s="536"/>
      <c r="J1021" s="536"/>
      <c r="K1021" s="536"/>
      <c r="L1021" s="536"/>
      <c r="M1021" s="536"/>
      <c r="N1021" s="536"/>
      <c r="O1021" s="536"/>
      <c r="P1021" s="536"/>
      <c r="Q1021" s="536"/>
      <c r="R1021" s="536"/>
      <c r="S1021" s="536"/>
      <c r="T1021" s="536"/>
      <c r="U1021" s="536"/>
      <c r="V1021" s="536"/>
      <c r="W1021" s="536"/>
      <c r="X1021" s="536"/>
      <c r="Y1021" s="536"/>
      <c r="Z1021" s="536"/>
      <c r="AA1021" s="536"/>
      <c r="AB1021" s="94"/>
      <c r="AC1021" s="94"/>
      <c r="AD1021" s="536"/>
      <c r="AE1021" s="536"/>
      <c r="AF1021" s="1148"/>
      <c r="AG1021" s="1148"/>
      <c r="AH1021" s="1148"/>
      <c r="AI1021" s="1148"/>
      <c r="AJ1021" s="1148"/>
      <c r="AK1021" s="1148"/>
    </row>
    <row r="1022" ht="15.75" customHeight="1">
      <c r="A1022" s="113"/>
      <c r="B1022" s="113"/>
      <c r="C1022" s="113"/>
      <c r="D1022" s="113"/>
      <c r="E1022" s="96" t="s">
        <v>1677</v>
      </c>
      <c r="F1022" s="93">
        <v>5.0</v>
      </c>
      <c r="G1022" s="96" t="s">
        <v>1672</v>
      </c>
      <c r="H1022" s="96" t="s">
        <v>1673</v>
      </c>
      <c r="I1022" s="536"/>
      <c r="J1022" s="536"/>
      <c r="K1022" s="536"/>
      <c r="L1022" s="536"/>
      <c r="M1022" s="536"/>
      <c r="N1022" s="536"/>
      <c r="O1022" s="536"/>
      <c r="P1022" s="536"/>
      <c r="Q1022" s="536"/>
      <c r="R1022" s="536"/>
      <c r="S1022" s="536"/>
      <c r="T1022" s="536"/>
      <c r="U1022" s="536"/>
      <c r="V1022" s="536"/>
      <c r="W1022" s="536"/>
      <c r="X1022" s="536"/>
      <c r="Y1022" s="536"/>
      <c r="Z1022" s="536"/>
      <c r="AA1022" s="536"/>
      <c r="AB1022" s="94"/>
      <c r="AC1022" s="94"/>
      <c r="AD1022" s="536"/>
      <c r="AE1022" s="536"/>
      <c r="AF1022" s="1148"/>
      <c r="AG1022" s="1148"/>
      <c r="AH1022" s="1148"/>
      <c r="AI1022" s="1148"/>
      <c r="AJ1022" s="1148"/>
      <c r="AK1022" s="1148"/>
    </row>
    <row r="1023" ht="15.75" customHeight="1">
      <c r="A1023" s="113"/>
      <c r="B1023" s="113"/>
      <c r="C1023" s="113"/>
      <c r="D1023" s="113"/>
      <c r="E1023" s="96" t="s">
        <v>1680</v>
      </c>
      <c r="F1023" s="94">
        <v>6.0</v>
      </c>
      <c r="G1023" s="96" t="s">
        <v>1675</v>
      </c>
      <c r="H1023" s="96" t="s">
        <v>1676</v>
      </c>
      <c r="I1023" s="536"/>
      <c r="J1023" s="536"/>
      <c r="K1023" s="536"/>
      <c r="L1023" s="536"/>
      <c r="M1023" s="536"/>
      <c r="N1023" s="536"/>
      <c r="O1023" s="536"/>
      <c r="P1023" s="536"/>
      <c r="Q1023" s="536"/>
      <c r="R1023" s="536"/>
      <c r="S1023" s="536"/>
      <c r="T1023" s="536"/>
      <c r="U1023" s="536"/>
      <c r="V1023" s="536"/>
      <c r="W1023" s="536"/>
      <c r="X1023" s="536"/>
      <c r="Y1023" s="536"/>
      <c r="Z1023" s="536"/>
      <c r="AA1023" s="536"/>
      <c r="AB1023" s="94"/>
      <c r="AC1023" s="94"/>
      <c r="AD1023" s="536"/>
      <c r="AE1023" s="536"/>
      <c r="AF1023" s="1148"/>
      <c r="AG1023" s="1148"/>
      <c r="AH1023" s="1148"/>
      <c r="AI1023" s="1148"/>
      <c r="AJ1023" s="1148"/>
      <c r="AK1023" s="1148"/>
    </row>
    <row r="1024" ht="15.75" customHeight="1">
      <c r="A1024" s="113"/>
      <c r="B1024" s="113"/>
      <c r="C1024" s="113"/>
      <c r="D1024" s="113"/>
      <c r="E1024" s="95"/>
      <c r="F1024" s="93">
        <v>7.0</v>
      </c>
      <c r="G1024" s="96" t="s">
        <v>1784</v>
      </c>
      <c r="H1024" s="96" t="s">
        <v>1785</v>
      </c>
      <c r="I1024" s="536"/>
      <c r="J1024" s="536"/>
      <c r="K1024" s="536"/>
      <c r="L1024" s="536"/>
      <c r="M1024" s="536"/>
      <c r="N1024" s="536"/>
      <c r="O1024" s="536"/>
      <c r="P1024" s="536"/>
      <c r="Q1024" s="536"/>
      <c r="R1024" s="536"/>
      <c r="S1024" s="536"/>
      <c r="T1024" s="536"/>
      <c r="U1024" s="536"/>
      <c r="V1024" s="536"/>
      <c r="W1024" s="536"/>
      <c r="X1024" s="536"/>
      <c r="Y1024" s="536"/>
      <c r="Z1024" s="536"/>
      <c r="AA1024" s="536"/>
      <c r="AB1024" s="94"/>
      <c r="AC1024" s="94"/>
      <c r="AD1024" s="536"/>
      <c r="AE1024" s="536"/>
      <c r="AF1024" s="1148"/>
      <c r="AG1024" s="1148"/>
      <c r="AH1024" s="1148"/>
      <c r="AI1024" s="1148"/>
      <c r="AJ1024" s="1148"/>
      <c r="AK1024" s="1148"/>
    </row>
    <row r="1025" ht="15.75" customHeight="1">
      <c r="A1025" s="113"/>
      <c r="B1025" s="113"/>
      <c r="C1025" s="113"/>
      <c r="D1025" s="113"/>
      <c r="E1025" s="95"/>
      <c r="F1025" s="93">
        <v>8.0</v>
      </c>
      <c r="G1025" s="96" t="s">
        <v>1786</v>
      </c>
      <c r="H1025" s="96" t="s">
        <v>1757</v>
      </c>
      <c r="I1025" s="536"/>
      <c r="J1025" s="536"/>
      <c r="K1025" s="536"/>
      <c r="L1025" s="536"/>
      <c r="M1025" s="536"/>
      <c r="N1025" s="536"/>
      <c r="O1025" s="536"/>
      <c r="P1025" s="536"/>
      <c r="Q1025" s="536"/>
      <c r="R1025" s="536"/>
      <c r="S1025" s="536"/>
      <c r="T1025" s="536"/>
      <c r="U1025" s="536"/>
      <c r="V1025" s="536"/>
      <c r="W1025" s="536"/>
      <c r="X1025" s="536"/>
      <c r="Y1025" s="536"/>
      <c r="Z1025" s="536"/>
      <c r="AA1025" s="536"/>
      <c r="AB1025" s="94"/>
      <c r="AC1025" s="94"/>
      <c r="AD1025" s="536"/>
      <c r="AE1025" s="536"/>
      <c r="AF1025" s="1148"/>
      <c r="AG1025" s="1148"/>
      <c r="AH1025" s="1148"/>
      <c r="AI1025" s="1148"/>
      <c r="AJ1025" s="1148"/>
      <c r="AK1025" s="1148"/>
    </row>
    <row r="1026" ht="15.75" customHeight="1">
      <c r="A1026" s="19"/>
      <c r="B1026" s="19"/>
      <c r="C1026" s="19"/>
      <c r="D1026" s="19"/>
      <c r="E1026" s="95"/>
      <c r="F1026" s="93">
        <v>9.0</v>
      </c>
      <c r="G1026" s="96" t="s">
        <v>1758</v>
      </c>
      <c r="H1026" s="96" t="s">
        <v>1759</v>
      </c>
      <c r="I1026" s="536"/>
      <c r="J1026" s="536"/>
      <c r="K1026" s="536"/>
      <c r="L1026" s="536"/>
      <c r="M1026" s="536"/>
      <c r="N1026" s="536"/>
      <c r="O1026" s="536"/>
      <c r="P1026" s="536"/>
      <c r="Q1026" s="536"/>
      <c r="R1026" s="536"/>
      <c r="S1026" s="536"/>
      <c r="T1026" s="536"/>
      <c r="U1026" s="536"/>
      <c r="V1026" s="536"/>
      <c r="W1026" s="536"/>
      <c r="X1026" s="536"/>
      <c r="Y1026" s="536"/>
      <c r="Z1026" s="536"/>
      <c r="AA1026" s="536"/>
      <c r="AB1026" s="94"/>
      <c r="AC1026" s="94"/>
      <c r="AD1026" s="536"/>
      <c r="AE1026" s="536"/>
      <c r="AF1026" s="1148"/>
      <c r="AG1026" s="1148"/>
      <c r="AH1026" s="1148"/>
      <c r="AI1026" s="1148"/>
      <c r="AJ1026" s="1148"/>
      <c r="AK1026" s="1148"/>
    </row>
    <row r="1027" ht="15.75" customHeight="1">
      <c r="A1027" s="192">
        <v>298.0</v>
      </c>
      <c r="B1027" s="192" t="s">
        <v>2377</v>
      </c>
      <c r="C1027" s="192" t="s">
        <v>44</v>
      </c>
      <c r="D1027" s="196" t="s">
        <v>3480</v>
      </c>
      <c r="E1027" s="95" t="s">
        <v>3466</v>
      </c>
      <c r="F1027" s="93">
        <v>1.0</v>
      </c>
      <c r="G1027" s="96" t="s">
        <v>3467</v>
      </c>
      <c r="H1027" s="96" t="s">
        <v>384</v>
      </c>
      <c r="I1027" s="536"/>
      <c r="J1027" s="536"/>
      <c r="K1027" s="536"/>
      <c r="L1027" s="536"/>
      <c r="M1027" s="536"/>
      <c r="N1027" s="536"/>
      <c r="O1027" s="536"/>
      <c r="P1027" s="536"/>
      <c r="Q1027" s="536"/>
      <c r="R1027" s="536"/>
      <c r="S1027" s="536"/>
      <c r="T1027" s="536"/>
      <c r="U1027" s="536"/>
      <c r="V1027" s="536"/>
      <c r="W1027" s="536"/>
      <c r="X1027" s="536"/>
      <c r="Y1027" s="536"/>
      <c r="Z1027" s="536"/>
      <c r="AA1027" s="536"/>
      <c r="AB1027" s="94" t="s">
        <v>2391</v>
      </c>
      <c r="AC1027" s="94" t="s">
        <v>3481</v>
      </c>
      <c r="AD1027" s="536"/>
      <c r="AE1027" s="536"/>
      <c r="AF1027" s="1148"/>
      <c r="AG1027" s="1148"/>
      <c r="AH1027" s="1148"/>
      <c r="AI1027" s="1148"/>
      <c r="AJ1027" s="1148"/>
      <c r="AK1027" s="1148"/>
    </row>
    <row r="1028" ht="15.75" customHeight="1">
      <c r="A1028" s="113"/>
      <c r="B1028" s="113"/>
      <c r="C1028" s="113"/>
      <c r="D1028" s="113"/>
      <c r="E1028" s="96" t="s">
        <v>1791</v>
      </c>
      <c r="F1028" s="93">
        <v>2.0</v>
      </c>
      <c r="G1028" s="96" t="s">
        <v>1382</v>
      </c>
      <c r="H1028" s="96" t="s">
        <v>1383</v>
      </c>
      <c r="I1028" s="536"/>
      <c r="J1028" s="536"/>
      <c r="K1028" s="536"/>
      <c r="L1028" s="536"/>
      <c r="M1028" s="536"/>
      <c r="N1028" s="536"/>
      <c r="O1028" s="536"/>
      <c r="P1028" s="536"/>
      <c r="Q1028" s="536"/>
      <c r="R1028" s="536"/>
      <c r="S1028" s="536"/>
      <c r="T1028" s="536"/>
      <c r="U1028" s="536"/>
      <c r="V1028" s="536"/>
      <c r="W1028" s="536"/>
      <c r="X1028" s="536"/>
      <c r="Y1028" s="536"/>
      <c r="Z1028" s="536"/>
      <c r="AA1028" s="536"/>
      <c r="AB1028" s="94"/>
      <c r="AC1028" s="94"/>
      <c r="AD1028" s="536"/>
      <c r="AE1028" s="536"/>
      <c r="AF1028" s="1148"/>
      <c r="AG1028" s="1148"/>
      <c r="AH1028" s="1148"/>
      <c r="AI1028" s="1148"/>
      <c r="AJ1028" s="1148"/>
      <c r="AK1028" s="1148"/>
    </row>
    <row r="1029" ht="15.75" customHeight="1">
      <c r="A1029" s="113"/>
      <c r="B1029" s="113"/>
      <c r="C1029" s="113"/>
      <c r="D1029" s="113"/>
      <c r="E1029" s="96" t="s">
        <v>1816</v>
      </c>
      <c r="F1029" s="93">
        <v>3.0</v>
      </c>
      <c r="G1029" s="96" t="s">
        <v>1386</v>
      </c>
      <c r="H1029" s="96" t="s">
        <v>1841</v>
      </c>
      <c r="I1029" s="536"/>
      <c r="J1029" s="536"/>
      <c r="K1029" s="536"/>
      <c r="L1029" s="536"/>
      <c r="M1029" s="536"/>
      <c r="N1029" s="536"/>
      <c r="O1029" s="536"/>
      <c r="P1029" s="536"/>
      <c r="Q1029" s="536"/>
      <c r="R1029" s="536"/>
      <c r="S1029" s="536"/>
      <c r="T1029" s="536"/>
      <c r="U1029" s="536"/>
      <c r="V1029" s="536"/>
      <c r="W1029" s="536"/>
      <c r="X1029" s="536"/>
      <c r="Y1029" s="536"/>
      <c r="Z1029" s="536"/>
      <c r="AA1029" s="536"/>
      <c r="AB1029" s="94"/>
      <c r="AC1029" s="94"/>
      <c r="AD1029" s="536"/>
      <c r="AE1029" s="536"/>
      <c r="AF1029" s="1148"/>
      <c r="AG1029" s="1148"/>
      <c r="AH1029" s="1148"/>
      <c r="AI1029" s="1148"/>
      <c r="AJ1029" s="1148"/>
      <c r="AK1029" s="1148"/>
    </row>
    <row r="1030" ht="15.75" customHeight="1">
      <c r="A1030" s="113"/>
      <c r="B1030" s="113"/>
      <c r="C1030" s="113"/>
      <c r="D1030" s="113"/>
      <c r="E1030" s="95"/>
      <c r="F1030" s="93">
        <v>4.0</v>
      </c>
      <c r="G1030" s="96" t="s">
        <v>1670</v>
      </c>
      <c r="H1030" s="96" t="s">
        <v>1671</v>
      </c>
      <c r="I1030" s="536"/>
      <c r="J1030" s="536"/>
      <c r="K1030" s="536"/>
      <c r="L1030" s="536"/>
      <c r="M1030" s="536"/>
      <c r="N1030" s="536"/>
      <c r="O1030" s="536"/>
      <c r="P1030" s="536"/>
      <c r="Q1030" s="536"/>
      <c r="R1030" s="536"/>
      <c r="S1030" s="536"/>
      <c r="T1030" s="536"/>
      <c r="U1030" s="536"/>
      <c r="V1030" s="536"/>
      <c r="W1030" s="536"/>
      <c r="X1030" s="536"/>
      <c r="Y1030" s="536"/>
      <c r="Z1030" s="536"/>
      <c r="AA1030" s="536"/>
      <c r="AB1030" s="94"/>
      <c r="AC1030" s="94"/>
      <c r="AD1030" s="536"/>
      <c r="AE1030" s="536"/>
      <c r="AF1030" s="1148"/>
      <c r="AG1030" s="1148"/>
      <c r="AH1030" s="1148"/>
      <c r="AI1030" s="1148"/>
      <c r="AJ1030" s="1148"/>
      <c r="AK1030" s="1148"/>
    </row>
    <row r="1031" ht="15.75" customHeight="1">
      <c r="A1031" s="113"/>
      <c r="B1031" s="113"/>
      <c r="C1031" s="113"/>
      <c r="D1031" s="113"/>
      <c r="E1031" s="96" t="s">
        <v>1677</v>
      </c>
      <c r="F1031" s="93">
        <v>5.0</v>
      </c>
      <c r="G1031" s="96" t="s">
        <v>1672</v>
      </c>
      <c r="H1031" s="96" t="s">
        <v>1673</v>
      </c>
      <c r="I1031" s="536"/>
      <c r="J1031" s="536"/>
      <c r="K1031" s="536"/>
      <c r="L1031" s="536"/>
      <c r="M1031" s="536"/>
      <c r="N1031" s="536"/>
      <c r="O1031" s="536"/>
      <c r="P1031" s="536"/>
      <c r="Q1031" s="536"/>
      <c r="R1031" s="536"/>
      <c r="S1031" s="536"/>
      <c r="T1031" s="536"/>
      <c r="U1031" s="536"/>
      <c r="V1031" s="536"/>
      <c r="W1031" s="536"/>
      <c r="X1031" s="536"/>
      <c r="Y1031" s="536"/>
      <c r="Z1031" s="536"/>
      <c r="AA1031" s="536"/>
      <c r="AB1031" s="94"/>
      <c r="AC1031" s="94"/>
      <c r="AD1031" s="536"/>
      <c r="AE1031" s="536"/>
      <c r="AF1031" s="1148"/>
      <c r="AG1031" s="1148"/>
      <c r="AH1031" s="1148"/>
      <c r="AI1031" s="1148"/>
      <c r="AJ1031" s="1148"/>
      <c r="AK1031" s="1148"/>
    </row>
    <row r="1032" ht="15.75" customHeight="1">
      <c r="A1032" s="113"/>
      <c r="B1032" s="113"/>
      <c r="C1032" s="113"/>
      <c r="D1032" s="113"/>
      <c r="E1032" s="96" t="s">
        <v>1680</v>
      </c>
      <c r="F1032" s="94">
        <v>6.0</v>
      </c>
      <c r="G1032" s="96" t="s">
        <v>1675</v>
      </c>
      <c r="H1032" s="96" t="s">
        <v>1676</v>
      </c>
      <c r="I1032" s="536"/>
      <c r="J1032" s="536"/>
      <c r="K1032" s="536"/>
      <c r="L1032" s="536"/>
      <c r="M1032" s="536"/>
      <c r="N1032" s="536"/>
      <c r="O1032" s="536"/>
      <c r="P1032" s="536"/>
      <c r="Q1032" s="536"/>
      <c r="R1032" s="536"/>
      <c r="S1032" s="536"/>
      <c r="T1032" s="536"/>
      <c r="U1032" s="536"/>
      <c r="V1032" s="536"/>
      <c r="W1032" s="536"/>
      <c r="X1032" s="536"/>
      <c r="Y1032" s="536"/>
      <c r="Z1032" s="536"/>
      <c r="AA1032" s="536"/>
      <c r="AB1032" s="94"/>
      <c r="AC1032" s="94"/>
      <c r="AD1032" s="536"/>
      <c r="AE1032" s="536"/>
      <c r="AF1032" s="1148"/>
      <c r="AG1032" s="1148"/>
      <c r="AH1032" s="1148"/>
      <c r="AI1032" s="1148"/>
      <c r="AJ1032" s="1148"/>
      <c r="AK1032" s="1148"/>
    </row>
    <row r="1033" ht="15.75" customHeight="1">
      <c r="A1033" s="113"/>
      <c r="B1033" s="113"/>
      <c r="C1033" s="113"/>
      <c r="D1033" s="113"/>
      <c r="E1033" s="95"/>
      <c r="F1033" s="93">
        <v>7.0</v>
      </c>
      <c r="G1033" s="96" t="s">
        <v>1784</v>
      </c>
      <c r="H1033" s="96" t="s">
        <v>1785</v>
      </c>
      <c r="I1033" s="536"/>
      <c r="J1033" s="536"/>
      <c r="K1033" s="536"/>
      <c r="L1033" s="536"/>
      <c r="M1033" s="536"/>
      <c r="N1033" s="536"/>
      <c r="O1033" s="536"/>
      <c r="P1033" s="536"/>
      <c r="Q1033" s="536"/>
      <c r="R1033" s="536"/>
      <c r="S1033" s="536"/>
      <c r="T1033" s="536"/>
      <c r="U1033" s="536"/>
      <c r="V1033" s="536"/>
      <c r="W1033" s="536"/>
      <c r="X1033" s="536"/>
      <c r="Y1033" s="536"/>
      <c r="Z1033" s="536"/>
      <c r="AA1033" s="536"/>
      <c r="AB1033" s="94"/>
      <c r="AC1033" s="94"/>
      <c r="AD1033" s="536"/>
      <c r="AE1033" s="536"/>
      <c r="AF1033" s="1148"/>
      <c r="AG1033" s="1148"/>
      <c r="AH1033" s="1148"/>
      <c r="AI1033" s="1148"/>
      <c r="AJ1033" s="1148"/>
      <c r="AK1033" s="1148"/>
    </row>
    <row r="1034" ht="15.75" customHeight="1">
      <c r="A1034" s="113"/>
      <c r="B1034" s="113"/>
      <c r="C1034" s="113"/>
      <c r="D1034" s="113"/>
      <c r="E1034" s="95"/>
      <c r="F1034" s="93">
        <v>8.0</v>
      </c>
      <c r="G1034" s="96" t="s">
        <v>1790</v>
      </c>
      <c r="H1034" s="96" t="s">
        <v>1757</v>
      </c>
      <c r="I1034" s="536"/>
      <c r="J1034" s="536"/>
      <c r="K1034" s="536"/>
      <c r="L1034" s="536"/>
      <c r="M1034" s="536"/>
      <c r="N1034" s="536"/>
      <c r="O1034" s="536"/>
      <c r="P1034" s="536"/>
      <c r="Q1034" s="536"/>
      <c r="R1034" s="536"/>
      <c r="S1034" s="536"/>
      <c r="T1034" s="536"/>
      <c r="U1034" s="536"/>
      <c r="V1034" s="536"/>
      <c r="W1034" s="536"/>
      <c r="X1034" s="536"/>
      <c r="Y1034" s="536"/>
      <c r="Z1034" s="536"/>
      <c r="AA1034" s="536"/>
      <c r="AB1034" s="94"/>
      <c r="AC1034" s="94"/>
      <c r="AD1034" s="536"/>
      <c r="AE1034" s="536"/>
      <c r="AF1034" s="1148"/>
      <c r="AG1034" s="1148"/>
      <c r="AH1034" s="1148"/>
      <c r="AI1034" s="1148"/>
      <c r="AJ1034" s="1148"/>
      <c r="AK1034" s="1148"/>
    </row>
    <row r="1035" ht="15.75" customHeight="1">
      <c r="A1035" s="19"/>
      <c r="B1035" s="19"/>
      <c r="C1035" s="19"/>
      <c r="D1035" s="19"/>
      <c r="E1035" s="95"/>
      <c r="F1035" s="93">
        <v>9.0</v>
      </c>
      <c r="G1035" s="96" t="s">
        <v>1758</v>
      </c>
      <c r="H1035" s="96" t="s">
        <v>1759</v>
      </c>
      <c r="I1035" s="536"/>
      <c r="J1035" s="536"/>
      <c r="K1035" s="536"/>
      <c r="L1035" s="536"/>
      <c r="M1035" s="536"/>
      <c r="N1035" s="536"/>
      <c r="O1035" s="536"/>
      <c r="P1035" s="536"/>
      <c r="Q1035" s="536"/>
      <c r="R1035" s="536"/>
      <c r="S1035" s="536"/>
      <c r="T1035" s="536"/>
      <c r="U1035" s="536"/>
      <c r="V1035" s="536"/>
      <c r="W1035" s="536"/>
      <c r="X1035" s="536"/>
      <c r="Y1035" s="536"/>
      <c r="Z1035" s="536"/>
      <c r="AA1035" s="536"/>
      <c r="AB1035" s="94"/>
      <c r="AC1035" s="94"/>
      <c r="AD1035" s="536"/>
      <c r="AE1035" s="536"/>
      <c r="AF1035" s="1148"/>
      <c r="AG1035" s="1148"/>
      <c r="AH1035" s="1148"/>
      <c r="AI1035" s="1148"/>
      <c r="AJ1035" s="1148"/>
      <c r="AK1035" s="1148"/>
    </row>
    <row r="1036" ht="15.75" customHeight="1">
      <c r="A1036" s="192">
        <v>299.0</v>
      </c>
      <c r="B1036" s="192" t="s">
        <v>2377</v>
      </c>
      <c r="C1036" s="192" t="s">
        <v>44</v>
      </c>
      <c r="D1036" s="196" t="s">
        <v>3482</v>
      </c>
      <c r="E1036" s="95" t="s">
        <v>3466</v>
      </c>
      <c r="F1036" s="93">
        <v>1.0</v>
      </c>
      <c r="G1036" s="96" t="s">
        <v>3467</v>
      </c>
      <c r="H1036" s="96" t="s">
        <v>384</v>
      </c>
      <c r="I1036" s="536"/>
      <c r="J1036" s="536"/>
      <c r="K1036" s="536"/>
      <c r="L1036" s="536"/>
      <c r="M1036" s="536"/>
      <c r="N1036" s="536"/>
      <c r="O1036" s="536"/>
      <c r="P1036" s="536"/>
      <c r="Q1036" s="536"/>
      <c r="R1036" s="536"/>
      <c r="S1036" s="536"/>
      <c r="T1036" s="536"/>
      <c r="U1036" s="536"/>
      <c r="V1036" s="536"/>
      <c r="W1036" s="536"/>
      <c r="X1036" s="536"/>
      <c r="Y1036" s="536"/>
      <c r="Z1036" s="536"/>
      <c r="AA1036" s="536"/>
      <c r="AB1036" s="94" t="s">
        <v>2391</v>
      </c>
      <c r="AC1036" s="94" t="s">
        <v>3473</v>
      </c>
      <c r="AD1036" s="536"/>
      <c r="AE1036" s="536"/>
      <c r="AF1036" s="1148"/>
      <c r="AG1036" s="1148"/>
      <c r="AH1036" s="1148"/>
      <c r="AI1036" s="1148"/>
      <c r="AJ1036" s="1148"/>
      <c r="AK1036" s="1148"/>
    </row>
    <row r="1037" ht="15.75" customHeight="1">
      <c r="A1037" s="113"/>
      <c r="B1037" s="113"/>
      <c r="C1037" s="113"/>
      <c r="D1037" s="113"/>
      <c r="E1037" s="96" t="s">
        <v>1796</v>
      </c>
      <c r="F1037" s="93">
        <v>2.0</v>
      </c>
      <c r="G1037" s="96" t="s">
        <v>1382</v>
      </c>
      <c r="H1037" s="96" t="s">
        <v>1383</v>
      </c>
      <c r="I1037" s="536"/>
      <c r="J1037" s="536"/>
      <c r="K1037" s="536"/>
      <c r="L1037" s="536"/>
      <c r="M1037" s="536"/>
      <c r="N1037" s="536"/>
      <c r="O1037" s="536"/>
      <c r="P1037" s="536"/>
      <c r="Q1037" s="536"/>
      <c r="R1037" s="536"/>
      <c r="S1037" s="536"/>
      <c r="T1037" s="536"/>
      <c r="U1037" s="536"/>
      <c r="V1037" s="536"/>
      <c r="W1037" s="536"/>
      <c r="X1037" s="536"/>
      <c r="Y1037" s="536"/>
      <c r="Z1037" s="536"/>
      <c r="AA1037" s="536"/>
      <c r="AB1037" s="94"/>
      <c r="AC1037" s="94"/>
      <c r="AD1037" s="536"/>
      <c r="AE1037" s="536"/>
      <c r="AF1037" s="1148"/>
      <c r="AG1037" s="1148"/>
      <c r="AH1037" s="1148"/>
      <c r="AI1037" s="1148"/>
      <c r="AJ1037" s="1148"/>
      <c r="AK1037" s="1148"/>
    </row>
    <row r="1038" ht="15.75" customHeight="1">
      <c r="A1038" s="113"/>
      <c r="B1038" s="113"/>
      <c r="C1038" s="113"/>
      <c r="D1038" s="113"/>
      <c r="E1038" s="96" t="s">
        <v>1816</v>
      </c>
      <c r="F1038" s="93">
        <v>3.0</v>
      </c>
      <c r="G1038" s="96" t="s">
        <v>1386</v>
      </c>
      <c r="H1038" s="96" t="s">
        <v>1841</v>
      </c>
      <c r="I1038" s="536"/>
      <c r="J1038" s="536"/>
      <c r="K1038" s="536"/>
      <c r="L1038" s="536"/>
      <c r="M1038" s="536"/>
      <c r="N1038" s="536"/>
      <c r="O1038" s="536"/>
      <c r="P1038" s="536"/>
      <c r="Q1038" s="536"/>
      <c r="R1038" s="536"/>
      <c r="S1038" s="536"/>
      <c r="T1038" s="536"/>
      <c r="U1038" s="536"/>
      <c r="V1038" s="536"/>
      <c r="W1038" s="536"/>
      <c r="X1038" s="536"/>
      <c r="Y1038" s="536"/>
      <c r="Z1038" s="536"/>
      <c r="AA1038" s="536"/>
      <c r="AB1038" s="94"/>
      <c r="AC1038" s="94"/>
      <c r="AD1038" s="536"/>
      <c r="AE1038" s="536"/>
      <c r="AF1038" s="1148"/>
      <c r="AG1038" s="1148"/>
      <c r="AH1038" s="1148"/>
      <c r="AI1038" s="1148"/>
      <c r="AJ1038" s="1148"/>
      <c r="AK1038" s="1148"/>
    </row>
    <row r="1039" ht="15.75" customHeight="1">
      <c r="A1039" s="113"/>
      <c r="B1039" s="113"/>
      <c r="C1039" s="113"/>
      <c r="D1039" s="113"/>
      <c r="E1039" s="96"/>
      <c r="F1039" s="93">
        <v>4.0</v>
      </c>
      <c r="G1039" s="96" t="s">
        <v>1670</v>
      </c>
      <c r="H1039" s="96" t="s">
        <v>1671</v>
      </c>
      <c r="I1039" s="536"/>
      <c r="J1039" s="536"/>
      <c r="K1039" s="536"/>
      <c r="L1039" s="536"/>
      <c r="M1039" s="536"/>
      <c r="N1039" s="536"/>
      <c r="O1039" s="536"/>
      <c r="P1039" s="536"/>
      <c r="Q1039" s="536"/>
      <c r="R1039" s="536"/>
      <c r="S1039" s="536"/>
      <c r="T1039" s="536"/>
      <c r="U1039" s="536"/>
      <c r="V1039" s="536"/>
      <c r="W1039" s="536"/>
      <c r="X1039" s="536"/>
      <c r="Y1039" s="536"/>
      <c r="Z1039" s="536"/>
      <c r="AA1039" s="536"/>
      <c r="AB1039" s="94"/>
      <c r="AC1039" s="94"/>
      <c r="AD1039" s="536"/>
      <c r="AE1039" s="536"/>
      <c r="AF1039" s="1148"/>
      <c r="AG1039" s="1148"/>
      <c r="AH1039" s="1148"/>
      <c r="AI1039" s="1148"/>
      <c r="AJ1039" s="1148"/>
      <c r="AK1039" s="1148"/>
    </row>
    <row r="1040" ht="15.75" customHeight="1">
      <c r="A1040" s="113"/>
      <c r="B1040" s="113"/>
      <c r="C1040" s="113"/>
      <c r="D1040" s="113"/>
      <c r="E1040" s="96" t="s">
        <v>1677</v>
      </c>
      <c r="F1040" s="93">
        <v>5.0</v>
      </c>
      <c r="G1040" s="96" t="s">
        <v>1672</v>
      </c>
      <c r="H1040" s="96" t="s">
        <v>1673</v>
      </c>
      <c r="I1040" s="536"/>
      <c r="J1040" s="536"/>
      <c r="K1040" s="536"/>
      <c r="L1040" s="536"/>
      <c r="M1040" s="536"/>
      <c r="N1040" s="536"/>
      <c r="O1040" s="536"/>
      <c r="P1040" s="536"/>
      <c r="Q1040" s="536"/>
      <c r="R1040" s="536"/>
      <c r="S1040" s="536"/>
      <c r="T1040" s="536"/>
      <c r="U1040" s="536"/>
      <c r="V1040" s="536"/>
      <c r="W1040" s="536"/>
      <c r="X1040" s="536"/>
      <c r="Y1040" s="536"/>
      <c r="Z1040" s="536"/>
      <c r="AA1040" s="536"/>
      <c r="AB1040" s="94"/>
      <c r="AC1040" s="94"/>
      <c r="AD1040" s="536"/>
      <c r="AE1040" s="536"/>
      <c r="AF1040" s="1148"/>
      <c r="AG1040" s="1148"/>
      <c r="AH1040" s="1148"/>
      <c r="AI1040" s="1148"/>
      <c r="AJ1040" s="1148"/>
      <c r="AK1040" s="1148"/>
    </row>
    <row r="1041" ht="15.75" customHeight="1">
      <c r="A1041" s="113"/>
      <c r="B1041" s="113"/>
      <c r="C1041" s="113"/>
      <c r="D1041" s="113"/>
      <c r="E1041" s="96" t="s">
        <v>1680</v>
      </c>
      <c r="F1041" s="94">
        <v>6.0</v>
      </c>
      <c r="G1041" s="96" t="s">
        <v>1675</v>
      </c>
      <c r="H1041" s="96" t="s">
        <v>1676</v>
      </c>
      <c r="I1041" s="536"/>
      <c r="J1041" s="536"/>
      <c r="K1041" s="536"/>
      <c r="L1041" s="536"/>
      <c r="M1041" s="536"/>
      <c r="N1041" s="536"/>
      <c r="O1041" s="536"/>
      <c r="P1041" s="536"/>
      <c r="Q1041" s="536"/>
      <c r="R1041" s="536"/>
      <c r="S1041" s="536"/>
      <c r="T1041" s="536"/>
      <c r="U1041" s="536"/>
      <c r="V1041" s="536"/>
      <c r="W1041" s="536"/>
      <c r="X1041" s="536"/>
      <c r="Y1041" s="536"/>
      <c r="Z1041" s="536"/>
      <c r="AA1041" s="536"/>
      <c r="AB1041" s="94"/>
      <c r="AC1041" s="94"/>
      <c r="AD1041" s="536"/>
      <c r="AE1041" s="536"/>
      <c r="AF1041" s="1148"/>
      <c r="AG1041" s="1148"/>
      <c r="AH1041" s="1148"/>
      <c r="AI1041" s="1148"/>
      <c r="AJ1041" s="1148"/>
      <c r="AK1041" s="1148"/>
    </row>
    <row r="1042" ht="15.75" customHeight="1">
      <c r="A1042" s="113"/>
      <c r="B1042" s="113"/>
      <c r="C1042" s="113"/>
      <c r="D1042" s="113"/>
      <c r="E1042" s="95"/>
      <c r="F1042" s="93">
        <v>7.0</v>
      </c>
      <c r="G1042" s="96" t="s">
        <v>1784</v>
      </c>
      <c r="H1042" s="96" t="s">
        <v>1785</v>
      </c>
      <c r="I1042" s="536"/>
      <c r="J1042" s="536"/>
      <c r="K1042" s="536"/>
      <c r="L1042" s="536"/>
      <c r="M1042" s="536"/>
      <c r="N1042" s="536"/>
      <c r="O1042" s="536"/>
      <c r="P1042" s="536"/>
      <c r="Q1042" s="536"/>
      <c r="R1042" s="536"/>
      <c r="S1042" s="536"/>
      <c r="T1042" s="536"/>
      <c r="U1042" s="536"/>
      <c r="V1042" s="536"/>
      <c r="W1042" s="536"/>
      <c r="X1042" s="536"/>
      <c r="Y1042" s="536"/>
      <c r="Z1042" s="536"/>
      <c r="AA1042" s="536"/>
      <c r="AB1042" s="94"/>
      <c r="AC1042" s="94"/>
      <c r="AD1042" s="536"/>
      <c r="AE1042" s="536"/>
      <c r="AF1042" s="1148"/>
      <c r="AG1042" s="1148"/>
      <c r="AH1042" s="1148"/>
      <c r="AI1042" s="1148"/>
      <c r="AJ1042" s="1148"/>
      <c r="AK1042" s="1148"/>
    </row>
    <row r="1043" ht="15.75" customHeight="1">
      <c r="A1043" s="113"/>
      <c r="B1043" s="113"/>
      <c r="C1043" s="113"/>
      <c r="D1043" s="113"/>
      <c r="E1043" s="95"/>
      <c r="F1043" s="93">
        <v>8.0</v>
      </c>
      <c r="G1043" s="96" t="s">
        <v>3483</v>
      </c>
      <c r="H1043" s="96" t="s">
        <v>1785</v>
      </c>
      <c r="I1043" s="536"/>
      <c r="J1043" s="536"/>
      <c r="K1043" s="536"/>
      <c r="L1043" s="536"/>
      <c r="M1043" s="536"/>
      <c r="N1043" s="536"/>
      <c r="O1043" s="536"/>
      <c r="P1043" s="536"/>
      <c r="Q1043" s="536"/>
      <c r="R1043" s="536"/>
      <c r="S1043" s="536"/>
      <c r="T1043" s="536"/>
      <c r="U1043" s="536"/>
      <c r="V1043" s="536"/>
      <c r="W1043" s="536"/>
      <c r="X1043" s="536"/>
      <c r="Y1043" s="536"/>
      <c r="Z1043" s="536"/>
      <c r="AA1043" s="536"/>
      <c r="AB1043" s="94"/>
      <c r="AC1043" s="94"/>
      <c r="AD1043" s="536"/>
      <c r="AE1043" s="536"/>
      <c r="AF1043" s="1148"/>
      <c r="AG1043" s="1148"/>
      <c r="AH1043" s="1148"/>
      <c r="AI1043" s="1148"/>
      <c r="AJ1043" s="1148"/>
      <c r="AK1043" s="1148"/>
    </row>
    <row r="1044" ht="15.75" customHeight="1">
      <c r="A1044" s="113"/>
      <c r="B1044" s="113"/>
      <c r="C1044" s="113"/>
      <c r="D1044" s="113"/>
      <c r="E1044" s="95"/>
      <c r="F1044" s="93">
        <v>9.0</v>
      </c>
      <c r="G1044" s="96" t="s">
        <v>3484</v>
      </c>
      <c r="H1044" s="96" t="s">
        <v>1757</v>
      </c>
      <c r="I1044" s="536"/>
      <c r="J1044" s="536"/>
      <c r="K1044" s="536"/>
      <c r="L1044" s="536"/>
      <c r="M1044" s="536"/>
      <c r="N1044" s="536"/>
      <c r="O1044" s="536"/>
      <c r="P1044" s="536"/>
      <c r="Q1044" s="536"/>
      <c r="R1044" s="536"/>
      <c r="S1044" s="536"/>
      <c r="T1044" s="536"/>
      <c r="U1044" s="536"/>
      <c r="V1044" s="536"/>
      <c r="W1044" s="536"/>
      <c r="X1044" s="536"/>
      <c r="Y1044" s="536"/>
      <c r="Z1044" s="536"/>
      <c r="AA1044" s="536"/>
      <c r="AB1044" s="94"/>
      <c r="AC1044" s="94"/>
      <c r="AD1044" s="536"/>
      <c r="AE1044" s="536"/>
      <c r="AF1044" s="1148"/>
      <c r="AG1044" s="1148"/>
      <c r="AH1044" s="1148"/>
      <c r="AI1044" s="1148"/>
      <c r="AJ1044" s="1148"/>
      <c r="AK1044" s="1148"/>
    </row>
    <row r="1045" ht="15.75" customHeight="1">
      <c r="A1045" s="113"/>
      <c r="B1045" s="113"/>
      <c r="C1045" s="113"/>
      <c r="D1045" s="113"/>
      <c r="E1045" s="95"/>
      <c r="F1045" s="93">
        <v>10.0</v>
      </c>
      <c r="G1045" s="96" t="s">
        <v>1758</v>
      </c>
      <c r="H1045" s="96" t="s">
        <v>1759</v>
      </c>
      <c r="I1045" s="536"/>
      <c r="J1045" s="536"/>
      <c r="K1045" s="536"/>
      <c r="L1045" s="536"/>
      <c r="M1045" s="536"/>
      <c r="N1045" s="536"/>
      <c r="O1045" s="536"/>
      <c r="P1045" s="536"/>
      <c r="Q1045" s="536"/>
      <c r="R1045" s="536"/>
      <c r="S1045" s="536"/>
      <c r="T1045" s="536"/>
      <c r="U1045" s="536"/>
      <c r="V1045" s="536"/>
      <c r="W1045" s="536"/>
      <c r="X1045" s="536"/>
      <c r="Y1045" s="536"/>
      <c r="Z1045" s="536"/>
      <c r="AA1045" s="536"/>
      <c r="AB1045" s="94"/>
      <c r="AC1045" s="94"/>
      <c r="AD1045" s="536"/>
      <c r="AE1045" s="536"/>
      <c r="AF1045" s="1148"/>
      <c r="AG1045" s="1148"/>
      <c r="AH1045" s="1148"/>
      <c r="AI1045" s="1148"/>
      <c r="AJ1045" s="1148"/>
      <c r="AK1045" s="1148"/>
    </row>
    <row r="1046" ht="15.75" customHeight="1">
      <c r="A1046" s="19"/>
      <c r="B1046" s="19"/>
      <c r="C1046" s="19"/>
      <c r="D1046" s="19"/>
      <c r="E1046" s="95"/>
      <c r="F1046" s="93"/>
      <c r="G1046" s="96"/>
      <c r="H1046" s="96"/>
      <c r="I1046" s="536"/>
      <c r="J1046" s="536"/>
      <c r="K1046" s="536"/>
      <c r="L1046" s="536"/>
      <c r="M1046" s="536"/>
      <c r="N1046" s="536"/>
      <c r="O1046" s="536"/>
      <c r="P1046" s="536"/>
      <c r="Q1046" s="536"/>
      <c r="R1046" s="536"/>
      <c r="S1046" s="536"/>
      <c r="T1046" s="536"/>
      <c r="U1046" s="536"/>
      <c r="V1046" s="536"/>
      <c r="W1046" s="536"/>
      <c r="X1046" s="536"/>
      <c r="Y1046" s="536"/>
      <c r="Z1046" s="536"/>
      <c r="AA1046" s="536"/>
      <c r="AB1046" s="94"/>
      <c r="AC1046" s="94"/>
      <c r="AD1046" s="536"/>
      <c r="AE1046" s="536"/>
      <c r="AF1046" s="1148"/>
      <c r="AG1046" s="1148"/>
      <c r="AH1046" s="1148"/>
      <c r="AI1046" s="1148"/>
      <c r="AJ1046" s="1148"/>
      <c r="AK1046" s="1148"/>
    </row>
    <row r="1047" ht="15.75" customHeight="1">
      <c r="A1047" s="192">
        <v>300.0</v>
      </c>
      <c r="B1047" s="192" t="s">
        <v>2377</v>
      </c>
      <c r="C1047" s="192" t="s">
        <v>44</v>
      </c>
      <c r="D1047" s="196" t="s">
        <v>3485</v>
      </c>
      <c r="E1047" s="95" t="s">
        <v>3466</v>
      </c>
      <c r="F1047" s="93">
        <v>1.0</v>
      </c>
      <c r="G1047" s="96" t="s">
        <v>3467</v>
      </c>
      <c r="H1047" s="96" t="s">
        <v>384</v>
      </c>
      <c r="I1047" s="536"/>
      <c r="J1047" s="536"/>
      <c r="K1047" s="536"/>
      <c r="L1047" s="536"/>
      <c r="M1047" s="536"/>
      <c r="N1047" s="536"/>
      <c r="O1047" s="536"/>
      <c r="P1047" s="536"/>
      <c r="Q1047" s="536"/>
      <c r="R1047" s="536"/>
      <c r="S1047" s="536"/>
      <c r="T1047" s="536"/>
      <c r="U1047" s="536"/>
      <c r="V1047" s="536"/>
      <c r="W1047" s="536"/>
      <c r="X1047" s="536"/>
      <c r="Y1047" s="536"/>
      <c r="Z1047" s="536"/>
      <c r="AA1047" s="536"/>
      <c r="AB1047" s="94" t="s">
        <v>2391</v>
      </c>
      <c r="AC1047" s="94" t="s">
        <v>3486</v>
      </c>
      <c r="AD1047" s="536"/>
      <c r="AE1047" s="536"/>
      <c r="AF1047" s="1148"/>
      <c r="AG1047" s="1148"/>
      <c r="AH1047" s="1148"/>
      <c r="AI1047" s="1148"/>
      <c r="AJ1047" s="1148"/>
      <c r="AK1047" s="1148"/>
    </row>
    <row r="1048" ht="15.75" customHeight="1">
      <c r="A1048" s="113"/>
      <c r="B1048" s="113"/>
      <c r="C1048" s="113"/>
      <c r="D1048" s="113"/>
      <c r="E1048" s="96" t="s">
        <v>1791</v>
      </c>
      <c r="F1048" s="93">
        <v>2.0</v>
      </c>
      <c r="G1048" s="96" t="s">
        <v>1382</v>
      </c>
      <c r="H1048" s="96" t="s">
        <v>1383</v>
      </c>
      <c r="I1048" s="536"/>
      <c r="J1048" s="536"/>
      <c r="K1048" s="536"/>
      <c r="L1048" s="536"/>
      <c r="M1048" s="536"/>
      <c r="N1048" s="536"/>
      <c r="O1048" s="536"/>
      <c r="P1048" s="536"/>
      <c r="Q1048" s="536"/>
      <c r="R1048" s="536"/>
      <c r="S1048" s="536"/>
      <c r="T1048" s="536"/>
      <c r="U1048" s="536"/>
      <c r="V1048" s="536"/>
      <c r="W1048" s="536"/>
      <c r="X1048" s="536"/>
      <c r="Y1048" s="536"/>
      <c r="Z1048" s="536"/>
      <c r="AA1048" s="536"/>
      <c r="AB1048" s="94"/>
      <c r="AC1048" s="94"/>
      <c r="AD1048" s="536"/>
      <c r="AE1048" s="536"/>
      <c r="AF1048" s="1148"/>
      <c r="AG1048" s="1148"/>
      <c r="AH1048" s="1148"/>
      <c r="AI1048" s="1148"/>
      <c r="AJ1048" s="1148"/>
      <c r="AK1048" s="1148"/>
    </row>
    <row r="1049" ht="15.75" customHeight="1">
      <c r="A1049" s="113"/>
      <c r="B1049" s="113"/>
      <c r="C1049" s="113"/>
      <c r="D1049" s="113"/>
      <c r="E1049" s="96" t="s">
        <v>1803</v>
      </c>
      <c r="F1049" s="93">
        <v>3.0</v>
      </c>
      <c r="G1049" s="96" t="s">
        <v>1386</v>
      </c>
      <c r="H1049" s="96" t="s">
        <v>1841</v>
      </c>
      <c r="I1049" s="536"/>
      <c r="J1049" s="536"/>
      <c r="K1049" s="536"/>
      <c r="L1049" s="536"/>
      <c r="M1049" s="536"/>
      <c r="N1049" s="536"/>
      <c r="O1049" s="536"/>
      <c r="P1049" s="536"/>
      <c r="Q1049" s="536"/>
      <c r="R1049" s="536"/>
      <c r="S1049" s="536"/>
      <c r="T1049" s="536"/>
      <c r="U1049" s="536"/>
      <c r="V1049" s="536"/>
      <c r="W1049" s="536"/>
      <c r="X1049" s="536"/>
      <c r="Y1049" s="536"/>
      <c r="Z1049" s="536"/>
      <c r="AA1049" s="536"/>
      <c r="AB1049" s="94"/>
      <c r="AC1049" s="94"/>
      <c r="AD1049" s="536"/>
      <c r="AE1049" s="536"/>
      <c r="AF1049" s="1148"/>
      <c r="AG1049" s="1148"/>
      <c r="AH1049" s="1148"/>
      <c r="AI1049" s="1148"/>
      <c r="AJ1049" s="1148"/>
      <c r="AK1049" s="1148"/>
    </row>
    <row r="1050" ht="15.75" customHeight="1">
      <c r="A1050" s="113"/>
      <c r="B1050" s="113"/>
      <c r="C1050" s="113"/>
      <c r="D1050" s="113"/>
      <c r="E1050" s="95"/>
      <c r="F1050" s="93">
        <v>4.0</v>
      </c>
      <c r="G1050" s="96" t="s">
        <v>1670</v>
      </c>
      <c r="H1050" s="96" t="s">
        <v>1671</v>
      </c>
      <c r="I1050" s="536"/>
      <c r="J1050" s="536"/>
      <c r="K1050" s="536"/>
      <c r="L1050" s="536"/>
      <c r="M1050" s="536"/>
      <c r="N1050" s="536"/>
      <c r="O1050" s="536"/>
      <c r="P1050" s="536"/>
      <c r="Q1050" s="536"/>
      <c r="R1050" s="536"/>
      <c r="S1050" s="536"/>
      <c r="T1050" s="536"/>
      <c r="U1050" s="536"/>
      <c r="V1050" s="536"/>
      <c r="W1050" s="536"/>
      <c r="X1050" s="536"/>
      <c r="Y1050" s="536"/>
      <c r="Z1050" s="536"/>
      <c r="AA1050" s="536"/>
      <c r="AB1050" s="94"/>
      <c r="AC1050" s="94"/>
      <c r="AD1050" s="536"/>
      <c r="AE1050" s="536"/>
      <c r="AF1050" s="1148"/>
      <c r="AG1050" s="1148"/>
      <c r="AH1050" s="1148"/>
      <c r="AI1050" s="1148"/>
      <c r="AJ1050" s="1148"/>
      <c r="AK1050" s="1148"/>
    </row>
    <row r="1051" ht="15.75" customHeight="1">
      <c r="A1051" s="113"/>
      <c r="B1051" s="113"/>
      <c r="C1051" s="113"/>
      <c r="D1051" s="113"/>
      <c r="E1051" s="96" t="s">
        <v>1677</v>
      </c>
      <c r="F1051" s="93">
        <v>5.0</v>
      </c>
      <c r="G1051" s="96" t="s">
        <v>1672</v>
      </c>
      <c r="H1051" s="96" t="s">
        <v>1673</v>
      </c>
      <c r="I1051" s="536"/>
      <c r="J1051" s="536"/>
      <c r="K1051" s="536"/>
      <c r="L1051" s="536"/>
      <c r="M1051" s="536"/>
      <c r="N1051" s="536"/>
      <c r="O1051" s="536"/>
      <c r="P1051" s="536"/>
      <c r="Q1051" s="536"/>
      <c r="R1051" s="536"/>
      <c r="S1051" s="536"/>
      <c r="T1051" s="536"/>
      <c r="U1051" s="536"/>
      <c r="V1051" s="536"/>
      <c r="W1051" s="536"/>
      <c r="X1051" s="536"/>
      <c r="Y1051" s="536"/>
      <c r="Z1051" s="536"/>
      <c r="AA1051" s="536"/>
      <c r="AB1051" s="94"/>
      <c r="AC1051" s="94"/>
      <c r="AD1051" s="536"/>
      <c r="AE1051" s="536"/>
      <c r="AF1051" s="1148"/>
      <c r="AG1051" s="1148"/>
      <c r="AH1051" s="1148"/>
      <c r="AI1051" s="1148"/>
      <c r="AJ1051" s="1148"/>
      <c r="AK1051" s="1148"/>
    </row>
    <row r="1052" ht="15.75" customHeight="1">
      <c r="A1052" s="113"/>
      <c r="B1052" s="113"/>
      <c r="C1052" s="113"/>
      <c r="D1052" s="113"/>
      <c r="E1052" s="96" t="s">
        <v>1680</v>
      </c>
      <c r="F1052" s="94">
        <v>6.0</v>
      </c>
      <c r="G1052" s="96" t="s">
        <v>1675</v>
      </c>
      <c r="H1052" s="96" t="s">
        <v>1676</v>
      </c>
      <c r="I1052" s="536"/>
      <c r="J1052" s="536"/>
      <c r="K1052" s="536"/>
      <c r="L1052" s="536"/>
      <c r="M1052" s="536"/>
      <c r="N1052" s="536"/>
      <c r="O1052" s="536"/>
      <c r="P1052" s="536"/>
      <c r="Q1052" s="536"/>
      <c r="R1052" s="536"/>
      <c r="S1052" s="536"/>
      <c r="T1052" s="536"/>
      <c r="U1052" s="536"/>
      <c r="V1052" s="536"/>
      <c r="W1052" s="536"/>
      <c r="X1052" s="536"/>
      <c r="Y1052" s="536"/>
      <c r="Z1052" s="536"/>
      <c r="AA1052" s="536"/>
      <c r="AB1052" s="94"/>
      <c r="AC1052" s="94"/>
      <c r="AD1052" s="536"/>
      <c r="AE1052" s="536"/>
      <c r="AF1052" s="1148"/>
      <c r="AG1052" s="1148"/>
      <c r="AH1052" s="1148"/>
      <c r="AI1052" s="1148"/>
      <c r="AJ1052" s="1148"/>
      <c r="AK1052" s="1148"/>
    </row>
    <row r="1053" ht="15.75" customHeight="1">
      <c r="A1053" s="113"/>
      <c r="B1053" s="113"/>
      <c r="C1053" s="113"/>
      <c r="D1053" s="113"/>
      <c r="E1053" s="95"/>
      <c r="F1053" s="93">
        <v>7.0</v>
      </c>
      <c r="G1053" s="96" t="s">
        <v>1784</v>
      </c>
      <c r="H1053" s="96" t="s">
        <v>1785</v>
      </c>
      <c r="I1053" s="536"/>
      <c r="J1053" s="536"/>
      <c r="K1053" s="536"/>
      <c r="L1053" s="536"/>
      <c r="M1053" s="536"/>
      <c r="N1053" s="536"/>
      <c r="O1053" s="536"/>
      <c r="P1053" s="536"/>
      <c r="Q1053" s="536"/>
      <c r="R1053" s="536"/>
      <c r="S1053" s="536"/>
      <c r="T1053" s="536"/>
      <c r="U1053" s="536"/>
      <c r="V1053" s="536"/>
      <c r="W1053" s="536"/>
      <c r="X1053" s="536"/>
      <c r="Y1053" s="536"/>
      <c r="Z1053" s="536"/>
      <c r="AA1053" s="536"/>
      <c r="AB1053" s="94"/>
      <c r="AC1053" s="94"/>
      <c r="AD1053" s="536"/>
      <c r="AE1053" s="536"/>
      <c r="AF1053" s="1148"/>
      <c r="AG1053" s="1148"/>
      <c r="AH1053" s="1148"/>
      <c r="AI1053" s="1148"/>
      <c r="AJ1053" s="1148"/>
      <c r="AK1053" s="1148"/>
    </row>
    <row r="1054" ht="15.75" customHeight="1">
      <c r="A1054" s="113"/>
      <c r="B1054" s="113"/>
      <c r="C1054" s="113"/>
      <c r="D1054" s="113"/>
      <c r="E1054" s="95"/>
      <c r="F1054" s="93">
        <v>8.0</v>
      </c>
      <c r="G1054" s="96" t="s">
        <v>1799</v>
      </c>
      <c r="H1054" s="96" t="s">
        <v>1800</v>
      </c>
      <c r="I1054" s="536"/>
      <c r="J1054" s="536"/>
      <c r="K1054" s="536"/>
      <c r="L1054" s="536"/>
      <c r="M1054" s="536"/>
      <c r="N1054" s="536"/>
      <c r="O1054" s="536"/>
      <c r="P1054" s="536"/>
      <c r="Q1054" s="536"/>
      <c r="R1054" s="536"/>
      <c r="S1054" s="536"/>
      <c r="T1054" s="536"/>
      <c r="U1054" s="536"/>
      <c r="V1054" s="536"/>
      <c r="W1054" s="536"/>
      <c r="X1054" s="536"/>
      <c r="Y1054" s="536"/>
      <c r="Z1054" s="536"/>
      <c r="AA1054" s="536"/>
      <c r="AB1054" s="94"/>
      <c r="AC1054" s="94"/>
      <c r="AD1054" s="536"/>
      <c r="AE1054" s="536"/>
      <c r="AF1054" s="1148"/>
      <c r="AG1054" s="1148"/>
      <c r="AH1054" s="1148"/>
      <c r="AI1054" s="1148"/>
      <c r="AJ1054" s="1148"/>
      <c r="AK1054" s="1148"/>
    </row>
    <row r="1055" ht="15.75" customHeight="1">
      <c r="A1055" s="113"/>
      <c r="B1055" s="113"/>
      <c r="C1055" s="113"/>
      <c r="D1055" s="113"/>
      <c r="E1055" s="95"/>
      <c r="F1055" s="93">
        <v>9.0</v>
      </c>
      <c r="G1055" s="96" t="s">
        <v>1779</v>
      </c>
      <c r="H1055" s="96" t="s">
        <v>1757</v>
      </c>
      <c r="I1055" s="536"/>
      <c r="J1055" s="536"/>
      <c r="K1055" s="536"/>
      <c r="L1055" s="536"/>
      <c r="M1055" s="536"/>
      <c r="N1055" s="536"/>
      <c r="O1055" s="536"/>
      <c r="P1055" s="536"/>
      <c r="Q1055" s="536"/>
      <c r="R1055" s="536"/>
      <c r="S1055" s="536"/>
      <c r="T1055" s="536"/>
      <c r="U1055" s="536"/>
      <c r="V1055" s="536"/>
      <c r="W1055" s="536"/>
      <c r="X1055" s="536"/>
      <c r="Y1055" s="536"/>
      <c r="Z1055" s="536"/>
      <c r="AA1055" s="536"/>
      <c r="AB1055" s="94"/>
      <c r="AC1055" s="94"/>
      <c r="AD1055" s="536"/>
      <c r="AE1055" s="536"/>
      <c r="AF1055" s="1148"/>
      <c r="AG1055" s="1148"/>
      <c r="AH1055" s="1148"/>
      <c r="AI1055" s="1148"/>
      <c r="AJ1055" s="1148"/>
      <c r="AK1055" s="1148"/>
    </row>
    <row r="1056" ht="15.75" customHeight="1">
      <c r="A1056" s="113"/>
      <c r="B1056" s="113"/>
      <c r="C1056" s="113"/>
      <c r="D1056" s="113"/>
      <c r="E1056" s="95"/>
      <c r="F1056" s="93">
        <v>10.0</v>
      </c>
      <c r="G1056" s="96" t="s">
        <v>1758</v>
      </c>
      <c r="H1056" s="96" t="s">
        <v>1759</v>
      </c>
      <c r="I1056" s="536"/>
      <c r="J1056" s="536"/>
      <c r="K1056" s="536"/>
      <c r="L1056" s="536"/>
      <c r="M1056" s="536"/>
      <c r="N1056" s="536"/>
      <c r="O1056" s="536"/>
      <c r="P1056" s="536"/>
      <c r="Q1056" s="536"/>
      <c r="R1056" s="536"/>
      <c r="S1056" s="536"/>
      <c r="T1056" s="536"/>
      <c r="U1056" s="536"/>
      <c r="V1056" s="536"/>
      <c r="W1056" s="536"/>
      <c r="X1056" s="536"/>
      <c r="Y1056" s="536"/>
      <c r="Z1056" s="536"/>
      <c r="AA1056" s="536"/>
      <c r="AB1056" s="94"/>
      <c r="AC1056" s="94"/>
      <c r="AD1056" s="536"/>
      <c r="AE1056" s="536"/>
      <c r="AF1056" s="1148"/>
      <c r="AG1056" s="1148"/>
      <c r="AH1056" s="1148"/>
      <c r="AI1056" s="1148"/>
      <c r="AJ1056" s="1148"/>
      <c r="AK1056" s="1148"/>
    </row>
    <row r="1057" ht="15.75" customHeight="1">
      <c r="A1057" s="19"/>
      <c r="B1057" s="19"/>
      <c r="C1057" s="19"/>
      <c r="D1057" s="19"/>
      <c r="E1057" s="95"/>
      <c r="F1057" s="93"/>
      <c r="G1057" s="96"/>
      <c r="H1057" s="96"/>
      <c r="I1057" s="536"/>
      <c r="J1057" s="536"/>
      <c r="K1057" s="536"/>
      <c r="L1057" s="536"/>
      <c r="M1057" s="536"/>
      <c r="N1057" s="536"/>
      <c r="O1057" s="536"/>
      <c r="P1057" s="536"/>
      <c r="Q1057" s="536"/>
      <c r="R1057" s="536"/>
      <c r="S1057" s="536"/>
      <c r="T1057" s="536"/>
      <c r="U1057" s="536"/>
      <c r="V1057" s="536"/>
      <c r="W1057" s="536"/>
      <c r="X1057" s="536"/>
      <c r="Y1057" s="536"/>
      <c r="Z1057" s="536"/>
      <c r="AA1057" s="536"/>
      <c r="AB1057" s="94"/>
      <c r="AC1057" s="94"/>
      <c r="AD1057" s="536"/>
      <c r="AE1057" s="536"/>
      <c r="AF1057" s="1148"/>
      <c r="AG1057" s="1148"/>
      <c r="AH1057" s="1148"/>
      <c r="AI1057" s="1148"/>
      <c r="AJ1057" s="1148"/>
      <c r="AK1057" s="1148"/>
    </row>
    <row r="1058" ht="15.75" customHeight="1">
      <c r="A1058" s="192">
        <v>301.0</v>
      </c>
      <c r="B1058" s="192" t="s">
        <v>2377</v>
      </c>
      <c r="C1058" s="192" t="s">
        <v>44</v>
      </c>
      <c r="D1058" s="196" t="s">
        <v>3487</v>
      </c>
      <c r="E1058" s="96" t="s">
        <v>3488</v>
      </c>
      <c r="F1058" s="93">
        <v>1.0</v>
      </c>
      <c r="G1058" s="96" t="s">
        <v>1276</v>
      </c>
      <c r="H1058" s="96"/>
      <c r="I1058" s="536"/>
      <c r="J1058" s="536"/>
      <c r="K1058" s="536"/>
      <c r="L1058" s="536"/>
      <c r="M1058" s="536"/>
      <c r="N1058" s="536"/>
      <c r="O1058" s="536"/>
      <c r="P1058" s="536"/>
      <c r="Q1058" s="536"/>
      <c r="R1058" s="536"/>
      <c r="S1058" s="536"/>
      <c r="T1058" s="536"/>
      <c r="U1058" s="536"/>
      <c r="V1058" s="536"/>
      <c r="W1058" s="536"/>
      <c r="X1058" s="536"/>
      <c r="Y1058" s="536"/>
      <c r="Z1058" s="536"/>
      <c r="AA1058" s="536"/>
      <c r="AB1058" s="93" t="s">
        <v>2391</v>
      </c>
      <c r="AC1058" s="94" t="s">
        <v>3913</v>
      </c>
      <c r="AD1058" s="536"/>
      <c r="AE1058" s="536"/>
      <c r="AF1058" s="1148"/>
      <c r="AG1058" s="1148"/>
      <c r="AH1058" s="1148"/>
      <c r="AI1058" s="1148"/>
      <c r="AJ1058" s="1148"/>
      <c r="AK1058" s="1148"/>
    </row>
    <row r="1059" ht="15.75" customHeight="1">
      <c r="A1059" s="113"/>
      <c r="B1059" s="113"/>
      <c r="C1059" s="113"/>
      <c r="D1059" s="113"/>
      <c r="E1059" s="95"/>
      <c r="F1059" s="93">
        <v>2.0</v>
      </c>
      <c r="G1059" s="96" t="s">
        <v>3490</v>
      </c>
      <c r="H1059" s="96" t="s">
        <v>3491</v>
      </c>
      <c r="I1059" s="536"/>
      <c r="J1059" s="536"/>
      <c r="K1059" s="536"/>
      <c r="L1059" s="536"/>
      <c r="M1059" s="536"/>
      <c r="N1059" s="536"/>
      <c r="O1059" s="536"/>
      <c r="P1059" s="536"/>
      <c r="Q1059" s="536"/>
      <c r="R1059" s="536"/>
      <c r="S1059" s="536"/>
      <c r="T1059" s="536"/>
      <c r="U1059" s="536"/>
      <c r="V1059" s="536"/>
      <c r="W1059" s="536"/>
      <c r="X1059" s="536"/>
      <c r="Y1059" s="536"/>
      <c r="Z1059" s="536"/>
      <c r="AA1059" s="536"/>
      <c r="AB1059" s="94"/>
      <c r="AC1059" s="94"/>
      <c r="AD1059" s="536"/>
      <c r="AE1059" s="536"/>
      <c r="AF1059" s="1148"/>
      <c r="AG1059" s="1148"/>
      <c r="AH1059" s="1148"/>
      <c r="AI1059" s="1148"/>
      <c r="AJ1059" s="1148"/>
      <c r="AK1059" s="1148"/>
    </row>
    <row r="1060" ht="15.75" customHeight="1">
      <c r="A1060" s="113"/>
      <c r="B1060" s="113"/>
      <c r="C1060" s="113"/>
      <c r="D1060" s="113"/>
      <c r="E1060" s="95"/>
      <c r="F1060" s="93">
        <v>3.0</v>
      </c>
      <c r="G1060" s="96" t="s">
        <v>1670</v>
      </c>
      <c r="H1060" s="96" t="s">
        <v>1671</v>
      </c>
      <c r="I1060" s="536"/>
      <c r="J1060" s="536"/>
      <c r="K1060" s="536"/>
      <c r="L1060" s="536"/>
      <c r="M1060" s="536"/>
      <c r="N1060" s="536"/>
      <c r="O1060" s="536"/>
      <c r="P1060" s="536"/>
      <c r="Q1060" s="536"/>
      <c r="R1060" s="536"/>
      <c r="S1060" s="536"/>
      <c r="T1060" s="536"/>
      <c r="U1060" s="536"/>
      <c r="V1060" s="536"/>
      <c r="W1060" s="536"/>
      <c r="X1060" s="536"/>
      <c r="Y1060" s="536"/>
      <c r="Z1060" s="536"/>
      <c r="AA1060" s="536"/>
      <c r="AB1060" s="94"/>
      <c r="AC1060" s="94"/>
      <c r="AD1060" s="536"/>
      <c r="AE1060" s="536"/>
      <c r="AF1060" s="1148"/>
      <c r="AG1060" s="1148"/>
      <c r="AH1060" s="1148"/>
      <c r="AI1060" s="1148"/>
      <c r="AJ1060" s="1148"/>
      <c r="AK1060" s="1148"/>
    </row>
    <row r="1061" ht="15.75" customHeight="1">
      <c r="A1061" s="113"/>
      <c r="B1061" s="113"/>
      <c r="C1061" s="113"/>
      <c r="D1061" s="113"/>
      <c r="E1061" s="95"/>
      <c r="F1061" s="93">
        <v>4.0</v>
      </c>
      <c r="G1061" s="96" t="s">
        <v>3492</v>
      </c>
      <c r="H1061" s="96" t="s">
        <v>3493</v>
      </c>
      <c r="I1061" s="536"/>
      <c r="J1061" s="536"/>
      <c r="K1061" s="536"/>
      <c r="L1061" s="536"/>
      <c r="M1061" s="536"/>
      <c r="N1061" s="536"/>
      <c r="O1061" s="536"/>
      <c r="P1061" s="536"/>
      <c r="Q1061" s="536"/>
      <c r="R1061" s="536"/>
      <c r="S1061" s="536"/>
      <c r="T1061" s="536"/>
      <c r="U1061" s="536"/>
      <c r="V1061" s="536"/>
      <c r="W1061" s="536"/>
      <c r="X1061" s="536"/>
      <c r="Y1061" s="536"/>
      <c r="Z1061" s="536"/>
      <c r="AA1061" s="536"/>
      <c r="AB1061" s="94"/>
      <c r="AC1061" s="94"/>
      <c r="AD1061" s="536"/>
      <c r="AE1061" s="536"/>
      <c r="AF1061" s="1148"/>
      <c r="AG1061" s="1148"/>
      <c r="AH1061" s="1148"/>
      <c r="AI1061" s="1148"/>
      <c r="AJ1061" s="1148"/>
      <c r="AK1061" s="1148"/>
    </row>
    <row r="1062" ht="15.75" customHeight="1">
      <c r="A1062" s="113"/>
      <c r="B1062" s="113"/>
      <c r="C1062" s="113"/>
      <c r="D1062" s="113"/>
      <c r="E1062" s="96" t="s">
        <v>1677</v>
      </c>
      <c r="F1062" s="93">
        <v>5.0</v>
      </c>
      <c r="G1062" s="96" t="s">
        <v>1767</v>
      </c>
      <c r="H1062" s="96" t="s">
        <v>1757</v>
      </c>
      <c r="I1062" s="536"/>
      <c r="J1062" s="536"/>
      <c r="K1062" s="536"/>
      <c r="L1062" s="536"/>
      <c r="M1062" s="536"/>
      <c r="N1062" s="536"/>
      <c r="O1062" s="536"/>
      <c r="P1062" s="536"/>
      <c r="Q1062" s="536"/>
      <c r="R1062" s="536"/>
      <c r="S1062" s="536"/>
      <c r="T1062" s="536"/>
      <c r="U1062" s="536"/>
      <c r="V1062" s="536"/>
      <c r="W1062" s="536"/>
      <c r="X1062" s="536"/>
      <c r="Y1062" s="536"/>
      <c r="Z1062" s="536"/>
      <c r="AA1062" s="536"/>
      <c r="AB1062" s="94"/>
      <c r="AC1062" s="94"/>
      <c r="AD1062" s="536"/>
      <c r="AE1062" s="536"/>
      <c r="AF1062" s="1148"/>
      <c r="AG1062" s="1148"/>
      <c r="AH1062" s="1148"/>
      <c r="AI1062" s="1148"/>
      <c r="AJ1062" s="1148"/>
      <c r="AK1062" s="1148"/>
    </row>
    <row r="1063" ht="15.75" customHeight="1">
      <c r="A1063" s="19"/>
      <c r="B1063" s="19"/>
      <c r="C1063" s="19"/>
      <c r="D1063" s="19"/>
      <c r="E1063" s="95"/>
      <c r="F1063" s="93">
        <v>6.0</v>
      </c>
      <c r="G1063" s="96" t="s">
        <v>1758</v>
      </c>
      <c r="H1063" s="96" t="s">
        <v>1759</v>
      </c>
      <c r="I1063" s="536"/>
      <c r="J1063" s="536"/>
      <c r="K1063" s="536"/>
      <c r="L1063" s="536"/>
      <c r="M1063" s="536"/>
      <c r="N1063" s="536"/>
      <c r="O1063" s="536"/>
      <c r="P1063" s="536"/>
      <c r="Q1063" s="536"/>
      <c r="R1063" s="536"/>
      <c r="S1063" s="536"/>
      <c r="T1063" s="536"/>
      <c r="U1063" s="536"/>
      <c r="V1063" s="536"/>
      <c r="W1063" s="536"/>
      <c r="X1063" s="536"/>
      <c r="Y1063" s="536"/>
      <c r="Z1063" s="536"/>
      <c r="AA1063" s="536"/>
      <c r="AB1063" s="94"/>
      <c r="AC1063" s="94"/>
      <c r="AD1063" s="536"/>
      <c r="AE1063" s="536"/>
      <c r="AF1063" s="1148"/>
      <c r="AG1063" s="1148"/>
      <c r="AH1063" s="1148"/>
      <c r="AI1063" s="1148"/>
      <c r="AJ1063" s="1148"/>
      <c r="AK1063" s="1148"/>
    </row>
    <row r="1064" ht="15.75" customHeight="1">
      <c r="A1064" s="192">
        <v>302.0</v>
      </c>
      <c r="B1064" s="192" t="s">
        <v>2377</v>
      </c>
      <c r="C1064" s="192" t="s">
        <v>44</v>
      </c>
      <c r="D1064" s="196" t="s">
        <v>3494</v>
      </c>
      <c r="E1064" s="96" t="s">
        <v>1803</v>
      </c>
      <c r="F1064" s="93">
        <v>1.0</v>
      </c>
      <c r="G1064" s="96" t="s">
        <v>1804</v>
      </c>
      <c r="H1064" s="96" t="s">
        <v>1805</v>
      </c>
      <c r="I1064" s="536"/>
      <c r="J1064" s="536"/>
      <c r="K1064" s="536"/>
      <c r="L1064" s="536"/>
      <c r="M1064" s="536"/>
      <c r="N1064" s="536"/>
      <c r="O1064" s="536"/>
      <c r="P1064" s="536"/>
      <c r="Q1064" s="536"/>
      <c r="R1064" s="536"/>
      <c r="S1064" s="536"/>
      <c r="T1064" s="536"/>
      <c r="U1064" s="536"/>
      <c r="V1064" s="536"/>
      <c r="W1064" s="536"/>
      <c r="X1064" s="536"/>
      <c r="Y1064" s="536"/>
      <c r="Z1064" s="536"/>
      <c r="AA1064" s="536"/>
      <c r="AB1064" s="94" t="s">
        <v>2391</v>
      </c>
      <c r="AC1064" s="94" t="s">
        <v>3495</v>
      </c>
      <c r="AD1064" s="536"/>
      <c r="AE1064" s="536"/>
      <c r="AF1064" s="1148"/>
      <c r="AG1064" s="1148"/>
      <c r="AH1064" s="1148"/>
      <c r="AI1064" s="1148"/>
      <c r="AJ1064" s="1148"/>
      <c r="AK1064" s="1148"/>
    </row>
    <row r="1065" ht="15.75" customHeight="1">
      <c r="A1065" s="113"/>
      <c r="B1065" s="113"/>
      <c r="C1065" s="113"/>
      <c r="D1065" s="113"/>
      <c r="E1065" s="95"/>
      <c r="F1065" s="93">
        <v>2.0</v>
      </c>
      <c r="G1065" s="96" t="s">
        <v>1806</v>
      </c>
      <c r="H1065" s="96" t="s">
        <v>1805</v>
      </c>
      <c r="I1065" s="536"/>
      <c r="J1065" s="536"/>
      <c r="K1065" s="536"/>
      <c r="L1065" s="536"/>
      <c r="M1065" s="536"/>
      <c r="N1065" s="536"/>
      <c r="O1065" s="536"/>
      <c r="P1065" s="536"/>
      <c r="Q1065" s="536"/>
      <c r="R1065" s="536"/>
      <c r="S1065" s="536"/>
      <c r="T1065" s="536"/>
      <c r="U1065" s="536"/>
      <c r="V1065" s="536"/>
      <c r="W1065" s="536"/>
      <c r="X1065" s="536"/>
      <c r="Y1065" s="536"/>
      <c r="Z1065" s="536"/>
      <c r="AA1065" s="536"/>
      <c r="AB1065" s="94"/>
      <c r="AC1065" s="94"/>
      <c r="AD1065" s="536"/>
      <c r="AE1065" s="536"/>
      <c r="AF1065" s="1148"/>
      <c r="AG1065" s="1148"/>
      <c r="AH1065" s="1148"/>
      <c r="AI1065" s="1148"/>
      <c r="AJ1065" s="1148"/>
      <c r="AK1065" s="1148"/>
    </row>
    <row r="1066" ht="15.75" customHeight="1">
      <c r="A1066" s="113"/>
      <c r="B1066" s="113"/>
      <c r="C1066" s="113"/>
      <c r="D1066" s="113"/>
      <c r="E1066" s="95"/>
      <c r="F1066" s="93">
        <v>3.0</v>
      </c>
      <c r="G1066" s="96" t="s">
        <v>3496</v>
      </c>
      <c r="H1066" s="96" t="s">
        <v>1805</v>
      </c>
      <c r="I1066" s="536"/>
      <c r="J1066" s="536"/>
      <c r="K1066" s="536"/>
      <c r="L1066" s="536"/>
      <c r="M1066" s="536"/>
      <c r="N1066" s="536"/>
      <c r="O1066" s="536"/>
      <c r="P1066" s="536"/>
      <c r="Q1066" s="536"/>
      <c r="R1066" s="536"/>
      <c r="S1066" s="536"/>
      <c r="T1066" s="536"/>
      <c r="U1066" s="536"/>
      <c r="V1066" s="536"/>
      <c r="W1066" s="536"/>
      <c r="X1066" s="536"/>
      <c r="Y1066" s="536"/>
      <c r="Z1066" s="536"/>
      <c r="AA1066" s="536"/>
      <c r="AB1066" s="94"/>
      <c r="AC1066" s="94"/>
      <c r="AD1066" s="536"/>
      <c r="AE1066" s="536"/>
      <c r="AF1066" s="1148"/>
      <c r="AG1066" s="1148"/>
      <c r="AH1066" s="1148"/>
      <c r="AI1066" s="1148"/>
      <c r="AJ1066" s="1148"/>
      <c r="AK1066" s="1148"/>
    </row>
    <row r="1067" ht="15.75" customHeight="1">
      <c r="A1067" s="113"/>
      <c r="B1067" s="113"/>
      <c r="C1067" s="113"/>
      <c r="D1067" s="113"/>
      <c r="E1067" s="95"/>
      <c r="F1067" s="93">
        <v>4.0</v>
      </c>
      <c r="G1067" s="96" t="s">
        <v>1670</v>
      </c>
      <c r="H1067" s="96" t="s">
        <v>1671</v>
      </c>
      <c r="I1067" s="536"/>
      <c r="J1067" s="536"/>
      <c r="K1067" s="536"/>
      <c r="L1067" s="536"/>
      <c r="M1067" s="536"/>
      <c r="N1067" s="536"/>
      <c r="O1067" s="536"/>
      <c r="P1067" s="536"/>
      <c r="Q1067" s="536"/>
      <c r="R1067" s="536"/>
      <c r="S1067" s="536"/>
      <c r="T1067" s="536"/>
      <c r="U1067" s="536"/>
      <c r="V1067" s="536"/>
      <c r="W1067" s="536"/>
      <c r="X1067" s="536"/>
      <c r="Y1067" s="536"/>
      <c r="Z1067" s="536"/>
      <c r="AA1067" s="536"/>
      <c r="AB1067" s="94"/>
      <c r="AC1067" s="94"/>
      <c r="AD1067" s="536"/>
      <c r="AE1067" s="536"/>
      <c r="AF1067" s="1148"/>
      <c r="AG1067" s="1148"/>
      <c r="AH1067" s="1148"/>
      <c r="AI1067" s="1148"/>
      <c r="AJ1067" s="1148"/>
      <c r="AK1067" s="1148"/>
    </row>
    <row r="1068" ht="15.75" customHeight="1">
      <c r="A1068" s="113"/>
      <c r="B1068" s="113"/>
      <c r="C1068" s="113"/>
      <c r="D1068" s="113"/>
      <c r="E1068" s="96" t="s">
        <v>1677</v>
      </c>
      <c r="F1068" s="93">
        <v>5.0</v>
      </c>
      <c r="G1068" s="96" t="s">
        <v>1672</v>
      </c>
      <c r="H1068" s="96" t="s">
        <v>1673</v>
      </c>
      <c r="I1068" s="536"/>
      <c r="J1068" s="536"/>
      <c r="K1068" s="536"/>
      <c r="L1068" s="536"/>
      <c r="M1068" s="536"/>
      <c r="N1068" s="536"/>
      <c r="O1068" s="536"/>
      <c r="P1068" s="536"/>
      <c r="Q1068" s="536"/>
      <c r="R1068" s="536"/>
      <c r="S1068" s="536"/>
      <c r="T1068" s="536"/>
      <c r="U1068" s="536"/>
      <c r="V1068" s="536"/>
      <c r="W1068" s="536"/>
      <c r="X1068" s="536"/>
      <c r="Y1068" s="536"/>
      <c r="Z1068" s="536"/>
      <c r="AA1068" s="536"/>
      <c r="AB1068" s="94"/>
      <c r="AC1068" s="94"/>
      <c r="AD1068" s="536"/>
      <c r="AE1068" s="536"/>
      <c r="AF1068" s="1148"/>
      <c r="AG1068" s="1148"/>
      <c r="AH1068" s="1148"/>
      <c r="AI1068" s="1148"/>
      <c r="AJ1068" s="1148"/>
      <c r="AK1068" s="1148"/>
    </row>
    <row r="1069" ht="15.75" customHeight="1">
      <c r="A1069" s="113"/>
      <c r="B1069" s="113"/>
      <c r="C1069" s="113"/>
      <c r="D1069" s="113"/>
      <c r="E1069" s="96" t="s">
        <v>1680</v>
      </c>
      <c r="F1069" s="94">
        <v>6.0</v>
      </c>
      <c r="G1069" s="96" t="s">
        <v>1675</v>
      </c>
      <c r="H1069" s="96" t="s">
        <v>1676</v>
      </c>
      <c r="I1069" s="536"/>
      <c r="J1069" s="536"/>
      <c r="K1069" s="536"/>
      <c r="L1069" s="536"/>
      <c r="M1069" s="536"/>
      <c r="N1069" s="536"/>
      <c r="O1069" s="536"/>
      <c r="P1069" s="536"/>
      <c r="Q1069" s="536"/>
      <c r="R1069" s="536"/>
      <c r="S1069" s="536"/>
      <c r="T1069" s="536"/>
      <c r="U1069" s="536"/>
      <c r="V1069" s="536"/>
      <c r="W1069" s="536"/>
      <c r="X1069" s="536"/>
      <c r="Y1069" s="536"/>
      <c r="Z1069" s="536"/>
      <c r="AA1069" s="536"/>
      <c r="AB1069" s="94"/>
      <c r="AC1069" s="94"/>
      <c r="AD1069" s="536"/>
      <c r="AE1069" s="536"/>
      <c r="AF1069" s="1148"/>
      <c r="AG1069" s="1148"/>
      <c r="AH1069" s="1148"/>
      <c r="AI1069" s="1148"/>
      <c r="AJ1069" s="1148"/>
      <c r="AK1069" s="1148"/>
    </row>
    <row r="1070" ht="15.75" customHeight="1">
      <c r="A1070" s="113"/>
      <c r="B1070" s="113"/>
      <c r="C1070" s="113"/>
      <c r="D1070" s="113"/>
      <c r="E1070" s="95"/>
      <c r="F1070" s="93">
        <v>7.0</v>
      </c>
      <c r="G1070" s="96" t="s">
        <v>1807</v>
      </c>
      <c r="H1070" s="96" t="s">
        <v>1757</v>
      </c>
      <c r="I1070" s="536"/>
      <c r="J1070" s="536"/>
      <c r="K1070" s="536"/>
      <c r="L1070" s="536"/>
      <c r="M1070" s="536"/>
      <c r="N1070" s="536"/>
      <c r="O1070" s="536"/>
      <c r="P1070" s="536"/>
      <c r="Q1070" s="536"/>
      <c r="R1070" s="536"/>
      <c r="S1070" s="536"/>
      <c r="T1070" s="536"/>
      <c r="U1070" s="536"/>
      <c r="V1070" s="536"/>
      <c r="W1070" s="536"/>
      <c r="X1070" s="536"/>
      <c r="Y1070" s="536"/>
      <c r="Z1070" s="536"/>
      <c r="AA1070" s="536"/>
      <c r="AB1070" s="94"/>
      <c r="AC1070" s="94"/>
      <c r="AD1070" s="536"/>
      <c r="AE1070" s="536"/>
      <c r="AF1070" s="1148"/>
      <c r="AG1070" s="1148"/>
      <c r="AH1070" s="1148"/>
      <c r="AI1070" s="1148"/>
      <c r="AJ1070" s="1148"/>
      <c r="AK1070" s="1148"/>
    </row>
    <row r="1071" ht="15.75" customHeight="1">
      <c r="A1071" s="19"/>
      <c r="B1071" s="19"/>
      <c r="C1071" s="19"/>
      <c r="D1071" s="19"/>
      <c r="E1071" s="95"/>
      <c r="F1071" s="93">
        <v>8.0</v>
      </c>
      <c r="G1071" s="96" t="s">
        <v>1758</v>
      </c>
      <c r="H1071" s="96" t="s">
        <v>1759</v>
      </c>
      <c r="I1071" s="536"/>
      <c r="J1071" s="536"/>
      <c r="K1071" s="536"/>
      <c r="L1071" s="536"/>
      <c r="M1071" s="536"/>
      <c r="N1071" s="536"/>
      <c r="O1071" s="536"/>
      <c r="P1071" s="536"/>
      <c r="Q1071" s="536"/>
      <c r="R1071" s="536"/>
      <c r="S1071" s="536"/>
      <c r="T1071" s="536"/>
      <c r="U1071" s="536"/>
      <c r="V1071" s="536"/>
      <c r="W1071" s="536"/>
      <c r="X1071" s="536"/>
      <c r="Y1071" s="536"/>
      <c r="Z1071" s="536"/>
      <c r="AA1071" s="536"/>
      <c r="AB1071" s="94"/>
      <c r="AC1071" s="94"/>
      <c r="AD1071" s="536"/>
      <c r="AE1071" s="536"/>
      <c r="AF1071" s="1148"/>
      <c r="AG1071" s="1148"/>
      <c r="AH1071" s="1148"/>
      <c r="AI1071" s="1148"/>
      <c r="AJ1071" s="1148"/>
      <c r="AK1071" s="1148"/>
    </row>
    <row r="1072" ht="15.75" customHeight="1">
      <c r="A1072" s="192">
        <v>303.0</v>
      </c>
      <c r="B1072" s="192" t="s">
        <v>2377</v>
      </c>
      <c r="C1072" s="192" t="s">
        <v>44</v>
      </c>
      <c r="D1072" s="196" t="s">
        <v>3497</v>
      </c>
      <c r="E1072" s="96" t="s">
        <v>424</v>
      </c>
      <c r="F1072" s="93">
        <v>1.0</v>
      </c>
      <c r="G1072" s="96" t="s">
        <v>1809</v>
      </c>
      <c r="H1072" s="96" t="s">
        <v>1805</v>
      </c>
      <c r="I1072" s="536"/>
      <c r="J1072" s="536"/>
      <c r="K1072" s="536"/>
      <c r="L1072" s="536"/>
      <c r="M1072" s="536"/>
      <c r="N1072" s="536"/>
      <c r="O1072" s="536"/>
      <c r="P1072" s="536"/>
      <c r="Q1072" s="536"/>
      <c r="R1072" s="536"/>
      <c r="S1072" s="536"/>
      <c r="T1072" s="536"/>
      <c r="U1072" s="536"/>
      <c r="V1072" s="536"/>
      <c r="W1072" s="536"/>
      <c r="X1072" s="536"/>
      <c r="Y1072" s="536"/>
      <c r="Z1072" s="536"/>
      <c r="AA1072" s="536"/>
      <c r="AB1072" s="94" t="s">
        <v>2391</v>
      </c>
      <c r="AC1072" s="94" t="s">
        <v>3498</v>
      </c>
      <c r="AD1072" s="536"/>
      <c r="AE1072" s="536"/>
      <c r="AF1072" s="1148"/>
      <c r="AG1072" s="1148"/>
      <c r="AH1072" s="1148"/>
      <c r="AI1072" s="1148"/>
      <c r="AJ1072" s="1148"/>
      <c r="AK1072" s="1148"/>
    </row>
    <row r="1073" ht="15.75" customHeight="1">
      <c r="A1073" s="113"/>
      <c r="B1073" s="113"/>
      <c r="C1073" s="113"/>
      <c r="D1073" s="113"/>
      <c r="E1073" s="95"/>
      <c r="F1073" s="93">
        <v>2.0</v>
      </c>
      <c r="G1073" s="96" t="s">
        <v>1810</v>
      </c>
      <c r="H1073" s="96" t="s">
        <v>1805</v>
      </c>
      <c r="I1073" s="536"/>
      <c r="J1073" s="536"/>
      <c r="K1073" s="536"/>
      <c r="L1073" s="536"/>
      <c r="M1073" s="536"/>
      <c r="N1073" s="536"/>
      <c r="O1073" s="536"/>
      <c r="P1073" s="536"/>
      <c r="Q1073" s="536"/>
      <c r="R1073" s="536"/>
      <c r="S1073" s="536"/>
      <c r="T1073" s="536"/>
      <c r="U1073" s="536"/>
      <c r="V1073" s="536"/>
      <c r="W1073" s="536"/>
      <c r="X1073" s="536"/>
      <c r="Y1073" s="536"/>
      <c r="Z1073" s="536"/>
      <c r="AA1073" s="536"/>
      <c r="AB1073" s="94"/>
      <c r="AC1073" s="94"/>
      <c r="AD1073" s="536"/>
      <c r="AE1073" s="536"/>
      <c r="AF1073" s="1148"/>
      <c r="AG1073" s="1148"/>
      <c r="AH1073" s="1148"/>
      <c r="AI1073" s="1148"/>
      <c r="AJ1073" s="1148"/>
      <c r="AK1073" s="1148"/>
    </row>
    <row r="1074" ht="15.75" customHeight="1">
      <c r="A1074" s="113"/>
      <c r="B1074" s="113"/>
      <c r="C1074" s="113"/>
      <c r="D1074" s="113"/>
      <c r="E1074" s="95"/>
      <c r="F1074" s="93">
        <v>3.0</v>
      </c>
      <c r="G1074" s="96" t="s">
        <v>1811</v>
      </c>
      <c r="H1074" s="96" t="s">
        <v>1805</v>
      </c>
      <c r="I1074" s="536"/>
      <c r="J1074" s="536"/>
      <c r="K1074" s="536"/>
      <c r="L1074" s="536"/>
      <c r="M1074" s="536"/>
      <c r="N1074" s="536"/>
      <c r="O1074" s="536"/>
      <c r="P1074" s="536"/>
      <c r="Q1074" s="536"/>
      <c r="R1074" s="536"/>
      <c r="S1074" s="536"/>
      <c r="T1074" s="536"/>
      <c r="U1074" s="536"/>
      <c r="V1074" s="536"/>
      <c r="W1074" s="536"/>
      <c r="X1074" s="536"/>
      <c r="Y1074" s="536"/>
      <c r="Z1074" s="536"/>
      <c r="AA1074" s="536"/>
      <c r="AB1074" s="94"/>
      <c r="AC1074" s="94"/>
      <c r="AD1074" s="536"/>
      <c r="AE1074" s="536"/>
      <c r="AF1074" s="1148"/>
      <c r="AG1074" s="1148"/>
      <c r="AH1074" s="1148"/>
      <c r="AI1074" s="1148"/>
      <c r="AJ1074" s="1148"/>
      <c r="AK1074" s="1148"/>
    </row>
    <row r="1075" ht="15.75" customHeight="1">
      <c r="A1075" s="113"/>
      <c r="B1075" s="113"/>
      <c r="C1075" s="113"/>
      <c r="D1075" s="113"/>
      <c r="E1075" s="95"/>
      <c r="F1075" s="93">
        <v>4.0</v>
      </c>
      <c r="G1075" s="96" t="s">
        <v>1812</v>
      </c>
      <c r="H1075" s="96" t="s">
        <v>1813</v>
      </c>
      <c r="I1075" s="536"/>
      <c r="J1075" s="536"/>
      <c r="K1075" s="536"/>
      <c r="L1075" s="536"/>
      <c r="M1075" s="536"/>
      <c r="N1075" s="536"/>
      <c r="O1075" s="536"/>
      <c r="P1075" s="536"/>
      <c r="Q1075" s="536"/>
      <c r="R1075" s="536"/>
      <c r="S1075" s="536"/>
      <c r="T1075" s="536"/>
      <c r="U1075" s="536"/>
      <c r="V1075" s="536"/>
      <c r="W1075" s="536"/>
      <c r="X1075" s="536"/>
      <c r="Y1075" s="536"/>
      <c r="Z1075" s="536"/>
      <c r="AA1075" s="536"/>
      <c r="AB1075" s="94"/>
      <c r="AC1075" s="94"/>
      <c r="AD1075" s="536"/>
      <c r="AE1075" s="536"/>
      <c r="AF1075" s="1148"/>
      <c r="AG1075" s="1148"/>
      <c r="AH1075" s="1148"/>
      <c r="AI1075" s="1148"/>
      <c r="AJ1075" s="1148"/>
      <c r="AK1075" s="1148"/>
    </row>
    <row r="1076" ht="15.75" customHeight="1">
      <c r="A1076" s="113"/>
      <c r="B1076" s="113"/>
      <c r="C1076" s="113"/>
      <c r="D1076" s="113"/>
      <c r="E1076" s="95"/>
      <c r="F1076" s="93">
        <v>5.0</v>
      </c>
      <c r="G1076" s="96" t="s">
        <v>3499</v>
      </c>
      <c r="H1076" s="96" t="s">
        <v>3500</v>
      </c>
      <c r="I1076" s="536"/>
      <c r="J1076" s="536"/>
      <c r="K1076" s="536"/>
      <c r="L1076" s="536"/>
      <c r="M1076" s="536"/>
      <c r="N1076" s="536"/>
      <c r="O1076" s="536"/>
      <c r="P1076" s="536"/>
      <c r="Q1076" s="536"/>
      <c r="R1076" s="536"/>
      <c r="S1076" s="536"/>
      <c r="T1076" s="536"/>
      <c r="U1076" s="536"/>
      <c r="V1076" s="536"/>
      <c r="W1076" s="536"/>
      <c r="X1076" s="536"/>
      <c r="Y1076" s="536"/>
      <c r="Z1076" s="536"/>
      <c r="AA1076" s="536"/>
      <c r="AB1076" s="94"/>
      <c r="AC1076" s="94"/>
      <c r="AD1076" s="536"/>
      <c r="AE1076" s="536"/>
      <c r="AF1076" s="1148"/>
      <c r="AG1076" s="1148"/>
      <c r="AH1076" s="1148"/>
      <c r="AI1076" s="1148"/>
      <c r="AJ1076" s="1148"/>
      <c r="AK1076" s="1148"/>
    </row>
    <row r="1077" ht="15.75" customHeight="1">
      <c r="A1077" s="113"/>
      <c r="B1077" s="113"/>
      <c r="C1077" s="113"/>
      <c r="D1077" s="113"/>
      <c r="E1077" s="95"/>
      <c r="F1077" s="93">
        <v>6.0</v>
      </c>
      <c r="G1077" s="96" t="s">
        <v>3501</v>
      </c>
      <c r="H1077" s="96" t="s">
        <v>3502</v>
      </c>
      <c r="I1077" s="536"/>
      <c r="J1077" s="536"/>
      <c r="K1077" s="536"/>
      <c r="L1077" s="536"/>
      <c r="M1077" s="536"/>
      <c r="N1077" s="536"/>
      <c r="O1077" s="536"/>
      <c r="P1077" s="536"/>
      <c r="Q1077" s="536"/>
      <c r="R1077" s="536"/>
      <c r="S1077" s="536"/>
      <c r="T1077" s="536"/>
      <c r="U1077" s="536"/>
      <c r="V1077" s="536"/>
      <c r="W1077" s="536"/>
      <c r="X1077" s="536"/>
      <c r="Y1077" s="536"/>
      <c r="Z1077" s="536"/>
      <c r="AA1077" s="536"/>
      <c r="AB1077" s="94"/>
      <c r="AC1077" s="94"/>
      <c r="AD1077" s="536"/>
      <c r="AE1077" s="536"/>
      <c r="AF1077" s="1148"/>
      <c r="AG1077" s="1148"/>
      <c r="AH1077" s="1148"/>
      <c r="AI1077" s="1148"/>
      <c r="AJ1077" s="1148"/>
      <c r="AK1077" s="1148"/>
    </row>
    <row r="1078" ht="15.75" customHeight="1">
      <c r="A1078" s="113"/>
      <c r="B1078" s="113"/>
      <c r="C1078" s="113"/>
      <c r="D1078" s="113"/>
      <c r="E1078" s="95"/>
      <c r="F1078" s="93">
        <v>7.0</v>
      </c>
      <c r="G1078" s="96" t="s">
        <v>1814</v>
      </c>
      <c r="H1078" s="96" t="s">
        <v>1671</v>
      </c>
      <c r="I1078" s="536"/>
      <c r="J1078" s="536"/>
      <c r="K1078" s="536"/>
      <c r="L1078" s="536"/>
      <c r="M1078" s="536"/>
      <c r="N1078" s="536"/>
      <c r="O1078" s="536"/>
      <c r="P1078" s="536"/>
      <c r="Q1078" s="536"/>
      <c r="R1078" s="536"/>
      <c r="S1078" s="536"/>
      <c r="T1078" s="536"/>
      <c r="U1078" s="536"/>
      <c r="V1078" s="536"/>
      <c r="W1078" s="536"/>
      <c r="X1078" s="536"/>
      <c r="Y1078" s="536"/>
      <c r="Z1078" s="536"/>
      <c r="AA1078" s="536"/>
      <c r="AB1078" s="94"/>
      <c r="AC1078" s="94"/>
      <c r="AD1078" s="536"/>
      <c r="AE1078" s="536"/>
      <c r="AF1078" s="1148"/>
      <c r="AG1078" s="1148"/>
      <c r="AH1078" s="1148"/>
      <c r="AI1078" s="1148"/>
      <c r="AJ1078" s="1148"/>
      <c r="AK1078" s="1148"/>
    </row>
    <row r="1079" ht="15.75" customHeight="1">
      <c r="A1079" s="113"/>
      <c r="B1079" s="113"/>
      <c r="C1079" s="113"/>
      <c r="D1079" s="113"/>
      <c r="E1079" s="96" t="s">
        <v>1677</v>
      </c>
      <c r="F1079" s="93">
        <v>8.0</v>
      </c>
      <c r="G1079" s="96" t="s">
        <v>1672</v>
      </c>
      <c r="H1079" s="96" t="s">
        <v>1673</v>
      </c>
      <c r="I1079" s="536"/>
      <c r="J1079" s="536"/>
      <c r="K1079" s="536"/>
      <c r="L1079" s="536"/>
      <c r="M1079" s="536"/>
      <c r="N1079" s="536"/>
      <c r="O1079" s="536"/>
      <c r="P1079" s="536"/>
      <c r="Q1079" s="536"/>
      <c r="R1079" s="536"/>
      <c r="S1079" s="536"/>
      <c r="T1079" s="536"/>
      <c r="U1079" s="536"/>
      <c r="V1079" s="536"/>
      <c r="W1079" s="536"/>
      <c r="X1079" s="536"/>
      <c r="Y1079" s="536"/>
      <c r="Z1079" s="536"/>
      <c r="AA1079" s="536"/>
      <c r="AB1079" s="94"/>
      <c r="AC1079" s="94"/>
      <c r="AD1079" s="536"/>
      <c r="AE1079" s="536"/>
      <c r="AF1079" s="1148"/>
      <c r="AG1079" s="1148"/>
      <c r="AH1079" s="1148"/>
      <c r="AI1079" s="1148"/>
      <c r="AJ1079" s="1148"/>
      <c r="AK1079" s="1148"/>
    </row>
    <row r="1080" ht="15.75" customHeight="1">
      <c r="A1080" s="19"/>
      <c r="B1080" s="19"/>
      <c r="C1080" s="19"/>
      <c r="D1080" s="19"/>
      <c r="E1080" s="96" t="s">
        <v>1680</v>
      </c>
      <c r="F1080" s="94">
        <v>9.0</v>
      </c>
      <c r="G1080" s="96" t="s">
        <v>1675</v>
      </c>
      <c r="H1080" s="96" t="s">
        <v>1676</v>
      </c>
      <c r="I1080" s="536"/>
      <c r="J1080" s="536"/>
      <c r="K1080" s="536"/>
      <c r="L1080" s="536"/>
      <c r="M1080" s="536"/>
      <c r="N1080" s="536"/>
      <c r="O1080" s="536"/>
      <c r="P1080" s="536"/>
      <c r="Q1080" s="536"/>
      <c r="R1080" s="536"/>
      <c r="S1080" s="536"/>
      <c r="T1080" s="536"/>
      <c r="U1080" s="536"/>
      <c r="V1080" s="536"/>
      <c r="W1080" s="536"/>
      <c r="X1080" s="536"/>
      <c r="Y1080" s="536"/>
      <c r="Z1080" s="536"/>
      <c r="AA1080" s="536"/>
      <c r="AB1080" s="94"/>
      <c r="AC1080" s="94"/>
      <c r="AD1080" s="536"/>
      <c r="AE1080" s="536"/>
      <c r="AF1080" s="1148"/>
      <c r="AG1080" s="1148"/>
      <c r="AH1080" s="1148"/>
      <c r="AI1080" s="1148"/>
      <c r="AJ1080" s="1148"/>
      <c r="AK1080" s="1148"/>
    </row>
    <row r="1081" ht="15.75" customHeight="1">
      <c r="A1081" s="192">
        <v>304.0</v>
      </c>
      <c r="B1081" s="192" t="s">
        <v>2377</v>
      </c>
      <c r="C1081" s="192" t="s">
        <v>44</v>
      </c>
      <c r="D1081" s="196" t="s">
        <v>3503</v>
      </c>
      <c r="E1081" s="96" t="s">
        <v>1816</v>
      </c>
      <c r="F1081" s="93">
        <v>1.0</v>
      </c>
      <c r="G1081" s="96" t="s">
        <v>3504</v>
      </c>
      <c r="H1081" s="96" t="s">
        <v>1805</v>
      </c>
      <c r="I1081" s="536"/>
      <c r="J1081" s="536"/>
      <c r="K1081" s="536"/>
      <c r="L1081" s="536"/>
      <c r="M1081" s="536"/>
      <c r="N1081" s="536"/>
      <c r="O1081" s="536"/>
      <c r="P1081" s="536"/>
      <c r="Q1081" s="536"/>
      <c r="R1081" s="536"/>
      <c r="S1081" s="536"/>
      <c r="T1081" s="536"/>
      <c r="U1081" s="536"/>
      <c r="V1081" s="536"/>
      <c r="W1081" s="536"/>
      <c r="X1081" s="536"/>
      <c r="Y1081" s="536"/>
      <c r="Z1081" s="536"/>
      <c r="AA1081" s="536"/>
      <c r="AB1081" s="94" t="s">
        <v>2391</v>
      </c>
      <c r="AC1081" s="94" t="s">
        <v>3505</v>
      </c>
      <c r="AD1081" s="536"/>
      <c r="AE1081" s="536"/>
      <c r="AF1081" s="1148"/>
      <c r="AG1081" s="1148"/>
      <c r="AH1081" s="1148"/>
      <c r="AI1081" s="1148"/>
      <c r="AJ1081" s="1148"/>
      <c r="AK1081" s="1148"/>
    </row>
    <row r="1082" ht="15.75" customHeight="1">
      <c r="A1082" s="113"/>
      <c r="B1082" s="113"/>
      <c r="C1082" s="113"/>
      <c r="D1082" s="113"/>
      <c r="E1082" s="95"/>
      <c r="F1082" s="93">
        <v>2.0</v>
      </c>
      <c r="G1082" s="96" t="s">
        <v>3506</v>
      </c>
      <c r="H1082" s="96" t="s">
        <v>1805</v>
      </c>
      <c r="I1082" s="536"/>
      <c r="J1082" s="536"/>
      <c r="K1082" s="536"/>
      <c r="L1082" s="536"/>
      <c r="M1082" s="536"/>
      <c r="N1082" s="536"/>
      <c r="O1082" s="536"/>
      <c r="P1082" s="536"/>
      <c r="Q1082" s="536"/>
      <c r="R1082" s="536"/>
      <c r="S1082" s="536"/>
      <c r="T1082" s="536"/>
      <c r="U1082" s="536"/>
      <c r="V1082" s="536"/>
      <c r="W1082" s="536"/>
      <c r="X1082" s="536"/>
      <c r="Y1082" s="536"/>
      <c r="Z1082" s="536"/>
      <c r="AA1082" s="536"/>
      <c r="AB1082" s="94"/>
      <c r="AC1082" s="94"/>
      <c r="AD1082" s="536"/>
      <c r="AE1082" s="536"/>
      <c r="AF1082" s="1148"/>
      <c r="AG1082" s="1148"/>
      <c r="AH1082" s="1148"/>
      <c r="AI1082" s="1148"/>
      <c r="AJ1082" s="1148"/>
      <c r="AK1082" s="1148"/>
    </row>
    <row r="1083" ht="15.75" customHeight="1">
      <c r="A1083" s="113"/>
      <c r="B1083" s="113"/>
      <c r="C1083" s="113"/>
      <c r="D1083" s="113"/>
      <c r="E1083" s="95"/>
      <c r="F1083" s="93">
        <v>3.0</v>
      </c>
      <c r="G1083" s="96" t="s">
        <v>1811</v>
      </c>
      <c r="H1083" s="96" t="s">
        <v>1805</v>
      </c>
      <c r="I1083" s="536"/>
      <c r="J1083" s="536"/>
      <c r="K1083" s="536"/>
      <c r="L1083" s="536"/>
      <c r="M1083" s="536"/>
      <c r="N1083" s="536"/>
      <c r="O1083" s="536"/>
      <c r="P1083" s="536"/>
      <c r="Q1083" s="536"/>
      <c r="R1083" s="536"/>
      <c r="S1083" s="536"/>
      <c r="T1083" s="536"/>
      <c r="U1083" s="536"/>
      <c r="V1083" s="536"/>
      <c r="W1083" s="536"/>
      <c r="X1083" s="536"/>
      <c r="Y1083" s="536"/>
      <c r="Z1083" s="536"/>
      <c r="AA1083" s="536"/>
      <c r="AB1083" s="94"/>
      <c r="AC1083" s="94"/>
      <c r="AD1083" s="536"/>
      <c r="AE1083" s="536"/>
      <c r="AF1083" s="1148"/>
      <c r="AG1083" s="1148"/>
      <c r="AH1083" s="1148"/>
      <c r="AI1083" s="1148"/>
      <c r="AJ1083" s="1148"/>
      <c r="AK1083" s="1148"/>
    </row>
    <row r="1084" ht="15.75" customHeight="1">
      <c r="A1084" s="113"/>
      <c r="B1084" s="113"/>
      <c r="C1084" s="113"/>
      <c r="D1084" s="113"/>
      <c r="E1084" s="95"/>
      <c r="F1084" s="93">
        <v>4.0</v>
      </c>
      <c r="G1084" s="96" t="s">
        <v>1276</v>
      </c>
      <c r="H1084" s="96" t="s">
        <v>1819</v>
      </c>
      <c r="I1084" s="536"/>
      <c r="J1084" s="536"/>
      <c r="K1084" s="536"/>
      <c r="L1084" s="536"/>
      <c r="M1084" s="536"/>
      <c r="N1084" s="536"/>
      <c r="O1084" s="536"/>
      <c r="P1084" s="536"/>
      <c r="Q1084" s="536"/>
      <c r="R1084" s="536"/>
      <c r="S1084" s="536"/>
      <c r="T1084" s="536"/>
      <c r="U1084" s="536"/>
      <c r="V1084" s="536"/>
      <c r="W1084" s="536"/>
      <c r="X1084" s="536"/>
      <c r="Y1084" s="536"/>
      <c r="Z1084" s="536"/>
      <c r="AA1084" s="536"/>
      <c r="AB1084" s="94"/>
      <c r="AC1084" s="94"/>
      <c r="AD1084" s="536"/>
      <c r="AE1084" s="536"/>
      <c r="AF1084" s="1148"/>
      <c r="AG1084" s="1148"/>
      <c r="AH1084" s="1148"/>
      <c r="AI1084" s="1148"/>
      <c r="AJ1084" s="1148"/>
      <c r="AK1084" s="1148"/>
    </row>
    <row r="1085" ht="15.75" customHeight="1">
      <c r="A1085" s="113"/>
      <c r="B1085" s="113"/>
      <c r="C1085" s="113"/>
      <c r="D1085" s="113"/>
      <c r="E1085" s="95"/>
      <c r="F1085" s="93">
        <v>5.0</v>
      </c>
      <c r="G1085" s="96" t="s">
        <v>3507</v>
      </c>
      <c r="H1085" s="96" t="s">
        <v>3508</v>
      </c>
      <c r="I1085" s="536"/>
      <c r="J1085" s="536"/>
      <c r="K1085" s="536"/>
      <c r="L1085" s="536"/>
      <c r="M1085" s="536"/>
      <c r="N1085" s="536"/>
      <c r="O1085" s="536"/>
      <c r="P1085" s="536"/>
      <c r="Q1085" s="536"/>
      <c r="R1085" s="536"/>
      <c r="S1085" s="536"/>
      <c r="T1085" s="536"/>
      <c r="U1085" s="536"/>
      <c r="V1085" s="536"/>
      <c r="W1085" s="536"/>
      <c r="X1085" s="536"/>
      <c r="Y1085" s="536"/>
      <c r="Z1085" s="536"/>
      <c r="AA1085" s="536"/>
      <c r="AB1085" s="94"/>
      <c r="AC1085" s="94"/>
      <c r="AD1085" s="536"/>
      <c r="AE1085" s="536"/>
      <c r="AF1085" s="1148"/>
      <c r="AG1085" s="1148"/>
      <c r="AH1085" s="1148"/>
      <c r="AI1085" s="1148"/>
      <c r="AJ1085" s="1148"/>
      <c r="AK1085" s="1148"/>
    </row>
    <row r="1086" ht="15.75" customHeight="1">
      <c r="A1086" s="113"/>
      <c r="B1086" s="113"/>
      <c r="C1086" s="113"/>
      <c r="D1086" s="113"/>
      <c r="E1086" s="95"/>
      <c r="F1086" s="93">
        <v>6.0</v>
      </c>
      <c r="G1086" s="96" t="s">
        <v>1670</v>
      </c>
      <c r="H1086" s="96" t="s">
        <v>1671</v>
      </c>
      <c r="I1086" s="536"/>
      <c r="J1086" s="536"/>
      <c r="K1086" s="536"/>
      <c r="L1086" s="536"/>
      <c r="M1086" s="536"/>
      <c r="N1086" s="536"/>
      <c r="O1086" s="536"/>
      <c r="P1086" s="536"/>
      <c r="Q1086" s="536"/>
      <c r="R1086" s="536"/>
      <c r="S1086" s="536"/>
      <c r="T1086" s="536"/>
      <c r="U1086" s="536"/>
      <c r="V1086" s="536"/>
      <c r="W1086" s="536"/>
      <c r="X1086" s="536"/>
      <c r="Y1086" s="536"/>
      <c r="Z1086" s="536"/>
      <c r="AA1086" s="536"/>
      <c r="AB1086" s="94"/>
      <c r="AC1086" s="94"/>
      <c r="AD1086" s="536"/>
      <c r="AE1086" s="536"/>
      <c r="AF1086" s="1148"/>
      <c r="AG1086" s="1148"/>
      <c r="AH1086" s="1148"/>
      <c r="AI1086" s="1148"/>
      <c r="AJ1086" s="1148"/>
      <c r="AK1086" s="1148"/>
    </row>
    <row r="1087" ht="15.75" customHeight="1">
      <c r="A1087" s="113"/>
      <c r="B1087" s="113"/>
      <c r="C1087" s="113"/>
      <c r="D1087" s="113"/>
      <c r="E1087" s="96" t="s">
        <v>1677</v>
      </c>
      <c r="F1087" s="93">
        <v>7.0</v>
      </c>
      <c r="G1087" s="96" t="s">
        <v>1672</v>
      </c>
      <c r="H1087" s="96" t="s">
        <v>1673</v>
      </c>
      <c r="I1087" s="536"/>
      <c r="J1087" s="536"/>
      <c r="K1087" s="536"/>
      <c r="L1087" s="536"/>
      <c r="M1087" s="536"/>
      <c r="N1087" s="536"/>
      <c r="O1087" s="536"/>
      <c r="P1087" s="536"/>
      <c r="Q1087" s="536"/>
      <c r="R1087" s="536"/>
      <c r="S1087" s="536"/>
      <c r="T1087" s="536"/>
      <c r="U1087" s="536"/>
      <c r="V1087" s="536"/>
      <c r="W1087" s="536"/>
      <c r="X1087" s="536"/>
      <c r="Y1087" s="536"/>
      <c r="Z1087" s="536"/>
      <c r="AA1087" s="536"/>
      <c r="AB1087" s="94"/>
      <c r="AC1087" s="94"/>
      <c r="AD1087" s="536"/>
      <c r="AE1087" s="536"/>
      <c r="AF1087" s="1148"/>
      <c r="AG1087" s="1148"/>
      <c r="AH1087" s="1148"/>
      <c r="AI1087" s="1148"/>
      <c r="AJ1087" s="1148"/>
      <c r="AK1087" s="1148"/>
    </row>
    <row r="1088" ht="15.75" customHeight="1">
      <c r="A1088" s="19"/>
      <c r="B1088" s="19"/>
      <c r="C1088" s="19"/>
      <c r="D1088" s="19"/>
      <c r="E1088" s="96" t="s">
        <v>1680</v>
      </c>
      <c r="F1088" s="94">
        <v>8.0</v>
      </c>
      <c r="G1088" s="96" t="s">
        <v>1675</v>
      </c>
      <c r="H1088" s="96" t="s">
        <v>1676</v>
      </c>
      <c r="I1088" s="536"/>
      <c r="J1088" s="536"/>
      <c r="K1088" s="536"/>
      <c r="L1088" s="536"/>
      <c r="M1088" s="536"/>
      <c r="N1088" s="536"/>
      <c r="O1088" s="536"/>
      <c r="P1088" s="536"/>
      <c r="Q1088" s="536"/>
      <c r="R1088" s="536"/>
      <c r="S1088" s="536"/>
      <c r="T1088" s="536"/>
      <c r="U1088" s="536"/>
      <c r="V1088" s="536"/>
      <c r="W1088" s="536"/>
      <c r="X1088" s="536"/>
      <c r="Y1088" s="536"/>
      <c r="Z1088" s="536"/>
      <c r="AA1088" s="536"/>
      <c r="AB1088" s="94"/>
      <c r="AC1088" s="94"/>
      <c r="AD1088" s="536"/>
      <c r="AE1088" s="536"/>
      <c r="AF1088" s="1148"/>
      <c r="AG1088" s="1148"/>
      <c r="AH1088" s="1148"/>
      <c r="AI1088" s="1148"/>
      <c r="AJ1088" s="1148"/>
      <c r="AK1088" s="1148"/>
    </row>
    <row r="1089" ht="15.75" customHeight="1">
      <c r="A1089" s="192">
        <v>305.0</v>
      </c>
      <c r="B1089" s="192" t="s">
        <v>2377</v>
      </c>
      <c r="C1089" s="192" t="s">
        <v>44</v>
      </c>
      <c r="D1089" s="196" t="s">
        <v>3509</v>
      </c>
      <c r="E1089" s="96" t="s">
        <v>1822</v>
      </c>
      <c r="F1089" s="93">
        <v>1.0</v>
      </c>
      <c r="G1089" s="96" t="s">
        <v>1809</v>
      </c>
      <c r="H1089" s="96" t="s">
        <v>1805</v>
      </c>
      <c r="I1089" s="536"/>
      <c r="J1089" s="536"/>
      <c r="K1089" s="536"/>
      <c r="L1089" s="536"/>
      <c r="M1089" s="536"/>
      <c r="N1089" s="536"/>
      <c r="O1089" s="536"/>
      <c r="P1089" s="536"/>
      <c r="Q1089" s="536"/>
      <c r="R1089" s="536"/>
      <c r="S1089" s="536"/>
      <c r="T1089" s="536"/>
      <c r="U1089" s="536"/>
      <c r="V1089" s="536"/>
      <c r="W1089" s="536"/>
      <c r="X1089" s="536"/>
      <c r="Y1089" s="536"/>
      <c r="Z1089" s="536"/>
      <c r="AA1089" s="536"/>
      <c r="AB1089" s="94" t="s">
        <v>2391</v>
      </c>
      <c r="AC1089" s="94" t="s">
        <v>3510</v>
      </c>
      <c r="AD1089" s="536"/>
      <c r="AE1089" s="536"/>
      <c r="AF1089" s="1148"/>
      <c r="AG1089" s="1148"/>
      <c r="AH1089" s="1148"/>
      <c r="AI1089" s="1148"/>
      <c r="AJ1089" s="1148"/>
      <c r="AK1089" s="1148"/>
    </row>
    <row r="1090" ht="15.75" customHeight="1">
      <c r="A1090" s="113"/>
      <c r="B1090" s="113"/>
      <c r="C1090" s="113"/>
      <c r="D1090" s="113"/>
      <c r="E1090" s="95"/>
      <c r="F1090" s="93">
        <v>2.0</v>
      </c>
      <c r="G1090" s="96" t="s">
        <v>1810</v>
      </c>
      <c r="H1090" s="96" t="s">
        <v>1805</v>
      </c>
      <c r="I1090" s="536"/>
      <c r="J1090" s="536"/>
      <c r="K1090" s="536"/>
      <c r="L1090" s="536"/>
      <c r="M1090" s="536"/>
      <c r="N1090" s="536"/>
      <c r="O1090" s="536"/>
      <c r="P1090" s="536"/>
      <c r="Q1090" s="536"/>
      <c r="R1090" s="536"/>
      <c r="S1090" s="536"/>
      <c r="T1090" s="536"/>
      <c r="U1090" s="536"/>
      <c r="V1090" s="536"/>
      <c r="W1090" s="536"/>
      <c r="X1090" s="536"/>
      <c r="Y1090" s="536"/>
      <c r="Z1090" s="536"/>
      <c r="AA1090" s="536"/>
      <c r="AB1090" s="94"/>
      <c r="AC1090" s="94"/>
      <c r="AD1090" s="536"/>
      <c r="AE1090" s="536"/>
      <c r="AF1090" s="1148"/>
      <c r="AG1090" s="1148"/>
      <c r="AH1090" s="1148"/>
      <c r="AI1090" s="1148"/>
      <c r="AJ1090" s="1148"/>
      <c r="AK1090" s="1148"/>
    </row>
    <row r="1091" ht="15.75" customHeight="1">
      <c r="A1091" s="113"/>
      <c r="B1091" s="113"/>
      <c r="C1091" s="113"/>
      <c r="D1091" s="113"/>
      <c r="E1091" s="95"/>
      <c r="F1091" s="93">
        <v>3.0</v>
      </c>
      <c r="G1091" s="96" t="s">
        <v>3511</v>
      </c>
      <c r="H1091" s="96" t="s">
        <v>1805</v>
      </c>
      <c r="I1091" s="536"/>
      <c r="J1091" s="536"/>
      <c r="K1091" s="536"/>
      <c r="L1091" s="536"/>
      <c r="M1091" s="536"/>
      <c r="N1091" s="536"/>
      <c r="O1091" s="536"/>
      <c r="P1091" s="536"/>
      <c r="Q1091" s="536"/>
      <c r="R1091" s="536"/>
      <c r="S1091" s="536"/>
      <c r="T1091" s="536"/>
      <c r="U1091" s="536"/>
      <c r="V1091" s="536"/>
      <c r="W1091" s="536"/>
      <c r="X1091" s="536"/>
      <c r="Y1091" s="536"/>
      <c r="Z1091" s="536"/>
      <c r="AA1091" s="536"/>
      <c r="AB1091" s="94"/>
      <c r="AC1091" s="94"/>
      <c r="AD1091" s="536"/>
      <c r="AE1091" s="536"/>
      <c r="AF1091" s="1148"/>
      <c r="AG1091" s="1148"/>
      <c r="AH1091" s="1148"/>
      <c r="AI1091" s="1148"/>
      <c r="AJ1091" s="1148"/>
      <c r="AK1091" s="1148"/>
    </row>
    <row r="1092" ht="15.75" customHeight="1">
      <c r="A1092" s="113"/>
      <c r="B1092" s="113"/>
      <c r="C1092" s="113"/>
      <c r="D1092" s="113"/>
      <c r="E1092" s="95"/>
      <c r="F1092" s="93">
        <v>4.0</v>
      </c>
      <c r="G1092" s="96" t="s">
        <v>1276</v>
      </c>
      <c r="H1092" s="96" t="s">
        <v>1819</v>
      </c>
      <c r="I1092" s="536"/>
      <c r="J1092" s="536"/>
      <c r="K1092" s="536"/>
      <c r="L1092" s="536"/>
      <c r="M1092" s="536"/>
      <c r="N1092" s="536"/>
      <c r="O1092" s="536"/>
      <c r="P1092" s="536"/>
      <c r="Q1092" s="536"/>
      <c r="R1092" s="536"/>
      <c r="S1092" s="536"/>
      <c r="T1092" s="536"/>
      <c r="U1092" s="536"/>
      <c r="V1092" s="536"/>
      <c r="W1092" s="536"/>
      <c r="X1092" s="536"/>
      <c r="Y1092" s="536"/>
      <c r="Z1092" s="536"/>
      <c r="AA1092" s="536"/>
      <c r="AB1092" s="94"/>
      <c r="AC1092" s="94"/>
      <c r="AD1092" s="536"/>
      <c r="AE1092" s="536"/>
      <c r="AF1092" s="1148"/>
      <c r="AG1092" s="1148"/>
      <c r="AH1092" s="1148"/>
      <c r="AI1092" s="1148"/>
      <c r="AJ1092" s="1148"/>
      <c r="AK1092" s="1148"/>
    </row>
    <row r="1093" ht="15.75" customHeight="1">
      <c r="A1093" s="113"/>
      <c r="B1093" s="113"/>
      <c r="C1093" s="113"/>
      <c r="D1093" s="113"/>
      <c r="E1093" s="95"/>
      <c r="F1093" s="93">
        <v>5.0</v>
      </c>
      <c r="G1093" s="96" t="s">
        <v>1670</v>
      </c>
      <c r="H1093" s="96" t="s">
        <v>1671</v>
      </c>
      <c r="I1093" s="536"/>
      <c r="J1093" s="536"/>
      <c r="K1093" s="536"/>
      <c r="L1093" s="536"/>
      <c r="M1093" s="536"/>
      <c r="N1093" s="536"/>
      <c r="O1093" s="536"/>
      <c r="P1093" s="536"/>
      <c r="Q1093" s="536"/>
      <c r="R1093" s="536"/>
      <c r="S1093" s="536"/>
      <c r="T1093" s="536"/>
      <c r="U1093" s="536"/>
      <c r="V1093" s="536"/>
      <c r="W1093" s="536"/>
      <c r="X1093" s="536"/>
      <c r="Y1093" s="536"/>
      <c r="Z1093" s="536"/>
      <c r="AA1093" s="536"/>
      <c r="AB1093" s="94"/>
      <c r="AC1093" s="94"/>
      <c r="AD1093" s="536"/>
      <c r="AE1093" s="536"/>
      <c r="AF1093" s="1148"/>
      <c r="AG1093" s="1148"/>
      <c r="AH1093" s="1148"/>
      <c r="AI1093" s="1148"/>
      <c r="AJ1093" s="1148"/>
      <c r="AK1093" s="1148"/>
    </row>
    <row r="1094" ht="15.75" customHeight="1">
      <c r="A1094" s="113"/>
      <c r="B1094" s="113"/>
      <c r="C1094" s="113"/>
      <c r="D1094" s="113"/>
      <c r="E1094" s="96" t="s">
        <v>1677</v>
      </c>
      <c r="F1094" s="93">
        <v>6.0</v>
      </c>
      <c r="G1094" s="96" t="s">
        <v>1672</v>
      </c>
      <c r="H1094" s="96" t="s">
        <v>1673</v>
      </c>
      <c r="I1094" s="536"/>
      <c r="J1094" s="536"/>
      <c r="K1094" s="536"/>
      <c r="L1094" s="536"/>
      <c r="M1094" s="536"/>
      <c r="N1094" s="536"/>
      <c r="O1094" s="536"/>
      <c r="P1094" s="536"/>
      <c r="Q1094" s="536"/>
      <c r="R1094" s="536"/>
      <c r="S1094" s="536"/>
      <c r="T1094" s="536"/>
      <c r="U1094" s="536"/>
      <c r="V1094" s="536"/>
      <c r="W1094" s="536"/>
      <c r="X1094" s="536"/>
      <c r="Y1094" s="536"/>
      <c r="Z1094" s="536"/>
      <c r="AA1094" s="536"/>
      <c r="AB1094" s="94"/>
      <c r="AC1094" s="94"/>
      <c r="AD1094" s="536"/>
      <c r="AE1094" s="536"/>
      <c r="AF1094" s="1148"/>
      <c r="AG1094" s="1148"/>
      <c r="AH1094" s="1148"/>
      <c r="AI1094" s="1148"/>
      <c r="AJ1094" s="1148"/>
      <c r="AK1094" s="1148"/>
    </row>
    <row r="1095" ht="15.75" customHeight="1">
      <c r="A1095" s="113"/>
      <c r="B1095" s="113"/>
      <c r="C1095" s="113"/>
      <c r="D1095" s="113"/>
      <c r="E1095" s="96" t="s">
        <v>1680</v>
      </c>
      <c r="F1095" s="94">
        <v>7.0</v>
      </c>
      <c r="G1095" s="96" t="s">
        <v>1675</v>
      </c>
      <c r="H1095" s="96" t="s">
        <v>1676</v>
      </c>
      <c r="I1095" s="536"/>
      <c r="J1095" s="536"/>
      <c r="K1095" s="536"/>
      <c r="L1095" s="536"/>
      <c r="M1095" s="536"/>
      <c r="N1095" s="536"/>
      <c r="O1095" s="536"/>
      <c r="P1095" s="536"/>
      <c r="Q1095" s="536"/>
      <c r="R1095" s="536"/>
      <c r="S1095" s="536"/>
      <c r="T1095" s="536"/>
      <c r="U1095" s="536"/>
      <c r="V1095" s="536"/>
      <c r="W1095" s="536"/>
      <c r="X1095" s="536"/>
      <c r="Y1095" s="536"/>
      <c r="Z1095" s="536"/>
      <c r="AA1095" s="536"/>
      <c r="AB1095" s="94"/>
      <c r="AC1095" s="94"/>
      <c r="AD1095" s="536"/>
      <c r="AE1095" s="536"/>
      <c r="AF1095" s="1148"/>
      <c r="AG1095" s="1148"/>
      <c r="AH1095" s="1148"/>
      <c r="AI1095" s="1148"/>
      <c r="AJ1095" s="1148"/>
      <c r="AK1095" s="1148"/>
    </row>
    <row r="1096" ht="15.75" customHeight="1">
      <c r="A1096" s="113"/>
      <c r="B1096" s="113"/>
      <c r="C1096" s="113"/>
      <c r="D1096" s="113"/>
      <c r="E1096" s="95"/>
      <c r="F1096" s="93">
        <v>8.0</v>
      </c>
      <c r="G1096" s="96" t="s">
        <v>1784</v>
      </c>
      <c r="H1096" s="96" t="s">
        <v>1785</v>
      </c>
      <c r="I1096" s="536"/>
      <c r="J1096" s="536"/>
      <c r="K1096" s="536"/>
      <c r="L1096" s="536"/>
      <c r="M1096" s="536"/>
      <c r="N1096" s="536"/>
      <c r="O1096" s="536"/>
      <c r="P1096" s="536"/>
      <c r="Q1096" s="536"/>
      <c r="R1096" s="536"/>
      <c r="S1096" s="536"/>
      <c r="T1096" s="536"/>
      <c r="U1096" s="536"/>
      <c r="V1096" s="536"/>
      <c r="W1096" s="536"/>
      <c r="X1096" s="536"/>
      <c r="Y1096" s="536"/>
      <c r="Z1096" s="536"/>
      <c r="AA1096" s="536"/>
      <c r="AB1096" s="94"/>
      <c r="AC1096" s="94"/>
      <c r="AD1096" s="536"/>
      <c r="AE1096" s="536"/>
      <c r="AF1096" s="1148"/>
      <c r="AG1096" s="1148"/>
      <c r="AH1096" s="1148"/>
      <c r="AI1096" s="1148"/>
      <c r="AJ1096" s="1148"/>
      <c r="AK1096" s="1148"/>
    </row>
    <row r="1097" ht="15.75" customHeight="1">
      <c r="A1097" s="113"/>
      <c r="B1097" s="113"/>
      <c r="C1097" s="113"/>
      <c r="D1097" s="113"/>
      <c r="E1097" s="95"/>
      <c r="F1097" s="93">
        <v>9.0</v>
      </c>
      <c r="G1097" s="96" t="s">
        <v>1825</v>
      </c>
      <c r="H1097" s="96" t="s">
        <v>1785</v>
      </c>
      <c r="I1097" s="536"/>
      <c r="J1097" s="536"/>
      <c r="K1097" s="536"/>
      <c r="L1097" s="536"/>
      <c r="M1097" s="536"/>
      <c r="N1097" s="536"/>
      <c r="O1097" s="536"/>
      <c r="P1097" s="536"/>
      <c r="Q1097" s="536"/>
      <c r="R1097" s="536"/>
      <c r="S1097" s="536"/>
      <c r="T1097" s="536"/>
      <c r="U1097" s="536"/>
      <c r="V1097" s="536"/>
      <c r="W1097" s="536"/>
      <c r="X1097" s="536"/>
      <c r="Y1097" s="536"/>
      <c r="Z1097" s="536"/>
      <c r="AA1097" s="536"/>
      <c r="AB1097" s="94"/>
      <c r="AC1097" s="94"/>
      <c r="AD1097" s="536"/>
      <c r="AE1097" s="536"/>
      <c r="AF1097" s="1148"/>
      <c r="AG1097" s="1148"/>
      <c r="AH1097" s="1148"/>
      <c r="AI1097" s="1148"/>
      <c r="AJ1097" s="1148"/>
      <c r="AK1097" s="1148"/>
    </row>
    <row r="1098" ht="15.75" customHeight="1">
      <c r="A1098" s="19"/>
      <c r="B1098" s="19"/>
      <c r="C1098" s="19"/>
      <c r="D1098" s="19"/>
      <c r="E1098" s="95"/>
      <c r="F1098" s="93">
        <v>10.0</v>
      </c>
      <c r="G1098" s="96" t="s">
        <v>1826</v>
      </c>
      <c r="H1098" s="96" t="s">
        <v>1757</v>
      </c>
      <c r="I1098" s="536"/>
      <c r="J1098" s="536"/>
      <c r="K1098" s="536"/>
      <c r="L1098" s="536"/>
      <c r="M1098" s="536"/>
      <c r="N1098" s="536"/>
      <c r="O1098" s="536"/>
      <c r="P1098" s="536"/>
      <c r="Q1098" s="536"/>
      <c r="R1098" s="536"/>
      <c r="S1098" s="536"/>
      <c r="T1098" s="536"/>
      <c r="U1098" s="536"/>
      <c r="V1098" s="536"/>
      <c r="W1098" s="536"/>
      <c r="X1098" s="536"/>
      <c r="Y1098" s="536"/>
      <c r="Z1098" s="536"/>
      <c r="AA1098" s="536"/>
      <c r="AB1098" s="94"/>
      <c r="AC1098" s="94"/>
      <c r="AD1098" s="536"/>
      <c r="AE1098" s="536"/>
      <c r="AF1098" s="1148"/>
      <c r="AG1098" s="1148"/>
      <c r="AH1098" s="1148"/>
      <c r="AI1098" s="1148"/>
      <c r="AJ1098" s="1148"/>
      <c r="AK1098" s="1148"/>
    </row>
    <row r="1099" ht="15.75" customHeight="1">
      <c r="A1099" s="192">
        <v>306.0</v>
      </c>
      <c r="B1099" s="192" t="s">
        <v>2377</v>
      </c>
      <c r="C1099" s="192" t="s">
        <v>44</v>
      </c>
      <c r="D1099" s="196" t="s">
        <v>3512</v>
      </c>
      <c r="E1099" s="96" t="s">
        <v>1816</v>
      </c>
      <c r="F1099" s="93">
        <v>1.0</v>
      </c>
      <c r="G1099" s="96" t="s">
        <v>1809</v>
      </c>
      <c r="H1099" s="96" t="s">
        <v>1805</v>
      </c>
      <c r="I1099" s="536"/>
      <c r="J1099" s="536"/>
      <c r="K1099" s="536"/>
      <c r="L1099" s="536"/>
      <c r="M1099" s="536"/>
      <c r="N1099" s="536"/>
      <c r="O1099" s="536"/>
      <c r="P1099" s="536"/>
      <c r="Q1099" s="536"/>
      <c r="R1099" s="536"/>
      <c r="S1099" s="536"/>
      <c r="T1099" s="536"/>
      <c r="U1099" s="536"/>
      <c r="V1099" s="536"/>
      <c r="W1099" s="536"/>
      <c r="X1099" s="536"/>
      <c r="Y1099" s="536"/>
      <c r="Z1099" s="536"/>
      <c r="AA1099" s="536"/>
      <c r="AB1099" s="94" t="s">
        <v>2391</v>
      </c>
      <c r="AC1099" s="94" t="s">
        <v>3513</v>
      </c>
      <c r="AD1099" s="536"/>
      <c r="AE1099" s="536"/>
      <c r="AF1099" s="1148"/>
      <c r="AG1099" s="1148"/>
      <c r="AH1099" s="1148"/>
      <c r="AI1099" s="1148"/>
      <c r="AJ1099" s="1148"/>
      <c r="AK1099" s="1148"/>
    </row>
    <row r="1100" ht="15.75" customHeight="1">
      <c r="A1100" s="113"/>
      <c r="B1100" s="113"/>
      <c r="C1100" s="113"/>
      <c r="D1100" s="113"/>
      <c r="E1100" s="95"/>
      <c r="F1100" s="93">
        <v>2.0</v>
      </c>
      <c r="G1100" s="96" t="s">
        <v>1810</v>
      </c>
      <c r="H1100" s="96" t="s">
        <v>1805</v>
      </c>
      <c r="I1100" s="536"/>
      <c r="J1100" s="536"/>
      <c r="K1100" s="536"/>
      <c r="L1100" s="536"/>
      <c r="M1100" s="536"/>
      <c r="N1100" s="536"/>
      <c r="O1100" s="536"/>
      <c r="P1100" s="536"/>
      <c r="Q1100" s="536"/>
      <c r="R1100" s="536"/>
      <c r="S1100" s="536"/>
      <c r="T1100" s="536"/>
      <c r="U1100" s="536"/>
      <c r="V1100" s="536"/>
      <c r="W1100" s="536"/>
      <c r="X1100" s="536"/>
      <c r="Y1100" s="536"/>
      <c r="Z1100" s="536"/>
      <c r="AA1100" s="536"/>
      <c r="AB1100" s="94"/>
      <c r="AC1100" s="94"/>
      <c r="AD1100" s="536"/>
      <c r="AE1100" s="536"/>
      <c r="AF1100" s="1148"/>
      <c r="AG1100" s="1148"/>
      <c r="AH1100" s="1148"/>
      <c r="AI1100" s="1148"/>
      <c r="AJ1100" s="1148"/>
      <c r="AK1100" s="1148"/>
    </row>
    <row r="1101" ht="15.75" customHeight="1">
      <c r="A1101" s="113"/>
      <c r="B1101" s="113"/>
      <c r="C1101" s="113"/>
      <c r="D1101" s="113"/>
      <c r="E1101" s="95"/>
      <c r="F1101" s="93">
        <v>3.0</v>
      </c>
      <c r="G1101" s="96" t="s">
        <v>3514</v>
      </c>
      <c r="H1101" s="96" t="s">
        <v>1805</v>
      </c>
      <c r="I1101" s="536"/>
      <c r="J1101" s="536"/>
      <c r="K1101" s="536"/>
      <c r="L1101" s="536"/>
      <c r="M1101" s="536"/>
      <c r="N1101" s="536"/>
      <c r="O1101" s="536"/>
      <c r="P1101" s="536"/>
      <c r="Q1101" s="536"/>
      <c r="R1101" s="536"/>
      <c r="S1101" s="536"/>
      <c r="T1101" s="536"/>
      <c r="U1101" s="536"/>
      <c r="V1101" s="536"/>
      <c r="W1101" s="536"/>
      <c r="X1101" s="536"/>
      <c r="Y1101" s="536"/>
      <c r="Z1101" s="536"/>
      <c r="AA1101" s="536"/>
      <c r="AB1101" s="94"/>
      <c r="AC1101" s="94"/>
      <c r="AD1101" s="536"/>
      <c r="AE1101" s="536"/>
      <c r="AF1101" s="1148"/>
      <c r="AG1101" s="1148"/>
      <c r="AH1101" s="1148"/>
      <c r="AI1101" s="1148"/>
      <c r="AJ1101" s="1148"/>
      <c r="AK1101" s="1148"/>
    </row>
    <row r="1102" ht="15.75" customHeight="1">
      <c r="A1102" s="113"/>
      <c r="B1102" s="113"/>
      <c r="C1102" s="113"/>
      <c r="D1102" s="113"/>
      <c r="E1102" s="95"/>
      <c r="F1102" s="93">
        <v>4.0</v>
      </c>
      <c r="G1102" s="96" t="s">
        <v>1830</v>
      </c>
      <c r="H1102" s="96" t="s">
        <v>1819</v>
      </c>
      <c r="I1102" s="536"/>
      <c r="J1102" s="536"/>
      <c r="K1102" s="536"/>
      <c r="L1102" s="536"/>
      <c r="M1102" s="536"/>
      <c r="N1102" s="536"/>
      <c r="O1102" s="536"/>
      <c r="P1102" s="536"/>
      <c r="Q1102" s="536"/>
      <c r="R1102" s="536"/>
      <c r="S1102" s="536"/>
      <c r="T1102" s="536"/>
      <c r="U1102" s="536"/>
      <c r="V1102" s="536"/>
      <c r="W1102" s="536"/>
      <c r="X1102" s="536"/>
      <c r="Y1102" s="536"/>
      <c r="Z1102" s="536"/>
      <c r="AA1102" s="536"/>
      <c r="AB1102" s="94"/>
      <c r="AC1102" s="94"/>
      <c r="AD1102" s="536"/>
      <c r="AE1102" s="536"/>
      <c r="AF1102" s="1148"/>
      <c r="AG1102" s="1148"/>
      <c r="AH1102" s="1148"/>
      <c r="AI1102" s="1148"/>
      <c r="AJ1102" s="1148"/>
      <c r="AK1102" s="1148"/>
    </row>
    <row r="1103" ht="15.75" customHeight="1">
      <c r="A1103" s="113"/>
      <c r="B1103" s="113"/>
      <c r="C1103" s="113"/>
      <c r="D1103" s="113"/>
      <c r="E1103" s="95"/>
      <c r="F1103" s="93">
        <v>5.0</v>
      </c>
      <c r="G1103" s="96" t="s">
        <v>1670</v>
      </c>
      <c r="H1103" s="96" t="s">
        <v>1671</v>
      </c>
      <c r="I1103" s="536"/>
      <c r="J1103" s="536"/>
      <c r="K1103" s="536"/>
      <c r="L1103" s="536"/>
      <c r="M1103" s="536"/>
      <c r="N1103" s="536"/>
      <c r="O1103" s="536"/>
      <c r="P1103" s="536"/>
      <c r="Q1103" s="536"/>
      <c r="R1103" s="536"/>
      <c r="S1103" s="536"/>
      <c r="T1103" s="536"/>
      <c r="U1103" s="536"/>
      <c r="V1103" s="536"/>
      <c r="W1103" s="536"/>
      <c r="X1103" s="536"/>
      <c r="Y1103" s="536"/>
      <c r="Z1103" s="536"/>
      <c r="AA1103" s="536"/>
      <c r="AB1103" s="94"/>
      <c r="AC1103" s="94"/>
      <c r="AD1103" s="536"/>
      <c r="AE1103" s="536"/>
      <c r="AF1103" s="1148"/>
      <c r="AG1103" s="1148"/>
      <c r="AH1103" s="1148"/>
      <c r="AI1103" s="1148"/>
      <c r="AJ1103" s="1148"/>
      <c r="AK1103" s="1148"/>
    </row>
    <row r="1104" ht="15.75" customHeight="1">
      <c r="A1104" s="113"/>
      <c r="B1104" s="113"/>
      <c r="C1104" s="113"/>
      <c r="D1104" s="113"/>
      <c r="E1104" s="96" t="s">
        <v>1677</v>
      </c>
      <c r="F1104" s="93">
        <v>6.0</v>
      </c>
      <c r="G1104" s="96" t="s">
        <v>1672</v>
      </c>
      <c r="H1104" s="96" t="s">
        <v>1673</v>
      </c>
      <c r="I1104" s="536"/>
      <c r="J1104" s="536"/>
      <c r="K1104" s="536"/>
      <c r="L1104" s="536"/>
      <c r="M1104" s="536"/>
      <c r="N1104" s="536"/>
      <c r="O1104" s="536"/>
      <c r="P1104" s="536"/>
      <c r="Q1104" s="536"/>
      <c r="R1104" s="536"/>
      <c r="S1104" s="536"/>
      <c r="T1104" s="536"/>
      <c r="U1104" s="536"/>
      <c r="V1104" s="536"/>
      <c r="W1104" s="536"/>
      <c r="X1104" s="536"/>
      <c r="Y1104" s="536"/>
      <c r="Z1104" s="536"/>
      <c r="AA1104" s="536"/>
      <c r="AB1104" s="94"/>
      <c r="AC1104" s="94"/>
      <c r="AD1104" s="536"/>
      <c r="AE1104" s="536"/>
      <c r="AF1104" s="1148"/>
      <c r="AG1104" s="1148"/>
      <c r="AH1104" s="1148"/>
      <c r="AI1104" s="1148"/>
      <c r="AJ1104" s="1148"/>
      <c r="AK1104" s="1148"/>
    </row>
    <row r="1105" ht="15.75" customHeight="1">
      <c r="A1105" s="113"/>
      <c r="B1105" s="113"/>
      <c r="C1105" s="113"/>
      <c r="D1105" s="113"/>
      <c r="E1105" s="96" t="s">
        <v>1680</v>
      </c>
      <c r="F1105" s="94">
        <v>7.0</v>
      </c>
      <c r="G1105" s="96" t="s">
        <v>1675</v>
      </c>
      <c r="H1105" s="96" t="s">
        <v>1676</v>
      </c>
      <c r="I1105" s="536"/>
      <c r="J1105" s="536"/>
      <c r="K1105" s="536"/>
      <c r="L1105" s="536"/>
      <c r="M1105" s="536"/>
      <c r="N1105" s="536"/>
      <c r="O1105" s="536"/>
      <c r="P1105" s="536"/>
      <c r="Q1105" s="536"/>
      <c r="R1105" s="536"/>
      <c r="S1105" s="536"/>
      <c r="T1105" s="536"/>
      <c r="U1105" s="536"/>
      <c r="V1105" s="536"/>
      <c r="W1105" s="536"/>
      <c r="X1105" s="536"/>
      <c r="Y1105" s="536"/>
      <c r="Z1105" s="536"/>
      <c r="AA1105" s="536"/>
      <c r="AB1105" s="94"/>
      <c r="AC1105" s="94"/>
      <c r="AD1105" s="536"/>
      <c r="AE1105" s="536"/>
      <c r="AF1105" s="1148"/>
      <c r="AG1105" s="1148"/>
      <c r="AH1105" s="1148"/>
      <c r="AI1105" s="1148"/>
      <c r="AJ1105" s="1148"/>
      <c r="AK1105" s="1148"/>
    </row>
    <row r="1106" ht="15.75" customHeight="1">
      <c r="A1106" s="113"/>
      <c r="B1106" s="113"/>
      <c r="C1106" s="113"/>
      <c r="D1106" s="113"/>
      <c r="E1106" s="95"/>
      <c r="F1106" s="93">
        <v>8.0</v>
      </c>
      <c r="G1106" s="96" t="s">
        <v>1831</v>
      </c>
      <c r="H1106" s="96" t="s">
        <v>1785</v>
      </c>
      <c r="I1106" s="536"/>
      <c r="J1106" s="536"/>
      <c r="K1106" s="536"/>
      <c r="L1106" s="536"/>
      <c r="M1106" s="536"/>
      <c r="N1106" s="536"/>
      <c r="O1106" s="536"/>
      <c r="P1106" s="536"/>
      <c r="Q1106" s="536"/>
      <c r="R1106" s="536"/>
      <c r="S1106" s="536"/>
      <c r="T1106" s="536"/>
      <c r="U1106" s="536"/>
      <c r="V1106" s="536"/>
      <c r="W1106" s="536"/>
      <c r="X1106" s="536"/>
      <c r="Y1106" s="536"/>
      <c r="Z1106" s="536"/>
      <c r="AA1106" s="536"/>
      <c r="AB1106" s="94"/>
      <c r="AC1106" s="94"/>
      <c r="AD1106" s="536"/>
      <c r="AE1106" s="536"/>
      <c r="AF1106" s="1148"/>
      <c r="AG1106" s="1148"/>
      <c r="AH1106" s="1148"/>
      <c r="AI1106" s="1148"/>
      <c r="AJ1106" s="1148"/>
      <c r="AK1106" s="1148"/>
    </row>
    <row r="1107" ht="15.75" customHeight="1">
      <c r="A1107" s="113"/>
      <c r="B1107" s="113"/>
      <c r="C1107" s="113"/>
      <c r="D1107" s="113"/>
      <c r="E1107" s="95"/>
      <c r="F1107" s="93">
        <v>9.0</v>
      </c>
      <c r="G1107" s="96" t="s">
        <v>1832</v>
      </c>
      <c r="H1107" s="96" t="s">
        <v>1785</v>
      </c>
      <c r="I1107" s="536"/>
      <c r="J1107" s="536"/>
      <c r="K1107" s="536"/>
      <c r="L1107" s="536"/>
      <c r="M1107" s="536"/>
      <c r="N1107" s="536"/>
      <c r="O1107" s="536"/>
      <c r="P1107" s="536"/>
      <c r="Q1107" s="536"/>
      <c r="R1107" s="536"/>
      <c r="S1107" s="536"/>
      <c r="T1107" s="536"/>
      <c r="U1107" s="536"/>
      <c r="V1107" s="536"/>
      <c r="W1107" s="536"/>
      <c r="X1107" s="536"/>
      <c r="Y1107" s="536"/>
      <c r="Z1107" s="536"/>
      <c r="AA1107" s="536"/>
      <c r="AB1107" s="94"/>
      <c r="AC1107" s="94"/>
      <c r="AD1107" s="536"/>
      <c r="AE1107" s="536"/>
      <c r="AF1107" s="1148"/>
      <c r="AG1107" s="1148"/>
      <c r="AH1107" s="1148"/>
      <c r="AI1107" s="1148"/>
      <c r="AJ1107" s="1148"/>
      <c r="AK1107" s="1148"/>
    </row>
    <row r="1108" ht="15.75" customHeight="1">
      <c r="A1108" s="113"/>
      <c r="B1108" s="113"/>
      <c r="C1108" s="113"/>
      <c r="D1108" s="113"/>
      <c r="E1108" s="95"/>
      <c r="F1108" s="93">
        <v>10.0</v>
      </c>
      <c r="G1108" s="96" t="s">
        <v>1833</v>
      </c>
      <c r="H1108" s="96" t="s">
        <v>1785</v>
      </c>
      <c r="I1108" s="536"/>
      <c r="J1108" s="536"/>
      <c r="K1108" s="536"/>
      <c r="L1108" s="536"/>
      <c r="M1108" s="536"/>
      <c r="N1108" s="536"/>
      <c r="O1108" s="536"/>
      <c r="P1108" s="536"/>
      <c r="Q1108" s="536"/>
      <c r="R1108" s="536"/>
      <c r="S1108" s="536"/>
      <c r="T1108" s="536"/>
      <c r="U1108" s="536"/>
      <c r="V1108" s="536"/>
      <c r="W1108" s="536"/>
      <c r="X1108" s="536"/>
      <c r="Y1108" s="536"/>
      <c r="Z1108" s="536"/>
      <c r="AA1108" s="536"/>
      <c r="AB1108" s="94"/>
      <c r="AC1108" s="94"/>
      <c r="AD1108" s="536"/>
      <c r="AE1108" s="536"/>
      <c r="AF1108" s="1148"/>
      <c r="AG1108" s="1148"/>
      <c r="AH1108" s="1148"/>
      <c r="AI1108" s="1148"/>
      <c r="AJ1108" s="1148"/>
      <c r="AK1108" s="1148"/>
    </row>
    <row r="1109" ht="15.75" customHeight="1">
      <c r="A1109" s="113"/>
      <c r="B1109" s="113"/>
      <c r="C1109" s="113"/>
      <c r="D1109" s="113"/>
      <c r="E1109" s="95"/>
      <c r="F1109" s="93">
        <v>11.0</v>
      </c>
      <c r="G1109" s="96" t="s">
        <v>1833</v>
      </c>
      <c r="H1109" s="96" t="s">
        <v>1785</v>
      </c>
      <c r="I1109" s="536"/>
      <c r="J1109" s="536"/>
      <c r="K1109" s="536"/>
      <c r="L1109" s="536"/>
      <c r="M1109" s="536"/>
      <c r="N1109" s="536"/>
      <c r="O1109" s="536"/>
      <c r="P1109" s="536"/>
      <c r="Q1109" s="536"/>
      <c r="R1109" s="536"/>
      <c r="S1109" s="536"/>
      <c r="T1109" s="536"/>
      <c r="U1109" s="536"/>
      <c r="V1109" s="536"/>
      <c r="W1109" s="536"/>
      <c r="X1109" s="536"/>
      <c r="Y1109" s="536"/>
      <c r="Z1109" s="536"/>
      <c r="AA1109" s="536"/>
      <c r="AB1109" s="94"/>
      <c r="AC1109" s="94"/>
      <c r="AD1109" s="536"/>
      <c r="AE1109" s="536"/>
      <c r="AF1109" s="1148"/>
      <c r="AG1109" s="1148"/>
      <c r="AH1109" s="1148"/>
      <c r="AI1109" s="1148"/>
      <c r="AJ1109" s="1148"/>
      <c r="AK1109" s="1148"/>
    </row>
    <row r="1110" ht="15.75" customHeight="1">
      <c r="A1110" s="113"/>
      <c r="B1110" s="113"/>
      <c r="C1110" s="113"/>
      <c r="D1110" s="113"/>
      <c r="E1110" s="95"/>
      <c r="F1110" s="93">
        <v>12.0</v>
      </c>
      <c r="G1110" s="96" t="s">
        <v>1834</v>
      </c>
      <c r="H1110" s="96"/>
      <c r="I1110" s="536"/>
      <c r="J1110" s="536"/>
      <c r="K1110" s="536"/>
      <c r="L1110" s="536"/>
      <c r="M1110" s="536"/>
      <c r="N1110" s="536"/>
      <c r="O1110" s="536"/>
      <c r="P1110" s="536"/>
      <c r="Q1110" s="536"/>
      <c r="R1110" s="536"/>
      <c r="S1110" s="536"/>
      <c r="T1110" s="536"/>
      <c r="U1110" s="536"/>
      <c r="V1110" s="536"/>
      <c r="W1110" s="536"/>
      <c r="X1110" s="536"/>
      <c r="Y1110" s="536"/>
      <c r="Z1110" s="536"/>
      <c r="AA1110" s="536"/>
      <c r="AB1110" s="94"/>
      <c r="AC1110" s="94"/>
      <c r="AD1110" s="536"/>
      <c r="AE1110" s="536"/>
      <c r="AF1110" s="1148"/>
      <c r="AG1110" s="1148"/>
      <c r="AH1110" s="1148"/>
      <c r="AI1110" s="1148"/>
      <c r="AJ1110" s="1148"/>
      <c r="AK1110" s="1148"/>
    </row>
    <row r="1111" ht="15.75" customHeight="1">
      <c r="A1111" s="113"/>
      <c r="B1111" s="113"/>
      <c r="C1111" s="113"/>
      <c r="D1111" s="113"/>
      <c r="E1111" s="95"/>
      <c r="F1111" s="93">
        <v>13.0</v>
      </c>
      <c r="G1111" s="96" t="s">
        <v>1837</v>
      </c>
      <c r="H1111" s="96" t="s">
        <v>1835</v>
      </c>
      <c r="I1111" s="536"/>
      <c r="J1111" s="536"/>
      <c r="K1111" s="536"/>
      <c r="L1111" s="536"/>
      <c r="M1111" s="536"/>
      <c r="N1111" s="536"/>
      <c r="O1111" s="536"/>
      <c r="P1111" s="536"/>
      <c r="Q1111" s="536"/>
      <c r="R1111" s="536"/>
      <c r="S1111" s="536"/>
      <c r="T1111" s="536"/>
      <c r="U1111" s="536"/>
      <c r="V1111" s="536"/>
      <c r="W1111" s="536"/>
      <c r="X1111" s="536"/>
      <c r="Y1111" s="536"/>
      <c r="Z1111" s="536"/>
      <c r="AA1111" s="536"/>
      <c r="AB1111" s="94"/>
      <c r="AC1111" s="94"/>
      <c r="AD1111" s="536"/>
      <c r="AE1111" s="536"/>
      <c r="AF1111" s="1148"/>
      <c r="AG1111" s="1148"/>
      <c r="AH1111" s="1148"/>
      <c r="AI1111" s="1148"/>
      <c r="AJ1111" s="1148"/>
      <c r="AK1111" s="1148"/>
    </row>
    <row r="1112" ht="15.75" customHeight="1">
      <c r="A1112" s="19"/>
      <c r="B1112" s="19"/>
      <c r="C1112" s="19"/>
      <c r="D1112" s="19"/>
      <c r="E1112" s="95"/>
      <c r="F1112" s="93">
        <v>14.0</v>
      </c>
      <c r="G1112" s="96" t="s">
        <v>1838</v>
      </c>
      <c r="H1112" s="96" t="s">
        <v>1839</v>
      </c>
      <c r="I1112" s="536"/>
      <c r="J1112" s="536"/>
      <c r="K1112" s="536"/>
      <c r="L1112" s="536"/>
      <c r="M1112" s="536"/>
      <c r="N1112" s="536"/>
      <c r="O1112" s="536"/>
      <c r="P1112" s="536"/>
      <c r="Q1112" s="536"/>
      <c r="R1112" s="536"/>
      <c r="S1112" s="536"/>
      <c r="T1112" s="536"/>
      <c r="U1112" s="536"/>
      <c r="V1112" s="536"/>
      <c r="W1112" s="536"/>
      <c r="X1112" s="536"/>
      <c r="Y1112" s="536"/>
      <c r="Z1112" s="536"/>
      <c r="AA1112" s="536"/>
      <c r="AB1112" s="94"/>
      <c r="AC1112" s="94"/>
      <c r="AD1112" s="536"/>
      <c r="AE1112" s="536"/>
      <c r="AF1112" s="1148"/>
      <c r="AG1112" s="1148"/>
      <c r="AH1112" s="1148"/>
      <c r="AI1112" s="1148"/>
      <c r="AJ1112" s="1148"/>
      <c r="AK1112" s="1148"/>
    </row>
    <row r="1113" ht="15.75" customHeight="1">
      <c r="A1113" s="192">
        <v>307.0</v>
      </c>
      <c r="B1113" s="192" t="s">
        <v>2377</v>
      </c>
      <c r="C1113" s="192" t="s">
        <v>44</v>
      </c>
      <c r="D1113" s="196" t="s">
        <v>3515</v>
      </c>
      <c r="E1113" s="96" t="s">
        <v>3516</v>
      </c>
      <c r="F1113" s="93">
        <v>1.0</v>
      </c>
      <c r="G1113" s="96" t="s">
        <v>425</v>
      </c>
      <c r="H1113" s="96" t="s">
        <v>426</v>
      </c>
      <c r="I1113" s="536"/>
      <c r="J1113" s="536"/>
      <c r="K1113" s="536"/>
      <c r="L1113" s="536"/>
      <c r="M1113" s="536"/>
      <c r="N1113" s="536"/>
      <c r="O1113" s="536"/>
      <c r="P1113" s="536"/>
      <c r="Q1113" s="536"/>
      <c r="R1113" s="536"/>
      <c r="S1113" s="536"/>
      <c r="T1113" s="536"/>
      <c r="U1113" s="536"/>
      <c r="V1113" s="536"/>
      <c r="W1113" s="536"/>
      <c r="X1113" s="536"/>
      <c r="Y1113" s="536"/>
      <c r="Z1113" s="536"/>
      <c r="AA1113" s="536"/>
      <c r="AB1113" s="94"/>
      <c r="AC1113" s="94"/>
      <c r="AD1113" s="536"/>
      <c r="AE1113" s="536"/>
      <c r="AF1113" s="1148"/>
      <c r="AG1113" s="1148"/>
      <c r="AH1113" s="1148"/>
      <c r="AI1113" s="1148"/>
      <c r="AJ1113" s="1148"/>
      <c r="AK1113" s="1148"/>
    </row>
    <row r="1114" ht="15.75" customHeight="1">
      <c r="A1114" s="113"/>
      <c r="B1114" s="113"/>
      <c r="C1114" s="113"/>
      <c r="D1114" s="113"/>
      <c r="E1114" s="95"/>
      <c r="F1114" s="93">
        <v>2.0</v>
      </c>
      <c r="G1114" s="96" t="s">
        <v>3467</v>
      </c>
      <c r="H1114" s="96" t="s">
        <v>384</v>
      </c>
      <c r="I1114" s="536"/>
      <c r="J1114" s="536"/>
      <c r="K1114" s="536"/>
      <c r="L1114" s="536"/>
      <c r="M1114" s="536"/>
      <c r="N1114" s="536"/>
      <c r="O1114" s="536"/>
      <c r="P1114" s="536"/>
      <c r="Q1114" s="536"/>
      <c r="R1114" s="536"/>
      <c r="S1114" s="536"/>
      <c r="T1114" s="536"/>
      <c r="U1114" s="536"/>
      <c r="V1114" s="536"/>
      <c r="W1114" s="536"/>
      <c r="X1114" s="536"/>
      <c r="Y1114" s="536"/>
      <c r="Z1114" s="536"/>
      <c r="AA1114" s="536"/>
      <c r="AB1114" s="94"/>
      <c r="AC1114" s="94"/>
      <c r="AD1114" s="536"/>
      <c r="AE1114" s="536"/>
      <c r="AF1114" s="1148"/>
      <c r="AG1114" s="1148"/>
      <c r="AH1114" s="1148"/>
      <c r="AI1114" s="1148"/>
      <c r="AJ1114" s="1148"/>
      <c r="AK1114" s="1148"/>
    </row>
    <row r="1115" ht="15.75" customHeight="1">
      <c r="A1115" s="113"/>
      <c r="B1115" s="113"/>
      <c r="C1115" s="113"/>
      <c r="D1115" s="113"/>
      <c r="E1115" s="95"/>
      <c r="F1115" s="93">
        <v>3.0</v>
      </c>
      <c r="G1115" s="96" t="s">
        <v>1382</v>
      </c>
      <c r="H1115" s="96" t="s">
        <v>1383</v>
      </c>
      <c r="I1115" s="536"/>
      <c r="J1115" s="536"/>
      <c r="K1115" s="536"/>
      <c r="L1115" s="536"/>
      <c r="M1115" s="536"/>
      <c r="N1115" s="536"/>
      <c r="O1115" s="536"/>
      <c r="P1115" s="536"/>
      <c r="Q1115" s="536"/>
      <c r="R1115" s="536"/>
      <c r="S1115" s="536"/>
      <c r="T1115" s="536"/>
      <c r="U1115" s="536"/>
      <c r="V1115" s="536"/>
      <c r="W1115" s="536"/>
      <c r="X1115" s="536"/>
      <c r="Y1115" s="536"/>
      <c r="Z1115" s="536"/>
      <c r="AA1115" s="536"/>
      <c r="AB1115" s="94"/>
      <c r="AC1115" s="94"/>
      <c r="AD1115" s="536"/>
      <c r="AE1115" s="536"/>
      <c r="AF1115" s="1148"/>
      <c r="AG1115" s="1148"/>
      <c r="AH1115" s="1148"/>
      <c r="AI1115" s="1148"/>
      <c r="AJ1115" s="1148"/>
      <c r="AK1115" s="1148"/>
    </row>
    <row r="1116" ht="15.75" customHeight="1">
      <c r="A1116" s="113"/>
      <c r="B1116" s="113"/>
      <c r="C1116" s="113"/>
      <c r="D1116" s="113"/>
      <c r="E1116" s="95"/>
      <c r="F1116" s="93">
        <v>4.0</v>
      </c>
      <c r="G1116" s="96" t="s">
        <v>1386</v>
      </c>
      <c r="H1116" s="96" t="s">
        <v>1841</v>
      </c>
      <c r="I1116" s="536"/>
      <c r="J1116" s="536"/>
      <c r="K1116" s="536"/>
      <c r="L1116" s="536"/>
      <c r="M1116" s="536"/>
      <c r="N1116" s="536"/>
      <c r="O1116" s="536"/>
      <c r="P1116" s="536"/>
      <c r="Q1116" s="536"/>
      <c r="R1116" s="536"/>
      <c r="S1116" s="536"/>
      <c r="T1116" s="536"/>
      <c r="U1116" s="536"/>
      <c r="V1116" s="536"/>
      <c r="W1116" s="536"/>
      <c r="X1116" s="536"/>
      <c r="Y1116" s="536"/>
      <c r="Z1116" s="536"/>
      <c r="AA1116" s="536"/>
      <c r="AB1116" s="94"/>
      <c r="AC1116" s="94"/>
      <c r="AD1116" s="536"/>
      <c r="AE1116" s="536"/>
      <c r="AF1116" s="1148"/>
      <c r="AG1116" s="1148"/>
      <c r="AH1116" s="1148"/>
      <c r="AI1116" s="1148"/>
      <c r="AJ1116" s="1148"/>
      <c r="AK1116" s="1148"/>
    </row>
    <row r="1117" ht="15.75" customHeight="1">
      <c r="A1117" s="113"/>
      <c r="B1117" s="113"/>
      <c r="C1117" s="113"/>
      <c r="D1117" s="113"/>
      <c r="E1117" s="95"/>
      <c r="F1117" s="93">
        <v>5.0</v>
      </c>
      <c r="G1117" s="96" t="s">
        <v>1812</v>
      </c>
      <c r="H1117" s="96" t="s">
        <v>1819</v>
      </c>
      <c r="I1117" s="536"/>
      <c r="J1117" s="536"/>
      <c r="K1117" s="536"/>
      <c r="L1117" s="536"/>
      <c r="M1117" s="536"/>
      <c r="N1117" s="536"/>
      <c r="O1117" s="536"/>
      <c r="P1117" s="536"/>
      <c r="Q1117" s="536"/>
      <c r="R1117" s="536"/>
      <c r="S1117" s="536"/>
      <c r="T1117" s="536"/>
      <c r="U1117" s="536"/>
      <c r="V1117" s="536"/>
      <c r="W1117" s="536"/>
      <c r="X1117" s="536"/>
      <c r="Y1117" s="536"/>
      <c r="Z1117" s="536"/>
      <c r="AA1117" s="536"/>
      <c r="AB1117" s="94"/>
      <c r="AC1117" s="94"/>
      <c r="AD1117" s="536"/>
      <c r="AE1117" s="536"/>
      <c r="AF1117" s="1148"/>
      <c r="AG1117" s="1148"/>
      <c r="AH1117" s="1148"/>
      <c r="AI1117" s="1148"/>
      <c r="AJ1117" s="1148"/>
      <c r="AK1117" s="1148"/>
    </row>
    <row r="1118" ht="15.75" customHeight="1">
      <c r="A1118" s="113"/>
      <c r="B1118" s="113"/>
      <c r="C1118" s="113"/>
      <c r="D1118" s="113"/>
      <c r="E1118" s="95"/>
      <c r="F1118" s="93">
        <v>6.0</v>
      </c>
      <c r="G1118" s="96" t="s">
        <v>3517</v>
      </c>
      <c r="H1118" s="96" t="s">
        <v>3518</v>
      </c>
      <c r="I1118" s="536"/>
      <c r="J1118" s="536"/>
      <c r="K1118" s="536"/>
      <c r="L1118" s="536"/>
      <c r="M1118" s="536"/>
      <c r="N1118" s="536"/>
      <c r="O1118" s="536"/>
      <c r="P1118" s="536"/>
      <c r="Q1118" s="536"/>
      <c r="R1118" s="536"/>
      <c r="S1118" s="536"/>
      <c r="T1118" s="536"/>
      <c r="U1118" s="536"/>
      <c r="V1118" s="536"/>
      <c r="W1118" s="536"/>
      <c r="X1118" s="536"/>
      <c r="Y1118" s="536"/>
      <c r="Z1118" s="536"/>
      <c r="AA1118" s="536"/>
      <c r="AB1118" s="94"/>
      <c r="AC1118" s="94"/>
      <c r="AD1118" s="536"/>
      <c r="AE1118" s="536"/>
      <c r="AF1118" s="1148"/>
      <c r="AG1118" s="1148"/>
      <c r="AH1118" s="1148"/>
      <c r="AI1118" s="1148"/>
      <c r="AJ1118" s="1148"/>
      <c r="AK1118" s="1148"/>
    </row>
    <row r="1119" ht="15.75" customHeight="1">
      <c r="A1119" s="113"/>
      <c r="B1119" s="113"/>
      <c r="C1119" s="113"/>
      <c r="D1119" s="113"/>
      <c r="E1119" s="96" t="s">
        <v>1677</v>
      </c>
      <c r="F1119" s="93">
        <v>7.0</v>
      </c>
      <c r="G1119" s="96" t="s">
        <v>1670</v>
      </c>
      <c r="H1119" s="96" t="s">
        <v>1671</v>
      </c>
      <c r="I1119" s="536"/>
      <c r="J1119" s="536"/>
      <c r="K1119" s="536"/>
      <c r="L1119" s="536"/>
      <c r="M1119" s="536"/>
      <c r="N1119" s="536"/>
      <c r="O1119" s="536"/>
      <c r="P1119" s="536"/>
      <c r="Q1119" s="536"/>
      <c r="R1119" s="536"/>
      <c r="S1119" s="536"/>
      <c r="T1119" s="536"/>
      <c r="U1119" s="536"/>
      <c r="V1119" s="536"/>
      <c r="W1119" s="536"/>
      <c r="X1119" s="536"/>
      <c r="Y1119" s="536"/>
      <c r="Z1119" s="536"/>
      <c r="AA1119" s="536"/>
      <c r="AB1119" s="94" t="s">
        <v>2391</v>
      </c>
      <c r="AC1119" s="94" t="s">
        <v>3519</v>
      </c>
      <c r="AD1119" s="536"/>
      <c r="AE1119" s="536"/>
      <c r="AF1119" s="1148"/>
      <c r="AG1119" s="1148"/>
      <c r="AH1119" s="1148"/>
      <c r="AI1119" s="1148"/>
      <c r="AJ1119" s="1148"/>
      <c r="AK1119" s="1148"/>
    </row>
    <row r="1120" ht="15.75" customHeight="1">
      <c r="A1120" s="113"/>
      <c r="B1120" s="113"/>
      <c r="C1120" s="113"/>
      <c r="D1120" s="113"/>
      <c r="E1120" s="96" t="s">
        <v>1680</v>
      </c>
      <c r="F1120" s="93">
        <v>8.0</v>
      </c>
      <c r="G1120" s="96" t="s">
        <v>1672</v>
      </c>
      <c r="H1120" s="96" t="s">
        <v>1673</v>
      </c>
      <c r="I1120" s="536"/>
      <c r="J1120" s="536"/>
      <c r="K1120" s="536"/>
      <c r="L1120" s="536"/>
      <c r="M1120" s="536"/>
      <c r="N1120" s="536"/>
      <c r="O1120" s="536"/>
      <c r="P1120" s="536"/>
      <c r="Q1120" s="536"/>
      <c r="R1120" s="536"/>
      <c r="S1120" s="536"/>
      <c r="T1120" s="536"/>
      <c r="U1120" s="536"/>
      <c r="V1120" s="536"/>
      <c r="W1120" s="536"/>
      <c r="X1120" s="536"/>
      <c r="Y1120" s="536"/>
      <c r="Z1120" s="536"/>
      <c r="AA1120" s="536"/>
      <c r="AB1120" s="94"/>
      <c r="AC1120" s="94"/>
      <c r="AD1120" s="536"/>
      <c r="AE1120" s="536"/>
      <c r="AF1120" s="1148"/>
      <c r="AG1120" s="1148"/>
      <c r="AH1120" s="1148"/>
      <c r="AI1120" s="1148"/>
      <c r="AJ1120" s="1148"/>
      <c r="AK1120" s="1148"/>
    </row>
    <row r="1121" ht="15.75" customHeight="1">
      <c r="A1121" s="113"/>
      <c r="B1121" s="113"/>
      <c r="C1121" s="113"/>
      <c r="D1121" s="113"/>
      <c r="E1121" s="95"/>
      <c r="F1121" s="94">
        <v>9.0</v>
      </c>
      <c r="G1121" s="96" t="s">
        <v>1675</v>
      </c>
      <c r="H1121" s="96" t="s">
        <v>1676</v>
      </c>
      <c r="I1121" s="536"/>
      <c r="J1121" s="536"/>
      <c r="K1121" s="536"/>
      <c r="L1121" s="536"/>
      <c r="M1121" s="536"/>
      <c r="N1121" s="536"/>
      <c r="O1121" s="536"/>
      <c r="P1121" s="536"/>
      <c r="Q1121" s="536"/>
      <c r="R1121" s="536"/>
      <c r="S1121" s="536"/>
      <c r="T1121" s="536"/>
      <c r="U1121" s="536"/>
      <c r="V1121" s="536"/>
      <c r="W1121" s="536"/>
      <c r="X1121" s="536"/>
      <c r="Y1121" s="536"/>
      <c r="Z1121" s="536"/>
      <c r="AA1121" s="536"/>
      <c r="AB1121" s="94"/>
      <c r="AC1121" s="94"/>
      <c r="AD1121" s="536"/>
      <c r="AE1121" s="536"/>
      <c r="AF1121" s="1148"/>
      <c r="AG1121" s="1148"/>
      <c r="AH1121" s="1148"/>
      <c r="AI1121" s="1148"/>
      <c r="AJ1121" s="1148"/>
      <c r="AK1121" s="1148"/>
    </row>
    <row r="1122" ht="15.75" customHeight="1">
      <c r="A1122" s="113"/>
      <c r="B1122" s="113"/>
      <c r="C1122" s="113"/>
      <c r="D1122" s="113"/>
      <c r="E1122" s="95"/>
      <c r="F1122" s="93">
        <v>10.0</v>
      </c>
      <c r="G1122" s="96" t="s">
        <v>1842</v>
      </c>
      <c r="H1122" s="96" t="s">
        <v>1757</v>
      </c>
      <c r="I1122" s="536"/>
      <c r="J1122" s="536"/>
      <c r="K1122" s="536"/>
      <c r="L1122" s="536"/>
      <c r="M1122" s="536"/>
      <c r="N1122" s="536"/>
      <c r="O1122" s="536"/>
      <c r="P1122" s="536"/>
      <c r="Q1122" s="536"/>
      <c r="R1122" s="536"/>
      <c r="S1122" s="536"/>
      <c r="T1122" s="536"/>
      <c r="U1122" s="536"/>
      <c r="V1122" s="536"/>
      <c r="W1122" s="536"/>
      <c r="X1122" s="536"/>
      <c r="Y1122" s="536"/>
      <c r="Z1122" s="536"/>
      <c r="AA1122" s="536"/>
      <c r="AB1122" s="94"/>
      <c r="AC1122" s="94"/>
      <c r="AD1122" s="536"/>
      <c r="AE1122" s="536"/>
      <c r="AF1122" s="1148"/>
      <c r="AG1122" s="1148"/>
      <c r="AH1122" s="1148"/>
      <c r="AI1122" s="1148"/>
      <c r="AJ1122" s="1148"/>
      <c r="AK1122" s="1148"/>
    </row>
    <row r="1123" ht="15.75" customHeight="1">
      <c r="A1123" s="19"/>
      <c r="B1123" s="19"/>
      <c r="C1123" s="19"/>
      <c r="D1123" s="19"/>
      <c r="E1123" s="102"/>
      <c r="F1123" s="137">
        <v>11.0</v>
      </c>
      <c r="G1123" s="138" t="s">
        <v>1758</v>
      </c>
      <c r="H1123" s="138" t="s">
        <v>1759</v>
      </c>
      <c r="I1123" s="536"/>
      <c r="J1123" s="536"/>
      <c r="K1123" s="536"/>
      <c r="L1123" s="536"/>
      <c r="M1123" s="536"/>
      <c r="N1123" s="536"/>
      <c r="O1123" s="536"/>
      <c r="P1123" s="536"/>
      <c r="Q1123" s="536"/>
      <c r="R1123" s="536"/>
      <c r="S1123" s="536"/>
      <c r="T1123" s="536"/>
      <c r="U1123" s="536"/>
      <c r="V1123" s="536"/>
      <c r="W1123" s="536"/>
      <c r="X1123" s="536"/>
      <c r="Y1123" s="536"/>
      <c r="Z1123" s="536"/>
      <c r="AA1123" s="536"/>
      <c r="AB1123" s="94"/>
      <c r="AC1123" s="94"/>
      <c r="AD1123" s="536"/>
      <c r="AE1123" s="536"/>
      <c r="AF1123" s="1148"/>
      <c r="AG1123" s="1148"/>
      <c r="AH1123" s="1148"/>
      <c r="AI1123" s="1148"/>
      <c r="AJ1123" s="1148"/>
      <c r="AK1123" s="1148"/>
    </row>
    <row r="1124" ht="15.75" customHeight="1">
      <c r="A1124" s="192">
        <v>308.0</v>
      </c>
      <c r="B1124" s="192" t="s">
        <v>2377</v>
      </c>
      <c r="C1124" s="192" t="s">
        <v>44</v>
      </c>
      <c r="D1124" s="196" t="s">
        <v>3520</v>
      </c>
      <c r="E1124" s="96" t="s">
        <v>3521</v>
      </c>
      <c r="F1124" s="93">
        <v>1.0</v>
      </c>
      <c r="G1124" s="96" t="s">
        <v>3467</v>
      </c>
      <c r="H1124" s="96" t="s">
        <v>384</v>
      </c>
      <c r="I1124" s="536"/>
      <c r="J1124" s="536"/>
      <c r="K1124" s="536"/>
      <c r="L1124" s="536"/>
      <c r="M1124" s="536"/>
      <c r="N1124" s="536"/>
      <c r="O1124" s="536"/>
      <c r="P1124" s="536"/>
      <c r="Q1124" s="536"/>
      <c r="R1124" s="536"/>
      <c r="S1124" s="536"/>
      <c r="T1124" s="536"/>
      <c r="U1124" s="536"/>
      <c r="V1124" s="536"/>
      <c r="W1124" s="536"/>
      <c r="X1124" s="536"/>
      <c r="Y1124" s="536"/>
      <c r="Z1124" s="536"/>
      <c r="AA1124" s="536"/>
      <c r="AB1124" s="94" t="s">
        <v>2391</v>
      </c>
      <c r="AC1124" s="94" t="s">
        <v>3522</v>
      </c>
      <c r="AD1124" s="536"/>
      <c r="AE1124" s="536"/>
      <c r="AF1124" s="1148"/>
      <c r="AG1124" s="1148"/>
      <c r="AH1124" s="1148"/>
      <c r="AI1124" s="1148"/>
      <c r="AJ1124" s="1148"/>
      <c r="AK1124" s="1148"/>
    </row>
    <row r="1125" ht="15.75" customHeight="1">
      <c r="A1125" s="113"/>
      <c r="B1125" s="113"/>
      <c r="C1125" s="113"/>
      <c r="D1125" s="113"/>
      <c r="E1125" s="95" t="s">
        <v>1845</v>
      </c>
      <c r="F1125" s="93">
        <v>2.0</v>
      </c>
      <c r="G1125" s="96" t="s">
        <v>1382</v>
      </c>
      <c r="H1125" s="96" t="s">
        <v>1383</v>
      </c>
      <c r="I1125" s="536"/>
      <c r="J1125" s="536"/>
      <c r="K1125" s="536"/>
      <c r="L1125" s="536"/>
      <c r="M1125" s="536"/>
      <c r="N1125" s="536"/>
      <c r="O1125" s="536"/>
      <c r="P1125" s="536"/>
      <c r="Q1125" s="536"/>
      <c r="R1125" s="536"/>
      <c r="S1125" s="536"/>
      <c r="T1125" s="536"/>
      <c r="U1125" s="536"/>
      <c r="V1125" s="536"/>
      <c r="W1125" s="536"/>
      <c r="X1125" s="536"/>
      <c r="Y1125" s="536"/>
      <c r="Z1125" s="536"/>
      <c r="AA1125" s="536"/>
      <c r="AB1125" s="94"/>
      <c r="AC1125" s="94"/>
      <c r="AD1125" s="536"/>
      <c r="AE1125" s="536"/>
      <c r="AF1125" s="1148"/>
      <c r="AG1125" s="1148"/>
      <c r="AH1125" s="1148"/>
      <c r="AI1125" s="1148"/>
      <c r="AJ1125" s="1148"/>
      <c r="AK1125" s="1148"/>
    </row>
    <row r="1126" ht="15.75" customHeight="1">
      <c r="A1126" s="113"/>
      <c r="B1126" s="113"/>
      <c r="C1126" s="113"/>
      <c r="D1126" s="113"/>
      <c r="E1126" s="95" t="s">
        <v>1846</v>
      </c>
      <c r="F1126" s="93">
        <v>3.0</v>
      </c>
      <c r="G1126" s="96" t="s">
        <v>1386</v>
      </c>
      <c r="H1126" s="96" t="s">
        <v>1841</v>
      </c>
      <c r="I1126" s="536"/>
      <c r="J1126" s="536"/>
      <c r="K1126" s="536"/>
      <c r="L1126" s="536"/>
      <c r="M1126" s="536"/>
      <c r="N1126" s="536"/>
      <c r="O1126" s="536"/>
      <c r="P1126" s="536"/>
      <c r="Q1126" s="536"/>
      <c r="R1126" s="536"/>
      <c r="S1126" s="536"/>
      <c r="T1126" s="536"/>
      <c r="U1126" s="536"/>
      <c r="V1126" s="536"/>
      <c r="W1126" s="536"/>
      <c r="X1126" s="536"/>
      <c r="Y1126" s="536"/>
      <c r="Z1126" s="536"/>
      <c r="AA1126" s="536"/>
      <c r="AB1126" s="94"/>
      <c r="AC1126" s="94"/>
      <c r="AD1126" s="536"/>
      <c r="AE1126" s="536"/>
      <c r="AF1126" s="1148"/>
      <c r="AG1126" s="1148"/>
      <c r="AH1126" s="1148"/>
      <c r="AI1126" s="1148"/>
      <c r="AJ1126" s="1148"/>
      <c r="AK1126" s="1148"/>
    </row>
    <row r="1127" ht="15.75" customHeight="1">
      <c r="A1127" s="113"/>
      <c r="B1127" s="113"/>
      <c r="C1127" s="113"/>
      <c r="D1127" s="113"/>
      <c r="E1127" s="95"/>
      <c r="F1127" s="93">
        <v>4.0</v>
      </c>
      <c r="G1127" s="96" t="s">
        <v>1276</v>
      </c>
      <c r="H1127" s="96" t="s">
        <v>1819</v>
      </c>
      <c r="I1127" s="536"/>
      <c r="J1127" s="536"/>
      <c r="K1127" s="536"/>
      <c r="L1127" s="536"/>
      <c r="M1127" s="536"/>
      <c r="N1127" s="536"/>
      <c r="O1127" s="536"/>
      <c r="P1127" s="536"/>
      <c r="Q1127" s="536"/>
      <c r="R1127" s="536"/>
      <c r="S1127" s="536"/>
      <c r="T1127" s="536"/>
      <c r="U1127" s="536"/>
      <c r="V1127" s="536"/>
      <c r="W1127" s="536"/>
      <c r="X1127" s="536"/>
      <c r="Y1127" s="536"/>
      <c r="Z1127" s="536"/>
      <c r="AA1127" s="536"/>
      <c r="AB1127" s="94"/>
      <c r="AC1127" s="94"/>
      <c r="AD1127" s="536"/>
      <c r="AE1127" s="536"/>
      <c r="AF1127" s="1148"/>
      <c r="AG1127" s="1148"/>
      <c r="AH1127" s="1148"/>
      <c r="AI1127" s="1148"/>
      <c r="AJ1127" s="1148"/>
      <c r="AK1127" s="1148"/>
    </row>
    <row r="1128" ht="15.75" customHeight="1">
      <c r="A1128" s="113"/>
      <c r="B1128" s="113"/>
      <c r="C1128" s="113"/>
      <c r="D1128" s="113"/>
      <c r="E1128" s="95"/>
      <c r="F1128" s="93">
        <v>5.0</v>
      </c>
      <c r="G1128" s="96" t="s">
        <v>1670</v>
      </c>
      <c r="H1128" s="96" t="s">
        <v>1671</v>
      </c>
      <c r="I1128" s="536"/>
      <c r="J1128" s="536"/>
      <c r="K1128" s="536"/>
      <c r="L1128" s="536"/>
      <c r="M1128" s="536"/>
      <c r="N1128" s="536"/>
      <c r="O1128" s="536"/>
      <c r="P1128" s="536"/>
      <c r="Q1128" s="536"/>
      <c r="R1128" s="536"/>
      <c r="S1128" s="536"/>
      <c r="T1128" s="536"/>
      <c r="U1128" s="536"/>
      <c r="V1128" s="536"/>
      <c r="W1128" s="536"/>
      <c r="X1128" s="536"/>
      <c r="Y1128" s="536"/>
      <c r="Z1128" s="536"/>
      <c r="AA1128" s="536"/>
      <c r="AB1128" s="94"/>
      <c r="AC1128" s="94"/>
      <c r="AD1128" s="536"/>
      <c r="AE1128" s="536"/>
      <c r="AF1128" s="1148"/>
      <c r="AG1128" s="1148"/>
      <c r="AH1128" s="1148"/>
      <c r="AI1128" s="1148"/>
      <c r="AJ1128" s="1148"/>
      <c r="AK1128" s="1148"/>
    </row>
    <row r="1129" ht="15.75" customHeight="1">
      <c r="A1129" s="113"/>
      <c r="B1129" s="113"/>
      <c r="C1129" s="113"/>
      <c r="D1129" s="113"/>
      <c r="E1129" s="96" t="s">
        <v>1677</v>
      </c>
      <c r="F1129" s="93">
        <v>6.0</v>
      </c>
      <c r="G1129" s="96" t="s">
        <v>1672</v>
      </c>
      <c r="H1129" s="96" t="s">
        <v>1673</v>
      </c>
      <c r="I1129" s="536"/>
      <c r="J1129" s="536"/>
      <c r="K1129" s="536"/>
      <c r="L1129" s="536"/>
      <c r="M1129" s="536"/>
      <c r="N1129" s="536"/>
      <c r="O1129" s="536"/>
      <c r="P1129" s="536"/>
      <c r="Q1129" s="536"/>
      <c r="R1129" s="536"/>
      <c r="S1129" s="536"/>
      <c r="T1129" s="536"/>
      <c r="U1129" s="536"/>
      <c r="V1129" s="536"/>
      <c r="W1129" s="536"/>
      <c r="X1129" s="536"/>
      <c r="Y1129" s="536"/>
      <c r="Z1129" s="536"/>
      <c r="AA1129" s="536"/>
      <c r="AB1129" s="94"/>
      <c r="AC1129" s="94"/>
      <c r="AD1129" s="536"/>
      <c r="AE1129" s="536"/>
      <c r="AF1129" s="1148"/>
      <c r="AG1129" s="1148"/>
      <c r="AH1129" s="1148"/>
      <c r="AI1129" s="1148"/>
      <c r="AJ1129" s="1148"/>
      <c r="AK1129" s="1148"/>
    </row>
    <row r="1130" ht="15.75" customHeight="1">
      <c r="A1130" s="113"/>
      <c r="B1130" s="113"/>
      <c r="C1130" s="113"/>
      <c r="D1130" s="113"/>
      <c r="E1130" s="96" t="s">
        <v>1680</v>
      </c>
      <c r="F1130" s="94">
        <v>7.0</v>
      </c>
      <c r="G1130" s="96" t="s">
        <v>1675</v>
      </c>
      <c r="H1130" s="96" t="s">
        <v>1676</v>
      </c>
      <c r="I1130" s="536"/>
      <c r="J1130" s="536"/>
      <c r="K1130" s="536"/>
      <c r="L1130" s="536"/>
      <c r="M1130" s="536"/>
      <c r="N1130" s="536"/>
      <c r="O1130" s="536"/>
      <c r="P1130" s="536"/>
      <c r="Q1130" s="536"/>
      <c r="R1130" s="536"/>
      <c r="S1130" s="536"/>
      <c r="T1130" s="536"/>
      <c r="U1130" s="536"/>
      <c r="V1130" s="536"/>
      <c r="W1130" s="536"/>
      <c r="X1130" s="536"/>
      <c r="Y1130" s="536"/>
      <c r="Z1130" s="536"/>
      <c r="AA1130" s="536"/>
      <c r="AB1130" s="94"/>
      <c r="AC1130" s="94"/>
      <c r="AD1130" s="536"/>
      <c r="AE1130" s="536"/>
      <c r="AF1130" s="1148"/>
      <c r="AG1130" s="1148"/>
      <c r="AH1130" s="1148"/>
      <c r="AI1130" s="1148"/>
      <c r="AJ1130" s="1148"/>
      <c r="AK1130" s="1148"/>
    </row>
    <row r="1131" ht="15.75" customHeight="1">
      <c r="A1131" s="113"/>
      <c r="B1131" s="113"/>
      <c r="C1131" s="113"/>
      <c r="D1131" s="113"/>
      <c r="E1131" s="95"/>
      <c r="F1131" s="93">
        <v>8.0</v>
      </c>
      <c r="G1131" s="96" t="s">
        <v>1847</v>
      </c>
      <c r="H1131" s="96" t="s">
        <v>1757</v>
      </c>
      <c r="I1131" s="536"/>
      <c r="J1131" s="536"/>
      <c r="K1131" s="536"/>
      <c r="L1131" s="536"/>
      <c r="M1131" s="536"/>
      <c r="N1131" s="536"/>
      <c r="O1131" s="536"/>
      <c r="P1131" s="536"/>
      <c r="Q1131" s="536"/>
      <c r="R1131" s="536"/>
      <c r="S1131" s="536"/>
      <c r="T1131" s="536"/>
      <c r="U1131" s="536"/>
      <c r="V1131" s="536"/>
      <c r="W1131" s="536"/>
      <c r="X1131" s="536"/>
      <c r="Y1131" s="536"/>
      <c r="Z1131" s="536"/>
      <c r="AA1131" s="536"/>
      <c r="AB1131" s="94"/>
      <c r="AC1131" s="94"/>
      <c r="AD1131" s="536"/>
      <c r="AE1131" s="536"/>
      <c r="AF1131" s="1148"/>
      <c r="AG1131" s="1148"/>
      <c r="AH1131" s="1148"/>
      <c r="AI1131" s="1148"/>
      <c r="AJ1131" s="1148"/>
      <c r="AK1131" s="1148"/>
    </row>
    <row r="1132" ht="15.75" customHeight="1">
      <c r="A1132" s="113"/>
      <c r="B1132" s="113"/>
      <c r="C1132" s="113"/>
      <c r="D1132" s="113"/>
      <c r="E1132" s="95"/>
      <c r="F1132" s="93">
        <v>9.0</v>
      </c>
      <c r="G1132" s="96" t="s">
        <v>1758</v>
      </c>
      <c r="H1132" s="96" t="s">
        <v>1759</v>
      </c>
      <c r="I1132" s="536"/>
      <c r="J1132" s="536"/>
      <c r="K1132" s="536"/>
      <c r="L1132" s="536"/>
      <c r="M1132" s="536"/>
      <c r="N1132" s="536"/>
      <c r="O1132" s="536"/>
      <c r="P1132" s="536"/>
      <c r="Q1132" s="536"/>
      <c r="R1132" s="536"/>
      <c r="S1132" s="536"/>
      <c r="T1132" s="536"/>
      <c r="U1132" s="536"/>
      <c r="V1132" s="536"/>
      <c r="W1132" s="536"/>
      <c r="X1132" s="536"/>
      <c r="Y1132" s="536"/>
      <c r="Z1132" s="536"/>
      <c r="AA1132" s="536"/>
      <c r="AB1132" s="94"/>
      <c r="AC1132" s="94"/>
      <c r="AD1132" s="536"/>
      <c r="AE1132" s="536"/>
      <c r="AF1132" s="1148"/>
      <c r="AG1132" s="1148"/>
      <c r="AH1132" s="1148"/>
      <c r="AI1132" s="1148"/>
      <c r="AJ1132" s="1148"/>
      <c r="AK1132" s="1148"/>
    </row>
    <row r="1133" ht="15.75" customHeight="1">
      <c r="A1133" s="19"/>
      <c r="B1133" s="19"/>
      <c r="C1133" s="19"/>
      <c r="D1133" s="19"/>
      <c r="E1133" s="95"/>
      <c r="F1133" s="93">
        <v>10.0</v>
      </c>
      <c r="G1133" s="96" t="s">
        <v>1758</v>
      </c>
      <c r="H1133" s="96" t="s">
        <v>1759</v>
      </c>
      <c r="I1133" s="536"/>
      <c r="J1133" s="536"/>
      <c r="K1133" s="536"/>
      <c r="L1133" s="536"/>
      <c r="M1133" s="536"/>
      <c r="N1133" s="536"/>
      <c r="O1133" s="536"/>
      <c r="P1133" s="536"/>
      <c r="Q1133" s="536"/>
      <c r="R1133" s="536"/>
      <c r="S1133" s="536"/>
      <c r="T1133" s="536"/>
      <c r="U1133" s="536"/>
      <c r="V1133" s="536"/>
      <c r="W1133" s="536"/>
      <c r="X1133" s="536"/>
      <c r="Y1133" s="536"/>
      <c r="Z1133" s="536"/>
      <c r="AA1133" s="536"/>
      <c r="AB1133" s="94"/>
      <c r="AC1133" s="94"/>
      <c r="AD1133" s="536"/>
      <c r="AE1133" s="536"/>
      <c r="AF1133" s="1148"/>
      <c r="AG1133" s="1148"/>
      <c r="AH1133" s="1148"/>
      <c r="AI1133" s="1148"/>
      <c r="AJ1133" s="1148"/>
      <c r="AK1133" s="1148"/>
    </row>
    <row r="1134" ht="15.75" customHeight="1">
      <c r="A1134" s="192">
        <v>309.0</v>
      </c>
      <c r="B1134" s="192" t="s">
        <v>44</v>
      </c>
      <c r="C1134" s="192" t="s">
        <v>44</v>
      </c>
      <c r="D1134" s="196" t="s">
        <v>1848</v>
      </c>
      <c r="E1134" s="196" t="s">
        <v>1849</v>
      </c>
      <c r="F1134" s="93">
        <v>1.0</v>
      </c>
      <c r="G1134" s="96" t="s">
        <v>1276</v>
      </c>
      <c r="H1134" s="96"/>
      <c r="I1134" s="536"/>
      <c r="J1134" s="536"/>
      <c r="K1134" s="536"/>
      <c r="L1134" s="536"/>
      <c r="M1134" s="536"/>
      <c r="N1134" s="536"/>
      <c r="O1134" s="536"/>
      <c r="P1134" s="536"/>
      <c r="Q1134" s="536"/>
      <c r="R1134" s="536"/>
      <c r="S1134" s="536"/>
      <c r="T1134" s="536"/>
      <c r="U1134" s="536"/>
      <c r="V1134" s="536"/>
      <c r="W1134" s="536"/>
      <c r="X1134" s="536"/>
      <c r="Y1134" s="536"/>
      <c r="Z1134" s="536"/>
      <c r="AA1134" s="536"/>
      <c r="AB1134" s="93" t="s">
        <v>2391</v>
      </c>
      <c r="AC1134" s="94" t="s">
        <v>3117</v>
      </c>
      <c r="AD1134" s="536"/>
      <c r="AE1134" s="536"/>
      <c r="AF1134" s="1148"/>
      <c r="AG1134" s="1148"/>
      <c r="AH1134" s="1148"/>
      <c r="AI1134" s="1148"/>
      <c r="AJ1134" s="1148"/>
      <c r="AK1134" s="1148"/>
    </row>
    <row r="1135" ht="15.75" customHeight="1">
      <c r="A1135" s="19"/>
      <c r="B1135" s="19"/>
      <c r="C1135" s="19"/>
      <c r="D1135" s="19"/>
      <c r="E1135" s="19"/>
      <c r="F1135" s="93">
        <v>2.0</v>
      </c>
      <c r="G1135" s="96" t="s">
        <v>1851</v>
      </c>
      <c r="H1135" s="96" t="s">
        <v>1850</v>
      </c>
      <c r="I1135" s="536"/>
      <c r="J1135" s="536"/>
      <c r="K1135" s="536"/>
      <c r="L1135" s="536"/>
      <c r="M1135" s="536"/>
      <c r="N1135" s="536"/>
      <c r="O1135" s="536"/>
      <c r="P1135" s="536"/>
      <c r="Q1135" s="536"/>
      <c r="R1135" s="536"/>
      <c r="S1135" s="536"/>
      <c r="T1135" s="536"/>
      <c r="U1135" s="536"/>
      <c r="V1135" s="536"/>
      <c r="W1135" s="536"/>
      <c r="X1135" s="536"/>
      <c r="Y1135" s="536"/>
      <c r="Z1135" s="536"/>
      <c r="AA1135" s="536"/>
      <c r="AB1135" s="94"/>
      <c r="AC1135" s="94"/>
      <c r="AD1135" s="536"/>
      <c r="AE1135" s="536"/>
      <c r="AF1135" s="1148"/>
      <c r="AG1135" s="1148"/>
      <c r="AH1135" s="1148"/>
      <c r="AI1135" s="1148"/>
      <c r="AJ1135" s="1148"/>
      <c r="AK1135" s="1148"/>
    </row>
    <row r="1136" ht="15.75" customHeight="1">
      <c r="A1136" s="192">
        <v>310.0</v>
      </c>
      <c r="B1136" s="192" t="s">
        <v>44</v>
      </c>
      <c r="C1136" s="192" t="s">
        <v>44</v>
      </c>
      <c r="D1136" s="196" t="s">
        <v>1852</v>
      </c>
      <c r="E1136" s="196" t="s">
        <v>1849</v>
      </c>
      <c r="F1136" s="93">
        <v>1.0</v>
      </c>
      <c r="G1136" s="96" t="s">
        <v>1853</v>
      </c>
      <c r="H1136" s="96" t="s">
        <v>1501</v>
      </c>
      <c r="I1136" s="536"/>
      <c r="J1136" s="536"/>
      <c r="K1136" s="536"/>
      <c r="L1136" s="536"/>
      <c r="M1136" s="536"/>
      <c r="N1136" s="536"/>
      <c r="O1136" s="536"/>
      <c r="P1136" s="536"/>
      <c r="Q1136" s="536"/>
      <c r="R1136" s="536"/>
      <c r="S1136" s="536"/>
      <c r="T1136" s="536"/>
      <c r="U1136" s="536"/>
      <c r="V1136" s="536"/>
      <c r="W1136" s="536"/>
      <c r="X1136" s="536"/>
      <c r="Y1136" s="536"/>
      <c r="Z1136" s="536"/>
      <c r="AA1136" s="536"/>
      <c r="AB1136" s="94" t="s">
        <v>2391</v>
      </c>
      <c r="AC1136" s="94" t="s">
        <v>3523</v>
      </c>
      <c r="AD1136" s="536"/>
      <c r="AE1136" s="536"/>
      <c r="AF1136" s="1148"/>
      <c r="AG1136" s="1148"/>
      <c r="AH1136" s="1148"/>
      <c r="AI1136" s="1148"/>
      <c r="AJ1136" s="1148"/>
      <c r="AK1136" s="1148"/>
    </row>
    <row r="1137" ht="15.75" customHeight="1">
      <c r="A1137" s="113"/>
      <c r="B1137" s="113"/>
      <c r="C1137" s="113"/>
      <c r="D1137" s="113"/>
      <c r="E1137" s="113"/>
      <c r="F1137" s="93">
        <v>2.0</v>
      </c>
      <c r="G1137" s="96" t="s">
        <v>1854</v>
      </c>
      <c r="H1137" s="96" t="s">
        <v>1850</v>
      </c>
      <c r="I1137" s="536"/>
      <c r="J1137" s="536"/>
      <c r="K1137" s="536"/>
      <c r="L1137" s="536"/>
      <c r="M1137" s="536"/>
      <c r="N1137" s="536"/>
      <c r="O1137" s="536"/>
      <c r="P1137" s="536"/>
      <c r="Q1137" s="536"/>
      <c r="R1137" s="536"/>
      <c r="S1137" s="536"/>
      <c r="T1137" s="536"/>
      <c r="U1137" s="536"/>
      <c r="V1137" s="536"/>
      <c r="W1137" s="536"/>
      <c r="X1137" s="536"/>
      <c r="Y1137" s="536"/>
      <c r="Z1137" s="536"/>
      <c r="AA1137" s="536"/>
      <c r="AB1137" s="94"/>
      <c r="AC1137" s="94"/>
      <c r="AD1137" s="536"/>
      <c r="AE1137" s="536"/>
      <c r="AF1137" s="1148"/>
      <c r="AG1137" s="1148"/>
      <c r="AH1137" s="1148"/>
      <c r="AI1137" s="1148"/>
      <c r="AJ1137" s="1148"/>
      <c r="AK1137" s="1148"/>
    </row>
    <row r="1138" ht="15.75" customHeight="1">
      <c r="A1138" s="19"/>
      <c r="B1138" s="19"/>
      <c r="C1138" s="19"/>
      <c r="D1138" s="19"/>
      <c r="E1138" s="19"/>
      <c r="F1138" s="93">
        <v>3.0</v>
      </c>
      <c r="G1138" s="96" t="s">
        <v>1856</v>
      </c>
      <c r="H1138" s="96" t="s">
        <v>1857</v>
      </c>
      <c r="I1138" s="536"/>
      <c r="J1138" s="536"/>
      <c r="K1138" s="536"/>
      <c r="L1138" s="536"/>
      <c r="M1138" s="536"/>
      <c r="N1138" s="536"/>
      <c r="O1138" s="536"/>
      <c r="P1138" s="536"/>
      <c r="Q1138" s="536"/>
      <c r="R1138" s="536"/>
      <c r="S1138" s="536"/>
      <c r="T1138" s="536"/>
      <c r="U1138" s="536"/>
      <c r="V1138" s="536"/>
      <c r="W1138" s="536"/>
      <c r="X1138" s="536"/>
      <c r="Y1138" s="536"/>
      <c r="Z1138" s="536"/>
      <c r="AA1138" s="536"/>
      <c r="AB1138" s="94"/>
      <c r="AC1138" s="94"/>
      <c r="AD1138" s="536"/>
      <c r="AE1138" s="536"/>
      <c r="AF1138" s="1148"/>
      <c r="AG1138" s="1148"/>
      <c r="AH1138" s="1148"/>
      <c r="AI1138" s="1148"/>
      <c r="AJ1138" s="1148"/>
      <c r="AK1138" s="1148"/>
    </row>
    <row r="1139" ht="15.75" customHeight="1">
      <c r="A1139" s="255">
        <v>311.0</v>
      </c>
      <c r="B1139" s="255" t="s">
        <v>2377</v>
      </c>
      <c r="C1139" s="255" t="s">
        <v>44</v>
      </c>
      <c r="D1139" s="194" t="s">
        <v>3524</v>
      </c>
      <c r="E1139" s="196" t="s">
        <v>1849</v>
      </c>
      <c r="F1139" s="93">
        <v>1.0</v>
      </c>
      <c r="G1139" s="96" t="s">
        <v>3525</v>
      </c>
      <c r="H1139" s="96" t="s">
        <v>3526</v>
      </c>
      <c r="I1139" s="536"/>
      <c r="J1139" s="536"/>
      <c r="K1139" s="536"/>
      <c r="L1139" s="536"/>
      <c r="M1139" s="536"/>
      <c r="N1139" s="536"/>
      <c r="O1139" s="536"/>
      <c r="P1139" s="536"/>
      <c r="Q1139" s="536"/>
      <c r="R1139" s="536"/>
      <c r="S1139" s="536"/>
      <c r="T1139" s="536"/>
      <c r="U1139" s="536"/>
      <c r="V1139" s="536"/>
      <c r="W1139" s="536"/>
      <c r="X1139" s="536"/>
      <c r="Y1139" s="536"/>
      <c r="Z1139" s="536"/>
      <c r="AA1139" s="536"/>
      <c r="AB1139" s="94"/>
      <c r="AC1139" s="94"/>
      <c r="AD1139" s="536"/>
      <c r="AE1139" s="536"/>
      <c r="AF1139" s="1148"/>
      <c r="AG1139" s="1148"/>
      <c r="AH1139" s="1148"/>
      <c r="AI1139" s="1148"/>
      <c r="AJ1139" s="1148"/>
      <c r="AK1139" s="1148"/>
    </row>
    <row r="1140" ht="15.75" customHeight="1">
      <c r="A1140" s="19"/>
      <c r="B1140" s="19"/>
      <c r="C1140" s="19"/>
      <c r="D1140" s="19"/>
      <c r="E1140" s="19"/>
      <c r="F1140" s="93">
        <v>2.0</v>
      </c>
      <c r="G1140" s="96" t="s">
        <v>1390</v>
      </c>
      <c r="H1140" s="96" t="s">
        <v>3527</v>
      </c>
      <c r="I1140" s="536"/>
      <c r="J1140" s="536"/>
      <c r="K1140" s="536"/>
      <c r="L1140" s="536"/>
      <c r="M1140" s="536"/>
      <c r="N1140" s="536"/>
      <c r="O1140" s="536"/>
      <c r="P1140" s="536"/>
      <c r="Q1140" s="536"/>
      <c r="R1140" s="536"/>
      <c r="S1140" s="536"/>
      <c r="T1140" s="536"/>
      <c r="U1140" s="536"/>
      <c r="V1140" s="536"/>
      <c r="W1140" s="536"/>
      <c r="X1140" s="536"/>
      <c r="Y1140" s="536"/>
      <c r="Z1140" s="536"/>
      <c r="AA1140" s="536"/>
      <c r="AB1140" s="94" t="s">
        <v>2391</v>
      </c>
      <c r="AC1140" s="94" t="s">
        <v>3528</v>
      </c>
      <c r="AD1140" s="536"/>
      <c r="AE1140" s="536"/>
      <c r="AF1140" s="1148"/>
      <c r="AG1140" s="1148"/>
      <c r="AH1140" s="1148"/>
      <c r="AI1140" s="1148"/>
      <c r="AJ1140" s="1148"/>
      <c r="AK1140" s="1148"/>
    </row>
    <row r="1141" ht="15.75" customHeight="1">
      <c r="A1141" s="192">
        <v>312.0</v>
      </c>
      <c r="B1141" s="192" t="s">
        <v>44</v>
      </c>
      <c r="C1141" s="192" t="s">
        <v>55</v>
      </c>
      <c r="D1141" s="196" t="s">
        <v>1848</v>
      </c>
      <c r="E1141" s="196" t="s">
        <v>1380</v>
      </c>
      <c r="F1141" s="93">
        <v>1.0</v>
      </c>
      <c r="G1141" s="96" t="s">
        <v>425</v>
      </c>
      <c r="H1141" s="96" t="s">
        <v>1381</v>
      </c>
      <c r="I1141" s="536"/>
      <c r="J1141" s="536"/>
      <c r="K1141" s="536"/>
      <c r="L1141" s="536"/>
      <c r="M1141" s="536"/>
      <c r="N1141" s="536"/>
      <c r="O1141" s="536"/>
      <c r="P1141" s="536"/>
      <c r="Q1141" s="536"/>
      <c r="R1141" s="536"/>
      <c r="S1141" s="536"/>
      <c r="T1141" s="536"/>
      <c r="U1141" s="536"/>
      <c r="V1141" s="536"/>
      <c r="W1141" s="536"/>
      <c r="X1141" s="536"/>
      <c r="Y1141" s="536"/>
      <c r="Z1141" s="536"/>
      <c r="AA1141" s="536"/>
      <c r="AB1141" s="94" t="s">
        <v>2391</v>
      </c>
      <c r="AC1141" s="94" t="s">
        <v>3528</v>
      </c>
      <c r="AD1141" s="536"/>
      <c r="AE1141" s="536"/>
      <c r="AF1141" s="1148"/>
      <c r="AG1141" s="1148"/>
      <c r="AH1141" s="1148"/>
      <c r="AI1141" s="1148"/>
      <c r="AJ1141" s="1148"/>
      <c r="AK1141" s="1148"/>
    </row>
    <row r="1142" ht="15.75" customHeight="1">
      <c r="A1142" s="113"/>
      <c r="B1142" s="113"/>
      <c r="C1142" s="113"/>
      <c r="D1142" s="113"/>
      <c r="E1142" s="113"/>
      <c r="F1142" s="93">
        <v>2.0</v>
      </c>
      <c r="G1142" s="96" t="s">
        <v>1382</v>
      </c>
      <c r="H1142" s="96" t="s">
        <v>1383</v>
      </c>
      <c r="I1142" s="536"/>
      <c r="J1142" s="536"/>
      <c r="K1142" s="536"/>
      <c r="L1142" s="536"/>
      <c r="M1142" s="536"/>
      <c r="N1142" s="536"/>
      <c r="O1142" s="536"/>
      <c r="P1142" s="536"/>
      <c r="Q1142" s="536"/>
      <c r="R1142" s="536"/>
      <c r="S1142" s="536"/>
      <c r="T1142" s="536"/>
      <c r="U1142" s="536"/>
      <c r="V1142" s="536"/>
      <c r="W1142" s="536"/>
      <c r="X1142" s="536"/>
      <c r="Y1142" s="536"/>
      <c r="Z1142" s="536"/>
      <c r="AA1142" s="536"/>
      <c r="AB1142" s="94"/>
      <c r="AC1142" s="94"/>
      <c r="AD1142" s="536"/>
      <c r="AE1142" s="536"/>
      <c r="AF1142" s="1148"/>
      <c r="AG1142" s="1148"/>
      <c r="AH1142" s="1148"/>
      <c r="AI1142" s="1148"/>
      <c r="AJ1142" s="1148"/>
      <c r="AK1142" s="1148"/>
    </row>
    <row r="1143" ht="15.75" customHeight="1">
      <c r="A1143" s="113"/>
      <c r="B1143" s="113"/>
      <c r="C1143" s="113"/>
      <c r="D1143" s="113"/>
      <c r="E1143" s="113"/>
      <c r="F1143" s="93">
        <v>3.0</v>
      </c>
      <c r="G1143" s="96" t="s">
        <v>1386</v>
      </c>
      <c r="H1143" s="96" t="s">
        <v>1387</v>
      </c>
      <c r="I1143" s="536"/>
      <c r="J1143" s="536"/>
      <c r="K1143" s="536"/>
      <c r="L1143" s="536"/>
      <c r="M1143" s="536"/>
      <c r="N1143" s="536"/>
      <c r="O1143" s="536"/>
      <c r="P1143" s="536"/>
      <c r="Q1143" s="536"/>
      <c r="R1143" s="536"/>
      <c r="S1143" s="536"/>
      <c r="T1143" s="536"/>
      <c r="U1143" s="536"/>
      <c r="V1143" s="536"/>
      <c r="W1143" s="536"/>
      <c r="X1143" s="536"/>
      <c r="Y1143" s="536"/>
      <c r="Z1143" s="536"/>
      <c r="AA1143" s="536"/>
      <c r="AB1143" s="94"/>
      <c r="AC1143" s="94"/>
      <c r="AD1143" s="536"/>
      <c r="AE1143" s="536"/>
      <c r="AF1143" s="1148"/>
      <c r="AG1143" s="1148"/>
      <c r="AH1143" s="1148"/>
      <c r="AI1143" s="1148"/>
      <c r="AJ1143" s="1148"/>
      <c r="AK1143" s="1148"/>
    </row>
    <row r="1144" ht="15.75" customHeight="1">
      <c r="A1144" s="113"/>
      <c r="B1144" s="113"/>
      <c r="C1144" s="113"/>
      <c r="D1144" s="113"/>
      <c r="E1144" s="113"/>
      <c r="F1144" s="93">
        <v>4.0</v>
      </c>
      <c r="G1144" s="96" t="s">
        <v>1389</v>
      </c>
      <c r="H1144" s="96" t="s">
        <v>1387</v>
      </c>
      <c r="I1144" s="536"/>
      <c r="J1144" s="536"/>
      <c r="K1144" s="536"/>
      <c r="L1144" s="536"/>
      <c r="M1144" s="536"/>
      <c r="N1144" s="536"/>
      <c r="O1144" s="536"/>
      <c r="P1144" s="536"/>
      <c r="Q1144" s="536"/>
      <c r="R1144" s="536"/>
      <c r="S1144" s="536"/>
      <c r="T1144" s="536"/>
      <c r="U1144" s="536"/>
      <c r="V1144" s="536"/>
      <c r="W1144" s="536"/>
      <c r="X1144" s="536"/>
      <c r="Y1144" s="536"/>
      <c r="Z1144" s="536"/>
      <c r="AA1144" s="536"/>
      <c r="AB1144" s="94"/>
      <c r="AC1144" s="94"/>
      <c r="AD1144" s="536"/>
      <c r="AE1144" s="536"/>
      <c r="AF1144" s="1148"/>
      <c r="AG1144" s="1148"/>
      <c r="AH1144" s="1148"/>
      <c r="AI1144" s="1148"/>
      <c r="AJ1144" s="1148"/>
      <c r="AK1144" s="1148"/>
    </row>
    <row r="1145" ht="15.75" customHeight="1">
      <c r="A1145" s="19"/>
      <c r="B1145" s="19"/>
      <c r="C1145" s="19"/>
      <c r="D1145" s="19"/>
      <c r="E1145" s="19"/>
      <c r="F1145" s="93">
        <v>5.0</v>
      </c>
      <c r="G1145" s="96" t="s">
        <v>1859</v>
      </c>
      <c r="H1145" s="96" t="s">
        <v>1860</v>
      </c>
      <c r="I1145" s="536"/>
      <c r="J1145" s="536"/>
      <c r="K1145" s="536"/>
      <c r="L1145" s="536"/>
      <c r="M1145" s="536"/>
      <c r="N1145" s="536"/>
      <c r="O1145" s="536"/>
      <c r="P1145" s="536"/>
      <c r="Q1145" s="536"/>
      <c r="R1145" s="536"/>
      <c r="S1145" s="536"/>
      <c r="T1145" s="536"/>
      <c r="U1145" s="536"/>
      <c r="V1145" s="536"/>
      <c r="W1145" s="536"/>
      <c r="X1145" s="536"/>
      <c r="Y1145" s="536"/>
      <c r="Z1145" s="536"/>
      <c r="AA1145" s="536"/>
      <c r="AB1145" s="94"/>
      <c r="AC1145" s="94"/>
      <c r="AD1145" s="536"/>
      <c r="AE1145" s="536"/>
      <c r="AF1145" s="1148"/>
      <c r="AG1145" s="1148"/>
      <c r="AH1145" s="1148"/>
      <c r="AI1145" s="1148"/>
      <c r="AJ1145" s="1148"/>
      <c r="AK1145" s="1148"/>
    </row>
    <row r="1146" ht="15.75" customHeight="1">
      <c r="A1146" s="231">
        <v>313.0</v>
      </c>
      <c r="B1146" s="231" t="s">
        <v>44</v>
      </c>
      <c r="C1146" s="231" t="s">
        <v>961</v>
      </c>
      <c r="D1146" s="232" t="s">
        <v>1848</v>
      </c>
      <c r="E1146" s="232" t="s">
        <v>1380</v>
      </c>
      <c r="F1146" s="137">
        <v>1.0</v>
      </c>
      <c r="G1146" s="138" t="s">
        <v>425</v>
      </c>
      <c r="H1146" s="138" t="s">
        <v>1381</v>
      </c>
      <c r="I1146" s="417"/>
      <c r="J1146" s="417" t="s">
        <v>3</v>
      </c>
      <c r="K1146" s="417"/>
      <c r="L1146" s="417"/>
      <c r="M1146" s="417"/>
      <c r="N1146" s="417" t="s">
        <v>3</v>
      </c>
      <c r="O1146" s="417"/>
      <c r="P1146" s="417"/>
      <c r="Q1146" s="417" t="s">
        <v>3</v>
      </c>
      <c r="R1146" s="417"/>
      <c r="S1146" s="417" t="s">
        <v>3</v>
      </c>
      <c r="T1146" s="417"/>
      <c r="U1146" s="417"/>
      <c r="V1146" s="417"/>
      <c r="W1146" s="417"/>
      <c r="X1146" s="417"/>
      <c r="Y1146" s="417"/>
      <c r="Z1146" s="417"/>
      <c r="AA1146" s="417"/>
      <c r="AB1146" s="137"/>
      <c r="AC1146" s="249"/>
      <c r="AD1146" s="417"/>
      <c r="AE1146" s="417"/>
      <c r="AF1146" s="1060"/>
      <c r="AG1146" s="1060"/>
      <c r="AH1146" s="1060"/>
      <c r="AI1146" s="1060"/>
      <c r="AJ1146" s="1060"/>
      <c r="AK1146" s="1060"/>
    </row>
    <row r="1147" ht="15.75" customHeight="1">
      <c r="A1147" s="113"/>
      <c r="B1147" s="113"/>
      <c r="C1147" s="113"/>
      <c r="D1147" s="113"/>
      <c r="E1147" s="113"/>
      <c r="F1147" s="137">
        <v>2.0</v>
      </c>
      <c r="G1147" s="138" t="s">
        <v>1382</v>
      </c>
      <c r="H1147" s="138" t="s">
        <v>1383</v>
      </c>
      <c r="I1147" s="417"/>
      <c r="J1147" s="417" t="s">
        <v>3</v>
      </c>
      <c r="K1147" s="417"/>
      <c r="L1147" s="417"/>
      <c r="M1147" s="417"/>
      <c r="N1147" s="417" t="s">
        <v>3</v>
      </c>
      <c r="O1147" s="417"/>
      <c r="P1147" s="417"/>
      <c r="Q1147" s="417" t="s">
        <v>3</v>
      </c>
      <c r="R1147" s="417"/>
      <c r="S1147" s="417" t="s">
        <v>3</v>
      </c>
      <c r="T1147" s="417"/>
      <c r="U1147" s="417"/>
      <c r="V1147" s="417"/>
      <c r="W1147" s="417"/>
      <c r="X1147" s="417"/>
      <c r="Y1147" s="417"/>
      <c r="Z1147" s="417"/>
      <c r="AA1147" s="417"/>
      <c r="AB1147" s="249"/>
      <c r="AC1147" s="249"/>
      <c r="AD1147" s="417"/>
      <c r="AE1147" s="417"/>
      <c r="AF1147" s="1060"/>
      <c r="AG1147" s="1060"/>
      <c r="AH1147" s="1060"/>
      <c r="AI1147" s="1060"/>
      <c r="AJ1147" s="1060"/>
      <c r="AK1147" s="1060"/>
    </row>
    <row r="1148" ht="15.75" customHeight="1">
      <c r="A1148" s="113"/>
      <c r="B1148" s="113"/>
      <c r="C1148" s="113"/>
      <c r="D1148" s="113"/>
      <c r="E1148" s="113"/>
      <c r="F1148" s="137">
        <v>3.0</v>
      </c>
      <c r="G1148" s="138" t="s">
        <v>1386</v>
      </c>
      <c r="H1148" s="138" t="s">
        <v>1387</v>
      </c>
      <c r="I1148" s="417"/>
      <c r="J1148" s="417" t="s">
        <v>3</v>
      </c>
      <c r="K1148" s="417"/>
      <c r="L1148" s="417"/>
      <c r="M1148" s="417"/>
      <c r="N1148" s="417" t="s">
        <v>3</v>
      </c>
      <c r="O1148" s="417"/>
      <c r="P1148" s="417"/>
      <c r="Q1148" s="417" t="s">
        <v>3</v>
      </c>
      <c r="R1148" s="417"/>
      <c r="S1148" s="417" t="s">
        <v>3</v>
      </c>
      <c r="T1148" s="417"/>
      <c r="U1148" s="417"/>
      <c r="V1148" s="417"/>
      <c r="W1148" s="417"/>
      <c r="X1148" s="417"/>
      <c r="Y1148" s="417"/>
      <c r="Z1148" s="417"/>
      <c r="AA1148" s="417"/>
      <c r="AB1148" s="249"/>
      <c r="AC1148" s="249"/>
      <c r="AD1148" s="417"/>
      <c r="AE1148" s="417"/>
      <c r="AF1148" s="1060"/>
      <c r="AG1148" s="1060"/>
      <c r="AH1148" s="1060"/>
      <c r="AI1148" s="1060"/>
      <c r="AJ1148" s="1060"/>
      <c r="AK1148" s="1060"/>
    </row>
    <row r="1149" ht="15.75" customHeight="1">
      <c r="A1149" s="113"/>
      <c r="B1149" s="113"/>
      <c r="C1149" s="113"/>
      <c r="D1149" s="113"/>
      <c r="E1149" s="113"/>
      <c r="F1149" s="137">
        <v>4.0</v>
      </c>
      <c r="G1149" s="138" t="s">
        <v>1389</v>
      </c>
      <c r="H1149" s="138" t="s">
        <v>1387</v>
      </c>
      <c r="I1149" s="417"/>
      <c r="J1149" s="417" t="s">
        <v>3</v>
      </c>
      <c r="K1149" s="417"/>
      <c r="L1149" s="417"/>
      <c r="M1149" s="417"/>
      <c r="N1149" s="417" t="s">
        <v>3</v>
      </c>
      <c r="O1149" s="417"/>
      <c r="P1149" s="417"/>
      <c r="Q1149" s="417" t="s">
        <v>3</v>
      </c>
      <c r="R1149" s="417"/>
      <c r="S1149" s="417" t="s">
        <v>3</v>
      </c>
      <c r="T1149" s="417"/>
      <c r="U1149" s="417"/>
      <c r="V1149" s="417"/>
      <c r="W1149" s="417"/>
      <c r="X1149" s="417"/>
      <c r="Y1149" s="417"/>
      <c r="Z1149" s="417"/>
      <c r="AA1149" s="417"/>
      <c r="AB1149" s="249"/>
      <c r="AC1149" s="249"/>
      <c r="AD1149" s="417"/>
      <c r="AE1149" s="417"/>
      <c r="AF1149" s="1060"/>
      <c r="AG1149" s="1060"/>
      <c r="AH1149" s="1060"/>
      <c r="AI1149" s="1060"/>
      <c r="AJ1149" s="1060"/>
      <c r="AK1149" s="1060"/>
    </row>
    <row r="1150" ht="15.75" customHeight="1">
      <c r="A1150" s="19"/>
      <c r="B1150" s="19"/>
      <c r="C1150" s="19"/>
      <c r="D1150" s="19"/>
      <c r="E1150" s="19"/>
      <c r="F1150" s="137">
        <v>5.0</v>
      </c>
      <c r="G1150" s="138" t="s">
        <v>1862</v>
      </c>
      <c r="H1150" s="138" t="s">
        <v>1850</v>
      </c>
      <c r="I1150" s="417"/>
      <c r="J1150" s="417" t="s">
        <v>3</v>
      </c>
      <c r="K1150" s="417"/>
      <c r="L1150" s="417"/>
      <c r="M1150" s="417"/>
      <c r="N1150" s="417" t="s">
        <v>3</v>
      </c>
      <c r="O1150" s="417"/>
      <c r="P1150" s="417"/>
      <c r="Q1150" s="417" t="s">
        <v>3</v>
      </c>
      <c r="R1150" s="417"/>
      <c r="S1150" s="417" t="s">
        <v>3</v>
      </c>
      <c r="T1150" s="417"/>
      <c r="U1150" s="417"/>
      <c r="V1150" s="417"/>
      <c r="W1150" s="417"/>
      <c r="X1150" s="417"/>
      <c r="Y1150" s="417"/>
      <c r="Z1150" s="417"/>
      <c r="AA1150" s="417"/>
      <c r="AB1150" s="249"/>
      <c r="AC1150" s="249"/>
      <c r="AD1150" s="417"/>
      <c r="AE1150" s="417"/>
      <c r="AF1150" s="1060"/>
      <c r="AG1150" s="1060"/>
      <c r="AH1150" s="1060"/>
      <c r="AI1150" s="1060"/>
      <c r="AJ1150" s="1060"/>
      <c r="AK1150" s="1060"/>
    </row>
    <row r="1151" ht="15.75" customHeight="1">
      <c r="A1151" s="192">
        <v>314.0</v>
      </c>
      <c r="B1151" s="192" t="s">
        <v>44</v>
      </c>
      <c r="C1151" s="192" t="s">
        <v>44</v>
      </c>
      <c r="D1151" s="196" t="s">
        <v>1852</v>
      </c>
      <c r="E1151" s="196" t="s">
        <v>1380</v>
      </c>
      <c r="F1151" s="93">
        <v>1.0</v>
      </c>
      <c r="G1151" s="96" t="s">
        <v>425</v>
      </c>
      <c r="H1151" s="96" t="s">
        <v>1381</v>
      </c>
      <c r="I1151" s="536"/>
      <c r="J1151" s="536"/>
      <c r="K1151" s="536"/>
      <c r="L1151" s="536"/>
      <c r="M1151" s="536"/>
      <c r="N1151" s="536"/>
      <c r="O1151" s="536"/>
      <c r="P1151" s="536"/>
      <c r="Q1151" s="536"/>
      <c r="R1151" s="536"/>
      <c r="S1151" s="536"/>
      <c r="T1151" s="536"/>
      <c r="U1151" s="536"/>
      <c r="V1151" s="536"/>
      <c r="W1151" s="536"/>
      <c r="X1151" s="536"/>
      <c r="Y1151" s="536"/>
      <c r="Z1151" s="536"/>
      <c r="AA1151" s="536" t="s">
        <v>3530</v>
      </c>
      <c r="AB1151" s="94" t="s">
        <v>2391</v>
      </c>
      <c r="AC1151" s="94" t="s">
        <v>3523</v>
      </c>
      <c r="AD1151" s="536"/>
      <c r="AE1151" s="536"/>
      <c r="AF1151" s="1148"/>
      <c r="AG1151" s="1148"/>
      <c r="AH1151" s="1148"/>
      <c r="AI1151" s="1148"/>
      <c r="AJ1151" s="1148"/>
      <c r="AK1151" s="1148"/>
    </row>
    <row r="1152" ht="15.75" customHeight="1">
      <c r="A1152" s="113"/>
      <c r="B1152" s="113"/>
      <c r="C1152" s="113"/>
      <c r="D1152" s="113"/>
      <c r="E1152" s="113"/>
      <c r="F1152" s="93">
        <v>2.0</v>
      </c>
      <c r="G1152" s="96" t="s">
        <v>1382</v>
      </c>
      <c r="H1152" s="96" t="s">
        <v>1383</v>
      </c>
      <c r="I1152" s="536"/>
      <c r="J1152" s="536"/>
      <c r="K1152" s="536"/>
      <c r="L1152" s="536"/>
      <c r="M1152" s="536"/>
      <c r="N1152" s="536"/>
      <c r="O1152" s="536"/>
      <c r="P1152" s="536"/>
      <c r="Q1152" s="536"/>
      <c r="R1152" s="536"/>
      <c r="S1152" s="536"/>
      <c r="T1152" s="536"/>
      <c r="U1152" s="536"/>
      <c r="V1152" s="536"/>
      <c r="W1152" s="536"/>
      <c r="X1152" s="536"/>
      <c r="Y1152" s="536"/>
      <c r="Z1152" s="536"/>
      <c r="AA1152" s="536"/>
      <c r="AB1152" s="94"/>
      <c r="AC1152" s="94"/>
      <c r="AD1152" s="536"/>
      <c r="AE1152" s="536"/>
      <c r="AF1152" s="1148"/>
      <c r="AG1152" s="1148"/>
      <c r="AH1152" s="1148"/>
      <c r="AI1152" s="1148"/>
      <c r="AJ1152" s="1148"/>
      <c r="AK1152" s="1148"/>
    </row>
    <row r="1153" ht="15.75" customHeight="1">
      <c r="A1153" s="113"/>
      <c r="B1153" s="113"/>
      <c r="C1153" s="113"/>
      <c r="D1153" s="113"/>
      <c r="E1153" s="113"/>
      <c r="F1153" s="93">
        <v>3.0</v>
      </c>
      <c r="G1153" s="96" t="s">
        <v>1386</v>
      </c>
      <c r="H1153" s="96" t="s">
        <v>1387</v>
      </c>
      <c r="I1153" s="536"/>
      <c r="J1153" s="536"/>
      <c r="K1153" s="536"/>
      <c r="L1153" s="536"/>
      <c r="M1153" s="536"/>
      <c r="N1153" s="536"/>
      <c r="O1153" s="536"/>
      <c r="P1153" s="536"/>
      <c r="Q1153" s="536"/>
      <c r="R1153" s="536"/>
      <c r="S1153" s="536"/>
      <c r="T1153" s="536"/>
      <c r="U1153" s="536"/>
      <c r="V1153" s="536"/>
      <c r="W1153" s="536"/>
      <c r="X1153" s="536"/>
      <c r="Y1153" s="536"/>
      <c r="Z1153" s="536"/>
      <c r="AA1153" s="536"/>
      <c r="AB1153" s="94"/>
      <c r="AC1153" s="94"/>
      <c r="AD1153" s="536"/>
      <c r="AE1153" s="536"/>
      <c r="AF1153" s="1148"/>
      <c r="AG1153" s="1148"/>
      <c r="AH1153" s="1148"/>
      <c r="AI1153" s="1148"/>
      <c r="AJ1153" s="1148"/>
      <c r="AK1153" s="1148"/>
    </row>
    <row r="1154" ht="15.75" customHeight="1">
      <c r="A1154" s="113"/>
      <c r="B1154" s="113"/>
      <c r="C1154" s="113"/>
      <c r="D1154" s="113"/>
      <c r="E1154" s="113"/>
      <c r="F1154" s="93">
        <v>4.0</v>
      </c>
      <c r="G1154" s="96" t="s">
        <v>1389</v>
      </c>
      <c r="H1154" s="96" t="s">
        <v>1387</v>
      </c>
      <c r="I1154" s="536"/>
      <c r="J1154" s="536"/>
      <c r="K1154" s="536"/>
      <c r="L1154" s="536"/>
      <c r="M1154" s="536"/>
      <c r="N1154" s="536"/>
      <c r="O1154" s="536"/>
      <c r="P1154" s="536"/>
      <c r="Q1154" s="536"/>
      <c r="R1154" s="536"/>
      <c r="S1154" s="536"/>
      <c r="T1154" s="536"/>
      <c r="U1154" s="536"/>
      <c r="V1154" s="536"/>
      <c r="W1154" s="536"/>
      <c r="X1154" s="536"/>
      <c r="Y1154" s="536"/>
      <c r="Z1154" s="536"/>
      <c r="AA1154" s="536"/>
      <c r="AB1154" s="94"/>
      <c r="AC1154" s="94"/>
      <c r="AD1154" s="536"/>
      <c r="AE1154" s="536"/>
      <c r="AF1154" s="1148"/>
      <c r="AG1154" s="1148"/>
      <c r="AH1154" s="1148"/>
      <c r="AI1154" s="1148"/>
      <c r="AJ1154" s="1148"/>
      <c r="AK1154" s="1148"/>
    </row>
    <row r="1155" ht="15.75" customHeight="1">
      <c r="A1155" s="113"/>
      <c r="B1155" s="113"/>
      <c r="C1155" s="113"/>
      <c r="D1155" s="113"/>
      <c r="E1155" s="113"/>
      <c r="F1155" s="93">
        <v>5.0</v>
      </c>
      <c r="G1155" s="96" t="s">
        <v>1863</v>
      </c>
      <c r="H1155" s="96" t="s">
        <v>1501</v>
      </c>
      <c r="I1155" s="536"/>
      <c r="J1155" s="536"/>
      <c r="K1155" s="536"/>
      <c r="L1155" s="536"/>
      <c r="M1155" s="536"/>
      <c r="N1155" s="536"/>
      <c r="O1155" s="536"/>
      <c r="P1155" s="536"/>
      <c r="Q1155" s="536"/>
      <c r="R1155" s="536"/>
      <c r="S1155" s="536"/>
      <c r="T1155" s="536"/>
      <c r="U1155" s="536"/>
      <c r="V1155" s="536"/>
      <c r="W1155" s="536"/>
      <c r="X1155" s="536"/>
      <c r="Y1155" s="536"/>
      <c r="Z1155" s="536"/>
      <c r="AA1155" s="536"/>
      <c r="AB1155" s="94"/>
      <c r="AC1155" s="94"/>
      <c r="AD1155" s="536"/>
      <c r="AE1155" s="536"/>
      <c r="AF1155" s="1148"/>
      <c r="AG1155" s="1148"/>
      <c r="AH1155" s="1148"/>
      <c r="AI1155" s="1148"/>
      <c r="AJ1155" s="1148"/>
      <c r="AK1155" s="1148"/>
    </row>
    <row r="1156" ht="15.75" customHeight="1">
      <c r="A1156" s="19"/>
      <c r="B1156" s="19"/>
      <c r="C1156" s="19"/>
      <c r="D1156" s="19"/>
      <c r="E1156" s="19"/>
      <c r="F1156" s="93">
        <v>6.0</v>
      </c>
      <c r="G1156" s="96" t="s">
        <v>1854</v>
      </c>
      <c r="H1156" s="96" t="s">
        <v>1850</v>
      </c>
      <c r="I1156" s="536"/>
      <c r="J1156" s="536"/>
      <c r="K1156" s="536"/>
      <c r="L1156" s="536"/>
      <c r="M1156" s="536"/>
      <c r="N1156" s="536"/>
      <c r="O1156" s="536"/>
      <c r="P1156" s="536"/>
      <c r="Q1156" s="536"/>
      <c r="R1156" s="536"/>
      <c r="S1156" s="536"/>
      <c r="T1156" s="536"/>
      <c r="U1156" s="536"/>
      <c r="V1156" s="536"/>
      <c r="W1156" s="536"/>
      <c r="X1156" s="536"/>
      <c r="Y1156" s="536"/>
      <c r="Z1156" s="536"/>
      <c r="AA1156" s="536"/>
      <c r="AB1156" s="94"/>
      <c r="AC1156" s="94"/>
      <c r="AD1156" s="536"/>
      <c r="AE1156" s="536"/>
      <c r="AF1156" s="1148"/>
      <c r="AG1156" s="1148"/>
      <c r="AH1156" s="1148"/>
      <c r="AI1156" s="1148"/>
      <c r="AJ1156" s="1148"/>
      <c r="AK1156" s="1148"/>
    </row>
    <row r="1157" ht="15.75" customHeight="1">
      <c r="A1157" s="192">
        <v>315.0</v>
      </c>
      <c r="B1157" s="192" t="s">
        <v>44</v>
      </c>
      <c r="C1157" s="192" t="s">
        <v>44</v>
      </c>
      <c r="D1157" s="196" t="s">
        <v>3531</v>
      </c>
      <c r="E1157" s="196" t="s">
        <v>1885</v>
      </c>
      <c r="F1157" s="93">
        <v>1.0</v>
      </c>
      <c r="G1157" s="96" t="s">
        <v>1500</v>
      </c>
      <c r="H1157" s="96" t="s">
        <v>1501</v>
      </c>
      <c r="I1157" s="536"/>
      <c r="J1157" s="536"/>
      <c r="K1157" s="536"/>
      <c r="L1157" s="536"/>
      <c r="M1157" s="536"/>
      <c r="N1157" s="536"/>
      <c r="O1157" s="536"/>
      <c r="P1157" s="536"/>
      <c r="Q1157" s="536"/>
      <c r="R1157" s="536"/>
      <c r="S1157" s="536"/>
      <c r="T1157" s="536"/>
      <c r="U1157" s="536"/>
      <c r="V1157" s="536"/>
      <c r="W1157" s="536"/>
      <c r="X1157" s="536"/>
      <c r="Y1157" s="536"/>
      <c r="Z1157" s="536"/>
      <c r="AA1157" s="536"/>
      <c r="AB1157" s="94" t="s">
        <v>2391</v>
      </c>
      <c r="AC1157" s="94" t="s">
        <v>3374</v>
      </c>
      <c r="AD1157" s="536"/>
      <c r="AE1157" s="536"/>
      <c r="AF1157" s="1148"/>
      <c r="AG1157" s="1148"/>
      <c r="AH1157" s="1148"/>
      <c r="AI1157" s="1148"/>
      <c r="AJ1157" s="1148"/>
      <c r="AK1157" s="1148"/>
    </row>
    <row r="1158" ht="15.75" customHeight="1">
      <c r="A1158" s="19"/>
      <c r="B1158" s="19"/>
      <c r="C1158" s="19"/>
      <c r="D1158" s="19"/>
      <c r="E1158" s="19"/>
      <c r="F1158" s="93">
        <v>2.0</v>
      </c>
      <c r="G1158" s="96" t="s">
        <v>3532</v>
      </c>
      <c r="H1158" s="96" t="s">
        <v>3533</v>
      </c>
      <c r="I1158" s="536"/>
      <c r="J1158" s="536"/>
      <c r="K1158" s="536"/>
      <c r="L1158" s="536"/>
      <c r="M1158" s="536"/>
      <c r="N1158" s="536"/>
      <c r="O1158" s="536"/>
      <c r="P1158" s="536"/>
      <c r="Q1158" s="536"/>
      <c r="R1158" s="536"/>
      <c r="S1158" s="536"/>
      <c r="T1158" s="536"/>
      <c r="U1158" s="536"/>
      <c r="V1158" s="536"/>
      <c r="W1158" s="536"/>
      <c r="X1158" s="536"/>
      <c r="Y1158" s="536"/>
      <c r="Z1158" s="536"/>
      <c r="AA1158" s="536"/>
      <c r="AB1158" s="94"/>
      <c r="AC1158" s="94"/>
      <c r="AD1158" s="536"/>
      <c r="AE1158" s="536"/>
      <c r="AF1158" s="1148"/>
      <c r="AG1158" s="1148"/>
      <c r="AH1158" s="1148"/>
      <c r="AI1158" s="1148"/>
      <c r="AJ1158" s="1148"/>
      <c r="AK1158" s="1148"/>
    </row>
    <row r="1159" ht="15.75" customHeight="1">
      <c r="A1159" s="192">
        <v>316.0</v>
      </c>
      <c r="B1159" s="192" t="s">
        <v>44</v>
      </c>
      <c r="C1159" s="192" t="s">
        <v>44</v>
      </c>
      <c r="D1159" s="196" t="s">
        <v>3534</v>
      </c>
      <c r="E1159" s="196" t="s">
        <v>1865</v>
      </c>
      <c r="F1159" s="93">
        <v>1.0</v>
      </c>
      <c r="G1159" s="96" t="s">
        <v>1500</v>
      </c>
      <c r="H1159" s="96" t="s">
        <v>1501</v>
      </c>
      <c r="I1159" s="536"/>
      <c r="J1159" s="536"/>
      <c r="K1159" s="536"/>
      <c r="L1159" s="536"/>
      <c r="M1159" s="536"/>
      <c r="N1159" s="536"/>
      <c r="O1159" s="536"/>
      <c r="P1159" s="536"/>
      <c r="Q1159" s="536"/>
      <c r="R1159" s="536"/>
      <c r="S1159" s="536"/>
      <c r="T1159" s="536"/>
      <c r="U1159" s="536"/>
      <c r="V1159" s="536"/>
      <c r="W1159" s="536"/>
      <c r="X1159" s="536"/>
      <c r="Y1159" s="536"/>
      <c r="Z1159" s="536"/>
      <c r="AA1159" s="536"/>
      <c r="AB1159" s="94" t="s">
        <v>2391</v>
      </c>
      <c r="AC1159" s="94" t="s">
        <v>3437</v>
      </c>
      <c r="AD1159" s="536"/>
      <c r="AE1159" s="536"/>
      <c r="AF1159" s="1148"/>
      <c r="AG1159" s="1148"/>
      <c r="AH1159" s="1148"/>
      <c r="AI1159" s="1148"/>
      <c r="AJ1159" s="1148"/>
      <c r="AK1159" s="1148"/>
    </row>
    <row r="1160" ht="15.75" customHeight="1">
      <c r="A1160" s="19"/>
      <c r="B1160" s="19"/>
      <c r="C1160" s="19"/>
      <c r="D1160" s="19"/>
      <c r="E1160" s="19"/>
      <c r="F1160" s="93">
        <v>2.0</v>
      </c>
      <c r="G1160" s="96" t="s">
        <v>1571</v>
      </c>
      <c r="H1160" s="96" t="s">
        <v>3535</v>
      </c>
      <c r="I1160" s="536"/>
      <c r="J1160" s="536"/>
      <c r="K1160" s="536"/>
      <c r="L1160" s="536"/>
      <c r="M1160" s="536"/>
      <c r="N1160" s="536"/>
      <c r="O1160" s="536"/>
      <c r="P1160" s="536"/>
      <c r="Q1160" s="536"/>
      <c r="R1160" s="536"/>
      <c r="S1160" s="536"/>
      <c r="T1160" s="536"/>
      <c r="U1160" s="536"/>
      <c r="V1160" s="536"/>
      <c r="W1160" s="536"/>
      <c r="X1160" s="536"/>
      <c r="Y1160" s="536"/>
      <c r="Z1160" s="536"/>
      <c r="AA1160" s="536"/>
      <c r="AB1160" s="94"/>
      <c r="AC1160" s="94"/>
      <c r="AD1160" s="536"/>
      <c r="AE1160" s="536"/>
      <c r="AF1160" s="1148"/>
      <c r="AG1160" s="1148"/>
      <c r="AH1160" s="1148"/>
      <c r="AI1160" s="1148"/>
      <c r="AJ1160" s="1148"/>
      <c r="AK1160" s="1148"/>
    </row>
    <row r="1161" ht="15.75" customHeight="1">
      <c r="A1161" s="192">
        <v>317.0</v>
      </c>
      <c r="B1161" s="192" t="s">
        <v>44</v>
      </c>
      <c r="C1161" s="192" t="s">
        <v>44</v>
      </c>
      <c r="D1161" s="196" t="s">
        <v>3536</v>
      </c>
      <c r="E1161" s="196" t="s">
        <v>1865</v>
      </c>
      <c r="F1161" s="93">
        <v>5.0</v>
      </c>
      <c r="G1161" s="96" t="s">
        <v>1500</v>
      </c>
      <c r="H1161" s="96" t="s">
        <v>1501</v>
      </c>
      <c r="I1161" s="536"/>
      <c r="J1161" s="536"/>
      <c r="K1161" s="536"/>
      <c r="L1161" s="536"/>
      <c r="M1161" s="536"/>
      <c r="N1161" s="536"/>
      <c r="O1161" s="536"/>
      <c r="P1161" s="536"/>
      <c r="Q1161" s="536"/>
      <c r="R1161" s="536"/>
      <c r="S1161" s="536"/>
      <c r="T1161" s="536"/>
      <c r="U1161" s="536"/>
      <c r="V1161" s="536"/>
      <c r="W1161" s="536"/>
      <c r="X1161" s="536"/>
      <c r="Y1161" s="536"/>
      <c r="Z1161" s="536"/>
      <c r="AA1161" s="536"/>
      <c r="AB1161" s="94" t="s">
        <v>2391</v>
      </c>
      <c r="AC1161" s="94" t="s">
        <v>3537</v>
      </c>
      <c r="AD1161" s="536"/>
      <c r="AE1161" s="536"/>
      <c r="AF1161" s="1148"/>
      <c r="AG1161" s="1148"/>
      <c r="AH1161" s="1148"/>
      <c r="AI1161" s="1148"/>
      <c r="AJ1161" s="1148"/>
      <c r="AK1161" s="1148"/>
    </row>
    <row r="1162" ht="15.75" customHeight="1">
      <c r="A1162" s="113"/>
      <c r="B1162" s="113"/>
      <c r="C1162" s="113"/>
      <c r="D1162" s="113"/>
      <c r="E1162" s="19"/>
      <c r="F1162" s="93">
        <v>6.0</v>
      </c>
      <c r="G1162" s="96" t="s">
        <v>1571</v>
      </c>
      <c r="H1162" s="96" t="s">
        <v>3538</v>
      </c>
      <c r="I1162" s="536"/>
      <c r="J1162" s="536"/>
      <c r="K1162" s="536"/>
      <c r="L1162" s="536"/>
      <c r="M1162" s="536"/>
      <c r="N1162" s="536"/>
      <c r="O1162" s="536"/>
      <c r="P1162" s="536"/>
      <c r="Q1162" s="536"/>
      <c r="R1162" s="536"/>
      <c r="S1162" s="536"/>
      <c r="T1162" s="536"/>
      <c r="U1162" s="536"/>
      <c r="V1162" s="536"/>
      <c r="W1162" s="536"/>
      <c r="X1162" s="536"/>
      <c r="Y1162" s="536"/>
      <c r="Z1162" s="536"/>
      <c r="AA1162" s="536"/>
      <c r="AB1162" s="94"/>
      <c r="AC1162" s="94"/>
      <c r="AD1162" s="536"/>
      <c r="AE1162" s="536"/>
      <c r="AF1162" s="1148"/>
      <c r="AG1162" s="1148"/>
      <c r="AH1162" s="1148"/>
      <c r="AI1162" s="1148"/>
      <c r="AJ1162" s="1148"/>
      <c r="AK1162" s="1148"/>
    </row>
    <row r="1163" ht="15.75" customHeight="1">
      <c r="A1163" s="113"/>
      <c r="B1163" s="113"/>
      <c r="C1163" s="113"/>
      <c r="D1163" s="113"/>
      <c r="E1163" s="95"/>
      <c r="F1163" s="93">
        <v>7.0</v>
      </c>
      <c r="G1163" s="96" t="s">
        <v>3539</v>
      </c>
      <c r="H1163" s="96" t="s">
        <v>3540</v>
      </c>
      <c r="I1163" s="536"/>
      <c r="J1163" s="536"/>
      <c r="K1163" s="536"/>
      <c r="L1163" s="536"/>
      <c r="M1163" s="536"/>
      <c r="N1163" s="536"/>
      <c r="O1163" s="536"/>
      <c r="P1163" s="536"/>
      <c r="Q1163" s="536"/>
      <c r="R1163" s="536"/>
      <c r="S1163" s="536"/>
      <c r="T1163" s="536"/>
      <c r="U1163" s="536"/>
      <c r="V1163" s="536"/>
      <c r="W1163" s="536"/>
      <c r="X1163" s="536"/>
      <c r="Y1163" s="536"/>
      <c r="Z1163" s="536"/>
      <c r="AA1163" s="536"/>
      <c r="AB1163" s="94"/>
      <c r="AC1163" s="94"/>
      <c r="AD1163" s="536"/>
      <c r="AE1163" s="536"/>
      <c r="AF1163" s="1148"/>
      <c r="AG1163" s="1148"/>
      <c r="AH1163" s="1148"/>
      <c r="AI1163" s="1148"/>
      <c r="AJ1163" s="1148"/>
      <c r="AK1163" s="1148"/>
    </row>
    <row r="1164" ht="15.75" customHeight="1">
      <c r="A1164" s="19"/>
      <c r="B1164" s="19"/>
      <c r="C1164" s="19"/>
      <c r="D1164" s="19"/>
      <c r="E1164" s="95"/>
      <c r="F1164" s="93">
        <v>8.0</v>
      </c>
      <c r="G1164" s="96" t="s">
        <v>3541</v>
      </c>
      <c r="H1164" s="96" t="s">
        <v>3542</v>
      </c>
      <c r="I1164" s="536"/>
      <c r="J1164" s="536"/>
      <c r="K1164" s="536"/>
      <c r="L1164" s="536"/>
      <c r="M1164" s="536"/>
      <c r="N1164" s="536"/>
      <c r="O1164" s="536"/>
      <c r="P1164" s="536"/>
      <c r="Q1164" s="536"/>
      <c r="R1164" s="536"/>
      <c r="S1164" s="536"/>
      <c r="T1164" s="536"/>
      <c r="U1164" s="536"/>
      <c r="V1164" s="536"/>
      <c r="W1164" s="536"/>
      <c r="X1164" s="536"/>
      <c r="Y1164" s="536"/>
      <c r="Z1164" s="536"/>
      <c r="AA1164" s="536"/>
      <c r="AB1164" s="94"/>
      <c r="AC1164" s="94"/>
      <c r="AD1164" s="536"/>
      <c r="AE1164" s="536"/>
      <c r="AF1164" s="1148"/>
      <c r="AG1164" s="1148"/>
      <c r="AH1164" s="1148"/>
      <c r="AI1164" s="1148"/>
      <c r="AJ1164" s="1148"/>
      <c r="AK1164" s="1148"/>
    </row>
    <row r="1165" ht="15.75" customHeight="1">
      <c r="A1165" s="192">
        <v>318.0</v>
      </c>
      <c r="B1165" s="192" t="s">
        <v>44</v>
      </c>
      <c r="C1165" s="192" t="s">
        <v>44</v>
      </c>
      <c r="D1165" s="196" t="s">
        <v>3543</v>
      </c>
      <c r="E1165" s="196" t="s">
        <v>1865</v>
      </c>
      <c r="F1165" s="93">
        <v>1.0</v>
      </c>
      <c r="G1165" s="96" t="s">
        <v>1500</v>
      </c>
      <c r="H1165" s="96" t="s">
        <v>1501</v>
      </c>
      <c r="I1165" s="536"/>
      <c r="J1165" s="536"/>
      <c r="K1165" s="536"/>
      <c r="L1165" s="536"/>
      <c r="M1165" s="536"/>
      <c r="N1165" s="536"/>
      <c r="O1165" s="536"/>
      <c r="P1165" s="536"/>
      <c r="Q1165" s="536"/>
      <c r="R1165" s="536"/>
      <c r="S1165" s="536"/>
      <c r="T1165" s="536"/>
      <c r="U1165" s="536"/>
      <c r="V1165" s="536"/>
      <c r="W1165" s="536"/>
      <c r="X1165" s="536"/>
      <c r="Y1165" s="536"/>
      <c r="Z1165" s="536"/>
      <c r="AA1165" s="536"/>
      <c r="AB1165" s="94" t="s">
        <v>2391</v>
      </c>
      <c r="AC1165" s="94" t="s">
        <v>3544</v>
      </c>
      <c r="AD1165" s="536"/>
      <c r="AE1165" s="536"/>
      <c r="AF1165" s="1148"/>
      <c r="AG1165" s="1148"/>
      <c r="AH1165" s="1148"/>
      <c r="AI1165" s="1148"/>
      <c r="AJ1165" s="1148"/>
      <c r="AK1165" s="1148"/>
    </row>
    <row r="1166" ht="15.75" customHeight="1">
      <c r="A1166" s="113"/>
      <c r="B1166" s="113"/>
      <c r="C1166" s="113"/>
      <c r="D1166" s="113"/>
      <c r="E1166" s="19"/>
      <c r="F1166" s="93">
        <v>2.0</v>
      </c>
      <c r="G1166" s="96" t="s">
        <v>1571</v>
      </c>
      <c r="H1166" s="96" t="s">
        <v>3538</v>
      </c>
      <c r="I1166" s="536"/>
      <c r="J1166" s="536"/>
      <c r="K1166" s="536"/>
      <c r="L1166" s="536"/>
      <c r="M1166" s="536"/>
      <c r="N1166" s="536"/>
      <c r="O1166" s="536"/>
      <c r="P1166" s="536"/>
      <c r="Q1166" s="536"/>
      <c r="R1166" s="536"/>
      <c r="S1166" s="536"/>
      <c r="T1166" s="536"/>
      <c r="U1166" s="536"/>
      <c r="V1166" s="536"/>
      <c r="W1166" s="536"/>
      <c r="X1166" s="536"/>
      <c r="Y1166" s="536"/>
      <c r="Z1166" s="536"/>
      <c r="AA1166" s="536"/>
      <c r="AB1166" s="94"/>
      <c r="AC1166" s="94"/>
      <c r="AD1166" s="536"/>
      <c r="AE1166" s="536"/>
      <c r="AF1166" s="1148"/>
      <c r="AG1166" s="1148"/>
      <c r="AH1166" s="1148"/>
      <c r="AI1166" s="1148"/>
      <c r="AJ1166" s="1148"/>
      <c r="AK1166" s="1148"/>
    </row>
    <row r="1167" ht="15.75" customHeight="1">
      <c r="A1167" s="113"/>
      <c r="B1167" s="113"/>
      <c r="C1167" s="113"/>
      <c r="D1167" s="113"/>
      <c r="E1167" s="95"/>
      <c r="F1167" s="93">
        <v>3.0</v>
      </c>
      <c r="G1167" s="96" t="s">
        <v>3539</v>
      </c>
      <c r="H1167" s="96" t="s">
        <v>3540</v>
      </c>
      <c r="I1167" s="536"/>
      <c r="J1167" s="536"/>
      <c r="K1167" s="536"/>
      <c r="L1167" s="536"/>
      <c r="M1167" s="536"/>
      <c r="N1167" s="536"/>
      <c r="O1167" s="536"/>
      <c r="P1167" s="536"/>
      <c r="Q1167" s="536"/>
      <c r="R1167" s="536"/>
      <c r="S1167" s="536"/>
      <c r="T1167" s="536"/>
      <c r="U1167" s="536"/>
      <c r="V1167" s="536"/>
      <c r="W1167" s="536"/>
      <c r="X1167" s="536"/>
      <c r="Y1167" s="536"/>
      <c r="Z1167" s="536"/>
      <c r="AA1167" s="536"/>
      <c r="AB1167" s="94"/>
      <c r="AC1167" s="94"/>
      <c r="AD1167" s="536"/>
      <c r="AE1167" s="536"/>
      <c r="AF1167" s="1148"/>
      <c r="AG1167" s="1148"/>
      <c r="AH1167" s="1148"/>
      <c r="AI1167" s="1148"/>
      <c r="AJ1167" s="1148"/>
      <c r="AK1167" s="1148"/>
    </row>
    <row r="1168" ht="15.75" customHeight="1">
      <c r="A1168" s="19"/>
      <c r="B1168" s="19"/>
      <c r="C1168" s="19"/>
      <c r="D1168" s="19"/>
      <c r="E1168" s="95"/>
      <c r="F1168" s="93">
        <v>4.0</v>
      </c>
      <c r="G1168" s="96" t="s">
        <v>3541</v>
      </c>
      <c r="H1168" s="96" t="s">
        <v>3545</v>
      </c>
      <c r="I1168" s="536"/>
      <c r="J1168" s="536"/>
      <c r="K1168" s="536"/>
      <c r="L1168" s="536"/>
      <c r="M1168" s="536"/>
      <c r="N1168" s="536"/>
      <c r="O1168" s="536"/>
      <c r="P1168" s="536"/>
      <c r="Q1168" s="536"/>
      <c r="R1168" s="536"/>
      <c r="S1168" s="536"/>
      <c r="T1168" s="536"/>
      <c r="U1168" s="536"/>
      <c r="V1168" s="536"/>
      <c r="W1168" s="536"/>
      <c r="X1168" s="536"/>
      <c r="Y1168" s="536"/>
      <c r="Z1168" s="536"/>
      <c r="AA1168" s="536"/>
      <c r="AB1168" s="94"/>
      <c r="AC1168" s="94"/>
      <c r="AD1168" s="536"/>
      <c r="AE1168" s="536"/>
      <c r="AF1168" s="1148"/>
      <c r="AG1168" s="1148"/>
      <c r="AH1168" s="1148"/>
      <c r="AI1168" s="1148"/>
      <c r="AJ1168" s="1148"/>
      <c r="AK1168" s="1148"/>
    </row>
    <row r="1169" ht="15.75" customHeight="1">
      <c r="A1169" s="192">
        <v>319.0</v>
      </c>
      <c r="B1169" s="192" t="s">
        <v>44</v>
      </c>
      <c r="C1169" s="192" t="s">
        <v>44</v>
      </c>
      <c r="D1169" s="196" t="s">
        <v>3546</v>
      </c>
      <c r="E1169" s="196" t="s">
        <v>1865</v>
      </c>
      <c r="F1169" s="93">
        <v>1.0</v>
      </c>
      <c r="G1169" s="96" t="s">
        <v>1500</v>
      </c>
      <c r="H1169" s="96" t="s">
        <v>1501</v>
      </c>
      <c r="I1169" s="536"/>
      <c r="J1169" s="536"/>
      <c r="K1169" s="536"/>
      <c r="L1169" s="536"/>
      <c r="M1169" s="536"/>
      <c r="N1169" s="536"/>
      <c r="O1169" s="536"/>
      <c r="P1169" s="536"/>
      <c r="Q1169" s="536"/>
      <c r="R1169" s="536"/>
      <c r="S1169" s="536"/>
      <c r="T1169" s="536"/>
      <c r="U1169" s="536"/>
      <c r="V1169" s="536"/>
      <c r="W1169" s="536"/>
      <c r="X1169" s="536"/>
      <c r="Y1169" s="536"/>
      <c r="Z1169" s="536"/>
      <c r="AA1169" s="536"/>
      <c r="AB1169" s="94" t="s">
        <v>2391</v>
      </c>
      <c r="AC1169" s="94" t="s">
        <v>3544</v>
      </c>
      <c r="AD1169" s="536"/>
      <c r="AE1169" s="536"/>
      <c r="AF1169" s="1148"/>
      <c r="AG1169" s="1148"/>
      <c r="AH1169" s="1148"/>
      <c r="AI1169" s="1148"/>
      <c r="AJ1169" s="1148"/>
      <c r="AK1169" s="1148"/>
    </row>
    <row r="1170" ht="15.75" customHeight="1">
      <c r="A1170" s="113"/>
      <c r="B1170" s="113"/>
      <c r="C1170" s="113"/>
      <c r="D1170" s="113"/>
      <c r="E1170" s="113"/>
      <c r="F1170" s="93">
        <v>2.0</v>
      </c>
      <c r="G1170" s="96" t="s">
        <v>1571</v>
      </c>
      <c r="H1170" s="96" t="s">
        <v>3538</v>
      </c>
      <c r="I1170" s="536"/>
      <c r="J1170" s="536"/>
      <c r="K1170" s="536"/>
      <c r="L1170" s="536"/>
      <c r="M1170" s="536"/>
      <c r="N1170" s="536"/>
      <c r="O1170" s="536"/>
      <c r="P1170" s="536"/>
      <c r="Q1170" s="536"/>
      <c r="R1170" s="536"/>
      <c r="S1170" s="536"/>
      <c r="T1170" s="536"/>
      <c r="U1170" s="536"/>
      <c r="V1170" s="536"/>
      <c r="W1170" s="536"/>
      <c r="X1170" s="536"/>
      <c r="Y1170" s="536"/>
      <c r="Z1170" s="536"/>
      <c r="AA1170" s="536"/>
      <c r="AB1170" s="94"/>
      <c r="AC1170" s="94"/>
      <c r="AD1170" s="536"/>
      <c r="AE1170" s="536"/>
      <c r="AF1170" s="1148"/>
      <c r="AG1170" s="1148"/>
      <c r="AH1170" s="1148"/>
      <c r="AI1170" s="1148"/>
      <c r="AJ1170" s="1148"/>
      <c r="AK1170" s="1148"/>
    </row>
    <row r="1171" ht="15.75" customHeight="1">
      <c r="A1171" s="113"/>
      <c r="B1171" s="113"/>
      <c r="C1171" s="113"/>
      <c r="D1171" s="113"/>
      <c r="E1171" s="113"/>
      <c r="F1171" s="93">
        <v>3.0</v>
      </c>
      <c r="G1171" s="96" t="s">
        <v>3539</v>
      </c>
      <c r="H1171" s="96" t="s">
        <v>3540</v>
      </c>
      <c r="I1171" s="536"/>
      <c r="J1171" s="536"/>
      <c r="K1171" s="536"/>
      <c r="L1171" s="536"/>
      <c r="M1171" s="536"/>
      <c r="N1171" s="536"/>
      <c r="O1171" s="536"/>
      <c r="P1171" s="536"/>
      <c r="Q1171" s="536"/>
      <c r="R1171" s="536"/>
      <c r="S1171" s="536"/>
      <c r="T1171" s="536"/>
      <c r="U1171" s="536"/>
      <c r="V1171" s="536"/>
      <c r="W1171" s="536"/>
      <c r="X1171" s="536"/>
      <c r="Y1171" s="536"/>
      <c r="Z1171" s="536"/>
      <c r="AA1171" s="536"/>
      <c r="AB1171" s="94"/>
      <c r="AC1171" s="94"/>
      <c r="AD1171" s="536"/>
      <c r="AE1171" s="536"/>
      <c r="AF1171" s="1148"/>
      <c r="AG1171" s="1148"/>
      <c r="AH1171" s="1148"/>
      <c r="AI1171" s="1148"/>
      <c r="AJ1171" s="1148"/>
      <c r="AK1171" s="1148"/>
    </row>
    <row r="1172" ht="15.75" customHeight="1">
      <c r="A1172" s="19"/>
      <c r="B1172" s="19"/>
      <c r="C1172" s="19"/>
      <c r="D1172" s="19"/>
      <c r="E1172" s="19"/>
      <c r="F1172" s="93">
        <v>4.0</v>
      </c>
      <c r="G1172" s="96" t="s">
        <v>3541</v>
      </c>
      <c r="H1172" s="96" t="s">
        <v>3545</v>
      </c>
      <c r="I1172" s="536"/>
      <c r="J1172" s="536"/>
      <c r="K1172" s="536"/>
      <c r="L1172" s="536"/>
      <c r="M1172" s="536"/>
      <c r="N1172" s="536"/>
      <c r="O1172" s="536"/>
      <c r="P1172" s="536"/>
      <c r="Q1172" s="536"/>
      <c r="R1172" s="536"/>
      <c r="S1172" s="536"/>
      <c r="T1172" s="536"/>
      <c r="U1172" s="536"/>
      <c r="V1172" s="536"/>
      <c r="W1172" s="536"/>
      <c r="X1172" s="536"/>
      <c r="Y1172" s="536"/>
      <c r="Z1172" s="536"/>
      <c r="AA1172" s="536"/>
      <c r="AB1172" s="94"/>
      <c r="AC1172" s="94"/>
      <c r="AD1172" s="536"/>
      <c r="AE1172" s="536"/>
      <c r="AF1172" s="1148"/>
      <c r="AG1172" s="1148"/>
      <c r="AH1172" s="1148"/>
      <c r="AI1172" s="1148"/>
      <c r="AJ1172" s="1148"/>
      <c r="AK1172" s="1148"/>
    </row>
    <row r="1173" ht="41.25" customHeight="1">
      <c r="A1173" s="192">
        <v>320.0</v>
      </c>
      <c r="B1173" s="192" t="s">
        <v>44</v>
      </c>
      <c r="C1173" s="192" t="s">
        <v>44</v>
      </c>
      <c r="D1173" s="196" t="s">
        <v>3547</v>
      </c>
      <c r="E1173" s="196" t="s">
        <v>1865</v>
      </c>
      <c r="F1173" s="93">
        <v>1.0</v>
      </c>
      <c r="G1173" s="96" t="s">
        <v>1500</v>
      </c>
      <c r="H1173" s="96" t="s">
        <v>1501</v>
      </c>
      <c r="I1173" s="536"/>
      <c r="J1173" s="536"/>
      <c r="K1173" s="536"/>
      <c r="L1173" s="536"/>
      <c r="M1173" s="536"/>
      <c r="N1173" s="536"/>
      <c r="O1173" s="536"/>
      <c r="P1173" s="536"/>
      <c r="Q1173" s="536"/>
      <c r="R1173" s="536"/>
      <c r="S1173" s="536"/>
      <c r="T1173" s="536"/>
      <c r="U1173" s="536"/>
      <c r="V1173" s="536"/>
      <c r="W1173" s="536"/>
      <c r="X1173" s="536"/>
      <c r="Y1173" s="536"/>
      <c r="Z1173" s="536"/>
      <c r="AA1173" s="536"/>
      <c r="AB1173" s="93" t="s">
        <v>2391</v>
      </c>
      <c r="AC1173" s="94" t="s">
        <v>3437</v>
      </c>
      <c r="AD1173" s="536"/>
      <c r="AE1173" s="536"/>
      <c r="AF1173" s="1148"/>
      <c r="AG1173" s="1148"/>
      <c r="AH1173" s="1148"/>
      <c r="AI1173" s="1148"/>
      <c r="AJ1173" s="1148"/>
      <c r="AK1173" s="1148"/>
    </row>
    <row r="1174" ht="15.75" customHeight="1">
      <c r="A1174" s="113"/>
      <c r="B1174" s="113"/>
      <c r="C1174" s="113"/>
      <c r="D1174" s="113"/>
      <c r="E1174" s="113"/>
      <c r="F1174" s="93">
        <v>2.0</v>
      </c>
      <c r="G1174" s="96" t="s">
        <v>1571</v>
      </c>
      <c r="H1174" s="96" t="s">
        <v>3538</v>
      </c>
      <c r="I1174" s="536"/>
      <c r="J1174" s="536"/>
      <c r="K1174" s="536"/>
      <c r="L1174" s="536"/>
      <c r="M1174" s="536"/>
      <c r="N1174" s="536"/>
      <c r="O1174" s="536"/>
      <c r="P1174" s="536"/>
      <c r="Q1174" s="536"/>
      <c r="R1174" s="536"/>
      <c r="S1174" s="536"/>
      <c r="T1174" s="536"/>
      <c r="U1174" s="536"/>
      <c r="V1174" s="536"/>
      <c r="W1174" s="536"/>
      <c r="X1174" s="536"/>
      <c r="Y1174" s="536"/>
      <c r="Z1174" s="536"/>
      <c r="AA1174" s="536"/>
      <c r="AB1174" s="94"/>
      <c r="AC1174" s="94"/>
      <c r="AD1174" s="536"/>
      <c r="AE1174" s="536"/>
      <c r="AF1174" s="1148"/>
      <c r="AG1174" s="1148"/>
      <c r="AH1174" s="1148"/>
      <c r="AI1174" s="1148"/>
      <c r="AJ1174" s="1148"/>
      <c r="AK1174" s="1148"/>
    </row>
    <row r="1175" ht="15.75" customHeight="1">
      <c r="A1175" s="19"/>
      <c r="B1175" s="19"/>
      <c r="C1175" s="19"/>
      <c r="D1175" s="19"/>
      <c r="E1175" s="19"/>
      <c r="F1175" s="93">
        <v>3.0</v>
      </c>
      <c r="G1175" s="96" t="s">
        <v>3548</v>
      </c>
      <c r="H1175" s="96" t="s">
        <v>3547</v>
      </c>
      <c r="I1175" s="536"/>
      <c r="J1175" s="536"/>
      <c r="K1175" s="536"/>
      <c r="L1175" s="536"/>
      <c r="M1175" s="536"/>
      <c r="N1175" s="536"/>
      <c r="O1175" s="536"/>
      <c r="P1175" s="536"/>
      <c r="Q1175" s="536"/>
      <c r="R1175" s="536"/>
      <c r="S1175" s="536"/>
      <c r="T1175" s="536"/>
      <c r="U1175" s="536"/>
      <c r="V1175" s="536"/>
      <c r="W1175" s="536"/>
      <c r="X1175" s="536"/>
      <c r="Y1175" s="536"/>
      <c r="Z1175" s="536"/>
      <c r="AA1175" s="536"/>
      <c r="AB1175" s="94"/>
      <c r="AC1175" s="94"/>
      <c r="AD1175" s="536"/>
      <c r="AE1175" s="536"/>
      <c r="AF1175" s="1148"/>
      <c r="AG1175" s="1148"/>
      <c r="AH1175" s="1148"/>
      <c r="AI1175" s="1148"/>
      <c r="AJ1175" s="1148"/>
      <c r="AK1175" s="1148"/>
    </row>
    <row r="1176" ht="15.75" customHeight="1">
      <c r="A1176" s="192">
        <v>321.0</v>
      </c>
      <c r="B1176" s="192" t="s">
        <v>44</v>
      </c>
      <c r="C1176" s="192" t="s">
        <v>44</v>
      </c>
      <c r="D1176" s="196" t="s">
        <v>3549</v>
      </c>
      <c r="E1176" s="196" t="s">
        <v>1865</v>
      </c>
      <c r="F1176" s="93">
        <v>1.0</v>
      </c>
      <c r="G1176" s="96" t="s">
        <v>1500</v>
      </c>
      <c r="H1176" s="96"/>
      <c r="I1176" s="536"/>
      <c r="J1176" s="536"/>
      <c r="K1176" s="536"/>
      <c r="L1176" s="536"/>
      <c r="M1176" s="536"/>
      <c r="N1176" s="536"/>
      <c r="O1176" s="536"/>
      <c r="P1176" s="536"/>
      <c r="Q1176" s="536"/>
      <c r="R1176" s="536"/>
      <c r="S1176" s="536"/>
      <c r="T1176" s="536"/>
      <c r="U1176" s="536"/>
      <c r="V1176" s="536"/>
      <c r="W1176" s="536"/>
      <c r="X1176" s="536"/>
      <c r="Y1176" s="536"/>
      <c r="Z1176" s="536"/>
      <c r="AA1176" s="536"/>
      <c r="AB1176" s="93" t="s">
        <v>2391</v>
      </c>
      <c r="AC1176" s="94" t="s">
        <v>3366</v>
      </c>
      <c r="AD1176" s="536"/>
      <c r="AE1176" s="536"/>
      <c r="AF1176" s="1148"/>
      <c r="AG1176" s="1148"/>
      <c r="AH1176" s="1148"/>
      <c r="AI1176" s="1148"/>
      <c r="AJ1176" s="1148"/>
      <c r="AK1176" s="1148"/>
    </row>
    <row r="1177" ht="15.75" customHeight="1">
      <c r="A1177" s="113"/>
      <c r="B1177" s="113"/>
      <c r="C1177" s="113"/>
      <c r="D1177" s="113"/>
      <c r="E1177" s="113"/>
      <c r="F1177" s="93">
        <v>2.0</v>
      </c>
      <c r="G1177" s="96" t="s">
        <v>1571</v>
      </c>
      <c r="H1177" s="96"/>
      <c r="I1177" s="536"/>
      <c r="J1177" s="536"/>
      <c r="K1177" s="536"/>
      <c r="L1177" s="536"/>
      <c r="M1177" s="536"/>
      <c r="N1177" s="536"/>
      <c r="O1177" s="536"/>
      <c r="P1177" s="536"/>
      <c r="Q1177" s="536"/>
      <c r="R1177" s="536"/>
      <c r="S1177" s="536"/>
      <c r="T1177" s="536"/>
      <c r="U1177" s="536"/>
      <c r="V1177" s="536"/>
      <c r="W1177" s="536"/>
      <c r="X1177" s="536"/>
      <c r="Y1177" s="536"/>
      <c r="Z1177" s="536"/>
      <c r="AA1177" s="536"/>
      <c r="AB1177" s="94"/>
      <c r="AC1177" s="94"/>
      <c r="AD1177" s="536"/>
      <c r="AE1177" s="536"/>
      <c r="AF1177" s="1148"/>
      <c r="AG1177" s="1148"/>
      <c r="AH1177" s="1148"/>
      <c r="AI1177" s="1148"/>
      <c r="AJ1177" s="1148"/>
      <c r="AK1177" s="1148"/>
    </row>
    <row r="1178" ht="15.75" customHeight="1">
      <c r="A1178" s="19"/>
      <c r="B1178" s="19"/>
      <c r="C1178" s="19"/>
      <c r="D1178" s="19"/>
      <c r="E1178" s="19"/>
      <c r="F1178" s="93">
        <v>3.0</v>
      </c>
      <c r="G1178" s="96" t="s">
        <v>3550</v>
      </c>
      <c r="H1178" s="96"/>
      <c r="I1178" s="536"/>
      <c r="J1178" s="536"/>
      <c r="K1178" s="536"/>
      <c r="L1178" s="536"/>
      <c r="M1178" s="536"/>
      <c r="N1178" s="536"/>
      <c r="O1178" s="536"/>
      <c r="P1178" s="536"/>
      <c r="Q1178" s="536"/>
      <c r="R1178" s="536"/>
      <c r="S1178" s="536"/>
      <c r="T1178" s="536"/>
      <c r="U1178" s="536"/>
      <c r="V1178" s="536"/>
      <c r="W1178" s="536"/>
      <c r="X1178" s="536"/>
      <c r="Y1178" s="536"/>
      <c r="Z1178" s="536"/>
      <c r="AA1178" s="536"/>
      <c r="AB1178" s="94"/>
      <c r="AC1178" s="94"/>
      <c r="AD1178" s="536"/>
      <c r="AE1178" s="536"/>
      <c r="AF1178" s="1148"/>
      <c r="AG1178" s="1148"/>
      <c r="AH1178" s="1148"/>
      <c r="AI1178" s="1148"/>
      <c r="AJ1178" s="1148"/>
      <c r="AK1178" s="1148"/>
    </row>
    <row r="1179" ht="15.75" customHeight="1">
      <c r="A1179" s="192">
        <v>322.0</v>
      </c>
      <c r="B1179" s="192" t="s">
        <v>44</v>
      </c>
      <c r="C1179" s="192" t="s">
        <v>44</v>
      </c>
      <c r="D1179" s="196" t="s">
        <v>3551</v>
      </c>
      <c r="E1179" s="196" t="s">
        <v>1865</v>
      </c>
      <c r="F1179" s="93">
        <v>1.0</v>
      </c>
      <c r="G1179" s="96" t="s">
        <v>1500</v>
      </c>
      <c r="H1179" s="96" t="s">
        <v>1501</v>
      </c>
      <c r="I1179" s="536"/>
      <c r="J1179" s="536"/>
      <c r="K1179" s="536"/>
      <c r="L1179" s="536"/>
      <c r="M1179" s="536"/>
      <c r="N1179" s="536"/>
      <c r="O1179" s="536"/>
      <c r="P1179" s="536"/>
      <c r="Q1179" s="536"/>
      <c r="R1179" s="536"/>
      <c r="S1179" s="536"/>
      <c r="T1179" s="536"/>
      <c r="U1179" s="536"/>
      <c r="V1179" s="536"/>
      <c r="W1179" s="536"/>
      <c r="X1179" s="536"/>
      <c r="Y1179" s="536"/>
      <c r="Z1179" s="536"/>
      <c r="AA1179" s="536"/>
      <c r="AB1179" s="93" t="s">
        <v>2391</v>
      </c>
      <c r="AC1179" s="94" t="s">
        <v>3366</v>
      </c>
      <c r="AD1179" s="536"/>
      <c r="AE1179" s="536"/>
      <c r="AF1179" s="1148"/>
      <c r="AG1179" s="1148"/>
      <c r="AH1179" s="1148"/>
      <c r="AI1179" s="1148"/>
      <c r="AJ1179" s="1148"/>
      <c r="AK1179" s="1148"/>
    </row>
    <row r="1180" ht="15.75" customHeight="1">
      <c r="A1180" s="113"/>
      <c r="B1180" s="113"/>
      <c r="C1180" s="113"/>
      <c r="D1180" s="113"/>
      <c r="E1180" s="113"/>
      <c r="F1180" s="93">
        <v>2.0</v>
      </c>
      <c r="G1180" s="96" t="s">
        <v>1571</v>
      </c>
      <c r="H1180" s="96" t="s">
        <v>3538</v>
      </c>
      <c r="I1180" s="536"/>
      <c r="J1180" s="536"/>
      <c r="K1180" s="536"/>
      <c r="L1180" s="536"/>
      <c r="M1180" s="536"/>
      <c r="N1180" s="536"/>
      <c r="O1180" s="536"/>
      <c r="P1180" s="536"/>
      <c r="Q1180" s="536"/>
      <c r="R1180" s="536"/>
      <c r="S1180" s="536"/>
      <c r="T1180" s="536"/>
      <c r="U1180" s="536"/>
      <c r="V1180" s="536"/>
      <c r="W1180" s="536"/>
      <c r="X1180" s="536"/>
      <c r="Y1180" s="536"/>
      <c r="Z1180" s="536"/>
      <c r="AA1180" s="536"/>
      <c r="AB1180" s="94"/>
      <c r="AC1180" s="94"/>
      <c r="AD1180" s="536"/>
      <c r="AE1180" s="536"/>
      <c r="AF1180" s="1148"/>
      <c r="AG1180" s="1148"/>
      <c r="AH1180" s="1148"/>
      <c r="AI1180" s="1148"/>
      <c r="AJ1180" s="1148"/>
      <c r="AK1180" s="1148"/>
    </row>
    <row r="1181" ht="15.75" customHeight="1">
      <c r="A1181" s="19"/>
      <c r="B1181" s="19"/>
      <c r="C1181" s="19"/>
      <c r="D1181" s="19"/>
      <c r="E1181" s="19"/>
      <c r="F1181" s="93">
        <v>3.0</v>
      </c>
      <c r="G1181" s="96" t="s">
        <v>3552</v>
      </c>
      <c r="H1181" s="96" t="s">
        <v>3553</v>
      </c>
      <c r="I1181" s="536"/>
      <c r="J1181" s="536"/>
      <c r="K1181" s="536"/>
      <c r="L1181" s="536"/>
      <c r="M1181" s="536"/>
      <c r="N1181" s="536"/>
      <c r="O1181" s="536"/>
      <c r="P1181" s="536"/>
      <c r="Q1181" s="536"/>
      <c r="R1181" s="536"/>
      <c r="S1181" s="536"/>
      <c r="T1181" s="536"/>
      <c r="U1181" s="536"/>
      <c r="V1181" s="536"/>
      <c r="W1181" s="536"/>
      <c r="X1181" s="536"/>
      <c r="Y1181" s="536"/>
      <c r="Z1181" s="536"/>
      <c r="AA1181" s="536"/>
      <c r="AB1181" s="94"/>
      <c r="AC1181" s="94"/>
      <c r="AD1181" s="536"/>
      <c r="AE1181" s="536"/>
      <c r="AF1181" s="1148"/>
      <c r="AG1181" s="1148"/>
      <c r="AH1181" s="1148"/>
      <c r="AI1181" s="1148"/>
      <c r="AJ1181" s="1148"/>
      <c r="AK1181" s="1148"/>
    </row>
    <row r="1182" ht="15.75" customHeight="1">
      <c r="A1182" s="192">
        <v>323.0</v>
      </c>
      <c r="B1182" s="192" t="s">
        <v>44</v>
      </c>
      <c r="C1182" s="192" t="s">
        <v>44</v>
      </c>
      <c r="D1182" s="196" t="s">
        <v>3554</v>
      </c>
      <c r="E1182" s="196" t="s">
        <v>1865</v>
      </c>
      <c r="F1182" s="93">
        <v>1.0</v>
      </c>
      <c r="G1182" s="96" t="s">
        <v>1500</v>
      </c>
      <c r="H1182" s="96" t="s">
        <v>1501</v>
      </c>
      <c r="I1182" s="536"/>
      <c r="J1182" s="536"/>
      <c r="K1182" s="536"/>
      <c r="L1182" s="536"/>
      <c r="M1182" s="536"/>
      <c r="N1182" s="536"/>
      <c r="O1182" s="536"/>
      <c r="P1182" s="536"/>
      <c r="Q1182" s="536"/>
      <c r="R1182" s="536"/>
      <c r="S1182" s="536"/>
      <c r="T1182" s="536"/>
      <c r="U1182" s="536"/>
      <c r="V1182" s="536"/>
      <c r="W1182" s="536"/>
      <c r="X1182" s="536"/>
      <c r="Y1182" s="536"/>
      <c r="Z1182" s="536"/>
      <c r="AA1182" s="536"/>
      <c r="AB1182" s="93" t="s">
        <v>2391</v>
      </c>
      <c r="AC1182" s="94" t="s">
        <v>3437</v>
      </c>
      <c r="AD1182" s="536"/>
      <c r="AE1182" s="536"/>
      <c r="AF1182" s="1148"/>
      <c r="AG1182" s="1148"/>
      <c r="AH1182" s="1148"/>
      <c r="AI1182" s="1148"/>
      <c r="AJ1182" s="1148"/>
      <c r="AK1182" s="1148"/>
    </row>
    <row r="1183" ht="27.75" customHeight="1">
      <c r="A1183" s="113"/>
      <c r="B1183" s="113"/>
      <c r="C1183" s="113"/>
      <c r="D1183" s="113"/>
      <c r="E1183" s="113"/>
      <c r="F1183" s="93">
        <v>2.0</v>
      </c>
      <c r="G1183" s="96" t="s">
        <v>1571</v>
      </c>
      <c r="H1183" s="96" t="s">
        <v>3538</v>
      </c>
      <c r="I1183" s="536"/>
      <c r="J1183" s="536"/>
      <c r="K1183" s="536"/>
      <c r="L1183" s="536"/>
      <c r="M1183" s="536"/>
      <c r="N1183" s="536"/>
      <c r="O1183" s="536"/>
      <c r="P1183" s="536"/>
      <c r="Q1183" s="536"/>
      <c r="R1183" s="536"/>
      <c r="S1183" s="536"/>
      <c r="T1183" s="536"/>
      <c r="U1183" s="536"/>
      <c r="V1183" s="536"/>
      <c r="W1183" s="536"/>
      <c r="X1183" s="536"/>
      <c r="Y1183" s="536"/>
      <c r="Z1183" s="536"/>
      <c r="AA1183" s="536"/>
      <c r="AB1183" s="94"/>
      <c r="AC1183" s="94"/>
      <c r="AD1183" s="536"/>
      <c r="AE1183" s="536"/>
      <c r="AF1183" s="1148"/>
      <c r="AG1183" s="1148"/>
      <c r="AH1183" s="1148"/>
      <c r="AI1183" s="1148"/>
      <c r="AJ1183" s="1148"/>
      <c r="AK1183" s="1148"/>
    </row>
    <row r="1184" ht="15.75" customHeight="1">
      <c r="A1184" s="19"/>
      <c r="B1184" s="19"/>
      <c r="C1184" s="19"/>
      <c r="D1184" s="19"/>
      <c r="E1184" s="19"/>
      <c r="F1184" s="93">
        <v>3.0</v>
      </c>
      <c r="G1184" s="96" t="s">
        <v>162</v>
      </c>
      <c r="H1184" s="96" t="s">
        <v>3555</v>
      </c>
      <c r="I1184" s="536"/>
      <c r="J1184" s="536"/>
      <c r="K1184" s="536"/>
      <c r="L1184" s="536"/>
      <c r="M1184" s="536"/>
      <c r="N1184" s="536"/>
      <c r="O1184" s="536"/>
      <c r="P1184" s="536"/>
      <c r="Q1184" s="536"/>
      <c r="R1184" s="536"/>
      <c r="S1184" s="536"/>
      <c r="T1184" s="536"/>
      <c r="U1184" s="536"/>
      <c r="V1184" s="536"/>
      <c r="W1184" s="536"/>
      <c r="X1184" s="536"/>
      <c r="Y1184" s="536"/>
      <c r="Z1184" s="536"/>
      <c r="AA1184" s="536"/>
      <c r="AB1184" s="94"/>
      <c r="AC1184" s="94"/>
      <c r="AD1184" s="536"/>
      <c r="AE1184" s="536"/>
      <c r="AF1184" s="1148"/>
      <c r="AG1184" s="1148"/>
      <c r="AH1184" s="1148"/>
      <c r="AI1184" s="1148"/>
      <c r="AJ1184" s="1148"/>
      <c r="AK1184" s="1148"/>
    </row>
    <row r="1185" ht="15.75" customHeight="1">
      <c r="A1185" s="192">
        <v>324.0</v>
      </c>
      <c r="B1185" s="192" t="s">
        <v>44</v>
      </c>
      <c r="C1185" s="192" t="s">
        <v>44</v>
      </c>
      <c r="D1185" s="196" t="s">
        <v>3556</v>
      </c>
      <c r="E1185" s="196" t="s">
        <v>1865</v>
      </c>
      <c r="F1185" s="93">
        <v>1.0</v>
      </c>
      <c r="G1185" s="96" t="s">
        <v>1500</v>
      </c>
      <c r="H1185" s="96" t="s">
        <v>1501</v>
      </c>
      <c r="I1185" s="536"/>
      <c r="J1185" s="536"/>
      <c r="K1185" s="536"/>
      <c r="L1185" s="536"/>
      <c r="M1185" s="536"/>
      <c r="N1185" s="536"/>
      <c r="O1185" s="536"/>
      <c r="P1185" s="536"/>
      <c r="Q1185" s="536"/>
      <c r="R1185" s="536"/>
      <c r="S1185" s="536"/>
      <c r="T1185" s="536"/>
      <c r="U1185" s="536"/>
      <c r="V1185" s="536"/>
      <c r="W1185" s="536"/>
      <c r="X1185" s="536"/>
      <c r="Y1185" s="536"/>
      <c r="Z1185" s="536"/>
      <c r="AA1185" s="536"/>
      <c r="AB1185" s="93" t="s">
        <v>2391</v>
      </c>
      <c r="AC1185" s="94" t="s">
        <v>3437</v>
      </c>
      <c r="AD1185" s="536"/>
      <c r="AE1185" s="536"/>
      <c r="AF1185" s="1148"/>
      <c r="AG1185" s="1148"/>
      <c r="AH1185" s="1148"/>
      <c r="AI1185" s="1148"/>
      <c r="AJ1185" s="1148"/>
      <c r="AK1185" s="1148"/>
    </row>
    <row r="1186" ht="29.25" customHeight="1">
      <c r="A1186" s="113"/>
      <c r="B1186" s="113"/>
      <c r="C1186" s="113"/>
      <c r="D1186" s="113"/>
      <c r="E1186" s="113"/>
      <c r="F1186" s="93">
        <v>2.0</v>
      </c>
      <c r="G1186" s="96" t="s">
        <v>1571</v>
      </c>
      <c r="H1186" s="96" t="s">
        <v>3557</v>
      </c>
      <c r="I1186" s="536"/>
      <c r="J1186" s="536"/>
      <c r="K1186" s="536"/>
      <c r="L1186" s="536"/>
      <c r="M1186" s="536"/>
      <c r="N1186" s="536"/>
      <c r="O1186" s="536"/>
      <c r="P1186" s="536"/>
      <c r="Q1186" s="536"/>
      <c r="R1186" s="536"/>
      <c r="S1186" s="536"/>
      <c r="T1186" s="536"/>
      <c r="U1186" s="536"/>
      <c r="V1186" s="536"/>
      <c r="W1186" s="536"/>
      <c r="X1186" s="536"/>
      <c r="Y1186" s="536"/>
      <c r="Z1186" s="536"/>
      <c r="AA1186" s="536"/>
      <c r="AB1186" s="94"/>
      <c r="AC1186" s="94"/>
      <c r="AD1186" s="536"/>
      <c r="AE1186" s="536"/>
      <c r="AF1186" s="1148"/>
      <c r="AG1186" s="1148"/>
      <c r="AH1186" s="1148"/>
      <c r="AI1186" s="1148"/>
      <c r="AJ1186" s="1148"/>
      <c r="AK1186" s="1148"/>
    </row>
    <row r="1187" ht="15.75" customHeight="1">
      <c r="A1187" s="113"/>
      <c r="B1187" s="113"/>
      <c r="C1187" s="113"/>
      <c r="D1187" s="113"/>
      <c r="E1187" s="113"/>
      <c r="F1187" s="93">
        <v>3.0</v>
      </c>
      <c r="G1187" s="96" t="s">
        <v>162</v>
      </c>
      <c r="H1187" s="96" t="s">
        <v>3558</v>
      </c>
      <c r="I1187" s="536"/>
      <c r="J1187" s="536"/>
      <c r="K1187" s="536"/>
      <c r="L1187" s="536"/>
      <c r="M1187" s="536"/>
      <c r="N1187" s="536"/>
      <c r="O1187" s="536"/>
      <c r="P1187" s="536"/>
      <c r="Q1187" s="536"/>
      <c r="R1187" s="536"/>
      <c r="S1187" s="536"/>
      <c r="T1187" s="536"/>
      <c r="U1187" s="536"/>
      <c r="V1187" s="536"/>
      <c r="W1187" s="536"/>
      <c r="X1187" s="536"/>
      <c r="Y1187" s="536"/>
      <c r="Z1187" s="536"/>
      <c r="AA1187" s="536"/>
      <c r="AB1187" s="94"/>
      <c r="AC1187" s="94"/>
      <c r="AD1187" s="536"/>
      <c r="AE1187" s="536"/>
      <c r="AF1187" s="1148"/>
      <c r="AG1187" s="1148"/>
      <c r="AH1187" s="1148"/>
      <c r="AI1187" s="1148"/>
      <c r="AJ1187" s="1148"/>
      <c r="AK1187" s="1148"/>
    </row>
    <row r="1188" ht="15.75" customHeight="1">
      <c r="A1188" s="19"/>
      <c r="B1188" s="19"/>
      <c r="C1188" s="19"/>
      <c r="D1188" s="19"/>
      <c r="E1188" s="19"/>
      <c r="F1188" s="93">
        <v>4.0</v>
      </c>
      <c r="G1188" s="96" t="s">
        <v>3559</v>
      </c>
      <c r="H1188" s="96" t="s">
        <v>3560</v>
      </c>
      <c r="I1188" s="536"/>
      <c r="J1188" s="536"/>
      <c r="K1188" s="536"/>
      <c r="L1188" s="536"/>
      <c r="M1188" s="536"/>
      <c r="N1188" s="536"/>
      <c r="O1188" s="536"/>
      <c r="P1188" s="536"/>
      <c r="Q1188" s="536"/>
      <c r="R1188" s="536"/>
      <c r="S1188" s="536"/>
      <c r="T1188" s="536"/>
      <c r="U1188" s="536"/>
      <c r="V1188" s="536"/>
      <c r="W1188" s="536"/>
      <c r="X1188" s="536"/>
      <c r="Y1188" s="536"/>
      <c r="Z1188" s="536"/>
      <c r="AA1188" s="536"/>
      <c r="AB1188" s="94"/>
      <c r="AC1188" s="94"/>
      <c r="AD1188" s="536"/>
      <c r="AE1188" s="536"/>
      <c r="AF1188" s="1148"/>
      <c r="AG1188" s="1148"/>
      <c r="AH1188" s="1148"/>
      <c r="AI1188" s="1148"/>
      <c r="AJ1188" s="1148"/>
      <c r="AK1188" s="1148"/>
    </row>
    <row r="1189" ht="15.75" customHeight="1">
      <c r="A1189" s="192">
        <v>325.0</v>
      </c>
      <c r="B1189" s="192" t="s">
        <v>44</v>
      </c>
      <c r="C1189" s="192" t="s">
        <v>44</v>
      </c>
      <c r="D1189" s="196" t="s">
        <v>3561</v>
      </c>
      <c r="E1189" s="196" t="s">
        <v>1865</v>
      </c>
      <c r="F1189" s="93">
        <v>1.0</v>
      </c>
      <c r="G1189" s="96" t="s">
        <v>1500</v>
      </c>
      <c r="H1189" s="96" t="s">
        <v>1501</v>
      </c>
      <c r="I1189" s="536"/>
      <c r="J1189" s="536"/>
      <c r="K1189" s="536"/>
      <c r="L1189" s="536"/>
      <c r="M1189" s="536"/>
      <c r="N1189" s="536"/>
      <c r="O1189" s="536"/>
      <c r="P1189" s="536"/>
      <c r="Q1189" s="536"/>
      <c r="R1189" s="536"/>
      <c r="S1189" s="536"/>
      <c r="T1189" s="536"/>
      <c r="U1189" s="536"/>
      <c r="V1189" s="536"/>
      <c r="W1189" s="536"/>
      <c r="X1189" s="536"/>
      <c r="Y1189" s="536"/>
      <c r="Z1189" s="536"/>
      <c r="AA1189" s="536"/>
      <c r="AB1189" s="93" t="s">
        <v>2391</v>
      </c>
      <c r="AC1189" s="94" t="s">
        <v>3562</v>
      </c>
      <c r="AD1189" s="536"/>
      <c r="AE1189" s="536"/>
      <c r="AF1189" s="1148"/>
      <c r="AG1189" s="1148"/>
      <c r="AH1189" s="1148"/>
      <c r="AI1189" s="1148"/>
      <c r="AJ1189" s="1148"/>
      <c r="AK1189" s="1148"/>
    </row>
    <row r="1190" ht="33.0" customHeight="1">
      <c r="A1190" s="113"/>
      <c r="B1190" s="113"/>
      <c r="C1190" s="113"/>
      <c r="D1190" s="113"/>
      <c r="E1190" s="113"/>
      <c r="F1190" s="93">
        <v>2.0</v>
      </c>
      <c r="G1190" s="96" t="s">
        <v>1571</v>
      </c>
      <c r="H1190" s="96" t="s">
        <v>3557</v>
      </c>
      <c r="I1190" s="536"/>
      <c r="J1190" s="536"/>
      <c r="K1190" s="536"/>
      <c r="L1190" s="536"/>
      <c r="M1190" s="536"/>
      <c r="N1190" s="536"/>
      <c r="O1190" s="536"/>
      <c r="P1190" s="536"/>
      <c r="Q1190" s="536"/>
      <c r="R1190" s="536"/>
      <c r="S1190" s="536"/>
      <c r="T1190" s="536"/>
      <c r="U1190" s="536"/>
      <c r="V1190" s="536"/>
      <c r="W1190" s="536"/>
      <c r="X1190" s="536"/>
      <c r="Y1190" s="536"/>
      <c r="Z1190" s="536"/>
      <c r="AA1190" s="536"/>
      <c r="AB1190" s="94"/>
      <c r="AC1190" s="94"/>
      <c r="AD1190" s="536"/>
      <c r="AE1190" s="536"/>
      <c r="AF1190" s="1148"/>
      <c r="AG1190" s="1148"/>
      <c r="AH1190" s="1148"/>
      <c r="AI1190" s="1148"/>
      <c r="AJ1190" s="1148"/>
      <c r="AK1190" s="1148"/>
    </row>
    <row r="1191" ht="15.75" customHeight="1">
      <c r="A1191" s="113"/>
      <c r="B1191" s="113"/>
      <c r="C1191" s="113"/>
      <c r="D1191" s="113"/>
      <c r="E1191" s="113"/>
      <c r="F1191" s="93">
        <v>3.0</v>
      </c>
      <c r="G1191" s="96" t="s">
        <v>162</v>
      </c>
      <c r="H1191" s="96" t="s">
        <v>3558</v>
      </c>
      <c r="I1191" s="536"/>
      <c r="J1191" s="536"/>
      <c r="K1191" s="536"/>
      <c r="L1191" s="536"/>
      <c r="M1191" s="536"/>
      <c r="N1191" s="536"/>
      <c r="O1191" s="536"/>
      <c r="P1191" s="536"/>
      <c r="Q1191" s="536"/>
      <c r="R1191" s="536"/>
      <c r="S1191" s="536"/>
      <c r="T1191" s="536"/>
      <c r="U1191" s="536"/>
      <c r="V1191" s="536"/>
      <c r="W1191" s="536"/>
      <c r="X1191" s="536"/>
      <c r="Y1191" s="536"/>
      <c r="Z1191" s="536"/>
      <c r="AA1191" s="536"/>
      <c r="AB1191" s="94"/>
      <c r="AC1191" s="94"/>
      <c r="AD1191" s="536"/>
      <c r="AE1191" s="536"/>
      <c r="AF1191" s="1148"/>
      <c r="AG1191" s="1148"/>
      <c r="AH1191" s="1148"/>
      <c r="AI1191" s="1148"/>
      <c r="AJ1191" s="1148"/>
      <c r="AK1191" s="1148"/>
    </row>
    <row r="1192" ht="15.75" customHeight="1">
      <c r="A1192" s="19"/>
      <c r="B1192" s="19"/>
      <c r="C1192" s="19"/>
      <c r="D1192" s="19"/>
      <c r="E1192" s="19"/>
      <c r="F1192" s="93">
        <v>4.0</v>
      </c>
      <c r="G1192" s="96" t="s">
        <v>3563</v>
      </c>
      <c r="H1192" s="96" t="s">
        <v>3564</v>
      </c>
      <c r="I1192" s="536"/>
      <c r="J1192" s="536"/>
      <c r="K1192" s="536"/>
      <c r="L1192" s="536"/>
      <c r="M1192" s="536"/>
      <c r="N1192" s="536"/>
      <c r="O1192" s="536"/>
      <c r="P1192" s="536"/>
      <c r="Q1192" s="536"/>
      <c r="R1192" s="536"/>
      <c r="S1192" s="536"/>
      <c r="T1192" s="536"/>
      <c r="U1192" s="536"/>
      <c r="V1192" s="536"/>
      <c r="W1192" s="536"/>
      <c r="X1192" s="536"/>
      <c r="Y1192" s="536"/>
      <c r="Z1192" s="536"/>
      <c r="AA1192" s="536"/>
      <c r="AB1192" s="94"/>
      <c r="AC1192" s="94"/>
      <c r="AD1192" s="536"/>
      <c r="AE1192" s="536"/>
      <c r="AF1192" s="1148"/>
      <c r="AG1192" s="1148"/>
      <c r="AH1192" s="1148"/>
      <c r="AI1192" s="1148"/>
      <c r="AJ1192" s="1148"/>
      <c r="AK1192" s="1148"/>
    </row>
    <row r="1193" ht="15.75" customHeight="1">
      <c r="A1193" s="192">
        <v>326.0</v>
      </c>
      <c r="B1193" s="192" t="s">
        <v>44</v>
      </c>
      <c r="C1193" s="192" t="s">
        <v>44</v>
      </c>
      <c r="D1193" s="196" t="s">
        <v>3566</v>
      </c>
      <c r="E1193" s="196" t="s">
        <v>1865</v>
      </c>
      <c r="F1193" s="93">
        <v>1.0</v>
      </c>
      <c r="G1193" s="96" t="s">
        <v>1500</v>
      </c>
      <c r="H1193" s="96" t="s">
        <v>1501</v>
      </c>
      <c r="I1193" s="536"/>
      <c r="J1193" s="536"/>
      <c r="K1193" s="536"/>
      <c r="L1193" s="536"/>
      <c r="M1193" s="536"/>
      <c r="N1193" s="536"/>
      <c r="O1193" s="536"/>
      <c r="P1193" s="536"/>
      <c r="Q1193" s="536"/>
      <c r="R1193" s="536"/>
      <c r="S1193" s="536"/>
      <c r="T1193" s="536"/>
      <c r="U1193" s="536"/>
      <c r="V1193" s="536"/>
      <c r="W1193" s="536"/>
      <c r="X1193" s="536"/>
      <c r="Y1193" s="536"/>
      <c r="Z1193" s="536"/>
      <c r="AA1193" s="536"/>
      <c r="AB1193" s="93" t="s">
        <v>2391</v>
      </c>
      <c r="AC1193" s="94" t="s">
        <v>3562</v>
      </c>
      <c r="AD1193" s="536"/>
      <c r="AE1193" s="536"/>
      <c r="AF1193" s="1148"/>
      <c r="AG1193" s="1148"/>
      <c r="AH1193" s="1148"/>
      <c r="AI1193" s="1148"/>
      <c r="AJ1193" s="1148"/>
      <c r="AK1193" s="1148"/>
    </row>
    <row r="1194" ht="25.5" customHeight="1">
      <c r="A1194" s="113"/>
      <c r="B1194" s="113"/>
      <c r="C1194" s="113"/>
      <c r="D1194" s="113"/>
      <c r="E1194" s="113"/>
      <c r="F1194" s="93">
        <v>2.0</v>
      </c>
      <c r="G1194" s="96" t="s">
        <v>1571</v>
      </c>
      <c r="H1194" s="96" t="s">
        <v>3557</v>
      </c>
      <c r="I1194" s="536"/>
      <c r="J1194" s="536"/>
      <c r="K1194" s="536"/>
      <c r="L1194" s="536"/>
      <c r="M1194" s="536"/>
      <c r="N1194" s="536"/>
      <c r="O1194" s="536"/>
      <c r="P1194" s="536"/>
      <c r="Q1194" s="536"/>
      <c r="R1194" s="536"/>
      <c r="S1194" s="536"/>
      <c r="T1194" s="536"/>
      <c r="U1194" s="536"/>
      <c r="V1194" s="536"/>
      <c r="W1194" s="536"/>
      <c r="X1194" s="536"/>
      <c r="Y1194" s="536"/>
      <c r="Z1194" s="536"/>
      <c r="AA1194" s="536"/>
      <c r="AB1194" s="94"/>
      <c r="AC1194" s="94"/>
      <c r="AD1194" s="536"/>
      <c r="AE1194" s="536"/>
      <c r="AF1194" s="1148"/>
      <c r="AG1194" s="1148"/>
      <c r="AH1194" s="1148"/>
      <c r="AI1194" s="1148"/>
      <c r="AJ1194" s="1148"/>
      <c r="AK1194" s="1148"/>
    </row>
    <row r="1195" ht="15.75" customHeight="1">
      <c r="A1195" s="113"/>
      <c r="B1195" s="113"/>
      <c r="C1195" s="113"/>
      <c r="D1195" s="113"/>
      <c r="E1195" s="113"/>
      <c r="F1195" s="93">
        <v>3.0</v>
      </c>
      <c r="G1195" s="96" t="s">
        <v>3567</v>
      </c>
      <c r="H1195" s="96" t="s">
        <v>3568</v>
      </c>
      <c r="I1195" s="536"/>
      <c r="J1195" s="536"/>
      <c r="K1195" s="536"/>
      <c r="L1195" s="536"/>
      <c r="M1195" s="536"/>
      <c r="N1195" s="536"/>
      <c r="O1195" s="536"/>
      <c r="P1195" s="536"/>
      <c r="Q1195" s="536"/>
      <c r="R1195" s="536"/>
      <c r="S1195" s="536"/>
      <c r="T1195" s="536"/>
      <c r="U1195" s="536"/>
      <c r="V1195" s="536"/>
      <c r="W1195" s="536"/>
      <c r="X1195" s="536"/>
      <c r="Y1195" s="536"/>
      <c r="Z1195" s="536"/>
      <c r="AA1195" s="536"/>
      <c r="AB1195" s="94"/>
      <c r="AC1195" s="94"/>
      <c r="AD1195" s="536"/>
      <c r="AE1195" s="536"/>
      <c r="AF1195" s="1148"/>
      <c r="AG1195" s="1148"/>
      <c r="AH1195" s="1148"/>
      <c r="AI1195" s="1148"/>
      <c r="AJ1195" s="1148"/>
      <c r="AK1195" s="1148"/>
    </row>
    <row r="1196" ht="15.75" customHeight="1">
      <c r="A1196" s="19"/>
      <c r="B1196" s="19"/>
      <c r="C1196" s="19"/>
      <c r="D1196" s="19"/>
      <c r="E1196" s="19"/>
      <c r="F1196" s="93">
        <v>4.0</v>
      </c>
      <c r="G1196" s="96" t="s">
        <v>3569</v>
      </c>
      <c r="H1196" s="96" t="s">
        <v>3570</v>
      </c>
      <c r="I1196" s="536"/>
      <c r="J1196" s="536"/>
      <c r="K1196" s="536"/>
      <c r="L1196" s="536"/>
      <c r="M1196" s="536"/>
      <c r="N1196" s="536"/>
      <c r="O1196" s="536"/>
      <c r="P1196" s="536"/>
      <c r="Q1196" s="536"/>
      <c r="R1196" s="536"/>
      <c r="S1196" s="536"/>
      <c r="T1196" s="536"/>
      <c r="U1196" s="536"/>
      <c r="V1196" s="536"/>
      <c r="W1196" s="536"/>
      <c r="X1196" s="536"/>
      <c r="Y1196" s="536"/>
      <c r="Z1196" s="536"/>
      <c r="AA1196" s="536"/>
      <c r="AB1196" s="94"/>
      <c r="AC1196" s="94"/>
      <c r="AD1196" s="536"/>
      <c r="AE1196" s="536"/>
      <c r="AF1196" s="1148"/>
      <c r="AG1196" s="1148"/>
      <c r="AH1196" s="1148"/>
      <c r="AI1196" s="1148"/>
      <c r="AJ1196" s="1148"/>
      <c r="AK1196" s="1148"/>
    </row>
    <row r="1197" ht="15.75" customHeight="1">
      <c r="A1197" s="697">
        <v>327.0</v>
      </c>
      <c r="B1197" s="697" t="s">
        <v>44</v>
      </c>
      <c r="C1197" s="697" t="s">
        <v>106</v>
      </c>
      <c r="D1197" s="987" t="s">
        <v>1864</v>
      </c>
      <c r="E1197" s="987" t="s">
        <v>1865</v>
      </c>
      <c r="F1197" s="701">
        <v>1.0</v>
      </c>
      <c r="G1197" s="703" t="s">
        <v>1500</v>
      </c>
      <c r="H1197" s="703" t="s">
        <v>1501</v>
      </c>
      <c r="I1197" s="706"/>
      <c r="J1197" s="706"/>
      <c r="K1197" s="706"/>
      <c r="L1197" s="706"/>
      <c r="M1197" s="706"/>
      <c r="N1197" s="706"/>
      <c r="O1197" s="706"/>
      <c r="P1197" s="706"/>
      <c r="Q1197" s="706"/>
      <c r="R1197" s="706"/>
      <c r="S1197" s="706"/>
      <c r="T1197" s="706"/>
      <c r="U1197" s="706"/>
      <c r="V1197" s="706"/>
      <c r="W1197" s="706"/>
      <c r="X1197" s="706"/>
      <c r="Y1197" s="706"/>
      <c r="Z1197" s="706"/>
      <c r="AA1197" s="706"/>
      <c r="AB1197" s="899" t="s">
        <v>2391</v>
      </c>
      <c r="AC1197" s="899" t="s">
        <v>3437</v>
      </c>
      <c r="AD1197" s="899">
        <v>57.0</v>
      </c>
      <c r="AE1197" s="706"/>
      <c r="AF1197" s="1296"/>
      <c r="AG1197" s="1296"/>
      <c r="AH1197" s="1296"/>
      <c r="AI1197" s="1296"/>
      <c r="AJ1197" s="1296"/>
      <c r="AK1197" s="1296"/>
    </row>
    <row r="1198" ht="33.0" customHeight="1">
      <c r="A1198" s="19"/>
      <c r="B1198" s="19"/>
      <c r="C1198" s="19"/>
      <c r="D1198" s="19"/>
      <c r="E1198" s="19"/>
      <c r="F1198" s="701">
        <v>2.0</v>
      </c>
      <c r="G1198" s="703" t="s">
        <v>1571</v>
      </c>
      <c r="H1198" s="703" t="s">
        <v>1864</v>
      </c>
      <c r="I1198" s="706"/>
      <c r="J1198" s="706"/>
      <c r="K1198" s="706"/>
      <c r="L1198" s="706"/>
      <c r="M1198" s="706"/>
      <c r="N1198" s="706"/>
      <c r="O1198" s="706"/>
      <c r="P1198" s="706"/>
      <c r="Q1198" s="706"/>
      <c r="R1198" s="706"/>
      <c r="S1198" s="706"/>
      <c r="T1198" s="706"/>
      <c r="U1198" s="706"/>
      <c r="V1198" s="706"/>
      <c r="W1198" s="706"/>
      <c r="X1198" s="706"/>
      <c r="Y1198" s="706"/>
      <c r="Z1198" s="706"/>
      <c r="AA1198" s="706"/>
      <c r="AB1198" s="899"/>
      <c r="AC1198" s="899"/>
      <c r="AD1198" s="706"/>
      <c r="AE1198" s="706"/>
      <c r="AF1198" s="1296"/>
      <c r="AG1198" s="1296"/>
      <c r="AH1198" s="1296"/>
      <c r="AI1198" s="1296"/>
      <c r="AJ1198" s="1296"/>
      <c r="AK1198" s="1296"/>
    </row>
    <row r="1199" ht="33.0" customHeight="1">
      <c r="A1199" s="697">
        <v>328.0</v>
      </c>
      <c r="B1199" s="697" t="s">
        <v>44</v>
      </c>
      <c r="C1199" s="697" t="s">
        <v>55</v>
      </c>
      <c r="D1199" s="987" t="s">
        <v>1869</v>
      </c>
      <c r="E1199" s="987" t="s">
        <v>1865</v>
      </c>
      <c r="F1199" s="701">
        <v>1.0</v>
      </c>
      <c r="G1199" s="703" t="s">
        <v>1500</v>
      </c>
      <c r="H1199" s="703" t="s">
        <v>1501</v>
      </c>
      <c r="I1199" s="706"/>
      <c r="J1199" s="706"/>
      <c r="K1199" s="706"/>
      <c r="L1199" s="706"/>
      <c r="M1199" s="706"/>
      <c r="N1199" s="706"/>
      <c r="O1199" s="706"/>
      <c r="P1199" s="706"/>
      <c r="Q1199" s="706"/>
      <c r="R1199" s="706"/>
      <c r="S1199" s="706"/>
      <c r="T1199" s="706"/>
      <c r="U1199" s="706"/>
      <c r="V1199" s="706"/>
      <c r="W1199" s="706"/>
      <c r="X1199" s="706"/>
      <c r="Y1199" s="706"/>
      <c r="Z1199" s="706"/>
      <c r="AA1199" s="706"/>
      <c r="AB1199" s="899"/>
      <c r="AC1199" s="899"/>
      <c r="AD1199" s="706"/>
      <c r="AE1199" s="706"/>
      <c r="AF1199" s="1296"/>
      <c r="AG1199" s="1296"/>
      <c r="AH1199" s="1296"/>
      <c r="AI1199" s="1296"/>
      <c r="AJ1199" s="1296"/>
      <c r="AK1199" s="1296"/>
    </row>
    <row r="1200" ht="33.0" customHeight="1">
      <c r="A1200" s="19"/>
      <c r="B1200" s="19"/>
      <c r="C1200" s="19"/>
      <c r="D1200" s="19"/>
      <c r="E1200" s="19"/>
      <c r="F1200" s="701">
        <v>2.0</v>
      </c>
      <c r="G1200" s="703" t="s">
        <v>1571</v>
      </c>
      <c r="H1200" s="703" t="s">
        <v>1869</v>
      </c>
      <c r="I1200" s="706"/>
      <c r="J1200" s="706"/>
      <c r="K1200" s="706"/>
      <c r="L1200" s="706"/>
      <c r="M1200" s="706"/>
      <c r="N1200" s="706"/>
      <c r="O1200" s="706"/>
      <c r="P1200" s="706"/>
      <c r="Q1200" s="706"/>
      <c r="R1200" s="706"/>
      <c r="S1200" s="706"/>
      <c r="T1200" s="706"/>
      <c r="U1200" s="706"/>
      <c r="V1200" s="706"/>
      <c r="W1200" s="706"/>
      <c r="X1200" s="706"/>
      <c r="Y1200" s="706"/>
      <c r="Z1200" s="706"/>
      <c r="AA1200" s="706"/>
      <c r="AB1200" s="899"/>
      <c r="AC1200" s="899"/>
      <c r="AD1200" s="706"/>
      <c r="AE1200" s="706"/>
      <c r="AF1200" s="1296"/>
      <c r="AG1200" s="1296"/>
      <c r="AH1200" s="1296"/>
      <c r="AI1200" s="1296"/>
      <c r="AJ1200" s="1296"/>
      <c r="AK1200" s="1296"/>
    </row>
    <row r="1201" ht="15.75" customHeight="1">
      <c r="A1201" s="697">
        <v>329.0</v>
      </c>
      <c r="B1201" s="697" t="s">
        <v>44</v>
      </c>
      <c r="C1201" s="697" t="s">
        <v>44</v>
      </c>
      <c r="D1201" s="987" t="s">
        <v>1871</v>
      </c>
      <c r="E1201" s="987" t="s">
        <v>1865</v>
      </c>
      <c r="F1201" s="701">
        <v>1.0</v>
      </c>
      <c r="G1201" s="703" t="s">
        <v>1500</v>
      </c>
      <c r="H1201" s="703" t="s">
        <v>1501</v>
      </c>
      <c r="I1201" s="706"/>
      <c r="J1201" s="706"/>
      <c r="K1201" s="706"/>
      <c r="L1201" s="706"/>
      <c r="M1201" s="706"/>
      <c r="N1201" s="706"/>
      <c r="O1201" s="706"/>
      <c r="P1201" s="706"/>
      <c r="Q1201" s="706"/>
      <c r="R1201" s="706"/>
      <c r="S1201" s="706"/>
      <c r="T1201" s="706"/>
      <c r="U1201" s="706"/>
      <c r="V1201" s="706"/>
      <c r="W1201" s="706"/>
      <c r="X1201" s="706"/>
      <c r="Y1201" s="706"/>
      <c r="Z1201" s="706"/>
      <c r="AA1201" s="706"/>
      <c r="AB1201" s="899" t="s">
        <v>2391</v>
      </c>
      <c r="AC1201" s="899" t="s">
        <v>3437</v>
      </c>
      <c r="AD1201" s="899">
        <v>58.0</v>
      </c>
      <c r="AE1201" s="706"/>
      <c r="AF1201" s="1296"/>
      <c r="AG1201" s="1296"/>
      <c r="AH1201" s="1296"/>
      <c r="AI1201" s="1296"/>
      <c r="AJ1201" s="1296"/>
      <c r="AK1201" s="1296"/>
    </row>
    <row r="1202" ht="34.5" customHeight="1">
      <c r="A1202" s="19"/>
      <c r="B1202" s="19"/>
      <c r="C1202" s="19"/>
      <c r="D1202" s="19"/>
      <c r="E1202" s="19"/>
      <c r="F1202" s="701">
        <v>2.0</v>
      </c>
      <c r="G1202" s="703" t="s">
        <v>1571</v>
      </c>
      <c r="H1202" s="703" t="s">
        <v>1864</v>
      </c>
      <c r="I1202" s="706"/>
      <c r="J1202" s="706"/>
      <c r="K1202" s="706"/>
      <c r="L1202" s="706"/>
      <c r="M1202" s="706"/>
      <c r="N1202" s="706"/>
      <c r="O1202" s="706"/>
      <c r="P1202" s="706"/>
      <c r="Q1202" s="706"/>
      <c r="R1202" s="706"/>
      <c r="S1202" s="706"/>
      <c r="T1202" s="706"/>
      <c r="U1202" s="706"/>
      <c r="V1202" s="706"/>
      <c r="W1202" s="706"/>
      <c r="X1202" s="706"/>
      <c r="Y1202" s="706"/>
      <c r="Z1202" s="706"/>
      <c r="AA1202" s="706"/>
      <c r="AB1202" s="899"/>
      <c r="AC1202" s="899"/>
      <c r="AD1202" s="706"/>
      <c r="AE1202" s="706"/>
      <c r="AF1202" s="1296"/>
      <c r="AG1202" s="1296"/>
      <c r="AH1202" s="1296"/>
      <c r="AI1202" s="1296"/>
      <c r="AJ1202" s="1296"/>
      <c r="AK1202" s="1296"/>
    </row>
    <row r="1203" ht="15.75" customHeight="1">
      <c r="A1203" s="192">
        <v>330.0</v>
      </c>
      <c r="B1203" s="192" t="s">
        <v>44</v>
      </c>
      <c r="C1203" s="192" t="s">
        <v>44</v>
      </c>
      <c r="D1203" s="196" t="s">
        <v>3571</v>
      </c>
      <c r="E1203" s="196" t="s">
        <v>1865</v>
      </c>
      <c r="F1203" s="93">
        <v>1.0</v>
      </c>
      <c r="G1203" s="96" t="s">
        <v>1500</v>
      </c>
      <c r="H1203" s="96" t="s">
        <v>1501</v>
      </c>
      <c r="I1203" s="536"/>
      <c r="J1203" s="536"/>
      <c r="K1203" s="536"/>
      <c r="L1203" s="536"/>
      <c r="M1203" s="536"/>
      <c r="N1203" s="536"/>
      <c r="O1203" s="536"/>
      <c r="P1203" s="536"/>
      <c r="Q1203" s="536"/>
      <c r="R1203" s="536"/>
      <c r="S1203" s="536"/>
      <c r="T1203" s="536"/>
      <c r="U1203" s="536"/>
      <c r="V1203" s="536"/>
      <c r="W1203" s="536"/>
      <c r="X1203" s="536"/>
      <c r="Y1203" s="536"/>
      <c r="Z1203" s="536"/>
      <c r="AA1203" s="536"/>
      <c r="AB1203" s="93" t="s">
        <v>2391</v>
      </c>
      <c r="AC1203" s="94" t="s">
        <v>3366</v>
      </c>
      <c r="AD1203" s="536"/>
      <c r="AE1203" s="536"/>
      <c r="AF1203" s="1148"/>
      <c r="AG1203" s="1148"/>
      <c r="AH1203" s="1148"/>
      <c r="AI1203" s="1148"/>
      <c r="AJ1203" s="1148"/>
      <c r="AK1203" s="1148"/>
    </row>
    <row r="1204" ht="15.75" customHeight="1">
      <c r="A1204" s="113"/>
      <c r="B1204" s="113"/>
      <c r="C1204" s="113"/>
      <c r="D1204" s="113"/>
      <c r="E1204" s="113"/>
      <c r="F1204" s="93">
        <v>2.0</v>
      </c>
      <c r="G1204" s="96" t="s">
        <v>1571</v>
      </c>
      <c r="H1204" s="96" t="s">
        <v>3538</v>
      </c>
      <c r="I1204" s="536"/>
      <c r="J1204" s="536"/>
      <c r="K1204" s="536"/>
      <c r="L1204" s="536"/>
      <c r="M1204" s="536"/>
      <c r="N1204" s="536"/>
      <c r="O1204" s="536"/>
      <c r="P1204" s="536"/>
      <c r="Q1204" s="536"/>
      <c r="R1204" s="536"/>
      <c r="S1204" s="536"/>
      <c r="T1204" s="536"/>
      <c r="U1204" s="536"/>
      <c r="V1204" s="536"/>
      <c r="W1204" s="536"/>
      <c r="X1204" s="536"/>
      <c r="Y1204" s="536"/>
      <c r="Z1204" s="536"/>
      <c r="AA1204" s="536"/>
      <c r="AB1204" s="94"/>
      <c r="AC1204" s="94"/>
      <c r="AD1204" s="536"/>
      <c r="AE1204" s="536"/>
      <c r="AF1204" s="1148"/>
      <c r="AG1204" s="1148"/>
      <c r="AH1204" s="1148"/>
      <c r="AI1204" s="1148"/>
      <c r="AJ1204" s="1148"/>
      <c r="AK1204" s="1148"/>
    </row>
    <row r="1205" ht="15.75" customHeight="1">
      <c r="A1205" s="19"/>
      <c r="B1205" s="19"/>
      <c r="C1205" s="19"/>
      <c r="D1205" s="19"/>
      <c r="E1205" s="19"/>
      <c r="F1205" s="93">
        <v>3.0</v>
      </c>
      <c r="G1205" s="96" t="s">
        <v>162</v>
      </c>
      <c r="H1205" s="96" t="s">
        <v>3572</v>
      </c>
      <c r="I1205" s="536"/>
      <c r="J1205" s="536"/>
      <c r="K1205" s="536"/>
      <c r="L1205" s="536"/>
      <c r="M1205" s="536"/>
      <c r="N1205" s="536"/>
      <c r="O1205" s="536"/>
      <c r="P1205" s="536"/>
      <c r="Q1205" s="536"/>
      <c r="R1205" s="536"/>
      <c r="S1205" s="536"/>
      <c r="T1205" s="536"/>
      <c r="U1205" s="536"/>
      <c r="V1205" s="536"/>
      <c r="W1205" s="536"/>
      <c r="X1205" s="536"/>
      <c r="Y1205" s="536"/>
      <c r="Z1205" s="536"/>
      <c r="AA1205" s="536"/>
      <c r="AB1205" s="94"/>
      <c r="AC1205" s="94"/>
      <c r="AD1205" s="536"/>
      <c r="AE1205" s="536"/>
      <c r="AF1205" s="1148"/>
      <c r="AG1205" s="1148"/>
      <c r="AH1205" s="1148"/>
      <c r="AI1205" s="1148"/>
      <c r="AJ1205" s="1148"/>
      <c r="AK1205" s="1148"/>
    </row>
    <row r="1206" ht="15.75" customHeight="1">
      <c r="A1206" s="192">
        <v>331.0</v>
      </c>
      <c r="B1206" s="192" t="s">
        <v>44</v>
      </c>
      <c r="C1206" s="192" t="s">
        <v>44</v>
      </c>
      <c r="D1206" s="196" t="s">
        <v>3573</v>
      </c>
      <c r="E1206" s="196" t="s">
        <v>1865</v>
      </c>
      <c r="F1206" s="93">
        <v>1.0</v>
      </c>
      <c r="G1206" s="96" t="s">
        <v>1500</v>
      </c>
      <c r="H1206" s="96" t="s">
        <v>1501</v>
      </c>
      <c r="I1206" s="536"/>
      <c r="J1206" s="536"/>
      <c r="K1206" s="536"/>
      <c r="L1206" s="536"/>
      <c r="M1206" s="536"/>
      <c r="N1206" s="536"/>
      <c r="O1206" s="536"/>
      <c r="P1206" s="536"/>
      <c r="Q1206" s="536"/>
      <c r="R1206" s="536"/>
      <c r="S1206" s="536"/>
      <c r="T1206" s="536"/>
      <c r="U1206" s="536"/>
      <c r="V1206" s="536"/>
      <c r="W1206" s="536"/>
      <c r="X1206" s="536"/>
      <c r="Y1206" s="536"/>
      <c r="Z1206" s="536"/>
      <c r="AA1206" s="536"/>
      <c r="AB1206" s="93" t="s">
        <v>2391</v>
      </c>
      <c r="AC1206" s="94" t="s">
        <v>3437</v>
      </c>
      <c r="AD1206" s="536"/>
      <c r="AE1206" s="536"/>
      <c r="AF1206" s="1148"/>
      <c r="AG1206" s="1148"/>
      <c r="AH1206" s="1148"/>
      <c r="AI1206" s="1148"/>
      <c r="AJ1206" s="1148"/>
      <c r="AK1206" s="1148"/>
    </row>
    <row r="1207" ht="34.5" customHeight="1">
      <c r="A1207" s="113"/>
      <c r="B1207" s="113"/>
      <c r="C1207" s="113"/>
      <c r="D1207" s="113"/>
      <c r="E1207" s="113"/>
      <c r="F1207" s="93">
        <v>2.0</v>
      </c>
      <c r="G1207" s="96" t="s">
        <v>1571</v>
      </c>
      <c r="H1207" s="96" t="s">
        <v>3557</v>
      </c>
      <c r="I1207" s="536"/>
      <c r="J1207" s="536"/>
      <c r="K1207" s="536"/>
      <c r="L1207" s="536"/>
      <c r="M1207" s="536"/>
      <c r="N1207" s="536"/>
      <c r="O1207" s="536"/>
      <c r="P1207" s="536"/>
      <c r="Q1207" s="536"/>
      <c r="R1207" s="536"/>
      <c r="S1207" s="536"/>
      <c r="T1207" s="536"/>
      <c r="U1207" s="536"/>
      <c r="V1207" s="536"/>
      <c r="W1207" s="536"/>
      <c r="X1207" s="536"/>
      <c r="Y1207" s="536"/>
      <c r="Z1207" s="536"/>
      <c r="AA1207" s="536"/>
      <c r="AB1207" s="94"/>
      <c r="AC1207" s="94"/>
      <c r="AD1207" s="536"/>
      <c r="AE1207" s="536"/>
      <c r="AF1207" s="1148"/>
      <c r="AG1207" s="1148"/>
      <c r="AH1207" s="1148"/>
      <c r="AI1207" s="1148"/>
      <c r="AJ1207" s="1148"/>
      <c r="AK1207" s="1148"/>
    </row>
    <row r="1208" ht="15.75" customHeight="1">
      <c r="A1208" s="19"/>
      <c r="B1208" s="19"/>
      <c r="C1208" s="19"/>
      <c r="D1208" s="19"/>
      <c r="E1208" s="19"/>
      <c r="F1208" s="93">
        <v>3.0</v>
      </c>
      <c r="G1208" s="96" t="s">
        <v>3574</v>
      </c>
      <c r="H1208" s="96" t="s">
        <v>3575</v>
      </c>
      <c r="I1208" s="536"/>
      <c r="J1208" s="536"/>
      <c r="K1208" s="536"/>
      <c r="L1208" s="536"/>
      <c r="M1208" s="536"/>
      <c r="N1208" s="536"/>
      <c r="O1208" s="536"/>
      <c r="P1208" s="536"/>
      <c r="Q1208" s="536"/>
      <c r="R1208" s="536"/>
      <c r="S1208" s="536"/>
      <c r="T1208" s="536"/>
      <c r="U1208" s="536"/>
      <c r="V1208" s="536"/>
      <c r="W1208" s="536"/>
      <c r="X1208" s="536"/>
      <c r="Y1208" s="536"/>
      <c r="Z1208" s="536"/>
      <c r="AA1208" s="536"/>
      <c r="AB1208" s="94"/>
      <c r="AC1208" s="94"/>
      <c r="AD1208" s="536"/>
      <c r="AE1208" s="536"/>
      <c r="AF1208" s="1148"/>
      <c r="AG1208" s="1148"/>
      <c r="AH1208" s="1148"/>
      <c r="AI1208" s="1148"/>
      <c r="AJ1208" s="1148"/>
      <c r="AK1208" s="1148"/>
    </row>
    <row r="1209" ht="15.75" customHeight="1">
      <c r="A1209" s="192">
        <v>332.0</v>
      </c>
      <c r="B1209" s="192" t="s">
        <v>44</v>
      </c>
      <c r="C1209" s="192" t="s">
        <v>44</v>
      </c>
      <c r="D1209" s="196" t="s">
        <v>3576</v>
      </c>
      <c r="E1209" s="196" t="s">
        <v>1865</v>
      </c>
      <c r="F1209" s="93">
        <v>1.0</v>
      </c>
      <c r="G1209" s="96" t="s">
        <v>1500</v>
      </c>
      <c r="H1209" s="96" t="s">
        <v>1501</v>
      </c>
      <c r="I1209" s="536"/>
      <c r="J1209" s="536"/>
      <c r="K1209" s="536"/>
      <c r="L1209" s="536"/>
      <c r="M1209" s="536"/>
      <c r="N1209" s="536"/>
      <c r="O1209" s="536"/>
      <c r="P1209" s="536"/>
      <c r="Q1209" s="536"/>
      <c r="R1209" s="536"/>
      <c r="S1209" s="536"/>
      <c r="T1209" s="536"/>
      <c r="U1209" s="536"/>
      <c r="V1209" s="536"/>
      <c r="W1209" s="536"/>
      <c r="X1209" s="536"/>
      <c r="Y1209" s="536"/>
      <c r="Z1209" s="536"/>
      <c r="AA1209" s="536"/>
      <c r="AB1209" s="93" t="s">
        <v>2391</v>
      </c>
      <c r="AC1209" s="94" t="s">
        <v>3537</v>
      </c>
      <c r="AD1209" s="536"/>
      <c r="AE1209" s="536"/>
      <c r="AF1209" s="1148"/>
      <c r="AG1209" s="1148"/>
      <c r="AH1209" s="1148"/>
      <c r="AI1209" s="1148"/>
      <c r="AJ1209" s="1148"/>
      <c r="AK1209" s="1148"/>
    </row>
    <row r="1210" ht="15.75" customHeight="1">
      <c r="A1210" s="113"/>
      <c r="B1210" s="113"/>
      <c r="C1210" s="113"/>
      <c r="D1210" s="113"/>
      <c r="E1210" s="113"/>
      <c r="F1210" s="93">
        <v>2.0</v>
      </c>
      <c r="G1210" s="96" t="s">
        <v>1571</v>
      </c>
      <c r="H1210" s="96" t="s">
        <v>3557</v>
      </c>
      <c r="I1210" s="536"/>
      <c r="J1210" s="536"/>
      <c r="K1210" s="536"/>
      <c r="L1210" s="536"/>
      <c r="M1210" s="536"/>
      <c r="N1210" s="536"/>
      <c r="O1210" s="536"/>
      <c r="P1210" s="536"/>
      <c r="Q1210" s="536"/>
      <c r="R1210" s="536"/>
      <c r="S1210" s="536"/>
      <c r="T1210" s="536"/>
      <c r="U1210" s="536"/>
      <c r="V1210" s="536"/>
      <c r="W1210" s="536"/>
      <c r="X1210" s="536"/>
      <c r="Y1210" s="536"/>
      <c r="Z1210" s="536"/>
      <c r="AA1210" s="536"/>
      <c r="AB1210" s="94"/>
      <c r="AC1210" s="94"/>
      <c r="AD1210" s="536"/>
      <c r="AE1210" s="536"/>
      <c r="AF1210" s="1148"/>
      <c r="AG1210" s="1148"/>
      <c r="AH1210" s="1148"/>
      <c r="AI1210" s="1148"/>
      <c r="AJ1210" s="1148"/>
      <c r="AK1210" s="1148"/>
    </row>
    <row r="1211" ht="15.75" customHeight="1">
      <c r="A1211" s="19"/>
      <c r="B1211" s="19"/>
      <c r="C1211" s="19"/>
      <c r="D1211" s="19"/>
      <c r="E1211" s="19"/>
      <c r="F1211" s="93">
        <v>3.0</v>
      </c>
      <c r="G1211" s="96" t="s">
        <v>3577</v>
      </c>
      <c r="H1211" s="96" t="s">
        <v>3568</v>
      </c>
      <c r="I1211" s="536"/>
      <c r="J1211" s="536"/>
      <c r="K1211" s="536"/>
      <c r="L1211" s="536"/>
      <c r="M1211" s="536"/>
      <c r="N1211" s="536"/>
      <c r="O1211" s="536"/>
      <c r="P1211" s="536"/>
      <c r="Q1211" s="536"/>
      <c r="R1211" s="536"/>
      <c r="S1211" s="536"/>
      <c r="T1211" s="536"/>
      <c r="U1211" s="536"/>
      <c r="V1211" s="536"/>
      <c r="W1211" s="536"/>
      <c r="X1211" s="536"/>
      <c r="Y1211" s="536"/>
      <c r="Z1211" s="536"/>
      <c r="AA1211" s="536"/>
      <c r="AB1211" s="94"/>
      <c r="AC1211" s="94"/>
      <c r="AD1211" s="536"/>
      <c r="AE1211" s="536"/>
      <c r="AF1211" s="1148"/>
      <c r="AG1211" s="1148"/>
      <c r="AH1211" s="1148"/>
      <c r="AI1211" s="1148"/>
      <c r="AJ1211" s="1148"/>
      <c r="AK1211" s="1148"/>
    </row>
    <row r="1212" ht="15.75" customHeight="1">
      <c r="A1212" s="210">
        <v>333.0</v>
      </c>
      <c r="B1212" s="210" t="s">
        <v>44</v>
      </c>
      <c r="C1212" s="210" t="s">
        <v>44</v>
      </c>
      <c r="D1212" s="211" t="s">
        <v>3578</v>
      </c>
      <c r="E1212" s="212" t="s">
        <v>3579</v>
      </c>
      <c r="F1212" s="189">
        <v>1.0</v>
      </c>
      <c r="G1212" s="213" t="s">
        <v>425</v>
      </c>
      <c r="H1212" s="213" t="s">
        <v>1381</v>
      </c>
      <c r="I1212" s="967"/>
      <c r="J1212" s="967"/>
      <c r="K1212" s="967"/>
      <c r="L1212" s="967"/>
      <c r="M1212" s="967"/>
      <c r="N1212" s="967"/>
      <c r="O1212" s="967"/>
      <c r="P1212" s="967"/>
      <c r="Q1212" s="967"/>
      <c r="R1212" s="967"/>
      <c r="S1212" s="967"/>
      <c r="T1212" s="967"/>
      <c r="U1212" s="967"/>
      <c r="V1212" s="967"/>
      <c r="W1212" s="967"/>
      <c r="X1212" s="967"/>
      <c r="Y1212" s="967"/>
      <c r="Z1212" s="967"/>
      <c r="AA1212" s="967"/>
      <c r="AB1212" s="280"/>
      <c r="AC1212" s="280"/>
      <c r="AD1212" s="967"/>
      <c r="AE1212" s="967"/>
      <c r="AF1212" s="1297"/>
      <c r="AG1212" s="1297"/>
      <c r="AH1212" s="1297"/>
      <c r="AI1212" s="1297"/>
      <c r="AJ1212" s="1297"/>
      <c r="AK1212" s="1297"/>
    </row>
    <row r="1213" ht="15.75" customHeight="1">
      <c r="A1213" s="113"/>
      <c r="B1213" s="113"/>
      <c r="C1213" s="113"/>
      <c r="D1213" s="113"/>
      <c r="E1213" s="113"/>
      <c r="F1213" s="189">
        <v>2.0</v>
      </c>
      <c r="G1213" s="213" t="s">
        <v>1382</v>
      </c>
      <c r="H1213" s="213" t="s">
        <v>1383</v>
      </c>
      <c r="I1213" s="967"/>
      <c r="J1213" s="967"/>
      <c r="K1213" s="967"/>
      <c r="L1213" s="967"/>
      <c r="M1213" s="967"/>
      <c r="N1213" s="967"/>
      <c r="O1213" s="967"/>
      <c r="P1213" s="967"/>
      <c r="Q1213" s="967"/>
      <c r="R1213" s="967"/>
      <c r="S1213" s="967"/>
      <c r="T1213" s="967"/>
      <c r="U1213" s="967"/>
      <c r="V1213" s="967"/>
      <c r="W1213" s="967"/>
      <c r="X1213" s="967"/>
      <c r="Y1213" s="967"/>
      <c r="Z1213" s="967"/>
      <c r="AA1213" s="967"/>
      <c r="AB1213" s="280"/>
      <c r="AC1213" s="280"/>
      <c r="AD1213" s="967"/>
      <c r="AE1213" s="967"/>
      <c r="AF1213" s="1297"/>
      <c r="AG1213" s="1297"/>
      <c r="AH1213" s="1297"/>
      <c r="AI1213" s="1297"/>
      <c r="AJ1213" s="1297"/>
      <c r="AK1213" s="1297"/>
    </row>
    <row r="1214" ht="15.75" customHeight="1">
      <c r="A1214" s="113"/>
      <c r="B1214" s="113"/>
      <c r="C1214" s="113"/>
      <c r="D1214" s="113"/>
      <c r="E1214" s="113"/>
      <c r="F1214" s="189">
        <v>3.0</v>
      </c>
      <c r="G1214" s="213" t="s">
        <v>1386</v>
      </c>
      <c r="H1214" s="213" t="s">
        <v>1387</v>
      </c>
      <c r="I1214" s="967"/>
      <c r="J1214" s="967"/>
      <c r="K1214" s="967"/>
      <c r="L1214" s="967"/>
      <c r="M1214" s="967"/>
      <c r="N1214" s="967"/>
      <c r="O1214" s="967"/>
      <c r="P1214" s="967"/>
      <c r="Q1214" s="967"/>
      <c r="R1214" s="967"/>
      <c r="S1214" s="967"/>
      <c r="T1214" s="967"/>
      <c r="U1214" s="967"/>
      <c r="V1214" s="967"/>
      <c r="W1214" s="967"/>
      <c r="X1214" s="967"/>
      <c r="Y1214" s="967"/>
      <c r="Z1214" s="967"/>
      <c r="AA1214" s="967"/>
      <c r="AB1214" s="280"/>
      <c r="AC1214" s="280"/>
      <c r="AD1214" s="967"/>
      <c r="AE1214" s="967"/>
      <c r="AF1214" s="1297"/>
      <c r="AG1214" s="1297"/>
      <c r="AH1214" s="1297"/>
      <c r="AI1214" s="1297"/>
      <c r="AJ1214" s="1297"/>
      <c r="AK1214" s="1297"/>
    </row>
    <row r="1215" ht="15.75" customHeight="1">
      <c r="A1215" s="113"/>
      <c r="B1215" s="113"/>
      <c r="C1215" s="113"/>
      <c r="D1215" s="113"/>
      <c r="E1215" s="113"/>
      <c r="F1215" s="189">
        <v>4.0</v>
      </c>
      <c r="G1215" s="213" t="s">
        <v>1389</v>
      </c>
      <c r="H1215" s="213" t="s">
        <v>1387</v>
      </c>
      <c r="I1215" s="967"/>
      <c r="J1215" s="967"/>
      <c r="K1215" s="967"/>
      <c r="L1215" s="967"/>
      <c r="M1215" s="967"/>
      <c r="N1215" s="967"/>
      <c r="O1215" s="967"/>
      <c r="P1215" s="967"/>
      <c r="Q1215" s="967"/>
      <c r="R1215" s="967"/>
      <c r="S1215" s="967"/>
      <c r="T1215" s="967"/>
      <c r="U1215" s="967"/>
      <c r="V1215" s="967"/>
      <c r="W1215" s="967"/>
      <c r="X1215" s="967"/>
      <c r="Y1215" s="967"/>
      <c r="Z1215" s="967"/>
      <c r="AA1215" s="967"/>
      <c r="AB1215" s="280"/>
      <c r="AC1215" s="280"/>
      <c r="AD1215" s="967"/>
      <c r="AE1215" s="967"/>
      <c r="AF1215" s="1297"/>
      <c r="AG1215" s="1297"/>
      <c r="AH1215" s="1297"/>
      <c r="AI1215" s="1297"/>
      <c r="AJ1215" s="1297"/>
      <c r="AK1215" s="1297"/>
    </row>
    <row r="1216" ht="15.75" customHeight="1">
      <c r="A1216" s="113"/>
      <c r="B1216" s="113"/>
      <c r="C1216" s="113"/>
      <c r="D1216" s="113"/>
      <c r="E1216" s="113"/>
      <c r="F1216" s="189">
        <v>5.0</v>
      </c>
      <c r="G1216" s="213" t="s">
        <v>1500</v>
      </c>
      <c r="H1216" s="213" t="s">
        <v>1501</v>
      </c>
      <c r="I1216" s="967"/>
      <c r="J1216" s="967"/>
      <c r="K1216" s="967"/>
      <c r="L1216" s="967"/>
      <c r="M1216" s="967"/>
      <c r="N1216" s="967"/>
      <c r="O1216" s="967"/>
      <c r="P1216" s="967"/>
      <c r="Q1216" s="967"/>
      <c r="R1216" s="967"/>
      <c r="S1216" s="967"/>
      <c r="T1216" s="967"/>
      <c r="U1216" s="967"/>
      <c r="V1216" s="967"/>
      <c r="W1216" s="967"/>
      <c r="X1216" s="967"/>
      <c r="Y1216" s="967"/>
      <c r="Z1216" s="967"/>
      <c r="AA1216" s="967"/>
      <c r="AB1216" s="280" t="s">
        <v>2391</v>
      </c>
      <c r="AC1216" s="280" t="s">
        <v>3581</v>
      </c>
      <c r="AD1216" s="967"/>
      <c r="AE1216" s="967"/>
      <c r="AF1216" s="1297"/>
      <c r="AG1216" s="1297"/>
      <c r="AH1216" s="1297"/>
      <c r="AI1216" s="1297"/>
      <c r="AJ1216" s="1297"/>
      <c r="AK1216" s="1297"/>
    </row>
    <row r="1217" ht="15.75" customHeight="1">
      <c r="A1217" s="113"/>
      <c r="B1217" s="113"/>
      <c r="C1217" s="113"/>
      <c r="D1217" s="113"/>
      <c r="E1217" s="113"/>
      <c r="F1217" s="189">
        <v>6.0</v>
      </c>
      <c r="G1217" s="213" t="s">
        <v>1571</v>
      </c>
      <c r="H1217" s="213" t="s">
        <v>3557</v>
      </c>
      <c r="I1217" s="967"/>
      <c r="J1217" s="967"/>
      <c r="K1217" s="967"/>
      <c r="L1217" s="967"/>
      <c r="M1217" s="967"/>
      <c r="N1217" s="967"/>
      <c r="O1217" s="967"/>
      <c r="P1217" s="967"/>
      <c r="Q1217" s="967"/>
      <c r="R1217" s="967"/>
      <c r="S1217" s="967"/>
      <c r="T1217" s="967"/>
      <c r="U1217" s="967"/>
      <c r="V1217" s="967"/>
      <c r="W1217" s="967"/>
      <c r="X1217" s="967"/>
      <c r="Y1217" s="967"/>
      <c r="Z1217" s="967"/>
      <c r="AA1217" s="967"/>
      <c r="AB1217" s="280"/>
      <c r="AC1217" s="280"/>
      <c r="AD1217" s="967"/>
      <c r="AE1217" s="967"/>
      <c r="AF1217" s="1297"/>
      <c r="AG1217" s="1297"/>
      <c r="AH1217" s="1297"/>
      <c r="AI1217" s="1297"/>
      <c r="AJ1217" s="1297"/>
      <c r="AK1217" s="1297"/>
    </row>
    <row r="1218" ht="15.75" customHeight="1">
      <c r="A1218" s="19"/>
      <c r="B1218" s="19"/>
      <c r="C1218" s="19"/>
      <c r="D1218" s="19"/>
      <c r="E1218" s="19"/>
      <c r="F1218" s="189">
        <v>7.0</v>
      </c>
      <c r="G1218" s="213" t="s">
        <v>3582</v>
      </c>
      <c r="H1218" s="213" t="s">
        <v>3583</v>
      </c>
      <c r="I1218" s="967"/>
      <c r="J1218" s="967"/>
      <c r="K1218" s="967"/>
      <c r="L1218" s="967"/>
      <c r="M1218" s="967"/>
      <c r="N1218" s="967"/>
      <c r="O1218" s="967"/>
      <c r="P1218" s="967"/>
      <c r="Q1218" s="967"/>
      <c r="R1218" s="967"/>
      <c r="S1218" s="967"/>
      <c r="T1218" s="967"/>
      <c r="U1218" s="967"/>
      <c r="V1218" s="967"/>
      <c r="W1218" s="967"/>
      <c r="X1218" s="967"/>
      <c r="Y1218" s="967"/>
      <c r="Z1218" s="967"/>
      <c r="AA1218" s="967"/>
      <c r="AB1218" s="280"/>
      <c r="AC1218" s="280"/>
      <c r="AD1218" s="967"/>
      <c r="AE1218" s="967"/>
      <c r="AF1218" s="1297"/>
      <c r="AG1218" s="1297"/>
      <c r="AH1218" s="1297"/>
      <c r="AI1218" s="1297"/>
      <c r="AJ1218" s="1297"/>
      <c r="AK1218" s="1297"/>
    </row>
    <row r="1219" ht="15.75" customHeight="1">
      <c r="A1219" s="210">
        <v>334.0</v>
      </c>
      <c r="B1219" s="210" t="s">
        <v>2377</v>
      </c>
      <c r="C1219" s="210" t="s">
        <v>44</v>
      </c>
      <c r="D1219" s="211" t="s">
        <v>3584</v>
      </c>
      <c r="E1219" s="212"/>
      <c r="F1219" s="189">
        <v>1.0</v>
      </c>
      <c r="G1219" s="213" t="s">
        <v>425</v>
      </c>
      <c r="H1219" s="213" t="s">
        <v>1381</v>
      </c>
      <c r="I1219" s="967"/>
      <c r="J1219" s="967"/>
      <c r="K1219" s="967"/>
      <c r="L1219" s="967"/>
      <c r="M1219" s="967"/>
      <c r="N1219" s="967"/>
      <c r="O1219" s="967"/>
      <c r="P1219" s="967"/>
      <c r="Q1219" s="967"/>
      <c r="R1219" s="967"/>
      <c r="S1219" s="967"/>
      <c r="T1219" s="967"/>
      <c r="U1219" s="967"/>
      <c r="V1219" s="967"/>
      <c r="W1219" s="967"/>
      <c r="X1219" s="967"/>
      <c r="Y1219" s="967"/>
      <c r="Z1219" s="967"/>
      <c r="AA1219" s="967" t="s">
        <v>3585</v>
      </c>
      <c r="AB1219" s="280" t="s">
        <v>2391</v>
      </c>
      <c r="AC1219" s="189" t="s">
        <v>3581</v>
      </c>
      <c r="AD1219" s="967"/>
      <c r="AE1219" s="967"/>
      <c r="AF1219" s="1297"/>
      <c r="AG1219" s="1297"/>
      <c r="AH1219" s="1297"/>
      <c r="AI1219" s="1297"/>
      <c r="AJ1219" s="1297"/>
      <c r="AK1219" s="1297"/>
    </row>
    <row r="1220" ht="15.75" customHeight="1">
      <c r="A1220" s="113"/>
      <c r="B1220" s="113"/>
      <c r="C1220" s="113"/>
      <c r="D1220" s="113"/>
      <c r="E1220" s="113"/>
      <c r="F1220" s="189">
        <v>2.0</v>
      </c>
      <c r="G1220" s="213" t="s">
        <v>1382</v>
      </c>
      <c r="H1220" s="213" t="s">
        <v>1383</v>
      </c>
      <c r="I1220" s="967"/>
      <c r="J1220" s="967"/>
      <c r="K1220" s="967"/>
      <c r="L1220" s="967"/>
      <c r="M1220" s="967"/>
      <c r="N1220" s="967"/>
      <c r="O1220" s="967"/>
      <c r="P1220" s="967"/>
      <c r="Q1220" s="967"/>
      <c r="R1220" s="967"/>
      <c r="S1220" s="967"/>
      <c r="T1220" s="967"/>
      <c r="U1220" s="967"/>
      <c r="V1220" s="967"/>
      <c r="W1220" s="967"/>
      <c r="X1220" s="967"/>
      <c r="Y1220" s="967"/>
      <c r="Z1220" s="967"/>
      <c r="AA1220" s="967"/>
      <c r="AB1220" s="280"/>
      <c r="AC1220" s="280"/>
      <c r="AD1220" s="967"/>
      <c r="AE1220" s="967"/>
      <c r="AF1220" s="1297"/>
      <c r="AG1220" s="1297"/>
      <c r="AH1220" s="1297"/>
      <c r="AI1220" s="1297"/>
      <c r="AJ1220" s="1297"/>
      <c r="AK1220" s="1297"/>
    </row>
    <row r="1221" ht="15.75" customHeight="1">
      <c r="A1221" s="113"/>
      <c r="B1221" s="113"/>
      <c r="C1221" s="113"/>
      <c r="D1221" s="113"/>
      <c r="E1221" s="113"/>
      <c r="F1221" s="189">
        <v>3.0</v>
      </c>
      <c r="G1221" s="213" t="s">
        <v>1386</v>
      </c>
      <c r="H1221" s="213" t="s">
        <v>1387</v>
      </c>
      <c r="I1221" s="967"/>
      <c r="J1221" s="967"/>
      <c r="K1221" s="967"/>
      <c r="L1221" s="967"/>
      <c r="M1221" s="967"/>
      <c r="N1221" s="967"/>
      <c r="O1221" s="967"/>
      <c r="P1221" s="967"/>
      <c r="Q1221" s="967"/>
      <c r="R1221" s="967"/>
      <c r="S1221" s="967"/>
      <c r="T1221" s="967"/>
      <c r="U1221" s="967"/>
      <c r="V1221" s="967"/>
      <c r="W1221" s="967"/>
      <c r="X1221" s="967"/>
      <c r="Y1221" s="967"/>
      <c r="Z1221" s="967"/>
      <c r="AA1221" s="967"/>
      <c r="AB1221" s="280"/>
      <c r="AC1221" s="280"/>
      <c r="AD1221" s="967"/>
      <c r="AE1221" s="967"/>
      <c r="AF1221" s="1297"/>
      <c r="AG1221" s="1297"/>
      <c r="AH1221" s="1297"/>
      <c r="AI1221" s="1297"/>
      <c r="AJ1221" s="1297"/>
      <c r="AK1221" s="1297"/>
    </row>
    <row r="1222" ht="15.75" customHeight="1">
      <c r="A1222" s="113"/>
      <c r="B1222" s="113"/>
      <c r="C1222" s="113"/>
      <c r="D1222" s="113"/>
      <c r="E1222" s="113"/>
      <c r="F1222" s="189">
        <v>4.0</v>
      </c>
      <c r="G1222" s="213" t="s">
        <v>1389</v>
      </c>
      <c r="H1222" s="213" t="s">
        <v>1387</v>
      </c>
      <c r="I1222" s="967"/>
      <c r="J1222" s="967"/>
      <c r="K1222" s="967"/>
      <c r="L1222" s="967"/>
      <c r="M1222" s="967"/>
      <c r="N1222" s="967"/>
      <c r="O1222" s="967"/>
      <c r="P1222" s="967"/>
      <c r="Q1222" s="967"/>
      <c r="R1222" s="967"/>
      <c r="S1222" s="967"/>
      <c r="T1222" s="967"/>
      <c r="U1222" s="967"/>
      <c r="V1222" s="967"/>
      <c r="W1222" s="967"/>
      <c r="X1222" s="967"/>
      <c r="Y1222" s="967"/>
      <c r="Z1222" s="967"/>
      <c r="AA1222" s="967"/>
      <c r="AB1222" s="280"/>
      <c r="AC1222" s="280"/>
      <c r="AD1222" s="967"/>
      <c r="AE1222" s="967"/>
      <c r="AF1222" s="1297"/>
      <c r="AG1222" s="1297"/>
      <c r="AH1222" s="1297"/>
      <c r="AI1222" s="1297"/>
      <c r="AJ1222" s="1297"/>
      <c r="AK1222" s="1297"/>
    </row>
    <row r="1223" ht="15.75" customHeight="1">
      <c r="A1223" s="113"/>
      <c r="B1223" s="113"/>
      <c r="C1223" s="113"/>
      <c r="D1223" s="113"/>
      <c r="E1223" s="113"/>
      <c r="F1223" s="189">
        <v>5.0</v>
      </c>
      <c r="G1223" s="213" t="s">
        <v>1500</v>
      </c>
      <c r="H1223" s="213" t="s">
        <v>1501</v>
      </c>
      <c r="I1223" s="967"/>
      <c r="J1223" s="967"/>
      <c r="K1223" s="967"/>
      <c r="L1223" s="967"/>
      <c r="M1223" s="967"/>
      <c r="N1223" s="967"/>
      <c r="O1223" s="967"/>
      <c r="P1223" s="967"/>
      <c r="Q1223" s="967"/>
      <c r="R1223" s="967"/>
      <c r="S1223" s="967"/>
      <c r="T1223" s="967"/>
      <c r="U1223" s="967"/>
      <c r="V1223" s="967"/>
      <c r="W1223" s="967"/>
      <c r="X1223" s="967"/>
      <c r="Y1223" s="967"/>
      <c r="Z1223" s="967"/>
      <c r="AA1223" s="967"/>
      <c r="AB1223" s="280"/>
      <c r="AC1223" s="280"/>
      <c r="AD1223" s="967"/>
      <c r="AE1223" s="967"/>
      <c r="AF1223" s="1297"/>
      <c r="AG1223" s="1297"/>
      <c r="AH1223" s="1297"/>
      <c r="AI1223" s="1297"/>
      <c r="AJ1223" s="1297"/>
      <c r="AK1223" s="1297"/>
    </row>
    <row r="1224" ht="15.75" customHeight="1">
      <c r="A1224" s="113"/>
      <c r="B1224" s="113"/>
      <c r="C1224" s="113"/>
      <c r="D1224" s="113"/>
      <c r="E1224" s="113"/>
      <c r="F1224" s="189">
        <v>6.0</v>
      </c>
      <c r="G1224" s="213" t="s">
        <v>1571</v>
      </c>
      <c r="H1224" s="213" t="s">
        <v>3557</v>
      </c>
      <c r="I1224" s="967"/>
      <c r="J1224" s="967"/>
      <c r="K1224" s="967"/>
      <c r="L1224" s="967"/>
      <c r="M1224" s="967"/>
      <c r="N1224" s="967"/>
      <c r="O1224" s="967"/>
      <c r="P1224" s="967"/>
      <c r="Q1224" s="967"/>
      <c r="R1224" s="967"/>
      <c r="S1224" s="967"/>
      <c r="T1224" s="967"/>
      <c r="U1224" s="967"/>
      <c r="V1224" s="967"/>
      <c r="W1224" s="967"/>
      <c r="X1224" s="967"/>
      <c r="Y1224" s="967"/>
      <c r="Z1224" s="967"/>
      <c r="AA1224" s="967"/>
      <c r="AB1224" s="280"/>
      <c r="AC1224" s="280"/>
      <c r="AD1224" s="967"/>
      <c r="AE1224" s="967"/>
      <c r="AF1224" s="1297"/>
      <c r="AG1224" s="1297"/>
      <c r="AH1224" s="1297"/>
      <c r="AI1224" s="1297"/>
      <c r="AJ1224" s="1297"/>
      <c r="AK1224" s="1297"/>
    </row>
    <row r="1225" ht="15.75" customHeight="1">
      <c r="A1225" s="19"/>
      <c r="B1225" s="19"/>
      <c r="C1225" s="19"/>
      <c r="D1225" s="19"/>
      <c r="E1225" s="19"/>
      <c r="F1225" s="189">
        <v>7.0</v>
      </c>
      <c r="G1225" s="213" t="s">
        <v>3586</v>
      </c>
      <c r="H1225" s="213" t="s">
        <v>3587</v>
      </c>
      <c r="I1225" s="967"/>
      <c r="J1225" s="967"/>
      <c r="K1225" s="967"/>
      <c r="L1225" s="967"/>
      <c r="M1225" s="967"/>
      <c r="N1225" s="967"/>
      <c r="O1225" s="967"/>
      <c r="P1225" s="967"/>
      <c r="Q1225" s="967"/>
      <c r="R1225" s="967"/>
      <c r="S1225" s="967"/>
      <c r="T1225" s="967"/>
      <c r="U1225" s="967"/>
      <c r="V1225" s="967"/>
      <c r="W1225" s="967"/>
      <c r="X1225" s="967"/>
      <c r="Y1225" s="967"/>
      <c r="Z1225" s="967"/>
      <c r="AA1225" s="967"/>
      <c r="AB1225" s="280"/>
      <c r="AC1225" s="280"/>
      <c r="AD1225" s="967"/>
      <c r="AE1225" s="967"/>
      <c r="AF1225" s="1297"/>
      <c r="AG1225" s="1297"/>
      <c r="AH1225" s="1297"/>
      <c r="AI1225" s="1297"/>
      <c r="AJ1225" s="1297"/>
      <c r="AK1225" s="1297"/>
    </row>
    <row r="1226" ht="15.75" customHeight="1">
      <c r="A1226" s="192">
        <v>335.0</v>
      </c>
      <c r="B1226" s="192" t="s">
        <v>44</v>
      </c>
      <c r="C1226" s="192" t="s">
        <v>44</v>
      </c>
      <c r="D1226" s="196" t="s">
        <v>3588</v>
      </c>
      <c r="E1226" s="196" t="s">
        <v>1865</v>
      </c>
      <c r="F1226" s="93">
        <v>1.0</v>
      </c>
      <c r="G1226" s="96" t="s">
        <v>1500</v>
      </c>
      <c r="H1226" s="96" t="s">
        <v>1501</v>
      </c>
      <c r="I1226" s="536"/>
      <c r="J1226" s="536"/>
      <c r="K1226" s="536"/>
      <c r="L1226" s="536"/>
      <c r="M1226" s="536"/>
      <c r="N1226" s="536"/>
      <c r="O1226" s="536"/>
      <c r="P1226" s="536"/>
      <c r="Q1226" s="536"/>
      <c r="R1226" s="536"/>
      <c r="S1226" s="536"/>
      <c r="T1226" s="536"/>
      <c r="U1226" s="536"/>
      <c r="V1226" s="536"/>
      <c r="W1226" s="536"/>
      <c r="X1226" s="536"/>
      <c r="Y1226" s="536"/>
      <c r="Z1226" s="536"/>
      <c r="AA1226" s="536"/>
      <c r="AB1226" s="93" t="s">
        <v>2391</v>
      </c>
      <c r="AC1226" s="1154" t="s">
        <v>3378</v>
      </c>
      <c r="AD1226" s="536"/>
      <c r="AE1226" s="536"/>
      <c r="AF1226" s="1148"/>
      <c r="AG1226" s="1148"/>
      <c r="AH1226" s="1148"/>
      <c r="AI1226" s="1148"/>
      <c r="AJ1226" s="1148"/>
      <c r="AK1226" s="1148"/>
    </row>
    <row r="1227" ht="30.0" customHeight="1">
      <c r="A1227" s="113"/>
      <c r="B1227" s="113"/>
      <c r="C1227" s="113"/>
      <c r="D1227" s="113"/>
      <c r="E1227" s="113"/>
      <c r="F1227" s="93">
        <v>2.0</v>
      </c>
      <c r="G1227" s="96" t="s">
        <v>1571</v>
      </c>
      <c r="H1227" s="96" t="s">
        <v>1572</v>
      </c>
      <c r="I1227" s="536"/>
      <c r="J1227" s="536"/>
      <c r="K1227" s="536"/>
      <c r="L1227" s="536"/>
      <c r="M1227" s="536"/>
      <c r="N1227" s="536"/>
      <c r="O1227" s="536"/>
      <c r="P1227" s="536"/>
      <c r="Q1227" s="536"/>
      <c r="R1227" s="536"/>
      <c r="S1227" s="536"/>
      <c r="T1227" s="536"/>
      <c r="U1227" s="536"/>
      <c r="V1227" s="536"/>
      <c r="W1227" s="536"/>
      <c r="X1227" s="536"/>
      <c r="Y1227" s="536"/>
      <c r="Z1227" s="536"/>
      <c r="AA1227" s="536"/>
      <c r="AB1227" s="94"/>
      <c r="AC1227" s="94"/>
      <c r="AD1227" s="536"/>
      <c r="AE1227" s="536"/>
      <c r="AF1227" s="1148"/>
      <c r="AG1227" s="1148"/>
      <c r="AH1227" s="1148"/>
      <c r="AI1227" s="1148"/>
      <c r="AJ1227" s="1148"/>
      <c r="AK1227" s="1148"/>
    </row>
    <row r="1228" ht="15.75" customHeight="1">
      <c r="A1228" s="113"/>
      <c r="B1228" s="113"/>
      <c r="C1228" s="113"/>
      <c r="D1228" s="113"/>
      <c r="E1228" s="113"/>
      <c r="F1228" s="93">
        <v>3.0</v>
      </c>
      <c r="G1228" s="96" t="s">
        <v>1573</v>
      </c>
      <c r="H1228" s="96" t="s">
        <v>1581</v>
      </c>
      <c r="I1228" s="536"/>
      <c r="J1228" s="536"/>
      <c r="K1228" s="536"/>
      <c r="L1228" s="536"/>
      <c r="M1228" s="536"/>
      <c r="N1228" s="536"/>
      <c r="O1228" s="536"/>
      <c r="P1228" s="536"/>
      <c r="Q1228" s="536"/>
      <c r="R1228" s="536"/>
      <c r="S1228" s="536"/>
      <c r="T1228" s="536"/>
      <c r="U1228" s="536"/>
      <c r="V1228" s="536"/>
      <c r="W1228" s="536"/>
      <c r="X1228" s="536"/>
      <c r="Y1228" s="536"/>
      <c r="Z1228" s="536"/>
      <c r="AA1228" s="536"/>
      <c r="AB1228" s="94"/>
      <c r="AC1228" s="94"/>
      <c r="AD1228" s="536"/>
      <c r="AE1228" s="536"/>
      <c r="AF1228" s="1148"/>
      <c r="AG1228" s="1148"/>
      <c r="AH1228" s="1148"/>
      <c r="AI1228" s="1148"/>
      <c r="AJ1228" s="1148"/>
      <c r="AK1228" s="1148"/>
    </row>
    <row r="1229" ht="15.75" customHeight="1">
      <c r="A1229" s="19"/>
      <c r="B1229" s="19"/>
      <c r="C1229" s="19"/>
      <c r="D1229" s="19"/>
      <c r="E1229" s="19"/>
      <c r="F1229" s="93">
        <v>4.0</v>
      </c>
      <c r="G1229" s="96" t="s">
        <v>3589</v>
      </c>
      <c r="H1229" s="96" t="s">
        <v>3590</v>
      </c>
      <c r="I1229" s="536"/>
      <c r="J1229" s="536"/>
      <c r="K1229" s="536"/>
      <c r="L1229" s="536"/>
      <c r="M1229" s="536"/>
      <c r="N1229" s="536"/>
      <c r="O1229" s="536"/>
      <c r="P1229" s="536"/>
      <c r="Q1229" s="536"/>
      <c r="R1229" s="536"/>
      <c r="S1229" s="536"/>
      <c r="T1229" s="536"/>
      <c r="U1229" s="536"/>
      <c r="V1229" s="536"/>
      <c r="W1229" s="536"/>
      <c r="X1229" s="536"/>
      <c r="Y1229" s="536"/>
      <c r="Z1229" s="536"/>
      <c r="AA1229" s="536"/>
      <c r="AB1229" s="94"/>
      <c r="AC1229" s="94"/>
      <c r="AD1229" s="536"/>
      <c r="AE1229" s="536"/>
      <c r="AF1229" s="1148"/>
      <c r="AG1229" s="1148"/>
      <c r="AH1229" s="1148"/>
      <c r="AI1229" s="1148"/>
      <c r="AJ1229" s="1148"/>
      <c r="AK1229" s="1148"/>
    </row>
    <row r="1230" ht="15.75" customHeight="1">
      <c r="A1230" s="961">
        <v>336.0</v>
      </c>
      <c r="B1230" s="961" t="s">
        <v>44</v>
      </c>
      <c r="C1230" s="961" t="s">
        <v>44</v>
      </c>
      <c r="D1230" s="962" t="s">
        <v>1872</v>
      </c>
      <c r="E1230" s="962" t="s">
        <v>1873</v>
      </c>
      <c r="F1230" s="963">
        <v>1.0</v>
      </c>
      <c r="G1230" s="964" t="s">
        <v>1874</v>
      </c>
      <c r="H1230" s="962" t="s">
        <v>1875</v>
      </c>
      <c r="I1230" s="1175"/>
      <c r="J1230" s="1175"/>
      <c r="K1230" s="1175"/>
      <c r="L1230" s="1175"/>
      <c r="M1230" s="1175"/>
      <c r="N1230" s="1175"/>
      <c r="O1230" s="1175"/>
      <c r="P1230" s="1175"/>
      <c r="Q1230" s="1175"/>
      <c r="R1230" s="1175"/>
      <c r="S1230" s="1175"/>
      <c r="T1230" s="1175"/>
      <c r="U1230" s="1175"/>
      <c r="V1230" s="1175"/>
      <c r="W1230" s="1175"/>
      <c r="X1230" s="1175"/>
      <c r="Y1230" s="965"/>
      <c r="Z1230" s="965"/>
      <c r="AA1230" s="965"/>
      <c r="AB1230" s="901" t="s">
        <v>2463</v>
      </c>
      <c r="AC1230" s="901"/>
      <c r="AD1230" s="965"/>
      <c r="AE1230" s="965"/>
      <c r="AF1230" s="1199"/>
      <c r="AG1230" s="1199"/>
      <c r="AH1230" s="1199"/>
      <c r="AI1230" s="1199"/>
      <c r="AJ1230" s="1199"/>
      <c r="AK1230" s="1199"/>
    </row>
    <row r="1231" ht="31.5" customHeight="1">
      <c r="A1231" s="19"/>
      <c r="B1231" s="19"/>
      <c r="C1231" s="19"/>
      <c r="D1231" s="19"/>
      <c r="E1231" s="19"/>
      <c r="F1231" s="963">
        <v>2.0</v>
      </c>
      <c r="G1231" s="964" t="s">
        <v>1573</v>
      </c>
      <c r="H1231" s="543"/>
      <c r="I1231" s="19"/>
      <c r="J1231" s="19"/>
      <c r="K1231" s="19"/>
      <c r="L1231" s="19"/>
      <c r="M1231" s="19"/>
      <c r="N1231" s="19"/>
      <c r="O1231" s="19"/>
      <c r="P1231" s="19"/>
      <c r="Q1231" s="19"/>
      <c r="R1231" s="19"/>
      <c r="S1231" s="19"/>
      <c r="T1231" s="19"/>
      <c r="U1231" s="19"/>
      <c r="V1231" s="19"/>
      <c r="W1231" s="19"/>
      <c r="X1231" s="19"/>
      <c r="Y1231" s="965"/>
      <c r="Z1231" s="965"/>
      <c r="AA1231" s="965"/>
      <c r="AB1231" s="901"/>
      <c r="AC1231" s="901"/>
      <c r="AD1231" s="965"/>
      <c r="AE1231" s="965"/>
      <c r="AF1231" s="1199"/>
      <c r="AG1231" s="1199"/>
      <c r="AH1231" s="1199"/>
      <c r="AI1231" s="1199"/>
      <c r="AJ1231" s="1199"/>
      <c r="AK1231" s="1199"/>
    </row>
    <row r="1232" ht="15.75" customHeight="1">
      <c r="A1232" s="697">
        <v>337.0</v>
      </c>
      <c r="B1232" s="697" t="s">
        <v>44</v>
      </c>
      <c r="C1232" s="697" t="s">
        <v>44</v>
      </c>
      <c r="D1232" s="987" t="s">
        <v>1876</v>
      </c>
      <c r="E1232" s="699" t="s">
        <v>1865</v>
      </c>
      <c r="F1232" s="701">
        <v>1.0</v>
      </c>
      <c r="G1232" s="703" t="s">
        <v>1878</v>
      </c>
      <c r="H1232" s="703" t="s">
        <v>1387</v>
      </c>
      <c r="I1232" s="706"/>
      <c r="J1232" s="706"/>
      <c r="K1232" s="706"/>
      <c r="L1232" s="706"/>
      <c r="M1232" s="706"/>
      <c r="N1232" s="706"/>
      <c r="O1232" s="706"/>
      <c r="P1232" s="706"/>
      <c r="Q1232" s="706"/>
      <c r="R1232" s="706"/>
      <c r="S1232" s="706"/>
      <c r="T1232" s="706"/>
      <c r="U1232" s="706"/>
      <c r="V1232" s="706"/>
      <c r="W1232" s="706"/>
      <c r="X1232" s="706"/>
      <c r="Y1232" s="706"/>
      <c r="Z1232" s="706"/>
      <c r="AA1232" s="706"/>
      <c r="AB1232" s="899" t="s">
        <v>2391</v>
      </c>
      <c r="AC1232" s="899" t="s">
        <v>3437</v>
      </c>
      <c r="AD1232" s="899">
        <v>59.0</v>
      </c>
      <c r="AE1232" s="706"/>
      <c r="AF1232" s="1296"/>
      <c r="AG1232" s="1296"/>
      <c r="AH1232" s="1296"/>
      <c r="AI1232" s="1296"/>
      <c r="AJ1232" s="1296"/>
      <c r="AK1232" s="1296"/>
    </row>
    <row r="1233" ht="34.5" customHeight="1">
      <c r="A1233" s="113"/>
      <c r="B1233" s="113"/>
      <c r="C1233" s="113"/>
      <c r="D1233" s="113"/>
      <c r="E1233" s="113"/>
      <c r="F1233" s="701">
        <v>2.0</v>
      </c>
      <c r="G1233" s="703" t="s">
        <v>1500</v>
      </c>
      <c r="H1233" s="703" t="s">
        <v>1501</v>
      </c>
      <c r="I1233" s="706"/>
      <c r="J1233" s="706"/>
      <c r="K1233" s="706"/>
      <c r="L1233" s="706"/>
      <c r="M1233" s="706"/>
      <c r="N1233" s="706"/>
      <c r="O1233" s="706"/>
      <c r="P1233" s="706"/>
      <c r="Q1233" s="706"/>
      <c r="R1233" s="706"/>
      <c r="S1233" s="706"/>
      <c r="T1233" s="706"/>
      <c r="U1233" s="706"/>
      <c r="V1233" s="706"/>
      <c r="W1233" s="706"/>
      <c r="X1233" s="706"/>
      <c r="Y1233" s="706"/>
      <c r="Z1233" s="706"/>
      <c r="AA1233" s="706"/>
      <c r="AB1233" s="899"/>
      <c r="AC1233" s="899"/>
      <c r="AD1233" s="706"/>
      <c r="AE1233" s="706"/>
      <c r="AF1233" s="1296"/>
      <c r="AG1233" s="1296"/>
      <c r="AH1233" s="1296"/>
      <c r="AI1233" s="1296"/>
      <c r="AJ1233" s="1296"/>
      <c r="AK1233" s="1296"/>
    </row>
    <row r="1234" ht="15.75" customHeight="1">
      <c r="A1234" s="113"/>
      <c r="B1234" s="113"/>
      <c r="C1234" s="113"/>
      <c r="D1234" s="113"/>
      <c r="E1234" s="113"/>
      <c r="F1234" s="701">
        <v>3.0</v>
      </c>
      <c r="G1234" s="703" t="s">
        <v>1571</v>
      </c>
      <c r="H1234" s="703" t="s">
        <v>1572</v>
      </c>
      <c r="I1234" s="706"/>
      <c r="J1234" s="706"/>
      <c r="K1234" s="706"/>
      <c r="L1234" s="706"/>
      <c r="M1234" s="706"/>
      <c r="N1234" s="706"/>
      <c r="O1234" s="706"/>
      <c r="P1234" s="706"/>
      <c r="Q1234" s="706"/>
      <c r="R1234" s="706"/>
      <c r="S1234" s="706"/>
      <c r="T1234" s="706"/>
      <c r="U1234" s="706"/>
      <c r="V1234" s="706"/>
      <c r="W1234" s="706"/>
      <c r="X1234" s="706"/>
      <c r="Y1234" s="706"/>
      <c r="Z1234" s="706"/>
      <c r="AA1234" s="706"/>
      <c r="AB1234" s="899"/>
      <c r="AC1234" s="899"/>
      <c r="AD1234" s="706"/>
      <c r="AE1234" s="706"/>
      <c r="AF1234" s="1296"/>
      <c r="AG1234" s="1296"/>
      <c r="AH1234" s="1296"/>
      <c r="AI1234" s="1296"/>
      <c r="AJ1234" s="1296"/>
      <c r="AK1234" s="1296"/>
    </row>
    <row r="1235" ht="15.75" customHeight="1">
      <c r="A1235" s="19"/>
      <c r="B1235" s="19"/>
      <c r="C1235" s="19"/>
      <c r="D1235" s="19"/>
      <c r="E1235" s="19"/>
      <c r="F1235" s="701">
        <v>4.0</v>
      </c>
      <c r="G1235" s="703" t="s">
        <v>1573</v>
      </c>
      <c r="H1235" s="703" t="s">
        <v>1880</v>
      </c>
      <c r="I1235" s="706"/>
      <c r="J1235" s="706"/>
      <c r="K1235" s="706"/>
      <c r="L1235" s="706"/>
      <c r="M1235" s="706"/>
      <c r="N1235" s="706"/>
      <c r="O1235" s="706"/>
      <c r="P1235" s="706"/>
      <c r="Q1235" s="706"/>
      <c r="R1235" s="706"/>
      <c r="S1235" s="706"/>
      <c r="T1235" s="706"/>
      <c r="U1235" s="706"/>
      <c r="V1235" s="706"/>
      <c r="W1235" s="706"/>
      <c r="X1235" s="706"/>
      <c r="Y1235" s="706"/>
      <c r="Z1235" s="706"/>
      <c r="AA1235" s="706"/>
      <c r="AB1235" s="899"/>
      <c r="AC1235" s="899"/>
      <c r="AD1235" s="706"/>
      <c r="AE1235" s="706"/>
      <c r="AF1235" s="1296"/>
      <c r="AG1235" s="1296"/>
      <c r="AH1235" s="1296"/>
      <c r="AI1235" s="1296"/>
      <c r="AJ1235" s="1296"/>
      <c r="AK1235" s="1296"/>
    </row>
    <row r="1236" ht="15.75" customHeight="1">
      <c r="A1236" s="192">
        <v>338.0</v>
      </c>
      <c r="B1236" s="192" t="s">
        <v>44</v>
      </c>
      <c r="C1236" s="192" t="s">
        <v>44</v>
      </c>
      <c r="D1236" s="196" t="s">
        <v>1881</v>
      </c>
      <c r="E1236" s="194" t="s">
        <v>1865</v>
      </c>
      <c r="F1236" s="93">
        <v>1.0</v>
      </c>
      <c r="G1236" s="96" t="s">
        <v>1878</v>
      </c>
      <c r="H1236" s="96" t="s">
        <v>1387</v>
      </c>
      <c r="I1236" s="536"/>
      <c r="J1236" s="536"/>
      <c r="K1236" s="536"/>
      <c r="L1236" s="536"/>
      <c r="M1236" s="536"/>
      <c r="N1236" s="536"/>
      <c r="O1236" s="536"/>
      <c r="P1236" s="536"/>
      <c r="Q1236" s="536"/>
      <c r="R1236" s="536"/>
      <c r="S1236" s="536"/>
      <c r="T1236" s="536"/>
      <c r="U1236" s="536"/>
      <c r="V1236" s="536"/>
      <c r="W1236" s="536"/>
      <c r="X1236" s="536"/>
      <c r="Y1236" s="536"/>
      <c r="Z1236" s="536"/>
      <c r="AA1236" s="536"/>
      <c r="AB1236" s="94" t="s">
        <v>2391</v>
      </c>
      <c r="AC1236" s="94" t="s">
        <v>3385</v>
      </c>
      <c r="AD1236" s="536"/>
      <c r="AE1236" s="536"/>
      <c r="AF1236" s="1148"/>
      <c r="AG1236" s="1148"/>
      <c r="AH1236" s="1148"/>
      <c r="AI1236" s="1148"/>
      <c r="AJ1236" s="1148"/>
      <c r="AK1236" s="1148"/>
    </row>
    <row r="1237" ht="31.5" customHeight="1">
      <c r="A1237" s="113"/>
      <c r="B1237" s="113"/>
      <c r="C1237" s="113"/>
      <c r="D1237" s="113"/>
      <c r="E1237" s="113"/>
      <c r="F1237" s="93">
        <v>2.0</v>
      </c>
      <c r="G1237" s="96" t="s">
        <v>1500</v>
      </c>
      <c r="H1237" s="96" t="s">
        <v>1501</v>
      </c>
      <c r="I1237" s="536"/>
      <c r="J1237" s="536"/>
      <c r="K1237" s="536"/>
      <c r="L1237" s="536"/>
      <c r="M1237" s="536"/>
      <c r="N1237" s="536"/>
      <c r="O1237" s="536"/>
      <c r="P1237" s="536"/>
      <c r="Q1237" s="536"/>
      <c r="R1237" s="536"/>
      <c r="S1237" s="536"/>
      <c r="T1237" s="536"/>
      <c r="U1237" s="536"/>
      <c r="V1237" s="536"/>
      <c r="W1237" s="536"/>
      <c r="X1237" s="536"/>
      <c r="Y1237" s="536"/>
      <c r="Z1237" s="536"/>
      <c r="AA1237" s="536"/>
      <c r="AB1237" s="94"/>
      <c r="AC1237" s="94"/>
      <c r="AD1237" s="536"/>
      <c r="AE1237" s="536"/>
      <c r="AF1237" s="1148"/>
      <c r="AG1237" s="1148"/>
      <c r="AH1237" s="1148"/>
      <c r="AI1237" s="1148"/>
      <c r="AJ1237" s="1148"/>
      <c r="AK1237" s="1148"/>
    </row>
    <row r="1238" ht="15.75" customHeight="1">
      <c r="A1238" s="113"/>
      <c r="B1238" s="113"/>
      <c r="C1238" s="113"/>
      <c r="D1238" s="113"/>
      <c r="E1238" s="113"/>
      <c r="F1238" s="93">
        <v>3.0</v>
      </c>
      <c r="G1238" s="96" t="s">
        <v>1571</v>
      </c>
      <c r="H1238" s="96" t="s">
        <v>1572</v>
      </c>
      <c r="I1238" s="536"/>
      <c r="J1238" s="536"/>
      <c r="K1238" s="536"/>
      <c r="L1238" s="536"/>
      <c r="M1238" s="536"/>
      <c r="N1238" s="536"/>
      <c r="O1238" s="536"/>
      <c r="P1238" s="536"/>
      <c r="Q1238" s="536"/>
      <c r="R1238" s="536"/>
      <c r="S1238" s="536"/>
      <c r="T1238" s="536"/>
      <c r="U1238" s="536"/>
      <c r="V1238" s="536"/>
      <c r="W1238" s="536"/>
      <c r="X1238" s="536"/>
      <c r="Y1238" s="536"/>
      <c r="Z1238" s="536"/>
      <c r="AA1238" s="536"/>
      <c r="AB1238" s="94"/>
      <c r="AC1238" s="94"/>
      <c r="AD1238" s="536"/>
      <c r="AE1238" s="536"/>
      <c r="AF1238" s="1148"/>
      <c r="AG1238" s="1148"/>
      <c r="AH1238" s="1148"/>
      <c r="AI1238" s="1148"/>
      <c r="AJ1238" s="1148"/>
      <c r="AK1238" s="1148"/>
    </row>
    <row r="1239" ht="15.75" customHeight="1">
      <c r="A1239" s="19"/>
      <c r="B1239" s="19"/>
      <c r="C1239" s="19"/>
      <c r="D1239" s="19"/>
      <c r="E1239" s="19"/>
      <c r="F1239" s="93">
        <v>4.0</v>
      </c>
      <c r="G1239" s="96" t="s">
        <v>1573</v>
      </c>
      <c r="H1239" s="96" t="s">
        <v>1883</v>
      </c>
      <c r="I1239" s="536"/>
      <c r="J1239" s="536"/>
      <c r="K1239" s="536"/>
      <c r="L1239" s="536"/>
      <c r="M1239" s="536"/>
      <c r="N1239" s="536"/>
      <c r="O1239" s="536"/>
      <c r="P1239" s="536"/>
      <c r="Q1239" s="536"/>
      <c r="R1239" s="536"/>
      <c r="S1239" s="536"/>
      <c r="T1239" s="536"/>
      <c r="U1239" s="536"/>
      <c r="V1239" s="536"/>
      <c r="W1239" s="536"/>
      <c r="X1239" s="536"/>
      <c r="Y1239" s="536"/>
      <c r="Z1239" s="536"/>
      <c r="AA1239" s="536"/>
      <c r="AB1239" s="94"/>
      <c r="AC1239" s="94"/>
      <c r="AD1239" s="536"/>
      <c r="AE1239" s="536"/>
      <c r="AF1239" s="1148"/>
      <c r="AG1239" s="1148"/>
      <c r="AH1239" s="1148"/>
      <c r="AI1239" s="1148"/>
      <c r="AJ1239" s="1148"/>
      <c r="AK1239" s="1148"/>
    </row>
    <row r="1240" ht="15.75" customHeight="1">
      <c r="A1240" s="697">
        <v>339.0</v>
      </c>
      <c r="B1240" s="697" t="s">
        <v>44</v>
      </c>
      <c r="C1240" s="697" t="s">
        <v>44</v>
      </c>
      <c r="D1240" s="987" t="s">
        <v>3592</v>
      </c>
      <c r="E1240" s="699" t="s">
        <v>1865</v>
      </c>
      <c r="F1240" s="701">
        <v>1.0</v>
      </c>
      <c r="G1240" s="703" t="s">
        <v>1500</v>
      </c>
      <c r="H1240" s="703" t="s">
        <v>1501</v>
      </c>
      <c r="I1240" s="706"/>
      <c r="J1240" s="706"/>
      <c r="K1240" s="706"/>
      <c r="L1240" s="706"/>
      <c r="M1240" s="706"/>
      <c r="N1240" s="706"/>
      <c r="O1240" s="706"/>
      <c r="P1240" s="706"/>
      <c r="Q1240" s="706"/>
      <c r="R1240" s="706"/>
      <c r="S1240" s="706"/>
      <c r="T1240" s="706"/>
      <c r="U1240" s="706"/>
      <c r="V1240" s="706"/>
      <c r="W1240" s="706"/>
      <c r="X1240" s="706"/>
      <c r="Y1240" s="706"/>
      <c r="Z1240" s="706"/>
      <c r="AA1240" s="706"/>
      <c r="AB1240" s="899" t="s">
        <v>2391</v>
      </c>
      <c r="AC1240" s="899" t="s">
        <v>3437</v>
      </c>
      <c r="AD1240" s="706"/>
      <c r="AE1240" s="706"/>
      <c r="AF1240" s="1296"/>
      <c r="AG1240" s="1296"/>
      <c r="AH1240" s="1296"/>
      <c r="AI1240" s="1296"/>
      <c r="AJ1240" s="1296"/>
      <c r="AK1240" s="1296"/>
    </row>
    <row r="1241" ht="33.75" customHeight="1">
      <c r="A1241" s="113"/>
      <c r="B1241" s="113"/>
      <c r="C1241" s="113"/>
      <c r="D1241" s="113"/>
      <c r="E1241" s="113"/>
      <c r="F1241" s="701">
        <v>2.0</v>
      </c>
      <c r="G1241" s="703" t="s">
        <v>1571</v>
      </c>
      <c r="H1241" s="703" t="s">
        <v>1572</v>
      </c>
      <c r="I1241" s="706"/>
      <c r="J1241" s="706"/>
      <c r="K1241" s="706"/>
      <c r="L1241" s="706"/>
      <c r="M1241" s="706"/>
      <c r="N1241" s="706"/>
      <c r="O1241" s="706"/>
      <c r="P1241" s="706"/>
      <c r="Q1241" s="706"/>
      <c r="R1241" s="706"/>
      <c r="S1241" s="706"/>
      <c r="T1241" s="706"/>
      <c r="U1241" s="706"/>
      <c r="V1241" s="706"/>
      <c r="W1241" s="706"/>
      <c r="X1241" s="706"/>
      <c r="Y1241" s="706"/>
      <c r="Z1241" s="706"/>
      <c r="AA1241" s="706"/>
      <c r="AB1241" s="899"/>
      <c r="AC1241" s="899"/>
      <c r="AD1241" s="706"/>
      <c r="AE1241" s="706"/>
      <c r="AF1241" s="1296"/>
      <c r="AG1241" s="1296"/>
      <c r="AH1241" s="1296"/>
      <c r="AI1241" s="1296"/>
      <c r="AJ1241" s="1296"/>
      <c r="AK1241" s="1296"/>
    </row>
    <row r="1242" ht="15.75" customHeight="1">
      <c r="A1242" s="19"/>
      <c r="B1242" s="19"/>
      <c r="C1242" s="19"/>
      <c r="D1242" s="19"/>
      <c r="E1242" s="19"/>
      <c r="F1242" s="701">
        <v>3.0</v>
      </c>
      <c r="G1242" s="703" t="s">
        <v>1573</v>
      </c>
      <c r="H1242" s="703" t="s">
        <v>3593</v>
      </c>
      <c r="I1242" s="706"/>
      <c r="J1242" s="706"/>
      <c r="K1242" s="706"/>
      <c r="L1242" s="706"/>
      <c r="M1242" s="706"/>
      <c r="N1242" s="706"/>
      <c r="O1242" s="706"/>
      <c r="P1242" s="706"/>
      <c r="Q1242" s="706"/>
      <c r="R1242" s="706"/>
      <c r="S1242" s="706"/>
      <c r="T1242" s="706"/>
      <c r="U1242" s="706"/>
      <c r="V1242" s="706"/>
      <c r="W1242" s="706"/>
      <c r="X1242" s="706"/>
      <c r="Y1242" s="706"/>
      <c r="Z1242" s="706"/>
      <c r="AA1242" s="706"/>
      <c r="AB1242" s="899"/>
      <c r="AC1242" s="899"/>
      <c r="AD1242" s="706"/>
      <c r="AE1242" s="706"/>
      <c r="AF1242" s="1296"/>
      <c r="AG1242" s="1296"/>
      <c r="AH1242" s="1296"/>
      <c r="AI1242" s="1296"/>
      <c r="AJ1242" s="1296"/>
      <c r="AK1242" s="1296"/>
    </row>
    <row r="1243" ht="15.75" customHeight="1">
      <c r="A1243" s="697">
        <v>340.0</v>
      </c>
      <c r="B1243" s="697" t="s">
        <v>44</v>
      </c>
      <c r="C1243" s="697" t="s">
        <v>44</v>
      </c>
      <c r="D1243" s="987" t="s">
        <v>3594</v>
      </c>
      <c r="E1243" s="699" t="s">
        <v>1865</v>
      </c>
      <c r="F1243" s="701">
        <v>1.0</v>
      </c>
      <c r="G1243" s="703" t="s">
        <v>1500</v>
      </c>
      <c r="H1243" s="703" t="s">
        <v>1501</v>
      </c>
      <c r="I1243" s="706"/>
      <c r="J1243" s="706"/>
      <c r="K1243" s="706"/>
      <c r="L1243" s="706"/>
      <c r="M1243" s="706"/>
      <c r="N1243" s="706"/>
      <c r="O1243" s="706"/>
      <c r="P1243" s="706"/>
      <c r="Q1243" s="706"/>
      <c r="R1243" s="706"/>
      <c r="S1243" s="706"/>
      <c r="T1243" s="706"/>
      <c r="U1243" s="706"/>
      <c r="V1243" s="706"/>
      <c r="W1243" s="706"/>
      <c r="X1243" s="706"/>
      <c r="Y1243" s="706"/>
      <c r="Z1243" s="706"/>
      <c r="AA1243" s="706"/>
      <c r="AB1243" s="899" t="s">
        <v>2391</v>
      </c>
      <c r="AC1243" s="899" t="s">
        <v>3437</v>
      </c>
      <c r="AD1243" s="706"/>
      <c r="AE1243" s="706"/>
      <c r="AF1243" s="1296"/>
      <c r="AG1243" s="1296"/>
      <c r="AH1243" s="1296"/>
      <c r="AI1243" s="1296"/>
      <c r="AJ1243" s="1296"/>
      <c r="AK1243" s="1296"/>
    </row>
    <row r="1244" ht="26.25" customHeight="1">
      <c r="A1244" s="113"/>
      <c r="B1244" s="113"/>
      <c r="C1244" s="113"/>
      <c r="D1244" s="113"/>
      <c r="E1244" s="113"/>
      <c r="F1244" s="701">
        <v>2.0</v>
      </c>
      <c r="G1244" s="703" t="s">
        <v>1571</v>
      </c>
      <c r="H1244" s="703" t="s">
        <v>1572</v>
      </c>
      <c r="I1244" s="706"/>
      <c r="J1244" s="706"/>
      <c r="K1244" s="706"/>
      <c r="L1244" s="706"/>
      <c r="M1244" s="706"/>
      <c r="N1244" s="706"/>
      <c r="O1244" s="706"/>
      <c r="P1244" s="706"/>
      <c r="Q1244" s="706"/>
      <c r="R1244" s="706"/>
      <c r="S1244" s="706"/>
      <c r="T1244" s="706"/>
      <c r="U1244" s="706"/>
      <c r="V1244" s="706"/>
      <c r="W1244" s="706"/>
      <c r="X1244" s="706"/>
      <c r="Y1244" s="706"/>
      <c r="Z1244" s="706"/>
      <c r="AA1244" s="706"/>
      <c r="AB1244" s="899"/>
      <c r="AC1244" s="899"/>
      <c r="AD1244" s="706"/>
      <c r="AE1244" s="706"/>
      <c r="AF1244" s="1296"/>
      <c r="AG1244" s="1296"/>
      <c r="AH1244" s="1296"/>
      <c r="AI1244" s="1296"/>
      <c r="AJ1244" s="1296"/>
      <c r="AK1244" s="1296"/>
    </row>
    <row r="1245" ht="15.75" customHeight="1">
      <c r="A1245" s="19"/>
      <c r="B1245" s="19"/>
      <c r="C1245" s="19"/>
      <c r="D1245" s="19"/>
      <c r="E1245" s="19"/>
      <c r="F1245" s="701">
        <v>3.0</v>
      </c>
      <c r="G1245" s="703" t="s">
        <v>1573</v>
      </c>
      <c r="H1245" s="703" t="s">
        <v>3595</v>
      </c>
      <c r="I1245" s="706"/>
      <c r="J1245" s="706"/>
      <c r="K1245" s="706"/>
      <c r="L1245" s="706"/>
      <c r="M1245" s="706"/>
      <c r="N1245" s="706"/>
      <c r="O1245" s="706"/>
      <c r="P1245" s="706"/>
      <c r="Q1245" s="706"/>
      <c r="R1245" s="706"/>
      <c r="S1245" s="706"/>
      <c r="T1245" s="706"/>
      <c r="U1245" s="706"/>
      <c r="V1245" s="706"/>
      <c r="W1245" s="706"/>
      <c r="X1245" s="706"/>
      <c r="Y1245" s="706"/>
      <c r="Z1245" s="706"/>
      <c r="AA1245" s="706"/>
      <c r="AB1245" s="899"/>
      <c r="AC1245" s="899"/>
      <c r="AD1245" s="706"/>
      <c r="AE1245" s="706"/>
      <c r="AF1245" s="1296"/>
      <c r="AG1245" s="1296"/>
      <c r="AH1245" s="1296"/>
      <c r="AI1245" s="1296"/>
      <c r="AJ1245" s="1296"/>
      <c r="AK1245" s="1296"/>
    </row>
    <row r="1246" ht="15.75" customHeight="1">
      <c r="A1246" s="697">
        <v>341.0</v>
      </c>
      <c r="B1246" s="697" t="s">
        <v>44</v>
      </c>
      <c r="C1246" s="697" t="s">
        <v>44</v>
      </c>
      <c r="D1246" s="987" t="s">
        <v>3596</v>
      </c>
      <c r="E1246" s="699" t="s">
        <v>1885</v>
      </c>
      <c r="F1246" s="701">
        <v>1.0</v>
      </c>
      <c r="G1246" s="703" t="s">
        <v>1500</v>
      </c>
      <c r="H1246" s="703" t="s">
        <v>1501</v>
      </c>
      <c r="I1246" s="706"/>
      <c r="J1246" s="706"/>
      <c r="K1246" s="706"/>
      <c r="L1246" s="706"/>
      <c r="M1246" s="706"/>
      <c r="N1246" s="706"/>
      <c r="O1246" s="706"/>
      <c r="P1246" s="706"/>
      <c r="Q1246" s="706"/>
      <c r="R1246" s="706"/>
      <c r="S1246" s="706"/>
      <c r="T1246" s="706"/>
      <c r="U1246" s="706"/>
      <c r="V1246" s="706"/>
      <c r="W1246" s="706"/>
      <c r="X1246" s="706"/>
      <c r="Y1246" s="706"/>
      <c r="Z1246" s="706"/>
      <c r="AA1246" s="706"/>
      <c r="AB1246" s="899" t="s">
        <v>2391</v>
      </c>
      <c r="AC1246" s="899" t="s">
        <v>3385</v>
      </c>
      <c r="AD1246" s="706"/>
      <c r="AE1246" s="706"/>
      <c r="AF1246" s="1296"/>
      <c r="AG1246" s="1296"/>
      <c r="AH1246" s="1296"/>
      <c r="AI1246" s="1296"/>
      <c r="AJ1246" s="1296"/>
      <c r="AK1246" s="1296"/>
    </row>
    <row r="1247" ht="15.75" customHeight="1">
      <c r="A1247" s="113"/>
      <c r="B1247" s="113"/>
      <c r="C1247" s="113"/>
      <c r="D1247" s="113"/>
      <c r="E1247" s="113"/>
      <c r="F1247" s="701">
        <v>2.0</v>
      </c>
      <c r="G1247" s="703" t="s">
        <v>1571</v>
      </c>
      <c r="H1247" s="703" t="s">
        <v>1572</v>
      </c>
      <c r="I1247" s="706"/>
      <c r="J1247" s="706"/>
      <c r="K1247" s="706"/>
      <c r="L1247" s="706"/>
      <c r="M1247" s="706"/>
      <c r="N1247" s="706"/>
      <c r="O1247" s="706"/>
      <c r="P1247" s="706"/>
      <c r="Q1247" s="706"/>
      <c r="R1247" s="706"/>
      <c r="S1247" s="706"/>
      <c r="T1247" s="706"/>
      <c r="U1247" s="706"/>
      <c r="V1247" s="706"/>
      <c r="W1247" s="706"/>
      <c r="X1247" s="706"/>
      <c r="Y1247" s="706"/>
      <c r="Z1247" s="706"/>
      <c r="AA1247" s="706"/>
      <c r="AB1247" s="899"/>
      <c r="AC1247" s="899"/>
      <c r="AD1247" s="706"/>
      <c r="AE1247" s="706"/>
      <c r="AF1247" s="1296"/>
      <c r="AG1247" s="1296"/>
      <c r="AH1247" s="1296"/>
      <c r="AI1247" s="1296"/>
      <c r="AJ1247" s="1296"/>
      <c r="AK1247" s="1296"/>
    </row>
    <row r="1248" ht="15.75" customHeight="1">
      <c r="A1248" s="19"/>
      <c r="B1248" s="19"/>
      <c r="C1248" s="19"/>
      <c r="D1248" s="19"/>
      <c r="E1248" s="19"/>
      <c r="F1248" s="701">
        <v>3.0</v>
      </c>
      <c r="G1248" s="703" t="s">
        <v>1573</v>
      </c>
      <c r="H1248" s="703" t="s">
        <v>3597</v>
      </c>
      <c r="I1248" s="706"/>
      <c r="J1248" s="706"/>
      <c r="K1248" s="706"/>
      <c r="L1248" s="706"/>
      <c r="M1248" s="706"/>
      <c r="N1248" s="706"/>
      <c r="O1248" s="706"/>
      <c r="P1248" s="706"/>
      <c r="Q1248" s="706"/>
      <c r="R1248" s="706"/>
      <c r="S1248" s="706"/>
      <c r="T1248" s="706"/>
      <c r="U1248" s="706"/>
      <c r="V1248" s="706"/>
      <c r="W1248" s="706"/>
      <c r="X1248" s="706"/>
      <c r="Y1248" s="706"/>
      <c r="Z1248" s="706"/>
      <c r="AA1248" s="706"/>
      <c r="AB1248" s="899"/>
      <c r="AC1248" s="899"/>
      <c r="AD1248" s="706"/>
      <c r="AE1248" s="706"/>
      <c r="AF1248" s="1296"/>
      <c r="AG1248" s="1296"/>
      <c r="AH1248" s="1296"/>
      <c r="AI1248" s="1296"/>
      <c r="AJ1248" s="1296"/>
      <c r="AK1248" s="1296"/>
    </row>
    <row r="1249" ht="15.75" customHeight="1">
      <c r="A1249" s="697">
        <v>342.0</v>
      </c>
      <c r="B1249" s="697" t="s">
        <v>44</v>
      </c>
      <c r="C1249" s="697" t="s">
        <v>44</v>
      </c>
      <c r="D1249" s="987" t="s">
        <v>1884</v>
      </c>
      <c r="E1249" s="699" t="s">
        <v>1885</v>
      </c>
      <c r="F1249" s="701">
        <v>1.0</v>
      </c>
      <c r="G1249" s="703" t="s">
        <v>425</v>
      </c>
      <c r="H1249" s="703" t="s">
        <v>1381</v>
      </c>
      <c r="I1249" s="706"/>
      <c r="J1249" s="706"/>
      <c r="K1249" s="706"/>
      <c r="L1249" s="706"/>
      <c r="M1249" s="706"/>
      <c r="N1249" s="706"/>
      <c r="O1249" s="706"/>
      <c r="P1249" s="706"/>
      <c r="Q1249" s="706"/>
      <c r="R1249" s="706"/>
      <c r="S1249" s="706"/>
      <c r="T1249" s="706"/>
      <c r="U1249" s="706"/>
      <c r="V1249" s="706"/>
      <c r="W1249" s="706"/>
      <c r="X1249" s="706"/>
      <c r="Y1249" s="706"/>
      <c r="Z1249" s="706"/>
      <c r="AA1249" s="706"/>
      <c r="AB1249" s="701" t="s">
        <v>2391</v>
      </c>
      <c r="AC1249" s="899" t="s">
        <v>3385</v>
      </c>
      <c r="AD1249" s="706"/>
      <c r="AE1249" s="706"/>
      <c r="AF1249" s="1296"/>
      <c r="AG1249" s="1296"/>
      <c r="AH1249" s="1296"/>
      <c r="AI1249" s="1296"/>
      <c r="AJ1249" s="1296"/>
      <c r="AK1249" s="1296"/>
    </row>
    <row r="1250" ht="15.75" customHeight="1">
      <c r="A1250" s="113"/>
      <c r="B1250" s="113"/>
      <c r="C1250" s="113"/>
      <c r="D1250" s="113"/>
      <c r="E1250" s="113"/>
      <c r="F1250" s="701">
        <v>2.0</v>
      </c>
      <c r="G1250" s="703" t="s">
        <v>1382</v>
      </c>
      <c r="H1250" s="703" t="s">
        <v>1383</v>
      </c>
      <c r="I1250" s="706"/>
      <c r="J1250" s="706"/>
      <c r="K1250" s="706"/>
      <c r="L1250" s="706"/>
      <c r="M1250" s="706"/>
      <c r="N1250" s="706"/>
      <c r="O1250" s="706"/>
      <c r="P1250" s="706"/>
      <c r="Q1250" s="706"/>
      <c r="R1250" s="706"/>
      <c r="S1250" s="706"/>
      <c r="T1250" s="706"/>
      <c r="U1250" s="706"/>
      <c r="V1250" s="706"/>
      <c r="W1250" s="706"/>
      <c r="X1250" s="706"/>
      <c r="Y1250" s="706"/>
      <c r="Z1250" s="706"/>
      <c r="AA1250" s="706"/>
      <c r="AB1250" s="899"/>
      <c r="AC1250" s="899"/>
      <c r="AD1250" s="706"/>
      <c r="AE1250" s="706"/>
      <c r="AF1250" s="1296"/>
      <c r="AG1250" s="1296"/>
      <c r="AH1250" s="1296"/>
      <c r="AI1250" s="1296"/>
      <c r="AJ1250" s="1296"/>
      <c r="AK1250" s="1296"/>
    </row>
    <row r="1251" ht="15.75" customHeight="1">
      <c r="A1251" s="113"/>
      <c r="B1251" s="113"/>
      <c r="C1251" s="113"/>
      <c r="D1251" s="113"/>
      <c r="E1251" s="113"/>
      <c r="F1251" s="701">
        <v>3.0</v>
      </c>
      <c r="G1251" s="703" t="s">
        <v>1386</v>
      </c>
      <c r="H1251" s="703" t="s">
        <v>1387</v>
      </c>
      <c r="I1251" s="706"/>
      <c r="J1251" s="706"/>
      <c r="K1251" s="706"/>
      <c r="L1251" s="706"/>
      <c r="M1251" s="706"/>
      <c r="N1251" s="706"/>
      <c r="O1251" s="706"/>
      <c r="P1251" s="706"/>
      <c r="Q1251" s="706"/>
      <c r="R1251" s="706"/>
      <c r="S1251" s="706"/>
      <c r="T1251" s="706"/>
      <c r="U1251" s="706"/>
      <c r="V1251" s="706"/>
      <c r="W1251" s="706"/>
      <c r="X1251" s="706"/>
      <c r="Y1251" s="706"/>
      <c r="Z1251" s="706"/>
      <c r="AA1251" s="706"/>
      <c r="AB1251" s="899"/>
      <c r="AC1251" s="899"/>
      <c r="AD1251" s="706"/>
      <c r="AE1251" s="706"/>
      <c r="AF1251" s="1296"/>
      <c r="AG1251" s="1296"/>
      <c r="AH1251" s="1296"/>
      <c r="AI1251" s="1296"/>
      <c r="AJ1251" s="1296"/>
      <c r="AK1251" s="1296"/>
    </row>
    <row r="1252" ht="15.75" customHeight="1">
      <c r="A1252" s="113"/>
      <c r="B1252" s="113"/>
      <c r="C1252" s="113"/>
      <c r="D1252" s="113"/>
      <c r="E1252" s="113"/>
      <c r="F1252" s="701">
        <v>4.0</v>
      </c>
      <c r="G1252" s="703" t="s">
        <v>1389</v>
      </c>
      <c r="H1252" s="703" t="s">
        <v>1387</v>
      </c>
      <c r="I1252" s="706"/>
      <c r="J1252" s="706"/>
      <c r="K1252" s="706"/>
      <c r="L1252" s="706"/>
      <c r="M1252" s="706"/>
      <c r="N1252" s="706"/>
      <c r="O1252" s="706"/>
      <c r="P1252" s="706"/>
      <c r="Q1252" s="706"/>
      <c r="R1252" s="706"/>
      <c r="S1252" s="706"/>
      <c r="T1252" s="706"/>
      <c r="U1252" s="706"/>
      <c r="V1252" s="706"/>
      <c r="W1252" s="706"/>
      <c r="X1252" s="706"/>
      <c r="Y1252" s="706"/>
      <c r="Z1252" s="706"/>
      <c r="AA1252" s="706"/>
      <c r="AB1252" s="899"/>
      <c r="AC1252" s="899"/>
      <c r="AD1252" s="706"/>
      <c r="AE1252" s="706"/>
      <c r="AF1252" s="1296"/>
      <c r="AG1252" s="1296"/>
      <c r="AH1252" s="1296"/>
      <c r="AI1252" s="1296"/>
      <c r="AJ1252" s="1296"/>
      <c r="AK1252" s="1296"/>
    </row>
    <row r="1253" ht="15.75" customHeight="1">
      <c r="A1253" s="113"/>
      <c r="B1253" s="113"/>
      <c r="C1253" s="113"/>
      <c r="D1253" s="113"/>
      <c r="E1253" s="113"/>
      <c r="F1253" s="701">
        <v>5.0</v>
      </c>
      <c r="G1253" s="703" t="s">
        <v>1500</v>
      </c>
      <c r="H1253" s="703" t="s">
        <v>1501</v>
      </c>
      <c r="I1253" s="706"/>
      <c r="J1253" s="706"/>
      <c r="K1253" s="706"/>
      <c r="L1253" s="706"/>
      <c r="M1253" s="706"/>
      <c r="N1253" s="706"/>
      <c r="O1253" s="706"/>
      <c r="P1253" s="706"/>
      <c r="Q1253" s="706"/>
      <c r="R1253" s="706"/>
      <c r="S1253" s="706"/>
      <c r="T1253" s="706"/>
      <c r="U1253" s="706"/>
      <c r="V1253" s="706"/>
      <c r="W1253" s="706"/>
      <c r="X1253" s="706"/>
      <c r="Y1253" s="706"/>
      <c r="Z1253" s="706"/>
      <c r="AA1253" s="706"/>
      <c r="AB1253" s="899"/>
      <c r="AC1253" s="899"/>
      <c r="AD1253" s="706"/>
      <c r="AE1253" s="706"/>
      <c r="AF1253" s="1296"/>
      <c r="AG1253" s="1296"/>
      <c r="AH1253" s="1296"/>
      <c r="AI1253" s="1296"/>
      <c r="AJ1253" s="1296"/>
      <c r="AK1253" s="1296"/>
    </row>
    <row r="1254" ht="15.75" customHeight="1">
      <c r="A1254" s="113"/>
      <c r="B1254" s="113"/>
      <c r="C1254" s="113"/>
      <c r="D1254" s="113"/>
      <c r="E1254" s="113"/>
      <c r="F1254" s="701">
        <v>6.0</v>
      </c>
      <c r="G1254" s="703" t="s">
        <v>1571</v>
      </c>
      <c r="H1254" s="703" t="s">
        <v>1572</v>
      </c>
      <c r="I1254" s="706"/>
      <c r="J1254" s="706"/>
      <c r="K1254" s="706"/>
      <c r="L1254" s="706"/>
      <c r="M1254" s="706"/>
      <c r="N1254" s="706"/>
      <c r="O1254" s="706"/>
      <c r="P1254" s="706"/>
      <c r="Q1254" s="706"/>
      <c r="R1254" s="706"/>
      <c r="S1254" s="706"/>
      <c r="T1254" s="706"/>
      <c r="U1254" s="706"/>
      <c r="V1254" s="706"/>
      <c r="W1254" s="706"/>
      <c r="X1254" s="706"/>
      <c r="Y1254" s="706"/>
      <c r="Z1254" s="706"/>
      <c r="AA1254" s="706"/>
      <c r="AB1254" s="899"/>
      <c r="AC1254" s="899"/>
      <c r="AD1254" s="706"/>
      <c r="AE1254" s="706"/>
      <c r="AF1254" s="1296"/>
      <c r="AG1254" s="1296"/>
      <c r="AH1254" s="1296"/>
      <c r="AI1254" s="1296"/>
      <c r="AJ1254" s="1296"/>
      <c r="AK1254" s="1296"/>
    </row>
    <row r="1255" ht="15.75" customHeight="1">
      <c r="A1255" s="19"/>
      <c r="B1255" s="19"/>
      <c r="C1255" s="19"/>
      <c r="D1255" s="19"/>
      <c r="E1255" s="19"/>
      <c r="F1255" s="701">
        <v>7.0</v>
      </c>
      <c r="G1255" s="703" t="s">
        <v>1573</v>
      </c>
      <c r="H1255" s="703" t="s">
        <v>1887</v>
      </c>
      <c r="I1255" s="706"/>
      <c r="J1255" s="706"/>
      <c r="K1255" s="706"/>
      <c r="L1255" s="706"/>
      <c r="M1255" s="706"/>
      <c r="N1255" s="706"/>
      <c r="O1255" s="706"/>
      <c r="P1255" s="706"/>
      <c r="Q1255" s="706"/>
      <c r="R1255" s="706"/>
      <c r="S1255" s="706"/>
      <c r="T1255" s="706"/>
      <c r="U1255" s="706"/>
      <c r="V1255" s="706"/>
      <c r="W1255" s="706"/>
      <c r="X1255" s="706"/>
      <c r="Y1255" s="706"/>
      <c r="Z1255" s="706"/>
      <c r="AA1255" s="706"/>
      <c r="AB1255" s="899"/>
      <c r="AC1255" s="899"/>
      <c r="AD1255" s="706"/>
      <c r="AE1255" s="706"/>
      <c r="AF1255" s="1296"/>
      <c r="AG1255" s="1296"/>
      <c r="AH1255" s="1296"/>
      <c r="AI1255" s="1296"/>
      <c r="AJ1255" s="1296"/>
      <c r="AK1255" s="1296"/>
    </row>
    <row r="1256" ht="15.75" customHeight="1">
      <c r="A1256" s="192">
        <v>343.0</v>
      </c>
      <c r="B1256" s="192" t="s">
        <v>44</v>
      </c>
      <c r="C1256" s="192" t="s">
        <v>44</v>
      </c>
      <c r="D1256" s="196" t="s">
        <v>1888</v>
      </c>
      <c r="E1256" s="194" t="s">
        <v>1885</v>
      </c>
      <c r="F1256" s="93">
        <v>1.0</v>
      </c>
      <c r="G1256" s="96" t="s">
        <v>1500</v>
      </c>
      <c r="H1256" s="96" t="s">
        <v>1501</v>
      </c>
      <c r="I1256" s="536"/>
      <c r="J1256" s="536"/>
      <c r="K1256" s="536"/>
      <c r="L1256" s="536"/>
      <c r="M1256" s="536"/>
      <c r="N1256" s="536"/>
      <c r="O1256" s="536"/>
      <c r="P1256" s="536"/>
      <c r="Q1256" s="536"/>
      <c r="R1256" s="536"/>
      <c r="S1256" s="536"/>
      <c r="T1256" s="536"/>
      <c r="U1256" s="536"/>
      <c r="V1256" s="536"/>
      <c r="W1256" s="536"/>
      <c r="X1256" s="536"/>
      <c r="Y1256" s="536"/>
      <c r="Z1256" s="536"/>
      <c r="AA1256" s="536"/>
      <c r="AB1256" s="94" t="s">
        <v>2391</v>
      </c>
      <c r="AC1256" s="93" t="s">
        <v>3385</v>
      </c>
      <c r="AD1256" s="536"/>
      <c r="AE1256" s="536"/>
      <c r="AF1256" s="1148"/>
      <c r="AG1256" s="1148"/>
      <c r="AH1256" s="1148"/>
      <c r="AI1256" s="1148"/>
      <c r="AJ1256" s="1148"/>
      <c r="AK1256" s="1148"/>
    </row>
    <row r="1257" ht="15.75" customHeight="1">
      <c r="A1257" s="113"/>
      <c r="B1257" s="113"/>
      <c r="C1257" s="113"/>
      <c r="D1257" s="113"/>
      <c r="E1257" s="113"/>
      <c r="F1257" s="93">
        <v>2.0</v>
      </c>
      <c r="G1257" s="96" t="s">
        <v>1571</v>
      </c>
      <c r="H1257" s="96" t="s">
        <v>1572</v>
      </c>
      <c r="I1257" s="536"/>
      <c r="J1257" s="536"/>
      <c r="K1257" s="536"/>
      <c r="L1257" s="536"/>
      <c r="M1257" s="536"/>
      <c r="N1257" s="536"/>
      <c r="O1257" s="536"/>
      <c r="P1257" s="536"/>
      <c r="Q1257" s="536"/>
      <c r="R1257" s="536"/>
      <c r="S1257" s="536"/>
      <c r="T1257" s="536"/>
      <c r="U1257" s="536"/>
      <c r="V1257" s="536"/>
      <c r="W1257" s="536"/>
      <c r="X1257" s="536"/>
      <c r="Y1257" s="536"/>
      <c r="Z1257" s="536"/>
      <c r="AA1257" s="536"/>
      <c r="AB1257" s="94"/>
      <c r="AC1257" s="94"/>
      <c r="AD1257" s="536"/>
      <c r="AE1257" s="536"/>
      <c r="AF1257" s="1148"/>
      <c r="AG1257" s="1148"/>
      <c r="AH1257" s="1148"/>
      <c r="AI1257" s="1148"/>
      <c r="AJ1257" s="1148"/>
      <c r="AK1257" s="1148"/>
    </row>
    <row r="1258" ht="15.75" customHeight="1">
      <c r="A1258" s="19"/>
      <c r="B1258" s="19"/>
      <c r="C1258" s="19"/>
      <c r="D1258" s="19"/>
      <c r="E1258" s="19"/>
      <c r="F1258" s="93">
        <v>3.0</v>
      </c>
      <c r="G1258" s="96" t="s">
        <v>1573</v>
      </c>
      <c r="H1258" s="96" t="s">
        <v>1890</v>
      </c>
      <c r="I1258" s="536"/>
      <c r="J1258" s="536"/>
      <c r="K1258" s="536"/>
      <c r="L1258" s="536"/>
      <c r="M1258" s="536"/>
      <c r="N1258" s="536"/>
      <c r="O1258" s="536"/>
      <c r="P1258" s="536"/>
      <c r="Q1258" s="536"/>
      <c r="R1258" s="536"/>
      <c r="S1258" s="536"/>
      <c r="T1258" s="536"/>
      <c r="U1258" s="536"/>
      <c r="V1258" s="536"/>
      <c r="W1258" s="536"/>
      <c r="X1258" s="536"/>
      <c r="Y1258" s="536"/>
      <c r="Z1258" s="536"/>
      <c r="AA1258" s="536"/>
      <c r="AB1258" s="94"/>
      <c r="AC1258" s="94"/>
      <c r="AD1258" s="536"/>
      <c r="AE1258" s="536"/>
      <c r="AF1258" s="1148"/>
      <c r="AG1258" s="1148"/>
      <c r="AH1258" s="1148"/>
      <c r="AI1258" s="1148"/>
      <c r="AJ1258" s="1148"/>
      <c r="AK1258" s="1148"/>
    </row>
    <row r="1259" ht="15.75" customHeight="1">
      <c r="A1259" s="93">
        <v>344.0</v>
      </c>
      <c r="B1259" s="93" t="s">
        <v>44</v>
      </c>
      <c r="C1259" s="93" t="s">
        <v>44</v>
      </c>
      <c r="D1259" s="96" t="s">
        <v>1891</v>
      </c>
      <c r="E1259" s="95" t="s">
        <v>1865</v>
      </c>
      <c r="F1259" s="93">
        <v>1.0</v>
      </c>
      <c r="G1259" s="96" t="s">
        <v>1892</v>
      </c>
      <c r="H1259" s="96" t="s">
        <v>1893</v>
      </c>
      <c r="I1259" s="536"/>
      <c r="J1259" s="536"/>
      <c r="K1259" s="536"/>
      <c r="L1259" s="536"/>
      <c r="M1259" s="536"/>
      <c r="N1259" s="536"/>
      <c r="O1259" s="536"/>
      <c r="P1259" s="536"/>
      <c r="Q1259" s="536"/>
      <c r="R1259" s="536"/>
      <c r="S1259" s="536"/>
      <c r="T1259" s="536"/>
      <c r="U1259" s="536"/>
      <c r="V1259" s="536"/>
      <c r="W1259" s="536"/>
      <c r="X1259" s="536"/>
      <c r="Y1259" s="536"/>
      <c r="Z1259" s="536"/>
      <c r="AA1259" s="536"/>
      <c r="AB1259" s="94" t="s">
        <v>2391</v>
      </c>
      <c r="AC1259" s="94" t="s">
        <v>3598</v>
      </c>
      <c r="AD1259" s="536"/>
      <c r="AE1259" s="536"/>
      <c r="AF1259" s="1148"/>
      <c r="AG1259" s="1148"/>
      <c r="AH1259" s="1148"/>
      <c r="AI1259" s="1148"/>
      <c r="AJ1259" s="1148"/>
      <c r="AK1259" s="1148"/>
    </row>
    <row r="1260" ht="15.75" customHeight="1">
      <c r="A1260" s="93">
        <v>345.0</v>
      </c>
      <c r="B1260" s="93" t="s">
        <v>44</v>
      </c>
      <c r="C1260" s="93" t="s">
        <v>44</v>
      </c>
      <c r="D1260" s="96" t="s">
        <v>3599</v>
      </c>
      <c r="E1260" s="95"/>
      <c r="F1260" s="94"/>
      <c r="G1260" s="95"/>
      <c r="H1260" s="95"/>
      <c r="I1260" s="536"/>
      <c r="J1260" s="536"/>
      <c r="K1260" s="536"/>
      <c r="L1260" s="536"/>
      <c r="M1260" s="536"/>
      <c r="N1260" s="536"/>
      <c r="O1260" s="536"/>
      <c r="P1260" s="536"/>
      <c r="Q1260" s="536"/>
      <c r="R1260" s="536"/>
      <c r="S1260" s="536"/>
      <c r="T1260" s="536"/>
      <c r="U1260" s="536"/>
      <c r="V1260" s="536"/>
      <c r="W1260" s="536"/>
      <c r="X1260" s="536"/>
      <c r="Y1260" s="536"/>
      <c r="Z1260" s="536"/>
      <c r="AA1260" s="536"/>
      <c r="AB1260" s="93" t="s">
        <v>2391</v>
      </c>
      <c r="AC1260" s="94" t="s">
        <v>3437</v>
      </c>
      <c r="AD1260" s="536"/>
      <c r="AE1260" s="536"/>
      <c r="AF1260" s="1148"/>
      <c r="AG1260" s="1148"/>
      <c r="AH1260" s="1148"/>
      <c r="AI1260" s="1148"/>
      <c r="AJ1260" s="1148"/>
      <c r="AK1260" s="1148"/>
    </row>
    <row r="1261" ht="15.75" customHeight="1">
      <c r="A1261" s="93">
        <v>346.0</v>
      </c>
      <c r="B1261" s="93" t="s">
        <v>44</v>
      </c>
      <c r="C1261" s="93" t="s">
        <v>44</v>
      </c>
      <c r="D1261" s="96" t="s">
        <v>3600</v>
      </c>
      <c r="E1261" s="95"/>
      <c r="F1261" s="94"/>
      <c r="G1261" s="95"/>
      <c r="H1261" s="95"/>
      <c r="I1261" s="536"/>
      <c r="J1261" s="536"/>
      <c r="K1261" s="536"/>
      <c r="L1261" s="536"/>
      <c r="M1261" s="536"/>
      <c r="N1261" s="536"/>
      <c r="O1261" s="536"/>
      <c r="P1261" s="536"/>
      <c r="Q1261" s="536"/>
      <c r="R1261" s="536"/>
      <c r="S1261" s="536"/>
      <c r="T1261" s="536"/>
      <c r="U1261" s="536"/>
      <c r="V1261" s="536"/>
      <c r="W1261" s="536"/>
      <c r="X1261" s="536"/>
      <c r="Y1261" s="536"/>
      <c r="Z1261" s="536"/>
      <c r="AA1261" s="536"/>
      <c r="AB1261" s="93" t="s">
        <v>2391</v>
      </c>
      <c r="AC1261" s="93" t="s">
        <v>3385</v>
      </c>
      <c r="AD1261" s="536"/>
      <c r="AE1261" s="536"/>
      <c r="AF1261" s="1148"/>
      <c r="AG1261" s="1148"/>
      <c r="AH1261" s="1148"/>
      <c r="AI1261" s="1148"/>
      <c r="AJ1261" s="1148"/>
      <c r="AK1261" s="1148"/>
    </row>
    <row r="1262" ht="15.75" customHeight="1">
      <c r="A1262" s="93">
        <v>347.0</v>
      </c>
      <c r="B1262" s="93" t="s">
        <v>44</v>
      </c>
      <c r="C1262" s="93" t="s">
        <v>44</v>
      </c>
      <c r="D1262" s="96" t="s">
        <v>3601</v>
      </c>
      <c r="E1262" s="95"/>
      <c r="F1262" s="94"/>
      <c r="G1262" s="95"/>
      <c r="H1262" s="95"/>
      <c r="I1262" s="536"/>
      <c r="J1262" s="536"/>
      <c r="K1262" s="536"/>
      <c r="L1262" s="536"/>
      <c r="M1262" s="536"/>
      <c r="N1262" s="536"/>
      <c r="O1262" s="536"/>
      <c r="P1262" s="536"/>
      <c r="Q1262" s="536"/>
      <c r="R1262" s="536"/>
      <c r="S1262" s="536"/>
      <c r="T1262" s="536"/>
      <c r="U1262" s="536"/>
      <c r="V1262" s="536"/>
      <c r="W1262" s="536"/>
      <c r="X1262" s="536"/>
      <c r="Y1262" s="536"/>
      <c r="Z1262" s="536"/>
      <c r="AA1262" s="536"/>
      <c r="AB1262" s="93" t="s">
        <v>2391</v>
      </c>
      <c r="AC1262" s="94" t="s">
        <v>2785</v>
      </c>
      <c r="AD1262" s="536"/>
      <c r="AE1262" s="536"/>
      <c r="AF1262" s="1148"/>
      <c r="AG1262" s="1148"/>
      <c r="AH1262" s="1148"/>
      <c r="AI1262" s="1148"/>
      <c r="AJ1262" s="1148"/>
      <c r="AK1262" s="1148"/>
    </row>
    <row r="1263" ht="15.75" customHeight="1">
      <c r="A1263" s="93">
        <v>348.0</v>
      </c>
      <c r="B1263" s="93" t="s">
        <v>44</v>
      </c>
      <c r="C1263" s="93" t="s">
        <v>44</v>
      </c>
      <c r="D1263" s="96" t="s">
        <v>3602</v>
      </c>
      <c r="E1263" s="95"/>
      <c r="F1263" s="94"/>
      <c r="G1263" s="95"/>
      <c r="H1263" s="95"/>
      <c r="I1263" s="536"/>
      <c r="J1263" s="536"/>
      <c r="K1263" s="536"/>
      <c r="L1263" s="536"/>
      <c r="M1263" s="536"/>
      <c r="N1263" s="536"/>
      <c r="O1263" s="536"/>
      <c r="P1263" s="536"/>
      <c r="Q1263" s="536"/>
      <c r="R1263" s="536"/>
      <c r="S1263" s="536"/>
      <c r="T1263" s="536"/>
      <c r="U1263" s="536"/>
      <c r="V1263" s="536"/>
      <c r="W1263" s="536"/>
      <c r="X1263" s="536"/>
      <c r="Y1263" s="536"/>
      <c r="Z1263" s="536"/>
      <c r="AA1263" s="536"/>
      <c r="AB1263" s="93" t="s">
        <v>2391</v>
      </c>
      <c r="AC1263" s="94" t="s">
        <v>3603</v>
      </c>
      <c r="AD1263" s="536"/>
      <c r="AE1263" s="536"/>
      <c r="AF1263" s="1148"/>
      <c r="AG1263" s="1148"/>
      <c r="AH1263" s="1148"/>
      <c r="AI1263" s="1148"/>
      <c r="AJ1263" s="1148"/>
      <c r="AK1263" s="1148"/>
    </row>
    <row r="1264" ht="15.75" customHeight="1">
      <c r="A1264" s="192">
        <v>349.0</v>
      </c>
      <c r="B1264" s="192" t="s">
        <v>2394</v>
      </c>
      <c r="C1264" s="192" t="s">
        <v>44</v>
      </c>
      <c r="D1264" s="196" t="s">
        <v>3604</v>
      </c>
      <c r="E1264" s="196"/>
      <c r="F1264" s="93">
        <v>1.0</v>
      </c>
      <c r="G1264" s="96" t="s">
        <v>1895</v>
      </c>
      <c r="H1264" s="95"/>
      <c r="I1264" s="536"/>
      <c r="J1264" s="536"/>
      <c r="K1264" s="536"/>
      <c r="L1264" s="536"/>
      <c r="M1264" s="536"/>
      <c r="N1264" s="536"/>
      <c r="O1264" s="536"/>
      <c r="P1264" s="536"/>
      <c r="Q1264" s="536"/>
      <c r="R1264" s="536"/>
      <c r="S1264" s="536"/>
      <c r="T1264" s="536"/>
      <c r="U1264" s="536"/>
      <c r="V1264" s="536"/>
      <c r="W1264" s="536"/>
      <c r="X1264" s="536"/>
      <c r="Y1264" s="536"/>
      <c r="Z1264" s="536"/>
      <c r="AA1264" s="536"/>
      <c r="AB1264" s="93" t="s">
        <v>2391</v>
      </c>
      <c r="AC1264" s="94" t="s">
        <v>2399</v>
      </c>
      <c r="AD1264" s="536"/>
      <c r="AE1264" s="536"/>
      <c r="AF1264" s="1148"/>
      <c r="AG1264" s="1148"/>
      <c r="AH1264" s="1148"/>
      <c r="AI1264" s="1148"/>
      <c r="AJ1264" s="1148"/>
      <c r="AK1264" s="1148"/>
    </row>
    <row r="1265" ht="15.75" customHeight="1">
      <c r="A1265" s="113"/>
      <c r="B1265" s="113"/>
      <c r="C1265" s="113"/>
      <c r="D1265" s="113"/>
      <c r="E1265" s="113"/>
      <c r="F1265" s="93">
        <v>2.0</v>
      </c>
      <c r="G1265" s="96" t="s">
        <v>3605</v>
      </c>
      <c r="H1265" s="95"/>
      <c r="I1265" s="536"/>
      <c r="J1265" s="536"/>
      <c r="K1265" s="536"/>
      <c r="L1265" s="536"/>
      <c r="M1265" s="536"/>
      <c r="N1265" s="536"/>
      <c r="O1265" s="536"/>
      <c r="P1265" s="536"/>
      <c r="Q1265" s="536"/>
      <c r="R1265" s="536"/>
      <c r="S1265" s="536"/>
      <c r="T1265" s="536"/>
      <c r="U1265" s="536"/>
      <c r="V1265" s="536"/>
      <c r="W1265" s="536"/>
      <c r="X1265" s="536"/>
      <c r="Y1265" s="536"/>
      <c r="Z1265" s="536"/>
      <c r="AA1265" s="536"/>
      <c r="AB1265" s="94"/>
      <c r="AC1265" s="94"/>
      <c r="AD1265" s="536"/>
      <c r="AE1265" s="536"/>
      <c r="AF1265" s="1148"/>
      <c r="AG1265" s="1148"/>
      <c r="AH1265" s="1148"/>
      <c r="AI1265" s="1148"/>
      <c r="AJ1265" s="1148"/>
      <c r="AK1265" s="1148"/>
    </row>
    <row r="1266" ht="15.75" customHeight="1">
      <c r="A1266" s="19"/>
      <c r="B1266" s="19"/>
      <c r="C1266" s="19"/>
      <c r="D1266" s="19"/>
      <c r="E1266" s="19"/>
      <c r="F1266" s="93">
        <v>3.0</v>
      </c>
      <c r="G1266" s="96" t="s">
        <v>1899</v>
      </c>
      <c r="H1266" s="95"/>
      <c r="I1266" s="536"/>
      <c r="J1266" s="536"/>
      <c r="K1266" s="536"/>
      <c r="L1266" s="536"/>
      <c r="M1266" s="536"/>
      <c r="N1266" s="536"/>
      <c r="O1266" s="536"/>
      <c r="P1266" s="536"/>
      <c r="Q1266" s="536"/>
      <c r="R1266" s="536"/>
      <c r="S1266" s="536"/>
      <c r="T1266" s="536"/>
      <c r="U1266" s="536"/>
      <c r="V1266" s="536"/>
      <c r="W1266" s="536"/>
      <c r="X1266" s="536"/>
      <c r="Y1266" s="536"/>
      <c r="Z1266" s="536"/>
      <c r="AA1266" s="536"/>
      <c r="AB1266" s="94"/>
      <c r="AC1266" s="94"/>
      <c r="AD1266" s="536"/>
      <c r="AE1266" s="536"/>
      <c r="AF1266" s="1148"/>
      <c r="AG1266" s="1148"/>
      <c r="AH1266" s="1148"/>
      <c r="AI1266" s="1148"/>
      <c r="AJ1266" s="1148"/>
      <c r="AK1266" s="1148"/>
    </row>
    <row r="1267" ht="15.75" customHeight="1">
      <c r="A1267" s="1298">
        <v>350.0</v>
      </c>
      <c r="B1267" s="1299" t="s">
        <v>3143</v>
      </c>
      <c r="C1267" s="1299" t="s">
        <v>44</v>
      </c>
      <c r="D1267" s="1299" t="s">
        <v>1900</v>
      </c>
      <c r="E1267" s="1300"/>
      <c r="F1267" s="1301">
        <v>1.0</v>
      </c>
      <c r="G1267" s="1299" t="s">
        <v>1900</v>
      </c>
      <c r="H1267" s="1300"/>
      <c r="I1267" s="1300"/>
      <c r="J1267" s="1300"/>
      <c r="K1267" s="1212"/>
      <c r="L1267" s="1212"/>
      <c r="M1267" s="1212"/>
      <c r="N1267" s="1212"/>
      <c r="O1267" s="1212"/>
      <c r="P1267" s="1212"/>
      <c r="Q1267" s="1212"/>
      <c r="R1267" s="1212"/>
      <c r="S1267" s="1212"/>
      <c r="T1267" s="1212"/>
      <c r="U1267" s="1212"/>
      <c r="V1267" s="1212"/>
      <c r="W1267" s="1212"/>
      <c r="X1267" s="1212"/>
      <c r="Y1267" s="1212"/>
      <c r="Z1267" s="1212"/>
      <c r="AA1267" s="1212"/>
      <c r="AB1267" s="1302" t="s">
        <v>2391</v>
      </c>
      <c r="AC1267" s="1303" t="s">
        <v>3606</v>
      </c>
      <c r="AD1267" s="1212"/>
      <c r="AE1267" s="1212"/>
      <c r="AF1267" s="1148"/>
      <c r="AG1267" s="1148"/>
      <c r="AH1267" s="1148"/>
      <c r="AI1267" s="1148"/>
      <c r="AJ1267" s="1148"/>
      <c r="AK1267" s="1148"/>
    </row>
    <row r="1268" ht="15.75" customHeight="1">
      <c r="A1268" s="319">
        <v>351.0</v>
      </c>
      <c r="B1268" s="1076" t="s">
        <v>44</v>
      </c>
      <c r="C1268" s="1076" t="s">
        <v>44</v>
      </c>
      <c r="D1268" s="1078" t="s">
        <v>1901</v>
      </c>
      <c r="E1268" s="1078"/>
      <c r="F1268" s="137">
        <v>1.0</v>
      </c>
      <c r="G1268" s="973" t="s">
        <v>1903</v>
      </c>
      <c r="H1268" s="138" t="s">
        <v>1904</v>
      </c>
      <c r="I1268" s="417"/>
      <c r="J1268" s="417"/>
      <c r="K1268" s="417"/>
      <c r="L1268" s="417"/>
      <c r="M1268" s="417"/>
      <c r="N1268" s="417"/>
      <c r="O1268" s="417"/>
      <c r="P1268" s="417"/>
      <c r="Q1268" s="417"/>
      <c r="R1268" s="417"/>
      <c r="S1268" s="417" t="s">
        <v>61</v>
      </c>
      <c r="T1268" s="417"/>
      <c r="U1268" s="417"/>
      <c r="V1268" s="417"/>
      <c r="W1268" s="417"/>
      <c r="X1268" s="417"/>
      <c r="Y1268" s="417"/>
      <c r="Z1268" s="417"/>
      <c r="AA1268" s="417"/>
      <c r="AB1268" s="249" t="s">
        <v>3393</v>
      </c>
      <c r="AC1268" s="249"/>
      <c r="AD1268" s="417"/>
      <c r="AE1268" s="417"/>
      <c r="AF1268" s="1060"/>
      <c r="AG1268" s="1060"/>
      <c r="AH1268" s="1060"/>
      <c r="AI1268" s="1060"/>
      <c r="AJ1268" s="1060"/>
      <c r="AK1268" s="1060"/>
    </row>
    <row r="1269" ht="15.75" customHeight="1">
      <c r="A1269" s="113"/>
      <c r="B1269" s="113"/>
      <c r="C1269" s="113"/>
      <c r="D1269" s="113"/>
      <c r="E1269" s="113"/>
      <c r="F1269" s="137">
        <v>2.0</v>
      </c>
      <c r="G1269" s="973" t="s">
        <v>1905</v>
      </c>
      <c r="H1269" s="973" t="s">
        <v>1906</v>
      </c>
      <c r="I1269" s="417"/>
      <c r="J1269" s="417"/>
      <c r="K1269" s="417"/>
      <c r="L1269" s="417"/>
      <c r="M1269" s="417"/>
      <c r="N1269" s="417"/>
      <c r="O1269" s="417"/>
      <c r="P1269" s="417"/>
      <c r="Q1269" s="417"/>
      <c r="R1269" s="417"/>
      <c r="S1269" s="417" t="s">
        <v>61</v>
      </c>
      <c r="T1269" s="417"/>
      <c r="U1269" s="417"/>
      <c r="V1269" s="417"/>
      <c r="W1269" s="417"/>
      <c r="X1269" s="417"/>
      <c r="Y1269" s="417"/>
      <c r="Z1269" s="417"/>
      <c r="AA1269" s="417"/>
      <c r="AB1269" s="249"/>
      <c r="AC1269" s="249"/>
      <c r="AD1269" s="417"/>
      <c r="AE1269" s="417"/>
      <c r="AF1269" s="1060"/>
      <c r="AG1269" s="1060"/>
      <c r="AH1269" s="1060"/>
      <c r="AI1269" s="1060"/>
      <c r="AJ1269" s="1060"/>
      <c r="AK1269" s="1060"/>
    </row>
    <row r="1270" ht="15.75" customHeight="1">
      <c r="A1270" s="113"/>
      <c r="B1270" s="113"/>
      <c r="C1270" s="113"/>
      <c r="D1270" s="113"/>
      <c r="E1270" s="113"/>
      <c r="F1270" s="137">
        <v>3.0</v>
      </c>
      <c r="G1270" s="973" t="s">
        <v>3607</v>
      </c>
      <c r="H1270" s="973" t="s">
        <v>1908</v>
      </c>
      <c r="I1270" s="417"/>
      <c r="J1270" s="417"/>
      <c r="K1270" s="417"/>
      <c r="L1270" s="417"/>
      <c r="M1270" s="417"/>
      <c r="N1270" s="417"/>
      <c r="O1270" s="417"/>
      <c r="P1270" s="417"/>
      <c r="Q1270" s="417"/>
      <c r="R1270" s="417"/>
      <c r="S1270" s="417" t="s">
        <v>61</v>
      </c>
      <c r="T1270" s="417"/>
      <c r="U1270" s="417"/>
      <c r="V1270" s="417"/>
      <c r="W1270" s="417"/>
      <c r="X1270" s="417"/>
      <c r="Y1270" s="417"/>
      <c r="Z1270" s="417"/>
      <c r="AA1270" s="417"/>
      <c r="AB1270" s="249"/>
      <c r="AC1270" s="249"/>
      <c r="AD1270" s="417"/>
      <c r="AE1270" s="417"/>
      <c r="AF1270" s="1060"/>
      <c r="AG1270" s="1060"/>
      <c r="AH1270" s="1060"/>
      <c r="AI1270" s="1060"/>
      <c r="AJ1270" s="1060"/>
      <c r="AK1270" s="1060"/>
    </row>
    <row r="1271" ht="15.75" customHeight="1">
      <c r="A1271" s="19"/>
      <c r="B1271" s="19"/>
      <c r="C1271" s="19"/>
      <c r="D1271" s="19"/>
      <c r="E1271" s="19"/>
      <c r="F1271" s="137">
        <v>4.0</v>
      </c>
      <c r="G1271" s="973" t="s">
        <v>1909</v>
      </c>
      <c r="H1271" s="973" t="s">
        <v>3608</v>
      </c>
      <c r="I1271" s="983"/>
      <c r="J1271" s="417"/>
      <c r="K1271" s="983"/>
      <c r="L1271" s="983"/>
      <c r="M1271" s="983"/>
      <c r="N1271" s="983"/>
      <c r="O1271" s="983"/>
      <c r="P1271" s="983"/>
      <c r="Q1271" s="983"/>
      <c r="R1271" s="983"/>
      <c r="S1271" s="417" t="s">
        <v>61</v>
      </c>
      <c r="T1271" s="983"/>
      <c r="U1271" s="983"/>
      <c r="V1271" s="983"/>
      <c r="W1271" s="983"/>
      <c r="X1271" s="983"/>
      <c r="Y1271" s="417"/>
      <c r="Z1271" s="417"/>
      <c r="AA1271" s="417"/>
      <c r="AB1271" s="249"/>
      <c r="AC1271" s="249"/>
      <c r="AD1271" s="417"/>
      <c r="AE1271" s="417"/>
      <c r="AF1271" s="1060"/>
      <c r="AG1271" s="1060"/>
      <c r="AH1271" s="1060"/>
      <c r="AI1271" s="1060"/>
      <c r="AJ1271" s="1060"/>
      <c r="AK1271" s="1060"/>
    </row>
    <row r="1272" ht="15.75" customHeight="1">
      <c r="A1272" s="971">
        <v>352.0</v>
      </c>
      <c r="B1272" s="870" t="s">
        <v>44</v>
      </c>
      <c r="C1272" s="870" t="s">
        <v>44</v>
      </c>
      <c r="D1272" s="972" t="s">
        <v>1911</v>
      </c>
      <c r="E1272" s="972"/>
      <c r="F1272" s="249">
        <v>1.0</v>
      </c>
      <c r="G1272" s="973" t="s">
        <v>1903</v>
      </c>
      <c r="H1272" s="138" t="s">
        <v>1904</v>
      </c>
      <c r="I1272" s="983"/>
      <c r="J1272" s="417"/>
      <c r="K1272" s="983"/>
      <c r="L1272" s="983"/>
      <c r="M1272" s="983"/>
      <c r="N1272" s="983"/>
      <c r="O1272" s="983"/>
      <c r="P1272" s="983"/>
      <c r="Q1272" s="983"/>
      <c r="R1272" s="983"/>
      <c r="S1272" s="417" t="s">
        <v>61</v>
      </c>
      <c r="T1272" s="983"/>
      <c r="U1272" s="983"/>
      <c r="V1272" s="983"/>
      <c r="W1272" s="983"/>
      <c r="X1272" s="983"/>
      <c r="Y1272" s="417"/>
      <c r="Z1272" s="417"/>
      <c r="AA1272" s="417"/>
      <c r="AB1272" s="249" t="s">
        <v>3393</v>
      </c>
      <c r="AC1272" s="249"/>
      <c r="AD1272" s="417"/>
      <c r="AE1272" s="417"/>
      <c r="AF1272" s="1060"/>
      <c r="AG1272" s="1060"/>
      <c r="AH1272" s="1060"/>
      <c r="AI1272" s="1060"/>
      <c r="AJ1272" s="1060"/>
      <c r="AK1272" s="1060"/>
    </row>
    <row r="1273" ht="15.75" customHeight="1">
      <c r="A1273" s="113"/>
      <c r="B1273" s="113"/>
      <c r="C1273" s="113"/>
      <c r="D1273" s="113"/>
      <c r="E1273" s="113"/>
      <c r="F1273" s="249">
        <v>2.0</v>
      </c>
      <c r="G1273" s="973" t="s">
        <v>1912</v>
      </c>
      <c r="H1273" s="973" t="s">
        <v>1913</v>
      </c>
      <c r="I1273" s="983"/>
      <c r="J1273" s="417"/>
      <c r="K1273" s="983"/>
      <c r="L1273" s="983"/>
      <c r="M1273" s="983"/>
      <c r="N1273" s="983"/>
      <c r="O1273" s="983"/>
      <c r="P1273" s="983"/>
      <c r="Q1273" s="983"/>
      <c r="R1273" s="983"/>
      <c r="S1273" s="417" t="s">
        <v>61</v>
      </c>
      <c r="T1273" s="983"/>
      <c r="U1273" s="983"/>
      <c r="V1273" s="983"/>
      <c r="W1273" s="983"/>
      <c r="X1273" s="983"/>
      <c r="Y1273" s="417"/>
      <c r="Z1273" s="417"/>
      <c r="AA1273" s="417"/>
      <c r="AB1273" s="249"/>
      <c r="AC1273" s="249"/>
      <c r="AD1273" s="417"/>
      <c r="AE1273" s="417"/>
      <c r="AF1273" s="1060"/>
      <c r="AG1273" s="1060"/>
      <c r="AH1273" s="1060"/>
      <c r="AI1273" s="1060"/>
      <c r="AJ1273" s="1060"/>
      <c r="AK1273" s="1060"/>
    </row>
    <row r="1274" ht="15.75" customHeight="1">
      <c r="A1274" s="113"/>
      <c r="B1274" s="113"/>
      <c r="C1274" s="113"/>
      <c r="D1274" s="113"/>
      <c r="E1274" s="113"/>
      <c r="F1274" s="249">
        <v>3.0</v>
      </c>
      <c r="G1274" s="973" t="s">
        <v>1914</v>
      </c>
      <c r="H1274" s="138" t="s">
        <v>1915</v>
      </c>
      <c r="I1274" s="983"/>
      <c r="J1274" s="417"/>
      <c r="K1274" s="983"/>
      <c r="L1274" s="983"/>
      <c r="M1274" s="983"/>
      <c r="N1274" s="983"/>
      <c r="O1274" s="983"/>
      <c r="P1274" s="983"/>
      <c r="Q1274" s="983"/>
      <c r="R1274" s="983"/>
      <c r="S1274" s="417" t="s">
        <v>61</v>
      </c>
      <c r="T1274" s="983"/>
      <c r="U1274" s="983"/>
      <c r="V1274" s="983"/>
      <c r="W1274" s="983"/>
      <c r="X1274" s="983"/>
      <c r="Y1274" s="417"/>
      <c r="Z1274" s="417"/>
      <c r="AA1274" s="417"/>
      <c r="AB1274" s="249"/>
      <c r="AC1274" s="249"/>
      <c r="AD1274" s="417"/>
      <c r="AE1274" s="417"/>
      <c r="AF1274" s="1060"/>
      <c r="AG1274" s="1060"/>
      <c r="AH1274" s="1060"/>
      <c r="AI1274" s="1060"/>
      <c r="AJ1274" s="1060"/>
      <c r="AK1274" s="1060"/>
    </row>
    <row r="1275" ht="15.75" customHeight="1">
      <c r="A1275" s="19"/>
      <c r="B1275" s="19"/>
      <c r="C1275" s="19"/>
      <c r="D1275" s="19"/>
      <c r="E1275" s="19"/>
      <c r="F1275" s="249">
        <v>4.0</v>
      </c>
      <c r="G1275" s="973" t="s">
        <v>1916</v>
      </c>
      <c r="H1275" s="138" t="s">
        <v>1917</v>
      </c>
      <c r="I1275" s="983"/>
      <c r="J1275" s="417"/>
      <c r="K1275" s="983"/>
      <c r="L1275" s="983"/>
      <c r="M1275" s="983"/>
      <c r="N1275" s="983"/>
      <c r="O1275" s="983"/>
      <c r="P1275" s="983"/>
      <c r="Q1275" s="983"/>
      <c r="R1275" s="983"/>
      <c r="S1275" s="417" t="s">
        <v>61</v>
      </c>
      <c r="T1275" s="983"/>
      <c r="U1275" s="983"/>
      <c r="V1275" s="983"/>
      <c r="W1275" s="983"/>
      <c r="X1275" s="983"/>
      <c r="Y1275" s="417"/>
      <c r="Z1275" s="417"/>
      <c r="AA1275" s="576" t="s">
        <v>3609</v>
      </c>
      <c r="AB1275" s="249"/>
      <c r="AC1275" s="249"/>
      <c r="AD1275" s="417"/>
      <c r="AE1275" s="417"/>
      <c r="AF1275" s="1060"/>
      <c r="AG1275" s="1060"/>
      <c r="AH1275" s="1060"/>
      <c r="AI1275" s="1060"/>
      <c r="AJ1275" s="1060"/>
      <c r="AK1275" s="1060"/>
    </row>
    <row r="1276" ht="15.75" customHeight="1">
      <c r="A1276" s="192">
        <v>353.0</v>
      </c>
      <c r="B1276" s="192" t="s">
        <v>44</v>
      </c>
      <c r="C1276" s="192" t="s">
        <v>106</v>
      </c>
      <c r="D1276" s="196" t="s">
        <v>3610</v>
      </c>
      <c r="E1276" s="196" t="s">
        <v>3611</v>
      </c>
      <c r="F1276" s="93">
        <v>1.0</v>
      </c>
      <c r="G1276" s="96" t="s">
        <v>1903</v>
      </c>
      <c r="H1276" s="96" t="s">
        <v>1904</v>
      </c>
      <c r="I1276" s="536"/>
      <c r="J1276" s="536"/>
      <c r="K1276" s="536"/>
      <c r="L1276" s="536"/>
      <c r="M1276" s="536"/>
      <c r="N1276" s="536"/>
      <c r="O1276" s="536"/>
      <c r="P1276" s="536"/>
      <c r="Q1276" s="536"/>
      <c r="R1276" s="536"/>
      <c r="S1276" s="536"/>
      <c r="T1276" s="536"/>
      <c r="U1276" s="536"/>
      <c r="V1276" s="536"/>
      <c r="W1276" s="536"/>
      <c r="X1276" s="536"/>
      <c r="Y1276" s="536"/>
      <c r="Z1276" s="536"/>
      <c r="AA1276" s="536"/>
      <c r="AB1276" s="94" t="s">
        <v>2391</v>
      </c>
      <c r="AC1276" s="94" t="s">
        <v>3612</v>
      </c>
      <c r="AD1276" s="536"/>
      <c r="AE1276" s="536"/>
      <c r="AF1276" s="1148"/>
      <c r="AG1276" s="1148"/>
      <c r="AH1276" s="1148"/>
      <c r="AI1276" s="1148"/>
      <c r="AJ1276" s="1148"/>
      <c r="AK1276" s="1148"/>
    </row>
    <row r="1277" ht="15.75" customHeight="1">
      <c r="A1277" s="113"/>
      <c r="B1277" s="113"/>
      <c r="C1277" s="113"/>
      <c r="D1277" s="113"/>
      <c r="E1277" s="113"/>
      <c r="F1277" s="93">
        <v>2.0</v>
      </c>
      <c r="G1277" s="96" t="s">
        <v>1912</v>
      </c>
      <c r="H1277" s="96" t="s">
        <v>1913</v>
      </c>
      <c r="I1277" s="536"/>
      <c r="J1277" s="536"/>
      <c r="K1277" s="536"/>
      <c r="L1277" s="536"/>
      <c r="M1277" s="536"/>
      <c r="N1277" s="536"/>
      <c r="O1277" s="536"/>
      <c r="P1277" s="536"/>
      <c r="Q1277" s="536"/>
      <c r="R1277" s="536"/>
      <c r="S1277" s="536"/>
      <c r="T1277" s="536"/>
      <c r="U1277" s="536"/>
      <c r="V1277" s="536"/>
      <c r="W1277" s="536"/>
      <c r="X1277" s="536"/>
      <c r="Y1277" s="536"/>
      <c r="Z1277" s="536"/>
      <c r="AA1277" s="536"/>
      <c r="AB1277" s="94"/>
      <c r="AC1277" s="94"/>
      <c r="AD1277" s="536"/>
      <c r="AE1277" s="536"/>
      <c r="AF1277" s="1148"/>
      <c r="AG1277" s="1148"/>
      <c r="AH1277" s="1148"/>
      <c r="AI1277" s="1148"/>
      <c r="AJ1277" s="1148"/>
      <c r="AK1277" s="1148"/>
    </row>
    <row r="1278" ht="15.75" customHeight="1">
      <c r="A1278" s="113"/>
      <c r="B1278" s="113"/>
      <c r="C1278" s="113"/>
      <c r="D1278" s="113"/>
      <c r="E1278" s="113"/>
      <c r="F1278" s="93">
        <v>3.0</v>
      </c>
      <c r="G1278" s="96" t="s">
        <v>3613</v>
      </c>
      <c r="H1278" s="96" t="s">
        <v>3614</v>
      </c>
      <c r="I1278" s="536"/>
      <c r="J1278" s="536"/>
      <c r="K1278" s="536"/>
      <c r="L1278" s="536"/>
      <c r="M1278" s="536"/>
      <c r="N1278" s="536"/>
      <c r="O1278" s="536"/>
      <c r="P1278" s="536"/>
      <c r="Q1278" s="536"/>
      <c r="R1278" s="536"/>
      <c r="S1278" s="536"/>
      <c r="T1278" s="536"/>
      <c r="U1278" s="536"/>
      <c r="V1278" s="536"/>
      <c r="W1278" s="536"/>
      <c r="X1278" s="536"/>
      <c r="Y1278" s="536"/>
      <c r="Z1278" s="536"/>
      <c r="AA1278" s="536"/>
      <c r="AB1278" s="94"/>
      <c r="AC1278" s="94"/>
      <c r="AD1278" s="536"/>
      <c r="AE1278" s="536"/>
      <c r="AF1278" s="1148"/>
      <c r="AG1278" s="1148"/>
      <c r="AH1278" s="1148"/>
      <c r="AI1278" s="1148"/>
      <c r="AJ1278" s="1148"/>
      <c r="AK1278" s="1148"/>
    </row>
    <row r="1279" ht="15.75" customHeight="1">
      <c r="A1279" s="113"/>
      <c r="B1279" s="113"/>
      <c r="C1279" s="113"/>
      <c r="D1279" s="113"/>
      <c r="E1279" s="113"/>
      <c r="F1279" s="93">
        <v>4.0</v>
      </c>
      <c r="G1279" s="96" t="s">
        <v>3615</v>
      </c>
      <c r="H1279" s="96" t="s">
        <v>3616</v>
      </c>
      <c r="I1279" s="536"/>
      <c r="J1279" s="536"/>
      <c r="K1279" s="536"/>
      <c r="L1279" s="536"/>
      <c r="M1279" s="536"/>
      <c r="N1279" s="536"/>
      <c r="O1279" s="536"/>
      <c r="P1279" s="536"/>
      <c r="Q1279" s="536"/>
      <c r="R1279" s="536"/>
      <c r="S1279" s="536"/>
      <c r="T1279" s="536"/>
      <c r="U1279" s="536"/>
      <c r="V1279" s="536"/>
      <c r="W1279" s="536"/>
      <c r="X1279" s="536"/>
      <c r="Y1279" s="536"/>
      <c r="Z1279" s="536"/>
      <c r="AA1279" s="536"/>
      <c r="AB1279" s="94"/>
      <c r="AC1279" s="94"/>
      <c r="AD1279" s="536"/>
      <c r="AE1279" s="536"/>
      <c r="AF1279" s="1148"/>
      <c r="AG1279" s="1148"/>
      <c r="AH1279" s="1148"/>
      <c r="AI1279" s="1148"/>
      <c r="AJ1279" s="1148"/>
      <c r="AK1279" s="1148"/>
    </row>
    <row r="1280" ht="15.75" customHeight="1">
      <c r="A1280" s="113"/>
      <c r="B1280" s="113"/>
      <c r="C1280" s="113"/>
      <c r="D1280" s="113"/>
      <c r="E1280" s="113"/>
      <c r="F1280" s="93">
        <v>5.0</v>
      </c>
      <c r="G1280" s="96" t="s">
        <v>3617</v>
      </c>
      <c r="H1280" s="96" t="s">
        <v>3618</v>
      </c>
      <c r="I1280" s="536"/>
      <c r="J1280" s="536"/>
      <c r="K1280" s="536"/>
      <c r="L1280" s="536"/>
      <c r="M1280" s="536"/>
      <c r="N1280" s="536"/>
      <c r="O1280" s="536"/>
      <c r="P1280" s="536"/>
      <c r="Q1280" s="536"/>
      <c r="R1280" s="536"/>
      <c r="S1280" s="536"/>
      <c r="T1280" s="536"/>
      <c r="U1280" s="536"/>
      <c r="V1280" s="536"/>
      <c r="W1280" s="536"/>
      <c r="X1280" s="536"/>
      <c r="Y1280" s="536"/>
      <c r="Z1280" s="536"/>
      <c r="AA1280" s="536"/>
      <c r="AB1280" s="94"/>
      <c r="AC1280" s="94"/>
      <c r="AD1280" s="536"/>
      <c r="AE1280" s="536"/>
      <c r="AF1280" s="1148"/>
      <c r="AG1280" s="1148"/>
      <c r="AH1280" s="1148"/>
      <c r="AI1280" s="1148"/>
      <c r="AJ1280" s="1148"/>
      <c r="AK1280" s="1148"/>
    </row>
    <row r="1281" ht="15.75" customHeight="1">
      <c r="A1281" s="19"/>
      <c r="B1281" s="19"/>
      <c r="C1281" s="19"/>
      <c r="D1281" s="19"/>
      <c r="E1281" s="19"/>
      <c r="F1281" s="93">
        <v>6.0</v>
      </c>
      <c r="G1281" s="96" t="s">
        <v>3619</v>
      </c>
      <c r="H1281" s="96" t="s">
        <v>3620</v>
      </c>
      <c r="I1281" s="536"/>
      <c r="J1281" s="536"/>
      <c r="K1281" s="536"/>
      <c r="L1281" s="536"/>
      <c r="M1281" s="536"/>
      <c r="N1281" s="536"/>
      <c r="O1281" s="536"/>
      <c r="P1281" s="536"/>
      <c r="Q1281" s="536"/>
      <c r="R1281" s="536"/>
      <c r="S1281" s="536"/>
      <c r="T1281" s="536"/>
      <c r="U1281" s="536"/>
      <c r="V1281" s="536"/>
      <c r="W1281" s="536"/>
      <c r="X1281" s="536"/>
      <c r="Y1281" s="536"/>
      <c r="Z1281" s="536"/>
      <c r="AA1281" s="536"/>
      <c r="AB1281" s="94"/>
      <c r="AC1281" s="94"/>
      <c r="AD1281" s="536"/>
      <c r="AE1281" s="536"/>
      <c r="AF1281" s="1148"/>
      <c r="AG1281" s="1148"/>
      <c r="AH1281" s="1148"/>
      <c r="AI1281" s="1148"/>
      <c r="AJ1281" s="1148"/>
      <c r="AK1281" s="1148"/>
    </row>
    <row r="1282" ht="15.75" customHeight="1">
      <c r="A1282" s="192">
        <v>354.0</v>
      </c>
      <c r="B1282" s="192" t="s">
        <v>2377</v>
      </c>
      <c r="C1282" s="192" t="s">
        <v>44</v>
      </c>
      <c r="D1282" s="196" t="s">
        <v>1919</v>
      </c>
      <c r="E1282" s="196"/>
      <c r="F1282" s="93">
        <v>1.0</v>
      </c>
      <c r="G1282" s="96" t="s">
        <v>777</v>
      </c>
      <c r="H1282" s="95"/>
      <c r="I1282" s="536"/>
      <c r="J1282" s="536"/>
      <c r="K1282" s="536"/>
      <c r="L1282" s="536"/>
      <c r="M1282" s="536"/>
      <c r="N1282" s="536"/>
      <c r="O1282" s="536"/>
      <c r="P1282" s="536"/>
      <c r="Q1282" s="536"/>
      <c r="R1282" s="536"/>
      <c r="S1282" s="536"/>
      <c r="T1282" s="536"/>
      <c r="U1282" s="536"/>
      <c r="V1282" s="536"/>
      <c r="W1282" s="536"/>
      <c r="X1282" s="536"/>
      <c r="Y1282" s="536"/>
      <c r="Z1282" s="536"/>
      <c r="AA1282" s="536"/>
      <c r="AB1282" s="94" t="s">
        <v>2391</v>
      </c>
      <c r="AC1282" s="94" t="s">
        <v>3621</v>
      </c>
      <c r="AD1282" s="536"/>
      <c r="AE1282" s="536"/>
      <c r="AF1282" s="1148"/>
      <c r="AG1282" s="1148"/>
      <c r="AH1282" s="1148"/>
      <c r="AI1282" s="1148"/>
      <c r="AJ1282" s="1148"/>
      <c r="AK1282" s="1148"/>
    </row>
    <row r="1283" ht="15.75" customHeight="1">
      <c r="A1283" s="113"/>
      <c r="B1283" s="113"/>
      <c r="C1283" s="113"/>
      <c r="D1283" s="113"/>
      <c r="E1283" s="113"/>
      <c r="F1283" s="93">
        <v>2.0</v>
      </c>
      <c r="G1283" s="96" t="s">
        <v>1922</v>
      </c>
      <c r="H1283" s="95"/>
      <c r="I1283" s="536"/>
      <c r="J1283" s="536"/>
      <c r="K1283" s="536"/>
      <c r="L1283" s="536"/>
      <c r="M1283" s="536"/>
      <c r="N1283" s="536"/>
      <c r="O1283" s="536"/>
      <c r="P1283" s="536"/>
      <c r="Q1283" s="536"/>
      <c r="R1283" s="536"/>
      <c r="S1283" s="536"/>
      <c r="T1283" s="536"/>
      <c r="U1283" s="536"/>
      <c r="V1283" s="536"/>
      <c r="W1283" s="536"/>
      <c r="X1283" s="536"/>
      <c r="Y1283" s="536"/>
      <c r="Z1283" s="536"/>
      <c r="AA1283" s="536"/>
      <c r="AB1283" s="94"/>
      <c r="AC1283" s="94"/>
      <c r="AD1283" s="536"/>
      <c r="AE1283" s="536"/>
      <c r="AF1283" s="1148"/>
      <c r="AG1283" s="1148"/>
      <c r="AH1283" s="1148"/>
      <c r="AI1283" s="1148"/>
      <c r="AJ1283" s="1148"/>
      <c r="AK1283" s="1148"/>
    </row>
    <row r="1284" ht="15.75" customHeight="1">
      <c r="A1284" s="113"/>
      <c r="B1284" s="113"/>
      <c r="C1284" s="113"/>
      <c r="D1284" s="113"/>
      <c r="E1284" s="113"/>
      <c r="F1284" s="93">
        <v>3.0</v>
      </c>
      <c r="G1284" s="96" t="s">
        <v>1923</v>
      </c>
      <c r="H1284" s="95"/>
      <c r="I1284" s="536"/>
      <c r="J1284" s="536"/>
      <c r="K1284" s="536"/>
      <c r="L1284" s="536"/>
      <c r="M1284" s="536"/>
      <c r="N1284" s="536"/>
      <c r="O1284" s="536"/>
      <c r="P1284" s="536"/>
      <c r="Q1284" s="536"/>
      <c r="R1284" s="536"/>
      <c r="S1284" s="536"/>
      <c r="T1284" s="536"/>
      <c r="U1284" s="536"/>
      <c r="V1284" s="536"/>
      <c r="W1284" s="536"/>
      <c r="X1284" s="536"/>
      <c r="Y1284" s="536"/>
      <c r="Z1284" s="536"/>
      <c r="AA1284" s="536"/>
      <c r="AB1284" s="94"/>
      <c r="AC1284" s="94"/>
      <c r="AD1284" s="536"/>
      <c r="AE1284" s="536"/>
      <c r="AF1284" s="1148"/>
      <c r="AG1284" s="1148"/>
      <c r="AH1284" s="1148"/>
      <c r="AI1284" s="1148"/>
      <c r="AJ1284" s="1148"/>
      <c r="AK1284" s="1148"/>
    </row>
    <row r="1285" ht="15.75" customHeight="1">
      <c r="A1285" s="113"/>
      <c r="B1285" s="113"/>
      <c r="C1285" s="113"/>
      <c r="D1285" s="113"/>
      <c r="E1285" s="113"/>
      <c r="F1285" s="93">
        <v>4.0</v>
      </c>
      <c r="G1285" s="96" t="s">
        <v>1925</v>
      </c>
      <c r="H1285" s="95"/>
      <c r="I1285" s="536"/>
      <c r="J1285" s="536"/>
      <c r="K1285" s="536"/>
      <c r="L1285" s="536"/>
      <c r="M1285" s="536"/>
      <c r="N1285" s="536"/>
      <c r="O1285" s="536"/>
      <c r="P1285" s="536"/>
      <c r="Q1285" s="536"/>
      <c r="R1285" s="536"/>
      <c r="S1285" s="536"/>
      <c r="T1285" s="536"/>
      <c r="U1285" s="536"/>
      <c r="V1285" s="536"/>
      <c r="W1285" s="536"/>
      <c r="X1285" s="536"/>
      <c r="Y1285" s="536"/>
      <c r="Z1285" s="536"/>
      <c r="AA1285" s="536"/>
      <c r="AB1285" s="94"/>
      <c r="AC1285" s="94"/>
      <c r="AD1285" s="536"/>
      <c r="AE1285" s="536"/>
      <c r="AF1285" s="1148"/>
      <c r="AG1285" s="1148"/>
      <c r="AH1285" s="1148"/>
      <c r="AI1285" s="1148"/>
      <c r="AJ1285" s="1148"/>
      <c r="AK1285" s="1148"/>
    </row>
    <row r="1286" ht="15.75" customHeight="1">
      <c r="A1286" s="19"/>
      <c r="B1286" s="19"/>
      <c r="C1286" s="19"/>
      <c r="D1286" s="19"/>
      <c r="E1286" s="19"/>
      <c r="F1286" s="93">
        <v>5.0</v>
      </c>
      <c r="G1286" s="96" t="s">
        <v>1926</v>
      </c>
      <c r="H1286" s="96" t="s">
        <v>1921</v>
      </c>
      <c r="I1286" s="536"/>
      <c r="J1286" s="536"/>
      <c r="K1286" s="536"/>
      <c r="L1286" s="536"/>
      <c r="M1286" s="536"/>
      <c r="N1286" s="536"/>
      <c r="O1286" s="536"/>
      <c r="P1286" s="536"/>
      <c r="Q1286" s="536"/>
      <c r="R1286" s="536"/>
      <c r="S1286" s="536"/>
      <c r="T1286" s="536"/>
      <c r="U1286" s="536"/>
      <c r="V1286" s="536"/>
      <c r="W1286" s="536"/>
      <c r="X1286" s="536"/>
      <c r="Y1286" s="536"/>
      <c r="Z1286" s="536"/>
      <c r="AA1286" s="536"/>
      <c r="AB1286" s="94"/>
      <c r="AC1286" s="94"/>
      <c r="AD1286" s="536"/>
      <c r="AE1286" s="536"/>
      <c r="AF1286" s="1148"/>
      <c r="AG1286" s="1148"/>
      <c r="AH1286" s="1148"/>
      <c r="AI1286" s="1148"/>
      <c r="AJ1286" s="1148"/>
      <c r="AK1286" s="1148"/>
    </row>
    <row r="1287" ht="15.75" customHeight="1">
      <c r="A1287" s="192">
        <v>355.0</v>
      </c>
      <c r="B1287" s="192" t="s">
        <v>2377</v>
      </c>
      <c r="C1287" s="192" t="s">
        <v>44</v>
      </c>
      <c r="D1287" s="196" t="s">
        <v>1927</v>
      </c>
      <c r="E1287" s="196"/>
      <c r="F1287" s="93">
        <v>1.0</v>
      </c>
      <c r="G1287" s="96" t="s">
        <v>1928</v>
      </c>
      <c r="H1287" s="95"/>
      <c r="I1287" s="536"/>
      <c r="J1287" s="536"/>
      <c r="K1287" s="536"/>
      <c r="L1287" s="536"/>
      <c r="M1287" s="536"/>
      <c r="N1287" s="536"/>
      <c r="O1287" s="536"/>
      <c r="P1287" s="536"/>
      <c r="Q1287" s="536"/>
      <c r="R1287" s="536"/>
      <c r="S1287" s="536"/>
      <c r="T1287" s="536"/>
      <c r="U1287" s="536"/>
      <c r="V1287" s="536"/>
      <c r="W1287" s="536"/>
      <c r="X1287" s="536"/>
      <c r="Y1287" s="536"/>
      <c r="Z1287" s="536"/>
      <c r="AA1287" s="536"/>
      <c r="AB1287" s="94" t="s">
        <v>2391</v>
      </c>
      <c r="AC1287" s="94" t="s">
        <v>3622</v>
      </c>
      <c r="AD1287" s="536"/>
      <c r="AE1287" s="536"/>
      <c r="AF1287" s="1148"/>
      <c r="AG1287" s="1148"/>
      <c r="AH1287" s="1148"/>
      <c r="AI1287" s="1148"/>
      <c r="AJ1287" s="1148"/>
      <c r="AK1287" s="1148"/>
    </row>
    <row r="1288" ht="15.75" customHeight="1">
      <c r="A1288" s="113"/>
      <c r="B1288" s="113"/>
      <c r="C1288" s="113"/>
      <c r="D1288" s="113"/>
      <c r="E1288" s="113"/>
      <c r="F1288" s="93">
        <v>2.0</v>
      </c>
      <c r="G1288" s="96" t="s">
        <v>1930</v>
      </c>
      <c r="H1288" s="95"/>
      <c r="I1288" s="536"/>
      <c r="J1288" s="536"/>
      <c r="K1288" s="536"/>
      <c r="L1288" s="536"/>
      <c r="M1288" s="536"/>
      <c r="N1288" s="536"/>
      <c r="O1288" s="536"/>
      <c r="P1288" s="536"/>
      <c r="Q1288" s="536"/>
      <c r="R1288" s="536"/>
      <c r="S1288" s="536"/>
      <c r="T1288" s="536"/>
      <c r="U1288" s="536"/>
      <c r="V1288" s="536"/>
      <c r="W1288" s="536"/>
      <c r="X1288" s="536"/>
      <c r="Y1288" s="536"/>
      <c r="Z1288" s="536"/>
      <c r="AA1288" s="536"/>
      <c r="AB1288" s="94"/>
      <c r="AC1288" s="94"/>
      <c r="AD1288" s="536"/>
      <c r="AE1288" s="536"/>
      <c r="AF1288" s="1148"/>
      <c r="AG1288" s="1148"/>
      <c r="AH1288" s="1148"/>
      <c r="AI1288" s="1148"/>
      <c r="AJ1288" s="1148"/>
      <c r="AK1288" s="1148"/>
    </row>
    <row r="1289" ht="15.75" customHeight="1">
      <c r="A1289" s="113"/>
      <c r="B1289" s="113"/>
      <c r="C1289" s="113"/>
      <c r="D1289" s="113"/>
      <c r="E1289" s="113"/>
      <c r="F1289" s="93">
        <v>3.0</v>
      </c>
      <c r="G1289" s="96" t="s">
        <v>1931</v>
      </c>
      <c r="H1289" s="95"/>
      <c r="I1289" s="536"/>
      <c r="J1289" s="536"/>
      <c r="K1289" s="536"/>
      <c r="L1289" s="536"/>
      <c r="M1289" s="536"/>
      <c r="N1289" s="536"/>
      <c r="O1289" s="536"/>
      <c r="P1289" s="536"/>
      <c r="Q1289" s="536"/>
      <c r="R1289" s="536"/>
      <c r="S1289" s="536"/>
      <c r="T1289" s="536"/>
      <c r="U1289" s="536"/>
      <c r="V1289" s="536"/>
      <c r="W1289" s="536"/>
      <c r="X1289" s="536"/>
      <c r="Y1289" s="536"/>
      <c r="Z1289" s="536"/>
      <c r="AA1289" s="536"/>
      <c r="AB1289" s="94"/>
      <c r="AC1289" s="94"/>
      <c r="AD1289" s="536"/>
      <c r="AE1289" s="536"/>
      <c r="AF1289" s="1148"/>
      <c r="AG1289" s="1148"/>
      <c r="AH1289" s="1148"/>
      <c r="AI1289" s="1148"/>
      <c r="AJ1289" s="1148"/>
      <c r="AK1289" s="1148"/>
    </row>
    <row r="1290" ht="15.75" customHeight="1">
      <c r="A1290" s="113"/>
      <c r="B1290" s="113"/>
      <c r="C1290" s="113"/>
      <c r="D1290" s="113"/>
      <c r="E1290" s="113"/>
      <c r="F1290" s="93">
        <v>4.0</v>
      </c>
      <c r="G1290" s="96" t="s">
        <v>1925</v>
      </c>
      <c r="H1290" s="95"/>
      <c r="I1290" s="536"/>
      <c r="J1290" s="536"/>
      <c r="K1290" s="536"/>
      <c r="L1290" s="536"/>
      <c r="M1290" s="536"/>
      <c r="N1290" s="536"/>
      <c r="O1290" s="536"/>
      <c r="P1290" s="536"/>
      <c r="Q1290" s="536"/>
      <c r="R1290" s="536"/>
      <c r="S1290" s="536"/>
      <c r="T1290" s="536"/>
      <c r="U1290" s="536"/>
      <c r="V1290" s="536"/>
      <c r="W1290" s="536"/>
      <c r="X1290" s="536"/>
      <c r="Y1290" s="536"/>
      <c r="Z1290" s="536"/>
      <c r="AA1290" s="536"/>
      <c r="AB1290" s="94"/>
      <c r="AC1290" s="94"/>
      <c r="AD1290" s="536"/>
      <c r="AE1290" s="536"/>
      <c r="AF1290" s="1148"/>
      <c r="AG1290" s="1148"/>
      <c r="AH1290" s="1148"/>
      <c r="AI1290" s="1148"/>
      <c r="AJ1290" s="1148"/>
      <c r="AK1290" s="1148"/>
    </row>
    <row r="1291" ht="15.75" customHeight="1">
      <c r="A1291" s="19"/>
      <c r="B1291" s="19"/>
      <c r="C1291" s="19"/>
      <c r="D1291" s="19"/>
      <c r="E1291" s="19"/>
      <c r="F1291" s="93">
        <v>5.0</v>
      </c>
      <c r="G1291" s="96" t="s">
        <v>1926</v>
      </c>
      <c r="H1291" s="96" t="s">
        <v>1929</v>
      </c>
      <c r="I1291" s="536"/>
      <c r="J1291" s="536"/>
      <c r="K1291" s="536"/>
      <c r="L1291" s="536"/>
      <c r="M1291" s="536"/>
      <c r="N1291" s="536"/>
      <c r="O1291" s="536"/>
      <c r="P1291" s="536"/>
      <c r="Q1291" s="536"/>
      <c r="R1291" s="536"/>
      <c r="S1291" s="536"/>
      <c r="T1291" s="536"/>
      <c r="U1291" s="536"/>
      <c r="V1291" s="536"/>
      <c r="W1291" s="536"/>
      <c r="X1291" s="536"/>
      <c r="Y1291" s="536"/>
      <c r="Z1291" s="536"/>
      <c r="AA1291" s="536"/>
      <c r="AB1291" s="94"/>
      <c r="AC1291" s="94"/>
      <c r="AD1291" s="536"/>
      <c r="AE1291" s="536"/>
      <c r="AF1291" s="1148"/>
      <c r="AG1291" s="1148"/>
      <c r="AH1291" s="1148"/>
      <c r="AI1291" s="1148"/>
      <c r="AJ1291" s="1148"/>
      <c r="AK1291" s="1148"/>
    </row>
    <row r="1292" ht="15.75" customHeight="1">
      <c r="A1292" s="192">
        <v>356.0</v>
      </c>
      <c r="B1292" s="192" t="s">
        <v>2377</v>
      </c>
      <c r="C1292" s="192" t="s">
        <v>44</v>
      </c>
      <c r="D1292" s="196" t="s">
        <v>1933</v>
      </c>
      <c r="E1292" s="196"/>
      <c r="F1292" s="93">
        <v>1.0</v>
      </c>
      <c r="G1292" s="96" t="s">
        <v>1934</v>
      </c>
      <c r="H1292" s="95"/>
      <c r="I1292" s="536"/>
      <c r="J1292" s="536"/>
      <c r="K1292" s="536"/>
      <c r="L1292" s="536"/>
      <c r="M1292" s="536"/>
      <c r="N1292" s="536"/>
      <c r="O1292" s="536"/>
      <c r="P1292" s="536"/>
      <c r="Q1292" s="536"/>
      <c r="R1292" s="536"/>
      <c r="S1292" s="536"/>
      <c r="T1292" s="536"/>
      <c r="U1292" s="536"/>
      <c r="V1292" s="536"/>
      <c r="W1292" s="536"/>
      <c r="X1292" s="536"/>
      <c r="Y1292" s="536"/>
      <c r="Z1292" s="536"/>
      <c r="AA1292" s="536"/>
      <c r="AB1292" s="94"/>
      <c r="AC1292" s="94" t="s">
        <v>3623</v>
      </c>
      <c r="AD1292" s="536"/>
      <c r="AE1292" s="536"/>
      <c r="AF1292" s="1148"/>
      <c r="AG1292" s="1148"/>
      <c r="AH1292" s="1148"/>
      <c r="AI1292" s="1148"/>
      <c r="AJ1292" s="1148"/>
      <c r="AK1292" s="1148"/>
    </row>
    <row r="1293" ht="15.75" customHeight="1">
      <c r="A1293" s="113"/>
      <c r="B1293" s="113"/>
      <c r="C1293" s="113"/>
      <c r="D1293" s="113"/>
      <c r="E1293" s="113"/>
      <c r="F1293" s="93">
        <v>2.0</v>
      </c>
      <c r="G1293" s="96" t="s">
        <v>1557</v>
      </c>
      <c r="H1293" s="95"/>
      <c r="I1293" s="536"/>
      <c r="J1293" s="536"/>
      <c r="K1293" s="536"/>
      <c r="L1293" s="536"/>
      <c r="M1293" s="536"/>
      <c r="N1293" s="536"/>
      <c r="O1293" s="536"/>
      <c r="P1293" s="536"/>
      <c r="Q1293" s="536"/>
      <c r="R1293" s="536"/>
      <c r="S1293" s="536"/>
      <c r="T1293" s="536"/>
      <c r="U1293" s="536"/>
      <c r="V1293" s="536"/>
      <c r="W1293" s="536"/>
      <c r="X1293" s="536"/>
      <c r="Y1293" s="536"/>
      <c r="Z1293" s="536"/>
      <c r="AA1293" s="536"/>
      <c r="AB1293" s="94"/>
      <c r="AC1293" s="94"/>
      <c r="AD1293" s="536"/>
      <c r="AE1293" s="536"/>
      <c r="AF1293" s="1148"/>
      <c r="AG1293" s="1148"/>
      <c r="AH1293" s="1148"/>
      <c r="AI1293" s="1148"/>
      <c r="AJ1293" s="1148"/>
      <c r="AK1293" s="1148"/>
    </row>
    <row r="1294" ht="15.75" customHeight="1">
      <c r="A1294" s="113"/>
      <c r="B1294" s="113"/>
      <c r="C1294" s="113"/>
      <c r="D1294" s="113"/>
      <c r="E1294" s="113"/>
      <c r="F1294" s="93">
        <v>3.0</v>
      </c>
      <c r="G1294" s="96" t="s">
        <v>1931</v>
      </c>
      <c r="H1294" s="95"/>
      <c r="I1294" s="536"/>
      <c r="J1294" s="536"/>
      <c r="K1294" s="536"/>
      <c r="L1294" s="536"/>
      <c r="M1294" s="536"/>
      <c r="N1294" s="536"/>
      <c r="O1294" s="536"/>
      <c r="P1294" s="536"/>
      <c r="Q1294" s="536"/>
      <c r="R1294" s="536"/>
      <c r="S1294" s="536"/>
      <c r="T1294" s="536"/>
      <c r="U1294" s="536"/>
      <c r="V1294" s="536"/>
      <c r="W1294" s="536"/>
      <c r="X1294" s="536"/>
      <c r="Y1294" s="536"/>
      <c r="Z1294" s="536"/>
      <c r="AA1294" s="536"/>
      <c r="AB1294" s="94"/>
      <c r="AC1294" s="94"/>
      <c r="AD1294" s="536"/>
      <c r="AE1294" s="536"/>
      <c r="AF1294" s="1148"/>
      <c r="AG1294" s="1148"/>
      <c r="AH1294" s="1148"/>
      <c r="AI1294" s="1148"/>
      <c r="AJ1294" s="1148"/>
      <c r="AK1294" s="1148"/>
    </row>
    <row r="1295" ht="15.75" customHeight="1">
      <c r="A1295" s="113"/>
      <c r="B1295" s="113"/>
      <c r="C1295" s="113"/>
      <c r="D1295" s="113"/>
      <c r="E1295" s="113"/>
      <c r="F1295" s="93">
        <v>4.0</v>
      </c>
      <c r="G1295" s="96" t="s">
        <v>1936</v>
      </c>
      <c r="H1295" s="95"/>
      <c r="I1295" s="536"/>
      <c r="J1295" s="536"/>
      <c r="K1295" s="536"/>
      <c r="L1295" s="536"/>
      <c r="M1295" s="536"/>
      <c r="N1295" s="536"/>
      <c r="O1295" s="536"/>
      <c r="P1295" s="536"/>
      <c r="Q1295" s="536"/>
      <c r="R1295" s="536"/>
      <c r="S1295" s="536"/>
      <c r="T1295" s="536"/>
      <c r="U1295" s="536"/>
      <c r="V1295" s="536"/>
      <c r="W1295" s="536"/>
      <c r="X1295" s="536"/>
      <c r="Y1295" s="536"/>
      <c r="Z1295" s="536"/>
      <c r="AA1295" s="536"/>
      <c r="AB1295" s="94"/>
      <c r="AC1295" s="94"/>
      <c r="AD1295" s="536"/>
      <c r="AE1295" s="536"/>
      <c r="AF1295" s="1148"/>
      <c r="AG1295" s="1148"/>
      <c r="AH1295" s="1148"/>
      <c r="AI1295" s="1148"/>
      <c r="AJ1295" s="1148"/>
      <c r="AK1295" s="1148"/>
    </row>
    <row r="1296" ht="15.75" customHeight="1">
      <c r="A1296" s="19"/>
      <c r="B1296" s="19"/>
      <c r="C1296" s="19"/>
      <c r="D1296" s="19"/>
      <c r="E1296" s="19"/>
      <c r="F1296" s="93">
        <v>5.0</v>
      </c>
      <c r="G1296" s="96" t="s">
        <v>1926</v>
      </c>
      <c r="H1296" s="96" t="s">
        <v>1921</v>
      </c>
      <c r="I1296" s="536"/>
      <c r="J1296" s="536"/>
      <c r="K1296" s="536"/>
      <c r="L1296" s="536"/>
      <c r="M1296" s="536"/>
      <c r="N1296" s="536"/>
      <c r="O1296" s="536"/>
      <c r="P1296" s="536"/>
      <c r="Q1296" s="536"/>
      <c r="R1296" s="536"/>
      <c r="S1296" s="536"/>
      <c r="T1296" s="536"/>
      <c r="U1296" s="536"/>
      <c r="V1296" s="536"/>
      <c r="W1296" s="536"/>
      <c r="X1296" s="536"/>
      <c r="Y1296" s="536"/>
      <c r="Z1296" s="536"/>
      <c r="AA1296" s="536"/>
      <c r="AB1296" s="94"/>
      <c r="AC1296" s="94"/>
      <c r="AD1296" s="536"/>
      <c r="AE1296" s="536"/>
      <c r="AF1296" s="1148"/>
      <c r="AG1296" s="1148"/>
      <c r="AH1296" s="1148"/>
      <c r="AI1296" s="1148"/>
      <c r="AJ1296" s="1148"/>
      <c r="AK1296" s="1148"/>
    </row>
    <row r="1297" ht="15.75" customHeight="1">
      <c r="A1297" s="192">
        <v>357.0</v>
      </c>
      <c r="B1297" s="192" t="s">
        <v>2377</v>
      </c>
      <c r="C1297" s="192" t="s">
        <v>44</v>
      </c>
      <c r="D1297" s="196" t="s">
        <v>1937</v>
      </c>
      <c r="E1297" s="196"/>
      <c r="F1297" s="93">
        <v>1.0</v>
      </c>
      <c r="G1297" s="96" t="s">
        <v>1934</v>
      </c>
      <c r="H1297" s="95"/>
      <c r="I1297" s="536"/>
      <c r="J1297" s="536"/>
      <c r="K1297" s="536"/>
      <c r="L1297" s="536"/>
      <c r="M1297" s="536"/>
      <c r="N1297" s="536"/>
      <c r="O1297" s="536"/>
      <c r="P1297" s="536"/>
      <c r="Q1297" s="536"/>
      <c r="R1297" s="536"/>
      <c r="S1297" s="536"/>
      <c r="T1297" s="536"/>
      <c r="U1297" s="536"/>
      <c r="V1297" s="536"/>
      <c r="W1297" s="536"/>
      <c r="X1297" s="536"/>
      <c r="Y1297" s="536"/>
      <c r="Z1297" s="536"/>
      <c r="AA1297" s="536"/>
      <c r="AB1297" s="94"/>
      <c r="AC1297" s="94" t="s">
        <v>3624</v>
      </c>
      <c r="AD1297" s="536"/>
      <c r="AE1297" s="536"/>
      <c r="AF1297" s="1148"/>
      <c r="AG1297" s="1148"/>
      <c r="AH1297" s="1148"/>
      <c r="AI1297" s="1148"/>
      <c r="AJ1297" s="1148"/>
      <c r="AK1297" s="1148"/>
    </row>
    <row r="1298" ht="15.75" customHeight="1">
      <c r="A1298" s="113"/>
      <c r="B1298" s="113"/>
      <c r="C1298" s="113"/>
      <c r="D1298" s="113"/>
      <c r="E1298" s="113"/>
      <c r="F1298" s="93">
        <v>2.0</v>
      </c>
      <c r="G1298" s="96" t="s">
        <v>1557</v>
      </c>
      <c r="H1298" s="95"/>
      <c r="I1298" s="536"/>
      <c r="J1298" s="536"/>
      <c r="K1298" s="536"/>
      <c r="L1298" s="536"/>
      <c r="M1298" s="536"/>
      <c r="N1298" s="536"/>
      <c r="O1298" s="536"/>
      <c r="P1298" s="536"/>
      <c r="Q1298" s="536"/>
      <c r="R1298" s="536"/>
      <c r="S1298" s="536"/>
      <c r="T1298" s="536"/>
      <c r="U1298" s="536"/>
      <c r="V1298" s="536"/>
      <c r="W1298" s="536"/>
      <c r="X1298" s="536"/>
      <c r="Y1298" s="536"/>
      <c r="Z1298" s="536"/>
      <c r="AA1298" s="536"/>
      <c r="AB1298" s="94"/>
      <c r="AC1298" s="94"/>
      <c r="AD1298" s="536"/>
      <c r="AE1298" s="536"/>
      <c r="AF1298" s="1148"/>
      <c r="AG1298" s="1148"/>
      <c r="AH1298" s="1148"/>
      <c r="AI1298" s="1148"/>
      <c r="AJ1298" s="1148"/>
      <c r="AK1298" s="1148"/>
    </row>
    <row r="1299" ht="15.75" customHeight="1">
      <c r="A1299" s="113"/>
      <c r="B1299" s="113"/>
      <c r="C1299" s="113"/>
      <c r="D1299" s="113"/>
      <c r="E1299" s="113"/>
      <c r="F1299" s="93">
        <v>3.0</v>
      </c>
      <c r="G1299" s="96" t="s">
        <v>1931</v>
      </c>
      <c r="H1299" s="95"/>
      <c r="I1299" s="536"/>
      <c r="J1299" s="536"/>
      <c r="K1299" s="536"/>
      <c r="L1299" s="536"/>
      <c r="M1299" s="536"/>
      <c r="N1299" s="536"/>
      <c r="O1299" s="536"/>
      <c r="P1299" s="536"/>
      <c r="Q1299" s="536"/>
      <c r="R1299" s="536"/>
      <c r="S1299" s="536"/>
      <c r="T1299" s="536"/>
      <c r="U1299" s="536"/>
      <c r="V1299" s="536"/>
      <c r="W1299" s="536"/>
      <c r="X1299" s="536"/>
      <c r="Y1299" s="536"/>
      <c r="Z1299" s="536"/>
      <c r="AA1299" s="536"/>
      <c r="AB1299" s="94"/>
      <c r="AC1299" s="94"/>
      <c r="AD1299" s="536"/>
      <c r="AE1299" s="536"/>
      <c r="AF1299" s="1148"/>
      <c r="AG1299" s="1148"/>
      <c r="AH1299" s="1148"/>
      <c r="AI1299" s="1148"/>
      <c r="AJ1299" s="1148"/>
      <c r="AK1299" s="1148"/>
    </row>
    <row r="1300" ht="15.75" customHeight="1">
      <c r="A1300" s="113"/>
      <c r="B1300" s="113"/>
      <c r="C1300" s="113"/>
      <c r="D1300" s="113"/>
      <c r="E1300" s="113"/>
      <c r="F1300" s="93">
        <v>4.0</v>
      </c>
      <c r="G1300" s="96" t="s">
        <v>1938</v>
      </c>
      <c r="H1300" s="95"/>
      <c r="I1300" s="536"/>
      <c r="J1300" s="536"/>
      <c r="K1300" s="536"/>
      <c r="L1300" s="536"/>
      <c r="M1300" s="536"/>
      <c r="N1300" s="536"/>
      <c r="O1300" s="536"/>
      <c r="P1300" s="536"/>
      <c r="Q1300" s="536"/>
      <c r="R1300" s="536"/>
      <c r="S1300" s="536"/>
      <c r="T1300" s="536"/>
      <c r="U1300" s="536"/>
      <c r="V1300" s="536"/>
      <c r="W1300" s="536"/>
      <c r="X1300" s="536"/>
      <c r="Y1300" s="536"/>
      <c r="Z1300" s="536"/>
      <c r="AA1300" s="536"/>
      <c r="AB1300" s="94"/>
      <c r="AC1300" s="94"/>
      <c r="AD1300" s="536"/>
      <c r="AE1300" s="536"/>
      <c r="AF1300" s="1148"/>
      <c r="AG1300" s="1148"/>
      <c r="AH1300" s="1148"/>
      <c r="AI1300" s="1148"/>
      <c r="AJ1300" s="1148"/>
      <c r="AK1300" s="1148"/>
    </row>
    <row r="1301" ht="15.75" customHeight="1">
      <c r="A1301" s="19"/>
      <c r="B1301" s="19"/>
      <c r="C1301" s="19"/>
      <c r="D1301" s="19"/>
      <c r="E1301" s="19"/>
      <c r="F1301" s="93">
        <v>5.0</v>
      </c>
      <c r="G1301" s="96" t="s">
        <v>1926</v>
      </c>
      <c r="H1301" s="96" t="s">
        <v>1921</v>
      </c>
      <c r="I1301" s="536"/>
      <c r="J1301" s="536"/>
      <c r="K1301" s="536"/>
      <c r="L1301" s="536"/>
      <c r="M1301" s="536"/>
      <c r="N1301" s="536"/>
      <c r="O1301" s="536"/>
      <c r="P1301" s="536"/>
      <c r="Q1301" s="536"/>
      <c r="R1301" s="536"/>
      <c r="S1301" s="536"/>
      <c r="T1301" s="536"/>
      <c r="U1301" s="536"/>
      <c r="V1301" s="536"/>
      <c r="W1301" s="536"/>
      <c r="X1301" s="536"/>
      <c r="Y1301" s="536"/>
      <c r="Z1301" s="536"/>
      <c r="AA1301" s="536"/>
      <c r="AB1301" s="94"/>
      <c r="AC1301" s="94"/>
      <c r="AD1301" s="536"/>
      <c r="AE1301" s="536"/>
      <c r="AF1301" s="1148"/>
      <c r="AG1301" s="1148"/>
      <c r="AH1301" s="1148"/>
      <c r="AI1301" s="1148"/>
      <c r="AJ1301" s="1148"/>
      <c r="AK1301" s="1148"/>
    </row>
    <row r="1302" ht="15.75" customHeight="1">
      <c r="A1302" s="192">
        <v>358.0</v>
      </c>
      <c r="B1302" s="192" t="s">
        <v>2377</v>
      </c>
      <c r="C1302" s="192" t="s">
        <v>44</v>
      </c>
      <c r="D1302" s="196" t="s">
        <v>1940</v>
      </c>
      <c r="E1302" s="196"/>
      <c r="F1302" s="93">
        <v>1.0</v>
      </c>
      <c r="G1302" s="96" t="s">
        <v>1941</v>
      </c>
      <c r="H1302" s="95"/>
      <c r="I1302" s="536"/>
      <c r="J1302" s="536"/>
      <c r="K1302" s="536"/>
      <c r="L1302" s="536"/>
      <c r="M1302" s="536"/>
      <c r="N1302" s="536"/>
      <c r="O1302" s="536"/>
      <c r="P1302" s="536"/>
      <c r="Q1302" s="536"/>
      <c r="R1302" s="536"/>
      <c r="S1302" s="536"/>
      <c r="T1302" s="536"/>
      <c r="U1302" s="536"/>
      <c r="V1302" s="536"/>
      <c r="W1302" s="536"/>
      <c r="X1302" s="536"/>
      <c r="Y1302" s="536"/>
      <c r="Z1302" s="536"/>
      <c r="AA1302" s="536"/>
      <c r="AB1302" s="94"/>
      <c r="AC1302" s="94" t="s">
        <v>3624</v>
      </c>
      <c r="AD1302" s="536"/>
      <c r="AE1302" s="536"/>
      <c r="AF1302" s="1148"/>
      <c r="AG1302" s="1148"/>
      <c r="AH1302" s="1148"/>
      <c r="AI1302" s="1148"/>
      <c r="AJ1302" s="1148"/>
      <c r="AK1302" s="1148"/>
    </row>
    <row r="1303" ht="15.75" customHeight="1">
      <c r="A1303" s="113"/>
      <c r="B1303" s="113"/>
      <c r="C1303" s="113"/>
      <c r="D1303" s="113"/>
      <c r="E1303" s="113"/>
      <c r="F1303" s="93">
        <v>2.0</v>
      </c>
      <c r="G1303" s="96" t="s">
        <v>1943</v>
      </c>
      <c r="H1303" s="95"/>
      <c r="I1303" s="536"/>
      <c r="J1303" s="536"/>
      <c r="K1303" s="536"/>
      <c r="L1303" s="536"/>
      <c r="M1303" s="536"/>
      <c r="N1303" s="536"/>
      <c r="O1303" s="536"/>
      <c r="P1303" s="536"/>
      <c r="Q1303" s="536"/>
      <c r="R1303" s="536"/>
      <c r="S1303" s="536"/>
      <c r="T1303" s="536"/>
      <c r="U1303" s="536"/>
      <c r="V1303" s="536"/>
      <c r="W1303" s="536"/>
      <c r="X1303" s="536"/>
      <c r="Y1303" s="536"/>
      <c r="Z1303" s="536"/>
      <c r="AA1303" s="536"/>
      <c r="AB1303" s="94"/>
      <c r="AC1303" s="94"/>
      <c r="AD1303" s="536"/>
      <c r="AE1303" s="536"/>
      <c r="AF1303" s="1148"/>
      <c r="AG1303" s="1148"/>
      <c r="AH1303" s="1148"/>
      <c r="AI1303" s="1148"/>
      <c r="AJ1303" s="1148"/>
      <c r="AK1303" s="1148"/>
    </row>
    <row r="1304" ht="15.75" customHeight="1">
      <c r="A1304" s="113"/>
      <c r="B1304" s="113"/>
      <c r="C1304" s="113"/>
      <c r="D1304" s="113"/>
      <c r="E1304" s="113"/>
      <c r="F1304" s="93">
        <v>3.0</v>
      </c>
      <c r="G1304" s="96" t="s">
        <v>1931</v>
      </c>
      <c r="H1304" s="95"/>
      <c r="I1304" s="536"/>
      <c r="J1304" s="536"/>
      <c r="K1304" s="536"/>
      <c r="L1304" s="536"/>
      <c r="M1304" s="536"/>
      <c r="N1304" s="536"/>
      <c r="O1304" s="536"/>
      <c r="P1304" s="536"/>
      <c r="Q1304" s="536"/>
      <c r="R1304" s="536"/>
      <c r="S1304" s="536"/>
      <c r="T1304" s="536"/>
      <c r="U1304" s="536"/>
      <c r="V1304" s="536"/>
      <c r="W1304" s="536"/>
      <c r="X1304" s="536"/>
      <c r="Y1304" s="536"/>
      <c r="Z1304" s="536"/>
      <c r="AA1304" s="536"/>
      <c r="AB1304" s="94"/>
      <c r="AC1304" s="94"/>
      <c r="AD1304" s="536"/>
      <c r="AE1304" s="536"/>
      <c r="AF1304" s="1148"/>
      <c r="AG1304" s="1148"/>
      <c r="AH1304" s="1148"/>
      <c r="AI1304" s="1148"/>
      <c r="AJ1304" s="1148"/>
      <c r="AK1304" s="1148"/>
    </row>
    <row r="1305" ht="15.75" customHeight="1">
      <c r="A1305" s="113"/>
      <c r="B1305" s="113"/>
      <c r="C1305" s="113"/>
      <c r="D1305" s="113"/>
      <c r="E1305" s="113"/>
      <c r="F1305" s="93">
        <v>4.0</v>
      </c>
      <c r="G1305" s="96" t="s">
        <v>1936</v>
      </c>
      <c r="H1305" s="96" t="s">
        <v>1942</v>
      </c>
      <c r="I1305" s="536"/>
      <c r="J1305" s="536"/>
      <c r="K1305" s="536"/>
      <c r="L1305" s="536"/>
      <c r="M1305" s="536"/>
      <c r="N1305" s="536"/>
      <c r="O1305" s="536"/>
      <c r="P1305" s="536"/>
      <c r="Q1305" s="536"/>
      <c r="R1305" s="536"/>
      <c r="S1305" s="536"/>
      <c r="T1305" s="536"/>
      <c r="U1305" s="536"/>
      <c r="V1305" s="536"/>
      <c r="W1305" s="536"/>
      <c r="X1305" s="536"/>
      <c r="Y1305" s="536"/>
      <c r="Z1305" s="536"/>
      <c r="AA1305" s="536"/>
      <c r="AB1305" s="94"/>
      <c r="AC1305" s="94"/>
      <c r="AD1305" s="536"/>
      <c r="AE1305" s="536"/>
      <c r="AF1305" s="1148"/>
      <c r="AG1305" s="1148"/>
      <c r="AH1305" s="1148"/>
      <c r="AI1305" s="1148"/>
      <c r="AJ1305" s="1148"/>
      <c r="AK1305" s="1148"/>
    </row>
    <row r="1306" ht="15.75" customHeight="1">
      <c r="A1306" s="19"/>
      <c r="B1306" s="19"/>
      <c r="C1306" s="19"/>
      <c r="D1306" s="19"/>
      <c r="E1306" s="19"/>
      <c r="F1306" s="93">
        <v>5.0</v>
      </c>
      <c r="G1306" s="96" t="s">
        <v>1926</v>
      </c>
      <c r="H1306" s="96" t="s">
        <v>1946</v>
      </c>
      <c r="I1306" s="536"/>
      <c r="J1306" s="536"/>
      <c r="K1306" s="536"/>
      <c r="L1306" s="536"/>
      <c r="M1306" s="536"/>
      <c r="N1306" s="536"/>
      <c r="O1306" s="536"/>
      <c r="P1306" s="536"/>
      <c r="Q1306" s="536"/>
      <c r="R1306" s="536"/>
      <c r="S1306" s="536"/>
      <c r="T1306" s="536"/>
      <c r="U1306" s="536"/>
      <c r="V1306" s="536"/>
      <c r="W1306" s="536"/>
      <c r="X1306" s="536"/>
      <c r="Y1306" s="536"/>
      <c r="Z1306" s="536"/>
      <c r="AA1306" s="536"/>
      <c r="AB1306" s="94"/>
      <c r="AC1306" s="94"/>
      <c r="AD1306" s="536"/>
      <c r="AE1306" s="536"/>
      <c r="AF1306" s="1148"/>
      <c r="AG1306" s="1148"/>
      <c r="AH1306" s="1148"/>
      <c r="AI1306" s="1148"/>
      <c r="AJ1306" s="1148"/>
      <c r="AK1306" s="1148"/>
    </row>
    <row r="1307" ht="15.75" customHeight="1">
      <c r="A1307" s="192">
        <v>359.0</v>
      </c>
      <c r="B1307" s="192" t="s">
        <v>2377</v>
      </c>
      <c r="C1307" s="192" t="s">
        <v>44</v>
      </c>
      <c r="D1307" s="196" t="s">
        <v>1947</v>
      </c>
      <c r="E1307" s="196"/>
      <c r="F1307" s="93">
        <v>1.0</v>
      </c>
      <c r="G1307" s="96" t="s">
        <v>1941</v>
      </c>
      <c r="H1307" s="95"/>
      <c r="I1307" s="536"/>
      <c r="J1307" s="536"/>
      <c r="K1307" s="536"/>
      <c r="L1307" s="536"/>
      <c r="M1307" s="536"/>
      <c r="N1307" s="536"/>
      <c r="O1307" s="536"/>
      <c r="P1307" s="536"/>
      <c r="Q1307" s="536"/>
      <c r="R1307" s="536"/>
      <c r="S1307" s="536"/>
      <c r="T1307" s="536"/>
      <c r="U1307" s="536"/>
      <c r="V1307" s="536"/>
      <c r="W1307" s="536"/>
      <c r="X1307" s="536"/>
      <c r="Y1307" s="536"/>
      <c r="Z1307" s="536"/>
      <c r="AA1307" s="536"/>
      <c r="AB1307" s="94"/>
      <c r="AC1307" s="94" t="s">
        <v>3624</v>
      </c>
      <c r="AD1307" s="536"/>
      <c r="AE1307" s="536"/>
      <c r="AF1307" s="1148"/>
      <c r="AG1307" s="1148"/>
      <c r="AH1307" s="1148"/>
      <c r="AI1307" s="1148"/>
      <c r="AJ1307" s="1148"/>
      <c r="AK1307" s="1148"/>
    </row>
    <row r="1308" ht="15.75" customHeight="1">
      <c r="A1308" s="113"/>
      <c r="B1308" s="113"/>
      <c r="C1308" s="113"/>
      <c r="D1308" s="113"/>
      <c r="E1308" s="113"/>
      <c r="F1308" s="93">
        <v>2.0</v>
      </c>
      <c r="G1308" s="96" t="s">
        <v>1943</v>
      </c>
      <c r="H1308" s="95"/>
      <c r="I1308" s="536"/>
      <c r="J1308" s="536"/>
      <c r="K1308" s="536"/>
      <c r="L1308" s="536"/>
      <c r="M1308" s="536"/>
      <c r="N1308" s="536"/>
      <c r="O1308" s="536"/>
      <c r="P1308" s="536"/>
      <c r="Q1308" s="536"/>
      <c r="R1308" s="536"/>
      <c r="S1308" s="536"/>
      <c r="T1308" s="536"/>
      <c r="U1308" s="536"/>
      <c r="V1308" s="536"/>
      <c r="W1308" s="536"/>
      <c r="X1308" s="536"/>
      <c r="Y1308" s="536"/>
      <c r="Z1308" s="536"/>
      <c r="AA1308" s="536"/>
      <c r="AB1308" s="94"/>
      <c r="AC1308" s="94"/>
      <c r="AD1308" s="536"/>
      <c r="AE1308" s="536"/>
      <c r="AF1308" s="1148"/>
      <c r="AG1308" s="1148"/>
      <c r="AH1308" s="1148"/>
      <c r="AI1308" s="1148"/>
      <c r="AJ1308" s="1148"/>
      <c r="AK1308" s="1148"/>
    </row>
    <row r="1309" ht="15.75" customHeight="1">
      <c r="A1309" s="113"/>
      <c r="B1309" s="113"/>
      <c r="C1309" s="113"/>
      <c r="D1309" s="113"/>
      <c r="E1309" s="113"/>
      <c r="F1309" s="93">
        <v>3.0</v>
      </c>
      <c r="G1309" s="96" t="s">
        <v>1931</v>
      </c>
      <c r="H1309" s="95"/>
      <c r="I1309" s="536"/>
      <c r="J1309" s="536"/>
      <c r="K1309" s="536"/>
      <c r="L1309" s="536"/>
      <c r="M1309" s="536"/>
      <c r="N1309" s="536"/>
      <c r="O1309" s="536"/>
      <c r="P1309" s="536"/>
      <c r="Q1309" s="536"/>
      <c r="R1309" s="536"/>
      <c r="S1309" s="536"/>
      <c r="T1309" s="536"/>
      <c r="U1309" s="536"/>
      <c r="V1309" s="536"/>
      <c r="W1309" s="536"/>
      <c r="X1309" s="536"/>
      <c r="Y1309" s="536"/>
      <c r="Z1309" s="536"/>
      <c r="AA1309" s="536"/>
      <c r="AB1309" s="94"/>
      <c r="AC1309" s="94"/>
      <c r="AD1309" s="536"/>
      <c r="AE1309" s="536"/>
      <c r="AF1309" s="1148"/>
      <c r="AG1309" s="1148"/>
      <c r="AH1309" s="1148"/>
      <c r="AI1309" s="1148"/>
      <c r="AJ1309" s="1148"/>
      <c r="AK1309" s="1148"/>
    </row>
    <row r="1310" ht="15.75" customHeight="1">
      <c r="A1310" s="113"/>
      <c r="B1310" s="113"/>
      <c r="C1310" s="113"/>
      <c r="D1310" s="113"/>
      <c r="E1310" s="113"/>
      <c r="F1310" s="93">
        <v>4.0</v>
      </c>
      <c r="G1310" s="96" t="s">
        <v>1950</v>
      </c>
      <c r="H1310" s="96" t="s">
        <v>1942</v>
      </c>
      <c r="I1310" s="536"/>
      <c r="J1310" s="536"/>
      <c r="K1310" s="536"/>
      <c r="L1310" s="536"/>
      <c r="M1310" s="536"/>
      <c r="N1310" s="536"/>
      <c r="O1310" s="536"/>
      <c r="P1310" s="536"/>
      <c r="Q1310" s="536"/>
      <c r="R1310" s="536"/>
      <c r="S1310" s="536"/>
      <c r="T1310" s="536"/>
      <c r="U1310" s="536"/>
      <c r="V1310" s="536"/>
      <c r="W1310" s="536"/>
      <c r="X1310" s="536"/>
      <c r="Y1310" s="536"/>
      <c r="Z1310" s="536"/>
      <c r="AA1310" s="536"/>
      <c r="AB1310" s="94"/>
      <c r="AC1310" s="94"/>
      <c r="AD1310" s="536"/>
      <c r="AE1310" s="536"/>
      <c r="AF1310" s="1148"/>
      <c r="AG1310" s="1148"/>
      <c r="AH1310" s="1148"/>
      <c r="AI1310" s="1148"/>
      <c r="AJ1310" s="1148"/>
      <c r="AK1310" s="1148"/>
    </row>
    <row r="1311" ht="15.75" customHeight="1">
      <c r="A1311" s="19"/>
      <c r="B1311" s="19"/>
      <c r="C1311" s="19"/>
      <c r="D1311" s="19"/>
      <c r="E1311" s="19"/>
      <c r="F1311" s="93">
        <v>5.0</v>
      </c>
      <c r="G1311" s="96" t="s">
        <v>1926</v>
      </c>
      <c r="H1311" s="96" t="s">
        <v>1946</v>
      </c>
      <c r="I1311" s="536"/>
      <c r="J1311" s="536"/>
      <c r="K1311" s="536"/>
      <c r="L1311" s="536"/>
      <c r="M1311" s="536"/>
      <c r="N1311" s="536"/>
      <c r="O1311" s="536"/>
      <c r="P1311" s="536"/>
      <c r="Q1311" s="536"/>
      <c r="R1311" s="536"/>
      <c r="S1311" s="536"/>
      <c r="T1311" s="536"/>
      <c r="U1311" s="536"/>
      <c r="V1311" s="536"/>
      <c r="W1311" s="536"/>
      <c r="X1311" s="536"/>
      <c r="Y1311" s="536"/>
      <c r="Z1311" s="536"/>
      <c r="AA1311" s="536"/>
      <c r="AB1311" s="94"/>
      <c r="AC1311" s="94"/>
      <c r="AD1311" s="536"/>
      <c r="AE1311" s="536"/>
      <c r="AF1311" s="1148"/>
      <c r="AG1311" s="1148"/>
      <c r="AH1311" s="1148"/>
      <c r="AI1311" s="1148"/>
      <c r="AJ1311" s="1148"/>
      <c r="AK1311" s="1148"/>
    </row>
    <row r="1312" ht="15.75" customHeight="1">
      <c r="A1312" s="255">
        <v>360.0</v>
      </c>
      <c r="B1312" s="255" t="s">
        <v>44</v>
      </c>
      <c r="C1312" s="255" t="s">
        <v>44</v>
      </c>
      <c r="D1312" s="194" t="s">
        <v>3626</v>
      </c>
      <c r="E1312" s="194"/>
      <c r="F1312" s="94">
        <v>1.0</v>
      </c>
      <c r="G1312" s="95" t="s">
        <v>3627</v>
      </c>
      <c r="H1312" s="95"/>
      <c r="I1312" s="536"/>
      <c r="J1312" s="536"/>
      <c r="K1312" s="536"/>
      <c r="L1312" s="536"/>
      <c r="M1312" s="536"/>
      <c r="N1312" s="536"/>
      <c r="O1312" s="536"/>
      <c r="P1312" s="536"/>
      <c r="Q1312" s="536"/>
      <c r="R1312" s="536"/>
      <c r="S1312" s="536"/>
      <c r="T1312" s="536"/>
      <c r="U1312" s="536"/>
      <c r="V1312" s="536"/>
      <c r="W1312" s="536"/>
      <c r="X1312" s="536"/>
      <c r="Y1312" s="536"/>
      <c r="Z1312" s="536"/>
      <c r="AA1312" s="536"/>
      <c r="AB1312" s="94"/>
      <c r="AC1312" s="94" t="s">
        <v>3628</v>
      </c>
      <c r="AD1312" s="536"/>
      <c r="AE1312" s="536"/>
      <c r="AF1312" s="1148"/>
      <c r="AG1312" s="1148"/>
      <c r="AH1312" s="1148"/>
      <c r="AI1312" s="1148"/>
      <c r="AJ1312" s="1148"/>
      <c r="AK1312" s="1148"/>
    </row>
    <row r="1313" ht="15.75" customHeight="1">
      <c r="A1313" s="113"/>
      <c r="B1313" s="113"/>
      <c r="C1313" s="113"/>
      <c r="D1313" s="113"/>
      <c r="E1313" s="113"/>
      <c r="F1313" s="94">
        <v>2.0</v>
      </c>
      <c r="G1313" s="95" t="s">
        <v>3629</v>
      </c>
      <c r="H1313" s="95" t="s">
        <v>3630</v>
      </c>
      <c r="I1313" s="536"/>
      <c r="J1313" s="536"/>
      <c r="K1313" s="536"/>
      <c r="L1313" s="536"/>
      <c r="M1313" s="536"/>
      <c r="N1313" s="536"/>
      <c r="O1313" s="536"/>
      <c r="P1313" s="536"/>
      <c r="Q1313" s="536"/>
      <c r="R1313" s="536"/>
      <c r="S1313" s="536"/>
      <c r="T1313" s="536"/>
      <c r="U1313" s="536"/>
      <c r="V1313" s="536"/>
      <c r="W1313" s="536"/>
      <c r="X1313" s="536"/>
      <c r="Y1313" s="536"/>
      <c r="Z1313" s="536"/>
      <c r="AA1313" s="536"/>
      <c r="AB1313" s="94"/>
      <c r="AC1313" s="94"/>
      <c r="AD1313" s="536"/>
      <c r="AE1313" s="536"/>
      <c r="AF1313" s="1148"/>
      <c r="AG1313" s="1148"/>
      <c r="AH1313" s="1148"/>
      <c r="AI1313" s="1148"/>
      <c r="AJ1313" s="1148"/>
      <c r="AK1313" s="1148"/>
    </row>
    <row r="1314" ht="15.75" customHeight="1">
      <c r="A1314" s="113"/>
      <c r="B1314" s="113"/>
      <c r="C1314" s="113"/>
      <c r="D1314" s="113"/>
      <c r="E1314" s="113"/>
      <c r="F1314" s="94">
        <v>3.0</v>
      </c>
      <c r="G1314" s="95" t="s">
        <v>3631</v>
      </c>
      <c r="H1314" s="95"/>
      <c r="I1314" s="536"/>
      <c r="J1314" s="536"/>
      <c r="K1314" s="536"/>
      <c r="L1314" s="536"/>
      <c r="M1314" s="536"/>
      <c r="N1314" s="536"/>
      <c r="O1314" s="536"/>
      <c r="P1314" s="536"/>
      <c r="Q1314" s="536"/>
      <c r="R1314" s="536"/>
      <c r="S1314" s="536"/>
      <c r="T1314" s="536"/>
      <c r="U1314" s="536"/>
      <c r="V1314" s="536"/>
      <c r="W1314" s="536"/>
      <c r="X1314" s="536"/>
      <c r="Y1314" s="536"/>
      <c r="Z1314" s="536"/>
      <c r="AA1314" s="536"/>
      <c r="AB1314" s="94"/>
      <c r="AC1314" s="94"/>
      <c r="AD1314" s="536"/>
      <c r="AE1314" s="536"/>
      <c r="AF1314" s="1148"/>
      <c r="AG1314" s="1148"/>
      <c r="AH1314" s="1148"/>
      <c r="AI1314" s="1148"/>
      <c r="AJ1314" s="1148"/>
      <c r="AK1314" s="1148"/>
    </row>
    <row r="1315" ht="15.75" customHeight="1">
      <c r="A1315" s="113"/>
      <c r="B1315" s="113"/>
      <c r="C1315" s="113"/>
      <c r="D1315" s="113"/>
      <c r="E1315" s="113"/>
      <c r="F1315" s="94">
        <v>4.0</v>
      </c>
      <c r="G1315" s="95" t="s">
        <v>3632</v>
      </c>
      <c r="H1315" s="95" t="s">
        <v>3633</v>
      </c>
      <c r="I1315" s="536"/>
      <c r="J1315" s="536"/>
      <c r="K1315" s="536"/>
      <c r="L1315" s="536"/>
      <c r="M1315" s="536"/>
      <c r="N1315" s="536"/>
      <c r="O1315" s="536"/>
      <c r="P1315" s="536"/>
      <c r="Q1315" s="536"/>
      <c r="R1315" s="536"/>
      <c r="S1315" s="536"/>
      <c r="T1315" s="536"/>
      <c r="U1315" s="536"/>
      <c r="V1315" s="536"/>
      <c r="W1315" s="536"/>
      <c r="X1315" s="536"/>
      <c r="Y1315" s="536"/>
      <c r="Z1315" s="536"/>
      <c r="AA1315" s="536"/>
      <c r="AB1315" s="94"/>
      <c r="AC1315" s="94"/>
      <c r="AD1315" s="536"/>
      <c r="AE1315" s="536"/>
      <c r="AF1315" s="1148"/>
      <c r="AG1315" s="1148"/>
      <c r="AH1315" s="1148"/>
      <c r="AI1315" s="1148"/>
      <c r="AJ1315" s="1148"/>
      <c r="AK1315" s="1148"/>
    </row>
    <row r="1316" ht="15.75" customHeight="1">
      <c r="A1316" s="113"/>
      <c r="B1316" s="113"/>
      <c r="C1316" s="113"/>
      <c r="D1316" s="113"/>
      <c r="E1316" s="113"/>
      <c r="F1316" s="94">
        <v>5.0</v>
      </c>
      <c r="G1316" s="95" t="s">
        <v>3634</v>
      </c>
      <c r="H1316" s="95"/>
      <c r="I1316" s="536"/>
      <c r="J1316" s="536"/>
      <c r="K1316" s="536"/>
      <c r="L1316" s="536"/>
      <c r="M1316" s="536"/>
      <c r="N1316" s="536"/>
      <c r="O1316" s="536"/>
      <c r="P1316" s="536"/>
      <c r="Q1316" s="536"/>
      <c r="R1316" s="536"/>
      <c r="S1316" s="536"/>
      <c r="T1316" s="536"/>
      <c r="U1316" s="536"/>
      <c r="V1316" s="536"/>
      <c r="W1316" s="536"/>
      <c r="X1316" s="536"/>
      <c r="Y1316" s="536"/>
      <c r="Z1316" s="536"/>
      <c r="AA1316" s="536"/>
      <c r="AB1316" s="94"/>
      <c r="AC1316" s="94"/>
      <c r="AD1316" s="536"/>
      <c r="AE1316" s="536"/>
      <c r="AF1316" s="1148"/>
      <c r="AG1316" s="1148"/>
      <c r="AH1316" s="1148"/>
      <c r="AI1316" s="1148"/>
      <c r="AJ1316" s="1148"/>
      <c r="AK1316" s="1148"/>
    </row>
    <row r="1317" ht="15.75" customHeight="1">
      <c r="A1317" s="113"/>
      <c r="B1317" s="113"/>
      <c r="C1317" s="113"/>
      <c r="D1317" s="113"/>
      <c r="E1317" s="113"/>
      <c r="F1317" s="94">
        <v>6.0</v>
      </c>
      <c r="G1317" s="95" t="s">
        <v>3635</v>
      </c>
      <c r="H1317" s="95" t="s">
        <v>3636</v>
      </c>
      <c r="I1317" s="536"/>
      <c r="J1317" s="536"/>
      <c r="K1317" s="536"/>
      <c r="L1317" s="536"/>
      <c r="M1317" s="536"/>
      <c r="N1317" s="536"/>
      <c r="O1317" s="536"/>
      <c r="P1317" s="536"/>
      <c r="Q1317" s="536"/>
      <c r="R1317" s="536"/>
      <c r="S1317" s="536"/>
      <c r="T1317" s="536"/>
      <c r="U1317" s="536"/>
      <c r="V1317" s="536"/>
      <c r="W1317" s="536"/>
      <c r="X1317" s="536"/>
      <c r="Y1317" s="536"/>
      <c r="Z1317" s="536"/>
      <c r="AA1317" s="536"/>
      <c r="AB1317" s="94"/>
      <c r="AC1317" s="94"/>
      <c r="AD1317" s="536"/>
      <c r="AE1317" s="536"/>
      <c r="AF1317" s="1148"/>
      <c r="AG1317" s="1148"/>
      <c r="AH1317" s="1148"/>
      <c r="AI1317" s="1148"/>
      <c r="AJ1317" s="1148"/>
      <c r="AK1317" s="1148"/>
    </row>
    <row r="1318" ht="15.75" customHeight="1">
      <c r="A1318" s="19"/>
      <c r="B1318" s="19"/>
      <c r="C1318" s="19"/>
      <c r="D1318" s="19"/>
      <c r="E1318" s="19"/>
      <c r="F1318" s="94">
        <v>7.0</v>
      </c>
      <c r="G1318" s="95" t="s">
        <v>3637</v>
      </c>
      <c r="H1318" s="95" t="s">
        <v>3636</v>
      </c>
      <c r="I1318" s="536"/>
      <c r="J1318" s="536"/>
      <c r="K1318" s="536"/>
      <c r="L1318" s="536"/>
      <c r="M1318" s="536"/>
      <c r="N1318" s="536"/>
      <c r="O1318" s="536"/>
      <c r="P1318" s="536"/>
      <c r="Q1318" s="536"/>
      <c r="R1318" s="536"/>
      <c r="S1318" s="536"/>
      <c r="T1318" s="536"/>
      <c r="U1318" s="536"/>
      <c r="V1318" s="536"/>
      <c r="W1318" s="536"/>
      <c r="X1318" s="536"/>
      <c r="Y1318" s="536"/>
      <c r="Z1318" s="536"/>
      <c r="AA1318" s="536"/>
      <c r="AB1318" s="94"/>
      <c r="AC1318" s="94"/>
      <c r="AD1318" s="536"/>
      <c r="AE1318" s="536"/>
      <c r="AF1318" s="1148"/>
      <c r="AG1318" s="1148"/>
      <c r="AH1318" s="1148"/>
      <c r="AI1318" s="1148"/>
      <c r="AJ1318" s="1148"/>
      <c r="AK1318" s="1148"/>
    </row>
    <row r="1319" ht="15.75" customHeight="1">
      <c r="A1319" s="255">
        <v>361.0</v>
      </c>
      <c r="B1319" s="255" t="s">
        <v>3130</v>
      </c>
      <c r="C1319" s="255" t="s">
        <v>44</v>
      </c>
      <c r="D1319" s="194" t="s">
        <v>3638</v>
      </c>
      <c r="E1319" s="194"/>
      <c r="F1319" s="94">
        <v>1.0</v>
      </c>
      <c r="G1319" s="95" t="s">
        <v>3627</v>
      </c>
      <c r="H1319" s="95"/>
      <c r="I1319" s="536"/>
      <c r="J1319" s="536"/>
      <c r="K1319" s="536"/>
      <c r="L1319" s="536"/>
      <c r="M1319" s="536"/>
      <c r="N1319" s="536"/>
      <c r="O1319" s="536"/>
      <c r="P1319" s="536"/>
      <c r="Q1319" s="536"/>
      <c r="R1319" s="536"/>
      <c r="S1319" s="536"/>
      <c r="T1319" s="536"/>
      <c r="U1319" s="536"/>
      <c r="V1319" s="536"/>
      <c r="W1319" s="536"/>
      <c r="X1319" s="536"/>
      <c r="Y1319" s="536"/>
      <c r="Z1319" s="536"/>
      <c r="AA1319" s="536"/>
      <c r="AB1319" s="94"/>
      <c r="AC1319" s="94" t="s">
        <v>3628</v>
      </c>
      <c r="AD1319" s="536"/>
      <c r="AE1319" s="536"/>
      <c r="AF1319" s="1148"/>
      <c r="AG1319" s="1148"/>
      <c r="AH1319" s="1148"/>
      <c r="AI1319" s="1148"/>
      <c r="AJ1319" s="1148"/>
      <c r="AK1319" s="1148"/>
    </row>
    <row r="1320" ht="15.75" customHeight="1">
      <c r="A1320" s="113"/>
      <c r="B1320" s="113"/>
      <c r="C1320" s="113"/>
      <c r="D1320" s="113"/>
      <c r="E1320" s="113"/>
      <c r="F1320" s="94">
        <v>2.0</v>
      </c>
      <c r="G1320" s="95" t="s">
        <v>3629</v>
      </c>
      <c r="H1320" s="95" t="s">
        <v>3630</v>
      </c>
      <c r="I1320" s="536"/>
      <c r="J1320" s="536"/>
      <c r="K1320" s="536"/>
      <c r="L1320" s="536"/>
      <c r="M1320" s="536"/>
      <c r="N1320" s="536"/>
      <c r="O1320" s="536"/>
      <c r="P1320" s="536"/>
      <c r="Q1320" s="536"/>
      <c r="R1320" s="536"/>
      <c r="S1320" s="536"/>
      <c r="T1320" s="536"/>
      <c r="U1320" s="536"/>
      <c r="V1320" s="536"/>
      <c r="W1320" s="536"/>
      <c r="X1320" s="536"/>
      <c r="Y1320" s="536"/>
      <c r="Z1320" s="536"/>
      <c r="AA1320" s="536"/>
      <c r="AB1320" s="94"/>
      <c r="AC1320" s="94"/>
      <c r="AD1320" s="536"/>
      <c r="AE1320" s="536"/>
      <c r="AF1320" s="1148"/>
      <c r="AG1320" s="1148"/>
      <c r="AH1320" s="1148"/>
      <c r="AI1320" s="1148"/>
      <c r="AJ1320" s="1148"/>
      <c r="AK1320" s="1148"/>
    </row>
    <row r="1321" ht="15.75" customHeight="1">
      <c r="A1321" s="113"/>
      <c r="B1321" s="113"/>
      <c r="C1321" s="113"/>
      <c r="D1321" s="113"/>
      <c r="E1321" s="113"/>
      <c r="F1321" s="94">
        <v>3.0</v>
      </c>
      <c r="G1321" s="95" t="s">
        <v>3631</v>
      </c>
      <c r="H1321" s="95"/>
      <c r="I1321" s="536"/>
      <c r="J1321" s="536"/>
      <c r="K1321" s="536"/>
      <c r="L1321" s="536"/>
      <c r="M1321" s="536"/>
      <c r="N1321" s="536"/>
      <c r="O1321" s="536"/>
      <c r="P1321" s="536"/>
      <c r="Q1321" s="536"/>
      <c r="R1321" s="536"/>
      <c r="S1321" s="536"/>
      <c r="T1321" s="536"/>
      <c r="U1321" s="536"/>
      <c r="V1321" s="536"/>
      <c r="W1321" s="536"/>
      <c r="X1321" s="536"/>
      <c r="Y1321" s="536"/>
      <c r="Z1321" s="536"/>
      <c r="AA1321" s="536"/>
      <c r="AB1321" s="94"/>
      <c r="AC1321" s="94"/>
      <c r="AD1321" s="536"/>
      <c r="AE1321" s="536"/>
      <c r="AF1321" s="1148"/>
      <c r="AG1321" s="1148"/>
      <c r="AH1321" s="1148"/>
      <c r="AI1321" s="1148"/>
      <c r="AJ1321" s="1148"/>
      <c r="AK1321" s="1148"/>
    </row>
    <row r="1322" ht="15.75" customHeight="1">
      <c r="A1322" s="113"/>
      <c r="B1322" s="113"/>
      <c r="C1322" s="113"/>
      <c r="D1322" s="113"/>
      <c r="E1322" s="113"/>
      <c r="F1322" s="94">
        <v>4.0</v>
      </c>
      <c r="G1322" s="95" t="s">
        <v>3632</v>
      </c>
      <c r="H1322" s="95" t="s">
        <v>3633</v>
      </c>
      <c r="I1322" s="536"/>
      <c r="J1322" s="536"/>
      <c r="K1322" s="536"/>
      <c r="L1322" s="536"/>
      <c r="M1322" s="536"/>
      <c r="N1322" s="536"/>
      <c r="O1322" s="536"/>
      <c r="P1322" s="536"/>
      <c r="Q1322" s="536"/>
      <c r="R1322" s="536"/>
      <c r="S1322" s="536"/>
      <c r="T1322" s="536"/>
      <c r="U1322" s="536"/>
      <c r="V1322" s="536"/>
      <c r="W1322" s="536"/>
      <c r="X1322" s="536"/>
      <c r="Y1322" s="536"/>
      <c r="Z1322" s="536"/>
      <c r="AA1322" s="536"/>
      <c r="AB1322" s="94"/>
      <c r="AC1322" s="94"/>
      <c r="AD1322" s="536"/>
      <c r="AE1322" s="536"/>
      <c r="AF1322" s="1148"/>
      <c r="AG1322" s="1148"/>
      <c r="AH1322" s="1148"/>
      <c r="AI1322" s="1148"/>
      <c r="AJ1322" s="1148"/>
      <c r="AK1322" s="1148"/>
    </row>
    <row r="1323" ht="15.75" customHeight="1">
      <c r="A1323" s="113"/>
      <c r="B1323" s="113"/>
      <c r="C1323" s="113"/>
      <c r="D1323" s="113"/>
      <c r="E1323" s="113"/>
      <c r="F1323" s="94">
        <v>5.0</v>
      </c>
      <c r="G1323" s="95" t="s">
        <v>3634</v>
      </c>
      <c r="H1323" s="95"/>
      <c r="I1323" s="536"/>
      <c r="J1323" s="536"/>
      <c r="K1323" s="536"/>
      <c r="L1323" s="536"/>
      <c r="M1323" s="536"/>
      <c r="N1323" s="536"/>
      <c r="O1323" s="536"/>
      <c r="P1323" s="536"/>
      <c r="Q1323" s="536"/>
      <c r="R1323" s="536"/>
      <c r="S1323" s="536"/>
      <c r="T1323" s="536"/>
      <c r="U1323" s="536"/>
      <c r="V1323" s="536"/>
      <c r="W1323" s="536"/>
      <c r="X1323" s="536"/>
      <c r="Y1323" s="536"/>
      <c r="Z1323" s="536"/>
      <c r="AA1323" s="536"/>
      <c r="AB1323" s="94"/>
      <c r="AC1323" s="94"/>
      <c r="AD1323" s="536"/>
      <c r="AE1323" s="536"/>
      <c r="AF1323" s="1148"/>
      <c r="AG1323" s="1148"/>
      <c r="AH1323" s="1148"/>
      <c r="AI1323" s="1148"/>
      <c r="AJ1323" s="1148"/>
      <c r="AK1323" s="1148"/>
    </row>
    <row r="1324" ht="15.75" customHeight="1">
      <c r="A1324" s="113"/>
      <c r="B1324" s="113"/>
      <c r="C1324" s="113"/>
      <c r="D1324" s="113"/>
      <c r="E1324" s="113"/>
      <c r="F1324" s="94">
        <v>6.0</v>
      </c>
      <c r="G1324" s="95" t="s">
        <v>3635</v>
      </c>
      <c r="H1324" s="95" t="s">
        <v>3639</v>
      </c>
      <c r="I1324" s="536"/>
      <c r="J1324" s="536"/>
      <c r="K1324" s="536"/>
      <c r="L1324" s="536"/>
      <c r="M1324" s="536"/>
      <c r="N1324" s="536"/>
      <c r="O1324" s="536"/>
      <c r="P1324" s="536"/>
      <c r="Q1324" s="536"/>
      <c r="R1324" s="536"/>
      <c r="S1324" s="536"/>
      <c r="T1324" s="536"/>
      <c r="U1324" s="536"/>
      <c r="V1324" s="536"/>
      <c r="W1324" s="536"/>
      <c r="X1324" s="536"/>
      <c r="Y1324" s="536"/>
      <c r="Z1324" s="536"/>
      <c r="AA1324" s="536"/>
      <c r="AB1324" s="94"/>
      <c r="AC1324" s="94"/>
      <c r="AD1324" s="536"/>
      <c r="AE1324" s="536"/>
      <c r="AF1324" s="1148"/>
      <c r="AG1324" s="1148"/>
      <c r="AH1324" s="1148"/>
      <c r="AI1324" s="1148"/>
      <c r="AJ1324" s="1148"/>
      <c r="AK1324" s="1148"/>
    </row>
    <row r="1325" ht="15.75" customHeight="1">
      <c r="A1325" s="19"/>
      <c r="B1325" s="19"/>
      <c r="C1325" s="19"/>
      <c r="D1325" s="19"/>
      <c r="E1325" s="19"/>
      <c r="F1325" s="94">
        <v>7.0</v>
      </c>
      <c r="G1325" s="95" t="s">
        <v>3637</v>
      </c>
      <c r="H1325" s="95" t="s">
        <v>3639</v>
      </c>
      <c r="I1325" s="536"/>
      <c r="J1325" s="536"/>
      <c r="K1325" s="536"/>
      <c r="L1325" s="536"/>
      <c r="M1325" s="536"/>
      <c r="N1325" s="536"/>
      <c r="O1325" s="536"/>
      <c r="P1325" s="536"/>
      <c r="Q1325" s="536"/>
      <c r="R1325" s="536"/>
      <c r="S1325" s="536"/>
      <c r="T1325" s="536"/>
      <c r="U1325" s="536"/>
      <c r="V1325" s="536"/>
      <c r="W1325" s="536"/>
      <c r="X1325" s="536"/>
      <c r="Y1325" s="536"/>
      <c r="Z1325" s="536"/>
      <c r="AA1325" s="536"/>
      <c r="AB1325" s="94"/>
      <c r="AC1325" s="94"/>
      <c r="AD1325" s="536"/>
      <c r="AE1325" s="536"/>
      <c r="AF1325" s="1148"/>
      <c r="AG1325" s="1148"/>
      <c r="AH1325" s="1148"/>
      <c r="AI1325" s="1148"/>
      <c r="AJ1325" s="1148"/>
      <c r="AK1325" s="1148"/>
    </row>
    <row r="1326" ht="15.75" customHeight="1">
      <c r="A1326" s="255">
        <v>362.0</v>
      </c>
      <c r="B1326" s="255" t="s">
        <v>3136</v>
      </c>
      <c r="C1326" s="255" t="s">
        <v>44</v>
      </c>
      <c r="D1326" s="194" t="s">
        <v>3640</v>
      </c>
      <c r="E1326" s="194"/>
      <c r="F1326" s="94">
        <v>1.0</v>
      </c>
      <c r="G1326" s="95" t="s">
        <v>3627</v>
      </c>
      <c r="H1326" s="95"/>
      <c r="I1326" s="536"/>
      <c r="J1326" s="536"/>
      <c r="K1326" s="536"/>
      <c r="L1326" s="536"/>
      <c r="M1326" s="536"/>
      <c r="N1326" s="536"/>
      <c r="O1326" s="536"/>
      <c r="P1326" s="536"/>
      <c r="Q1326" s="536"/>
      <c r="R1326" s="536"/>
      <c r="S1326" s="536"/>
      <c r="T1326" s="536"/>
      <c r="U1326" s="536"/>
      <c r="V1326" s="536"/>
      <c r="W1326" s="536"/>
      <c r="X1326" s="536"/>
      <c r="Y1326" s="536"/>
      <c r="Z1326" s="536"/>
      <c r="AA1326" s="536"/>
      <c r="AB1326" s="94"/>
      <c r="AC1326" s="94" t="s">
        <v>3628</v>
      </c>
      <c r="AD1326" s="536"/>
      <c r="AE1326" s="536"/>
      <c r="AF1326" s="1148"/>
      <c r="AG1326" s="1148"/>
      <c r="AH1326" s="1148"/>
      <c r="AI1326" s="1148"/>
      <c r="AJ1326" s="1148"/>
      <c r="AK1326" s="1148"/>
    </row>
    <row r="1327" ht="15.75" customHeight="1">
      <c r="A1327" s="113"/>
      <c r="B1327" s="113"/>
      <c r="C1327" s="113"/>
      <c r="D1327" s="113"/>
      <c r="E1327" s="113"/>
      <c r="F1327" s="94">
        <v>2.0</v>
      </c>
      <c r="G1327" s="95" t="s">
        <v>3629</v>
      </c>
      <c r="H1327" s="95" t="s">
        <v>3630</v>
      </c>
      <c r="I1327" s="536"/>
      <c r="J1327" s="536"/>
      <c r="K1327" s="536"/>
      <c r="L1327" s="536"/>
      <c r="M1327" s="536"/>
      <c r="N1327" s="536"/>
      <c r="O1327" s="536"/>
      <c r="P1327" s="536"/>
      <c r="Q1327" s="536"/>
      <c r="R1327" s="536"/>
      <c r="S1327" s="536"/>
      <c r="T1327" s="536"/>
      <c r="U1327" s="536"/>
      <c r="V1327" s="536"/>
      <c r="W1327" s="536"/>
      <c r="X1327" s="536"/>
      <c r="Y1327" s="536"/>
      <c r="Z1327" s="536"/>
      <c r="AA1327" s="536"/>
      <c r="AB1327" s="94"/>
      <c r="AC1327" s="94"/>
      <c r="AD1327" s="536"/>
      <c r="AE1327" s="536"/>
      <c r="AF1327" s="1148"/>
      <c r="AG1327" s="1148"/>
      <c r="AH1327" s="1148"/>
      <c r="AI1327" s="1148"/>
      <c r="AJ1327" s="1148"/>
      <c r="AK1327" s="1148"/>
    </row>
    <row r="1328" ht="15.75" customHeight="1">
      <c r="A1328" s="113"/>
      <c r="B1328" s="113"/>
      <c r="C1328" s="113"/>
      <c r="D1328" s="113"/>
      <c r="E1328" s="113"/>
      <c r="F1328" s="94">
        <v>3.0</v>
      </c>
      <c r="G1328" s="95" t="s">
        <v>3631</v>
      </c>
      <c r="H1328" s="95"/>
      <c r="I1328" s="536"/>
      <c r="J1328" s="536"/>
      <c r="K1328" s="536"/>
      <c r="L1328" s="536"/>
      <c r="M1328" s="536"/>
      <c r="N1328" s="536"/>
      <c r="O1328" s="536"/>
      <c r="P1328" s="536"/>
      <c r="Q1328" s="536"/>
      <c r="R1328" s="536"/>
      <c r="S1328" s="536"/>
      <c r="T1328" s="536"/>
      <c r="U1328" s="536"/>
      <c r="V1328" s="536"/>
      <c r="W1328" s="536"/>
      <c r="X1328" s="536"/>
      <c r="Y1328" s="536"/>
      <c r="Z1328" s="536"/>
      <c r="AA1328" s="536"/>
      <c r="AB1328" s="94"/>
      <c r="AC1328" s="94"/>
      <c r="AD1328" s="536"/>
      <c r="AE1328" s="536"/>
      <c r="AF1328" s="1148"/>
      <c r="AG1328" s="1148"/>
      <c r="AH1328" s="1148"/>
      <c r="AI1328" s="1148"/>
      <c r="AJ1328" s="1148"/>
      <c r="AK1328" s="1148"/>
    </row>
    <row r="1329" ht="15.75" customHeight="1">
      <c r="A1329" s="113"/>
      <c r="B1329" s="113"/>
      <c r="C1329" s="113"/>
      <c r="D1329" s="113"/>
      <c r="E1329" s="113"/>
      <c r="F1329" s="94">
        <v>4.0</v>
      </c>
      <c r="G1329" s="95" t="s">
        <v>3632</v>
      </c>
      <c r="H1329" s="95" t="s">
        <v>3633</v>
      </c>
      <c r="I1329" s="536"/>
      <c r="J1329" s="536"/>
      <c r="K1329" s="536"/>
      <c r="L1329" s="536"/>
      <c r="M1329" s="536"/>
      <c r="N1329" s="536"/>
      <c r="O1329" s="536"/>
      <c r="P1329" s="536"/>
      <c r="Q1329" s="536"/>
      <c r="R1329" s="536"/>
      <c r="S1329" s="536"/>
      <c r="T1329" s="536"/>
      <c r="U1329" s="536"/>
      <c r="V1329" s="536"/>
      <c r="W1329" s="536"/>
      <c r="X1329" s="536"/>
      <c r="Y1329" s="536"/>
      <c r="Z1329" s="536"/>
      <c r="AA1329" s="536"/>
      <c r="AB1329" s="94"/>
      <c r="AC1329" s="94"/>
      <c r="AD1329" s="536"/>
      <c r="AE1329" s="536"/>
      <c r="AF1329" s="1148"/>
      <c r="AG1329" s="1148"/>
      <c r="AH1329" s="1148"/>
      <c r="AI1329" s="1148"/>
      <c r="AJ1329" s="1148"/>
      <c r="AK1329" s="1148"/>
    </row>
    <row r="1330" ht="15.75" customHeight="1">
      <c r="A1330" s="113"/>
      <c r="B1330" s="113"/>
      <c r="C1330" s="113"/>
      <c r="D1330" s="113"/>
      <c r="E1330" s="113"/>
      <c r="F1330" s="94">
        <v>5.0</v>
      </c>
      <c r="G1330" s="95" t="s">
        <v>3634</v>
      </c>
      <c r="H1330" s="95"/>
      <c r="I1330" s="536"/>
      <c r="J1330" s="536"/>
      <c r="K1330" s="536"/>
      <c r="L1330" s="536"/>
      <c r="M1330" s="536"/>
      <c r="N1330" s="536"/>
      <c r="O1330" s="536"/>
      <c r="P1330" s="536"/>
      <c r="Q1330" s="536"/>
      <c r="R1330" s="536"/>
      <c r="S1330" s="536"/>
      <c r="T1330" s="536"/>
      <c r="U1330" s="536"/>
      <c r="V1330" s="536"/>
      <c r="W1330" s="536"/>
      <c r="X1330" s="536"/>
      <c r="Y1330" s="536"/>
      <c r="Z1330" s="536"/>
      <c r="AA1330" s="536"/>
      <c r="AB1330" s="94"/>
      <c r="AC1330" s="94"/>
      <c r="AD1330" s="536"/>
      <c r="AE1330" s="536"/>
      <c r="AF1330" s="1148"/>
      <c r="AG1330" s="1148"/>
      <c r="AH1330" s="1148"/>
      <c r="AI1330" s="1148"/>
      <c r="AJ1330" s="1148"/>
      <c r="AK1330" s="1148"/>
    </row>
    <row r="1331" ht="15.75" customHeight="1">
      <c r="A1331" s="113"/>
      <c r="B1331" s="113"/>
      <c r="C1331" s="113"/>
      <c r="D1331" s="113"/>
      <c r="E1331" s="113"/>
      <c r="F1331" s="94">
        <v>6.0</v>
      </c>
      <c r="G1331" s="95" t="s">
        <v>3635</v>
      </c>
      <c r="H1331" s="95" t="s">
        <v>3641</v>
      </c>
      <c r="I1331" s="536"/>
      <c r="J1331" s="536"/>
      <c r="K1331" s="536"/>
      <c r="L1331" s="536"/>
      <c r="M1331" s="536"/>
      <c r="N1331" s="536"/>
      <c r="O1331" s="536"/>
      <c r="P1331" s="536"/>
      <c r="Q1331" s="536"/>
      <c r="R1331" s="536"/>
      <c r="S1331" s="536"/>
      <c r="T1331" s="536"/>
      <c r="U1331" s="536"/>
      <c r="V1331" s="536"/>
      <c r="W1331" s="536"/>
      <c r="X1331" s="536"/>
      <c r="Y1331" s="536"/>
      <c r="Z1331" s="536"/>
      <c r="AA1331" s="536"/>
      <c r="AB1331" s="94"/>
      <c r="AC1331" s="94"/>
      <c r="AD1331" s="536"/>
      <c r="AE1331" s="536"/>
      <c r="AF1331" s="1148"/>
      <c r="AG1331" s="1148"/>
      <c r="AH1331" s="1148"/>
      <c r="AI1331" s="1148"/>
      <c r="AJ1331" s="1148"/>
      <c r="AK1331" s="1148"/>
    </row>
    <row r="1332" ht="15.75" customHeight="1">
      <c r="A1332" s="19"/>
      <c r="B1332" s="19"/>
      <c r="C1332" s="19"/>
      <c r="D1332" s="19"/>
      <c r="E1332" s="19"/>
      <c r="F1332" s="94">
        <v>7.0</v>
      </c>
      <c r="G1332" s="95" t="s">
        <v>3637</v>
      </c>
      <c r="H1332" s="95" t="s">
        <v>3641</v>
      </c>
      <c r="I1332" s="536"/>
      <c r="J1332" s="536"/>
      <c r="K1332" s="536"/>
      <c r="L1332" s="536"/>
      <c r="M1332" s="536"/>
      <c r="N1332" s="536"/>
      <c r="O1332" s="536"/>
      <c r="P1332" s="536"/>
      <c r="Q1332" s="536"/>
      <c r="R1332" s="536"/>
      <c r="S1332" s="536"/>
      <c r="T1332" s="536"/>
      <c r="U1332" s="536"/>
      <c r="V1332" s="536"/>
      <c r="W1332" s="536"/>
      <c r="X1332" s="536"/>
      <c r="Y1332" s="536"/>
      <c r="Z1332" s="536"/>
      <c r="AA1332" s="536"/>
      <c r="AB1332" s="94"/>
      <c r="AC1332" s="94"/>
      <c r="AD1332" s="536"/>
      <c r="AE1332" s="536"/>
      <c r="AF1332" s="1148"/>
      <c r="AG1332" s="1148"/>
      <c r="AH1332" s="1148"/>
      <c r="AI1332" s="1148"/>
      <c r="AJ1332" s="1148"/>
      <c r="AK1332" s="1148"/>
    </row>
    <row r="1333" ht="15.75" customHeight="1">
      <c r="A1333" s="255">
        <v>363.0</v>
      </c>
      <c r="B1333" s="255" t="s">
        <v>3143</v>
      </c>
      <c r="C1333" s="255" t="s">
        <v>44</v>
      </c>
      <c r="D1333" s="194" t="s">
        <v>3642</v>
      </c>
      <c r="E1333" s="194"/>
      <c r="F1333" s="94">
        <v>1.0</v>
      </c>
      <c r="G1333" s="95" t="s">
        <v>3627</v>
      </c>
      <c r="H1333" s="95"/>
      <c r="I1333" s="536"/>
      <c r="J1333" s="536"/>
      <c r="K1333" s="536"/>
      <c r="L1333" s="536"/>
      <c r="M1333" s="536"/>
      <c r="N1333" s="536"/>
      <c r="O1333" s="536"/>
      <c r="P1333" s="536"/>
      <c r="Q1333" s="536"/>
      <c r="R1333" s="536"/>
      <c r="S1333" s="536"/>
      <c r="T1333" s="536"/>
      <c r="U1333" s="536"/>
      <c r="V1333" s="536"/>
      <c r="W1333" s="536"/>
      <c r="X1333" s="536"/>
      <c r="Y1333" s="536"/>
      <c r="Z1333" s="536"/>
      <c r="AA1333" s="536"/>
      <c r="AB1333" s="94"/>
      <c r="AC1333" s="94" t="s">
        <v>3628</v>
      </c>
      <c r="AD1333" s="536"/>
      <c r="AE1333" s="536"/>
      <c r="AF1333" s="1148"/>
      <c r="AG1333" s="1148"/>
      <c r="AH1333" s="1148"/>
      <c r="AI1333" s="1148"/>
      <c r="AJ1333" s="1148"/>
      <c r="AK1333" s="1148"/>
    </row>
    <row r="1334" ht="15.75" customHeight="1">
      <c r="A1334" s="113"/>
      <c r="B1334" s="113"/>
      <c r="C1334" s="113"/>
      <c r="D1334" s="113"/>
      <c r="E1334" s="113"/>
      <c r="F1334" s="94">
        <v>2.0</v>
      </c>
      <c r="G1334" s="95" t="s">
        <v>3629</v>
      </c>
      <c r="H1334" s="95" t="s">
        <v>3630</v>
      </c>
      <c r="I1334" s="536"/>
      <c r="J1334" s="536"/>
      <c r="K1334" s="536"/>
      <c r="L1334" s="536"/>
      <c r="M1334" s="536"/>
      <c r="N1334" s="536"/>
      <c r="O1334" s="536"/>
      <c r="P1334" s="536"/>
      <c r="Q1334" s="536"/>
      <c r="R1334" s="536"/>
      <c r="S1334" s="536"/>
      <c r="T1334" s="536"/>
      <c r="U1334" s="536"/>
      <c r="V1334" s="536"/>
      <c r="W1334" s="536"/>
      <c r="X1334" s="536"/>
      <c r="Y1334" s="536"/>
      <c r="Z1334" s="536"/>
      <c r="AA1334" s="536"/>
      <c r="AB1334" s="94"/>
      <c r="AC1334" s="94"/>
      <c r="AD1334" s="536"/>
      <c r="AE1334" s="536"/>
      <c r="AF1334" s="1148"/>
      <c r="AG1334" s="1148"/>
      <c r="AH1334" s="1148"/>
      <c r="AI1334" s="1148"/>
      <c r="AJ1334" s="1148"/>
      <c r="AK1334" s="1148"/>
    </row>
    <row r="1335" ht="15.75" customHeight="1">
      <c r="A1335" s="113"/>
      <c r="B1335" s="113"/>
      <c r="C1335" s="113"/>
      <c r="D1335" s="113"/>
      <c r="E1335" s="113"/>
      <c r="F1335" s="94">
        <v>3.0</v>
      </c>
      <c r="G1335" s="95" t="s">
        <v>3631</v>
      </c>
      <c r="H1335" s="95"/>
      <c r="I1335" s="536"/>
      <c r="J1335" s="536"/>
      <c r="K1335" s="536"/>
      <c r="L1335" s="536"/>
      <c r="M1335" s="536"/>
      <c r="N1335" s="536"/>
      <c r="O1335" s="536"/>
      <c r="P1335" s="536"/>
      <c r="Q1335" s="536"/>
      <c r="R1335" s="536"/>
      <c r="S1335" s="536"/>
      <c r="T1335" s="536"/>
      <c r="U1335" s="536"/>
      <c r="V1335" s="536"/>
      <c r="W1335" s="536"/>
      <c r="X1335" s="536"/>
      <c r="Y1335" s="536"/>
      <c r="Z1335" s="536"/>
      <c r="AA1335" s="536"/>
      <c r="AB1335" s="94"/>
      <c r="AC1335" s="94"/>
      <c r="AD1335" s="536"/>
      <c r="AE1335" s="536"/>
      <c r="AF1335" s="1148"/>
      <c r="AG1335" s="1148"/>
      <c r="AH1335" s="1148"/>
      <c r="AI1335" s="1148"/>
      <c r="AJ1335" s="1148"/>
      <c r="AK1335" s="1148"/>
    </row>
    <row r="1336" ht="15.75" customHeight="1">
      <c r="A1336" s="113"/>
      <c r="B1336" s="113"/>
      <c r="C1336" s="113"/>
      <c r="D1336" s="113"/>
      <c r="E1336" s="113"/>
      <c r="F1336" s="94">
        <v>4.0</v>
      </c>
      <c r="G1336" s="95" t="s">
        <v>3632</v>
      </c>
      <c r="H1336" s="95" t="s">
        <v>3633</v>
      </c>
      <c r="I1336" s="536"/>
      <c r="J1336" s="536"/>
      <c r="K1336" s="536"/>
      <c r="L1336" s="536"/>
      <c r="M1336" s="536"/>
      <c r="N1336" s="536"/>
      <c r="O1336" s="536"/>
      <c r="P1336" s="536"/>
      <c r="Q1336" s="536"/>
      <c r="R1336" s="536"/>
      <c r="S1336" s="536"/>
      <c r="T1336" s="536"/>
      <c r="U1336" s="536"/>
      <c r="V1336" s="536"/>
      <c r="W1336" s="536"/>
      <c r="X1336" s="536"/>
      <c r="Y1336" s="536"/>
      <c r="Z1336" s="536"/>
      <c r="AA1336" s="536"/>
      <c r="AB1336" s="94"/>
      <c r="AC1336" s="94"/>
      <c r="AD1336" s="536"/>
      <c r="AE1336" s="536"/>
      <c r="AF1336" s="1148"/>
      <c r="AG1336" s="1148"/>
      <c r="AH1336" s="1148"/>
      <c r="AI1336" s="1148"/>
      <c r="AJ1336" s="1148"/>
      <c r="AK1336" s="1148"/>
    </row>
    <row r="1337" ht="15.75" customHeight="1">
      <c r="A1337" s="113"/>
      <c r="B1337" s="113"/>
      <c r="C1337" s="113"/>
      <c r="D1337" s="113"/>
      <c r="E1337" s="113"/>
      <c r="F1337" s="94">
        <v>5.0</v>
      </c>
      <c r="G1337" s="95" t="s">
        <v>3634</v>
      </c>
      <c r="H1337" s="95"/>
      <c r="I1337" s="536"/>
      <c r="J1337" s="536"/>
      <c r="K1337" s="536"/>
      <c r="L1337" s="536"/>
      <c r="M1337" s="536"/>
      <c r="N1337" s="536"/>
      <c r="O1337" s="536"/>
      <c r="P1337" s="536"/>
      <c r="Q1337" s="536"/>
      <c r="R1337" s="536"/>
      <c r="S1337" s="536"/>
      <c r="T1337" s="536"/>
      <c r="U1337" s="536"/>
      <c r="V1337" s="536"/>
      <c r="W1337" s="536"/>
      <c r="X1337" s="536"/>
      <c r="Y1337" s="536"/>
      <c r="Z1337" s="536"/>
      <c r="AA1337" s="536"/>
      <c r="AB1337" s="94"/>
      <c r="AC1337" s="94"/>
      <c r="AD1337" s="536"/>
      <c r="AE1337" s="536"/>
      <c r="AF1337" s="1148"/>
      <c r="AG1337" s="1148"/>
      <c r="AH1337" s="1148"/>
      <c r="AI1337" s="1148"/>
      <c r="AJ1337" s="1148"/>
      <c r="AK1337" s="1148"/>
    </row>
    <row r="1338" ht="15.75" customHeight="1">
      <c r="A1338" s="113"/>
      <c r="B1338" s="113"/>
      <c r="C1338" s="113"/>
      <c r="D1338" s="113"/>
      <c r="E1338" s="113"/>
      <c r="F1338" s="94">
        <v>6.0</v>
      </c>
      <c r="G1338" s="95" t="s">
        <v>3635</v>
      </c>
      <c r="H1338" s="95" t="s">
        <v>3643</v>
      </c>
      <c r="I1338" s="536"/>
      <c r="J1338" s="536"/>
      <c r="K1338" s="536"/>
      <c r="L1338" s="536"/>
      <c r="M1338" s="536"/>
      <c r="N1338" s="536"/>
      <c r="O1338" s="536"/>
      <c r="P1338" s="536"/>
      <c r="Q1338" s="536"/>
      <c r="R1338" s="536"/>
      <c r="S1338" s="536"/>
      <c r="T1338" s="536"/>
      <c r="U1338" s="536"/>
      <c r="V1338" s="536"/>
      <c r="W1338" s="536"/>
      <c r="X1338" s="536"/>
      <c r="Y1338" s="536"/>
      <c r="Z1338" s="536"/>
      <c r="AA1338" s="536"/>
      <c r="AB1338" s="94"/>
      <c r="AC1338" s="94"/>
      <c r="AD1338" s="536"/>
      <c r="AE1338" s="536"/>
      <c r="AF1338" s="1148"/>
      <c r="AG1338" s="1148"/>
      <c r="AH1338" s="1148"/>
      <c r="AI1338" s="1148"/>
      <c r="AJ1338" s="1148"/>
      <c r="AK1338" s="1148"/>
    </row>
    <row r="1339" ht="15.75" customHeight="1">
      <c r="A1339" s="19"/>
      <c r="B1339" s="19"/>
      <c r="C1339" s="19"/>
      <c r="D1339" s="19"/>
      <c r="E1339" s="19"/>
      <c r="F1339" s="94">
        <v>7.0</v>
      </c>
      <c r="G1339" s="95" t="s">
        <v>3637</v>
      </c>
      <c r="H1339" s="95" t="s">
        <v>3643</v>
      </c>
      <c r="I1339" s="536"/>
      <c r="J1339" s="536"/>
      <c r="K1339" s="536"/>
      <c r="L1339" s="536"/>
      <c r="M1339" s="536"/>
      <c r="N1339" s="536"/>
      <c r="O1339" s="536"/>
      <c r="P1339" s="536"/>
      <c r="Q1339" s="536"/>
      <c r="R1339" s="536"/>
      <c r="S1339" s="536"/>
      <c r="T1339" s="536"/>
      <c r="U1339" s="536"/>
      <c r="V1339" s="536"/>
      <c r="W1339" s="536"/>
      <c r="X1339" s="536"/>
      <c r="Y1339" s="536"/>
      <c r="Z1339" s="536"/>
      <c r="AA1339" s="536"/>
      <c r="AB1339" s="94"/>
      <c r="AC1339" s="94"/>
      <c r="AD1339" s="536"/>
      <c r="AE1339" s="536"/>
      <c r="AF1339" s="1148"/>
      <c r="AG1339" s="1148"/>
      <c r="AH1339" s="1148"/>
      <c r="AI1339" s="1148"/>
      <c r="AJ1339" s="1148"/>
      <c r="AK1339" s="1148"/>
    </row>
    <row r="1340" ht="15.75" customHeight="1">
      <c r="A1340" s="255">
        <v>364.0</v>
      </c>
      <c r="B1340" s="255" t="s">
        <v>3150</v>
      </c>
      <c r="C1340" s="255" t="s">
        <v>44</v>
      </c>
      <c r="D1340" s="194" t="s">
        <v>3644</v>
      </c>
      <c r="E1340" s="194"/>
      <c r="F1340" s="94">
        <v>1.0</v>
      </c>
      <c r="G1340" s="95" t="s">
        <v>3627</v>
      </c>
      <c r="H1340" s="95"/>
      <c r="I1340" s="536"/>
      <c r="J1340" s="536"/>
      <c r="K1340" s="536"/>
      <c r="L1340" s="536"/>
      <c r="M1340" s="536"/>
      <c r="N1340" s="536"/>
      <c r="O1340" s="536"/>
      <c r="P1340" s="536"/>
      <c r="Q1340" s="536"/>
      <c r="R1340" s="536"/>
      <c r="S1340" s="536"/>
      <c r="T1340" s="536"/>
      <c r="U1340" s="536"/>
      <c r="V1340" s="536"/>
      <c r="W1340" s="536"/>
      <c r="X1340" s="536"/>
      <c r="Y1340" s="536"/>
      <c r="Z1340" s="536"/>
      <c r="AA1340" s="536"/>
      <c r="AB1340" s="94"/>
      <c r="AC1340" s="94" t="s">
        <v>3628</v>
      </c>
      <c r="AD1340" s="536"/>
      <c r="AE1340" s="536"/>
      <c r="AF1340" s="1148"/>
      <c r="AG1340" s="1148"/>
      <c r="AH1340" s="1148"/>
      <c r="AI1340" s="1148"/>
      <c r="AJ1340" s="1148"/>
      <c r="AK1340" s="1148"/>
    </row>
    <row r="1341" ht="15.75" customHeight="1">
      <c r="A1341" s="113"/>
      <c r="B1341" s="113"/>
      <c r="C1341" s="113"/>
      <c r="D1341" s="113"/>
      <c r="E1341" s="113"/>
      <c r="F1341" s="94">
        <v>2.0</v>
      </c>
      <c r="G1341" s="95" t="s">
        <v>3629</v>
      </c>
      <c r="H1341" s="95" t="s">
        <v>3630</v>
      </c>
      <c r="I1341" s="536"/>
      <c r="J1341" s="536"/>
      <c r="K1341" s="536"/>
      <c r="L1341" s="536"/>
      <c r="M1341" s="536"/>
      <c r="N1341" s="536"/>
      <c r="O1341" s="536"/>
      <c r="P1341" s="536"/>
      <c r="Q1341" s="536"/>
      <c r="R1341" s="536"/>
      <c r="S1341" s="536"/>
      <c r="T1341" s="536"/>
      <c r="U1341" s="536"/>
      <c r="V1341" s="536"/>
      <c r="W1341" s="536"/>
      <c r="X1341" s="536"/>
      <c r="Y1341" s="536"/>
      <c r="Z1341" s="536"/>
      <c r="AA1341" s="536"/>
      <c r="AB1341" s="94"/>
      <c r="AC1341" s="94"/>
      <c r="AD1341" s="536"/>
      <c r="AE1341" s="536"/>
      <c r="AF1341" s="1148"/>
      <c r="AG1341" s="1148"/>
      <c r="AH1341" s="1148"/>
      <c r="AI1341" s="1148"/>
      <c r="AJ1341" s="1148"/>
      <c r="AK1341" s="1148"/>
    </row>
    <row r="1342" ht="15.75" customHeight="1">
      <c r="A1342" s="113"/>
      <c r="B1342" s="113"/>
      <c r="C1342" s="113"/>
      <c r="D1342" s="113"/>
      <c r="E1342" s="113"/>
      <c r="F1342" s="94">
        <v>3.0</v>
      </c>
      <c r="G1342" s="95" t="s">
        <v>3631</v>
      </c>
      <c r="H1342" s="95"/>
      <c r="I1342" s="536"/>
      <c r="J1342" s="536"/>
      <c r="K1342" s="536"/>
      <c r="L1342" s="536"/>
      <c r="M1342" s="536"/>
      <c r="N1342" s="536"/>
      <c r="O1342" s="536"/>
      <c r="P1342" s="536"/>
      <c r="Q1342" s="536"/>
      <c r="R1342" s="536"/>
      <c r="S1342" s="536"/>
      <c r="T1342" s="536"/>
      <c r="U1342" s="536"/>
      <c r="V1342" s="536"/>
      <c r="W1342" s="536"/>
      <c r="X1342" s="536"/>
      <c r="Y1342" s="536"/>
      <c r="Z1342" s="536"/>
      <c r="AA1342" s="536"/>
      <c r="AB1342" s="94"/>
      <c r="AC1342" s="94"/>
      <c r="AD1342" s="536"/>
      <c r="AE1342" s="536"/>
      <c r="AF1342" s="1148"/>
      <c r="AG1342" s="1148"/>
      <c r="AH1342" s="1148"/>
      <c r="AI1342" s="1148"/>
      <c r="AJ1342" s="1148"/>
      <c r="AK1342" s="1148"/>
    </row>
    <row r="1343" ht="15.75" customHeight="1">
      <c r="A1343" s="113"/>
      <c r="B1343" s="113"/>
      <c r="C1343" s="113"/>
      <c r="D1343" s="113"/>
      <c r="E1343" s="113"/>
      <c r="F1343" s="94">
        <v>4.0</v>
      </c>
      <c r="G1343" s="95" t="s">
        <v>3632</v>
      </c>
      <c r="H1343" s="95" t="s">
        <v>3633</v>
      </c>
      <c r="I1343" s="536"/>
      <c r="J1343" s="536"/>
      <c r="K1343" s="536"/>
      <c r="L1343" s="536"/>
      <c r="M1343" s="536"/>
      <c r="N1343" s="536"/>
      <c r="O1343" s="536"/>
      <c r="P1343" s="536"/>
      <c r="Q1343" s="536"/>
      <c r="R1343" s="536"/>
      <c r="S1343" s="536"/>
      <c r="T1343" s="536"/>
      <c r="U1343" s="536"/>
      <c r="V1343" s="536"/>
      <c r="W1343" s="536"/>
      <c r="X1343" s="536"/>
      <c r="Y1343" s="536"/>
      <c r="Z1343" s="536"/>
      <c r="AA1343" s="536"/>
      <c r="AB1343" s="94"/>
      <c r="AC1343" s="94"/>
      <c r="AD1343" s="536"/>
      <c r="AE1343" s="536"/>
      <c r="AF1343" s="1148"/>
      <c r="AG1343" s="1148"/>
      <c r="AH1343" s="1148"/>
      <c r="AI1343" s="1148"/>
      <c r="AJ1343" s="1148"/>
      <c r="AK1343" s="1148"/>
    </row>
    <row r="1344" ht="15.75" customHeight="1">
      <c r="A1344" s="113"/>
      <c r="B1344" s="113"/>
      <c r="C1344" s="113"/>
      <c r="D1344" s="113"/>
      <c r="E1344" s="113"/>
      <c r="F1344" s="94">
        <v>5.0</v>
      </c>
      <c r="G1344" s="95" t="s">
        <v>3634</v>
      </c>
      <c r="H1344" s="95"/>
      <c r="I1344" s="536"/>
      <c r="J1344" s="536"/>
      <c r="K1344" s="536"/>
      <c r="L1344" s="536"/>
      <c r="M1344" s="536"/>
      <c r="N1344" s="536"/>
      <c r="O1344" s="536"/>
      <c r="P1344" s="536"/>
      <c r="Q1344" s="536"/>
      <c r="R1344" s="536"/>
      <c r="S1344" s="536"/>
      <c r="T1344" s="536"/>
      <c r="U1344" s="536"/>
      <c r="V1344" s="536"/>
      <c r="W1344" s="536"/>
      <c r="X1344" s="536"/>
      <c r="Y1344" s="536"/>
      <c r="Z1344" s="536"/>
      <c r="AA1344" s="536"/>
      <c r="AB1344" s="94"/>
      <c r="AC1344" s="94"/>
      <c r="AD1344" s="536"/>
      <c r="AE1344" s="536"/>
      <c r="AF1344" s="1148"/>
      <c r="AG1344" s="1148"/>
      <c r="AH1344" s="1148"/>
      <c r="AI1344" s="1148"/>
      <c r="AJ1344" s="1148"/>
      <c r="AK1344" s="1148"/>
    </row>
    <row r="1345" ht="15.75" customHeight="1">
      <c r="A1345" s="113"/>
      <c r="B1345" s="113"/>
      <c r="C1345" s="113"/>
      <c r="D1345" s="113"/>
      <c r="E1345" s="113"/>
      <c r="F1345" s="94">
        <v>6.0</v>
      </c>
      <c r="G1345" s="95" t="s">
        <v>3635</v>
      </c>
      <c r="H1345" s="95" t="s">
        <v>3645</v>
      </c>
      <c r="I1345" s="536"/>
      <c r="J1345" s="536"/>
      <c r="K1345" s="536"/>
      <c r="L1345" s="536"/>
      <c r="M1345" s="536"/>
      <c r="N1345" s="536"/>
      <c r="O1345" s="536"/>
      <c r="P1345" s="536"/>
      <c r="Q1345" s="536"/>
      <c r="R1345" s="536"/>
      <c r="S1345" s="536"/>
      <c r="T1345" s="536"/>
      <c r="U1345" s="536"/>
      <c r="V1345" s="536"/>
      <c r="W1345" s="536"/>
      <c r="X1345" s="536"/>
      <c r="Y1345" s="536"/>
      <c r="Z1345" s="536"/>
      <c r="AA1345" s="536"/>
      <c r="AB1345" s="94"/>
      <c r="AC1345" s="94"/>
      <c r="AD1345" s="536"/>
      <c r="AE1345" s="536"/>
      <c r="AF1345" s="1148"/>
      <c r="AG1345" s="1148"/>
      <c r="AH1345" s="1148"/>
      <c r="AI1345" s="1148"/>
      <c r="AJ1345" s="1148"/>
      <c r="AK1345" s="1148"/>
    </row>
    <row r="1346" ht="27.0" customHeight="1">
      <c r="A1346" s="19"/>
      <c r="B1346" s="19"/>
      <c r="C1346" s="19"/>
      <c r="D1346" s="19"/>
      <c r="E1346" s="19"/>
      <c r="F1346" s="94">
        <v>7.0</v>
      </c>
      <c r="G1346" s="95" t="s">
        <v>3637</v>
      </c>
      <c r="H1346" s="95" t="s">
        <v>3645</v>
      </c>
      <c r="I1346" s="536"/>
      <c r="J1346" s="536"/>
      <c r="K1346" s="536"/>
      <c r="L1346" s="536"/>
      <c r="M1346" s="536"/>
      <c r="N1346" s="536"/>
      <c r="O1346" s="536"/>
      <c r="P1346" s="536"/>
      <c r="Q1346" s="536"/>
      <c r="R1346" s="536"/>
      <c r="S1346" s="536"/>
      <c r="T1346" s="536"/>
      <c r="U1346" s="536"/>
      <c r="V1346" s="536"/>
      <c r="W1346" s="536"/>
      <c r="X1346" s="536"/>
      <c r="Y1346" s="536"/>
      <c r="Z1346" s="536"/>
      <c r="AA1346" s="536"/>
      <c r="AB1346" s="94"/>
      <c r="AC1346" s="94"/>
      <c r="AD1346" s="536"/>
      <c r="AE1346" s="536"/>
      <c r="AF1346" s="1148"/>
      <c r="AG1346" s="1148"/>
      <c r="AH1346" s="1148"/>
      <c r="AI1346" s="1148"/>
      <c r="AJ1346" s="1148"/>
      <c r="AK1346" s="1148"/>
    </row>
    <row r="1347" ht="27.0" customHeight="1">
      <c r="A1347" s="1298">
        <v>365.0</v>
      </c>
      <c r="B1347" s="1299" t="s">
        <v>91</v>
      </c>
      <c r="C1347" s="1299" t="s">
        <v>3646</v>
      </c>
      <c r="D1347" s="1299" t="s">
        <v>3647</v>
      </c>
      <c r="E1347" s="1300"/>
      <c r="F1347" s="1301">
        <v>1.0</v>
      </c>
      <c r="G1347" s="1299" t="s">
        <v>3647</v>
      </c>
      <c r="H1347" s="1300"/>
      <c r="I1347" s="1300"/>
      <c r="J1347" s="1300"/>
      <c r="K1347" s="1212"/>
      <c r="L1347" s="1212"/>
      <c r="M1347" s="1212"/>
      <c r="N1347" s="1212"/>
      <c r="O1347" s="1212"/>
      <c r="P1347" s="1212"/>
      <c r="Q1347" s="1212"/>
      <c r="R1347" s="1212"/>
      <c r="S1347" s="1212"/>
      <c r="T1347" s="1212"/>
      <c r="U1347" s="1212"/>
      <c r="V1347" s="1212"/>
      <c r="W1347" s="1212"/>
      <c r="X1347" s="1212"/>
      <c r="Y1347" s="1212"/>
      <c r="Z1347" s="1212"/>
      <c r="AA1347" s="1212"/>
      <c r="AB1347" s="1302" t="s">
        <v>2391</v>
      </c>
      <c r="AC1347" s="1210" t="s">
        <v>3648</v>
      </c>
      <c r="AD1347" s="1212"/>
      <c r="AE1347" s="1212"/>
      <c r="AF1347" s="1148"/>
      <c r="AG1347" s="1148"/>
      <c r="AH1347" s="1148"/>
      <c r="AI1347" s="1148"/>
      <c r="AJ1347" s="1148"/>
      <c r="AK1347" s="1148"/>
    </row>
    <row r="1348" ht="27.0" customHeight="1">
      <c r="A1348" s="1305">
        <v>366.0</v>
      </c>
      <c r="B1348" s="1306" t="s">
        <v>91</v>
      </c>
      <c r="C1348" s="1306" t="s">
        <v>3649</v>
      </c>
      <c r="D1348" s="1306" t="s">
        <v>3650</v>
      </c>
      <c r="E1348" s="1307"/>
      <c r="F1348" s="1308">
        <v>1.0</v>
      </c>
      <c r="G1348" s="1306" t="s">
        <v>3650</v>
      </c>
      <c r="H1348" s="1307"/>
      <c r="I1348" s="1307"/>
      <c r="J1348" s="1307"/>
      <c r="K1348" s="1216"/>
      <c r="L1348" s="1216"/>
      <c r="M1348" s="1216"/>
      <c r="N1348" s="1216"/>
      <c r="O1348" s="1216"/>
      <c r="P1348" s="1216"/>
      <c r="Q1348" s="1216"/>
      <c r="R1348" s="1216"/>
      <c r="S1348" s="1216"/>
      <c r="T1348" s="1216"/>
      <c r="U1348" s="1216"/>
      <c r="V1348" s="1216"/>
      <c r="W1348" s="1216"/>
      <c r="X1348" s="1216"/>
      <c r="Y1348" s="1216"/>
      <c r="Z1348" s="1216"/>
      <c r="AA1348" s="1216"/>
      <c r="AB1348" s="1309" t="s">
        <v>2391</v>
      </c>
      <c r="AC1348" s="1217" t="s">
        <v>3648</v>
      </c>
      <c r="AD1348" s="1216"/>
      <c r="AE1348" s="1216"/>
      <c r="AF1348" s="1148"/>
      <c r="AG1348" s="1148"/>
      <c r="AH1348" s="1148"/>
      <c r="AI1348" s="1148"/>
      <c r="AJ1348" s="1148"/>
      <c r="AK1348" s="1148"/>
    </row>
    <row r="1349" ht="27.0" customHeight="1">
      <c r="A1349" s="1305">
        <v>367.0</v>
      </c>
      <c r="B1349" s="1306" t="s">
        <v>91</v>
      </c>
      <c r="C1349" s="1306" t="s">
        <v>3651</v>
      </c>
      <c r="D1349" s="1306" t="s">
        <v>3652</v>
      </c>
      <c r="E1349" s="1307"/>
      <c r="F1349" s="1308">
        <v>1.0</v>
      </c>
      <c r="G1349" s="1306" t="s">
        <v>3652</v>
      </c>
      <c r="H1349" s="1307"/>
      <c r="I1349" s="1307"/>
      <c r="J1349" s="1307"/>
      <c r="K1349" s="1216"/>
      <c r="L1349" s="1216"/>
      <c r="M1349" s="1216"/>
      <c r="N1349" s="1216"/>
      <c r="O1349" s="1216"/>
      <c r="P1349" s="1216"/>
      <c r="Q1349" s="1216"/>
      <c r="R1349" s="1216"/>
      <c r="S1349" s="1216"/>
      <c r="T1349" s="1216"/>
      <c r="U1349" s="1216"/>
      <c r="V1349" s="1216"/>
      <c r="W1349" s="1216"/>
      <c r="X1349" s="1216"/>
      <c r="Y1349" s="1216"/>
      <c r="Z1349" s="1216"/>
      <c r="AA1349" s="1216"/>
      <c r="AB1349" s="1309" t="s">
        <v>2391</v>
      </c>
      <c r="AC1349" s="1217" t="s">
        <v>3648</v>
      </c>
      <c r="AD1349" s="1216"/>
      <c r="AE1349" s="1216"/>
      <c r="AF1349" s="1148"/>
      <c r="AG1349" s="1148"/>
      <c r="AH1349" s="1148"/>
      <c r="AI1349" s="1148"/>
      <c r="AJ1349" s="1148"/>
      <c r="AK1349" s="1148"/>
    </row>
    <row r="1350" ht="27.0" customHeight="1">
      <c r="A1350" s="1305">
        <v>368.0</v>
      </c>
      <c r="B1350" s="1306" t="s">
        <v>91</v>
      </c>
      <c r="C1350" s="1306" t="s">
        <v>3653</v>
      </c>
      <c r="D1350" s="1306" t="s">
        <v>3654</v>
      </c>
      <c r="E1350" s="1307"/>
      <c r="F1350" s="1308">
        <v>1.0</v>
      </c>
      <c r="G1350" s="1306" t="s">
        <v>3654</v>
      </c>
      <c r="H1350" s="1307"/>
      <c r="I1350" s="1307"/>
      <c r="J1350" s="1307"/>
      <c r="K1350" s="1216"/>
      <c r="L1350" s="1216"/>
      <c r="M1350" s="1216"/>
      <c r="N1350" s="1216"/>
      <c r="O1350" s="1216"/>
      <c r="P1350" s="1216"/>
      <c r="Q1350" s="1216"/>
      <c r="R1350" s="1216"/>
      <c r="S1350" s="1216"/>
      <c r="T1350" s="1216"/>
      <c r="U1350" s="1216"/>
      <c r="V1350" s="1216"/>
      <c r="W1350" s="1216"/>
      <c r="X1350" s="1216"/>
      <c r="Y1350" s="1216"/>
      <c r="Z1350" s="1216"/>
      <c r="AA1350" s="1216"/>
      <c r="AB1350" s="1309" t="s">
        <v>2391</v>
      </c>
      <c r="AC1350" s="1214" t="s">
        <v>3648</v>
      </c>
      <c r="AD1350" s="1216"/>
      <c r="AE1350" s="1216"/>
      <c r="AF1350" s="1148"/>
      <c r="AG1350" s="1148"/>
      <c r="AH1350" s="1148"/>
      <c r="AI1350" s="1148"/>
      <c r="AJ1350" s="1148"/>
      <c r="AK1350" s="1148"/>
    </row>
    <row r="1351" ht="27.0" customHeight="1">
      <c r="A1351" s="589" t="s">
        <v>3655</v>
      </c>
      <c r="B1351" s="14"/>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c r="AE1351" s="15"/>
      <c r="AF1351" s="1166"/>
      <c r="AG1351" s="1166"/>
      <c r="AH1351" s="1166"/>
      <c r="AI1351" s="1166"/>
      <c r="AJ1351" s="1166"/>
      <c r="AK1351" s="1166"/>
    </row>
    <row r="1352" ht="15.75" customHeight="1">
      <c r="A1352" s="971">
        <v>369.0</v>
      </c>
      <c r="B1352" s="1044" t="s">
        <v>44</v>
      </c>
      <c r="C1352" s="1044" t="s">
        <v>55</v>
      </c>
      <c r="D1352" s="1045" t="s">
        <v>3924</v>
      </c>
      <c r="E1352" s="1045" t="s">
        <v>884</v>
      </c>
      <c r="F1352" s="1004">
        <v>1.0</v>
      </c>
      <c r="G1352" s="1003" t="s">
        <v>3657</v>
      </c>
      <c r="H1352" s="1003" t="s">
        <v>3658</v>
      </c>
      <c r="I1352" s="594"/>
      <c r="J1352" s="417" t="s">
        <v>61</v>
      </c>
      <c r="K1352" s="594"/>
      <c r="L1352" s="594"/>
      <c r="M1352" s="594"/>
      <c r="N1352" s="417" t="s">
        <v>61</v>
      </c>
      <c r="O1352" s="594"/>
      <c r="P1352" s="594"/>
      <c r="Q1352" s="417" t="s">
        <v>61</v>
      </c>
      <c r="R1352" s="594"/>
      <c r="S1352" s="417" t="s">
        <v>61</v>
      </c>
      <c r="T1352" s="594"/>
      <c r="U1352" s="594"/>
      <c r="V1352" s="594" t="s">
        <v>3923</v>
      </c>
      <c r="W1352" s="594"/>
      <c r="X1352" s="594"/>
      <c r="Y1352" s="594"/>
      <c r="Z1352" s="594"/>
      <c r="AA1352" s="594"/>
      <c r="AB1352" s="625"/>
      <c r="AC1352" s="625"/>
      <c r="AD1352" s="625"/>
      <c r="AE1352" s="625"/>
      <c r="AF1352" s="625"/>
      <c r="AG1352" s="625"/>
      <c r="AH1352" s="625"/>
      <c r="AI1352" s="625"/>
      <c r="AJ1352" s="625"/>
      <c r="AK1352" s="625"/>
    </row>
    <row r="1353" ht="15.75" customHeight="1">
      <c r="A1353" s="113"/>
      <c r="B1353" s="114"/>
      <c r="C1353" s="114"/>
      <c r="D1353" s="114"/>
      <c r="E1353" s="114"/>
      <c r="F1353" s="956">
        <v>2.0</v>
      </c>
      <c r="G1353" s="1033" t="s">
        <v>3659</v>
      </c>
      <c r="H1353" s="1033" t="s">
        <v>3658</v>
      </c>
      <c r="I1353" s="599"/>
      <c r="J1353" s="417" t="s">
        <v>61</v>
      </c>
      <c r="K1353" s="599"/>
      <c r="L1353" s="599"/>
      <c r="M1353" s="599"/>
      <c r="N1353" s="417" t="s">
        <v>61</v>
      </c>
      <c r="O1353" s="599"/>
      <c r="P1353" s="599"/>
      <c r="Q1353" s="417" t="s">
        <v>61</v>
      </c>
      <c r="R1353" s="599"/>
      <c r="S1353" s="417" t="s">
        <v>61</v>
      </c>
      <c r="T1353" s="599"/>
      <c r="U1353" s="599"/>
      <c r="V1353" s="599" t="s">
        <v>3923</v>
      </c>
      <c r="W1353" s="599"/>
      <c r="X1353" s="599"/>
      <c r="Y1353" s="599"/>
      <c r="Z1353" s="599"/>
      <c r="AA1353" s="599"/>
      <c r="AB1353" s="625"/>
      <c r="AC1353" s="625"/>
      <c r="AD1353" s="625"/>
      <c r="AE1353" s="625"/>
      <c r="AF1353" s="625"/>
      <c r="AG1353" s="625"/>
      <c r="AH1353" s="625"/>
      <c r="AI1353" s="625"/>
      <c r="AJ1353" s="625"/>
      <c r="AK1353" s="625"/>
    </row>
    <row r="1354" ht="15.75" customHeight="1">
      <c r="A1354" s="113"/>
      <c r="B1354" s="114"/>
      <c r="C1354" s="114"/>
      <c r="D1354" s="114"/>
      <c r="E1354" s="114"/>
      <c r="F1354" s="956">
        <v>3.0</v>
      </c>
      <c r="G1354" s="1033" t="s">
        <v>3660</v>
      </c>
      <c r="H1354" s="1033" t="s">
        <v>3658</v>
      </c>
      <c r="I1354" s="599"/>
      <c r="J1354" s="417" t="s">
        <v>61</v>
      </c>
      <c r="K1354" s="599"/>
      <c r="L1354" s="599"/>
      <c r="M1354" s="599"/>
      <c r="N1354" s="417" t="s">
        <v>61</v>
      </c>
      <c r="O1354" s="599"/>
      <c r="P1354" s="599"/>
      <c r="Q1354" s="417" t="s">
        <v>61</v>
      </c>
      <c r="R1354" s="599"/>
      <c r="S1354" s="417" t="s">
        <v>61</v>
      </c>
      <c r="T1354" s="599"/>
      <c r="U1354" s="599"/>
      <c r="V1354" s="599" t="s">
        <v>3923</v>
      </c>
      <c r="W1354" s="599"/>
      <c r="X1354" s="599"/>
      <c r="Y1354" s="599"/>
      <c r="Z1354" s="599"/>
      <c r="AA1354" s="599"/>
      <c r="AB1354" s="625"/>
      <c r="AC1354" s="625"/>
      <c r="AD1354" s="625"/>
      <c r="AE1354" s="625"/>
      <c r="AF1354" s="625"/>
      <c r="AG1354" s="625"/>
      <c r="AH1354" s="625"/>
      <c r="AI1354" s="625"/>
      <c r="AJ1354" s="625"/>
      <c r="AK1354" s="625"/>
    </row>
    <row r="1355" ht="15.75" customHeight="1">
      <c r="A1355" s="113"/>
      <c r="B1355" s="114"/>
      <c r="C1355" s="114"/>
      <c r="D1355" s="114"/>
      <c r="E1355" s="114"/>
      <c r="F1355" s="956">
        <v>4.0</v>
      </c>
      <c r="G1355" s="1033" t="s">
        <v>3661</v>
      </c>
      <c r="H1355" s="1033" t="s">
        <v>3658</v>
      </c>
      <c r="I1355" s="599"/>
      <c r="J1355" s="417" t="s">
        <v>61</v>
      </c>
      <c r="K1355" s="599"/>
      <c r="L1355" s="599"/>
      <c r="M1355" s="599"/>
      <c r="N1355" s="417" t="s">
        <v>61</v>
      </c>
      <c r="O1355" s="599"/>
      <c r="P1355" s="599"/>
      <c r="Q1355" s="417" t="s">
        <v>61</v>
      </c>
      <c r="R1355" s="599"/>
      <c r="S1355" s="417" t="s">
        <v>61</v>
      </c>
      <c r="T1355" s="599"/>
      <c r="U1355" s="599"/>
      <c r="V1355" s="599" t="s">
        <v>3923</v>
      </c>
      <c r="W1355" s="599"/>
      <c r="X1355" s="599"/>
      <c r="Y1355" s="599"/>
      <c r="Z1355" s="599"/>
      <c r="AA1355" s="599"/>
      <c r="AB1355" s="625"/>
      <c r="AC1355" s="625"/>
      <c r="AD1355" s="625"/>
      <c r="AE1355" s="625"/>
      <c r="AF1355" s="625"/>
      <c r="AG1355" s="625"/>
      <c r="AH1355" s="625"/>
      <c r="AI1355" s="625"/>
      <c r="AJ1355" s="625"/>
      <c r="AK1355" s="625"/>
    </row>
    <row r="1356" ht="15.75" customHeight="1">
      <c r="A1356" s="113"/>
      <c r="B1356" s="114"/>
      <c r="C1356" s="114"/>
      <c r="D1356" s="114"/>
      <c r="E1356" s="114"/>
      <c r="F1356" s="956">
        <v>5.0</v>
      </c>
      <c r="G1356" s="1033" t="s">
        <v>3662</v>
      </c>
      <c r="H1356" s="1033" t="s">
        <v>3663</v>
      </c>
      <c r="I1356" s="599"/>
      <c r="J1356" s="417" t="s">
        <v>61</v>
      </c>
      <c r="K1356" s="599"/>
      <c r="L1356" s="599"/>
      <c r="M1356" s="599"/>
      <c r="N1356" s="417" t="s">
        <v>61</v>
      </c>
      <c r="O1356" s="599"/>
      <c r="P1356" s="599"/>
      <c r="Q1356" s="417" t="s">
        <v>61</v>
      </c>
      <c r="R1356" s="599"/>
      <c r="S1356" s="417" t="s">
        <v>61</v>
      </c>
      <c r="T1356" s="599"/>
      <c r="U1356" s="599"/>
      <c r="V1356" s="599"/>
      <c r="W1356" s="599"/>
      <c r="X1356" s="599"/>
      <c r="Y1356" s="599"/>
      <c r="Z1356" s="599"/>
      <c r="AA1356" s="599"/>
      <c r="AB1356" s="625"/>
      <c r="AC1356" s="625"/>
      <c r="AD1356" s="625"/>
      <c r="AE1356" s="625"/>
      <c r="AF1356" s="625"/>
      <c r="AG1356" s="625"/>
      <c r="AH1356" s="625"/>
      <c r="AI1356" s="625"/>
      <c r="AJ1356" s="625"/>
      <c r="AK1356" s="625"/>
    </row>
    <row r="1357" ht="15.75" customHeight="1">
      <c r="A1357" s="19"/>
      <c r="B1357" s="117"/>
      <c r="C1357" s="117"/>
      <c r="D1357" s="117"/>
      <c r="E1357" s="117"/>
      <c r="F1357" s="956">
        <v>6.0</v>
      </c>
      <c r="G1357" s="1033" t="s">
        <v>3664</v>
      </c>
      <c r="H1357" s="1033" t="s">
        <v>3665</v>
      </c>
      <c r="I1357" s="599"/>
      <c r="J1357" s="417" t="s">
        <v>61</v>
      </c>
      <c r="K1357" s="599"/>
      <c r="L1357" s="599"/>
      <c r="M1357" s="599"/>
      <c r="N1357" s="599" t="s">
        <v>3922</v>
      </c>
      <c r="O1357" s="599"/>
      <c r="P1357" s="599"/>
      <c r="Q1357" s="599" t="s">
        <v>3922</v>
      </c>
      <c r="R1357" s="599"/>
      <c r="S1357" s="417" t="s">
        <v>61</v>
      </c>
      <c r="T1357" s="599"/>
      <c r="U1357" s="599"/>
      <c r="V1357" s="599"/>
      <c r="W1357" s="599"/>
      <c r="X1357" s="599"/>
      <c r="Y1357" s="599"/>
      <c r="Z1357" s="599"/>
      <c r="AA1357" s="599"/>
      <c r="AB1357" s="625"/>
      <c r="AC1357" s="625"/>
      <c r="AD1357" s="625"/>
      <c r="AE1357" s="625"/>
      <c r="AF1357" s="625"/>
      <c r="AG1357" s="625"/>
      <c r="AH1357" s="625"/>
      <c r="AI1357" s="625"/>
      <c r="AJ1357" s="625"/>
      <c r="AK1357" s="625"/>
    </row>
    <row r="1358" ht="15.75" customHeight="1">
      <c r="A1358" s="1061">
        <v>370.0</v>
      </c>
      <c r="B1358" s="1035" t="s">
        <v>44</v>
      </c>
      <c r="C1358" s="1035" t="s">
        <v>961</v>
      </c>
      <c r="D1358" s="1036" t="s">
        <v>3666</v>
      </c>
      <c r="E1358" s="1036" t="s">
        <v>884</v>
      </c>
      <c r="F1358" s="956">
        <v>1.0</v>
      </c>
      <c r="G1358" s="1033" t="s">
        <v>3667</v>
      </c>
      <c r="H1358" s="1033" t="s">
        <v>3668</v>
      </c>
      <c r="I1358" s="599"/>
      <c r="J1358" s="417" t="s">
        <v>3</v>
      </c>
      <c r="K1358" s="599"/>
      <c r="L1358" s="599"/>
      <c r="M1358" s="599"/>
      <c r="N1358" s="417" t="s">
        <v>3</v>
      </c>
      <c r="O1358" s="599"/>
      <c r="P1358" s="599"/>
      <c r="Q1358" s="417" t="s">
        <v>3</v>
      </c>
      <c r="R1358" s="599"/>
      <c r="S1358" s="417" t="s">
        <v>3</v>
      </c>
      <c r="T1358" s="599"/>
      <c r="U1358" s="599"/>
      <c r="V1358" s="599" t="s">
        <v>3923</v>
      </c>
      <c r="W1358" s="599"/>
      <c r="X1358" s="599"/>
      <c r="Y1358" s="599"/>
      <c r="Z1358" s="599"/>
      <c r="AA1358" s="599"/>
      <c r="AB1358" s="625"/>
      <c r="AC1358" s="625"/>
      <c r="AD1358" s="625"/>
      <c r="AE1358" s="625"/>
      <c r="AF1358" s="625"/>
      <c r="AG1358" s="625"/>
      <c r="AH1358" s="625"/>
      <c r="AI1358" s="625"/>
      <c r="AJ1358" s="625"/>
      <c r="AK1358" s="625"/>
    </row>
    <row r="1359" ht="15.75" customHeight="1">
      <c r="A1359" s="113"/>
      <c r="B1359" s="114"/>
      <c r="C1359" s="114"/>
      <c r="D1359" s="114"/>
      <c r="E1359" s="114"/>
      <c r="F1359" s="956">
        <v>2.0</v>
      </c>
      <c r="G1359" s="1033" t="s">
        <v>3670</v>
      </c>
      <c r="H1359" s="1033" t="s">
        <v>3671</v>
      </c>
      <c r="I1359" s="599"/>
      <c r="J1359" s="417" t="s">
        <v>3</v>
      </c>
      <c r="K1359" s="599"/>
      <c r="L1359" s="599"/>
      <c r="M1359" s="599"/>
      <c r="N1359" s="417" t="s">
        <v>3</v>
      </c>
      <c r="O1359" s="599"/>
      <c r="P1359" s="599"/>
      <c r="Q1359" s="417" t="s">
        <v>3</v>
      </c>
      <c r="R1359" s="599"/>
      <c r="S1359" s="417" t="s">
        <v>3</v>
      </c>
      <c r="T1359" s="599"/>
      <c r="U1359" s="599"/>
      <c r="V1359" s="599"/>
      <c r="W1359" s="599"/>
      <c r="X1359" s="599"/>
      <c r="Y1359" s="599"/>
      <c r="Z1359" s="599"/>
      <c r="AA1359" s="599"/>
      <c r="AB1359" s="625"/>
      <c r="AC1359" s="625"/>
      <c r="AD1359" s="625"/>
      <c r="AE1359" s="625"/>
      <c r="AF1359" s="625"/>
      <c r="AG1359" s="625"/>
      <c r="AH1359" s="625"/>
      <c r="AI1359" s="625"/>
      <c r="AJ1359" s="625"/>
      <c r="AK1359" s="625"/>
    </row>
    <row r="1360" ht="15.75" customHeight="1">
      <c r="A1360" s="113"/>
      <c r="B1360" s="114"/>
      <c r="C1360" s="114"/>
      <c r="D1360" s="114"/>
      <c r="E1360" s="114"/>
      <c r="F1360" s="956">
        <v>3.0</v>
      </c>
      <c r="G1360" s="1033" t="s">
        <v>3672</v>
      </c>
      <c r="H1360" s="1033" t="s">
        <v>3673</v>
      </c>
      <c r="I1360" s="599"/>
      <c r="J1360" s="417" t="s">
        <v>3</v>
      </c>
      <c r="K1360" s="599"/>
      <c r="L1360" s="599"/>
      <c r="M1360" s="599"/>
      <c r="N1360" s="417" t="s">
        <v>3</v>
      </c>
      <c r="O1360" s="599"/>
      <c r="P1360" s="599"/>
      <c r="Q1360" s="417" t="s">
        <v>3</v>
      </c>
      <c r="R1360" s="599"/>
      <c r="S1360" s="417" t="s">
        <v>3</v>
      </c>
      <c r="T1360" s="599"/>
      <c r="U1360" s="599"/>
      <c r="V1360" s="599"/>
      <c r="W1360" s="599"/>
      <c r="X1360" s="599"/>
      <c r="Y1360" s="599"/>
      <c r="Z1360" s="599"/>
      <c r="AA1360" s="599"/>
      <c r="AB1360" s="625"/>
      <c r="AC1360" s="625"/>
      <c r="AD1360" s="625"/>
      <c r="AE1360" s="625"/>
      <c r="AF1360" s="625"/>
      <c r="AG1360" s="625"/>
      <c r="AH1360" s="625"/>
      <c r="AI1360" s="625"/>
      <c r="AJ1360" s="625"/>
      <c r="AK1360" s="625"/>
    </row>
    <row r="1361" ht="15.75" customHeight="1">
      <c r="A1361" s="19"/>
      <c r="B1361" s="117"/>
      <c r="C1361" s="117"/>
      <c r="D1361" s="117"/>
      <c r="E1361" s="117"/>
      <c r="F1361" s="956">
        <v>4.0</v>
      </c>
      <c r="G1361" s="1033" t="s">
        <v>3664</v>
      </c>
      <c r="H1361" s="1032" t="s">
        <v>3665</v>
      </c>
      <c r="I1361" s="599"/>
      <c r="J1361" s="417" t="s">
        <v>3</v>
      </c>
      <c r="K1361" s="599"/>
      <c r="L1361" s="599"/>
      <c r="M1361" s="599"/>
      <c r="N1361" s="417" t="s">
        <v>3</v>
      </c>
      <c r="O1361" s="599"/>
      <c r="P1361" s="599"/>
      <c r="Q1361" s="417" t="s">
        <v>3</v>
      </c>
      <c r="R1361" s="599"/>
      <c r="S1361" s="417" t="s">
        <v>3</v>
      </c>
      <c r="T1361" s="599"/>
      <c r="U1361" s="599"/>
      <c r="V1361" s="599"/>
      <c r="W1361" s="599"/>
      <c r="X1361" s="599"/>
      <c r="Y1361" s="599"/>
      <c r="Z1361" s="599"/>
      <c r="AA1361" s="599"/>
      <c r="AB1361" s="625"/>
      <c r="AC1361" s="625"/>
      <c r="AD1361" s="625"/>
      <c r="AE1361" s="625"/>
      <c r="AF1361" s="625"/>
      <c r="AG1361" s="625"/>
      <c r="AH1361" s="625"/>
      <c r="AI1361" s="625"/>
      <c r="AJ1361" s="625"/>
      <c r="AK1361" s="625"/>
    </row>
    <row r="1362" ht="15.75" customHeight="1">
      <c r="A1362" s="954">
        <v>371.0</v>
      </c>
      <c r="B1362" s="955" t="s">
        <v>3130</v>
      </c>
      <c r="C1362" s="955" t="s">
        <v>44</v>
      </c>
      <c r="D1362" s="1032" t="s">
        <v>3674</v>
      </c>
      <c r="E1362" s="1032" t="s">
        <v>3132</v>
      </c>
      <c r="F1362" s="956">
        <v>1.0</v>
      </c>
      <c r="G1362" s="1033" t="s">
        <v>3675</v>
      </c>
      <c r="H1362" s="1032" t="s">
        <v>3676</v>
      </c>
      <c r="I1362" s="599"/>
      <c r="J1362" s="417" t="s">
        <v>61</v>
      </c>
      <c r="K1362" s="599"/>
      <c r="L1362" s="599"/>
      <c r="M1362" s="599"/>
      <c r="N1362" s="417" t="s">
        <v>61</v>
      </c>
      <c r="O1362" s="599"/>
      <c r="P1362" s="599"/>
      <c r="Q1362" s="417" t="s">
        <v>61</v>
      </c>
      <c r="R1362" s="599"/>
      <c r="S1362" s="417" t="s">
        <v>3</v>
      </c>
      <c r="T1362" s="599"/>
      <c r="U1362" s="599"/>
      <c r="V1362" s="599"/>
      <c r="W1362" s="599"/>
      <c r="X1362" s="599"/>
      <c r="Y1362" s="599"/>
      <c r="Z1362" s="599"/>
      <c r="AA1362" s="599"/>
      <c r="AB1362" s="625"/>
      <c r="AC1362" s="625"/>
      <c r="AD1362" s="625"/>
      <c r="AE1362" s="625"/>
      <c r="AF1362" s="625"/>
      <c r="AG1362" s="625"/>
      <c r="AH1362" s="625"/>
      <c r="AI1362" s="625"/>
      <c r="AJ1362" s="625"/>
      <c r="AK1362" s="625"/>
    </row>
    <row r="1363" ht="15.75" customHeight="1">
      <c r="A1363" s="954">
        <v>372.0</v>
      </c>
      <c r="B1363" s="955" t="s">
        <v>3150</v>
      </c>
      <c r="C1363" s="955" t="s">
        <v>44</v>
      </c>
      <c r="D1363" s="1032" t="s">
        <v>3677</v>
      </c>
      <c r="E1363" s="1032" t="s">
        <v>3153</v>
      </c>
      <c r="F1363" s="956">
        <v>1.0</v>
      </c>
      <c r="G1363" s="1033" t="s">
        <v>3675</v>
      </c>
      <c r="H1363" s="1033" t="s">
        <v>3678</v>
      </c>
      <c r="I1363" s="599"/>
      <c r="J1363" s="417" t="s">
        <v>61</v>
      </c>
      <c r="K1363" s="599"/>
      <c r="L1363" s="599"/>
      <c r="M1363" s="599"/>
      <c r="N1363" s="417" t="s">
        <v>61</v>
      </c>
      <c r="O1363" s="599"/>
      <c r="P1363" s="599"/>
      <c r="Q1363" s="417" t="s">
        <v>61</v>
      </c>
      <c r="R1363" s="599"/>
      <c r="S1363" s="417" t="s">
        <v>3</v>
      </c>
      <c r="T1363" s="599"/>
      <c r="U1363" s="599"/>
      <c r="V1363" s="599"/>
      <c r="W1363" s="599"/>
      <c r="X1363" s="599"/>
      <c r="Y1363" s="599"/>
      <c r="Z1363" s="599"/>
      <c r="AA1363" s="599"/>
      <c r="AB1363" s="625"/>
      <c r="AC1363" s="625"/>
      <c r="AD1363" s="625"/>
      <c r="AE1363" s="625"/>
      <c r="AF1363" s="625"/>
      <c r="AG1363" s="625"/>
      <c r="AH1363" s="625"/>
      <c r="AI1363" s="625"/>
      <c r="AJ1363" s="625"/>
      <c r="AK1363" s="625"/>
    </row>
    <row r="1364" ht="15.75" customHeight="1">
      <c r="A1364" s="954">
        <v>373.0</v>
      </c>
      <c r="B1364" s="955" t="s">
        <v>3143</v>
      </c>
      <c r="C1364" s="955" t="s">
        <v>44</v>
      </c>
      <c r="D1364" s="1032" t="s">
        <v>3679</v>
      </c>
      <c r="E1364" s="1032" t="s">
        <v>3146</v>
      </c>
      <c r="F1364" s="956">
        <v>1.0</v>
      </c>
      <c r="G1364" s="1033" t="s">
        <v>3675</v>
      </c>
      <c r="H1364" s="1033" t="s">
        <v>3680</v>
      </c>
      <c r="I1364" s="599"/>
      <c r="J1364" s="417" t="s">
        <v>61</v>
      </c>
      <c r="K1364" s="599"/>
      <c r="L1364" s="599"/>
      <c r="M1364" s="599"/>
      <c r="N1364" s="417" t="s">
        <v>61</v>
      </c>
      <c r="O1364" s="599"/>
      <c r="P1364" s="599"/>
      <c r="Q1364" s="417" t="s">
        <v>61</v>
      </c>
      <c r="R1364" s="599"/>
      <c r="S1364" s="417" t="s">
        <v>3</v>
      </c>
      <c r="T1364" s="599"/>
      <c r="U1364" s="599"/>
      <c r="V1364" s="599"/>
      <c r="W1364" s="599"/>
      <c r="X1364" s="599"/>
      <c r="Y1364" s="599"/>
      <c r="Z1364" s="599"/>
      <c r="AA1364" s="599"/>
      <c r="AB1364" s="625"/>
      <c r="AC1364" s="625"/>
      <c r="AD1364" s="625"/>
      <c r="AE1364" s="625"/>
      <c r="AF1364" s="625"/>
      <c r="AG1364" s="625"/>
      <c r="AH1364" s="625"/>
      <c r="AI1364" s="625"/>
      <c r="AJ1364" s="625"/>
      <c r="AK1364" s="625"/>
    </row>
    <row r="1365" ht="15.75" customHeight="1">
      <c r="A1365" s="954">
        <v>374.0</v>
      </c>
      <c r="B1365" s="955" t="s">
        <v>3136</v>
      </c>
      <c r="C1365" s="955" t="s">
        <v>44</v>
      </c>
      <c r="D1365" s="1032" t="s">
        <v>3681</v>
      </c>
      <c r="E1365" s="1032" t="s">
        <v>3138</v>
      </c>
      <c r="F1365" s="956">
        <v>1.0</v>
      </c>
      <c r="G1365" s="1033" t="s">
        <v>3675</v>
      </c>
      <c r="H1365" s="1033" t="s">
        <v>3682</v>
      </c>
      <c r="I1365" s="599"/>
      <c r="J1365" s="417" t="s">
        <v>61</v>
      </c>
      <c r="K1365" s="599"/>
      <c r="L1365" s="599"/>
      <c r="M1365" s="599"/>
      <c r="N1365" s="417" t="s">
        <v>61</v>
      </c>
      <c r="O1365" s="599"/>
      <c r="P1365" s="599"/>
      <c r="Q1365" s="417" t="s">
        <v>61</v>
      </c>
      <c r="R1365" s="599"/>
      <c r="S1365" s="417" t="s">
        <v>3</v>
      </c>
      <c r="T1365" s="599"/>
      <c r="U1365" s="599"/>
      <c r="V1365" s="599"/>
      <c r="W1365" s="599"/>
      <c r="X1365" s="599"/>
      <c r="Y1365" s="599"/>
      <c r="Z1365" s="599"/>
      <c r="AA1365" s="599"/>
      <c r="AB1365" s="625"/>
      <c r="AC1365" s="625"/>
      <c r="AD1365" s="625"/>
      <c r="AE1365" s="625"/>
      <c r="AF1365" s="625"/>
      <c r="AG1365" s="625"/>
      <c r="AH1365" s="625"/>
      <c r="AI1365" s="625"/>
      <c r="AJ1365" s="625"/>
      <c r="AK1365" s="625"/>
    </row>
    <row r="1366" ht="15.75" customHeight="1">
      <c r="A1366" s="1298">
        <v>375.0</v>
      </c>
      <c r="B1366" s="1299" t="s">
        <v>3684</v>
      </c>
      <c r="C1366" s="1299" t="s">
        <v>44</v>
      </c>
      <c r="D1366" s="1299" t="s">
        <v>3685</v>
      </c>
      <c r="E1366" s="1299" t="s">
        <v>3686</v>
      </c>
      <c r="F1366" s="1301">
        <v>1.0</v>
      </c>
      <c r="G1366" s="1299" t="s">
        <v>425</v>
      </c>
      <c r="H1366" s="1299" t="s">
        <v>1381</v>
      </c>
      <c r="I1366" s="1300"/>
      <c r="J1366" s="1300"/>
      <c r="K1366" s="1212"/>
      <c r="L1366" s="1212"/>
      <c r="M1366" s="1212"/>
      <c r="N1366" s="1212"/>
      <c r="O1366" s="1212"/>
      <c r="P1366" s="1212"/>
      <c r="Q1366" s="1212"/>
      <c r="R1366" s="1212"/>
      <c r="S1366" s="1212"/>
      <c r="T1366" s="1212"/>
      <c r="U1366" s="1212"/>
      <c r="V1366" s="1212"/>
      <c r="W1366" s="1212"/>
      <c r="X1366" s="1212"/>
      <c r="Y1366" s="1212"/>
      <c r="Z1366" s="1212"/>
      <c r="AA1366" s="1212"/>
      <c r="AB1366" s="1302" t="s">
        <v>2391</v>
      </c>
      <c r="AC1366" s="1303" t="s">
        <v>3687</v>
      </c>
      <c r="AD1366" s="1212"/>
      <c r="AE1366" s="1212"/>
      <c r="AF1366" s="625"/>
      <c r="AG1366" s="625"/>
      <c r="AH1366" s="625"/>
      <c r="AI1366" s="625"/>
      <c r="AJ1366" s="625"/>
      <c r="AK1366" s="625"/>
    </row>
    <row r="1367" ht="15.75" customHeight="1">
      <c r="A1367" s="1298">
        <v>376.0</v>
      </c>
      <c r="B1367" s="1299" t="s">
        <v>3684</v>
      </c>
      <c r="C1367" s="1299" t="s">
        <v>44</v>
      </c>
      <c r="D1367" s="1299" t="s">
        <v>3688</v>
      </c>
      <c r="E1367" s="1299" t="s">
        <v>3686</v>
      </c>
      <c r="F1367" s="1301">
        <v>1.0</v>
      </c>
      <c r="G1367" s="1299" t="s">
        <v>425</v>
      </c>
      <c r="H1367" s="1299" t="s">
        <v>1381</v>
      </c>
      <c r="I1367" s="1300"/>
      <c r="J1367" s="1300"/>
      <c r="K1367" s="1212"/>
      <c r="L1367" s="1212"/>
      <c r="M1367" s="1212"/>
      <c r="N1367" s="1212"/>
      <c r="O1367" s="1212"/>
      <c r="P1367" s="1212"/>
      <c r="Q1367" s="1212"/>
      <c r="R1367" s="1212"/>
      <c r="S1367" s="1212"/>
      <c r="T1367" s="1212"/>
      <c r="U1367" s="1212"/>
      <c r="V1367" s="1212"/>
      <c r="W1367" s="1212"/>
      <c r="X1367" s="1212"/>
      <c r="Y1367" s="1212"/>
      <c r="Z1367" s="1212"/>
      <c r="AA1367" s="1212"/>
      <c r="AB1367" s="1302" t="s">
        <v>2391</v>
      </c>
      <c r="AC1367" s="1303" t="s">
        <v>3687</v>
      </c>
      <c r="AD1367" s="1212"/>
      <c r="AE1367" s="1212"/>
      <c r="AF1367" s="625"/>
      <c r="AG1367" s="625"/>
      <c r="AH1367" s="625"/>
      <c r="AI1367" s="625"/>
      <c r="AJ1367" s="625"/>
      <c r="AK1367" s="625"/>
    </row>
    <row r="1368" ht="15.75" customHeight="1">
      <c r="A1368" s="589" t="s">
        <v>3689</v>
      </c>
      <c r="B1368" s="14"/>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5"/>
      <c r="AF1368" s="1166"/>
      <c r="AG1368" s="1166"/>
      <c r="AH1368" s="1166"/>
      <c r="AI1368" s="1166"/>
      <c r="AJ1368" s="1166"/>
      <c r="AK1368" s="1166"/>
    </row>
    <row r="1369" ht="15.75" customHeight="1">
      <c r="A1369" s="192">
        <v>377.0</v>
      </c>
      <c r="B1369" s="192" t="s">
        <v>2377</v>
      </c>
      <c r="C1369" s="192" t="s">
        <v>44</v>
      </c>
      <c r="D1369" s="196" t="s">
        <v>3691</v>
      </c>
      <c r="E1369" s="194" t="s">
        <v>3692</v>
      </c>
      <c r="F1369" s="93">
        <v>1.0</v>
      </c>
      <c r="G1369" s="96" t="s">
        <v>3694</v>
      </c>
      <c r="H1369" s="96" t="s">
        <v>3695</v>
      </c>
      <c r="I1369" s="95"/>
      <c r="J1369" s="95"/>
      <c r="K1369" s="95"/>
      <c r="L1369" s="95"/>
      <c r="M1369" s="95"/>
      <c r="N1369" s="95"/>
      <c r="O1369" s="95"/>
      <c r="P1369" s="95"/>
      <c r="Q1369" s="95"/>
      <c r="R1369" s="95"/>
      <c r="S1369" s="95"/>
      <c r="T1369" s="95"/>
      <c r="U1369" s="95"/>
      <c r="V1369" s="95"/>
      <c r="W1369" s="95"/>
      <c r="X1369" s="95"/>
      <c r="Y1369" s="95"/>
      <c r="Z1369" s="95"/>
      <c r="AA1369" s="95"/>
      <c r="AB1369" s="94"/>
      <c r="AC1369" s="94"/>
      <c r="AD1369" s="95"/>
      <c r="AE1369" s="95"/>
      <c r="AF1369" s="1167"/>
      <c r="AG1369" s="1167"/>
      <c r="AH1369" s="1167"/>
      <c r="AI1369" s="1167"/>
      <c r="AJ1369" s="1167"/>
      <c r="AK1369" s="1167"/>
    </row>
    <row r="1370" ht="15.75" customHeight="1">
      <c r="A1370" s="19"/>
      <c r="B1370" s="19"/>
      <c r="C1370" s="19"/>
      <c r="D1370" s="19"/>
      <c r="E1370" s="19"/>
      <c r="F1370" s="93">
        <v>2.0</v>
      </c>
      <c r="G1370" s="96" t="s">
        <v>3697</v>
      </c>
      <c r="H1370" s="96" t="s">
        <v>3698</v>
      </c>
      <c r="I1370" s="95"/>
      <c r="J1370" s="95"/>
      <c r="K1370" s="95"/>
      <c r="L1370" s="95"/>
      <c r="M1370" s="95"/>
      <c r="N1370" s="95"/>
      <c r="O1370" s="95"/>
      <c r="P1370" s="95"/>
      <c r="Q1370" s="95"/>
      <c r="R1370" s="95"/>
      <c r="S1370" s="95"/>
      <c r="T1370" s="95"/>
      <c r="U1370" s="95"/>
      <c r="V1370" s="95"/>
      <c r="W1370" s="95"/>
      <c r="X1370" s="95"/>
      <c r="Y1370" s="95"/>
      <c r="Z1370" s="95"/>
      <c r="AA1370" s="95"/>
      <c r="AB1370" s="93" t="s">
        <v>3699</v>
      </c>
      <c r="AC1370" s="93" t="s">
        <v>3700</v>
      </c>
      <c r="AD1370" s="95"/>
      <c r="AE1370" s="95"/>
      <c r="AF1370" s="1167"/>
      <c r="AG1370" s="1167"/>
      <c r="AH1370" s="1167"/>
      <c r="AI1370" s="1167"/>
      <c r="AJ1370" s="1167"/>
      <c r="AK1370" s="1167"/>
    </row>
    <row r="1371" ht="15.75" customHeight="1">
      <c r="A1371" s="192">
        <v>378.0</v>
      </c>
      <c r="B1371" s="192" t="s">
        <v>2379</v>
      </c>
      <c r="C1371" s="192" t="s">
        <v>44</v>
      </c>
      <c r="D1371" s="196" t="s">
        <v>3703</v>
      </c>
      <c r="E1371" s="194" t="s">
        <v>3704</v>
      </c>
      <c r="F1371" s="93">
        <v>1.0</v>
      </c>
      <c r="G1371" s="96" t="s">
        <v>3705</v>
      </c>
      <c r="H1371" s="96" t="s">
        <v>3698</v>
      </c>
      <c r="I1371" s="95"/>
      <c r="J1371" s="95"/>
      <c r="K1371" s="95"/>
      <c r="L1371" s="95"/>
      <c r="M1371" s="95"/>
      <c r="N1371" s="95"/>
      <c r="O1371" s="95"/>
      <c r="P1371" s="95"/>
      <c r="Q1371" s="95"/>
      <c r="R1371" s="95"/>
      <c r="S1371" s="95"/>
      <c r="T1371" s="95"/>
      <c r="U1371" s="95"/>
      <c r="V1371" s="95"/>
      <c r="W1371" s="95"/>
      <c r="X1371" s="95"/>
      <c r="Y1371" s="95"/>
      <c r="Z1371" s="95"/>
      <c r="AA1371" s="95"/>
      <c r="AB1371" s="93" t="s">
        <v>3699</v>
      </c>
      <c r="AC1371" s="93" t="s">
        <v>3707</v>
      </c>
      <c r="AD1371" s="95"/>
      <c r="AE1371" s="95"/>
      <c r="AF1371" s="1167"/>
      <c r="AG1371" s="1167"/>
      <c r="AH1371" s="1167"/>
      <c r="AI1371" s="1167"/>
      <c r="AJ1371" s="1167"/>
      <c r="AK1371" s="1167"/>
    </row>
    <row r="1372" ht="15.75" customHeight="1">
      <c r="A1372" s="19"/>
      <c r="B1372" s="19"/>
      <c r="C1372" s="19"/>
      <c r="D1372" s="19"/>
      <c r="E1372" s="19"/>
      <c r="F1372" s="93">
        <v>2.0</v>
      </c>
      <c r="G1372" s="96" t="s">
        <v>3708</v>
      </c>
      <c r="H1372" s="96" t="s">
        <v>3695</v>
      </c>
      <c r="I1372" s="95"/>
      <c r="J1372" s="95"/>
      <c r="K1372" s="95"/>
      <c r="L1372" s="95"/>
      <c r="M1372" s="95"/>
      <c r="N1372" s="95"/>
      <c r="O1372" s="95"/>
      <c r="P1372" s="95"/>
      <c r="Q1372" s="95"/>
      <c r="R1372" s="95"/>
      <c r="S1372" s="95"/>
      <c r="T1372" s="95"/>
      <c r="U1372" s="95"/>
      <c r="V1372" s="95"/>
      <c r="W1372" s="95"/>
      <c r="X1372" s="95"/>
      <c r="Y1372" s="95"/>
      <c r="Z1372" s="95"/>
      <c r="AA1372" s="95"/>
      <c r="AB1372" s="94"/>
      <c r="AC1372" s="94"/>
      <c r="AD1372" s="95"/>
      <c r="AE1372" s="95"/>
      <c r="AF1372" s="1167"/>
      <c r="AG1372" s="1167"/>
      <c r="AH1372" s="1167"/>
      <c r="AI1372" s="1167"/>
      <c r="AJ1372" s="1167"/>
      <c r="AK1372" s="1167"/>
    </row>
    <row r="1373" ht="15.75" customHeight="1">
      <c r="A1373" s="1310">
        <v>379.0</v>
      </c>
      <c r="B1373" s="1311" t="s">
        <v>2394</v>
      </c>
      <c r="C1373" s="1311" t="s">
        <v>44</v>
      </c>
      <c r="D1373" s="1311" t="s">
        <v>3710</v>
      </c>
      <c r="E1373" s="1311" t="s">
        <v>3711</v>
      </c>
      <c r="F1373" s="1312">
        <v>1.0</v>
      </c>
      <c r="G1373" s="1311" t="s">
        <v>3712</v>
      </c>
      <c r="H1373" s="1311" t="s">
        <v>3713</v>
      </c>
      <c r="I1373" s="1313"/>
      <c r="J1373" s="1313"/>
      <c r="K1373" s="1314"/>
      <c r="L1373" s="1314"/>
      <c r="M1373" s="1314"/>
      <c r="N1373" s="1314"/>
      <c r="O1373" s="1314"/>
      <c r="P1373" s="1314"/>
      <c r="Q1373" s="1314"/>
      <c r="R1373" s="1314"/>
      <c r="S1373" s="1314"/>
      <c r="T1373" s="1314"/>
      <c r="U1373" s="1314"/>
      <c r="V1373" s="1314"/>
      <c r="W1373" s="1314"/>
      <c r="X1373" s="1314"/>
      <c r="Y1373" s="1314"/>
      <c r="Z1373" s="1314"/>
      <c r="AA1373" s="1314"/>
      <c r="AB1373" s="1315" t="s">
        <v>2391</v>
      </c>
      <c r="AC1373" s="1316" t="s">
        <v>3714</v>
      </c>
      <c r="AD1373" s="1317">
        <v>52.0</v>
      </c>
      <c r="AE1373" s="1314"/>
      <c r="AF1373" s="1167"/>
      <c r="AG1373" s="1167"/>
      <c r="AH1373" s="1167"/>
      <c r="AI1373" s="1167"/>
      <c r="AJ1373" s="1167"/>
      <c r="AK1373" s="1167"/>
    </row>
    <row r="1374" ht="15.75" customHeight="1">
      <c r="A1374" s="1310">
        <v>380.0</v>
      </c>
      <c r="B1374" s="1311" t="s">
        <v>3684</v>
      </c>
      <c r="C1374" s="1311" t="s">
        <v>44</v>
      </c>
      <c r="D1374" s="1311" t="s">
        <v>3715</v>
      </c>
      <c r="E1374" s="1311" t="s">
        <v>3686</v>
      </c>
      <c r="F1374" s="1312">
        <v>1.0</v>
      </c>
      <c r="G1374" s="1311" t="s">
        <v>425</v>
      </c>
      <c r="H1374" s="1311" t="s">
        <v>1381</v>
      </c>
      <c r="I1374" s="1313"/>
      <c r="J1374" s="1313"/>
      <c r="K1374" s="1314"/>
      <c r="L1374" s="1314"/>
      <c r="M1374" s="1314"/>
      <c r="N1374" s="1314"/>
      <c r="O1374" s="1314"/>
      <c r="P1374" s="1314"/>
      <c r="Q1374" s="1314"/>
      <c r="R1374" s="1314"/>
      <c r="S1374" s="1314"/>
      <c r="T1374" s="1314"/>
      <c r="U1374" s="1314"/>
      <c r="V1374" s="1314"/>
      <c r="W1374" s="1314"/>
      <c r="X1374" s="1314"/>
      <c r="Y1374" s="1314"/>
      <c r="Z1374" s="1314"/>
      <c r="AA1374" s="1314"/>
      <c r="AB1374" s="1315" t="s">
        <v>2391</v>
      </c>
      <c r="AC1374" s="1316" t="s">
        <v>3716</v>
      </c>
      <c r="AD1374" s="1317">
        <v>56.0</v>
      </c>
      <c r="AE1374" s="1314"/>
      <c r="AF1374" s="1167"/>
      <c r="AG1374" s="1167"/>
      <c r="AH1374" s="1167"/>
      <c r="AI1374" s="1167"/>
      <c r="AJ1374" s="1167"/>
      <c r="AK1374" s="1167"/>
    </row>
    <row r="1375" ht="15.75" customHeight="1">
      <c r="A1375" s="192">
        <v>381.0</v>
      </c>
      <c r="B1375" s="192" t="s">
        <v>2377</v>
      </c>
      <c r="C1375" s="192" t="s">
        <v>44</v>
      </c>
      <c r="D1375" s="196" t="s">
        <v>3717</v>
      </c>
      <c r="E1375" s="194" t="s">
        <v>3718</v>
      </c>
      <c r="F1375" s="93">
        <v>1.0</v>
      </c>
      <c r="G1375" s="96" t="s">
        <v>3719</v>
      </c>
      <c r="H1375" s="96" t="s">
        <v>3720</v>
      </c>
      <c r="I1375" s="95"/>
      <c r="J1375" s="95"/>
      <c r="K1375" s="95"/>
      <c r="L1375" s="95"/>
      <c r="M1375" s="95"/>
      <c r="N1375" s="95"/>
      <c r="O1375" s="95"/>
      <c r="P1375" s="95"/>
      <c r="Q1375" s="95"/>
      <c r="R1375" s="95"/>
      <c r="S1375" s="95"/>
      <c r="T1375" s="95"/>
      <c r="U1375" s="95"/>
      <c r="V1375" s="95"/>
      <c r="W1375" s="95"/>
      <c r="X1375" s="95"/>
      <c r="Y1375" s="95"/>
      <c r="Z1375" s="95"/>
      <c r="AA1375" s="95"/>
      <c r="AB1375" s="93" t="s">
        <v>3699</v>
      </c>
      <c r="AC1375" s="93" t="s">
        <v>3721</v>
      </c>
      <c r="AD1375" s="95"/>
      <c r="AE1375" s="95"/>
      <c r="AF1375" s="1167"/>
      <c r="AG1375" s="1167"/>
      <c r="AH1375" s="1167"/>
      <c r="AI1375" s="1167"/>
      <c r="AJ1375" s="1167"/>
      <c r="AK1375" s="1167"/>
    </row>
    <row r="1376" ht="15.75" customHeight="1">
      <c r="A1376" s="19"/>
      <c r="B1376" s="19"/>
      <c r="C1376" s="19"/>
      <c r="D1376" s="19"/>
      <c r="E1376" s="19"/>
      <c r="F1376" s="93">
        <v>2.0</v>
      </c>
      <c r="G1376" s="96" t="s">
        <v>3722</v>
      </c>
      <c r="H1376" s="96" t="s">
        <v>3723</v>
      </c>
      <c r="I1376" s="95"/>
      <c r="J1376" s="95"/>
      <c r="K1376" s="95"/>
      <c r="L1376" s="95"/>
      <c r="M1376" s="95"/>
      <c r="N1376" s="95"/>
      <c r="O1376" s="95"/>
      <c r="P1376" s="95"/>
      <c r="Q1376" s="95"/>
      <c r="R1376" s="95"/>
      <c r="S1376" s="95"/>
      <c r="T1376" s="95"/>
      <c r="U1376" s="95"/>
      <c r="V1376" s="95"/>
      <c r="W1376" s="95"/>
      <c r="X1376" s="95"/>
      <c r="Y1376" s="95"/>
      <c r="Z1376" s="95"/>
      <c r="AA1376" s="95"/>
      <c r="AB1376" s="94"/>
      <c r="AC1376" s="94"/>
      <c r="AD1376" s="95"/>
      <c r="AE1376" s="95"/>
      <c r="AF1376" s="1167"/>
      <c r="AG1376" s="1167"/>
      <c r="AH1376" s="1167"/>
      <c r="AI1376" s="1167"/>
      <c r="AJ1376" s="1167"/>
      <c r="AK1376" s="1167"/>
    </row>
    <row r="1377" ht="15.75" customHeight="1">
      <c r="A1377" s="192">
        <v>382.0</v>
      </c>
      <c r="B1377" s="192" t="s">
        <v>2379</v>
      </c>
      <c r="C1377" s="192" t="s">
        <v>44</v>
      </c>
      <c r="D1377" s="196" t="s">
        <v>3717</v>
      </c>
      <c r="E1377" s="194" t="s">
        <v>3724</v>
      </c>
      <c r="F1377" s="93">
        <v>1.0</v>
      </c>
      <c r="G1377" s="96" t="s">
        <v>3725</v>
      </c>
      <c r="H1377" s="96" t="s">
        <v>3726</v>
      </c>
      <c r="I1377" s="95"/>
      <c r="J1377" s="95"/>
      <c r="K1377" s="95"/>
      <c r="L1377" s="95"/>
      <c r="M1377" s="95"/>
      <c r="N1377" s="95"/>
      <c r="O1377" s="95"/>
      <c r="P1377" s="95"/>
      <c r="Q1377" s="95"/>
      <c r="R1377" s="95"/>
      <c r="S1377" s="95"/>
      <c r="T1377" s="95"/>
      <c r="U1377" s="95"/>
      <c r="V1377" s="95"/>
      <c r="W1377" s="95"/>
      <c r="X1377" s="95"/>
      <c r="Y1377" s="95"/>
      <c r="Z1377" s="95"/>
      <c r="AA1377" s="95"/>
      <c r="AB1377" s="93" t="s">
        <v>3699</v>
      </c>
      <c r="AC1377" s="93" t="s">
        <v>3727</v>
      </c>
      <c r="AD1377" s="95"/>
      <c r="AE1377" s="95"/>
      <c r="AF1377" s="1167"/>
      <c r="AG1377" s="1167"/>
      <c r="AH1377" s="1167"/>
      <c r="AI1377" s="1167"/>
      <c r="AJ1377" s="1167"/>
      <c r="AK1377" s="1167"/>
    </row>
    <row r="1378" ht="15.75" customHeight="1">
      <c r="A1378" s="19"/>
      <c r="B1378" s="19"/>
      <c r="C1378" s="19"/>
      <c r="D1378" s="19"/>
      <c r="E1378" s="19"/>
      <c r="F1378" s="93">
        <v>2.0</v>
      </c>
      <c r="G1378" s="96" t="s">
        <v>3728</v>
      </c>
      <c r="H1378" s="96" t="s">
        <v>3729</v>
      </c>
      <c r="I1378" s="95"/>
      <c r="J1378" s="95"/>
      <c r="K1378" s="95"/>
      <c r="L1378" s="95"/>
      <c r="M1378" s="95"/>
      <c r="N1378" s="95"/>
      <c r="O1378" s="95"/>
      <c r="P1378" s="95"/>
      <c r="Q1378" s="95"/>
      <c r="R1378" s="95"/>
      <c r="S1378" s="95"/>
      <c r="T1378" s="95"/>
      <c r="U1378" s="95"/>
      <c r="V1378" s="95"/>
      <c r="W1378" s="95"/>
      <c r="X1378" s="95"/>
      <c r="Y1378" s="95"/>
      <c r="Z1378" s="95"/>
      <c r="AA1378" s="95"/>
      <c r="AB1378" s="94"/>
      <c r="AC1378" s="94"/>
      <c r="AD1378" s="95"/>
      <c r="AE1378" s="95"/>
      <c r="AF1378" s="1167"/>
      <c r="AG1378" s="1167"/>
      <c r="AH1378" s="1167"/>
      <c r="AI1378" s="1167"/>
      <c r="AJ1378" s="1167"/>
      <c r="AK1378" s="1167"/>
    </row>
    <row r="1379" ht="15.75" customHeight="1">
      <c r="A1379" s="231">
        <v>383.0</v>
      </c>
      <c r="B1379" s="231" t="s">
        <v>2377</v>
      </c>
      <c r="C1379" s="231" t="s">
        <v>44</v>
      </c>
      <c r="D1379" s="232" t="s">
        <v>3730</v>
      </c>
      <c r="E1379" s="232" t="s">
        <v>3731</v>
      </c>
      <c r="F1379" s="137">
        <v>1.0</v>
      </c>
      <c r="G1379" s="138" t="s">
        <v>3732</v>
      </c>
      <c r="H1379" s="138" t="s">
        <v>3733</v>
      </c>
      <c r="I1379" s="417"/>
      <c r="J1379" s="417" t="s">
        <v>3</v>
      </c>
      <c r="K1379" s="417"/>
      <c r="L1379" s="417"/>
      <c r="M1379" s="417"/>
      <c r="N1379" s="417" t="s">
        <v>61</v>
      </c>
      <c r="O1379" s="417"/>
      <c r="P1379" s="417"/>
      <c r="Q1379" s="417" t="s">
        <v>61</v>
      </c>
      <c r="R1379" s="417"/>
      <c r="S1379" s="417" t="s">
        <v>61</v>
      </c>
      <c r="T1379" s="417"/>
      <c r="U1379" s="417"/>
      <c r="V1379" s="417"/>
      <c r="W1379" s="417"/>
      <c r="X1379" s="417"/>
      <c r="Y1379" s="972"/>
      <c r="Z1379" s="972"/>
      <c r="AA1379" s="972"/>
      <c r="AB1379" s="870"/>
      <c r="AC1379" s="870"/>
      <c r="AD1379" s="972"/>
      <c r="AE1379" s="972"/>
      <c r="AF1379" s="828"/>
      <c r="AG1379" s="828"/>
      <c r="AH1379" s="828"/>
      <c r="AI1379" s="828"/>
      <c r="AJ1379" s="828"/>
      <c r="AK1379" s="828"/>
    </row>
    <row r="1380" ht="15.75" customHeight="1">
      <c r="A1380" s="113"/>
      <c r="B1380" s="113"/>
      <c r="C1380" s="113"/>
      <c r="D1380" s="113"/>
      <c r="E1380" s="113"/>
      <c r="F1380" s="137">
        <v>2.0</v>
      </c>
      <c r="G1380" s="138" t="s">
        <v>3734</v>
      </c>
      <c r="H1380" s="138" t="s">
        <v>3735</v>
      </c>
      <c r="I1380" s="417"/>
      <c r="J1380" s="417" t="s">
        <v>3</v>
      </c>
      <c r="K1380" s="983"/>
      <c r="L1380" s="983"/>
      <c r="M1380" s="983"/>
      <c r="N1380" s="983" t="s">
        <v>61</v>
      </c>
      <c r="O1380" s="417"/>
      <c r="P1380" s="417"/>
      <c r="Q1380" s="983" t="s">
        <v>61</v>
      </c>
      <c r="R1380" s="417"/>
      <c r="S1380" s="983" t="s">
        <v>61</v>
      </c>
      <c r="T1380" s="417"/>
      <c r="U1380" s="983"/>
      <c r="V1380" s="983"/>
      <c r="W1380" s="983"/>
      <c r="X1380" s="983"/>
      <c r="Y1380" s="113"/>
      <c r="Z1380" s="113"/>
      <c r="AA1380" s="113"/>
      <c r="AB1380" s="113"/>
      <c r="AC1380" s="113"/>
      <c r="AD1380" s="113"/>
      <c r="AE1380" s="113"/>
      <c r="AF1380" s="828"/>
      <c r="AG1380" s="828"/>
      <c r="AH1380" s="828"/>
      <c r="AI1380" s="828"/>
      <c r="AJ1380" s="828"/>
      <c r="AK1380" s="828"/>
    </row>
    <row r="1381" ht="15.75" customHeight="1">
      <c r="A1381" s="113"/>
      <c r="B1381" s="113"/>
      <c r="C1381" s="113"/>
      <c r="D1381" s="113"/>
      <c r="E1381" s="113"/>
      <c r="F1381" s="137">
        <v>3.0</v>
      </c>
      <c r="G1381" s="138" t="s">
        <v>3736</v>
      </c>
      <c r="H1381" s="138" t="s">
        <v>3737</v>
      </c>
      <c r="I1381" s="417"/>
      <c r="J1381" s="417" t="s">
        <v>3</v>
      </c>
      <c r="K1381" s="983"/>
      <c r="L1381" s="983"/>
      <c r="M1381" s="983"/>
      <c r="N1381" s="983" t="s">
        <v>61</v>
      </c>
      <c r="O1381" s="417"/>
      <c r="P1381" s="417"/>
      <c r="Q1381" s="983" t="s">
        <v>61</v>
      </c>
      <c r="R1381" s="417"/>
      <c r="S1381" s="983" t="s">
        <v>61</v>
      </c>
      <c r="T1381" s="417"/>
      <c r="U1381" s="983"/>
      <c r="V1381" s="983"/>
      <c r="W1381" s="983"/>
      <c r="X1381" s="983"/>
      <c r="Y1381" s="113"/>
      <c r="Z1381" s="113"/>
      <c r="AA1381" s="113"/>
      <c r="AB1381" s="113"/>
      <c r="AC1381" s="113"/>
      <c r="AD1381" s="113"/>
      <c r="AE1381" s="113"/>
      <c r="AF1381" s="828"/>
      <c r="AG1381" s="828"/>
      <c r="AH1381" s="828"/>
      <c r="AI1381" s="828"/>
      <c r="AJ1381" s="828"/>
      <c r="AK1381" s="828"/>
    </row>
    <row r="1382" ht="15.75" customHeight="1">
      <c r="A1382" s="113"/>
      <c r="B1382" s="113"/>
      <c r="C1382" s="113"/>
      <c r="D1382" s="113"/>
      <c r="E1382" s="113"/>
      <c r="F1382" s="137">
        <v>4.0</v>
      </c>
      <c r="G1382" s="138" t="s">
        <v>3738</v>
      </c>
      <c r="H1382" s="138" t="s">
        <v>3739</v>
      </c>
      <c r="I1382" s="417"/>
      <c r="J1382" s="417" t="s">
        <v>3</v>
      </c>
      <c r="K1382" s="983"/>
      <c r="L1382" s="983"/>
      <c r="M1382" s="983"/>
      <c r="N1382" s="983" t="s">
        <v>61</v>
      </c>
      <c r="O1382" s="417"/>
      <c r="P1382" s="417"/>
      <c r="Q1382" s="983" t="s">
        <v>61</v>
      </c>
      <c r="R1382" s="417"/>
      <c r="S1382" s="983" t="s">
        <v>61</v>
      </c>
      <c r="T1382" s="417"/>
      <c r="U1382" s="983"/>
      <c r="V1382" s="983"/>
      <c r="W1382" s="983"/>
      <c r="X1382" s="983"/>
      <c r="Y1382" s="113"/>
      <c r="Z1382" s="113"/>
      <c r="AA1382" s="113"/>
      <c r="AB1382" s="113"/>
      <c r="AC1382" s="113"/>
      <c r="AD1382" s="113"/>
      <c r="AE1382" s="113"/>
      <c r="AF1382" s="828"/>
      <c r="AG1382" s="828"/>
      <c r="AH1382" s="828"/>
      <c r="AI1382" s="828"/>
      <c r="AJ1382" s="828"/>
      <c r="AK1382" s="828"/>
    </row>
    <row r="1383" ht="15.75" customHeight="1">
      <c r="A1383" s="113"/>
      <c r="B1383" s="113"/>
      <c r="C1383" s="113"/>
      <c r="D1383" s="113"/>
      <c r="E1383" s="113"/>
      <c r="F1383" s="137">
        <v>5.0</v>
      </c>
      <c r="G1383" s="138" t="s">
        <v>3740</v>
      </c>
      <c r="H1383" s="138" t="s">
        <v>3741</v>
      </c>
      <c r="I1383" s="417"/>
      <c r="J1383" s="417" t="s">
        <v>3</v>
      </c>
      <c r="K1383" s="983"/>
      <c r="L1383" s="983"/>
      <c r="M1383" s="983"/>
      <c r="N1383" s="983" t="s">
        <v>61</v>
      </c>
      <c r="O1383" s="417"/>
      <c r="P1383" s="417"/>
      <c r="Q1383" s="983" t="s">
        <v>61</v>
      </c>
      <c r="R1383" s="417"/>
      <c r="S1383" s="983" t="s">
        <v>61</v>
      </c>
      <c r="T1383" s="417"/>
      <c r="U1383" s="983"/>
      <c r="V1383" s="983"/>
      <c r="W1383" s="983"/>
      <c r="X1383" s="983"/>
      <c r="Y1383" s="113"/>
      <c r="Z1383" s="113"/>
      <c r="AA1383" s="113"/>
      <c r="AB1383" s="113"/>
      <c r="AC1383" s="113"/>
      <c r="AD1383" s="113"/>
      <c r="AE1383" s="113"/>
      <c r="AF1383" s="828"/>
      <c r="AG1383" s="828"/>
      <c r="AH1383" s="828"/>
      <c r="AI1383" s="828"/>
      <c r="AJ1383" s="828"/>
      <c r="AK1383" s="828"/>
    </row>
    <row r="1384" ht="15.75" customHeight="1">
      <c r="A1384" s="113"/>
      <c r="B1384" s="113"/>
      <c r="C1384" s="113"/>
      <c r="D1384" s="113"/>
      <c r="E1384" s="113"/>
      <c r="F1384" s="137">
        <v>6.0</v>
      </c>
      <c r="G1384" s="138" t="s">
        <v>3742</v>
      </c>
      <c r="H1384" s="138" t="s">
        <v>3737</v>
      </c>
      <c r="I1384" s="417"/>
      <c r="J1384" s="417" t="s">
        <v>3</v>
      </c>
      <c r="K1384" s="983"/>
      <c r="L1384" s="983"/>
      <c r="M1384" s="983"/>
      <c r="N1384" s="983" t="s">
        <v>61</v>
      </c>
      <c r="O1384" s="417"/>
      <c r="P1384" s="417"/>
      <c r="Q1384" s="983" t="s">
        <v>61</v>
      </c>
      <c r="R1384" s="417"/>
      <c r="S1384" s="983" t="s">
        <v>61</v>
      </c>
      <c r="T1384" s="417"/>
      <c r="U1384" s="983"/>
      <c r="V1384" s="983"/>
      <c r="W1384" s="983"/>
      <c r="X1384" s="983"/>
      <c r="Y1384" s="113"/>
      <c r="Z1384" s="113"/>
      <c r="AA1384" s="113"/>
      <c r="AB1384" s="113"/>
      <c r="AC1384" s="113"/>
      <c r="AD1384" s="113"/>
      <c r="AE1384" s="113"/>
      <c r="AF1384" s="828"/>
      <c r="AG1384" s="828"/>
      <c r="AH1384" s="828"/>
      <c r="AI1384" s="828"/>
      <c r="AJ1384" s="828"/>
      <c r="AK1384" s="828"/>
    </row>
    <row r="1385" ht="15.75" customHeight="1">
      <c r="A1385" s="19"/>
      <c r="B1385" s="19"/>
      <c r="C1385" s="19"/>
      <c r="D1385" s="19"/>
      <c r="E1385" s="19"/>
      <c r="F1385" s="137">
        <v>7.0</v>
      </c>
      <c r="G1385" s="138" t="s">
        <v>3738</v>
      </c>
      <c r="H1385" s="138" t="s">
        <v>3743</v>
      </c>
      <c r="I1385" s="417"/>
      <c r="J1385" s="417" t="s">
        <v>3</v>
      </c>
      <c r="K1385" s="983"/>
      <c r="L1385" s="983"/>
      <c r="M1385" s="983"/>
      <c r="N1385" s="983" t="s">
        <v>61</v>
      </c>
      <c r="O1385" s="417"/>
      <c r="P1385" s="417"/>
      <c r="Q1385" s="417" t="s">
        <v>61</v>
      </c>
      <c r="R1385" s="417"/>
      <c r="S1385" s="417" t="s">
        <v>61</v>
      </c>
      <c r="T1385" s="417"/>
      <c r="U1385" s="983"/>
      <c r="V1385" s="983"/>
      <c r="W1385" s="983"/>
      <c r="X1385" s="983"/>
      <c r="Y1385" s="19"/>
      <c r="Z1385" s="19"/>
      <c r="AA1385" s="19"/>
      <c r="AB1385" s="19"/>
      <c r="AC1385" s="19"/>
      <c r="AD1385" s="19"/>
      <c r="AE1385" s="19"/>
      <c r="AF1385" s="828"/>
      <c r="AG1385" s="828"/>
      <c r="AH1385" s="828"/>
      <c r="AI1385" s="828"/>
      <c r="AJ1385" s="828"/>
      <c r="AK1385" s="828"/>
    </row>
    <row r="1386" ht="15.75" customHeight="1">
      <c r="A1386" s="319">
        <v>384.0</v>
      </c>
      <c r="B1386" s="319" t="s">
        <v>2379</v>
      </c>
      <c r="C1386" s="319" t="s">
        <v>44</v>
      </c>
      <c r="D1386" s="321" t="s">
        <v>3730</v>
      </c>
      <c r="E1386" s="321" t="s">
        <v>3744</v>
      </c>
      <c r="F1386" s="137">
        <v>1.0</v>
      </c>
      <c r="G1386" s="138" t="s">
        <v>3745</v>
      </c>
      <c r="H1386" s="138" t="s">
        <v>3746</v>
      </c>
      <c r="I1386" s="417"/>
      <c r="J1386" s="417" t="s">
        <v>61</v>
      </c>
      <c r="K1386" s="417"/>
      <c r="L1386" s="417"/>
      <c r="M1386" s="417"/>
      <c r="N1386" s="417" t="s">
        <v>3</v>
      </c>
      <c r="O1386" s="417"/>
      <c r="P1386" s="417"/>
      <c r="Q1386" s="417" t="s">
        <v>61</v>
      </c>
      <c r="R1386" s="417"/>
      <c r="S1386" s="417" t="s">
        <v>61</v>
      </c>
      <c r="T1386" s="417"/>
      <c r="U1386" s="417"/>
      <c r="V1386" s="417"/>
      <c r="W1386" s="417"/>
      <c r="X1386" s="417"/>
      <c r="Y1386" s="972"/>
      <c r="Z1386" s="972"/>
      <c r="AA1386" s="972" t="s">
        <v>3925</v>
      </c>
      <c r="AB1386" s="870"/>
      <c r="AC1386" s="870"/>
      <c r="AD1386" s="972"/>
      <c r="AE1386" s="972"/>
      <c r="AF1386" s="828"/>
      <c r="AG1386" s="828"/>
      <c r="AH1386" s="828"/>
      <c r="AI1386" s="828"/>
      <c r="AJ1386" s="828"/>
      <c r="AK1386" s="828"/>
    </row>
    <row r="1387" ht="15.75" customHeight="1">
      <c r="A1387" s="113"/>
      <c r="B1387" s="113"/>
      <c r="C1387" s="113"/>
      <c r="D1387" s="113"/>
      <c r="E1387" s="113"/>
      <c r="F1387" s="137">
        <v>2.0</v>
      </c>
      <c r="G1387" s="138" t="s">
        <v>3734</v>
      </c>
      <c r="H1387" s="138" t="s">
        <v>3735</v>
      </c>
      <c r="I1387" s="417"/>
      <c r="J1387" s="983" t="s">
        <v>61</v>
      </c>
      <c r="K1387" s="417"/>
      <c r="L1387" s="417"/>
      <c r="M1387" s="417"/>
      <c r="N1387" s="417" t="s">
        <v>3</v>
      </c>
      <c r="O1387" s="417"/>
      <c r="P1387" s="417"/>
      <c r="Q1387" s="983" t="s">
        <v>61</v>
      </c>
      <c r="R1387" s="417"/>
      <c r="S1387" s="983" t="s">
        <v>61</v>
      </c>
      <c r="T1387" s="417"/>
      <c r="U1387" s="983"/>
      <c r="V1387" s="983"/>
      <c r="W1387" s="983"/>
      <c r="X1387" s="983"/>
      <c r="Y1387" s="113"/>
      <c r="Z1387" s="113"/>
      <c r="AA1387" s="113"/>
      <c r="AB1387" s="113"/>
      <c r="AC1387" s="113"/>
      <c r="AD1387" s="113"/>
      <c r="AE1387" s="113"/>
      <c r="AF1387" s="828"/>
      <c r="AG1387" s="828"/>
      <c r="AH1387" s="828"/>
      <c r="AI1387" s="828"/>
      <c r="AJ1387" s="828"/>
      <c r="AK1387" s="828"/>
    </row>
    <row r="1388" ht="15.75" customHeight="1">
      <c r="A1388" s="113"/>
      <c r="B1388" s="113"/>
      <c r="C1388" s="113"/>
      <c r="D1388" s="113"/>
      <c r="E1388" s="113"/>
      <c r="F1388" s="137">
        <v>3.0</v>
      </c>
      <c r="G1388" s="138" t="s">
        <v>3736</v>
      </c>
      <c r="H1388" s="138" t="s">
        <v>3737</v>
      </c>
      <c r="I1388" s="417"/>
      <c r="J1388" s="983" t="s">
        <v>61</v>
      </c>
      <c r="K1388" s="417"/>
      <c r="L1388" s="417"/>
      <c r="M1388" s="417"/>
      <c r="N1388" s="417" t="s">
        <v>3</v>
      </c>
      <c r="O1388" s="417"/>
      <c r="P1388" s="417"/>
      <c r="Q1388" s="983" t="s">
        <v>61</v>
      </c>
      <c r="R1388" s="417"/>
      <c r="S1388" s="983" t="s">
        <v>61</v>
      </c>
      <c r="T1388" s="417"/>
      <c r="U1388" s="983"/>
      <c r="V1388" s="983"/>
      <c r="W1388" s="983"/>
      <c r="X1388" s="983"/>
      <c r="Y1388" s="113"/>
      <c r="Z1388" s="113"/>
      <c r="AA1388" s="113"/>
      <c r="AB1388" s="113"/>
      <c r="AC1388" s="113"/>
      <c r="AD1388" s="113"/>
      <c r="AE1388" s="113"/>
      <c r="AF1388" s="828"/>
      <c r="AG1388" s="828"/>
      <c r="AH1388" s="828"/>
      <c r="AI1388" s="828"/>
      <c r="AJ1388" s="828"/>
      <c r="AK1388" s="828"/>
    </row>
    <row r="1389" ht="15.75" customHeight="1">
      <c r="A1389" s="113"/>
      <c r="B1389" s="113"/>
      <c r="C1389" s="113"/>
      <c r="D1389" s="113"/>
      <c r="E1389" s="113"/>
      <c r="F1389" s="137">
        <v>4.0</v>
      </c>
      <c r="G1389" s="138" t="s">
        <v>3738</v>
      </c>
      <c r="H1389" s="138" t="s">
        <v>3739</v>
      </c>
      <c r="I1389" s="417"/>
      <c r="J1389" s="983" t="s">
        <v>61</v>
      </c>
      <c r="K1389" s="417"/>
      <c r="L1389" s="417"/>
      <c r="M1389" s="417"/>
      <c r="N1389" s="417" t="s">
        <v>3</v>
      </c>
      <c r="O1389" s="417"/>
      <c r="P1389" s="417"/>
      <c r="Q1389" s="983" t="s">
        <v>61</v>
      </c>
      <c r="R1389" s="417"/>
      <c r="S1389" s="983" t="s">
        <v>61</v>
      </c>
      <c r="T1389" s="417"/>
      <c r="U1389" s="983"/>
      <c r="V1389" s="983"/>
      <c r="W1389" s="983"/>
      <c r="X1389" s="983"/>
      <c r="Y1389" s="113"/>
      <c r="Z1389" s="113"/>
      <c r="AA1389" s="113"/>
      <c r="AB1389" s="113"/>
      <c r="AC1389" s="113"/>
      <c r="AD1389" s="113"/>
      <c r="AE1389" s="113"/>
      <c r="AF1389" s="828"/>
      <c r="AG1389" s="828"/>
      <c r="AH1389" s="828"/>
      <c r="AI1389" s="828"/>
      <c r="AJ1389" s="828"/>
      <c r="AK1389" s="828"/>
    </row>
    <row r="1390" ht="15.75" customHeight="1">
      <c r="A1390" s="113"/>
      <c r="B1390" s="113"/>
      <c r="C1390" s="113"/>
      <c r="D1390" s="113"/>
      <c r="E1390" s="113"/>
      <c r="F1390" s="137">
        <v>5.0</v>
      </c>
      <c r="G1390" s="138" t="s">
        <v>3747</v>
      </c>
      <c r="H1390" s="138" t="s">
        <v>3748</v>
      </c>
      <c r="I1390" s="417"/>
      <c r="J1390" s="983" t="s">
        <v>61</v>
      </c>
      <c r="K1390" s="417"/>
      <c r="L1390" s="417"/>
      <c r="M1390" s="417"/>
      <c r="N1390" s="417" t="s">
        <v>3</v>
      </c>
      <c r="O1390" s="417"/>
      <c r="P1390" s="417"/>
      <c r="Q1390" s="983" t="s">
        <v>61</v>
      </c>
      <c r="R1390" s="417"/>
      <c r="S1390" s="983" t="s">
        <v>61</v>
      </c>
      <c r="T1390" s="417"/>
      <c r="U1390" s="983"/>
      <c r="V1390" s="983"/>
      <c r="W1390" s="983"/>
      <c r="X1390" s="983"/>
      <c r="Y1390" s="113"/>
      <c r="Z1390" s="113"/>
      <c r="AA1390" s="113"/>
      <c r="AB1390" s="113"/>
      <c r="AC1390" s="113"/>
      <c r="AD1390" s="113"/>
      <c r="AE1390" s="113"/>
      <c r="AF1390" s="828"/>
      <c r="AG1390" s="828"/>
      <c r="AH1390" s="828"/>
      <c r="AI1390" s="828"/>
      <c r="AJ1390" s="828"/>
      <c r="AK1390" s="828"/>
    </row>
    <row r="1391" ht="15.75" customHeight="1">
      <c r="A1391" s="113"/>
      <c r="B1391" s="113"/>
      <c r="C1391" s="113"/>
      <c r="D1391" s="113"/>
      <c r="E1391" s="113"/>
      <c r="F1391" s="137">
        <v>6.0</v>
      </c>
      <c r="G1391" s="138" t="s">
        <v>3749</v>
      </c>
      <c r="H1391" s="138" t="s">
        <v>3737</v>
      </c>
      <c r="I1391" s="417"/>
      <c r="J1391" s="983" t="s">
        <v>61</v>
      </c>
      <c r="K1391" s="417"/>
      <c r="L1391" s="417"/>
      <c r="M1391" s="417"/>
      <c r="N1391" s="417" t="s">
        <v>3</v>
      </c>
      <c r="O1391" s="417"/>
      <c r="P1391" s="417"/>
      <c r="Q1391" s="983" t="s">
        <v>61</v>
      </c>
      <c r="R1391" s="417"/>
      <c r="S1391" s="983" t="s">
        <v>61</v>
      </c>
      <c r="T1391" s="417"/>
      <c r="U1391" s="983"/>
      <c r="V1391" s="983"/>
      <c r="W1391" s="983"/>
      <c r="X1391" s="983"/>
      <c r="Y1391" s="113"/>
      <c r="Z1391" s="113"/>
      <c r="AA1391" s="113"/>
      <c r="AB1391" s="113"/>
      <c r="AC1391" s="113"/>
      <c r="AD1391" s="113"/>
      <c r="AE1391" s="113"/>
      <c r="AF1391" s="828"/>
      <c r="AG1391" s="828"/>
      <c r="AH1391" s="828"/>
      <c r="AI1391" s="828"/>
      <c r="AJ1391" s="828"/>
      <c r="AK1391" s="828"/>
    </row>
    <row r="1392" ht="15.75" customHeight="1">
      <c r="A1392" s="19"/>
      <c r="B1392" s="19"/>
      <c r="C1392" s="19"/>
      <c r="D1392" s="19"/>
      <c r="E1392" s="19"/>
      <c r="F1392" s="137">
        <v>7.0</v>
      </c>
      <c r="G1392" s="138" t="s">
        <v>3738</v>
      </c>
      <c r="H1392" s="138" t="s">
        <v>3743</v>
      </c>
      <c r="I1392" s="417"/>
      <c r="J1392" s="983" t="s">
        <v>61</v>
      </c>
      <c r="K1392" s="417"/>
      <c r="L1392" s="417"/>
      <c r="M1392" s="417"/>
      <c r="N1392" s="417" t="s">
        <v>3</v>
      </c>
      <c r="O1392" s="417"/>
      <c r="P1392" s="417"/>
      <c r="Q1392" s="983" t="s">
        <v>61</v>
      </c>
      <c r="R1392" s="417"/>
      <c r="S1392" s="983" t="s">
        <v>61</v>
      </c>
      <c r="T1392" s="417"/>
      <c r="U1392" s="983"/>
      <c r="V1392" s="983"/>
      <c r="W1392" s="983"/>
      <c r="X1392" s="983"/>
      <c r="Y1392" s="19"/>
      <c r="Z1392" s="19"/>
      <c r="AA1392" s="19"/>
      <c r="AB1392" s="19"/>
      <c r="AC1392" s="19"/>
      <c r="AD1392" s="19"/>
      <c r="AE1392" s="19"/>
      <c r="AF1392" s="828"/>
      <c r="AG1392" s="828"/>
      <c r="AH1392" s="828"/>
      <c r="AI1392" s="828"/>
      <c r="AJ1392" s="828"/>
      <c r="AK1392" s="828"/>
    </row>
    <row r="1393" ht="15.75" customHeight="1">
      <c r="A1393" s="192">
        <v>385.0</v>
      </c>
      <c r="B1393" s="192" t="s">
        <v>2377</v>
      </c>
      <c r="C1393" s="192" t="s">
        <v>44</v>
      </c>
      <c r="D1393" s="196" t="s">
        <v>3750</v>
      </c>
      <c r="E1393" s="194" t="s">
        <v>3751</v>
      </c>
      <c r="F1393" s="93">
        <v>1.0</v>
      </c>
      <c r="G1393" s="96" t="s">
        <v>3752</v>
      </c>
      <c r="H1393" s="96" t="s">
        <v>3753</v>
      </c>
      <c r="I1393" s="96"/>
      <c r="J1393" s="96"/>
      <c r="K1393" s="96"/>
      <c r="L1393" s="96"/>
      <c r="M1393" s="96"/>
      <c r="N1393" s="96"/>
      <c r="O1393" s="96"/>
      <c r="P1393" s="96"/>
      <c r="Q1393" s="96"/>
      <c r="R1393" s="96"/>
      <c r="S1393" s="96"/>
      <c r="T1393" s="96"/>
      <c r="U1393" s="95"/>
      <c r="V1393" s="95"/>
      <c r="W1393" s="95"/>
      <c r="X1393" s="95"/>
      <c r="Y1393" s="95"/>
      <c r="Z1393" s="95"/>
      <c r="AA1393" s="95"/>
      <c r="AB1393" s="93" t="s">
        <v>3699</v>
      </c>
      <c r="AC1393" s="93" t="s">
        <v>3721</v>
      </c>
      <c r="AD1393" s="95"/>
      <c r="AE1393" s="95"/>
      <c r="AF1393" s="1167"/>
      <c r="AG1393" s="1167"/>
      <c r="AH1393" s="1167"/>
      <c r="AI1393" s="1167"/>
      <c r="AJ1393" s="1167"/>
      <c r="AK1393" s="1167"/>
    </row>
    <row r="1394" ht="15.75" customHeight="1">
      <c r="A1394" s="19"/>
      <c r="B1394" s="19"/>
      <c r="C1394" s="19"/>
      <c r="D1394" s="19"/>
      <c r="E1394" s="19"/>
      <c r="F1394" s="93">
        <v>2.0</v>
      </c>
      <c r="G1394" s="96" t="s">
        <v>3754</v>
      </c>
      <c r="H1394" s="96" t="s">
        <v>3755</v>
      </c>
      <c r="I1394" s="96"/>
      <c r="J1394" s="96"/>
      <c r="K1394" s="96"/>
      <c r="L1394" s="96"/>
      <c r="M1394" s="96"/>
      <c r="N1394" s="96"/>
      <c r="O1394" s="96"/>
      <c r="P1394" s="96"/>
      <c r="Q1394" s="96"/>
      <c r="R1394" s="96"/>
      <c r="S1394" s="96"/>
      <c r="T1394" s="96"/>
      <c r="U1394" s="95"/>
      <c r="V1394" s="95"/>
      <c r="W1394" s="95"/>
      <c r="X1394" s="95"/>
      <c r="Y1394" s="95"/>
      <c r="Z1394" s="95"/>
      <c r="AA1394" s="95"/>
      <c r="AB1394" s="94"/>
      <c r="AC1394" s="94"/>
      <c r="AD1394" s="95"/>
      <c r="AE1394" s="95"/>
      <c r="AF1394" s="1167"/>
      <c r="AG1394" s="1167"/>
      <c r="AH1394" s="1167"/>
      <c r="AI1394" s="1167"/>
      <c r="AJ1394" s="1167"/>
      <c r="AK1394" s="1167"/>
    </row>
    <row r="1395" ht="15.75" customHeight="1">
      <c r="A1395" s="192">
        <v>386.0</v>
      </c>
      <c r="B1395" s="192" t="s">
        <v>2377</v>
      </c>
      <c r="C1395" s="192" t="s">
        <v>44</v>
      </c>
      <c r="D1395" s="196" t="s">
        <v>3750</v>
      </c>
      <c r="E1395" s="194" t="s">
        <v>3751</v>
      </c>
      <c r="F1395" s="93">
        <v>1.0</v>
      </c>
      <c r="G1395" s="96" t="s">
        <v>3756</v>
      </c>
      <c r="H1395" s="96" t="s">
        <v>3753</v>
      </c>
      <c r="I1395" s="96"/>
      <c r="J1395" s="96"/>
      <c r="K1395" s="96"/>
      <c r="L1395" s="96"/>
      <c r="M1395" s="96"/>
      <c r="N1395" s="96"/>
      <c r="O1395" s="96"/>
      <c r="P1395" s="96"/>
      <c r="Q1395" s="96"/>
      <c r="R1395" s="96"/>
      <c r="S1395" s="96"/>
      <c r="T1395" s="96"/>
      <c r="U1395" s="95"/>
      <c r="V1395" s="95"/>
      <c r="W1395" s="95"/>
      <c r="X1395" s="95"/>
      <c r="Y1395" s="95"/>
      <c r="Z1395" s="95"/>
      <c r="AA1395" s="95"/>
      <c r="AB1395" s="93" t="s">
        <v>3699</v>
      </c>
      <c r="AC1395" s="93" t="s">
        <v>3721</v>
      </c>
      <c r="AD1395" s="95"/>
      <c r="AE1395" s="95"/>
      <c r="AF1395" s="1167"/>
      <c r="AG1395" s="1167"/>
      <c r="AH1395" s="1167"/>
      <c r="AI1395" s="1167"/>
      <c r="AJ1395" s="1167"/>
      <c r="AK1395" s="1167"/>
    </row>
    <row r="1396" ht="15.75" customHeight="1">
      <c r="A1396" s="113"/>
      <c r="B1396" s="113"/>
      <c r="C1396" s="113"/>
      <c r="D1396" s="113"/>
      <c r="E1396" s="113"/>
      <c r="F1396" s="93">
        <v>2.0</v>
      </c>
      <c r="G1396" s="96" t="s">
        <v>3757</v>
      </c>
      <c r="H1396" s="96" t="s">
        <v>3758</v>
      </c>
      <c r="I1396" s="96"/>
      <c r="J1396" s="96"/>
      <c r="K1396" s="96"/>
      <c r="L1396" s="96"/>
      <c r="M1396" s="96"/>
      <c r="N1396" s="96"/>
      <c r="O1396" s="96"/>
      <c r="P1396" s="96"/>
      <c r="Q1396" s="96"/>
      <c r="R1396" s="96"/>
      <c r="S1396" s="96"/>
      <c r="T1396" s="96"/>
      <c r="U1396" s="95"/>
      <c r="V1396" s="95"/>
      <c r="W1396" s="95"/>
      <c r="X1396" s="95"/>
      <c r="Y1396" s="95"/>
      <c r="Z1396" s="95"/>
      <c r="AA1396" s="95"/>
      <c r="AB1396" s="94"/>
      <c r="AC1396" s="94"/>
      <c r="AD1396" s="95"/>
      <c r="AE1396" s="95"/>
      <c r="AF1396" s="1167"/>
      <c r="AG1396" s="1167"/>
      <c r="AH1396" s="1167"/>
      <c r="AI1396" s="1167"/>
      <c r="AJ1396" s="1167"/>
      <c r="AK1396" s="1167"/>
    </row>
    <row r="1397" ht="15.75" customHeight="1">
      <c r="A1397" s="19"/>
      <c r="B1397" s="19"/>
      <c r="C1397" s="19"/>
      <c r="D1397" s="19"/>
      <c r="E1397" s="19"/>
      <c r="F1397" s="93">
        <v>3.0</v>
      </c>
      <c r="G1397" s="96" t="s">
        <v>3759</v>
      </c>
      <c r="H1397" s="96" t="s">
        <v>3760</v>
      </c>
      <c r="I1397" s="96"/>
      <c r="J1397" s="96"/>
      <c r="K1397" s="96"/>
      <c r="L1397" s="96"/>
      <c r="M1397" s="96"/>
      <c r="N1397" s="96"/>
      <c r="O1397" s="96"/>
      <c r="P1397" s="96"/>
      <c r="Q1397" s="96"/>
      <c r="R1397" s="96"/>
      <c r="S1397" s="96"/>
      <c r="T1397" s="96"/>
      <c r="U1397" s="95"/>
      <c r="V1397" s="95"/>
      <c r="W1397" s="95"/>
      <c r="X1397" s="95"/>
      <c r="Y1397" s="95"/>
      <c r="Z1397" s="95"/>
      <c r="AA1397" s="95"/>
      <c r="AB1397" s="94"/>
      <c r="AC1397" s="94"/>
      <c r="AD1397" s="95"/>
      <c r="AE1397" s="95"/>
      <c r="AF1397" s="1167"/>
      <c r="AG1397" s="1167"/>
      <c r="AH1397" s="1167"/>
      <c r="AI1397" s="1167"/>
      <c r="AJ1397" s="1167"/>
      <c r="AK1397" s="1167"/>
    </row>
    <row r="1398" ht="15.75" customHeight="1">
      <c r="A1398" s="192">
        <v>387.0</v>
      </c>
      <c r="B1398" s="192" t="s">
        <v>2379</v>
      </c>
      <c r="C1398" s="192" t="s">
        <v>44</v>
      </c>
      <c r="D1398" s="196" t="s">
        <v>3761</v>
      </c>
      <c r="E1398" s="194" t="s">
        <v>3762</v>
      </c>
      <c r="F1398" s="93">
        <v>1.0</v>
      </c>
      <c r="G1398" s="96" t="s">
        <v>3763</v>
      </c>
      <c r="H1398" s="96" t="s">
        <v>3764</v>
      </c>
      <c r="I1398" s="96"/>
      <c r="J1398" s="96"/>
      <c r="K1398" s="96"/>
      <c r="L1398" s="96"/>
      <c r="M1398" s="96"/>
      <c r="N1398" s="96"/>
      <c r="O1398" s="96"/>
      <c r="P1398" s="96"/>
      <c r="Q1398" s="96"/>
      <c r="R1398" s="96"/>
      <c r="S1398" s="96"/>
      <c r="T1398" s="96"/>
      <c r="U1398" s="95"/>
      <c r="V1398" s="95"/>
      <c r="W1398" s="95"/>
      <c r="X1398" s="95"/>
      <c r="Y1398" s="95"/>
      <c r="Z1398" s="95"/>
      <c r="AA1398" s="95"/>
      <c r="AB1398" s="93" t="s">
        <v>3699</v>
      </c>
      <c r="AC1398" s="93" t="s">
        <v>3721</v>
      </c>
      <c r="AD1398" s="95"/>
      <c r="AE1398" s="95"/>
      <c r="AF1398" s="1167"/>
      <c r="AG1398" s="1167"/>
      <c r="AH1398" s="1167"/>
      <c r="AI1398" s="1167"/>
      <c r="AJ1398" s="1167"/>
      <c r="AK1398" s="1167"/>
    </row>
    <row r="1399" ht="15.75" customHeight="1">
      <c r="A1399" s="19"/>
      <c r="B1399" s="19"/>
      <c r="C1399" s="19"/>
      <c r="D1399" s="19"/>
      <c r="E1399" s="19"/>
      <c r="F1399" s="93">
        <v>2.0</v>
      </c>
      <c r="G1399" s="96" t="s">
        <v>3757</v>
      </c>
      <c r="H1399" s="96" t="s">
        <v>3755</v>
      </c>
      <c r="I1399" s="96"/>
      <c r="J1399" s="96"/>
      <c r="K1399" s="96"/>
      <c r="L1399" s="96"/>
      <c r="M1399" s="96"/>
      <c r="N1399" s="96"/>
      <c r="O1399" s="96"/>
      <c r="P1399" s="96"/>
      <c r="Q1399" s="96"/>
      <c r="R1399" s="96"/>
      <c r="S1399" s="96"/>
      <c r="T1399" s="96"/>
      <c r="U1399" s="95"/>
      <c r="V1399" s="95"/>
      <c r="W1399" s="95"/>
      <c r="X1399" s="95"/>
      <c r="Y1399" s="95"/>
      <c r="Z1399" s="95"/>
      <c r="AA1399" s="95"/>
      <c r="AB1399" s="94"/>
      <c r="AC1399" s="94"/>
      <c r="AD1399" s="95"/>
      <c r="AE1399" s="95"/>
      <c r="AF1399" s="1167"/>
      <c r="AG1399" s="1167"/>
      <c r="AH1399" s="1167"/>
      <c r="AI1399" s="1167"/>
      <c r="AJ1399" s="1167"/>
      <c r="AK1399" s="1167"/>
    </row>
    <row r="1400" ht="15.75" customHeight="1">
      <c r="A1400" s="192">
        <v>388.0</v>
      </c>
      <c r="B1400" s="192" t="s">
        <v>2379</v>
      </c>
      <c r="C1400" s="192" t="s">
        <v>44</v>
      </c>
      <c r="D1400" s="196" t="s">
        <v>3761</v>
      </c>
      <c r="E1400" s="194" t="s">
        <v>3762</v>
      </c>
      <c r="F1400" s="93">
        <v>1.0</v>
      </c>
      <c r="G1400" s="96" t="s">
        <v>3763</v>
      </c>
      <c r="H1400" s="96" t="s">
        <v>3764</v>
      </c>
      <c r="I1400" s="96"/>
      <c r="J1400" s="96"/>
      <c r="K1400" s="96"/>
      <c r="L1400" s="96"/>
      <c r="M1400" s="96"/>
      <c r="N1400" s="96"/>
      <c r="O1400" s="96"/>
      <c r="P1400" s="96"/>
      <c r="Q1400" s="96"/>
      <c r="R1400" s="96"/>
      <c r="S1400" s="96"/>
      <c r="T1400" s="96"/>
      <c r="U1400" s="95"/>
      <c r="V1400" s="95"/>
      <c r="W1400" s="95"/>
      <c r="X1400" s="95"/>
      <c r="Y1400" s="95"/>
      <c r="Z1400" s="95"/>
      <c r="AA1400" s="95"/>
      <c r="AB1400" s="93" t="s">
        <v>3699</v>
      </c>
      <c r="AC1400" s="93" t="s">
        <v>3721</v>
      </c>
      <c r="AD1400" s="95"/>
      <c r="AE1400" s="95"/>
      <c r="AF1400" s="1167"/>
      <c r="AG1400" s="1167"/>
      <c r="AH1400" s="1167"/>
      <c r="AI1400" s="1167"/>
      <c r="AJ1400" s="1167"/>
      <c r="AK1400" s="1167"/>
    </row>
    <row r="1401" ht="15.75" customHeight="1">
      <c r="A1401" s="113"/>
      <c r="B1401" s="113"/>
      <c r="C1401" s="113"/>
      <c r="D1401" s="113"/>
      <c r="E1401" s="113"/>
      <c r="F1401" s="93">
        <v>2.0</v>
      </c>
      <c r="G1401" s="96" t="s">
        <v>3754</v>
      </c>
      <c r="H1401" s="96" t="s">
        <v>3765</v>
      </c>
      <c r="I1401" s="96"/>
      <c r="J1401" s="96"/>
      <c r="K1401" s="96"/>
      <c r="L1401" s="96"/>
      <c r="M1401" s="96"/>
      <c r="N1401" s="96"/>
      <c r="O1401" s="96"/>
      <c r="P1401" s="96"/>
      <c r="Q1401" s="96"/>
      <c r="R1401" s="96"/>
      <c r="S1401" s="96"/>
      <c r="T1401" s="96"/>
      <c r="U1401" s="95"/>
      <c r="V1401" s="95"/>
      <c r="W1401" s="95"/>
      <c r="X1401" s="95"/>
      <c r="Y1401" s="95"/>
      <c r="Z1401" s="95"/>
      <c r="AA1401" s="95"/>
      <c r="AB1401" s="94"/>
      <c r="AC1401" s="94"/>
      <c r="AD1401" s="95"/>
      <c r="AE1401" s="95"/>
      <c r="AF1401" s="1167"/>
      <c r="AG1401" s="1167"/>
      <c r="AH1401" s="1167"/>
      <c r="AI1401" s="1167"/>
      <c r="AJ1401" s="1167"/>
      <c r="AK1401" s="1167"/>
    </row>
    <row r="1402" ht="15.75" customHeight="1">
      <c r="A1402" s="19"/>
      <c r="B1402" s="19"/>
      <c r="C1402" s="19"/>
      <c r="D1402" s="19"/>
      <c r="E1402" s="19"/>
      <c r="F1402" s="93">
        <v>3.0</v>
      </c>
      <c r="G1402" s="96" t="s">
        <v>3759</v>
      </c>
      <c r="H1402" s="96" t="s">
        <v>3760</v>
      </c>
      <c r="I1402" s="96"/>
      <c r="J1402" s="96"/>
      <c r="K1402" s="96"/>
      <c r="L1402" s="96"/>
      <c r="M1402" s="96"/>
      <c r="N1402" s="96"/>
      <c r="O1402" s="96"/>
      <c r="P1402" s="96"/>
      <c r="Q1402" s="96"/>
      <c r="R1402" s="96"/>
      <c r="S1402" s="96"/>
      <c r="T1402" s="96"/>
      <c r="U1402" s="95"/>
      <c r="V1402" s="95"/>
      <c r="W1402" s="95"/>
      <c r="X1402" s="95"/>
      <c r="Y1402" s="95"/>
      <c r="Z1402" s="95"/>
      <c r="AA1402" s="95"/>
      <c r="AB1402" s="94"/>
      <c r="AC1402" s="94"/>
      <c r="AD1402" s="95"/>
      <c r="AE1402" s="95"/>
      <c r="AF1402" s="1167"/>
      <c r="AG1402" s="1167"/>
      <c r="AH1402" s="1167"/>
      <c r="AI1402" s="1167"/>
      <c r="AJ1402" s="1167"/>
      <c r="AK1402" s="1167"/>
    </row>
    <row r="1403" ht="15.75" customHeight="1">
      <c r="A1403" s="192">
        <v>389.0</v>
      </c>
      <c r="B1403" s="192" t="s">
        <v>2377</v>
      </c>
      <c r="C1403" s="192" t="s">
        <v>44</v>
      </c>
      <c r="D1403" s="196" t="s">
        <v>3766</v>
      </c>
      <c r="E1403" s="196" t="s">
        <v>3767</v>
      </c>
      <c r="F1403" s="93">
        <v>1.0</v>
      </c>
      <c r="G1403" s="96" t="s">
        <v>3768</v>
      </c>
      <c r="H1403" s="96" t="s">
        <v>3769</v>
      </c>
      <c r="I1403" s="96"/>
      <c r="J1403" s="96"/>
      <c r="K1403" s="96"/>
      <c r="L1403" s="96"/>
      <c r="M1403" s="96"/>
      <c r="N1403" s="96"/>
      <c r="O1403" s="96"/>
      <c r="P1403" s="96"/>
      <c r="Q1403" s="96"/>
      <c r="R1403" s="96"/>
      <c r="S1403" s="96"/>
      <c r="T1403" s="96"/>
      <c r="U1403" s="95"/>
      <c r="V1403" s="95"/>
      <c r="W1403" s="95"/>
      <c r="X1403" s="95"/>
      <c r="Y1403" s="95"/>
      <c r="Z1403" s="95"/>
      <c r="AA1403" s="95"/>
      <c r="AB1403" s="93" t="s">
        <v>3699</v>
      </c>
      <c r="AC1403" s="93" t="s">
        <v>3770</v>
      </c>
      <c r="AD1403" s="95"/>
      <c r="AE1403" s="95"/>
      <c r="AF1403" s="1167"/>
      <c r="AG1403" s="1167"/>
      <c r="AH1403" s="1167"/>
      <c r="AI1403" s="1167"/>
      <c r="AJ1403" s="1167"/>
      <c r="AK1403" s="1167"/>
    </row>
    <row r="1404" ht="15.75" customHeight="1">
      <c r="A1404" s="113"/>
      <c r="B1404" s="113"/>
      <c r="C1404" s="113"/>
      <c r="D1404" s="113"/>
      <c r="E1404" s="113"/>
      <c r="F1404" s="93">
        <v>2.0</v>
      </c>
      <c r="G1404" s="96" t="s">
        <v>3771</v>
      </c>
      <c r="H1404" s="96" t="s">
        <v>3772</v>
      </c>
      <c r="I1404" s="96"/>
      <c r="J1404" s="96"/>
      <c r="K1404" s="96"/>
      <c r="L1404" s="96"/>
      <c r="M1404" s="96"/>
      <c r="N1404" s="96"/>
      <c r="O1404" s="96"/>
      <c r="P1404" s="96"/>
      <c r="Q1404" s="96"/>
      <c r="R1404" s="96"/>
      <c r="S1404" s="96"/>
      <c r="T1404" s="96"/>
      <c r="U1404" s="95"/>
      <c r="V1404" s="95"/>
      <c r="W1404" s="95"/>
      <c r="X1404" s="95"/>
      <c r="Y1404" s="95"/>
      <c r="Z1404" s="95"/>
      <c r="AA1404" s="95"/>
      <c r="AB1404" s="94"/>
      <c r="AC1404" s="94"/>
      <c r="AD1404" s="95"/>
      <c r="AE1404" s="95"/>
      <c r="AF1404" s="1167"/>
      <c r="AG1404" s="1167"/>
      <c r="AH1404" s="1167"/>
      <c r="AI1404" s="1167"/>
      <c r="AJ1404" s="1167"/>
      <c r="AK1404" s="1167"/>
    </row>
    <row r="1405" ht="15.75" customHeight="1">
      <c r="A1405" s="113"/>
      <c r="B1405" s="113"/>
      <c r="C1405" s="113"/>
      <c r="D1405" s="113"/>
      <c r="E1405" s="113"/>
      <c r="F1405" s="93">
        <v>3.0</v>
      </c>
      <c r="G1405" s="96" t="s">
        <v>3752</v>
      </c>
      <c r="H1405" s="96" t="s">
        <v>3753</v>
      </c>
      <c r="I1405" s="96"/>
      <c r="J1405" s="96"/>
      <c r="K1405" s="96"/>
      <c r="L1405" s="96"/>
      <c r="M1405" s="96"/>
      <c r="N1405" s="96"/>
      <c r="O1405" s="96"/>
      <c r="P1405" s="96"/>
      <c r="Q1405" s="96"/>
      <c r="R1405" s="96"/>
      <c r="S1405" s="96"/>
      <c r="T1405" s="96"/>
      <c r="U1405" s="95"/>
      <c r="V1405" s="95"/>
      <c r="W1405" s="95"/>
      <c r="X1405" s="95"/>
      <c r="Y1405" s="95"/>
      <c r="Z1405" s="95"/>
      <c r="AA1405" s="95"/>
      <c r="AB1405" s="94"/>
      <c r="AC1405" s="94"/>
      <c r="AD1405" s="95"/>
      <c r="AE1405" s="95"/>
      <c r="AF1405" s="1167"/>
      <c r="AG1405" s="1167"/>
      <c r="AH1405" s="1167"/>
      <c r="AI1405" s="1167"/>
      <c r="AJ1405" s="1167"/>
      <c r="AK1405" s="1167"/>
    </row>
    <row r="1406" ht="15.75" customHeight="1">
      <c r="A1406" s="19"/>
      <c r="B1406" s="19"/>
      <c r="C1406" s="19"/>
      <c r="D1406" s="19"/>
      <c r="E1406" s="19"/>
      <c r="F1406" s="93">
        <v>4.0</v>
      </c>
      <c r="G1406" s="96" t="s">
        <v>3754</v>
      </c>
      <c r="H1406" s="96" t="s">
        <v>3755</v>
      </c>
      <c r="I1406" s="96"/>
      <c r="J1406" s="96"/>
      <c r="K1406" s="96"/>
      <c r="L1406" s="96"/>
      <c r="M1406" s="96"/>
      <c r="N1406" s="96"/>
      <c r="O1406" s="96"/>
      <c r="P1406" s="96"/>
      <c r="Q1406" s="96"/>
      <c r="R1406" s="96"/>
      <c r="S1406" s="96"/>
      <c r="T1406" s="96"/>
      <c r="U1406" s="95"/>
      <c r="V1406" s="95"/>
      <c r="W1406" s="95"/>
      <c r="X1406" s="95"/>
      <c r="Y1406" s="95"/>
      <c r="Z1406" s="95"/>
      <c r="AA1406" s="95"/>
      <c r="AB1406" s="94"/>
      <c r="AC1406" s="94"/>
      <c r="AD1406" s="95"/>
      <c r="AE1406" s="95"/>
      <c r="AF1406" s="1167"/>
      <c r="AG1406" s="1167"/>
      <c r="AH1406" s="1167"/>
      <c r="AI1406" s="1167"/>
      <c r="AJ1406" s="1167"/>
      <c r="AK1406" s="1167"/>
    </row>
    <row r="1407" ht="15.75" customHeight="1">
      <c r="A1407" s="192">
        <v>390.0</v>
      </c>
      <c r="B1407" s="192" t="s">
        <v>2377</v>
      </c>
      <c r="C1407" s="192" t="s">
        <v>44</v>
      </c>
      <c r="D1407" s="196" t="s">
        <v>3766</v>
      </c>
      <c r="E1407" s="196" t="s">
        <v>3773</v>
      </c>
      <c r="F1407" s="93">
        <v>1.0</v>
      </c>
      <c r="G1407" s="96" t="s">
        <v>3768</v>
      </c>
      <c r="H1407" s="96" t="s">
        <v>3772</v>
      </c>
      <c r="I1407" s="96"/>
      <c r="J1407" s="96"/>
      <c r="K1407" s="96"/>
      <c r="L1407" s="96"/>
      <c r="M1407" s="96"/>
      <c r="N1407" s="96"/>
      <c r="O1407" s="96"/>
      <c r="P1407" s="96"/>
      <c r="Q1407" s="96"/>
      <c r="R1407" s="96"/>
      <c r="S1407" s="96"/>
      <c r="T1407" s="96"/>
      <c r="U1407" s="95"/>
      <c r="V1407" s="95"/>
      <c r="W1407" s="95"/>
      <c r="X1407" s="95"/>
      <c r="Y1407" s="95"/>
      <c r="Z1407" s="95"/>
      <c r="AA1407" s="95"/>
      <c r="AB1407" s="93" t="s">
        <v>3699</v>
      </c>
      <c r="AC1407" s="94"/>
      <c r="AD1407" s="95"/>
      <c r="AE1407" s="95"/>
      <c r="AF1407" s="1167"/>
      <c r="AG1407" s="1167"/>
      <c r="AH1407" s="1167"/>
      <c r="AI1407" s="1167"/>
      <c r="AJ1407" s="1167"/>
      <c r="AK1407" s="1167"/>
    </row>
    <row r="1408" ht="15.75" customHeight="1">
      <c r="A1408" s="113"/>
      <c r="B1408" s="113"/>
      <c r="C1408" s="113"/>
      <c r="D1408" s="113"/>
      <c r="E1408" s="113"/>
      <c r="F1408" s="93">
        <v>2.0</v>
      </c>
      <c r="G1408" s="96" t="s">
        <v>3752</v>
      </c>
      <c r="H1408" s="96" t="s">
        <v>3753</v>
      </c>
      <c r="I1408" s="96"/>
      <c r="J1408" s="96"/>
      <c r="K1408" s="96"/>
      <c r="L1408" s="96"/>
      <c r="M1408" s="96"/>
      <c r="N1408" s="96"/>
      <c r="O1408" s="96"/>
      <c r="P1408" s="96"/>
      <c r="Q1408" s="96"/>
      <c r="R1408" s="96"/>
      <c r="S1408" s="96"/>
      <c r="T1408" s="96"/>
      <c r="U1408" s="95"/>
      <c r="V1408" s="95"/>
      <c r="W1408" s="95"/>
      <c r="X1408" s="95"/>
      <c r="Y1408" s="95"/>
      <c r="Z1408" s="95"/>
      <c r="AA1408" s="95"/>
      <c r="AB1408" s="94"/>
      <c r="AC1408" s="94"/>
      <c r="AD1408" s="95"/>
      <c r="AE1408" s="95"/>
      <c r="AF1408" s="1167"/>
      <c r="AG1408" s="1167"/>
      <c r="AH1408" s="1167"/>
      <c r="AI1408" s="1167"/>
      <c r="AJ1408" s="1167"/>
      <c r="AK1408" s="1167"/>
    </row>
    <row r="1409" ht="15.75" customHeight="1">
      <c r="A1409" s="19"/>
      <c r="B1409" s="19"/>
      <c r="C1409" s="19"/>
      <c r="D1409" s="19"/>
      <c r="E1409" s="19"/>
      <c r="F1409" s="93">
        <v>3.0</v>
      </c>
      <c r="G1409" s="96" t="s">
        <v>3754</v>
      </c>
      <c r="H1409" s="96" t="s">
        <v>3755</v>
      </c>
      <c r="I1409" s="96"/>
      <c r="J1409" s="96"/>
      <c r="K1409" s="96"/>
      <c r="L1409" s="96"/>
      <c r="M1409" s="96"/>
      <c r="N1409" s="96"/>
      <c r="O1409" s="96"/>
      <c r="P1409" s="96"/>
      <c r="Q1409" s="96"/>
      <c r="R1409" s="96"/>
      <c r="S1409" s="96"/>
      <c r="T1409" s="96"/>
      <c r="U1409" s="95"/>
      <c r="V1409" s="95"/>
      <c r="W1409" s="95"/>
      <c r="X1409" s="95"/>
      <c r="Y1409" s="95"/>
      <c r="Z1409" s="95"/>
      <c r="AA1409" s="95"/>
      <c r="AB1409" s="94"/>
      <c r="AC1409" s="94"/>
      <c r="AD1409" s="95"/>
      <c r="AE1409" s="95"/>
      <c r="AF1409" s="1167"/>
      <c r="AG1409" s="1167"/>
      <c r="AH1409" s="1167"/>
      <c r="AI1409" s="1167"/>
      <c r="AJ1409" s="1167"/>
      <c r="AK1409" s="1167"/>
    </row>
    <row r="1410" ht="15.75" customHeight="1">
      <c r="A1410" s="231">
        <v>391.0</v>
      </c>
      <c r="B1410" s="231" t="s">
        <v>2379</v>
      </c>
      <c r="C1410" s="231" t="s">
        <v>44</v>
      </c>
      <c r="D1410" s="232" t="s">
        <v>3774</v>
      </c>
      <c r="E1410" s="232" t="s">
        <v>3773</v>
      </c>
      <c r="F1410" s="137">
        <v>1.0</v>
      </c>
      <c r="G1410" s="138" t="s">
        <v>3768</v>
      </c>
      <c r="H1410" s="138" t="s">
        <v>3769</v>
      </c>
      <c r="I1410" s="417"/>
      <c r="J1410" s="417" t="s">
        <v>61</v>
      </c>
      <c r="K1410" s="417"/>
      <c r="L1410" s="417"/>
      <c r="M1410" s="417"/>
      <c r="N1410" s="417" t="s">
        <v>3</v>
      </c>
      <c r="O1410" s="417"/>
      <c r="P1410" s="417"/>
      <c r="Q1410" s="417" t="s">
        <v>61</v>
      </c>
      <c r="R1410" s="417"/>
      <c r="S1410" s="417" t="s">
        <v>61</v>
      </c>
      <c r="T1410" s="417"/>
      <c r="U1410" s="417"/>
      <c r="V1410" s="417"/>
      <c r="W1410" s="417"/>
      <c r="X1410" s="417"/>
      <c r="Y1410" s="102"/>
      <c r="Z1410" s="102"/>
      <c r="AA1410" s="102"/>
      <c r="AB1410" s="137" t="s">
        <v>3699</v>
      </c>
      <c r="AC1410" s="137" t="s">
        <v>3770</v>
      </c>
      <c r="AD1410" s="102"/>
      <c r="AE1410" s="102"/>
      <c r="AF1410" s="1170"/>
      <c r="AG1410" s="1170"/>
      <c r="AH1410" s="1170"/>
      <c r="AI1410" s="1170"/>
      <c r="AJ1410" s="1170"/>
      <c r="AK1410" s="1170"/>
    </row>
    <row r="1411" ht="15.75" customHeight="1">
      <c r="A1411" s="113"/>
      <c r="B1411" s="113"/>
      <c r="C1411" s="113"/>
      <c r="D1411" s="113"/>
      <c r="E1411" s="113"/>
      <c r="F1411" s="137">
        <v>2.0</v>
      </c>
      <c r="G1411" s="138" t="s">
        <v>3771</v>
      </c>
      <c r="H1411" s="138" t="s">
        <v>3772</v>
      </c>
      <c r="I1411" s="417"/>
      <c r="J1411" s="417" t="s">
        <v>61</v>
      </c>
      <c r="K1411" s="417"/>
      <c r="L1411" s="417"/>
      <c r="M1411" s="417"/>
      <c r="N1411" s="417" t="s">
        <v>3</v>
      </c>
      <c r="O1411" s="417"/>
      <c r="P1411" s="417"/>
      <c r="Q1411" s="417" t="s">
        <v>61</v>
      </c>
      <c r="R1411" s="417"/>
      <c r="S1411" s="417" t="s">
        <v>61</v>
      </c>
      <c r="T1411" s="417"/>
      <c r="U1411" s="417"/>
      <c r="V1411" s="417"/>
      <c r="W1411" s="417"/>
      <c r="X1411" s="417"/>
      <c r="Y1411" s="102"/>
      <c r="Z1411" s="102"/>
      <c r="AA1411" s="102"/>
      <c r="AB1411" s="249"/>
      <c r="AC1411" s="249"/>
      <c r="AD1411" s="102"/>
      <c r="AE1411" s="102"/>
      <c r="AF1411" s="1170"/>
      <c r="AG1411" s="1170"/>
      <c r="AH1411" s="1170"/>
      <c r="AI1411" s="1170"/>
      <c r="AJ1411" s="1170"/>
      <c r="AK1411" s="1170"/>
    </row>
    <row r="1412" ht="15.75" customHeight="1">
      <c r="A1412" s="113"/>
      <c r="B1412" s="113"/>
      <c r="C1412" s="113"/>
      <c r="D1412" s="113"/>
      <c r="E1412" s="113"/>
      <c r="F1412" s="137">
        <v>3.0</v>
      </c>
      <c r="G1412" s="102" t="s">
        <v>3763</v>
      </c>
      <c r="H1412" s="138" t="s">
        <v>3753</v>
      </c>
      <c r="I1412" s="417"/>
      <c r="J1412" s="417" t="s">
        <v>61</v>
      </c>
      <c r="K1412" s="417"/>
      <c r="L1412" s="417"/>
      <c r="M1412" s="417"/>
      <c r="N1412" s="417" t="s">
        <v>3</v>
      </c>
      <c r="O1412" s="417"/>
      <c r="P1412" s="417"/>
      <c r="Q1412" s="417" t="s">
        <v>61</v>
      </c>
      <c r="R1412" s="417"/>
      <c r="S1412" s="417" t="s">
        <v>61</v>
      </c>
      <c r="T1412" s="417"/>
      <c r="U1412" s="417"/>
      <c r="V1412" s="417"/>
      <c r="W1412" s="417"/>
      <c r="X1412" s="417"/>
      <c r="Y1412" s="102"/>
      <c r="Z1412" s="102"/>
      <c r="AA1412" s="102"/>
      <c r="AB1412" s="249"/>
      <c r="AC1412" s="249"/>
      <c r="AD1412" s="102"/>
      <c r="AE1412" s="102"/>
      <c r="AF1412" s="1170"/>
      <c r="AG1412" s="1170"/>
      <c r="AH1412" s="1170"/>
      <c r="AI1412" s="1170"/>
      <c r="AJ1412" s="1170"/>
      <c r="AK1412" s="1170"/>
    </row>
    <row r="1413" ht="15.75" customHeight="1">
      <c r="A1413" s="19"/>
      <c r="B1413" s="19"/>
      <c r="C1413" s="19"/>
      <c r="D1413" s="19"/>
      <c r="E1413" s="19"/>
      <c r="F1413" s="137">
        <v>4.0</v>
      </c>
      <c r="G1413" s="102" t="s">
        <v>3757</v>
      </c>
      <c r="H1413" s="138" t="s">
        <v>3755</v>
      </c>
      <c r="I1413" s="417"/>
      <c r="J1413" s="417" t="s">
        <v>61</v>
      </c>
      <c r="K1413" s="417"/>
      <c r="L1413" s="417"/>
      <c r="M1413" s="417"/>
      <c r="N1413" s="417" t="s">
        <v>3</v>
      </c>
      <c r="O1413" s="417"/>
      <c r="P1413" s="417"/>
      <c r="Q1413" s="417" t="s">
        <v>61</v>
      </c>
      <c r="R1413" s="417"/>
      <c r="S1413" s="417" t="s">
        <v>61</v>
      </c>
      <c r="T1413" s="417"/>
      <c r="U1413" s="417"/>
      <c r="V1413" s="417"/>
      <c r="W1413" s="417"/>
      <c r="X1413" s="417"/>
      <c r="Y1413" s="102"/>
      <c r="Z1413" s="102"/>
      <c r="AA1413" s="102"/>
      <c r="AB1413" s="249"/>
      <c r="AC1413" s="249"/>
      <c r="AD1413" s="102"/>
      <c r="AE1413" s="102"/>
      <c r="AF1413" s="1170"/>
      <c r="AG1413" s="1170"/>
      <c r="AH1413" s="1170"/>
      <c r="AI1413" s="1170"/>
      <c r="AJ1413" s="1170"/>
      <c r="AK1413" s="1170"/>
    </row>
    <row r="1414" ht="15.75" customHeight="1">
      <c r="A1414" s="231">
        <v>392.0</v>
      </c>
      <c r="B1414" s="231" t="s">
        <v>2379</v>
      </c>
      <c r="C1414" s="231" t="s">
        <v>44</v>
      </c>
      <c r="D1414" s="232" t="s">
        <v>3774</v>
      </c>
      <c r="E1414" s="232" t="s">
        <v>3767</v>
      </c>
      <c r="F1414" s="137">
        <v>1.0</v>
      </c>
      <c r="G1414" s="102" t="s">
        <v>3768</v>
      </c>
      <c r="H1414" s="102" t="s">
        <v>3772</v>
      </c>
      <c r="I1414" s="417"/>
      <c r="J1414" s="417" t="s">
        <v>61</v>
      </c>
      <c r="K1414" s="417"/>
      <c r="L1414" s="417"/>
      <c r="M1414" s="417"/>
      <c r="N1414" s="417" t="s">
        <v>3</v>
      </c>
      <c r="O1414" s="417"/>
      <c r="P1414" s="417"/>
      <c r="Q1414" s="417" t="s">
        <v>61</v>
      </c>
      <c r="R1414" s="417"/>
      <c r="S1414" s="417" t="s">
        <v>61</v>
      </c>
      <c r="T1414" s="417"/>
      <c r="U1414" s="417"/>
      <c r="V1414" s="417"/>
      <c r="W1414" s="417"/>
      <c r="X1414" s="417"/>
      <c r="Y1414" s="102"/>
      <c r="Z1414" s="102"/>
      <c r="AA1414" s="102"/>
      <c r="AB1414" s="137" t="s">
        <v>3699</v>
      </c>
      <c r="AC1414" s="249"/>
      <c r="AD1414" s="102"/>
      <c r="AE1414" s="102"/>
      <c r="AF1414" s="1170"/>
      <c r="AG1414" s="1170"/>
      <c r="AH1414" s="1170"/>
      <c r="AI1414" s="1170"/>
      <c r="AJ1414" s="1170"/>
      <c r="AK1414" s="1170"/>
    </row>
    <row r="1415" ht="15.75" customHeight="1">
      <c r="A1415" s="113"/>
      <c r="B1415" s="113"/>
      <c r="C1415" s="113"/>
      <c r="D1415" s="113"/>
      <c r="E1415" s="113"/>
      <c r="F1415" s="137">
        <v>2.0</v>
      </c>
      <c r="G1415" s="102" t="s">
        <v>3763</v>
      </c>
      <c r="H1415" s="102" t="s">
        <v>3764</v>
      </c>
      <c r="I1415" s="417"/>
      <c r="J1415" s="417" t="s">
        <v>61</v>
      </c>
      <c r="K1415" s="417"/>
      <c r="L1415" s="417"/>
      <c r="M1415" s="417"/>
      <c r="N1415" s="417" t="s">
        <v>3</v>
      </c>
      <c r="O1415" s="417"/>
      <c r="P1415" s="417"/>
      <c r="Q1415" s="417" t="s">
        <v>61</v>
      </c>
      <c r="R1415" s="417"/>
      <c r="S1415" s="417" t="s">
        <v>61</v>
      </c>
      <c r="T1415" s="417"/>
      <c r="U1415" s="417"/>
      <c r="V1415" s="417"/>
      <c r="W1415" s="417"/>
      <c r="X1415" s="417"/>
      <c r="Y1415" s="102"/>
      <c r="Z1415" s="102"/>
      <c r="AA1415" s="102"/>
      <c r="AB1415" s="249"/>
      <c r="AC1415" s="249" t="s">
        <v>3926</v>
      </c>
      <c r="AD1415" s="102"/>
      <c r="AE1415" s="102"/>
      <c r="AF1415" s="1170"/>
      <c r="AG1415" s="1170"/>
      <c r="AH1415" s="1170"/>
      <c r="AI1415" s="1170"/>
      <c r="AJ1415" s="1170"/>
      <c r="AK1415" s="1170"/>
    </row>
    <row r="1416" ht="15.75" customHeight="1">
      <c r="A1416" s="19"/>
      <c r="B1416" s="19"/>
      <c r="C1416" s="19"/>
      <c r="D1416" s="19"/>
      <c r="E1416" s="19"/>
      <c r="F1416" s="137">
        <v>3.0</v>
      </c>
      <c r="G1416" s="102" t="s">
        <v>3757</v>
      </c>
      <c r="H1416" s="102" t="s">
        <v>3755</v>
      </c>
      <c r="I1416" s="417"/>
      <c r="J1416" s="417" t="s">
        <v>61</v>
      </c>
      <c r="K1416" s="417"/>
      <c r="L1416" s="417"/>
      <c r="M1416" s="417"/>
      <c r="N1416" s="417" t="s">
        <v>3</v>
      </c>
      <c r="O1416" s="417"/>
      <c r="P1416" s="417"/>
      <c r="Q1416" s="417" t="s">
        <v>61</v>
      </c>
      <c r="R1416" s="417"/>
      <c r="S1416" s="417" t="s">
        <v>61</v>
      </c>
      <c r="T1416" s="417"/>
      <c r="U1416" s="417"/>
      <c r="V1416" s="417"/>
      <c r="W1416" s="417"/>
      <c r="X1416" s="417"/>
      <c r="Y1416" s="102"/>
      <c r="Z1416" s="102"/>
      <c r="AA1416" s="102"/>
      <c r="AB1416" s="249"/>
      <c r="AC1416" s="249"/>
      <c r="AD1416" s="102"/>
      <c r="AE1416" s="102"/>
      <c r="AF1416" s="1170"/>
      <c r="AG1416" s="1170"/>
      <c r="AH1416" s="1170"/>
      <c r="AI1416" s="1170"/>
      <c r="AJ1416" s="1170"/>
      <c r="AK1416" s="1170"/>
    </row>
    <row r="1417" ht="15.75" customHeight="1">
      <c r="A1417" s="971">
        <v>393.0</v>
      </c>
      <c r="B1417" s="231" t="s">
        <v>2377</v>
      </c>
      <c r="C1417" s="971" t="s">
        <v>44</v>
      </c>
      <c r="D1417" s="232" t="s">
        <v>3766</v>
      </c>
      <c r="E1417" s="232" t="s">
        <v>3767</v>
      </c>
      <c r="F1417" s="574">
        <v>1.0</v>
      </c>
      <c r="G1417" s="577" t="s">
        <v>3768</v>
      </c>
      <c r="H1417" s="577" t="s">
        <v>3776</v>
      </c>
      <c r="I1417" s="417"/>
      <c r="J1417" s="417" t="s">
        <v>3</v>
      </c>
      <c r="K1417" s="417"/>
      <c r="L1417" s="417"/>
      <c r="M1417" s="417"/>
      <c r="N1417" s="417" t="s">
        <v>61</v>
      </c>
      <c r="O1417" s="417"/>
      <c r="P1417" s="417"/>
      <c r="Q1417" s="417" t="s">
        <v>61</v>
      </c>
      <c r="R1417" s="417"/>
      <c r="S1417" s="417" t="s">
        <v>61</v>
      </c>
      <c r="T1417" s="417"/>
      <c r="U1417" s="417"/>
      <c r="V1417" s="417"/>
      <c r="W1417" s="417"/>
      <c r="X1417" s="417"/>
      <c r="Y1417" s="577"/>
      <c r="Z1417" s="577"/>
      <c r="AA1417" s="577"/>
      <c r="AB1417" s="249"/>
      <c r="AC1417" s="249"/>
      <c r="AD1417" s="102"/>
      <c r="AE1417" s="102"/>
      <c r="AF1417" s="1170"/>
      <c r="AG1417" s="1170"/>
      <c r="AH1417" s="1170"/>
      <c r="AI1417" s="1170"/>
      <c r="AJ1417" s="1170"/>
      <c r="AK1417" s="1170"/>
    </row>
    <row r="1418" ht="15.75" customHeight="1">
      <c r="A1418" s="113"/>
      <c r="B1418" s="113"/>
      <c r="C1418" s="113"/>
      <c r="D1418" s="113"/>
      <c r="E1418" s="113"/>
      <c r="F1418" s="574">
        <v>2.0</v>
      </c>
      <c r="G1418" s="577" t="s">
        <v>3777</v>
      </c>
      <c r="H1418" s="577" t="s">
        <v>3778</v>
      </c>
      <c r="I1418" s="417"/>
      <c r="J1418" s="417" t="s">
        <v>3</v>
      </c>
      <c r="K1418" s="417"/>
      <c r="L1418" s="417"/>
      <c r="M1418" s="417"/>
      <c r="N1418" s="417" t="s">
        <v>61</v>
      </c>
      <c r="O1418" s="417"/>
      <c r="P1418" s="417"/>
      <c r="Q1418" s="417" t="s">
        <v>61</v>
      </c>
      <c r="R1418" s="417"/>
      <c r="S1418" s="417" t="s">
        <v>61</v>
      </c>
      <c r="T1418" s="417"/>
      <c r="U1418" s="417"/>
      <c r="V1418" s="417"/>
      <c r="W1418" s="417"/>
      <c r="X1418" s="417"/>
      <c r="Y1418" s="577"/>
      <c r="Z1418" s="577"/>
      <c r="AA1418" s="577"/>
      <c r="AB1418" s="249"/>
      <c r="AC1418" s="249"/>
      <c r="AD1418" s="102"/>
      <c r="AE1418" s="102"/>
      <c r="AF1418" s="1170"/>
      <c r="AG1418" s="1170"/>
      <c r="AH1418" s="1170"/>
      <c r="AI1418" s="1170"/>
      <c r="AJ1418" s="1170"/>
      <c r="AK1418" s="1170"/>
    </row>
    <row r="1419" ht="15.75" customHeight="1">
      <c r="A1419" s="113"/>
      <c r="B1419" s="113"/>
      <c r="C1419" s="113"/>
      <c r="D1419" s="113"/>
      <c r="E1419" s="113"/>
      <c r="F1419" s="574">
        <v>3.0</v>
      </c>
      <c r="G1419" s="577" t="s">
        <v>3752</v>
      </c>
      <c r="H1419" s="577" t="s">
        <v>3779</v>
      </c>
      <c r="I1419" s="417"/>
      <c r="J1419" s="417" t="s">
        <v>3</v>
      </c>
      <c r="K1419" s="417"/>
      <c r="L1419" s="417"/>
      <c r="M1419" s="417"/>
      <c r="N1419" s="417" t="s">
        <v>61</v>
      </c>
      <c r="O1419" s="417"/>
      <c r="P1419" s="417"/>
      <c r="Q1419" s="417" t="s">
        <v>61</v>
      </c>
      <c r="R1419" s="417"/>
      <c r="S1419" s="417" t="s">
        <v>61</v>
      </c>
      <c r="T1419" s="417"/>
      <c r="U1419" s="417"/>
      <c r="V1419" s="417"/>
      <c r="W1419" s="417"/>
      <c r="X1419" s="417"/>
      <c r="Y1419" s="577"/>
      <c r="Z1419" s="577"/>
      <c r="AA1419" s="577"/>
      <c r="AB1419" s="249"/>
      <c r="AC1419" s="249"/>
      <c r="AD1419" s="102"/>
      <c r="AE1419" s="102"/>
      <c r="AF1419" s="1170"/>
      <c r="AG1419" s="1170"/>
      <c r="AH1419" s="1170"/>
      <c r="AI1419" s="1170"/>
      <c r="AJ1419" s="1170"/>
      <c r="AK1419" s="1170"/>
    </row>
    <row r="1420" ht="15.75" customHeight="1">
      <c r="A1420" s="113"/>
      <c r="B1420" s="113"/>
      <c r="C1420" s="113"/>
      <c r="D1420" s="113"/>
      <c r="E1420" s="113"/>
      <c r="F1420" s="574">
        <v>4.0</v>
      </c>
      <c r="G1420" s="577" t="s">
        <v>3757</v>
      </c>
      <c r="H1420" s="577" t="s">
        <v>3758</v>
      </c>
      <c r="I1420" s="417"/>
      <c r="J1420" s="417" t="s">
        <v>6</v>
      </c>
      <c r="K1420" s="417"/>
      <c r="L1420" s="417"/>
      <c r="M1420" s="417"/>
      <c r="N1420" s="417" t="s">
        <v>61</v>
      </c>
      <c r="O1420" s="417"/>
      <c r="P1420" s="417"/>
      <c r="Q1420" s="417" t="s">
        <v>61</v>
      </c>
      <c r="R1420" s="417"/>
      <c r="S1420" s="417" t="s">
        <v>61</v>
      </c>
      <c r="T1420" s="417"/>
      <c r="U1420" s="417"/>
      <c r="V1420" s="417"/>
      <c r="W1420" s="417"/>
      <c r="X1420" s="417"/>
      <c r="Y1420" s="577"/>
      <c r="Z1420" s="577"/>
      <c r="AA1420" s="577" t="s">
        <v>3927</v>
      </c>
      <c r="AB1420" s="249"/>
      <c r="AC1420" s="249"/>
      <c r="AD1420" s="102"/>
      <c r="AE1420" s="102"/>
      <c r="AF1420" s="1170"/>
      <c r="AG1420" s="1170"/>
      <c r="AH1420" s="1170"/>
      <c r="AI1420" s="1170"/>
      <c r="AJ1420" s="1170"/>
      <c r="AK1420" s="1170"/>
    </row>
    <row r="1421" ht="15.75" customHeight="1">
      <c r="A1421" s="19"/>
      <c r="B1421" s="19"/>
      <c r="C1421" s="19"/>
      <c r="D1421" s="19"/>
      <c r="E1421" s="19"/>
      <c r="F1421" s="574">
        <v>5.0</v>
      </c>
      <c r="G1421" s="577" t="s">
        <v>3759</v>
      </c>
      <c r="H1421" s="577" t="s">
        <v>3760</v>
      </c>
      <c r="I1421" s="417"/>
      <c r="J1421" s="417" t="s">
        <v>6</v>
      </c>
      <c r="K1421" s="417"/>
      <c r="L1421" s="417"/>
      <c r="M1421" s="417"/>
      <c r="N1421" s="417" t="s">
        <v>61</v>
      </c>
      <c r="O1421" s="417"/>
      <c r="P1421" s="417"/>
      <c r="Q1421" s="417" t="s">
        <v>61</v>
      </c>
      <c r="R1421" s="417"/>
      <c r="S1421" s="417" t="s">
        <v>61</v>
      </c>
      <c r="T1421" s="417"/>
      <c r="U1421" s="417"/>
      <c r="V1421" s="417"/>
      <c r="W1421" s="417"/>
      <c r="X1421" s="417"/>
      <c r="Y1421" s="577"/>
      <c r="Z1421" s="577"/>
      <c r="AA1421" s="577"/>
      <c r="AB1421" s="249"/>
      <c r="AC1421" s="249"/>
      <c r="AD1421" s="102"/>
      <c r="AE1421" s="102"/>
      <c r="AF1421" s="1170"/>
      <c r="AG1421" s="1170"/>
      <c r="AH1421" s="1170"/>
      <c r="AI1421" s="1170"/>
      <c r="AJ1421" s="1170"/>
      <c r="AK1421" s="1170"/>
    </row>
    <row r="1422" ht="15.75" customHeight="1">
      <c r="A1422" s="971">
        <v>394.0</v>
      </c>
      <c r="B1422" s="971" t="s">
        <v>2377</v>
      </c>
      <c r="C1422" s="971" t="s">
        <v>44</v>
      </c>
      <c r="D1422" s="999" t="s">
        <v>3766</v>
      </c>
      <c r="E1422" s="999" t="s">
        <v>3780</v>
      </c>
      <c r="F1422" s="574">
        <v>1.0</v>
      </c>
      <c r="G1422" s="577" t="s">
        <v>3768</v>
      </c>
      <c r="H1422" s="577" t="s">
        <v>3781</v>
      </c>
      <c r="I1422" s="417"/>
      <c r="J1422" s="417" t="s">
        <v>3</v>
      </c>
      <c r="K1422" s="417"/>
      <c r="L1422" s="417"/>
      <c r="M1422" s="417"/>
      <c r="N1422" s="417" t="s">
        <v>61</v>
      </c>
      <c r="O1422" s="417"/>
      <c r="P1422" s="417"/>
      <c r="Q1422" s="417" t="s">
        <v>61</v>
      </c>
      <c r="R1422" s="417"/>
      <c r="S1422" s="417" t="s">
        <v>61</v>
      </c>
      <c r="T1422" s="417"/>
      <c r="U1422" s="417"/>
      <c r="V1422" s="417"/>
      <c r="W1422" s="417"/>
      <c r="X1422" s="417"/>
      <c r="Y1422" s="577"/>
      <c r="Z1422" s="577"/>
      <c r="AA1422" s="577"/>
      <c r="AB1422" s="249"/>
      <c r="AC1422" s="249"/>
      <c r="AD1422" s="102"/>
      <c r="AE1422" s="102"/>
      <c r="AF1422" s="1170"/>
      <c r="AG1422" s="1170"/>
      <c r="AH1422" s="1170"/>
      <c r="AI1422" s="1170"/>
      <c r="AJ1422" s="1170"/>
      <c r="AK1422" s="1170"/>
    </row>
    <row r="1423" ht="15.75" customHeight="1">
      <c r="A1423" s="113"/>
      <c r="B1423" s="113"/>
      <c r="C1423" s="113"/>
      <c r="D1423" s="113"/>
      <c r="E1423" s="113"/>
      <c r="F1423" s="574">
        <v>2.0</v>
      </c>
      <c r="G1423" s="577" t="s">
        <v>3782</v>
      </c>
      <c r="H1423" s="577" t="s">
        <v>3778</v>
      </c>
      <c r="I1423" s="417"/>
      <c r="J1423" s="417" t="s">
        <v>3</v>
      </c>
      <c r="K1423" s="417"/>
      <c r="L1423" s="417"/>
      <c r="M1423" s="417"/>
      <c r="N1423" s="417" t="s">
        <v>61</v>
      </c>
      <c r="O1423" s="417"/>
      <c r="P1423" s="417"/>
      <c r="Q1423" s="417" t="s">
        <v>61</v>
      </c>
      <c r="R1423" s="417"/>
      <c r="S1423" s="417" t="s">
        <v>61</v>
      </c>
      <c r="T1423" s="417"/>
      <c r="U1423" s="417"/>
      <c r="V1423" s="417"/>
      <c r="W1423" s="417"/>
      <c r="X1423" s="417"/>
      <c r="Y1423" s="577"/>
      <c r="Z1423" s="577"/>
      <c r="AA1423" s="577"/>
      <c r="AB1423" s="249"/>
      <c r="AC1423" s="249"/>
      <c r="AD1423" s="102"/>
      <c r="AE1423" s="102"/>
      <c r="AF1423" s="1170"/>
      <c r="AG1423" s="1170"/>
      <c r="AH1423" s="1170"/>
      <c r="AI1423" s="1170"/>
      <c r="AJ1423" s="1170"/>
      <c r="AK1423" s="1170"/>
    </row>
    <row r="1424" ht="15.75" customHeight="1">
      <c r="A1424" s="113"/>
      <c r="B1424" s="113"/>
      <c r="C1424" s="113"/>
      <c r="D1424" s="113"/>
      <c r="E1424" s="113"/>
      <c r="F1424" s="574">
        <v>3.0</v>
      </c>
      <c r="G1424" s="577" t="s">
        <v>3752</v>
      </c>
      <c r="H1424" s="577" t="s">
        <v>3764</v>
      </c>
      <c r="I1424" s="417"/>
      <c r="J1424" s="417" t="s">
        <v>3</v>
      </c>
      <c r="K1424" s="417"/>
      <c r="L1424" s="417"/>
      <c r="M1424" s="417"/>
      <c r="N1424" s="417" t="s">
        <v>61</v>
      </c>
      <c r="O1424" s="417"/>
      <c r="P1424" s="417"/>
      <c r="Q1424" s="417" t="s">
        <v>61</v>
      </c>
      <c r="R1424" s="417"/>
      <c r="S1424" s="417" t="s">
        <v>61</v>
      </c>
      <c r="T1424" s="417"/>
      <c r="U1424" s="417"/>
      <c r="V1424" s="417"/>
      <c r="W1424" s="417"/>
      <c r="X1424" s="417"/>
      <c r="Y1424" s="577"/>
      <c r="Z1424" s="577"/>
      <c r="AA1424" s="577"/>
      <c r="AB1424" s="249"/>
      <c r="AC1424" s="249"/>
      <c r="AD1424" s="102"/>
      <c r="AE1424" s="102"/>
      <c r="AF1424" s="1170"/>
      <c r="AG1424" s="1170"/>
      <c r="AH1424" s="1170"/>
      <c r="AI1424" s="1170"/>
      <c r="AJ1424" s="1170"/>
      <c r="AK1424" s="1170"/>
    </row>
    <row r="1425" ht="15.75" customHeight="1">
      <c r="A1425" s="19"/>
      <c r="B1425" s="19"/>
      <c r="C1425" s="19"/>
      <c r="D1425" s="19"/>
      <c r="E1425" s="19"/>
      <c r="F1425" s="574">
        <v>4.0</v>
      </c>
      <c r="G1425" s="577" t="s">
        <v>3754</v>
      </c>
      <c r="H1425" s="577" t="s">
        <v>3755</v>
      </c>
      <c r="I1425" s="417"/>
      <c r="J1425" s="417" t="s">
        <v>3</v>
      </c>
      <c r="K1425" s="417"/>
      <c r="L1425" s="417"/>
      <c r="M1425" s="417"/>
      <c r="N1425" s="417" t="s">
        <v>61</v>
      </c>
      <c r="O1425" s="417"/>
      <c r="P1425" s="417"/>
      <c r="Q1425" s="417" t="s">
        <v>61</v>
      </c>
      <c r="R1425" s="417"/>
      <c r="S1425" s="417" t="s">
        <v>61</v>
      </c>
      <c r="T1425" s="417"/>
      <c r="U1425" s="417"/>
      <c r="V1425" s="417"/>
      <c r="W1425" s="417"/>
      <c r="X1425" s="417"/>
      <c r="Y1425" s="577"/>
      <c r="Z1425" s="577"/>
      <c r="AA1425" s="577"/>
      <c r="AB1425" s="249"/>
      <c r="AC1425" s="249"/>
      <c r="AD1425" s="102"/>
      <c r="AE1425" s="102"/>
      <c r="AF1425" s="1170"/>
      <c r="AG1425" s="1170"/>
      <c r="AH1425" s="1170"/>
      <c r="AI1425" s="1170"/>
      <c r="AJ1425" s="1170"/>
      <c r="AK1425" s="1170"/>
    </row>
    <row r="1426" ht="15.75" customHeight="1">
      <c r="A1426" s="971">
        <v>395.0</v>
      </c>
      <c r="B1426" s="971" t="s">
        <v>2379</v>
      </c>
      <c r="C1426" s="971" t="s">
        <v>44</v>
      </c>
      <c r="D1426" s="999" t="s">
        <v>3766</v>
      </c>
      <c r="E1426" s="999" t="s">
        <v>3783</v>
      </c>
      <c r="F1426" s="574">
        <v>1.0</v>
      </c>
      <c r="G1426" s="577" t="s">
        <v>3768</v>
      </c>
      <c r="H1426" s="577" t="s">
        <v>3784</v>
      </c>
      <c r="I1426" s="417"/>
      <c r="J1426" s="417" t="s">
        <v>61</v>
      </c>
      <c r="K1426" s="417"/>
      <c r="L1426" s="417"/>
      <c r="M1426" s="417"/>
      <c r="N1426" s="417" t="s">
        <v>3</v>
      </c>
      <c r="O1426" s="417"/>
      <c r="P1426" s="417"/>
      <c r="Q1426" s="417" t="s">
        <v>61</v>
      </c>
      <c r="R1426" s="417"/>
      <c r="S1426" s="417" t="s">
        <v>61</v>
      </c>
      <c r="T1426" s="417"/>
      <c r="U1426" s="417"/>
      <c r="V1426" s="417"/>
      <c r="W1426" s="417"/>
      <c r="X1426" s="417"/>
      <c r="Y1426" s="577"/>
      <c r="Z1426" s="577"/>
      <c r="AA1426" s="577"/>
      <c r="AB1426" s="249"/>
      <c r="AC1426" s="249"/>
      <c r="AD1426" s="102"/>
      <c r="AE1426" s="102"/>
      <c r="AF1426" s="1170"/>
      <c r="AG1426" s="1170"/>
      <c r="AH1426" s="1170"/>
      <c r="AI1426" s="1170"/>
      <c r="AJ1426" s="1170"/>
      <c r="AK1426" s="1170"/>
    </row>
    <row r="1427" ht="15.75" customHeight="1">
      <c r="A1427" s="113"/>
      <c r="B1427" s="113"/>
      <c r="C1427" s="113"/>
      <c r="D1427" s="113"/>
      <c r="E1427" s="113"/>
      <c r="F1427" s="574">
        <v>2.0</v>
      </c>
      <c r="G1427" s="577" t="s">
        <v>3785</v>
      </c>
      <c r="H1427" s="577" t="s">
        <v>3772</v>
      </c>
      <c r="I1427" s="417"/>
      <c r="J1427" s="417" t="s">
        <v>61</v>
      </c>
      <c r="K1427" s="417"/>
      <c r="L1427" s="417"/>
      <c r="M1427" s="417"/>
      <c r="N1427" s="417" t="s">
        <v>3</v>
      </c>
      <c r="O1427" s="417"/>
      <c r="P1427" s="417"/>
      <c r="Q1427" s="417" t="s">
        <v>61</v>
      </c>
      <c r="R1427" s="417"/>
      <c r="S1427" s="417" t="s">
        <v>61</v>
      </c>
      <c r="T1427" s="417"/>
      <c r="U1427" s="417"/>
      <c r="V1427" s="417"/>
      <c r="W1427" s="417"/>
      <c r="X1427" s="417"/>
      <c r="Y1427" s="577"/>
      <c r="Z1427" s="577"/>
      <c r="AA1427" s="577"/>
      <c r="AB1427" s="249"/>
      <c r="AC1427" s="249"/>
      <c r="AD1427" s="102"/>
      <c r="AE1427" s="102"/>
      <c r="AF1427" s="1170"/>
      <c r="AG1427" s="1170"/>
      <c r="AH1427" s="1170"/>
      <c r="AI1427" s="1170"/>
      <c r="AJ1427" s="1170"/>
      <c r="AK1427" s="1170"/>
    </row>
    <row r="1428" ht="15.75" customHeight="1">
      <c r="A1428" s="113"/>
      <c r="B1428" s="113"/>
      <c r="C1428" s="113"/>
      <c r="D1428" s="113"/>
      <c r="E1428" s="113"/>
      <c r="F1428" s="574">
        <v>3.0</v>
      </c>
      <c r="G1428" s="577" t="s">
        <v>3763</v>
      </c>
      <c r="H1428" s="577" t="s">
        <v>3764</v>
      </c>
      <c r="I1428" s="417"/>
      <c r="J1428" s="417" t="s">
        <v>61</v>
      </c>
      <c r="K1428" s="417"/>
      <c r="L1428" s="417"/>
      <c r="M1428" s="417"/>
      <c r="N1428" s="417" t="s">
        <v>3</v>
      </c>
      <c r="O1428" s="417"/>
      <c r="P1428" s="417"/>
      <c r="Q1428" s="417" t="s">
        <v>61</v>
      </c>
      <c r="R1428" s="417"/>
      <c r="S1428" s="417" t="s">
        <v>61</v>
      </c>
      <c r="T1428" s="417"/>
      <c r="U1428" s="417"/>
      <c r="V1428" s="417"/>
      <c r="W1428" s="417"/>
      <c r="X1428" s="417"/>
      <c r="Y1428" s="577"/>
      <c r="Z1428" s="577"/>
      <c r="AA1428" s="577"/>
      <c r="AB1428" s="249"/>
      <c r="AC1428" s="249"/>
      <c r="AD1428" s="102"/>
      <c r="AE1428" s="102"/>
      <c r="AF1428" s="1170"/>
      <c r="AG1428" s="1170"/>
      <c r="AH1428" s="1170"/>
      <c r="AI1428" s="1170"/>
      <c r="AJ1428" s="1170"/>
      <c r="AK1428" s="1170"/>
    </row>
    <row r="1429" ht="15.75" customHeight="1">
      <c r="A1429" s="113"/>
      <c r="B1429" s="113"/>
      <c r="C1429" s="113"/>
      <c r="D1429" s="113"/>
      <c r="E1429" s="113"/>
      <c r="F1429" s="574">
        <v>4.0</v>
      </c>
      <c r="G1429" s="577" t="s">
        <v>3754</v>
      </c>
      <c r="H1429" s="577" t="s">
        <v>3765</v>
      </c>
      <c r="I1429" s="417"/>
      <c r="J1429" s="417" t="s">
        <v>61</v>
      </c>
      <c r="K1429" s="417"/>
      <c r="L1429" s="417"/>
      <c r="M1429" s="417"/>
      <c r="N1429" s="417" t="s">
        <v>3</v>
      </c>
      <c r="O1429" s="417"/>
      <c r="P1429" s="417"/>
      <c r="Q1429" s="417" t="s">
        <v>61</v>
      </c>
      <c r="R1429" s="417"/>
      <c r="S1429" s="417" t="s">
        <v>61</v>
      </c>
      <c r="T1429" s="417"/>
      <c r="U1429" s="417"/>
      <c r="V1429" s="417"/>
      <c r="W1429" s="417"/>
      <c r="X1429" s="417"/>
      <c r="Y1429" s="577"/>
      <c r="Z1429" s="577"/>
      <c r="AA1429" s="577"/>
      <c r="AB1429" s="249"/>
      <c r="AC1429" s="249"/>
      <c r="AD1429" s="102"/>
      <c r="AE1429" s="102"/>
      <c r="AF1429" s="1170"/>
      <c r="AG1429" s="1170"/>
      <c r="AH1429" s="1170"/>
      <c r="AI1429" s="1170"/>
      <c r="AJ1429" s="1170"/>
      <c r="AK1429" s="1170"/>
    </row>
    <row r="1430" ht="15.75" customHeight="1">
      <c r="A1430" s="19"/>
      <c r="B1430" s="19"/>
      <c r="C1430" s="19"/>
      <c r="D1430" s="19"/>
      <c r="E1430" s="19"/>
      <c r="F1430" s="574">
        <v>5.0</v>
      </c>
      <c r="G1430" s="577" t="s">
        <v>3759</v>
      </c>
      <c r="H1430" s="577" t="s">
        <v>3760</v>
      </c>
      <c r="I1430" s="417"/>
      <c r="J1430" s="417" t="s">
        <v>61</v>
      </c>
      <c r="K1430" s="417"/>
      <c r="L1430" s="417"/>
      <c r="M1430" s="417"/>
      <c r="N1430" s="417" t="s">
        <v>6</v>
      </c>
      <c r="O1430" s="417"/>
      <c r="P1430" s="417"/>
      <c r="Q1430" s="417" t="s">
        <v>61</v>
      </c>
      <c r="R1430" s="417"/>
      <c r="S1430" s="417" t="s">
        <v>61</v>
      </c>
      <c r="T1430" s="417"/>
      <c r="U1430" s="417"/>
      <c r="V1430" s="417"/>
      <c r="W1430" s="417"/>
      <c r="X1430" s="417"/>
      <c r="Y1430" s="577"/>
      <c r="Z1430" s="577"/>
      <c r="AA1430" s="577"/>
      <c r="AB1430" s="249"/>
      <c r="AC1430" s="249"/>
      <c r="AD1430" s="102"/>
      <c r="AE1430" s="102"/>
      <c r="AF1430" s="1170"/>
      <c r="AG1430" s="1170"/>
      <c r="AH1430" s="1170"/>
      <c r="AI1430" s="1170"/>
      <c r="AJ1430" s="1170"/>
      <c r="AK1430" s="1170"/>
    </row>
    <row r="1431" ht="15.75" customHeight="1">
      <c r="A1431" s="971">
        <v>396.0</v>
      </c>
      <c r="B1431" s="971" t="s">
        <v>2379</v>
      </c>
      <c r="C1431" s="971" t="s">
        <v>44</v>
      </c>
      <c r="D1431" s="999" t="s">
        <v>3766</v>
      </c>
      <c r="E1431" s="999" t="s">
        <v>3783</v>
      </c>
      <c r="F1431" s="574">
        <v>1.0</v>
      </c>
      <c r="G1431" s="577" t="s">
        <v>3768</v>
      </c>
      <c r="H1431" s="577" t="s">
        <v>3781</v>
      </c>
      <c r="I1431" s="417"/>
      <c r="J1431" s="417" t="s">
        <v>61</v>
      </c>
      <c r="K1431" s="417"/>
      <c r="L1431" s="417"/>
      <c r="M1431" s="417"/>
      <c r="N1431" s="417" t="s">
        <v>3</v>
      </c>
      <c r="O1431" s="417"/>
      <c r="P1431" s="417"/>
      <c r="Q1431" s="417" t="s">
        <v>61</v>
      </c>
      <c r="R1431" s="417"/>
      <c r="S1431" s="417" t="s">
        <v>61</v>
      </c>
      <c r="T1431" s="417"/>
      <c r="U1431" s="417"/>
      <c r="V1431" s="417"/>
      <c r="W1431" s="417"/>
      <c r="X1431" s="417"/>
      <c r="Y1431" s="577"/>
      <c r="Z1431" s="577"/>
      <c r="AA1431" s="577"/>
      <c r="AB1431" s="249"/>
      <c r="AC1431" s="249"/>
      <c r="AD1431" s="102"/>
      <c r="AE1431" s="102"/>
      <c r="AF1431" s="1170"/>
      <c r="AG1431" s="1170"/>
      <c r="AH1431" s="1170"/>
      <c r="AI1431" s="1170"/>
      <c r="AJ1431" s="1170"/>
      <c r="AK1431" s="1170"/>
    </row>
    <row r="1432" ht="15.75" customHeight="1">
      <c r="A1432" s="113"/>
      <c r="B1432" s="113"/>
      <c r="C1432" s="113"/>
      <c r="D1432" s="113"/>
      <c r="E1432" s="113"/>
      <c r="F1432" s="574">
        <v>2.0</v>
      </c>
      <c r="G1432" s="577" t="s">
        <v>3782</v>
      </c>
      <c r="H1432" s="577" t="s">
        <v>3778</v>
      </c>
      <c r="I1432" s="417"/>
      <c r="J1432" s="417" t="s">
        <v>61</v>
      </c>
      <c r="K1432" s="417"/>
      <c r="L1432" s="417"/>
      <c r="M1432" s="417"/>
      <c r="N1432" s="417" t="s">
        <v>3</v>
      </c>
      <c r="O1432" s="417"/>
      <c r="P1432" s="417"/>
      <c r="Q1432" s="417" t="s">
        <v>61</v>
      </c>
      <c r="R1432" s="417"/>
      <c r="S1432" s="417" t="s">
        <v>61</v>
      </c>
      <c r="T1432" s="417"/>
      <c r="U1432" s="417"/>
      <c r="V1432" s="417"/>
      <c r="W1432" s="417"/>
      <c r="X1432" s="417"/>
      <c r="Y1432" s="577"/>
      <c r="Z1432" s="577"/>
      <c r="AA1432" s="577"/>
      <c r="AB1432" s="249"/>
      <c r="AC1432" s="249"/>
      <c r="AD1432" s="102"/>
      <c r="AE1432" s="102"/>
      <c r="AF1432" s="1170"/>
      <c r="AG1432" s="1170"/>
      <c r="AH1432" s="1170"/>
      <c r="AI1432" s="1170"/>
      <c r="AJ1432" s="1170"/>
      <c r="AK1432" s="1170"/>
    </row>
    <row r="1433" ht="15.75" customHeight="1">
      <c r="A1433" s="113"/>
      <c r="B1433" s="113"/>
      <c r="C1433" s="113"/>
      <c r="D1433" s="113"/>
      <c r="E1433" s="113"/>
      <c r="F1433" s="574">
        <v>3.0</v>
      </c>
      <c r="G1433" s="577" t="s">
        <v>3763</v>
      </c>
      <c r="H1433" s="577" t="s">
        <v>3764</v>
      </c>
      <c r="I1433" s="417"/>
      <c r="J1433" s="417" t="s">
        <v>61</v>
      </c>
      <c r="K1433" s="417"/>
      <c r="L1433" s="417"/>
      <c r="M1433" s="417"/>
      <c r="N1433" s="417" t="s">
        <v>3</v>
      </c>
      <c r="O1433" s="417"/>
      <c r="P1433" s="417"/>
      <c r="Q1433" s="417" t="s">
        <v>61</v>
      </c>
      <c r="R1433" s="417"/>
      <c r="S1433" s="417" t="s">
        <v>61</v>
      </c>
      <c r="T1433" s="417"/>
      <c r="U1433" s="417"/>
      <c r="V1433" s="417"/>
      <c r="W1433" s="417"/>
      <c r="X1433" s="417"/>
      <c r="Y1433" s="577"/>
      <c r="Z1433" s="577"/>
      <c r="AA1433" s="577"/>
      <c r="AB1433" s="249"/>
      <c r="AC1433" s="249"/>
      <c r="AD1433" s="102"/>
      <c r="AE1433" s="102"/>
      <c r="AF1433" s="1170"/>
      <c r="AG1433" s="1170"/>
      <c r="AH1433" s="1170"/>
      <c r="AI1433" s="1170"/>
      <c r="AJ1433" s="1170"/>
      <c r="AK1433" s="1170"/>
    </row>
    <row r="1434" ht="15.75" customHeight="1">
      <c r="A1434" s="19"/>
      <c r="B1434" s="19"/>
      <c r="C1434" s="19"/>
      <c r="D1434" s="19"/>
      <c r="E1434" s="19"/>
      <c r="F1434" s="574">
        <v>4.0</v>
      </c>
      <c r="G1434" s="577" t="s">
        <v>3757</v>
      </c>
      <c r="H1434" s="577" t="s">
        <v>3755</v>
      </c>
      <c r="I1434" s="417"/>
      <c r="J1434" s="417" t="s">
        <v>61</v>
      </c>
      <c r="K1434" s="417"/>
      <c r="L1434" s="417"/>
      <c r="M1434" s="417"/>
      <c r="N1434" s="417" t="s">
        <v>3</v>
      </c>
      <c r="O1434" s="417"/>
      <c r="P1434" s="417"/>
      <c r="Q1434" s="417" t="s">
        <v>61</v>
      </c>
      <c r="R1434" s="417"/>
      <c r="S1434" s="417" t="s">
        <v>61</v>
      </c>
      <c r="T1434" s="417"/>
      <c r="U1434" s="417"/>
      <c r="V1434" s="417"/>
      <c r="W1434" s="417"/>
      <c r="X1434" s="417"/>
      <c r="Y1434" s="577"/>
      <c r="Z1434" s="577"/>
      <c r="AA1434" s="577"/>
      <c r="AB1434" s="249"/>
      <c r="AC1434" s="249"/>
      <c r="AD1434" s="102"/>
      <c r="AE1434" s="102"/>
      <c r="AF1434" s="1170"/>
      <c r="AG1434" s="1170"/>
      <c r="AH1434" s="1170"/>
      <c r="AI1434" s="1170"/>
      <c r="AJ1434" s="1170"/>
      <c r="AK1434" s="1170"/>
    </row>
    <row r="1435" ht="15.75" customHeight="1">
      <c r="A1435" s="589" t="s">
        <v>3787</v>
      </c>
      <c r="B1435" s="14"/>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5"/>
      <c r="AF1435" s="1166"/>
      <c r="AG1435" s="1166"/>
      <c r="AH1435" s="1166"/>
      <c r="AI1435" s="1166"/>
      <c r="AJ1435" s="1166"/>
      <c r="AK1435" s="1166"/>
    </row>
    <row r="1436" ht="15.75" customHeight="1">
      <c r="A1436" s="963">
        <v>397.0</v>
      </c>
      <c r="B1436" s="901" t="s">
        <v>2487</v>
      </c>
      <c r="C1436" s="901" t="s">
        <v>55</v>
      </c>
      <c r="D1436" s="966" t="s">
        <v>3789</v>
      </c>
      <c r="E1436" s="966" t="s">
        <v>3790</v>
      </c>
      <c r="F1436" s="901">
        <v>1.0</v>
      </c>
      <c r="G1436" s="964" t="s">
        <v>3791</v>
      </c>
      <c r="H1436" s="966" t="s">
        <v>3792</v>
      </c>
      <c r="I1436" s="965"/>
      <c r="J1436" s="965" t="s">
        <v>61</v>
      </c>
      <c r="K1436" s="965"/>
      <c r="L1436" s="965"/>
      <c r="M1436" s="965"/>
      <c r="N1436" s="965" t="s">
        <v>61</v>
      </c>
      <c r="O1436" s="965"/>
      <c r="P1436" s="965"/>
      <c r="Q1436" s="965" t="s">
        <v>61</v>
      </c>
      <c r="R1436" s="965"/>
      <c r="S1436" s="965" t="s">
        <v>61</v>
      </c>
      <c r="T1436" s="965"/>
      <c r="U1436" s="965"/>
      <c r="V1436" s="965"/>
      <c r="W1436" s="965"/>
      <c r="X1436" s="965"/>
      <c r="Y1436" s="1203"/>
      <c r="Z1436" s="1203"/>
      <c r="AA1436" s="1203"/>
      <c r="AB1436" s="901"/>
      <c r="AC1436" s="901"/>
      <c r="AD1436" s="966"/>
      <c r="AE1436" s="966" t="s">
        <v>3793</v>
      </c>
      <c r="AF1436" s="1171"/>
      <c r="AG1436" s="1171"/>
      <c r="AH1436" s="1171"/>
      <c r="AI1436" s="1171"/>
      <c r="AJ1436" s="1171"/>
      <c r="AK1436" s="1171"/>
    </row>
    <row r="1437" ht="15.75" customHeight="1">
      <c r="A1437" s="192">
        <v>398.0</v>
      </c>
      <c r="B1437" s="255" t="s">
        <v>2487</v>
      </c>
      <c r="C1437" s="255" t="s">
        <v>55</v>
      </c>
      <c r="D1437" s="194" t="s">
        <v>3794</v>
      </c>
      <c r="E1437" s="194" t="s">
        <v>3795</v>
      </c>
      <c r="F1437" s="94">
        <v>1.0</v>
      </c>
      <c r="G1437" s="96" t="s">
        <v>3796</v>
      </c>
      <c r="H1437" s="194" t="s">
        <v>3797</v>
      </c>
      <c r="I1437" s="1204"/>
      <c r="J1437" s="1204"/>
      <c r="K1437" s="1204"/>
      <c r="L1437" s="1204"/>
      <c r="M1437" s="1204"/>
      <c r="N1437" s="1204"/>
      <c r="O1437" s="1204"/>
      <c r="P1437" s="1204"/>
      <c r="Q1437" s="1204"/>
      <c r="R1437" s="1204"/>
      <c r="S1437" s="1204"/>
      <c r="T1437" s="1204"/>
      <c r="U1437" s="1204"/>
      <c r="V1437" s="1204"/>
      <c r="W1437" s="1204"/>
      <c r="X1437" s="1204"/>
      <c r="Y1437" s="1204"/>
      <c r="Z1437" s="1204"/>
      <c r="AA1437" s="1204"/>
      <c r="AB1437" s="94" t="s">
        <v>2391</v>
      </c>
      <c r="AC1437" s="94" t="s">
        <v>3799</v>
      </c>
      <c r="AD1437" s="95"/>
      <c r="AE1437" s="95"/>
      <c r="AF1437" s="1167"/>
      <c r="AG1437" s="1167"/>
      <c r="AH1437" s="1167"/>
      <c r="AI1437" s="1167"/>
      <c r="AJ1437" s="1167"/>
      <c r="AK1437" s="1167"/>
    </row>
    <row r="1438" ht="15.75" customHeight="1">
      <c r="A1438" s="113"/>
      <c r="B1438" s="113"/>
      <c r="C1438" s="113"/>
      <c r="D1438" s="113"/>
      <c r="E1438" s="113"/>
      <c r="F1438" s="94">
        <v>2.0</v>
      </c>
      <c r="G1438" s="96" t="s">
        <v>3800</v>
      </c>
      <c r="H1438" s="113"/>
      <c r="I1438" s="1205"/>
      <c r="J1438" s="1205"/>
      <c r="K1438" s="1205"/>
      <c r="L1438" s="1205"/>
      <c r="M1438" s="1205"/>
      <c r="N1438" s="1205"/>
      <c r="O1438" s="1205"/>
      <c r="P1438" s="1205"/>
      <c r="Q1438" s="1205"/>
      <c r="R1438" s="1205"/>
      <c r="S1438" s="1205"/>
      <c r="T1438" s="1205"/>
      <c r="U1438" s="1205"/>
      <c r="V1438" s="1205"/>
      <c r="W1438" s="1205"/>
      <c r="X1438" s="1205"/>
      <c r="Y1438" s="1205"/>
      <c r="Z1438" s="1205"/>
      <c r="AA1438" s="1205"/>
      <c r="AB1438" s="94"/>
      <c r="AC1438" s="94"/>
      <c r="AD1438" s="95"/>
      <c r="AE1438" s="95"/>
      <c r="AF1438" s="1167"/>
      <c r="AG1438" s="1167"/>
      <c r="AH1438" s="1167"/>
      <c r="AI1438" s="1167"/>
      <c r="AJ1438" s="1167"/>
      <c r="AK1438" s="1167"/>
    </row>
    <row r="1439" ht="15.75" customHeight="1">
      <c r="A1439" s="113"/>
      <c r="B1439" s="113"/>
      <c r="C1439" s="113"/>
      <c r="D1439" s="113"/>
      <c r="E1439" s="113"/>
      <c r="F1439" s="94">
        <v>3.0</v>
      </c>
      <c r="G1439" s="96" t="s">
        <v>3801</v>
      </c>
      <c r="H1439" s="113"/>
      <c r="I1439" s="1205"/>
      <c r="J1439" s="1205"/>
      <c r="K1439" s="1205"/>
      <c r="L1439" s="1205"/>
      <c r="M1439" s="1205"/>
      <c r="N1439" s="1205"/>
      <c r="O1439" s="1205"/>
      <c r="P1439" s="1205"/>
      <c r="Q1439" s="1205"/>
      <c r="R1439" s="1205"/>
      <c r="S1439" s="1205"/>
      <c r="T1439" s="1205"/>
      <c r="U1439" s="1205"/>
      <c r="V1439" s="1205"/>
      <c r="W1439" s="1205"/>
      <c r="X1439" s="1205"/>
      <c r="Y1439" s="1205"/>
      <c r="Z1439" s="1205"/>
      <c r="AA1439" s="1205"/>
      <c r="AB1439" s="94"/>
      <c r="AC1439" s="94"/>
      <c r="AD1439" s="95"/>
      <c r="AE1439" s="95"/>
      <c r="AF1439" s="1167"/>
      <c r="AG1439" s="1167"/>
      <c r="AH1439" s="1167"/>
      <c r="AI1439" s="1167"/>
      <c r="AJ1439" s="1167"/>
      <c r="AK1439" s="1167"/>
    </row>
    <row r="1440" ht="15.75" customHeight="1">
      <c r="A1440" s="113"/>
      <c r="B1440" s="113"/>
      <c r="C1440" s="113"/>
      <c r="D1440" s="113"/>
      <c r="E1440" s="113"/>
      <c r="F1440" s="94">
        <v>4.0</v>
      </c>
      <c r="G1440" s="96" t="s">
        <v>3803</v>
      </c>
      <c r="H1440" s="113"/>
      <c r="I1440" s="1205"/>
      <c r="J1440" s="1205"/>
      <c r="K1440" s="1205"/>
      <c r="L1440" s="1205"/>
      <c r="M1440" s="1205"/>
      <c r="N1440" s="1205"/>
      <c r="O1440" s="1205"/>
      <c r="P1440" s="1205"/>
      <c r="Q1440" s="1205"/>
      <c r="R1440" s="1205"/>
      <c r="S1440" s="1205"/>
      <c r="T1440" s="1205"/>
      <c r="U1440" s="1205"/>
      <c r="V1440" s="1205"/>
      <c r="W1440" s="1205"/>
      <c r="X1440" s="1205"/>
      <c r="Y1440" s="1205"/>
      <c r="Z1440" s="1205"/>
      <c r="AA1440" s="1205"/>
      <c r="AB1440" s="94"/>
      <c r="AC1440" s="94"/>
      <c r="AD1440" s="95"/>
      <c r="AE1440" s="95"/>
      <c r="AF1440" s="1167"/>
      <c r="AG1440" s="1167"/>
      <c r="AH1440" s="1167"/>
      <c r="AI1440" s="1167"/>
      <c r="AJ1440" s="1167"/>
      <c r="AK1440" s="1167"/>
    </row>
    <row r="1441" ht="15.75" customHeight="1">
      <c r="A1441" s="113"/>
      <c r="B1441" s="113"/>
      <c r="C1441" s="113"/>
      <c r="D1441" s="113"/>
      <c r="E1441" s="113"/>
      <c r="F1441" s="94">
        <v>5.0</v>
      </c>
      <c r="G1441" s="96" t="s">
        <v>3804</v>
      </c>
      <c r="H1441" s="113"/>
      <c r="I1441" s="1205"/>
      <c r="J1441" s="1205"/>
      <c r="K1441" s="1205"/>
      <c r="L1441" s="1205"/>
      <c r="M1441" s="1205"/>
      <c r="N1441" s="1205"/>
      <c r="O1441" s="1205"/>
      <c r="P1441" s="1205"/>
      <c r="Q1441" s="1205"/>
      <c r="R1441" s="1205"/>
      <c r="S1441" s="1205"/>
      <c r="T1441" s="1205"/>
      <c r="U1441" s="1205"/>
      <c r="V1441" s="1205"/>
      <c r="W1441" s="1205"/>
      <c r="X1441" s="1205"/>
      <c r="Y1441" s="1205"/>
      <c r="Z1441" s="1205"/>
      <c r="AA1441" s="1205"/>
      <c r="AB1441" s="94"/>
      <c r="AC1441" s="94"/>
      <c r="AD1441" s="95"/>
      <c r="AE1441" s="95"/>
      <c r="AF1441" s="1167"/>
      <c r="AG1441" s="1167"/>
      <c r="AH1441" s="1167"/>
      <c r="AI1441" s="1167"/>
      <c r="AJ1441" s="1167"/>
      <c r="AK1441" s="1167"/>
    </row>
    <row r="1442" ht="15.75" customHeight="1">
      <c r="A1442" s="113"/>
      <c r="B1442" s="113"/>
      <c r="C1442" s="113"/>
      <c r="D1442" s="113"/>
      <c r="E1442" s="113"/>
      <c r="F1442" s="94">
        <v>6.0</v>
      </c>
      <c r="G1442" s="96" t="s">
        <v>3805</v>
      </c>
      <c r="H1442" s="113"/>
      <c r="I1442" s="1205"/>
      <c r="J1442" s="1205"/>
      <c r="K1442" s="1205"/>
      <c r="L1442" s="1205"/>
      <c r="M1442" s="1205"/>
      <c r="N1442" s="1205"/>
      <c r="O1442" s="1205"/>
      <c r="P1442" s="1205"/>
      <c r="Q1442" s="1205"/>
      <c r="R1442" s="1205"/>
      <c r="S1442" s="1205"/>
      <c r="T1442" s="1205"/>
      <c r="U1442" s="1205"/>
      <c r="V1442" s="1205"/>
      <c r="W1442" s="1205"/>
      <c r="X1442" s="1205"/>
      <c r="Y1442" s="1205"/>
      <c r="Z1442" s="1205"/>
      <c r="AA1442" s="1205"/>
      <c r="AB1442" s="94"/>
      <c r="AC1442" s="94"/>
      <c r="AD1442" s="95"/>
      <c r="AE1442" s="95"/>
      <c r="AF1442" s="1167"/>
      <c r="AG1442" s="1167"/>
      <c r="AH1442" s="1167"/>
      <c r="AI1442" s="1167"/>
      <c r="AJ1442" s="1167"/>
      <c r="AK1442" s="1167"/>
    </row>
    <row r="1443" ht="15.75" customHeight="1">
      <c r="A1443" s="113"/>
      <c r="B1443" s="113"/>
      <c r="C1443" s="113"/>
      <c r="D1443" s="113"/>
      <c r="E1443" s="113"/>
      <c r="F1443" s="94">
        <v>7.0</v>
      </c>
      <c r="G1443" s="96" t="s">
        <v>3806</v>
      </c>
      <c r="H1443" s="113"/>
      <c r="I1443" s="1205"/>
      <c r="J1443" s="1205"/>
      <c r="K1443" s="1205"/>
      <c r="L1443" s="1205"/>
      <c r="M1443" s="1205"/>
      <c r="N1443" s="1205"/>
      <c r="O1443" s="1205"/>
      <c r="P1443" s="1205"/>
      <c r="Q1443" s="1205"/>
      <c r="R1443" s="1205"/>
      <c r="S1443" s="1205"/>
      <c r="T1443" s="1205"/>
      <c r="U1443" s="1205"/>
      <c r="V1443" s="1205"/>
      <c r="W1443" s="1205"/>
      <c r="X1443" s="1205"/>
      <c r="Y1443" s="1205"/>
      <c r="Z1443" s="1205"/>
      <c r="AA1443" s="1205"/>
      <c r="AB1443" s="94"/>
      <c r="AC1443" s="94"/>
      <c r="AD1443" s="95"/>
      <c r="AE1443" s="95"/>
      <c r="AF1443" s="1167"/>
      <c r="AG1443" s="1167"/>
      <c r="AH1443" s="1167"/>
      <c r="AI1443" s="1167"/>
      <c r="AJ1443" s="1167"/>
      <c r="AK1443" s="1167"/>
    </row>
    <row r="1444" ht="15.75" customHeight="1">
      <c r="A1444" s="113"/>
      <c r="B1444" s="113"/>
      <c r="C1444" s="113"/>
      <c r="D1444" s="113"/>
      <c r="E1444" s="113"/>
      <c r="F1444" s="94">
        <v>8.0</v>
      </c>
      <c r="G1444" s="96" t="s">
        <v>3807</v>
      </c>
      <c r="H1444" s="113"/>
      <c r="I1444" s="1205"/>
      <c r="J1444" s="1205"/>
      <c r="K1444" s="1205"/>
      <c r="L1444" s="1205"/>
      <c r="M1444" s="1205"/>
      <c r="N1444" s="1205"/>
      <c r="O1444" s="1205"/>
      <c r="P1444" s="1205"/>
      <c r="Q1444" s="1205"/>
      <c r="R1444" s="1205"/>
      <c r="S1444" s="1205"/>
      <c r="T1444" s="1205"/>
      <c r="U1444" s="1205"/>
      <c r="V1444" s="1205"/>
      <c r="W1444" s="1205"/>
      <c r="X1444" s="1205"/>
      <c r="Y1444" s="1205"/>
      <c r="Z1444" s="1205"/>
      <c r="AA1444" s="1205"/>
      <c r="AB1444" s="94"/>
      <c r="AC1444" s="94"/>
      <c r="AD1444" s="95"/>
      <c r="AE1444" s="95"/>
      <c r="AF1444" s="1167"/>
      <c r="AG1444" s="1167"/>
      <c r="AH1444" s="1167"/>
      <c r="AI1444" s="1167"/>
      <c r="AJ1444" s="1167"/>
      <c r="AK1444" s="1167"/>
    </row>
    <row r="1445" ht="15.75" customHeight="1">
      <c r="A1445" s="113"/>
      <c r="B1445" s="113"/>
      <c r="C1445" s="113"/>
      <c r="D1445" s="113"/>
      <c r="E1445" s="113"/>
      <c r="F1445" s="94">
        <v>9.0</v>
      </c>
      <c r="G1445" s="96" t="s">
        <v>3808</v>
      </c>
      <c r="H1445" s="113"/>
      <c r="I1445" s="1205"/>
      <c r="J1445" s="1205"/>
      <c r="K1445" s="1205"/>
      <c r="L1445" s="1205"/>
      <c r="M1445" s="1205"/>
      <c r="N1445" s="1205"/>
      <c r="O1445" s="1205"/>
      <c r="P1445" s="1205"/>
      <c r="Q1445" s="1205"/>
      <c r="R1445" s="1205"/>
      <c r="S1445" s="1205"/>
      <c r="T1445" s="1205"/>
      <c r="U1445" s="1205"/>
      <c r="V1445" s="1205"/>
      <c r="W1445" s="1205"/>
      <c r="X1445" s="1205"/>
      <c r="Y1445" s="1205"/>
      <c r="Z1445" s="1205"/>
      <c r="AA1445" s="1205"/>
      <c r="AB1445" s="94"/>
      <c r="AC1445" s="94"/>
      <c r="AD1445" s="95"/>
      <c r="AE1445" s="95"/>
      <c r="AF1445" s="1167"/>
      <c r="AG1445" s="1167"/>
      <c r="AH1445" s="1167"/>
      <c r="AI1445" s="1167"/>
      <c r="AJ1445" s="1167"/>
      <c r="AK1445" s="1167"/>
    </row>
    <row r="1446" ht="15.75" customHeight="1">
      <c r="A1446" s="19"/>
      <c r="B1446" s="19"/>
      <c r="C1446" s="19"/>
      <c r="D1446" s="19"/>
      <c r="E1446" s="19"/>
      <c r="F1446" s="94">
        <v>10.0</v>
      </c>
      <c r="G1446" s="96" t="s">
        <v>3809</v>
      </c>
      <c r="H1446" s="19"/>
      <c r="I1446" s="1206"/>
      <c r="J1446" s="1206"/>
      <c r="K1446" s="1206"/>
      <c r="L1446" s="1206"/>
      <c r="M1446" s="1206"/>
      <c r="N1446" s="1206"/>
      <c r="O1446" s="1206"/>
      <c r="P1446" s="1206"/>
      <c r="Q1446" s="1206"/>
      <c r="R1446" s="1206"/>
      <c r="S1446" s="1206"/>
      <c r="T1446" s="1206"/>
      <c r="U1446" s="1206"/>
      <c r="V1446" s="1206"/>
      <c r="W1446" s="1206"/>
      <c r="X1446" s="1206"/>
      <c r="Y1446" s="1206"/>
      <c r="Z1446" s="1206"/>
      <c r="AA1446" s="1206"/>
      <c r="AB1446" s="94"/>
      <c r="AC1446" s="94"/>
      <c r="AD1446" s="95"/>
      <c r="AE1446" s="95"/>
      <c r="AF1446" s="1167"/>
      <c r="AG1446" s="1167"/>
      <c r="AH1446" s="1167"/>
      <c r="AI1446" s="1167"/>
      <c r="AJ1446" s="1167"/>
      <c r="AK1446" s="1167"/>
    </row>
    <row r="1447" ht="15.75" customHeight="1">
      <c r="A1447" s="93">
        <v>399.0</v>
      </c>
      <c r="B1447" s="94" t="s">
        <v>2487</v>
      </c>
      <c r="C1447" s="93" t="s">
        <v>55</v>
      </c>
      <c r="D1447" s="95" t="s">
        <v>3811</v>
      </c>
      <c r="E1447" s="95" t="s">
        <v>3812</v>
      </c>
      <c r="F1447" s="94">
        <v>1.0</v>
      </c>
      <c r="G1447" s="96" t="s">
        <v>3813</v>
      </c>
      <c r="H1447" s="95" t="s">
        <v>3814</v>
      </c>
      <c r="I1447" s="95"/>
      <c r="J1447" s="95"/>
      <c r="K1447" s="95"/>
      <c r="L1447" s="95"/>
      <c r="M1447" s="95"/>
      <c r="N1447" s="95"/>
      <c r="O1447" s="95"/>
      <c r="P1447" s="95"/>
      <c r="Q1447" s="95"/>
      <c r="R1447" s="95"/>
      <c r="S1447" s="95"/>
      <c r="T1447" s="95"/>
      <c r="U1447" s="95"/>
      <c r="V1447" s="95"/>
      <c r="W1447" s="95"/>
      <c r="X1447" s="95"/>
      <c r="Y1447" s="95"/>
      <c r="Z1447" s="95"/>
      <c r="AA1447" s="95"/>
      <c r="AB1447" s="94"/>
      <c r="AC1447" s="94"/>
      <c r="AD1447" s="95"/>
      <c r="AE1447" s="95"/>
      <c r="AF1447" s="1167"/>
      <c r="AG1447" s="1167"/>
      <c r="AH1447" s="1167"/>
      <c r="AI1447" s="1167"/>
      <c r="AJ1447" s="1167"/>
      <c r="AK1447" s="1167"/>
    </row>
    <row r="1448" ht="15.75" customHeight="1">
      <c r="A1448" s="961">
        <v>400.0</v>
      </c>
      <c r="B1448" s="970" t="s">
        <v>2487</v>
      </c>
      <c r="C1448" s="970" t="s">
        <v>55</v>
      </c>
      <c r="D1448" s="969" t="s">
        <v>3815</v>
      </c>
      <c r="E1448" s="969" t="s">
        <v>3816</v>
      </c>
      <c r="F1448" s="901">
        <v>1.0</v>
      </c>
      <c r="G1448" s="964" t="s">
        <v>3817</v>
      </c>
      <c r="H1448" s="969" t="s">
        <v>3818</v>
      </c>
      <c r="I1448" s="1020"/>
      <c r="J1448" s="1020" t="s">
        <v>61</v>
      </c>
      <c r="K1448" s="1020"/>
      <c r="L1448" s="1020"/>
      <c r="M1448" s="1020"/>
      <c r="N1448" s="1020" t="s">
        <v>61</v>
      </c>
      <c r="O1448" s="1020"/>
      <c r="P1448" s="1020"/>
      <c r="Q1448" s="1020" t="s">
        <v>61</v>
      </c>
      <c r="R1448" s="1020"/>
      <c r="S1448" s="1020" t="s">
        <v>61</v>
      </c>
      <c r="T1448" s="1020"/>
      <c r="U1448" s="1020"/>
      <c r="V1448" s="1020"/>
      <c r="W1448" s="1020"/>
      <c r="X1448" s="1020"/>
      <c r="Y1448" s="969"/>
      <c r="Z1448" s="969"/>
      <c r="AA1448" s="969"/>
      <c r="AB1448" s="970"/>
      <c r="AC1448" s="901"/>
      <c r="AD1448" s="966"/>
      <c r="AE1448" s="966"/>
      <c r="AF1448" s="1171"/>
      <c r="AG1448" s="1171"/>
      <c r="AH1448" s="1171"/>
      <c r="AI1448" s="1171"/>
      <c r="AJ1448" s="1171"/>
      <c r="AK1448" s="1171"/>
    </row>
    <row r="1449" ht="15.75" customHeight="1">
      <c r="A1449" s="113"/>
      <c r="B1449" s="113"/>
      <c r="C1449" s="113"/>
      <c r="D1449" s="113"/>
      <c r="E1449" s="113"/>
      <c r="F1449" s="901">
        <v>2.0</v>
      </c>
      <c r="G1449" s="964" t="s">
        <v>3822</v>
      </c>
      <c r="H1449" s="113"/>
      <c r="I1449" s="113"/>
      <c r="J1449" s="113"/>
      <c r="K1449" s="113"/>
      <c r="L1449" s="113"/>
      <c r="M1449" s="113"/>
      <c r="N1449" s="113"/>
      <c r="O1449" s="113"/>
      <c r="P1449" s="113"/>
      <c r="Q1449" s="113"/>
      <c r="R1449" s="113"/>
      <c r="S1449" s="113"/>
      <c r="T1449" s="113"/>
      <c r="U1449" s="113"/>
      <c r="V1449" s="113"/>
      <c r="W1449" s="113"/>
      <c r="X1449" s="113"/>
      <c r="Y1449" s="113"/>
      <c r="Z1449" s="113"/>
      <c r="AA1449" s="113"/>
      <c r="AB1449" s="113"/>
      <c r="AC1449" s="901"/>
      <c r="AD1449" s="966"/>
      <c r="AE1449" s="966"/>
      <c r="AF1449" s="1171"/>
      <c r="AG1449" s="1171"/>
      <c r="AH1449" s="1171"/>
      <c r="AI1449" s="1171"/>
      <c r="AJ1449" s="1171"/>
      <c r="AK1449" s="1171"/>
    </row>
    <row r="1450" ht="15.75" customHeight="1">
      <c r="A1450" s="19"/>
      <c r="B1450" s="19"/>
      <c r="C1450" s="19"/>
      <c r="D1450" s="19"/>
      <c r="E1450" s="19"/>
      <c r="F1450" s="901">
        <v>3.0</v>
      </c>
      <c r="G1450" s="964" t="s">
        <v>3823</v>
      </c>
      <c r="H1450" s="19"/>
      <c r="I1450" s="19"/>
      <c r="J1450" s="19"/>
      <c r="K1450" s="19"/>
      <c r="L1450" s="19"/>
      <c r="M1450" s="19"/>
      <c r="N1450" s="19"/>
      <c r="O1450" s="19"/>
      <c r="P1450" s="19"/>
      <c r="Q1450" s="19"/>
      <c r="R1450" s="19"/>
      <c r="S1450" s="19"/>
      <c r="T1450" s="19"/>
      <c r="U1450" s="19"/>
      <c r="V1450" s="19"/>
      <c r="W1450" s="19"/>
      <c r="X1450" s="19"/>
      <c r="Y1450" s="19"/>
      <c r="Z1450" s="19"/>
      <c r="AA1450" s="19"/>
      <c r="AB1450" s="19"/>
      <c r="AC1450" s="901"/>
      <c r="AD1450" s="966"/>
      <c r="AE1450" s="966"/>
      <c r="AF1450" s="1171"/>
      <c r="AG1450" s="1171"/>
      <c r="AH1450" s="1171"/>
      <c r="AI1450" s="1171"/>
      <c r="AJ1450" s="1171"/>
      <c r="AK1450" s="1171"/>
    </row>
    <row r="1451" ht="15.75" customHeight="1">
      <c r="A1451" s="192">
        <v>401.0</v>
      </c>
      <c r="B1451" s="255" t="s">
        <v>2487</v>
      </c>
      <c r="C1451" s="255" t="s">
        <v>55</v>
      </c>
      <c r="D1451" s="194" t="s">
        <v>3825</v>
      </c>
      <c r="E1451" s="194" t="s">
        <v>3795</v>
      </c>
      <c r="F1451" s="94">
        <v>1.0</v>
      </c>
      <c r="G1451" s="96" t="s">
        <v>3826</v>
      </c>
      <c r="H1451" s="194" t="s">
        <v>3827</v>
      </c>
      <c r="I1451" s="194"/>
      <c r="J1451" s="194"/>
      <c r="K1451" s="194"/>
      <c r="L1451" s="194"/>
      <c r="M1451" s="194"/>
      <c r="N1451" s="194"/>
      <c r="O1451" s="194"/>
      <c r="P1451" s="194"/>
      <c r="Q1451" s="194"/>
      <c r="R1451" s="194"/>
      <c r="S1451" s="194"/>
      <c r="T1451" s="194"/>
      <c r="U1451" s="194"/>
      <c r="V1451" s="194"/>
      <c r="W1451" s="194"/>
      <c r="X1451" s="194"/>
      <c r="Y1451" s="194"/>
      <c r="Z1451" s="194"/>
      <c r="AA1451" s="194"/>
      <c r="AB1451" s="255" t="s">
        <v>2391</v>
      </c>
      <c r="AC1451" s="255" t="s">
        <v>3828</v>
      </c>
      <c r="AD1451" s="95"/>
      <c r="AE1451" s="95"/>
      <c r="AF1451" s="1167"/>
      <c r="AG1451" s="1167"/>
      <c r="AH1451" s="1167"/>
      <c r="AI1451" s="1167"/>
      <c r="AJ1451" s="1167"/>
      <c r="AK1451" s="1167"/>
    </row>
    <row r="1452" ht="15.75" customHeight="1">
      <c r="A1452" s="113"/>
      <c r="B1452" s="113"/>
      <c r="C1452" s="113"/>
      <c r="D1452" s="113"/>
      <c r="E1452" s="113"/>
      <c r="F1452" s="94">
        <v>2.0</v>
      </c>
      <c r="G1452" s="96" t="s">
        <v>3829</v>
      </c>
      <c r="H1452" s="113"/>
      <c r="I1452" s="113"/>
      <c r="J1452" s="113"/>
      <c r="K1452" s="113"/>
      <c r="L1452" s="113"/>
      <c r="M1452" s="113"/>
      <c r="N1452" s="113"/>
      <c r="O1452" s="113"/>
      <c r="P1452" s="113"/>
      <c r="Q1452" s="113"/>
      <c r="R1452" s="113"/>
      <c r="S1452" s="113"/>
      <c r="T1452" s="113"/>
      <c r="U1452" s="113"/>
      <c r="V1452" s="113"/>
      <c r="W1452" s="113"/>
      <c r="X1452" s="113"/>
      <c r="Y1452" s="113"/>
      <c r="Z1452" s="113"/>
      <c r="AA1452" s="113"/>
      <c r="AB1452" s="113"/>
      <c r="AC1452" s="113"/>
      <c r="AD1452" s="95"/>
      <c r="AE1452" s="95"/>
      <c r="AF1452" s="1167"/>
      <c r="AG1452" s="1167"/>
      <c r="AH1452" s="1167"/>
      <c r="AI1452" s="1167"/>
      <c r="AJ1452" s="1167"/>
      <c r="AK1452" s="1167"/>
    </row>
    <row r="1453" ht="15.75" customHeight="1">
      <c r="A1453" s="19"/>
      <c r="B1453" s="19"/>
      <c r="C1453" s="19"/>
      <c r="D1453" s="19"/>
      <c r="E1453" s="19"/>
      <c r="F1453" s="94">
        <v>3.0</v>
      </c>
      <c r="G1453" s="96" t="s">
        <v>3830</v>
      </c>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95"/>
      <c r="AE1453" s="95"/>
      <c r="AF1453" s="1167"/>
      <c r="AG1453" s="1167"/>
      <c r="AH1453" s="1167"/>
      <c r="AI1453" s="1167"/>
      <c r="AJ1453" s="1167"/>
      <c r="AK1453" s="1167"/>
    </row>
    <row r="1454" ht="15.75" customHeight="1">
      <c r="A1454" s="192">
        <v>402.0</v>
      </c>
      <c r="B1454" s="255" t="s">
        <v>2487</v>
      </c>
      <c r="C1454" s="255" t="s">
        <v>55</v>
      </c>
      <c r="D1454" s="194" t="s">
        <v>3832</v>
      </c>
      <c r="E1454" s="194" t="s">
        <v>3795</v>
      </c>
      <c r="F1454" s="94">
        <v>1.0</v>
      </c>
      <c r="G1454" s="96" t="s">
        <v>3826</v>
      </c>
      <c r="H1454" s="194" t="s">
        <v>3833</v>
      </c>
      <c r="I1454" s="194"/>
      <c r="J1454" s="194"/>
      <c r="K1454" s="194"/>
      <c r="L1454" s="194"/>
      <c r="M1454" s="194"/>
      <c r="N1454" s="194"/>
      <c r="O1454" s="194"/>
      <c r="P1454" s="194"/>
      <c r="Q1454" s="194"/>
      <c r="R1454" s="194"/>
      <c r="S1454" s="194"/>
      <c r="T1454" s="194"/>
      <c r="U1454" s="194"/>
      <c r="V1454" s="194"/>
      <c r="W1454" s="194"/>
      <c r="X1454" s="194"/>
      <c r="Y1454" s="194"/>
      <c r="Z1454" s="194"/>
      <c r="AA1454" s="194"/>
      <c r="AB1454" s="255" t="s">
        <v>2391</v>
      </c>
      <c r="AC1454" s="255" t="s">
        <v>3834</v>
      </c>
      <c r="AD1454" s="95"/>
      <c r="AE1454" s="95"/>
      <c r="AF1454" s="1167"/>
      <c r="AG1454" s="1167"/>
      <c r="AH1454" s="1167"/>
      <c r="AI1454" s="1167"/>
      <c r="AJ1454" s="1167"/>
      <c r="AK1454" s="1167"/>
    </row>
    <row r="1455" ht="15.75" customHeight="1">
      <c r="A1455" s="113"/>
      <c r="B1455" s="113"/>
      <c r="C1455" s="113"/>
      <c r="D1455" s="113"/>
      <c r="E1455" s="113"/>
      <c r="F1455" s="94">
        <v>2.0</v>
      </c>
      <c r="G1455" s="96" t="s">
        <v>3829</v>
      </c>
      <c r="H1455" s="113"/>
      <c r="I1455" s="113"/>
      <c r="J1455" s="113"/>
      <c r="K1455" s="113"/>
      <c r="L1455" s="113"/>
      <c r="M1455" s="113"/>
      <c r="N1455" s="113"/>
      <c r="O1455" s="113"/>
      <c r="P1455" s="113"/>
      <c r="Q1455" s="113"/>
      <c r="R1455" s="113"/>
      <c r="S1455" s="113"/>
      <c r="T1455" s="113"/>
      <c r="U1455" s="113"/>
      <c r="V1455" s="113"/>
      <c r="W1455" s="113"/>
      <c r="X1455" s="113"/>
      <c r="Y1455" s="113"/>
      <c r="Z1455" s="113"/>
      <c r="AA1455" s="113"/>
      <c r="AB1455" s="113"/>
      <c r="AC1455" s="113"/>
      <c r="AD1455" s="95"/>
      <c r="AE1455" s="95"/>
      <c r="AF1455" s="1167"/>
      <c r="AG1455" s="1167"/>
      <c r="AH1455" s="1167"/>
      <c r="AI1455" s="1167"/>
      <c r="AJ1455" s="1167"/>
      <c r="AK1455" s="1167"/>
    </row>
    <row r="1456" ht="15.75" customHeight="1">
      <c r="A1456" s="113"/>
      <c r="B1456" s="113"/>
      <c r="C1456" s="113"/>
      <c r="D1456" s="113"/>
      <c r="E1456" s="113"/>
      <c r="F1456" s="94">
        <v>3.0</v>
      </c>
      <c r="G1456" s="96" t="s">
        <v>3836</v>
      </c>
      <c r="H1456" s="113"/>
      <c r="I1456" s="113"/>
      <c r="J1456" s="113"/>
      <c r="K1456" s="113"/>
      <c r="L1456" s="113"/>
      <c r="M1456" s="113"/>
      <c r="N1456" s="113"/>
      <c r="O1456" s="113"/>
      <c r="P1456" s="113"/>
      <c r="Q1456" s="113"/>
      <c r="R1456" s="113"/>
      <c r="S1456" s="113"/>
      <c r="T1456" s="113"/>
      <c r="U1456" s="113"/>
      <c r="V1456" s="113"/>
      <c r="W1456" s="113"/>
      <c r="X1456" s="113"/>
      <c r="Y1456" s="113"/>
      <c r="Z1456" s="113"/>
      <c r="AA1456" s="113"/>
      <c r="AB1456" s="113"/>
      <c r="AC1456" s="113"/>
      <c r="AD1456" s="95"/>
      <c r="AE1456" s="95"/>
      <c r="AF1456" s="1167"/>
      <c r="AG1456" s="1167"/>
      <c r="AH1456" s="1167"/>
      <c r="AI1456" s="1167"/>
      <c r="AJ1456" s="1167"/>
      <c r="AK1456" s="1167"/>
    </row>
    <row r="1457" ht="15.75" customHeight="1">
      <c r="A1457" s="19"/>
      <c r="B1457" s="19"/>
      <c r="C1457" s="19"/>
      <c r="D1457" s="19"/>
      <c r="E1457" s="19"/>
      <c r="F1457" s="94">
        <v>4.0</v>
      </c>
      <c r="G1457" s="96" t="s">
        <v>3837</v>
      </c>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95"/>
      <c r="AE1457" s="95"/>
      <c r="AF1457" s="1167"/>
      <c r="AG1457" s="1167"/>
      <c r="AH1457" s="1167"/>
      <c r="AI1457" s="1167"/>
      <c r="AJ1457" s="1167"/>
      <c r="AK1457" s="1167"/>
    </row>
    <row r="1458" ht="15.75" customHeight="1">
      <c r="A1458" s="589" t="s">
        <v>3838</v>
      </c>
      <c r="B1458" s="14"/>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5"/>
      <c r="AF1458" s="1166"/>
      <c r="AG1458" s="1166"/>
      <c r="AH1458" s="1166"/>
      <c r="AI1458" s="1166"/>
      <c r="AJ1458" s="1166"/>
      <c r="AK1458" s="1166"/>
    </row>
    <row r="1459" ht="15.75" customHeight="1">
      <c r="A1459" s="189">
        <v>403.0</v>
      </c>
      <c r="B1459" s="189" t="s">
        <v>2380</v>
      </c>
      <c r="C1459" s="189" t="s">
        <v>44</v>
      </c>
      <c r="D1459" s="213" t="s">
        <v>3839</v>
      </c>
      <c r="E1459" s="385"/>
      <c r="F1459" s="1219"/>
      <c r="G1459" s="385"/>
      <c r="H1459" s="385"/>
      <c r="I1459" s="967" t="s">
        <v>61</v>
      </c>
      <c r="J1459" s="967" t="s">
        <v>61</v>
      </c>
      <c r="K1459" s="967" t="s">
        <v>61</v>
      </c>
      <c r="L1459" s="967" t="s">
        <v>61</v>
      </c>
      <c r="M1459" s="967" t="s">
        <v>61</v>
      </c>
      <c r="N1459" s="967" t="s">
        <v>61</v>
      </c>
      <c r="O1459" s="967" t="s">
        <v>61</v>
      </c>
      <c r="P1459" s="967" t="s">
        <v>61</v>
      </c>
      <c r="Q1459" s="967" t="s">
        <v>61</v>
      </c>
      <c r="R1459" s="967" t="s">
        <v>61</v>
      </c>
      <c r="S1459" s="967" t="s">
        <v>61</v>
      </c>
      <c r="T1459" s="967" t="s">
        <v>61</v>
      </c>
      <c r="U1459" s="385"/>
      <c r="V1459" s="385"/>
      <c r="W1459" s="385"/>
      <c r="X1459" s="385"/>
      <c r="Y1459" s="385"/>
      <c r="Z1459" s="385"/>
      <c r="AA1459" s="385"/>
      <c r="AB1459" s="1219" t="s">
        <v>2463</v>
      </c>
      <c r="AC1459" s="1219"/>
      <c r="AD1459" s="385"/>
      <c r="AE1459" s="385" t="s">
        <v>3841</v>
      </c>
      <c r="AF1459" s="1318"/>
      <c r="AG1459" s="1318"/>
      <c r="AH1459" s="1318"/>
      <c r="AI1459" s="1318"/>
      <c r="AJ1459" s="1318"/>
      <c r="AK1459" s="1318"/>
    </row>
    <row r="1460" ht="15.75" customHeight="1">
      <c r="A1460" s="93">
        <v>404.0</v>
      </c>
      <c r="B1460" s="93" t="s">
        <v>44</v>
      </c>
      <c r="C1460" s="93" t="s">
        <v>44</v>
      </c>
      <c r="D1460" s="96" t="s">
        <v>3842</v>
      </c>
      <c r="E1460" s="986"/>
      <c r="F1460" s="1222"/>
      <c r="G1460" s="986"/>
      <c r="H1460" s="986"/>
      <c r="I1460" s="986"/>
      <c r="J1460" s="986"/>
      <c r="K1460" s="986"/>
      <c r="L1460" s="986"/>
      <c r="M1460" s="986"/>
      <c r="N1460" s="986"/>
      <c r="O1460" s="986"/>
      <c r="P1460" s="986"/>
      <c r="Q1460" s="986"/>
      <c r="R1460" s="986"/>
      <c r="S1460" s="986"/>
      <c r="T1460" s="986"/>
      <c r="U1460" s="986"/>
      <c r="V1460" s="986"/>
      <c r="W1460" s="986"/>
      <c r="X1460" s="986"/>
      <c r="Y1460" s="986"/>
      <c r="Z1460" s="986"/>
      <c r="AA1460" s="986"/>
      <c r="AB1460" s="93" t="s">
        <v>2391</v>
      </c>
      <c r="AC1460" s="93" t="s">
        <v>3843</v>
      </c>
      <c r="AD1460" s="986"/>
      <c r="AE1460" s="986"/>
      <c r="AF1460" s="1176"/>
      <c r="AG1460" s="1176"/>
      <c r="AH1460" s="1176"/>
      <c r="AI1460" s="1176"/>
      <c r="AJ1460" s="1176"/>
      <c r="AK1460" s="1176"/>
    </row>
    <row r="1461" ht="15.75" customHeight="1">
      <c r="A1461" s="189">
        <v>405.0</v>
      </c>
      <c r="B1461" s="189" t="s">
        <v>2380</v>
      </c>
      <c r="C1461" s="189" t="s">
        <v>44</v>
      </c>
      <c r="D1461" s="213" t="s">
        <v>3844</v>
      </c>
      <c r="E1461" s="385"/>
      <c r="F1461" s="1219"/>
      <c r="G1461" s="385"/>
      <c r="H1461" s="385"/>
      <c r="I1461" s="967" t="s">
        <v>3</v>
      </c>
      <c r="J1461" s="967" t="s">
        <v>3</v>
      </c>
      <c r="K1461" s="967" t="s">
        <v>3</v>
      </c>
      <c r="L1461" s="967" t="s">
        <v>3</v>
      </c>
      <c r="M1461" s="967" t="s">
        <v>3</v>
      </c>
      <c r="N1461" s="967" t="s">
        <v>3</v>
      </c>
      <c r="O1461" s="967" t="s">
        <v>3</v>
      </c>
      <c r="P1461" s="967" t="s">
        <v>3</v>
      </c>
      <c r="Q1461" s="967" t="s">
        <v>3</v>
      </c>
      <c r="R1461" s="967" t="s">
        <v>3</v>
      </c>
      <c r="S1461" s="967" t="s">
        <v>3</v>
      </c>
      <c r="T1461" s="967" t="s">
        <v>3</v>
      </c>
      <c r="U1461" s="385"/>
      <c r="V1461" s="385"/>
      <c r="W1461" s="385"/>
      <c r="X1461" s="385"/>
      <c r="Y1461" s="385"/>
      <c r="Z1461" s="385"/>
      <c r="AA1461" s="385"/>
      <c r="AB1461" s="1219" t="s">
        <v>2463</v>
      </c>
      <c r="AC1461" s="1219"/>
      <c r="AD1461" s="385"/>
      <c r="AE1461" s="385"/>
      <c r="AF1461" s="1318"/>
      <c r="AG1461" s="1318"/>
      <c r="AH1461" s="1318"/>
      <c r="AI1461" s="1318"/>
      <c r="AJ1461" s="1318"/>
      <c r="AK1461" s="1318"/>
    </row>
    <row r="1462" ht="15.75" customHeight="1">
      <c r="A1462" s="189">
        <v>406.0</v>
      </c>
      <c r="B1462" s="189" t="s">
        <v>2380</v>
      </c>
      <c r="C1462" s="189" t="s">
        <v>44</v>
      </c>
      <c r="D1462" s="213" t="s">
        <v>3845</v>
      </c>
      <c r="E1462" s="385"/>
      <c r="F1462" s="1219"/>
      <c r="G1462" s="385"/>
      <c r="H1462" s="385"/>
      <c r="I1462" s="967" t="s">
        <v>3</v>
      </c>
      <c r="J1462" s="967" t="s">
        <v>3</v>
      </c>
      <c r="K1462" s="967" t="s">
        <v>3</v>
      </c>
      <c r="L1462" s="967" t="s">
        <v>3</v>
      </c>
      <c r="M1462" s="967" t="s">
        <v>3</v>
      </c>
      <c r="N1462" s="967" t="s">
        <v>3</v>
      </c>
      <c r="O1462" s="967" t="s">
        <v>3</v>
      </c>
      <c r="P1462" s="967" t="s">
        <v>3</v>
      </c>
      <c r="Q1462" s="967" t="s">
        <v>3</v>
      </c>
      <c r="R1462" s="967" t="s">
        <v>3</v>
      </c>
      <c r="S1462" s="967" t="s">
        <v>3</v>
      </c>
      <c r="T1462" s="967" t="s">
        <v>3</v>
      </c>
      <c r="U1462" s="385"/>
      <c r="V1462" s="385"/>
      <c r="W1462" s="385"/>
      <c r="X1462" s="385"/>
      <c r="Y1462" s="385"/>
      <c r="Z1462" s="385"/>
      <c r="AA1462" s="385"/>
      <c r="AB1462" s="1219" t="s">
        <v>2463</v>
      </c>
      <c r="AC1462" s="1219"/>
      <c r="AD1462" s="385"/>
      <c r="AE1462" s="385"/>
      <c r="AF1462" s="1318"/>
      <c r="AG1462" s="1318"/>
      <c r="AH1462" s="1318"/>
      <c r="AI1462" s="1318"/>
      <c r="AJ1462" s="1318"/>
      <c r="AK1462" s="1318"/>
    </row>
    <row r="1463" ht="15.75" customHeight="1">
      <c r="A1463" s="189">
        <v>407.0</v>
      </c>
      <c r="B1463" s="189" t="s">
        <v>2380</v>
      </c>
      <c r="C1463" s="189" t="s">
        <v>44</v>
      </c>
      <c r="D1463" s="213" t="s">
        <v>3846</v>
      </c>
      <c r="E1463" s="385"/>
      <c r="F1463" s="1219"/>
      <c r="G1463" s="385"/>
      <c r="H1463" s="385"/>
      <c r="I1463" s="967" t="s">
        <v>61</v>
      </c>
      <c r="J1463" s="967" t="s">
        <v>61</v>
      </c>
      <c r="K1463" s="967" t="s">
        <v>61</v>
      </c>
      <c r="L1463" s="967" t="s">
        <v>61</v>
      </c>
      <c r="M1463" s="967" t="s">
        <v>61</v>
      </c>
      <c r="N1463" s="967" t="s">
        <v>61</v>
      </c>
      <c r="O1463" s="967" t="s">
        <v>61</v>
      </c>
      <c r="P1463" s="967" t="s">
        <v>61</v>
      </c>
      <c r="Q1463" s="967" t="s">
        <v>61</v>
      </c>
      <c r="R1463" s="967" t="s">
        <v>61</v>
      </c>
      <c r="S1463" s="967" t="s">
        <v>61</v>
      </c>
      <c r="T1463" s="967" t="s">
        <v>61</v>
      </c>
      <c r="U1463" s="385"/>
      <c r="V1463" s="385"/>
      <c r="W1463" s="385"/>
      <c r="X1463" s="385"/>
      <c r="Y1463" s="385"/>
      <c r="Z1463" s="385"/>
      <c r="AA1463" s="385"/>
      <c r="AB1463" s="1219" t="s">
        <v>3393</v>
      </c>
      <c r="AC1463" s="1219"/>
      <c r="AD1463" s="385"/>
      <c r="AE1463" s="385" t="s">
        <v>3841</v>
      </c>
      <c r="AF1463" s="1318"/>
      <c r="AG1463" s="1318"/>
      <c r="AH1463" s="1318"/>
      <c r="AI1463" s="1318"/>
      <c r="AJ1463" s="1318"/>
      <c r="AK1463" s="1318"/>
    </row>
    <row r="1464" ht="15.75" customHeight="1">
      <c r="A1464" s="589" t="s">
        <v>2109</v>
      </c>
      <c r="B1464" s="14"/>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5"/>
      <c r="AF1464" s="1166"/>
      <c r="AG1464" s="1166"/>
      <c r="AH1464" s="1166"/>
      <c r="AI1464" s="1166"/>
      <c r="AJ1464" s="1166"/>
      <c r="AK1464" s="1166"/>
    </row>
    <row r="1465" ht="15.75" customHeight="1">
      <c r="A1465" s="93">
        <v>408.0</v>
      </c>
      <c r="B1465" s="94" t="s">
        <v>44</v>
      </c>
      <c r="C1465" s="94" t="s">
        <v>55</v>
      </c>
      <c r="D1465" s="95" t="s">
        <v>2110</v>
      </c>
      <c r="E1465" s="95" t="s">
        <v>243</v>
      </c>
      <c r="F1465" s="94">
        <v>1.0</v>
      </c>
      <c r="G1465" s="96" t="s">
        <v>2112</v>
      </c>
      <c r="H1465" s="95" t="s">
        <v>2113</v>
      </c>
      <c r="I1465" s="95"/>
      <c r="J1465" s="95"/>
      <c r="K1465" s="95"/>
      <c r="L1465" s="95"/>
      <c r="M1465" s="95"/>
      <c r="N1465" s="95"/>
      <c r="O1465" s="95"/>
      <c r="P1465" s="95"/>
      <c r="Q1465" s="95"/>
      <c r="R1465" s="95"/>
      <c r="S1465" s="95"/>
      <c r="T1465" s="95"/>
      <c r="U1465" s="95"/>
      <c r="V1465" s="95"/>
      <c r="W1465" s="95"/>
      <c r="X1465" s="95"/>
      <c r="Y1465" s="95"/>
      <c r="Z1465" s="95"/>
      <c r="AA1465" s="95"/>
      <c r="AB1465" s="249" t="s">
        <v>2391</v>
      </c>
      <c r="AC1465" s="94" t="s">
        <v>3847</v>
      </c>
      <c r="AD1465" s="102"/>
      <c r="AE1465" s="102"/>
      <c r="AF1465" s="1170"/>
      <c r="AG1465" s="1170"/>
      <c r="AH1465" s="1170"/>
      <c r="AI1465" s="1170"/>
      <c r="AJ1465" s="1170"/>
      <c r="AK1465" s="1170"/>
    </row>
    <row r="1466" ht="15.75" customHeight="1">
      <c r="A1466" s="93">
        <v>409.0</v>
      </c>
      <c r="B1466" s="94" t="s">
        <v>44</v>
      </c>
      <c r="C1466" s="94" t="s">
        <v>55</v>
      </c>
      <c r="D1466" s="95" t="s">
        <v>2114</v>
      </c>
      <c r="E1466" s="95" t="s">
        <v>243</v>
      </c>
      <c r="F1466" s="94">
        <v>1.0</v>
      </c>
      <c r="G1466" s="96" t="s">
        <v>2115</v>
      </c>
      <c r="H1466" s="95" t="s">
        <v>2113</v>
      </c>
      <c r="I1466" s="95"/>
      <c r="J1466" s="95"/>
      <c r="K1466" s="95"/>
      <c r="L1466" s="95"/>
      <c r="M1466" s="95"/>
      <c r="N1466" s="95"/>
      <c r="O1466" s="95"/>
      <c r="P1466" s="95"/>
      <c r="Q1466" s="95"/>
      <c r="R1466" s="95"/>
      <c r="S1466" s="95"/>
      <c r="T1466" s="95"/>
      <c r="U1466" s="95"/>
      <c r="V1466" s="95"/>
      <c r="W1466" s="95"/>
      <c r="X1466" s="95"/>
      <c r="Y1466" s="95"/>
      <c r="Z1466" s="95"/>
      <c r="AA1466" s="95"/>
      <c r="AB1466" s="249" t="s">
        <v>2391</v>
      </c>
      <c r="AC1466" s="94" t="s">
        <v>3848</v>
      </c>
      <c r="AD1466" s="102"/>
      <c r="AE1466" s="102"/>
      <c r="AF1466" s="1170"/>
      <c r="AG1466" s="1170"/>
      <c r="AH1466" s="1170"/>
      <c r="AI1466" s="1170"/>
      <c r="AJ1466" s="1170"/>
      <c r="AK1466" s="1170"/>
    </row>
    <row r="1467" ht="15.75" customHeight="1">
      <c r="A1467" s="93">
        <v>410.0</v>
      </c>
      <c r="B1467" s="94" t="s">
        <v>44</v>
      </c>
      <c r="C1467" s="94" t="s">
        <v>55</v>
      </c>
      <c r="D1467" s="95" t="s">
        <v>2117</v>
      </c>
      <c r="E1467" s="95" t="s">
        <v>243</v>
      </c>
      <c r="F1467" s="94">
        <v>1.0</v>
      </c>
      <c r="G1467" s="96" t="s">
        <v>2118</v>
      </c>
      <c r="H1467" s="95" t="s">
        <v>2113</v>
      </c>
      <c r="I1467" s="95"/>
      <c r="J1467" s="95"/>
      <c r="K1467" s="95"/>
      <c r="L1467" s="95"/>
      <c r="M1467" s="95"/>
      <c r="N1467" s="95"/>
      <c r="O1467" s="95"/>
      <c r="P1467" s="95"/>
      <c r="Q1467" s="95"/>
      <c r="R1467" s="95"/>
      <c r="S1467" s="95"/>
      <c r="T1467" s="95"/>
      <c r="U1467" s="95"/>
      <c r="V1467" s="95"/>
      <c r="W1467" s="95"/>
      <c r="X1467" s="95"/>
      <c r="Y1467" s="95"/>
      <c r="Z1467" s="95"/>
      <c r="AA1467" s="95"/>
      <c r="AB1467" s="249" t="s">
        <v>2391</v>
      </c>
      <c r="AC1467" s="94" t="s">
        <v>3848</v>
      </c>
      <c r="AD1467" s="102"/>
      <c r="AE1467" s="102"/>
      <c r="AF1467" s="1170"/>
      <c r="AG1467" s="1170"/>
      <c r="AH1467" s="1170"/>
      <c r="AI1467" s="1170"/>
      <c r="AJ1467" s="1170"/>
      <c r="AK1467" s="1170"/>
    </row>
    <row r="1468" ht="15.75" customHeight="1">
      <c r="A1468" s="93">
        <v>411.0</v>
      </c>
      <c r="B1468" s="94" t="s">
        <v>44</v>
      </c>
      <c r="C1468" s="94" t="s">
        <v>55</v>
      </c>
      <c r="D1468" s="95" t="s">
        <v>2119</v>
      </c>
      <c r="E1468" s="95" t="s">
        <v>243</v>
      </c>
      <c r="F1468" s="94">
        <v>1.0</v>
      </c>
      <c r="G1468" s="96" t="s">
        <v>2121</v>
      </c>
      <c r="H1468" s="95" t="s">
        <v>2113</v>
      </c>
      <c r="I1468" s="95"/>
      <c r="J1468" s="95"/>
      <c r="K1468" s="95"/>
      <c r="L1468" s="95"/>
      <c r="M1468" s="95"/>
      <c r="N1468" s="95"/>
      <c r="O1468" s="95"/>
      <c r="P1468" s="95"/>
      <c r="Q1468" s="95"/>
      <c r="R1468" s="95"/>
      <c r="S1468" s="95"/>
      <c r="T1468" s="95"/>
      <c r="U1468" s="95"/>
      <c r="V1468" s="95"/>
      <c r="W1468" s="95"/>
      <c r="X1468" s="95"/>
      <c r="Y1468" s="95"/>
      <c r="Z1468" s="95"/>
      <c r="AA1468" s="95"/>
      <c r="AB1468" s="249" t="s">
        <v>2391</v>
      </c>
      <c r="AC1468" s="94" t="s">
        <v>3848</v>
      </c>
      <c r="AD1468" s="95"/>
      <c r="AE1468" s="95"/>
      <c r="AF1468" s="1167"/>
      <c r="AG1468" s="1167"/>
      <c r="AH1468" s="1167"/>
      <c r="AI1468" s="1167"/>
      <c r="AJ1468" s="1167"/>
      <c r="AK1468" s="1167"/>
    </row>
    <row r="1469" ht="15.75" customHeight="1">
      <c r="A1469" s="576">
        <v>412.0</v>
      </c>
      <c r="B1469" s="576" t="s">
        <v>44</v>
      </c>
      <c r="C1469" s="576" t="s">
        <v>55</v>
      </c>
      <c r="D1469" s="577" t="s">
        <v>2122</v>
      </c>
      <c r="E1469" s="577" t="s">
        <v>2123</v>
      </c>
      <c r="F1469" s="576">
        <v>1.0</v>
      </c>
      <c r="G1469" s="577" t="s">
        <v>2124</v>
      </c>
      <c r="H1469" s="577" t="s">
        <v>2125</v>
      </c>
      <c r="I1469" s="417"/>
      <c r="J1469" s="417" t="s">
        <v>61</v>
      </c>
      <c r="K1469" s="417"/>
      <c r="L1469" s="417"/>
      <c r="M1469" s="417"/>
      <c r="N1469" s="417" t="s">
        <v>61</v>
      </c>
      <c r="O1469" s="417"/>
      <c r="P1469" s="417"/>
      <c r="Q1469" s="417" t="s">
        <v>61</v>
      </c>
      <c r="R1469" s="417"/>
      <c r="S1469" s="417" t="s">
        <v>61</v>
      </c>
      <c r="T1469" s="417"/>
      <c r="U1469" s="102"/>
      <c r="V1469" s="102"/>
      <c r="W1469" s="102"/>
      <c r="X1469" s="102"/>
      <c r="Y1469" s="102"/>
      <c r="Z1469" s="102"/>
      <c r="AA1469" s="102"/>
      <c r="AB1469" s="249"/>
      <c r="AC1469" s="249"/>
      <c r="AD1469" s="102"/>
      <c r="AE1469" s="102"/>
      <c r="AF1469" s="1170"/>
      <c r="AG1469" s="1170"/>
      <c r="AH1469" s="1170"/>
      <c r="AI1469" s="1170"/>
      <c r="AJ1469" s="1170"/>
      <c r="AK1469" s="1170"/>
    </row>
    <row r="1470" ht="15.75" customHeight="1">
      <c r="A1470" s="589" t="s">
        <v>2151</v>
      </c>
      <c r="B1470" s="14"/>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c r="AE1470" s="15"/>
      <c r="AF1470" s="1166"/>
      <c r="AG1470" s="1166"/>
      <c r="AH1470" s="1166"/>
      <c r="AI1470" s="1166"/>
      <c r="AJ1470" s="1166"/>
      <c r="AK1470" s="1166"/>
    </row>
    <row r="1471" ht="15.75" customHeight="1">
      <c r="A1471" s="93">
        <v>413.0</v>
      </c>
      <c r="B1471" s="93" t="s">
        <v>2377</v>
      </c>
      <c r="C1471" s="93" t="s">
        <v>44</v>
      </c>
      <c r="D1471" s="96" t="s">
        <v>2152</v>
      </c>
      <c r="E1471" s="95" t="s">
        <v>243</v>
      </c>
      <c r="F1471" s="93">
        <v>1.0</v>
      </c>
      <c r="G1471" s="96" t="s">
        <v>2153</v>
      </c>
      <c r="H1471" s="96" t="s">
        <v>2154</v>
      </c>
      <c r="I1471" s="95"/>
      <c r="J1471" s="95"/>
      <c r="K1471" s="95"/>
      <c r="L1471" s="95"/>
      <c r="M1471" s="95"/>
      <c r="N1471" s="95"/>
      <c r="O1471" s="95"/>
      <c r="P1471" s="95"/>
      <c r="Q1471" s="95"/>
      <c r="R1471" s="95"/>
      <c r="S1471" s="95"/>
      <c r="T1471" s="95"/>
      <c r="U1471" s="95"/>
      <c r="V1471" s="95"/>
      <c r="W1471" s="95"/>
      <c r="X1471" s="95"/>
      <c r="Y1471" s="95"/>
      <c r="Z1471" s="95"/>
      <c r="AA1471" s="95"/>
      <c r="AB1471" s="94" t="s">
        <v>2391</v>
      </c>
      <c r="AC1471" s="93" t="s">
        <v>3849</v>
      </c>
      <c r="AD1471" s="95"/>
      <c r="AE1471" s="95"/>
      <c r="AF1471" s="1167"/>
      <c r="AG1471" s="1167"/>
      <c r="AH1471" s="1167"/>
      <c r="AI1471" s="1167"/>
      <c r="AJ1471" s="1167"/>
      <c r="AK1471" s="1167"/>
    </row>
    <row r="1472" ht="15.75" customHeight="1">
      <c r="A1472" s="93">
        <v>414.0</v>
      </c>
      <c r="B1472" s="93" t="s">
        <v>2377</v>
      </c>
      <c r="C1472" s="93" t="s">
        <v>44</v>
      </c>
      <c r="D1472" s="96" t="s">
        <v>2155</v>
      </c>
      <c r="E1472" s="95" t="s">
        <v>2156</v>
      </c>
      <c r="F1472" s="93">
        <v>1.0</v>
      </c>
      <c r="G1472" s="96" t="s">
        <v>2157</v>
      </c>
      <c r="H1472" s="96" t="s">
        <v>2158</v>
      </c>
      <c r="I1472" s="95"/>
      <c r="J1472" s="95"/>
      <c r="K1472" s="95"/>
      <c r="L1472" s="95"/>
      <c r="M1472" s="95"/>
      <c r="N1472" s="95"/>
      <c r="O1472" s="95"/>
      <c r="P1472" s="95"/>
      <c r="Q1472" s="95"/>
      <c r="R1472" s="95"/>
      <c r="S1472" s="95"/>
      <c r="T1472" s="95"/>
      <c r="U1472" s="95"/>
      <c r="V1472" s="95"/>
      <c r="W1472" s="95"/>
      <c r="X1472" s="95"/>
      <c r="Y1472" s="95"/>
      <c r="Z1472" s="95"/>
      <c r="AA1472" s="95"/>
      <c r="AB1472" s="94"/>
      <c r="AC1472" s="93" t="s">
        <v>3850</v>
      </c>
      <c r="AD1472" s="95"/>
      <c r="AE1472" s="95"/>
      <c r="AF1472" s="1167"/>
      <c r="AG1472" s="1167"/>
      <c r="AH1472" s="1167"/>
      <c r="AI1472" s="1167"/>
      <c r="AJ1472" s="1167"/>
      <c r="AK1472" s="1167"/>
    </row>
    <row r="1473" ht="15.75" customHeight="1">
      <c r="A1473" s="93">
        <v>415.0</v>
      </c>
      <c r="B1473" s="93" t="s">
        <v>2377</v>
      </c>
      <c r="C1473" s="93" t="s">
        <v>44</v>
      </c>
      <c r="D1473" s="96" t="s">
        <v>2159</v>
      </c>
      <c r="E1473" s="95" t="s">
        <v>2156</v>
      </c>
      <c r="F1473" s="93">
        <v>1.0</v>
      </c>
      <c r="G1473" s="96" t="s">
        <v>2160</v>
      </c>
      <c r="H1473" s="96" t="s">
        <v>3851</v>
      </c>
      <c r="I1473" s="95"/>
      <c r="J1473" s="95"/>
      <c r="K1473" s="95"/>
      <c r="L1473" s="95"/>
      <c r="M1473" s="95"/>
      <c r="N1473" s="95"/>
      <c r="O1473" s="95"/>
      <c r="P1473" s="95"/>
      <c r="Q1473" s="95"/>
      <c r="R1473" s="95"/>
      <c r="S1473" s="95"/>
      <c r="T1473" s="95"/>
      <c r="U1473" s="95"/>
      <c r="V1473" s="95"/>
      <c r="W1473" s="95"/>
      <c r="X1473" s="95"/>
      <c r="Y1473" s="95"/>
      <c r="Z1473" s="95"/>
      <c r="AA1473" s="95"/>
      <c r="AB1473" s="94" t="s">
        <v>2391</v>
      </c>
      <c r="AC1473" s="93" t="s">
        <v>3849</v>
      </c>
      <c r="AD1473" s="95"/>
      <c r="AE1473" s="95"/>
      <c r="AF1473" s="1167"/>
      <c r="AG1473" s="1167"/>
      <c r="AH1473" s="1167"/>
      <c r="AI1473" s="1167"/>
      <c r="AJ1473" s="1167"/>
      <c r="AK1473" s="1167"/>
    </row>
    <row r="1474" ht="15.75" customHeight="1">
      <c r="A1474" s="93">
        <v>416.0</v>
      </c>
      <c r="B1474" s="93" t="s">
        <v>2377</v>
      </c>
      <c r="C1474" s="93" t="s">
        <v>44</v>
      </c>
      <c r="D1474" s="96" t="s">
        <v>2162</v>
      </c>
      <c r="E1474" s="95" t="s">
        <v>2156</v>
      </c>
      <c r="F1474" s="93">
        <v>1.0</v>
      </c>
      <c r="G1474" s="96" t="s">
        <v>2163</v>
      </c>
      <c r="H1474" s="96" t="s">
        <v>2164</v>
      </c>
      <c r="I1474" s="95"/>
      <c r="J1474" s="95"/>
      <c r="K1474" s="95"/>
      <c r="L1474" s="95"/>
      <c r="M1474" s="95"/>
      <c r="N1474" s="95"/>
      <c r="O1474" s="95"/>
      <c r="P1474" s="95"/>
      <c r="Q1474" s="95"/>
      <c r="R1474" s="95"/>
      <c r="S1474" s="95"/>
      <c r="T1474" s="95"/>
      <c r="U1474" s="95"/>
      <c r="V1474" s="95"/>
      <c r="W1474" s="95"/>
      <c r="X1474" s="95"/>
      <c r="Y1474" s="95"/>
      <c r="Z1474" s="95"/>
      <c r="AA1474" s="95"/>
      <c r="AB1474" s="94" t="s">
        <v>2391</v>
      </c>
      <c r="AC1474" s="94" t="s">
        <v>3852</v>
      </c>
      <c r="AD1474" s="95"/>
      <c r="AE1474" s="95"/>
      <c r="AF1474" s="1167"/>
      <c r="AG1474" s="1167"/>
      <c r="AH1474" s="1167"/>
      <c r="AI1474" s="1167"/>
      <c r="AJ1474" s="1167"/>
      <c r="AK1474" s="1167"/>
    </row>
    <row r="1475" ht="15.75" customHeight="1">
      <c r="A1475" s="93">
        <v>417.0</v>
      </c>
      <c r="B1475" s="93" t="s">
        <v>2377</v>
      </c>
      <c r="C1475" s="93" t="s">
        <v>44</v>
      </c>
      <c r="D1475" s="96" t="s">
        <v>2165</v>
      </c>
      <c r="E1475" s="95" t="s">
        <v>2166</v>
      </c>
      <c r="F1475" s="93">
        <v>1.0</v>
      </c>
      <c r="G1475" s="96" t="s">
        <v>2167</v>
      </c>
      <c r="H1475" s="96" t="s">
        <v>2168</v>
      </c>
      <c r="I1475" s="95"/>
      <c r="J1475" s="95"/>
      <c r="K1475" s="95"/>
      <c r="L1475" s="95"/>
      <c r="M1475" s="95"/>
      <c r="N1475" s="95"/>
      <c r="O1475" s="95"/>
      <c r="P1475" s="95"/>
      <c r="Q1475" s="95"/>
      <c r="R1475" s="95"/>
      <c r="S1475" s="95"/>
      <c r="T1475" s="95"/>
      <c r="U1475" s="95"/>
      <c r="V1475" s="95"/>
      <c r="W1475" s="95"/>
      <c r="X1475" s="95"/>
      <c r="Y1475" s="95"/>
      <c r="Z1475" s="95"/>
      <c r="AA1475" s="95"/>
      <c r="AB1475" s="94"/>
      <c r="AC1475" s="94"/>
      <c r="AD1475" s="95"/>
      <c r="AE1475" s="95"/>
      <c r="AF1475" s="1167"/>
      <c r="AG1475" s="1167"/>
      <c r="AH1475" s="1167"/>
      <c r="AI1475" s="1167"/>
      <c r="AJ1475" s="1167"/>
      <c r="AK1475" s="1167"/>
    </row>
    <row r="1476" ht="15.75" customHeight="1">
      <c r="A1476" s="93">
        <v>418.0</v>
      </c>
      <c r="B1476" s="93" t="s">
        <v>2377</v>
      </c>
      <c r="C1476" s="93" t="s">
        <v>44</v>
      </c>
      <c r="D1476" s="96" t="s">
        <v>2169</v>
      </c>
      <c r="E1476" s="95" t="s">
        <v>2170</v>
      </c>
      <c r="F1476" s="93">
        <v>1.0</v>
      </c>
      <c r="G1476" s="96" t="s">
        <v>2171</v>
      </c>
      <c r="H1476" s="96" t="s">
        <v>2172</v>
      </c>
      <c r="I1476" s="95"/>
      <c r="J1476" s="95"/>
      <c r="K1476" s="95"/>
      <c r="L1476" s="95"/>
      <c r="M1476" s="95"/>
      <c r="N1476" s="95"/>
      <c r="O1476" s="95"/>
      <c r="P1476" s="95"/>
      <c r="Q1476" s="95"/>
      <c r="R1476" s="95"/>
      <c r="S1476" s="95"/>
      <c r="T1476" s="95"/>
      <c r="U1476" s="95"/>
      <c r="V1476" s="95"/>
      <c r="W1476" s="95"/>
      <c r="X1476" s="95"/>
      <c r="Y1476" s="95"/>
      <c r="Z1476" s="95"/>
      <c r="AA1476" s="95"/>
      <c r="AB1476" s="94"/>
      <c r="AC1476" s="94" t="s">
        <v>3853</v>
      </c>
      <c r="AD1476" s="95"/>
      <c r="AE1476" s="95"/>
      <c r="AF1476" s="1167"/>
      <c r="AG1476" s="1167"/>
      <c r="AH1476" s="1167"/>
      <c r="AI1476" s="1167"/>
      <c r="AJ1476" s="1167"/>
      <c r="AK1476" s="1167"/>
    </row>
    <row r="1477" ht="15.75" customHeight="1">
      <c r="A1477" s="192">
        <v>419.0</v>
      </c>
      <c r="B1477" s="192" t="s">
        <v>44</v>
      </c>
      <c r="C1477" s="192" t="s">
        <v>44</v>
      </c>
      <c r="D1477" s="196" t="s">
        <v>2173</v>
      </c>
      <c r="E1477" s="194" t="s">
        <v>2166</v>
      </c>
      <c r="F1477" s="93">
        <v>1.0</v>
      </c>
      <c r="G1477" s="96" t="s">
        <v>2175</v>
      </c>
      <c r="H1477" s="196" t="s">
        <v>2176</v>
      </c>
      <c r="I1477" s="194"/>
      <c r="J1477" s="194"/>
      <c r="K1477" s="194"/>
      <c r="L1477" s="194"/>
      <c r="M1477" s="194"/>
      <c r="N1477" s="194"/>
      <c r="O1477" s="194"/>
      <c r="P1477" s="194"/>
      <c r="Q1477" s="194"/>
      <c r="R1477" s="194"/>
      <c r="S1477" s="194"/>
      <c r="T1477" s="194"/>
      <c r="U1477" s="194"/>
      <c r="V1477" s="194"/>
      <c r="W1477" s="194"/>
      <c r="X1477" s="194"/>
      <c r="Y1477" s="194"/>
      <c r="Z1477" s="194"/>
      <c r="AA1477" s="194"/>
      <c r="AB1477" s="255" t="s">
        <v>2391</v>
      </c>
      <c r="AC1477" s="255" t="s">
        <v>3852</v>
      </c>
      <c r="AD1477" s="194"/>
      <c r="AE1477" s="194"/>
      <c r="AF1477" s="1167"/>
      <c r="AG1477" s="1167"/>
      <c r="AH1477" s="1167"/>
      <c r="AI1477" s="1167"/>
      <c r="AJ1477" s="1167"/>
      <c r="AK1477" s="1167"/>
    </row>
    <row r="1478" ht="15.75" customHeight="1">
      <c r="A1478" s="19"/>
      <c r="B1478" s="19"/>
      <c r="C1478" s="19"/>
      <c r="D1478" s="19"/>
      <c r="E1478" s="19"/>
      <c r="F1478" s="93">
        <v>2.0</v>
      </c>
      <c r="G1478" s="96" t="s">
        <v>2177</v>
      </c>
      <c r="H1478" s="19"/>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167"/>
      <c r="AG1478" s="1167"/>
      <c r="AH1478" s="1167"/>
      <c r="AI1478" s="1167"/>
      <c r="AJ1478" s="1167"/>
      <c r="AK1478" s="1167"/>
    </row>
    <row r="1479" ht="15.75" customHeight="1">
      <c r="A1479" s="93">
        <v>420.0</v>
      </c>
      <c r="B1479" s="93" t="s">
        <v>44</v>
      </c>
      <c r="C1479" s="93" t="s">
        <v>44</v>
      </c>
      <c r="D1479" s="96" t="s">
        <v>2178</v>
      </c>
      <c r="E1479" s="95" t="s">
        <v>2179</v>
      </c>
      <c r="F1479" s="93">
        <v>1.0</v>
      </c>
      <c r="G1479" s="96" t="s">
        <v>2180</v>
      </c>
      <c r="H1479" s="96" t="s">
        <v>2181</v>
      </c>
      <c r="I1479" s="95"/>
      <c r="J1479" s="95"/>
      <c r="K1479" s="95"/>
      <c r="L1479" s="95"/>
      <c r="M1479" s="95"/>
      <c r="N1479" s="95"/>
      <c r="O1479" s="95"/>
      <c r="P1479" s="95"/>
      <c r="Q1479" s="95"/>
      <c r="R1479" s="95"/>
      <c r="S1479" s="95"/>
      <c r="T1479" s="95"/>
      <c r="U1479" s="95"/>
      <c r="V1479" s="95"/>
      <c r="W1479" s="95"/>
      <c r="X1479" s="95"/>
      <c r="Y1479" s="95"/>
      <c r="Z1479" s="95"/>
      <c r="AA1479" s="95"/>
      <c r="AB1479" s="94" t="s">
        <v>2391</v>
      </c>
      <c r="AC1479" s="94" t="s">
        <v>3857</v>
      </c>
      <c r="AD1479" s="95"/>
      <c r="AE1479" s="95"/>
      <c r="AF1479" s="1167"/>
      <c r="AG1479" s="1167"/>
      <c r="AH1479" s="1167"/>
      <c r="AI1479" s="1167"/>
      <c r="AJ1479" s="1167"/>
      <c r="AK1479" s="1167"/>
    </row>
    <row r="1480" ht="15.75" customHeight="1">
      <c r="A1480" s="192">
        <v>421.0</v>
      </c>
      <c r="B1480" s="192" t="s">
        <v>44</v>
      </c>
      <c r="C1480" s="192" t="s">
        <v>44</v>
      </c>
      <c r="D1480" s="196" t="s">
        <v>2182</v>
      </c>
      <c r="E1480" s="194" t="s">
        <v>2179</v>
      </c>
      <c r="F1480" s="93">
        <v>1.0</v>
      </c>
      <c r="G1480" s="96" t="s">
        <v>2180</v>
      </c>
      <c r="H1480" s="196" t="s">
        <v>2183</v>
      </c>
      <c r="I1480" s="194"/>
      <c r="J1480" s="194"/>
      <c r="K1480" s="194"/>
      <c r="L1480" s="194"/>
      <c r="M1480" s="194"/>
      <c r="N1480" s="194"/>
      <c r="O1480" s="194"/>
      <c r="P1480" s="194"/>
      <c r="Q1480" s="194"/>
      <c r="R1480" s="194"/>
      <c r="S1480" s="194"/>
      <c r="T1480" s="194"/>
      <c r="U1480" s="194"/>
      <c r="V1480" s="194"/>
      <c r="W1480" s="194"/>
      <c r="X1480" s="194"/>
      <c r="Y1480" s="194"/>
      <c r="Z1480" s="194"/>
      <c r="AA1480" s="194"/>
      <c r="AB1480" s="192" t="s">
        <v>2391</v>
      </c>
      <c r="AC1480" s="192" t="s">
        <v>3857</v>
      </c>
      <c r="AD1480" s="194"/>
      <c r="AE1480" s="194"/>
      <c r="AF1480" s="1167"/>
      <c r="AG1480" s="1167"/>
      <c r="AH1480" s="1167"/>
      <c r="AI1480" s="1167"/>
      <c r="AJ1480" s="1167"/>
      <c r="AK1480" s="1167"/>
    </row>
    <row r="1481" ht="15.75" customHeight="1">
      <c r="A1481" s="19"/>
      <c r="B1481" s="19"/>
      <c r="C1481" s="19"/>
      <c r="D1481" s="19"/>
      <c r="E1481" s="19"/>
      <c r="F1481" s="93">
        <v>2.0</v>
      </c>
      <c r="G1481" s="96" t="s">
        <v>2186</v>
      </c>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167"/>
      <c r="AG1481" s="1167"/>
      <c r="AH1481" s="1167"/>
      <c r="AI1481" s="1167"/>
      <c r="AJ1481" s="1167"/>
      <c r="AK1481" s="1167"/>
    </row>
    <row r="1482" ht="15.75" customHeight="1">
      <c r="A1482" s="93">
        <v>422.0</v>
      </c>
      <c r="B1482" s="93" t="s">
        <v>3160</v>
      </c>
      <c r="C1482" s="93" t="s">
        <v>44</v>
      </c>
      <c r="D1482" s="96" t="s">
        <v>2152</v>
      </c>
      <c r="E1482" s="95"/>
      <c r="F1482" s="93">
        <v>1.0</v>
      </c>
      <c r="G1482" s="96" t="s">
        <v>2153</v>
      </c>
      <c r="H1482" s="96" t="s">
        <v>2188</v>
      </c>
      <c r="I1482" s="95"/>
      <c r="J1482" s="95"/>
      <c r="K1482" s="95"/>
      <c r="L1482" s="95"/>
      <c r="M1482" s="95"/>
      <c r="N1482" s="95"/>
      <c r="O1482" s="95"/>
      <c r="P1482" s="95"/>
      <c r="Q1482" s="95"/>
      <c r="R1482" s="95"/>
      <c r="S1482" s="95"/>
      <c r="T1482" s="95"/>
      <c r="U1482" s="95"/>
      <c r="V1482" s="95"/>
      <c r="W1482" s="95"/>
      <c r="X1482" s="95"/>
      <c r="Y1482" s="95"/>
      <c r="Z1482" s="95"/>
      <c r="AA1482" s="95"/>
      <c r="AB1482" s="94"/>
      <c r="AC1482" s="94"/>
      <c r="AD1482" s="95"/>
      <c r="AE1482" s="95"/>
      <c r="AF1482" s="1167"/>
      <c r="AG1482" s="1167"/>
      <c r="AH1482" s="1167"/>
      <c r="AI1482" s="1167"/>
      <c r="AJ1482" s="1167"/>
      <c r="AK1482" s="1167"/>
    </row>
    <row r="1483" ht="15.75" customHeight="1">
      <c r="A1483" s="93">
        <v>423.0</v>
      </c>
      <c r="B1483" s="93" t="s">
        <v>3160</v>
      </c>
      <c r="C1483" s="93" t="s">
        <v>44</v>
      </c>
      <c r="D1483" s="96" t="s">
        <v>2169</v>
      </c>
      <c r="E1483" s="95" t="s">
        <v>2179</v>
      </c>
      <c r="F1483" s="93">
        <v>1.0</v>
      </c>
      <c r="G1483" s="96" t="s">
        <v>2171</v>
      </c>
      <c r="H1483" s="96" t="s">
        <v>2172</v>
      </c>
      <c r="I1483" s="95"/>
      <c r="J1483" s="95"/>
      <c r="K1483" s="95"/>
      <c r="L1483" s="95"/>
      <c r="M1483" s="95"/>
      <c r="N1483" s="95"/>
      <c r="O1483" s="95"/>
      <c r="P1483" s="95"/>
      <c r="Q1483" s="95"/>
      <c r="R1483" s="95"/>
      <c r="S1483" s="95"/>
      <c r="T1483" s="95"/>
      <c r="U1483" s="95"/>
      <c r="V1483" s="95"/>
      <c r="W1483" s="95"/>
      <c r="X1483" s="95"/>
      <c r="Y1483" s="95"/>
      <c r="Z1483" s="95"/>
      <c r="AA1483" s="95"/>
      <c r="AB1483" s="94" t="s">
        <v>2391</v>
      </c>
      <c r="AC1483" s="94" t="s">
        <v>3859</v>
      </c>
      <c r="AD1483" s="95"/>
      <c r="AE1483" s="95"/>
      <c r="AF1483" s="1167"/>
      <c r="AG1483" s="1167"/>
      <c r="AH1483" s="1167"/>
      <c r="AI1483" s="1167"/>
      <c r="AJ1483" s="1167"/>
      <c r="AK1483" s="1167"/>
    </row>
    <row r="1484" ht="15.75" customHeight="1">
      <c r="A1484" s="93">
        <v>424.0</v>
      </c>
      <c r="B1484" s="93" t="s">
        <v>3160</v>
      </c>
      <c r="C1484" s="93" t="s">
        <v>44</v>
      </c>
      <c r="D1484" s="96" t="s">
        <v>2165</v>
      </c>
      <c r="E1484" s="95"/>
      <c r="F1484" s="94">
        <v>1.0</v>
      </c>
      <c r="G1484" s="96" t="s">
        <v>2167</v>
      </c>
      <c r="H1484" s="96" t="s">
        <v>2168</v>
      </c>
      <c r="I1484" s="95"/>
      <c r="J1484" s="95"/>
      <c r="K1484" s="95"/>
      <c r="L1484" s="95"/>
      <c r="M1484" s="95"/>
      <c r="N1484" s="95"/>
      <c r="O1484" s="95"/>
      <c r="P1484" s="95"/>
      <c r="Q1484" s="95"/>
      <c r="R1484" s="95"/>
      <c r="S1484" s="95"/>
      <c r="T1484" s="95"/>
      <c r="U1484" s="95"/>
      <c r="V1484" s="95"/>
      <c r="W1484" s="95"/>
      <c r="X1484" s="95"/>
      <c r="Y1484" s="95"/>
      <c r="Z1484" s="95"/>
      <c r="AA1484" s="95"/>
      <c r="AB1484" s="93" t="s">
        <v>2391</v>
      </c>
      <c r="AC1484" s="94" t="s">
        <v>3859</v>
      </c>
      <c r="AD1484" s="95"/>
      <c r="AE1484" s="95"/>
      <c r="AF1484" s="1167"/>
      <c r="AG1484" s="1167"/>
      <c r="AH1484" s="1167"/>
      <c r="AI1484" s="1167"/>
      <c r="AJ1484" s="1167"/>
      <c r="AK1484" s="1167"/>
    </row>
    <row r="1485" ht="15.75" customHeight="1">
      <c r="A1485" s="1232" t="s">
        <v>3860</v>
      </c>
      <c r="D1485" s="828"/>
      <c r="E1485" s="828"/>
      <c r="F1485" s="826"/>
      <c r="G1485" s="828"/>
      <c r="H1485" s="828"/>
      <c r="I1485" s="828"/>
      <c r="J1485" s="828"/>
      <c r="K1485" s="828"/>
      <c r="L1485" s="828"/>
      <c r="M1485" s="828"/>
      <c r="N1485" s="828"/>
      <c r="O1485" s="828"/>
      <c r="P1485" s="828"/>
      <c r="Q1485" s="828"/>
      <c r="R1485" s="828"/>
      <c r="S1485" s="828"/>
      <c r="T1485" s="828"/>
      <c r="U1485" s="828"/>
      <c r="V1485" s="828"/>
      <c r="W1485" s="828"/>
      <c r="X1485" s="828"/>
      <c r="Y1485" s="828"/>
      <c r="Z1485" s="828"/>
      <c r="AA1485" s="828"/>
      <c r="AB1485" s="826"/>
      <c r="AC1485" s="826"/>
      <c r="AD1485" s="828"/>
      <c r="AE1485" s="828"/>
      <c r="AF1485" s="828"/>
      <c r="AG1485" s="828"/>
      <c r="AH1485" s="828"/>
      <c r="AI1485" s="828"/>
      <c r="AJ1485" s="828"/>
      <c r="AK1485" s="828"/>
    </row>
    <row r="1486" ht="15.75" customHeight="1">
      <c r="A1486" s="1319">
        <v>6.0</v>
      </c>
      <c r="B1486" s="1320" t="s">
        <v>3861</v>
      </c>
      <c r="C1486" s="1320" t="s">
        <v>3150</v>
      </c>
      <c r="D1486" s="1320" t="s">
        <v>3862</v>
      </c>
      <c r="E1486" s="1321"/>
      <c r="F1486" s="1322">
        <v>1.0</v>
      </c>
      <c r="G1486" s="1321"/>
      <c r="H1486" s="1321"/>
      <c r="I1486" s="1321"/>
      <c r="J1486" s="1321"/>
      <c r="K1486" s="1323"/>
      <c r="L1486" s="1323"/>
      <c r="M1486" s="1323"/>
      <c r="N1486" s="1323"/>
      <c r="O1486" s="1323"/>
      <c r="P1486" s="1323"/>
      <c r="Q1486" s="1323"/>
      <c r="R1486" s="1323"/>
      <c r="S1486" s="1323"/>
      <c r="T1486" s="1323"/>
      <c r="U1486" s="1324"/>
      <c r="V1486" s="1325"/>
      <c r="W1486" s="1326"/>
      <c r="X1486" s="1323"/>
      <c r="Y1486" s="1323"/>
      <c r="Z1486" s="1323"/>
      <c r="AA1486" s="1237"/>
      <c r="AB1486" s="1327" t="s">
        <v>2391</v>
      </c>
      <c r="AC1486" s="1328" t="s">
        <v>3863</v>
      </c>
      <c r="AD1486" s="1329">
        <v>53.0</v>
      </c>
      <c r="AE1486" s="1237"/>
      <c r="AF1486" s="828"/>
      <c r="AG1486" s="828"/>
      <c r="AH1486" s="828"/>
      <c r="AI1486" s="828"/>
      <c r="AJ1486" s="828"/>
      <c r="AK1486" s="828"/>
    </row>
    <row r="1487" ht="15.75" customHeight="1">
      <c r="A1487" s="1322">
        <v>7.0</v>
      </c>
      <c r="B1487" s="1320" t="s">
        <v>3864</v>
      </c>
      <c r="C1487" s="1320" t="s">
        <v>3865</v>
      </c>
      <c r="D1487" s="1320" t="s">
        <v>3866</v>
      </c>
      <c r="E1487" s="1321"/>
      <c r="F1487" s="1322">
        <v>1.0</v>
      </c>
      <c r="G1487" s="1320" t="s">
        <v>3866</v>
      </c>
      <c r="H1487" s="1321"/>
      <c r="I1487" s="1321"/>
      <c r="J1487" s="1321"/>
      <c r="K1487" s="1323"/>
      <c r="L1487" s="1323"/>
      <c r="M1487" s="1323"/>
      <c r="N1487" s="1323"/>
      <c r="O1487" s="1323"/>
      <c r="P1487" s="1323"/>
      <c r="Q1487" s="1323"/>
      <c r="R1487" s="1323"/>
      <c r="S1487" s="1323"/>
      <c r="T1487" s="1323"/>
      <c r="U1487" s="1324"/>
      <c r="V1487" s="1325"/>
      <c r="W1487" s="1326"/>
      <c r="X1487" s="1323"/>
      <c r="Y1487" s="1323"/>
      <c r="Z1487" s="1323"/>
      <c r="AA1487" s="1237"/>
      <c r="AB1487" s="1327" t="s">
        <v>2391</v>
      </c>
      <c r="AC1487" s="1328" t="s">
        <v>3867</v>
      </c>
      <c r="AD1487" s="1329">
        <v>54.0</v>
      </c>
      <c r="AE1487" s="1237"/>
      <c r="AF1487" s="828"/>
      <c r="AG1487" s="828"/>
      <c r="AH1487" s="828"/>
      <c r="AI1487" s="828"/>
      <c r="AJ1487" s="828"/>
      <c r="AK1487" s="828"/>
    </row>
    <row r="1488" ht="15.75" customHeight="1">
      <c r="A1488" s="1330">
        <v>53.0</v>
      </c>
      <c r="B1488" s="1330" t="s">
        <v>3868</v>
      </c>
      <c r="C1488" s="1330" t="s">
        <v>3870</v>
      </c>
      <c r="D1488" s="1331" t="s">
        <v>3871</v>
      </c>
      <c r="E1488" s="1330"/>
      <c r="F1488" s="1332">
        <v>1.0</v>
      </c>
      <c r="G1488" s="1333" t="s">
        <v>2752</v>
      </c>
      <c r="H1488" s="1333"/>
      <c r="I1488" s="1333"/>
      <c r="J1488" s="1333"/>
      <c r="K1488" s="1334"/>
      <c r="L1488" s="1334"/>
      <c r="M1488" s="1334"/>
      <c r="N1488" s="1334"/>
      <c r="O1488" s="1334"/>
      <c r="P1488" s="1334"/>
      <c r="Q1488" s="1334"/>
      <c r="R1488" s="1334"/>
      <c r="S1488" s="1334"/>
      <c r="T1488" s="1334"/>
      <c r="U1488" s="1334"/>
      <c r="V1488" s="1334"/>
      <c r="W1488" s="1334"/>
      <c r="X1488" s="1334"/>
      <c r="Y1488" s="1334"/>
      <c r="Z1488" s="1334"/>
      <c r="AA1488" s="986"/>
      <c r="AB1488" s="1335" t="s">
        <v>2391</v>
      </c>
      <c r="AC1488" s="1336" t="s">
        <v>3867</v>
      </c>
      <c r="AD1488" s="1337"/>
      <c r="AE1488" s="986"/>
      <c r="AF1488" s="828"/>
      <c r="AG1488" s="828"/>
      <c r="AH1488" s="828"/>
      <c r="AI1488" s="828"/>
      <c r="AJ1488" s="828"/>
      <c r="AK1488" s="828"/>
    </row>
    <row r="1489" ht="15.75" customHeight="1">
      <c r="A1489" s="113"/>
      <c r="B1489" s="113"/>
      <c r="C1489" s="113"/>
      <c r="D1489" s="113"/>
      <c r="E1489" s="113"/>
      <c r="F1489" s="1332">
        <v>2.0</v>
      </c>
      <c r="G1489" s="1333" t="s">
        <v>3872</v>
      </c>
      <c r="H1489" s="1333"/>
      <c r="I1489" s="1333"/>
      <c r="J1489" s="1333"/>
      <c r="K1489" s="1334"/>
      <c r="L1489" s="1334"/>
      <c r="M1489" s="1334"/>
      <c r="N1489" s="1334"/>
      <c r="O1489" s="1334"/>
      <c r="P1489" s="1334"/>
      <c r="Q1489" s="1334"/>
      <c r="R1489" s="1334"/>
      <c r="S1489" s="1334"/>
      <c r="T1489" s="1334"/>
      <c r="U1489" s="1334"/>
      <c r="V1489" s="1334"/>
      <c r="W1489" s="1334"/>
      <c r="X1489" s="1334"/>
      <c r="Y1489" s="1334"/>
      <c r="Z1489" s="1334"/>
      <c r="AA1489" s="986"/>
      <c r="AB1489" s="1335"/>
      <c r="AC1489" s="1337"/>
      <c r="AD1489" s="1337"/>
      <c r="AE1489" s="986"/>
      <c r="AF1489" s="828"/>
      <c r="AG1489" s="828"/>
      <c r="AH1489" s="828"/>
      <c r="AI1489" s="828"/>
      <c r="AJ1489" s="828"/>
      <c r="AK1489" s="828"/>
    </row>
    <row r="1490" ht="15.75" customHeight="1">
      <c r="A1490" s="113"/>
      <c r="B1490" s="113"/>
      <c r="C1490" s="113"/>
      <c r="D1490" s="113"/>
      <c r="E1490" s="113"/>
      <c r="F1490" s="1332">
        <v>3.0</v>
      </c>
      <c r="G1490" s="1333" t="s">
        <v>3873</v>
      </c>
      <c r="H1490" s="1333"/>
      <c r="I1490" s="1333"/>
      <c r="J1490" s="1333"/>
      <c r="K1490" s="1334"/>
      <c r="L1490" s="1334"/>
      <c r="M1490" s="1334"/>
      <c r="N1490" s="1334"/>
      <c r="O1490" s="1334"/>
      <c r="P1490" s="1334"/>
      <c r="Q1490" s="1334"/>
      <c r="R1490" s="1334"/>
      <c r="S1490" s="1334"/>
      <c r="T1490" s="1334"/>
      <c r="U1490" s="1334"/>
      <c r="V1490" s="1334"/>
      <c r="W1490" s="1334"/>
      <c r="X1490" s="1334"/>
      <c r="Y1490" s="1334"/>
      <c r="Z1490" s="1334"/>
      <c r="AA1490" s="986"/>
      <c r="AB1490" s="1335"/>
      <c r="AC1490" s="1337"/>
      <c r="AD1490" s="1337"/>
      <c r="AE1490" s="986"/>
      <c r="AF1490" s="828"/>
      <c r="AG1490" s="828"/>
      <c r="AH1490" s="828"/>
      <c r="AI1490" s="828"/>
      <c r="AJ1490" s="828"/>
      <c r="AK1490" s="828"/>
    </row>
    <row r="1491" ht="15.75" customHeight="1">
      <c r="A1491" s="19"/>
      <c r="B1491" s="19"/>
      <c r="C1491" s="19"/>
      <c r="D1491" s="19"/>
      <c r="E1491" s="19"/>
      <c r="F1491" s="1332">
        <v>4.0</v>
      </c>
      <c r="G1491" s="1333" t="s">
        <v>3874</v>
      </c>
      <c r="H1491" s="1333" t="s">
        <v>3875</v>
      </c>
      <c r="I1491" s="1333"/>
      <c r="J1491" s="1333"/>
      <c r="K1491" s="1334"/>
      <c r="L1491" s="1334"/>
      <c r="M1491" s="1334"/>
      <c r="N1491" s="1334"/>
      <c r="O1491" s="1334"/>
      <c r="P1491" s="1334"/>
      <c r="Q1491" s="1334"/>
      <c r="R1491" s="1334"/>
      <c r="S1491" s="1334"/>
      <c r="T1491" s="1334"/>
      <c r="U1491" s="1334"/>
      <c r="V1491" s="1334"/>
      <c r="W1491" s="1334"/>
      <c r="X1491" s="1334"/>
      <c r="Y1491" s="1334"/>
      <c r="Z1491" s="1334"/>
      <c r="AA1491" s="986"/>
      <c r="AB1491" s="1335"/>
      <c r="AC1491" s="1337"/>
      <c r="AD1491" s="1337"/>
      <c r="AE1491" s="986"/>
      <c r="AF1491" s="828"/>
      <c r="AG1491" s="828"/>
      <c r="AH1491" s="828"/>
      <c r="AI1491" s="828"/>
      <c r="AJ1491" s="828"/>
      <c r="AK1491" s="828"/>
    </row>
    <row r="1492" ht="15.75" customHeight="1">
      <c r="A1492" s="1330">
        <v>54.0</v>
      </c>
      <c r="B1492" s="1330" t="s">
        <v>3876</v>
      </c>
      <c r="C1492" s="1330" t="s">
        <v>3870</v>
      </c>
      <c r="D1492" s="1330" t="s">
        <v>3877</v>
      </c>
      <c r="E1492" s="1330"/>
      <c r="F1492" s="1338">
        <v>1.0</v>
      </c>
      <c r="G1492" s="1333" t="s">
        <v>2752</v>
      </c>
      <c r="H1492" s="1333"/>
      <c r="I1492" s="1333"/>
      <c r="J1492" s="1333"/>
      <c r="K1492" s="1334"/>
      <c r="L1492" s="1334"/>
      <c r="M1492" s="1334"/>
      <c r="N1492" s="1334"/>
      <c r="O1492" s="1334"/>
      <c r="P1492" s="1334"/>
      <c r="Q1492" s="1334"/>
      <c r="R1492" s="1334"/>
      <c r="S1492" s="1334"/>
      <c r="T1492" s="1334"/>
      <c r="U1492" s="1334"/>
      <c r="V1492" s="1334"/>
      <c r="W1492" s="1334"/>
      <c r="X1492" s="1334"/>
      <c r="Y1492" s="1334"/>
      <c r="Z1492" s="1334"/>
      <c r="AA1492" s="986"/>
      <c r="AB1492" s="1335" t="s">
        <v>2391</v>
      </c>
      <c r="AC1492" s="1336" t="s">
        <v>3867</v>
      </c>
      <c r="AD1492" s="1337"/>
      <c r="AE1492" s="986"/>
      <c r="AF1492" s="828"/>
      <c r="AG1492" s="828"/>
      <c r="AH1492" s="828"/>
      <c r="AI1492" s="828"/>
      <c r="AJ1492" s="828"/>
      <c r="AK1492" s="828"/>
    </row>
    <row r="1493" ht="15.75" customHeight="1">
      <c r="A1493" s="113"/>
      <c r="B1493" s="113"/>
      <c r="C1493" s="113"/>
      <c r="D1493" s="113"/>
      <c r="E1493" s="113"/>
      <c r="F1493" s="1338">
        <v>2.0</v>
      </c>
      <c r="G1493" s="1333" t="s">
        <v>3879</v>
      </c>
      <c r="H1493" s="1333"/>
      <c r="I1493" s="1333"/>
      <c r="J1493" s="1333"/>
      <c r="K1493" s="1334"/>
      <c r="L1493" s="1334"/>
      <c r="M1493" s="1334"/>
      <c r="N1493" s="1334"/>
      <c r="O1493" s="1334"/>
      <c r="P1493" s="1334"/>
      <c r="Q1493" s="1334"/>
      <c r="R1493" s="1334"/>
      <c r="S1493" s="1334"/>
      <c r="T1493" s="1334"/>
      <c r="U1493" s="1334"/>
      <c r="V1493" s="1334"/>
      <c r="W1493" s="1334"/>
      <c r="X1493" s="1334"/>
      <c r="Y1493" s="1334"/>
      <c r="Z1493" s="1334"/>
      <c r="AA1493" s="986"/>
      <c r="AB1493" s="1335"/>
      <c r="AC1493" s="1337"/>
      <c r="AD1493" s="1337"/>
      <c r="AE1493" s="986"/>
      <c r="AF1493" s="828"/>
      <c r="AG1493" s="828"/>
      <c r="AH1493" s="828"/>
      <c r="AI1493" s="828"/>
      <c r="AJ1493" s="828"/>
      <c r="AK1493" s="828"/>
    </row>
    <row r="1494" ht="15.75" customHeight="1">
      <c r="A1494" s="113"/>
      <c r="B1494" s="113"/>
      <c r="C1494" s="113"/>
      <c r="D1494" s="113"/>
      <c r="E1494" s="113"/>
      <c r="F1494" s="1338">
        <v>3.0</v>
      </c>
      <c r="G1494" s="1333" t="s">
        <v>3880</v>
      </c>
      <c r="H1494" s="1333"/>
      <c r="I1494" s="1333"/>
      <c r="J1494" s="1333"/>
      <c r="K1494" s="1334"/>
      <c r="L1494" s="1334"/>
      <c r="M1494" s="1334"/>
      <c r="N1494" s="1334"/>
      <c r="O1494" s="1334"/>
      <c r="P1494" s="1334"/>
      <c r="Q1494" s="1334"/>
      <c r="R1494" s="1334"/>
      <c r="S1494" s="1334"/>
      <c r="T1494" s="1334"/>
      <c r="U1494" s="1334"/>
      <c r="V1494" s="1334"/>
      <c r="W1494" s="1334"/>
      <c r="X1494" s="1334"/>
      <c r="Y1494" s="1334"/>
      <c r="Z1494" s="1334"/>
      <c r="AA1494" s="986"/>
      <c r="AB1494" s="1335"/>
      <c r="AC1494" s="1337"/>
      <c r="AD1494" s="1337"/>
      <c r="AE1494" s="986"/>
      <c r="AF1494" s="828"/>
      <c r="AG1494" s="828"/>
      <c r="AH1494" s="828"/>
      <c r="AI1494" s="828"/>
      <c r="AJ1494" s="828"/>
      <c r="AK1494" s="828"/>
    </row>
    <row r="1495" ht="15.75" customHeight="1">
      <c r="A1495" s="113"/>
      <c r="B1495" s="113"/>
      <c r="C1495" s="113"/>
      <c r="D1495" s="113"/>
      <c r="E1495" s="113"/>
      <c r="F1495" s="1338">
        <v>4.0</v>
      </c>
      <c r="G1495" s="1333" t="s">
        <v>3881</v>
      </c>
      <c r="H1495" s="1333" t="s">
        <v>3882</v>
      </c>
      <c r="I1495" s="1333"/>
      <c r="J1495" s="1333"/>
      <c r="K1495" s="1334"/>
      <c r="L1495" s="1334"/>
      <c r="M1495" s="1334"/>
      <c r="N1495" s="1334"/>
      <c r="O1495" s="1334"/>
      <c r="P1495" s="1334"/>
      <c r="Q1495" s="1334"/>
      <c r="R1495" s="1334"/>
      <c r="S1495" s="1334"/>
      <c r="T1495" s="1334"/>
      <c r="U1495" s="1334"/>
      <c r="V1495" s="1334"/>
      <c r="W1495" s="1334"/>
      <c r="X1495" s="1334"/>
      <c r="Y1495" s="1334"/>
      <c r="Z1495" s="1334"/>
      <c r="AA1495" s="986"/>
      <c r="AB1495" s="1335"/>
      <c r="AC1495" s="1337"/>
      <c r="AD1495" s="1337"/>
      <c r="AE1495" s="986"/>
      <c r="AF1495" s="828"/>
      <c r="AG1495" s="828"/>
      <c r="AH1495" s="828"/>
      <c r="AI1495" s="828"/>
      <c r="AJ1495" s="828"/>
      <c r="AK1495" s="828"/>
    </row>
    <row r="1496" ht="15.75" customHeight="1">
      <c r="A1496" s="113"/>
      <c r="B1496" s="113"/>
      <c r="C1496" s="113"/>
      <c r="D1496" s="113"/>
      <c r="E1496" s="113"/>
      <c r="F1496" s="1338">
        <v>5.0</v>
      </c>
      <c r="G1496" s="1333" t="s">
        <v>3883</v>
      </c>
      <c r="H1496" s="1333"/>
      <c r="I1496" s="1333"/>
      <c r="J1496" s="1333"/>
      <c r="K1496" s="1334"/>
      <c r="L1496" s="1334"/>
      <c r="M1496" s="1334"/>
      <c r="N1496" s="1334"/>
      <c r="O1496" s="1334"/>
      <c r="P1496" s="1334"/>
      <c r="Q1496" s="1334"/>
      <c r="R1496" s="1334"/>
      <c r="S1496" s="1334"/>
      <c r="T1496" s="1334"/>
      <c r="U1496" s="1334"/>
      <c r="V1496" s="1334"/>
      <c r="W1496" s="1334"/>
      <c r="X1496" s="1334"/>
      <c r="Y1496" s="1334"/>
      <c r="Z1496" s="1334"/>
      <c r="AA1496" s="986"/>
      <c r="AB1496" s="1335"/>
      <c r="AC1496" s="1337"/>
      <c r="AD1496" s="1337"/>
      <c r="AE1496" s="986"/>
      <c r="AF1496" s="828"/>
      <c r="AG1496" s="828"/>
      <c r="AH1496" s="828"/>
      <c r="AI1496" s="828"/>
      <c r="AJ1496" s="828"/>
      <c r="AK1496" s="828"/>
    </row>
    <row r="1497" ht="15.75" customHeight="1">
      <c r="A1497" s="19"/>
      <c r="B1497" s="19"/>
      <c r="C1497" s="19"/>
      <c r="D1497" s="19"/>
      <c r="E1497" s="19"/>
      <c r="F1497" s="1338">
        <v>6.0</v>
      </c>
      <c r="G1497" s="1333" t="s">
        <v>3881</v>
      </c>
      <c r="H1497" s="1333" t="s">
        <v>3884</v>
      </c>
      <c r="I1497" s="1333"/>
      <c r="J1497" s="1333"/>
      <c r="K1497" s="1334"/>
      <c r="L1497" s="1334"/>
      <c r="M1497" s="1334"/>
      <c r="N1497" s="1334"/>
      <c r="O1497" s="1334"/>
      <c r="P1497" s="1334"/>
      <c r="Q1497" s="1334"/>
      <c r="R1497" s="1334"/>
      <c r="S1497" s="1334"/>
      <c r="T1497" s="1334"/>
      <c r="U1497" s="1334"/>
      <c r="V1497" s="1334"/>
      <c r="W1497" s="1334"/>
      <c r="X1497" s="1334"/>
      <c r="Y1497" s="1334"/>
      <c r="Z1497" s="1334"/>
      <c r="AA1497" s="986"/>
      <c r="AB1497" s="1335"/>
      <c r="AC1497" s="1337"/>
      <c r="AD1497" s="1337"/>
      <c r="AE1497" s="986"/>
      <c r="AF1497" s="828"/>
      <c r="AG1497" s="828"/>
      <c r="AH1497" s="828"/>
      <c r="AI1497" s="828"/>
      <c r="AJ1497" s="828"/>
      <c r="AK1497" s="828"/>
    </row>
    <row r="1498" ht="15.75" customHeight="1">
      <c r="A1498" s="1330">
        <v>55.0</v>
      </c>
      <c r="B1498" s="1330" t="s">
        <v>3885</v>
      </c>
      <c r="C1498" s="1330" t="s">
        <v>3870</v>
      </c>
      <c r="D1498" s="1330" t="s">
        <v>3886</v>
      </c>
      <c r="E1498" s="1330"/>
      <c r="F1498" s="1338">
        <v>1.0</v>
      </c>
      <c r="G1498" s="1333" t="s">
        <v>2752</v>
      </c>
      <c r="H1498" s="1333"/>
      <c r="I1498" s="1333"/>
      <c r="J1498" s="1333"/>
      <c r="K1498" s="1334"/>
      <c r="L1498" s="1334"/>
      <c r="M1498" s="1334"/>
      <c r="N1498" s="1334"/>
      <c r="O1498" s="1334"/>
      <c r="P1498" s="1334"/>
      <c r="Q1498" s="1334"/>
      <c r="R1498" s="1334"/>
      <c r="S1498" s="1334"/>
      <c r="T1498" s="1334"/>
      <c r="U1498" s="1334"/>
      <c r="V1498" s="1334"/>
      <c r="W1498" s="1334"/>
      <c r="X1498" s="1334"/>
      <c r="Y1498" s="1334"/>
      <c r="Z1498" s="1334"/>
      <c r="AA1498" s="986"/>
      <c r="AB1498" s="1335" t="s">
        <v>2391</v>
      </c>
      <c r="AC1498" s="1336" t="s">
        <v>3867</v>
      </c>
      <c r="AD1498" s="1337"/>
      <c r="AE1498" s="986"/>
      <c r="AF1498" s="828"/>
      <c r="AG1498" s="828"/>
      <c r="AH1498" s="828"/>
      <c r="AI1498" s="828"/>
      <c r="AJ1498" s="828"/>
      <c r="AK1498" s="828"/>
    </row>
    <row r="1499" ht="15.75" customHeight="1">
      <c r="A1499" s="113"/>
      <c r="B1499" s="113"/>
      <c r="C1499" s="113"/>
      <c r="D1499" s="113"/>
      <c r="E1499" s="113"/>
      <c r="F1499" s="1339">
        <v>2.0</v>
      </c>
      <c r="G1499" s="1340" t="s">
        <v>3872</v>
      </c>
      <c r="H1499" s="1340"/>
      <c r="I1499" s="1340"/>
      <c r="J1499" s="1340"/>
      <c r="K1499" s="1341"/>
      <c r="L1499" s="1341"/>
      <c r="M1499" s="1341"/>
      <c r="N1499" s="1341"/>
      <c r="O1499" s="1341"/>
      <c r="P1499" s="1341"/>
      <c r="Q1499" s="1341"/>
      <c r="R1499" s="1341"/>
      <c r="S1499" s="1341"/>
      <c r="T1499" s="1341"/>
      <c r="U1499" s="1341"/>
      <c r="V1499" s="1341"/>
      <c r="W1499" s="1341"/>
      <c r="X1499" s="1341"/>
      <c r="Y1499" s="1341"/>
      <c r="Z1499" s="1341"/>
      <c r="AA1499" s="1255"/>
      <c r="AB1499" s="1342"/>
      <c r="AC1499" s="1343"/>
      <c r="AD1499" s="1343"/>
      <c r="AE1499" s="1255"/>
      <c r="AF1499" s="828"/>
      <c r="AG1499" s="828"/>
      <c r="AH1499" s="828"/>
      <c r="AI1499" s="828"/>
      <c r="AJ1499" s="828"/>
      <c r="AK1499" s="828"/>
    </row>
    <row r="1500" ht="15.75" customHeight="1">
      <c r="A1500" s="113"/>
      <c r="B1500" s="113"/>
      <c r="C1500" s="113"/>
      <c r="D1500" s="113"/>
      <c r="E1500" s="113"/>
      <c r="F1500" s="1339">
        <v>3.0</v>
      </c>
      <c r="G1500" s="1340" t="s">
        <v>3873</v>
      </c>
      <c r="H1500" s="1340"/>
      <c r="I1500" s="1340"/>
      <c r="J1500" s="1340"/>
      <c r="K1500" s="1341"/>
      <c r="L1500" s="1341"/>
      <c r="M1500" s="1341"/>
      <c r="N1500" s="1341"/>
      <c r="O1500" s="1341"/>
      <c r="P1500" s="1341"/>
      <c r="Q1500" s="1341"/>
      <c r="R1500" s="1341"/>
      <c r="S1500" s="1341"/>
      <c r="T1500" s="1341"/>
      <c r="U1500" s="1341"/>
      <c r="V1500" s="1341"/>
      <c r="W1500" s="1341"/>
      <c r="X1500" s="1341"/>
      <c r="Y1500" s="1341"/>
      <c r="Z1500" s="1341"/>
      <c r="AA1500" s="1255"/>
      <c r="AB1500" s="1342"/>
      <c r="AC1500" s="1343"/>
      <c r="AD1500" s="1343"/>
      <c r="AE1500" s="1255"/>
      <c r="AF1500" s="828"/>
      <c r="AG1500" s="828"/>
      <c r="AH1500" s="828"/>
      <c r="AI1500" s="828"/>
      <c r="AJ1500" s="828"/>
      <c r="AK1500" s="828"/>
    </row>
    <row r="1501" ht="15.75" customHeight="1">
      <c r="A1501" s="19"/>
      <c r="B1501" s="19"/>
      <c r="C1501" s="19"/>
      <c r="D1501" s="19"/>
      <c r="E1501" s="19"/>
      <c r="F1501" s="1339">
        <v>4.0</v>
      </c>
      <c r="G1501" s="1344" t="s">
        <v>3888</v>
      </c>
      <c r="H1501" s="1340" t="s">
        <v>3889</v>
      </c>
      <c r="I1501" s="1340"/>
      <c r="J1501" s="1340"/>
      <c r="K1501" s="1341"/>
      <c r="L1501" s="1341"/>
      <c r="M1501" s="1341"/>
      <c r="N1501" s="1341"/>
      <c r="O1501" s="1341"/>
      <c r="P1501" s="1341"/>
      <c r="Q1501" s="1341"/>
      <c r="R1501" s="1341"/>
      <c r="S1501" s="1341"/>
      <c r="T1501" s="1341"/>
      <c r="U1501" s="1341"/>
      <c r="V1501" s="1341"/>
      <c r="W1501" s="1341"/>
      <c r="X1501" s="1341"/>
      <c r="Y1501" s="1341"/>
      <c r="Z1501" s="1341"/>
      <c r="AA1501" s="1255"/>
      <c r="AB1501" s="1342"/>
      <c r="AC1501" s="1343"/>
      <c r="AD1501" s="1343"/>
      <c r="AE1501" s="1255"/>
      <c r="AF1501" s="828"/>
      <c r="AG1501" s="828"/>
      <c r="AH1501" s="828"/>
      <c r="AI1501" s="828"/>
      <c r="AJ1501" s="828"/>
      <c r="AK1501" s="828"/>
    </row>
    <row r="1502" ht="15.75" customHeight="1">
      <c r="A1502" s="1346">
        <v>42.0</v>
      </c>
      <c r="B1502" s="1347" t="s">
        <v>3890</v>
      </c>
      <c r="C1502" s="1347" t="s">
        <v>3891</v>
      </c>
      <c r="D1502" s="1347" t="s">
        <v>3892</v>
      </c>
      <c r="E1502" s="1348"/>
      <c r="F1502" s="1346">
        <v>1.0</v>
      </c>
      <c r="G1502" s="1347" t="s">
        <v>425</v>
      </c>
      <c r="H1502" s="1347" t="s">
        <v>1381</v>
      </c>
      <c r="I1502" s="1348"/>
      <c r="J1502" s="1348"/>
      <c r="K1502" s="1349"/>
      <c r="L1502" s="1349"/>
      <c r="M1502" s="1349"/>
      <c r="N1502" s="1349"/>
      <c r="O1502" s="1349"/>
      <c r="P1502" s="1349"/>
      <c r="Q1502" s="1349"/>
      <c r="R1502" s="1349"/>
      <c r="S1502" s="1349"/>
      <c r="T1502" s="1349"/>
      <c r="U1502" s="1350"/>
      <c r="V1502" s="1351"/>
      <c r="W1502" s="1352"/>
      <c r="X1502" s="1349"/>
      <c r="Y1502" s="1349"/>
      <c r="Z1502" s="1349"/>
      <c r="AA1502" s="1264"/>
      <c r="AB1502" s="1353" t="s">
        <v>2391</v>
      </c>
      <c r="AC1502" s="1354" t="s">
        <v>3893</v>
      </c>
      <c r="AD1502" s="1355">
        <v>40.0</v>
      </c>
      <c r="AE1502" s="1264"/>
      <c r="AF1502" s="1345"/>
      <c r="AG1502" s="1345"/>
      <c r="AH1502" s="1345"/>
      <c r="AI1502" s="1345"/>
      <c r="AJ1502" s="1345"/>
      <c r="AK1502" s="1345"/>
    </row>
    <row r="1503" ht="15.75" customHeight="1">
      <c r="A1503" s="826"/>
      <c r="B1503" s="826"/>
      <c r="C1503" s="826"/>
      <c r="D1503" s="828"/>
      <c r="E1503" s="828"/>
      <c r="F1503" s="826"/>
      <c r="G1503" s="828"/>
      <c r="H1503" s="828"/>
      <c r="I1503" s="828"/>
      <c r="J1503" s="828"/>
      <c r="K1503" s="828"/>
      <c r="L1503" s="828"/>
      <c r="M1503" s="828"/>
      <c r="N1503" s="828"/>
      <c r="O1503" s="828"/>
      <c r="P1503" s="828"/>
      <c r="Q1503" s="828"/>
      <c r="R1503" s="828"/>
      <c r="S1503" s="828"/>
      <c r="T1503" s="828"/>
      <c r="U1503" s="828"/>
      <c r="V1503" s="828"/>
      <c r="W1503" s="828"/>
      <c r="X1503" s="828"/>
      <c r="Y1503" s="828"/>
      <c r="Z1503" s="828"/>
      <c r="AA1503" s="828"/>
      <c r="AB1503" s="826"/>
      <c r="AC1503" s="826"/>
      <c r="AD1503" s="828"/>
      <c r="AE1503" s="828"/>
      <c r="AF1503" s="828"/>
      <c r="AG1503" s="828"/>
      <c r="AH1503" s="828"/>
      <c r="AI1503" s="828"/>
      <c r="AJ1503" s="828"/>
      <c r="AK1503" s="828"/>
    </row>
  </sheetData>
  <mergeCells count="2551">
    <mergeCell ref="E166:E170"/>
    <mergeCell ref="E161:E165"/>
    <mergeCell ref="E172:E178"/>
    <mergeCell ref="E190:E191"/>
    <mergeCell ref="E187:E189"/>
    <mergeCell ref="E182:E186"/>
    <mergeCell ref="E179:E181"/>
    <mergeCell ref="W217:W218"/>
    <mergeCell ref="X217:X218"/>
    <mergeCell ref="Q214:Q215"/>
    <mergeCell ref="P214:P215"/>
    <mergeCell ref="K217:K218"/>
    <mergeCell ref="I217:I218"/>
    <mergeCell ref="I232:I233"/>
    <mergeCell ref="I230:I231"/>
    <mergeCell ref="N214:N215"/>
    <mergeCell ref="M214:M215"/>
    <mergeCell ref="M217:M218"/>
    <mergeCell ref="L217:L218"/>
    <mergeCell ref="O214:O215"/>
    <mergeCell ref="S214:S215"/>
    <mergeCell ref="R214:R215"/>
    <mergeCell ref="O217:O218"/>
    <mergeCell ref="N217:N218"/>
    <mergeCell ref="U232:U233"/>
    <mergeCell ref="T232:T233"/>
    <mergeCell ref="X232:X233"/>
    <mergeCell ref="X230:X231"/>
    <mergeCell ref="U230:U231"/>
    <mergeCell ref="Q230:Q231"/>
    <mergeCell ref="K214:K215"/>
    <mergeCell ref="J214:J215"/>
    <mergeCell ref="S232:S233"/>
    <mergeCell ref="R232:R233"/>
    <mergeCell ref="E90:E93"/>
    <mergeCell ref="D90:D93"/>
    <mergeCell ref="C87:C89"/>
    <mergeCell ref="C83:C86"/>
    <mergeCell ref="A102:A108"/>
    <mergeCell ref="A95:A101"/>
    <mergeCell ref="E95:E101"/>
    <mergeCell ref="E102:E108"/>
    <mergeCell ref="E83:E86"/>
    <mergeCell ref="E87:E89"/>
    <mergeCell ref="D87:D89"/>
    <mergeCell ref="C90:C93"/>
    <mergeCell ref="AD136:AD141"/>
    <mergeCell ref="AC136:AC141"/>
    <mergeCell ref="AC90:AC93"/>
    <mergeCell ref="AB90:AB93"/>
    <mergeCell ref="D95:D101"/>
    <mergeCell ref="C95:C101"/>
    <mergeCell ref="A126:AE126"/>
    <mergeCell ref="A128:AE128"/>
    <mergeCell ref="AE136:AE141"/>
    <mergeCell ref="AA136:AA141"/>
    <mergeCell ref="AB136:AB141"/>
    <mergeCell ref="B72:B77"/>
    <mergeCell ref="B109:B113"/>
    <mergeCell ref="C109:C113"/>
    <mergeCell ref="C142:C143"/>
    <mergeCell ref="C133:C134"/>
    <mergeCell ref="C129:C132"/>
    <mergeCell ref="C136:C141"/>
    <mergeCell ref="A206:A207"/>
    <mergeCell ref="C206:C207"/>
    <mergeCell ref="C194:C197"/>
    <mergeCell ref="C190:C191"/>
    <mergeCell ref="C192:C193"/>
    <mergeCell ref="B192:B193"/>
    <mergeCell ref="B190:B191"/>
    <mergeCell ref="B129:B132"/>
    <mergeCell ref="C148:C150"/>
    <mergeCell ref="C161:C165"/>
    <mergeCell ref="B161:B165"/>
    <mergeCell ref="A201:A205"/>
    <mergeCell ref="A78:A82"/>
    <mergeCell ref="A83:A86"/>
    <mergeCell ref="A72:A77"/>
    <mergeCell ref="C72:C77"/>
    <mergeCell ref="C198:C200"/>
    <mergeCell ref="B187:B189"/>
    <mergeCell ref="A166:A170"/>
    <mergeCell ref="C172:C178"/>
    <mergeCell ref="B172:B178"/>
    <mergeCell ref="B198:B200"/>
    <mergeCell ref="B194:B197"/>
    <mergeCell ref="B206:B207"/>
    <mergeCell ref="B201:B205"/>
    <mergeCell ref="B208:B209"/>
    <mergeCell ref="C179:C181"/>
    <mergeCell ref="C182:C186"/>
    <mergeCell ref="B182:B186"/>
    <mergeCell ref="B179:B181"/>
    <mergeCell ref="C201:C205"/>
    <mergeCell ref="C208:C209"/>
    <mergeCell ref="B90:B93"/>
    <mergeCell ref="B95:B101"/>
    <mergeCell ref="A133:A134"/>
    <mergeCell ref="B133:B134"/>
    <mergeCell ref="D133:D134"/>
    <mergeCell ref="A142:A143"/>
    <mergeCell ref="A136:A141"/>
    <mergeCell ref="E136:E141"/>
    <mergeCell ref="E142:E143"/>
    <mergeCell ref="D198:D200"/>
    <mergeCell ref="D201:D205"/>
    <mergeCell ref="E201:E205"/>
    <mergeCell ref="E198:E200"/>
    <mergeCell ref="B166:B170"/>
    <mergeCell ref="C166:C170"/>
    <mergeCell ref="D166:D170"/>
    <mergeCell ref="D172:D178"/>
    <mergeCell ref="D179:D181"/>
    <mergeCell ref="D187:D189"/>
    <mergeCell ref="D194:D197"/>
    <mergeCell ref="D152:D156"/>
    <mergeCell ref="B114:B118"/>
    <mergeCell ref="C114:C118"/>
    <mergeCell ref="A129:A132"/>
    <mergeCell ref="A109:A113"/>
    <mergeCell ref="A114:A118"/>
    <mergeCell ref="E114:E118"/>
    <mergeCell ref="E109:E113"/>
    <mergeCell ref="D129:D132"/>
    <mergeCell ref="D114:D118"/>
    <mergeCell ref="D109:D113"/>
    <mergeCell ref="B12:B13"/>
    <mergeCell ref="D12:D13"/>
    <mergeCell ref="D35:D38"/>
    <mergeCell ref="C35:C38"/>
    <mergeCell ref="T12:T13"/>
    <mergeCell ref="V12:V13"/>
    <mergeCell ref="U12:U13"/>
    <mergeCell ref="U6:U7"/>
    <mergeCell ref="V6:V7"/>
    <mergeCell ref="R6:T6"/>
    <mergeCell ref="O12:O13"/>
    <mergeCell ref="N12:N13"/>
    <mergeCell ref="L6:N6"/>
    <mergeCell ref="O6:Q6"/>
    <mergeCell ref="M12:M13"/>
    <mergeCell ref="P12:P13"/>
    <mergeCell ref="S12:S13"/>
    <mergeCell ref="X12:X13"/>
    <mergeCell ref="AB39:AB40"/>
    <mergeCell ref="AC39:AC40"/>
    <mergeCell ref="A8:AE8"/>
    <mergeCell ref="A10:AE10"/>
    <mergeCell ref="A14:AE14"/>
    <mergeCell ref="L12:L13"/>
    <mergeCell ref="K12:K13"/>
    <mergeCell ref="E41:E43"/>
    <mergeCell ref="E44:E49"/>
    <mergeCell ref="E72:E77"/>
    <mergeCell ref="E12:E13"/>
    <mergeCell ref="E6:E7"/>
    <mergeCell ref="E57:E60"/>
    <mergeCell ref="E50:E56"/>
    <mergeCell ref="A66:A71"/>
    <mergeCell ref="A61:A65"/>
    <mergeCell ref="A57:A60"/>
    <mergeCell ref="A35:A38"/>
    <mergeCell ref="A50:A56"/>
    <mergeCell ref="D78:D82"/>
    <mergeCell ref="D72:D77"/>
    <mergeCell ref="E61:E65"/>
    <mergeCell ref="E66:E71"/>
    <mergeCell ref="B61:B65"/>
    <mergeCell ref="B78:B82"/>
    <mergeCell ref="A12:A13"/>
    <mergeCell ref="A6:A7"/>
    <mergeCell ref="A24:A25"/>
    <mergeCell ref="B35:B38"/>
    <mergeCell ref="O39:O40"/>
    <mergeCell ref="N39:N40"/>
    <mergeCell ref="R12:R13"/>
    <mergeCell ref="Q12:Q13"/>
    <mergeCell ref="V214:V215"/>
    <mergeCell ref="W230:W231"/>
    <mergeCell ref="V230:V231"/>
    <mergeCell ref="W214:W215"/>
    <mergeCell ref="E192:E193"/>
    <mergeCell ref="E194:E197"/>
    <mergeCell ref="Q217:Q218"/>
    <mergeCell ref="P217:P218"/>
    <mergeCell ref="A257:AE257"/>
    <mergeCell ref="I214:I215"/>
    <mergeCell ref="X214:X215"/>
    <mergeCell ref="K563:K564"/>
    <mergeCell ref="K542:K543"/>
    <mergeCell ref="J542:J543"/>
    <mergeCell ref="K549:K553"/>
    <mergeCell ref="L537:L538"/>
    <mergeCell ref="M537:M538"/>
    <mergeCell ref="N537:N538"/>
    <mergeCell ref="U544:U545"/>
    <mergeCell ref="U542:U543"/>
    <mergeCell ref="V542:V543"/>
    <mergeCell ref="V544:V545"/>
    <mergeCell ref="V554:V555"/>
    <mergeCell ref="K565:K566"/>
    <mergeCell ref="I568:I570"/>
    <mergeCell ref="J568:J570"/>
    <mergeCell ref="K568:K570"/>
    <mergeCell ref="J563:J564"/>
    <mergeCell ref="S544:S545"/>
    <mergeCell ref="I542:I543"/>
    <mergeCell ref="T568:T570"/>
    <mergeCell ref="I544:I545"/>
    <mergeCell ref="I549:I553"/>
    <mergeCell ref="I537:I538"/>
    <mergeCell ref="L549:L553"/>
    <mergeCell ref="M549:M553"/>
    <mergeCell ref="U537:U538"/>
    <mergeCell ref="V537:V538"/>
    <mergeCell ref="T542:T543"/>
    <mergeCell ref="P563:P564"/>
    <mergeCell ref="V563:V564"/>
    <mergeCell ref="T563:T564"/>
    <mergeCell ref="R544:R545"/>
    <mergeCell ref="R542:R543"/>
    <mergeCell ref="P568:P570"/>
    <mergeCell ref="P565:P566"/>
    <mergeCell ref="O537:O538"/>
    <mergeCell ref="P537:P538"/>
    <mergeCell ref="R537:R538"/>
    <mergeCell ref="Q537:Q538"/>
    <mergeCell ref="S537:S538"/>
    <mergeCell ref="S542:S543"/>
    <mergeCell ref="K544:K545"/>
    <mergeCell ref="M544:M545"/>
    <mergeCell ref="Z549:Z553"/>
    <mergeCell ref="AA537:AA538"/>
    <mergeCell ref="AA549:AA553"/>
    <mergeCell ref="Z537:Z538"/>
    <mergeCell ref="W542:W543"/>
    <mergeCell ref="W544:W545"/>
    <mergeCell ref="AA554:AA555"/>
    <mergeCell ref="Y549:Y553"/>
    <mergeCell ref="Y554:Y555"/>
    <mergeCell ref="L544:L545"/>
    <mergeCell ref="A548:AE548"/>
    <mergeCell ref="L542:L543"/>
    <mergeCell ref="H542:H543"/>
    <mergeCell ref="C549:C560"/>
    <mergeCell ref="B549:B560"/>
    <mergeCell ref="E549:E558"/>
    <mergeCell ref="A549:A560"/>
    <mergeCell ref="D542:D545"/>
    <mergeCell ref="A542:A545"/>
    <mergeCell ref="C537:C539"/>
    <mergeCell ref="M542:M543"/>
    <mergeCell ref="N542:N543"/>
    <mergeCell ref="A540:AE540"/>
    <mergeCell ref="AE537:AE538"/>
    <mergeCell ref="AC537:AC538"/>
    <mergeCell ref="H549:H553"/>
    <mergeCell ref="V565:V566"/>
    <mergeCell ref="W565:W566"/>
    <mergeCell ref="T565:T566"/>
    <mergeCell ref="R565:R566"/>
    <mergeCell ref="S563:S564"/>
    <mergeCell ref="U563:U564"/>
    <mergeCell ref="S565:S566"/>
    <mergeCell ref="W563:W564"/>
    <mergeCell ref="R563:R564"/>
    <mergeCell ref="U575:U577"/>
    <mergeCell ref="S575:S577"/>
    <mergeCell ref="P573:P574"/>
    <mergeCell ref="Q575:Q577"/>
    <mergeCell ref="Q578:Q579"/>
    <mergeCell ref="U573:U574"/>
    <mergeCell ref="U565:U566"/>
    <mergeCell ref="R573:R574"/>
    <mergeCell ref="S578:S579"/>
    <mergeCell ref="Y573:Y574"/>
    <mergeCell ref="Z573:Z574"/>
    <mergeCell ref="K583:K584"/>
    <mergeCell ref="Y568:Y570"/>
    <mergeCell ref="Y565:Y566"/>
    <mergeCell ref="AA563:AA564"/>
    <mergeCell ref="Y563:Y564"/>
    <mergeCell ref="O575:O577"/>
    <mergeCell ref="Z563:Z564"/>
    <mergeCell ref="B568:B574"/>
    <mergeCell ref="C568:C574"/>
    <mergeCell ref="A565:A567"/>
    <mergeCell ref="D565:D567"/>
    <mergeCell ref="C565:C567"/>
    <mergeCell ref="A568:A574"/>
    <mergeCell ref="A575:A577"/>
    <mergeCell ref="A580:A581"/>
    <mergeCell ref="M583:M584"/>
    <mergeCell ref="N575:N577"/>
    <mergeCell ref="M575:M577"/>
    <mergeCell ref="B575:B577"/>
    <mergeCell ref="D575:D577"/>
    <mergeCell ref="D568:D574"/>
    <mergeCell ref="D580:D581"/>
    <mergeCell ref="E568:E574"/>
    <mergeCell ref="D583:D584"/>
    <mergeCell ref="A587:A588"/>
    <mergeCell ref="D587:D588"/>
    <mergeCell ref="D589:D590"/>
    <mergeCell ref="C589:C590"/>
    <mergeCell ref="E583:E584"/>
    <mergeCell ref="I583:I584"/>
    <mergeCell ref="A591:AE591"/>
    <mergeCell ref="N587:N588"/>
    <mergeCell ref="A589:A590"/>
    <mergeCell ref="L585:L586"/>
    <mergeCell ref="T589:T590"/>
    <mergeCell ref="M585:M586"/>
    <mergeCell ref="V585:V586"/>
    <mergeCell ref="S585:S586"/>
    <mergeCell ref="P585:P586"/>
    <mergeCell ref="R585:R586"/>
    <mergeCell ref="N585:N586"/>
    <mergeCell ref="U585:U586"/>
    <mergeCell ref="T585:T586"/>
    <mergeCell ref="X585:X586"/>
    <mergeCell ref="V587:V588"/>
    <mergeCell ref="S589:S590"/>
    <mergeCell ref="R587:R588"/>
    <mergeCell ref="S587:S588"/>
    <mergeCell ref="R589:R590"/>
    <mergeCell ref="O583:O584"/>
    <mergeCell ref="R583:R584"/>
    <mergeCell ref="P583:P584"/>
    <mergeCell ref="O587:O588"/>
    <mergeCell ref="U587:U588"/>
    <mergeCell ref="T587:T588"/>
    <mergeCell ref="N583:N584"/>
    <mergeCell ref="S583:S584"/>
    <mergeCell ref="Y585:Y586"/>
    <mergeCell ref="Y583:Y584"/>
    <mergeCell ref="K612:K614"/>
    <mergeCell ref="J597:J598"/>
    <mergeCell ref="J612:J614"/>
    <mergeCell ref="K609:K611"/>
    <mergeCell ref="K597:K598"/>
    <mergeCell ref="J609:J611"/>
    <mergeCell ref="K595:K596"/>
    <mergeCell ref="K593:K594"/>
    <mergeCell ref="L615:L619"/>
    <mergeCell ref="L606:L608"/>
    <mergeCell ref="L609:L611"/>
    <mergeCell ref="L612:L614"/>
    <mergeCell ref="M612:M614"/>
    <mergeCell ref="M609:M611"/>
    <mergeCell ref="M615:M619"/>
    <mergeCell ref="K615:K619"/>
    <mergeCell ref="J615:J619"/>
    <mergeCell ref="K623:K625"/>
    <mergeCell ref="L623:L625"/>
    <mergeCell ref="J623:J625"/>
    <mergeCell ref="H623:H625"/>
    <mergeCell ref="H573:H574"/>
    <mergeCell ref="L583:L584"/>
    <mergeCell ref="L593:L594"/>
    <mergeCell ref="L603:L604"/>
    <mergeCell ref="I612:I614"/>
    <mergeCell ref="I615:I619"/>
    <mergeCell ref="I606:I608"/>
    <mergeCell ref="H612:H614"/>
    <mergeCell ref="N606:N608"/>
    <mergeCell ref="O606:O608"/>
    <mergeCell ref="N609:N611"/>
    <mergeCell ref="O609:O611"/>
    <mergeCell ref="N615:N619"/>
    <mergeCell ref="O612:O614"/>
    <mergeCell ref="N612:N614"/>
    <mergeCell ref="N597:N598"/>
    <mergeCell ref="O595:O596"/>
    <mergeCell ref="O597:O598"/>
    <mergeCell ref="N603:N604"/>
    <mergeCell ref="K630:K632"/>
    <mergeCell ref="L630:L632"/>
    <mergeCell ref="M623:M625"/>
    <mergeCell ref="M630:M632"/>
    <mergeCell ref="N630:N632"/>
    <mergeCell ref="K636:K638"/>
    <mergeCell ref="K633:K635"/>
    <mergeCell ref="L633:L635"/>
    <mergeCell ref="N636:N638"/>
    <mergeCell ref="N623:N625"/>
    <mergeCell ref="B600:B602"/>
    <mergeCell ref="C600:C602"/>
    <mergeCell ref="E565:E567"/>
    <mergeCell ref="B565:B567"/>
    <mergeCell ref="B595:B596"/>
    <mergeCell ref="B597:B599"/>
    <mergeCell ref="C593:C594"/>
    <mergeCell ref="C595:C596"/>
    <mergeCell ref="D593:D594"/>
    <mergeCell ref="C597:C599"/>
    <mergeCell ref="L636:L638"/>
    <mergeCell ref="M636:M638"/>
    <mergeCell ref="J636:J638"/>
    <mergeCell ref="I636:I638"/>
    <mergeCell ref="M633:M635"/>
    <mergeCell ref="H633:H635"/>
    <mergeCell ref="I633:I635"/>
    <mergeCell ref="H630:H632"/>
    <mergeCell ref="I630:I632"/>
    <mergeCell ref="J630:J632"/>
    <mergeCell ref="J633:J635"/>
    <mergeCell ref="E612:E614"/>
    <mergeCell ref="D612:D614"/>
    <mergeCell ref="D595:D596"/>
    <mergeCell ref="E603:E605"/>
    <mergeCell ref="E600:E602"/>
    <mergeCell ref="E606:E608"/>
    <mergeCell ref="D600:D602"/>
    <mergeCell ref="E615:E619"/>
    <mergeCell ref="D615:D619"/>
    <mergeCell ref="D623:D626"/>
    <mergeCell ref="C623:C626"/>
    <mergeCell ref="D630:D632"/>
    <mergeCell ref="E633:E635"/>
    <mergeCell ref="E630:E632"/>
    <mergeCell ref="C630:C632"/>
    <mergeCell ref="C633:C635"/>
    <mergeCell ref="E623:E626"/>
    <mergeCell ref="D633:D635"/>
    <mergeCell ref="H565:H566"/>
    <mergeCell ref="E575:E577"/>
    <mergeCell ref="E578:E579"/>
    <mergeCell ref="C578:C579"/>
    <mergeCell ref="C575:C577"/>
    <mergeCell ref="D578:D579"/>
    <mergeCell ref="A578:A579"/>
    <mergeCell ref="H575:H577"/>
    <mergeCell ref="N593:N594"/>
    <mergeCell ref="N578:N579"/>
    <mergeCell ref="M565:M566"/>
    <mergeCell ref="O615:O619"/>
    <mergeCell ref="O623:O625"/>
    <mergeCell ref="N633:N635"/>
    <mergeCell ref="O633:O635"/>
    <mergeCell ref="O630:O632"/>
    <mergeCell ref="O636:O638"/>
    <mergeCell ref="D606:D608"/>
    <mergeCell ref="D609:D611"/>
    <mergeCell ref="C603:C605"/>
    <mergeCell ref="C612:C614"/>
    <mergeCell ref="C615:C619"/>
    <mergeCell ref="E636:E638"/>
    <mergeCell ref="D636:D638"/>
    <mergeCell ref="C636:C638"/>
    <mergeCell ref="Z615:Z619"/>
    <mergeCell ref="Z630:Z632"/>
    <mergeCell ref="Y630:Y632"/>
    <mergeCell ref="AA630:AA632"/>
    <mergeCell ref="AA633:AA635"/>
    <mergeCell ref="AA636:AA638"/>
    <mergeCell ref="Y636:Y638"/>
    <mergeCell ref="Z636:Z638"/>
    <mergeCell ref="AA606:AA608"/>
    <mergeCell ref="Z606:Z608"/>
    <mergeCell ref="X606:X608"/>
    <mergeCell ref="X603:X604"/>
    <mergeCell ref="Y623:Y625"/>
    <mergeCell ref="X623:X625"/>
    <mergeCell ref="X609:X611"/>
    <mergeCell ref="Y606:Y608"/>
    <mergeCell ref="Y609:Y611"/>
    <mergeCell ref="X615:X619"/>
    <mergeCell ref="X612:X614"/>
    <mergeCell ref="X630:X632"/>
    <mergeCell ref="X636:X638"/>
    <mergeCell ref="X633:X635"/>
    <mergeCell ref="X568:X570"/>
    <mergeCell ref="X565:X566"/>
    <mergeCell ref="Y615:Y619"/>
    <mergeCell ref="AA612:AA614"/>
    <mergeCell ref="AA615:AA619"/>
    <mergeCell ref="AA600:AA601"/>
    <mergeCell ref="Y603:Y604"/>
    <mergeCell ref="T597:T598"/>
    <mergeCell ref="T595:T596"/>
    <mergeCell ref="T603:T604"/>
    <mergeCell ref="R600:R601"/>
    <mergeCell ref="S600:S601"/>
    <mergeCell ref="P597:P598"/>
    <mergeCell ref="P595:P596"/>
    <mergeCell ref="S603:S604"/>
    <mergeCell ref="R603:R604"/>
    <mergeCell ref="Q597:Q598"/>
    <mergeCell ref="V603:V604"/>
    <mergeCell ref="V600:V601"/>
    <mergeCell ref="U606:U608"/>
    <mergeCell ref="U603:U604"/>
    <mergeCell ref="W593:W594"/>
    <mergeCell ref="V593:V594"/>
    <mergeCell ref="W606:W608"/>
    <mergeCell ref="W603:W604"/>
    <mergeCell ref="V606:V608"/>
    <mergeCell ref="S593:S594"/>
    <mergeCell ref="W595:W596"/>
    <mergeCell ref="V575:V577"/>
    <mergeCell ref="W575:W577"/>
    <mergeCell ref="Y575:Y577"/>
    <mergeCell ref="Y578:Y579"/>
    <mergeCell ref="X583:X584"/>
    <mergeCell ref="X575:X577"/>
    <mergeCell ref="X578:X579"/>
    <mergeCell ref="R578:R579"/>
    <mergeCell ref="T544:T545"/>
    <mergeCell ref="U583:U584"/>
    <mergeCell ref="W583:W584"/>
    <mergeCell ref="V583:V584"/>
    <mergeCell ref="T554:T555"/>
    <mergeCell ref="U554:U555"/>
    <mergeCell ref="U549:U553"/>
    <mergeCell ref="Z554:Z555"/>
    <mergeCell ref="Z623:Z625"/>
    <mergeCell ref="AA623:AA625"/>
    <mergeCell ref="Z600:Z601"/>
    <mergeCell ref="Q615:Q619"/>
    <mergeCell ref="P615:P619"/>
    <mergeCell ref="P633:P635"/>
    <mergeCell ref="P636:P638"/>
    <mergeCell ref="T606:T608"/>
    <mergeCell ref="S606:S608"/>
    <mergeCell ref="Q606:Q608"/>
    <mergeCell ref="R606:R608"/>
    <mergeCell ref="Q609:Q611"/>
    <mergeCell ref="P609:P611"/>
    <mergeCell ref="U593:U594"/>
    <mergeCell ref="U595:U596"/>
    <mergeCell ref="W623:W625"/>
    <mergeCell ref="W633:W635"/>
    <mergeCell ref="W630:W632"/>
    <mergeCell ref="V636:V638"/>
    <mergeCell ref="W636:W638"/>
    <mergeCell ref="V633:V635"/>
    <mergeCell ref="Z612:Z614"/>
    <mergeCell ref="Y612:Y614"/>
    <mergeCell ref="P612:P614"/>
    <mergeCell ref="R612:R614"/>
    <mergeCell ref="Q612:Q614"/>
    <mergeCell ref="W615:W619"/>
    <mergeCell ref="W612:W614"/>
    <mergeCell ref="Q630:Q632"/>
    <mergeCell ref="R636:R638"/>
    <mergeCell ref="R633:R635"/>
    <mergeCell ref="Q633:Q635"/>
    <mergeCell ref="R630:R632"/>
    <mergeCell ref="Q636:Q638"/>
    <mergeCell ref="T633:T635"/>
    <mergeCell ref="T630:T632"/>
    <mergeCell ref="T636:T638"/>
    <mergeCell ref="U636:U638"/>
    <mergeCell ref="S636:S638"/>
    <mergeCell ref="U612:U614"/>
    <mergeCell ref="U615:U619"/>
    <mergeCell ref="R623:R625"/>
    <mergeCell ref="S612:S614"/>
    <mergeCell ref="T612:T614"/>
    <mergeCell ref="V612:V614"/>
    <mergeCell ref="T615:T619"/>
    <mergeCell ref="Q623:Q625"/>
    <mergeCell ref="V615:V619"/>
    <mergeCell ref="T623:T625"/>
    <mergeCell ref="U623:U625"/>
    <mergeCell ref="U630:U632"/>
    <mergeCell ref="V630:V632"/>
    <mergeCell ref="S623:S625"/>
    <mergeCell ref="V623:V625"/>
    <mergeCell ref="P630:P632"/>
    <mergeCell ref="P623:P625"/>
    <mergeCell ref="U633:U635"/>
    <mergeCell ref="S633:S635"/>
    <mergeCell ref="S630:S632"/>
    <mergeCell ref="T609:T611"/>
    <mergeCell ref="S609:S611"/>
    <mergeCell ref="R593:R594"/>
    <mergeCell ref="T593:T594"/>
    <mergeCell ref="R597:R598"/>
    <mergeCell ref="S597:S598"/>
    <mergeCell ref="Q603:Q604"/>
    <mergeCell ref="Q600:Q601"/>
    <mergeCell ref="S615:S619"/>
    <mergeCell ref="R615:R619"/>
    <mergeCell ref="Q595:Q596"/>
    <mergeCell ref="R595:R596"/>
    <mergeCell ref="T600:T601"/>
    <mergeCell ref="R609:R611"/>
    <mergeCell ref="S595:S596"/>
    <mergeCell ref="K554:K555"/>
    <mergeCell ref="H554:H555"/>
    <mergeCell ref="I554:I555"/>
    <mergeCell ref="J554:J555"/>
    <mergeCell ref="L554:L555"/>
    <mergeCell ref="O544:O545"/>
    <mergeCell ref="J549:J553"/>
    <mergeCell ref="H544:H545"/>
    <mergeCell ref="E537:E539"/>
    <mergeCell ref="E542:E545"/>
    <mergeCell ref="B542:B545"/>
    <mergeCell ref="B537:B539"/>
    <mergeCell ref="A537:A539"/>
    <mergeCell ref="D549:D560"/>
    <mergeCell ref="H615:H619"/>
    <mergeCell ref="I609:I611"/>
    <mergeCell ref="H609:H611"/>
    <mergeCell ref="M593:M594"/>
    <mergeCell ref="M595:M596"/>
    <mergeCell ref="L597:L598"/>
    <mergeCell ref="M597:M598"/>
    <mergeCell ref="L573:L574"/>
    <mergeCell ref="M578:M579"/>
    <mergeCell ref="M573:M574"/>
    <mergeCell ref="L575:L577"/>
    <mergeCell ref="J583:J584"/>
    <mergeCell ref="J585:J586"/>
    <mergeCell ref="H568:H570"/>
    <mergeCell ref="M568:M570"/>
    <mergeCell ref="J587:J588"/>
    <mergeCell ref="J589:J590"/>
    <mergeCell ref="I585:I586"/>
    <mergeCell ref="K585:K586"/>
    <mergeCell ref="H593:H594"/>
    <mergeCell ref="H595:H596"/>
    <mergeCell ref="I587:I588"/>
    <mergeCell ref="J595:J596"/>
    <mergeCell ref="H597:H598"/>
    <mergeCell ref="H585:H586"/>
    <mergeCell ref="H583:H584"/>
    <mergeCell ref="X595:X596"/>
    <mergeCell ref="AA597:AA598"/>
    <mergeCell ref="Z595:Z596"/>
    <mergeCell ref="AA595:AA596"/>
    <mergeCell ref="Z597:Z598"/>
    <mergeCell ref="Y597:Y598"/>
    <mergeCell ref="X597:X598"/>
    <mergeCell ref="Y595:Y596"/>
    <mergeCell ref="Y633:Y635"/>
    <mergeCell ref="Z633:Z635"/>
    <mergeCell ref="AA609:AA611"/>
    <mergeCell ref="Z609:Z611"/>
    <mergeCell ref="Y600:Y601"/>
    <mergeCell ref="X600:X601"/>
    <mergeCell ref="Z593:Z594"/>
    <mergeCell ref="AA593:AA594"/>
    <mergeCell ref="AA603:AA604"/>
    <mergeCell ref="Z603:Z604"/>
    <mergeCell ref="Y593:Y594"/>
    <mergeCell ref="X593:X594"/>
    <mergeCell ref="W597:W598"/>
    <mergeCell ref="W600:W601"/>
    <mergeCell ref="U600:U601"/>
    <mergeCell ref="U609:U611"/>
    <mergeCell ref="V609:V611"/>
    <mergeCell ref="W609:W611"/>
    <mergeCell ref="V597:V598"/>
    <mergeCell ref="V595:V596"/>
    <mergeCell ref="U597:U598"/>
    <mergeCell ref="N568:N570"/>
    <mergeCell ref="N565:N566"/>
    <mergeCell ref="I565:I566"/>
    <mergeCell ref="J565:J566"/>
    <mergeCell ref="J573:J574"/>
    <mergeCell ref="N573:N574"/>
    <mergeCell ref="H563:H564"/>
    <mergeCell ref="I563:I564"/>
    <mergeCell ref="N563:N564"/>
    <mergeCell ref="K573:K574"/>
    <mergeCell ref="M563:M564"/>
    <mergeCell ref="Q563:Q564"/>
    <mergeCell ref="K517:K520"/>
    <mergeCell ref="J517:J520"/>
    <mergeCell ref="H513:H516"/>
    <mergeCell ref="J448:J453"/>
    <mergeCell ref="M448:M453"/>
    <mergeCell ref="L448:L453"/>
    <mergeCell ref="K448:K453"/>
    <mergeCell ref="I448:I453"/>
    <mergeCell ref="O554:O555"/>
    <mergeCell ref="P554:P555"/>
    <mergeCell ref="R554:R555"/>
    <mergeCell ref="Q554:Q555"/>
    <mergeCell ref="M554:M555"/>
    <mergeCell ref="N554:N555"/>
    <mergeCell ref="N544:N545"/>
    <mergeCell ref="N549:N553"/>
    <mergeCell ref="Q544:Q545"/>
    <mergeCell ref="Q549:Q553"/>
    <mergeCell ref="Q448:Q453"/>
    <mergeCell ref="P448:P453"/>
    <mergeCell ref="Q583:Q584"/>
    <mergeCell ref="Q517:Q520"/>
    <mergeCell ref="R517:R520"/>
    <mergeCell ref="L517:L520"/>
    <mergeCell ref="L568:L570"/>
    <mergeCell ref="O568:O570"/>
    <mergeCell ref="P544:P545"/>
    <mergeCell ref="E580:E581"/>
    <mergeCell ref="B580:B581"/>
    <mergeCell ref="J578:J579"/>
    <mergeCell ref="K578:K579"/>
    <mergeCell ref="U578:U579"/>
    <mergeCell ref="L578:L579"/>
    <mergeCell ref="B578:B579"/>
    <mergeCell ref="B583:B584"/>
    <mergeCell ref="B585:B586"/>
    <mergeCell ref="A585:A586"/>
    <mergeCell ref="C580:C581"/>
    <mergeCell ref="E585:E586"/>
    <mergeCell ref="D585:D586"/>
    <mergeCell ref="N589:N590"/>
    <mergeCell ref="V589:V590"/>
    <mergeCell ref="U589:U590"/>
    <mergeCell ref="O589:O590"/>
    <mergeCell ref="M589:M590"/>
    <mergeCell ref="Q589:Q590"/>
    <mergeCell ref="L589:L590"/>
    <mergeCell ref="W589:W590"/>
    <mergeCell ref="O585:O586"/>
    <mergeCell ref="Q585:Q586"/>
    <mergeCell ref="M587:M588"/>
    <mergeCell ref="Q587:Q588"/>
    <mergeCell ref="T583:T584"/>
    <mergeCell ref="L587:L588"/>
    <mergeCell ref="W587:W588"/>
    <mergeCell ref="W585:W586"/>
    <mergeCell ref="Q573:Q574"/>
    <mergeCell ref="R575:R577"/>
    <mergeCell ref="S568:S570"/>
    <mergeCell ref="T575:T577"/>
    <mergeCell ref="S554:S555"/>
    <mergeCell ref="S549:S553"/>
    <mergeCell ref="J537:J538"/>
    <mergeCell ref="J544:J545"/>
    <mergeCell ref="B587:B588"/>
    <mergeCell ref="B589:B590"/>
    <mergeCell ref="E589:E590"/>
    <mergeCell ref="E587:E588"/>
    <mergeCell ref="C585:C586"/>
    <mergeCell ref="C583:C584"/>
    <mergeCell ref="B563:B564"/>
    <mergeCell ref="C563:C564"/>
    <mergeCell ref="A563:A564"/>
    <mergeCell ref="E563:E564"/>
    <mergeCell ref="A583:A584"/>
    <mergeCell ref="P542:P543"/>
    <mergeCell ref="Q542:Q543"/>
    <mergeCell ref="X542:X543"/>
    <mergeCell ref="X544:X545"/>
    <mergeCell ref="AB537:AB538"/>
    <mergeCell ref="AD537:AD538"/>
    <mergeCell ref="Y537:Y538"/>
    <mergeCell ref="X537:X538"/>
    <mergeCell ref="T537:T538"/>
    <mergeCell ref="W537:W538"/>
    <mergeCell ref="H537:H538"/>
    <mergeCell ref="K537:K538"/>
    <mergeCell ref="O542:O543"/>
    <mergeCell ref="U517:U520"/>
    <mergeCell ref="V517:V520"/>
    <mergeCell ref="X517:X520"/>
    <mergeCell ref="W517:W520"/>
    <mergeCell ref="T517:T520"/>
    <mergeCell ref="S517:S520"/>
    <mergeCell ref="C477:C484"/>
    <mergeCell ref="B477:B484"/>
    <mergeCell ref="D459:D463"/>
    <mergeCell ref="D465:D475"/>
    <mergeCell ref="C459:C463"/>
    <mergeCell ref="D454:D458"/>
    <mergeCell ref="C454:C458"/>
    <mergeCell ref="C465:C475"/>
    <mergeCell ref="E509:E512"/>
    <mergeCell ref="E500:E501"/>
    <mergeCell ref="B529:B531"/>
    <mergeCell ref="B532:B536"/>
    <mergeCell ref="B513:B516"/>
    <mergeCell ref="B517:B520"/>
    <mergeCell ref="M517:M520"/>
    <mergeCell ref="N517:N520"/>
    <mergeCell ref="I517:I520"/>
    <mergeCell ref="H517:H520"/>
    <mergeCell ref="E529:E531"/>
    <mergeCell ref="E532:E536"/>
    <mergeCell ref="C517:C520"/>
    <mergeCell ref="X573:X574"/>
    <mergeCell ref="AA573:AA574"/>
    <mergeCell ref="AA568:AA570"/>
    <mergeCell ref="AA565:AA566"/>
    <mergeCell ref="Z568:Z570"/>
    <mergeCell ref="Z565:Z566"/>
    <mergeCell ref="T573:T574"/>
    <mergeCell ref="S573:S574"/>
    <mergeCell ref="W573:W574"/>
    <mergeCell ref="W578:W579"/>
    <mergeCell ref="V578:V579"/>
    <mergeCell ref="T578:T579"/>
    <mergeCell ref="Z575:Z577"/>
    <mergeCell ref="Z578:Z579"/>
    <mergeCell ref="Z587:Z588"/>
    <mergeCell ref="Y587:Y588"/>
    <mergeCell ref="Y589:Y590"/>
    <mergeCell ref="Z583:Z584"/>
    <mergeCell ref="Z585:Z586"/>
    <mergeCell ref="AA575:AA577"/>
    <mergeCell ref="AA578:AA579"/>
    <mergeCell ref="Z589:Z590"/>
    <mergeCell ref="AA583:AA584"/>
    <mergeCell ref="AA585:AA586"/>
    <mergeCell ref="AA587:AA588"/>
    <mergeCell ref="AA589:AA590"/>
    <mergeCell ref="U568:U570"/>
    <mergeCell ref="W568:W570"/>
    <mergeCell ref="Q568:Q570"/>
    <mergeCell ref="R568:R570"/>
    <mergeCell ref="O573:O574"/>
    <mergeCell ref="O565:O566"/>
    <mergeCell ref="O563:O564"/>
    <mergeCell ref="O578:O579"/>
    <mergeCell ref="P578:P579"/>
    <mergeCell ref="P575:P577"/>
    <mergeCell ref="I573:I574"/>
    <mergeCell ref="H578:H579"/>
    <mergeCell ref="I578:I579"/>
    <mergeCell ref="I575:I577"/>
    <mergeCell ref="J575:J577"/>
    <mergeCell ref="K575:K577"/>
    <mergeCell ref="L563:L564"/>
    <mergeCell ref="L565:L566"/>
    <mergeCell ref="Q565:Q566"/>
    <mergeCell ref="X554:X555"/>
    <mergeCell ref="X549:X553"/>
    <mergeCell ref="X563:X564"/>
    <mergeCell ref="W549:W553"/>
    <mergeCell ref="T549:T553"/>
    <mergeCell ref="R549:R553"/>
    <mergeCell ref="V549:V553"/>
    <mergeCell ref="W554:W555"/>
    <mergeCell ref="P549:P553"/>
    <mergeCell ref="O549:O553"/>
    <mergeCell ref="O517:O520"/>
    <mergeCell ref="H509:H512"/>
    <mergeCell ref="A485:A490"/>
    <mergeCell ref="A500:A501"/>
    <mergeCell ref="P517:P520"/>
    <mergeCell ref="A508:AE508"/>
    <mergeCell ref="A521:AE521"/>
    <mergeCell ref="A502:AE502"/>
    <mergeCell ref="A476:AE476"/>
    <mergeCell ref="A477:A484"/>
    <mergeCell ref="A517:A520"/>
    <mergeCell ref="E491:E493"/>
    <mergeCell ref="E485:E490"/>
    <mergeCell ref="B491:B493"/>
    <mergeCell ref="A491:A493"/>
    <mergeCell ref="A532:A536"/>
    <mergeCell ref="D477:D484"/>
    <mergeCell ref="D485:D490"/>
    <mergeCell ref="D448:D453"/>
    <mergeCell ref="C485:C490"/>
    <mergeCell ref="B485:B490"/>
    <mergeCell ref="D491:D493"/>
    <mergeCell ref="C491:C493"/>
    <mergeCell ref="D513:D516"/>
    <mergeCell ref="C513:C516"/>
    <mergeCell ref="D517:D520"/>
    <mergeCell ref="C509:C512"/>
    <mergeCell ref="H313:H316"/>
    <mergeCell ref="H301:H304"/>
    <mergeCell ref="H249:H250"/>
    <mergeCell ref="H247:H248"/>
    <mergeCell ref="H324:H326"/>
    <mergeCell ref="H317:H319"/>
    <mergeCell ref="H252:H253"/>
    <mergeCell ref="H254:H255"/>
    <mergeCell ref="H320:H323"/>
    <mergeCell ref="H369:H373"/>
    <mergeCell ref="A294:A300"/>
    <mergeCell ref="A287:A293"/>
    <mergeCell ref="D287:D293"/>
    <mergeCell ref="A301:A304"/>
    <mergeCell ref="A306:A307"/>
    <mergeCell ref="D313:D316"/>
    <mergeCell ref="D306:D307"/>
    <mergeCell ref="E301:E304"/>
    <mergeCell ref="A317:A319"/>
    <mergeCell ref="A313:A316"/>
    <mergeCell ref="A251:A255"/>
    <mergeCell ref="A240:A245"/>
    <mergeCell ref="A246:A250"/>
    <mergeCell ref="A224:A228"/>
    <mergeCell ref="A280:A284"/>
    <mergeCell ref="H241:H242"/>
    <mergeCell ref="H243:H244"/>
    <mergeCell ref="D240:D245"/>
    <mergeCell ref="E246:E250"/>
    <mergeCell ref="A263:A267"/>
    <mergeCell ref="D268:D274"/>
    <mergeCell ref="D263:D267"/>
    <mergeCell ref="D251:D255"/>
    <mergeCell ref="E251:E255"/>
    <mergeCell ref="H327:H330"/>
    <mergeCell ref="H341:H345"/>
    <mergeCell ref="H356:H360"/>
    <mergeCell ref="H351:H354"/>
    <mergeCell ref="D346:D347"/>
    <mergeCell ref="D351:D354"/>
    <mergeCell ref="E351:E354"/>
    <mergeCell ref="C229:C233"/>
    <mergeCell ref="C224:C228"/>
    <mergeCell ref="C246:C250"/>
    <mergeCell ref="B224:B228"/>
    <mergeCell ref="B217:B218"/>
    <mergeCell ref="B214:B216"/>
    <mergeCell ref="A258:A262"/>
    <mergeCell ref="H237:H238"/>
    <mergeCell ref="H235:H236"/>
    <mergeCell ref="H230:H231"/>
    <mergeCell ref="H232:H233"/>
    <mergeCell ref="H217:H218"/>
    <mergeCell ref="H214:H215"/>
    <mergeCell ref="C217:C218"/>
    <mergeCell ref="B246:B250"/>
    <mergeCell ref="B229:B233"/>
    <mergeCell ref="C258:C262"/>
    <mergeCell ref="B251:B255"/>
    <mergeCell ref="C251:C255"/>
    <mergeCell ref="E240:E245"/>
    <mergeCell ref="E224:E228"/>
    <mergeCell ref="E229:E233"/>
    <mergeCell ref="E234:E239"/>
    <mergeCell ref="E217:E218"/>
    <mergeCell ref="E214:E216"/>
    <mergeCell ref="D224:D228"/>
    <mergeCell ref="D214:D216"/>
    <mergeCell ref="D217:D218"/>
    <mergeCell ref="D234:D239"/>
    <mergeCell ref="D229:D233"/>
    <mergeCell ref="D258:D262"/>
    <mergeCell ref="D246:D250"/>
    <mergeCell ref="W365:W368"/>
    <mergeCell ref="O365:O368"/>
    <mergeCell ref="Q365:Q368"/>
    <mergeCell ref="W341:W345"/>
    <mergeCell ref="X365:X368"/>
    <mergeCell ref="L356:L360"/>
    <mergeCell ref="J356:J360"/>
    <mergeCell ref="I356:I360"/>
    <mergeCell ref="S341:S345"/>
    <mergeCell ref="S356:S360"/>
    <mergeCell ref="T356:T360"/>
    <mergeCell ref="D341:D345"/>
    <mergeCell ref="C336:C340"/>
    <mergeCell ref="D317:D319"/>
    <mergeCell ref="E317:E319"/>
    <mergeCell ref="D324:D326"/>
    <mergeCell ref="D327:D330"/>
    <mergeCell ref="D320:D323"/>
    <mergeCell ref="C324:C326"/>
    <mergeCell ref="N301:N304"/>
    <mergeCell ref="M301:M304"/>
    <mergeCell ref="U301:U304"/>
    <mergeCell ref="Q301:Q304"/>
    <mergeCell ref="X301:X304"/>
    <mergeCell ref="W301:W304"/>
    <mergeCell ref="V301:V304"/>
    <mergeCell ref="AC306:AC307"/>
    <mergeCell ref="D332:D335"/>
    <mergeCell ref="P301:P304"/>
    <mergeCell ref="O301:O304"/>
    <mergeCell ref="R301:R304"/>
    <mergeCell ref="S301:S304"/>
    <mergeCell ref="T301:T304"/>
    <mergeCell ref="L301:L304"/>
    <mergeCell ref="P365:P368"/>
    <mergeCell ref="P341:P345"/>
    <mergeCell ref="P356:P360"/>
    <mergeCell ref="N341:N345"/>
    <mergeCell ref="O341:O345"/>
    <mergeCell ref="M356:M360"/>
    <mergeCell ref="R356:R360"/>
    <mergeCell ref="N356:N360"/>
    <mergeCell ref="Q356:Q360"/>
    <mergeCell ref="O356:O360"/>
    <mergeCell ref="AC327:AC330"/>
    <mergeCell ref="AD327:AD330"/>
    <mergeCell ref="AE327:AE330"/>
    <mergeCell ref="AB327:AB330"/>
    <mergeCell ref="AE313:AE316"/>
    <mergeCell ref="D336:D340"/>
    <mergeCell ref="K341:K345"/>
    <mergeCell ref="L341:L345"/>
    <mergeCell ref="J341:J345"/>
    <mergeCell ref="M341:M345"/>
    <mergeCell ref="I341:I345"/>
    <mergeCell ref="X341:X345"/>
    <mergeCell ref="A29:AE29"/>
    <mergeCell ref="A34:AE34"/>
    <mergeCell ref="B41:B43"/>
    <mergeCell ref="L41:L43"/>
    <mergeCell ref="B57:B60"/>
    <mergeCell ref="C44:C49"/>
    <mergeCell ref="I24:I25"/>
    <mergeCell ref="A27:AE27"/>
    <mergeCell ref="V24:V25"/>
    <mergeCell ref="V39:V40"/>
    <mergeCell ref="AA41:AA43"/>
    <mergeCell ref="T39:T40"/>
    <mergeCell ref="U39:U40"/>
    <mergeCell ref="AD39:AD40"/>
    <mergeCell ref="AE39:AE40"/>
    <mergeCell ref="AD41:AD43"/>
    <mergeCell ref="AE41:AE43"/>
    <mergeCell ref="W41:W43"/>
    <mergeCell ref="W39:W40"/>
    <mergeCell ref="X39:X40"/>
    <mergeCell ref="X41:X43"/>
    <mergeCell ref="AA39:AA40"/>
    <mergeCell ref="Y39:Y40"/>
    <mergeCell ref="Y41:Y43"/>
    <mergeCell ref="Z41:Z43"/>
    <mergeCell ref="L24:L25"/>
    <mergeCell ref="N24:N25"/>
    <mergeCell ref="J24:J25"/>
    <mergeCell ref="Z24:Z25"/>
    <mergeCell ref="T24:T25"/>
    <mergeCell ref="S24:S25"/>
    <mergeCell ref="R24:R25"/>
    <mergeCell ref="Q24:Q25"/>
    <mergeCell ref="U24:U25"/>
    <mergeCell ref="C41:C43"/>
    <mergeCell ref="T41:T43"/>
    <mergeCell ref="N41:N43"/>
    <mergeCell ref="M41:M43"/>
    <mergeCell ref="K41:K43"/>
    <mergeCell ref="P39:P40"/>
    <mergeCell ref="M39:M40"/>
    <mergeCell ref="Q39:Q40"/>
    <mergeCell ref="L39:L40"/>
    <mergeCell ref="K39:K40"/>
    <mergeCell ref="J39:J40"/>
    <mergeCell ref="V41:V43"/>
    <mergeCell ref="U41:U43"/>
    <mergeCell ref="S39:S40"/>
    <mergeCell ref="R39:R40"/>
    <mergeCell ref="P24:P25"/>
    <mergeCell ref="O24:O25"/>
    <mergeCell ref="C294:C300"/>
    <mergeCell ref="C348:C349"/>
    <mergeCell ref="C332:C335"/>
    <mergeCell ref="C327:C330"/>
    <mergeCell ref="C317:C319"/>
    <mergeCell ref="C320:C323"/>
    <mergeCell ref="C313:C316"/>
    <mergeCell ref="E411:E416"/>
    <mergeCell ref="E403:E410"/>
    <mergeCell ref="E210:E211"/>
    <mergeCell ref="D210:D211"/>
    <mergeCell ref="C214:C216"/>
    <mergeCell ref="C351:C354"/>
    <mergeCell ref="C210:C211"/>
    <mergeCell ref="E346:E347"/>
    <mergeCell ref="C346:C347"/>
    <mergeCell ref="C234:C239"/>
    <mergeCell ref="C240:C245"/>
    <mergeCell ref="B263:B267"/>
    <mergeCell ref="B258:B262"/>
    <mergeCell ref="C275:C279"/>
    <mergeCell ref="D294:D300"/>
    <mergeCell ref="D275:D279"/>
    <mergeCell ref="E275:E279"/>
    <mergeCell ref="E268:E274"/>
    <mergeCell ref="E258:E262"/>
    <mergeCell ref="E263:E267"/>
    <mergeCell ref="D301:D304"/>
    <mergeCell ref="E306:E307"/>
    <mergeCell ref="E324:E326"/>
    <mergeCell ref="E313:E316"/>
    <mergeCell ref="E769:E778"/>
    <mergeCell ref="E764:E768"/>
    <mergeCell ref="E787:E788"/>
    <mergeCell ref="E785:E786"/>
    <mergeCell ref="C785:C786"/>
    <mergeCell ref="C787:C788"/>
    <mergeCell ref="E734:E740"/>
    <mergeCell ref="E749:E755"/>
    <mergeCell ref="E741:E748"/>
    <mergeCell ref="E781:E783"/>
    <mergeCell ref="E779:E780"/>
    <mergeCell ref="C779:C780"/>
    <mergeCell ref="C727:C733"/>
    <mergeCell ref="D664:D671"/>
    <mergeCell ref="D672:D678"/>
    <mergeCell ref="C672:C678"/>
    <mergeCell ref="C664:C671"/>
    <mergeCell ref="B664:B671"/>
    <mergeCell ref="D679:D686"/>
    <mergeCell ref="E679:E686"/>
    <mergeCell ref="C679:C686"/>
    <mergeCell ref="E657:E663"/>
    <mergeCell ref="D657:D663"/>
    <mergeCell ref="H643:H646"/>
    <mergeCell ref="C653:C656"/>
    <mergeCell ref="C650:C651"/>
    <mergeCell ref="C657:C663"/>
    <mergeCell ref="C643:C646"/>
    <mergeCell ref="D639:D642"/>
    <mergeCell ref="E639:E642"/>
    <mergeCell ref="C639:C642"/>
    <mergeCell ref="E727:E733"/>
    <mergeCell ref="E720:E726"/>
    <mergeCell ref="D643:D646"/>
    <mergeCell ref="E653:E656"/>
    <mergeCell ref="E650:E651"/>
    <mergeCell ref="E643:E646"/>
    <mergeCell ref="D653:D656"/>
    <mergeCell ref="A781:A783"/>
    <mergeCell ref="A785:A786"/>
    <mergeCell ref="B787:B788"/>
    <mergeCell ref="B785:B786"/>
    <mergeCell ref="C781:C783"/>
    <mergeCell ref="B781:B783"/>
    <mergeCell ref="A779:A780"/>
    <mergeCell ref="B789:B790"/>
    <mergeCell ref="A769:A778"/>
    <mergeCell ref="A764:A768"/>
    <mergeCell ref="C789:C790"/>
    <mergeCell ref="A148:A150"/>
    <mergeCell ref="A152:A156"/>
    <mergeCell ref="H12:H13"/>
    <mergeCell ref="G6:G7"/>
    <mergeCell ref="F6:F7"/>
    <mergeCell ref="C187:C189"/>
    <mergeCell ref="K232:K233"/>
    <mergeCell ref="C157:C160"/>
    <mergeCell ref="B157:B160"/>
    <mergeCell ref="D157:D160"/>
    <mergeCell ref="D161:D165"/>
    <mergeCell ref="E152:E156"/>
    <mergeCell ref="E157:E160"/>
    <mergeCell ref="C152:C156"/>
    <mergeCell ref="D44:D49"/>
    <mergeCell ref="D50:D56"/>
    <mergeCell ref="J41:J43"/>
    <mergeCell ref="A44:A49"/>
    <mergeCell ref="A39:A40"/>
    <mergeCell ref="A41:A43"/>
    <mergeCell ref="E148:E150"/>
    <mergeCell ref="E129:E132"/>
    <mergeCell ref="E133:E134"/>
    <mergeCell ref="C50:C56"/>
    <mergeCell ref="D39:D40"/>
    <mergeCell ref="C39:C40"/>
    <mergeCell ref="D41:D43"/>
    <mergeCell ref="B422:B426"/>
    <mergeCell ref="B417:B421"/>
    <mergeCell ref="A427:A430"/>
    <mergeCell ref="A422:A426"/>
    <mergeCell ref="C431:C432"/>
    <mergeCell ref="C403:C410"/>
    <mergeCell ref="C422:C426"/>
    <mergeCell ref="C411:C416"/>
    <mergeCell ref="B411:B416"/>
    <mergeCell ref="D382:D385"/>
    <mergeCell ref="E382:E385"/>
    <mergeCell ref="D369:D373"/>
    <mergeCell ref="E369:E373"/>
    <mergeCell ref="E399:E401"/>
    <mergeCell ref="D411:D416"/>
    <mergeCell ref="E417:E421"/>
    <mergeCell ref="D212:D213"/>
    <mergeCell ref="C212:C213"/>
    <mergeCell ref="E212:E213"/>
    <mergeCell ref="E287:E293"/>
    <mergeCell ref="E206:E207"/>
    <mergeCell ref="E208:E209"/>
    <mergeCell ref="E294:E300"/>
    <mergeCell ref="E332:E335"/>
    <mergeCell ref="E327:E330"/>
    <mergeCell ref="E320:E323"/>
    <mergeCell ref="E336:E340"/>
    <mergeCell ref="E341:E345"/>
    <mergeCell ref="C263:C267"/>
    <mergeCell ref="C268:C274"/>
    <mergeCell ref="C301:C304"/>
    <mergeCell ref="C306:C307"/>
    <mergeCell ref="H435:H436"/>
    <mergeCell ref="H427:H430"/>
    <mergeCell ref="K301:K304"/>
    <mergeCell ref="J301:J304"/>
    <mergeCell ref="I301:I304"/>
    <mergeCell ref="H448:H453"/>
    <mergeCell ref="H454:H458"/>
    <mergeCell ref="H459:H463"/>
    <mergeCell ref="H465:H467"/>
    <mergeCell ref="H365:H368"/>
    <mergeCell ref="H440:H442"/>
    <mergeCell ref="H438:H439"/>
    <mergeCell ref="D563:D564"/>
    <mergeCell ref="D494:D495"/>
    <mergeCell ref="C494:C495"/>
    <mergeCell ref="C529:C531"/>
    <mergeCell ref="C532:C536"/>
    <mergeCell ref="D529:D531"/>
    <mergeCell ref="C542:C545"/>
    <mergeCell ref="D532:D536"/>
    <mergeCell ref="D537:D539"/>
    <mergeCell ref="E517:E520"/>
    <mergeCell ref="E513:E516"/>
    <mergeCell ref="E494:E495"/>
    <mergeCell ref="E497:E499"/>
    <mergeCell ref="D497:D499"/>
    <mergeCell ref="H431:H432"/>
    <mergeCell ref="H433:H434"/>
    <mergeCell ref="E422:E426"/>
    <mergeCell ref="E427:E430"/>
    <mergeCell ref="D431:D432"/>
    <mergeCell ref="D422:D426"/>
    <mergeCell ref="D440:D442"/>
    <mergeCell ref="C448:C453"/>
    <mergeCell ref="C440:C442"/>
    <mergeCell ref="D435:D436"/>
    <mergeCell ref="E435:E436"/>
    <mergeCell ref="E438:E439"/>
    <mergeCell ref="E454:E458"/>
    <mergeCell ref="E459:E463"/>
    <mergeCell ref="E465:E475"/>
    <mergeCell ref="E448:E453"/>
    <mergeCell ref="E431:E432"/>
    <mergeCell ref="E433:E434"/>
    <mergeCell ref="E365:E368"/>
    <mergeCell ref="H332:H335"/>
    <mergeCell ref="H336:H340"/>
    <mergeCell ref="A1173:A1175"/>
    <mergeCell ref="A1159:A1160"/>
    <mergeCell ref="A1169:A1172"/>
    <mergeCell ref="A1197:A1198"/>
    <mergeCell ref="A1201:A1202"/>
    <mergeCell ref="A1199:A1200"/>
    <mergeCell ref="A1240:A1242"/>
    <mergeCell ref="A1179:A1181"/>
    <mergeCell ref="A1176:A1178"/>
    <mergeCell ref="A1209:A1211"/>
    <mergeCell ref="A1124:A1133"/>
    <mergeCell ref="A1134:A1135"/>
    <mergeCell ref="A1206:A1208"/>
    <mergeCell ref="A1203:A1205"/>
    <mergeCell ref="A1268:A1271"/>
    <mergeCell ref="A1264:A1266"/>
    <mergeCell ref="A1243:A1245"/>
    <mergeCell ref="A1287:A1291"/>
    <mergeCell ref="A1292:A1296"/>
    <mergeCell ref="A1276:A1281"/>
    <mergeCell ref="A1272:A1275"/>
    <mergeCell ref="A1282:A1286"/>
    <mergeCell ref="A1246:A1248"/>
    <mergeCell ref="A1182:A1184"/>
    <mergeCell ref="A1193:A1196"/>
    <mergeCell ref="A1157:A1158"/>
    <mergeCell ref="A1151:A1156"/>
    <mergeCell ref="A1139:A1140"/>
    <mergeCell ref="A1141:A1145"/>
    <mergeCell ref="A1136:A1138"/>
    <mergeCell ref="A1146:A1150"/>
    <mergeCell ref="A1161:A1164"/>
    <mergeCell ref="A1165:A1168"/>
    <mergeCell ref="A1113:A1123"/>
    <mergeCell ref="A1081:A1088"/>
    <mergeCell ref="A1089:A1098"/>
    <mergeCell ref="A1099:A1112"/>
    <mergeCell ref="A1492:A1497"/>
    <mergeCell ref="A1498:A1501"/>
    <mergeCell ref="A1488:A1491"/>
    <mergeCell ref="A1219:A1225"/>
    <mergeCell ref="A1212:A1218"/>
    <mergeCell ref="C1209:C1211"/>
    <mergeCell ref="C1212:C1218"/>
    <mergeCell ref="A1230:A1231"/>
    <mergeCell ref="A1226:A1229"/>
    <mergeCell ref="A1249:A1255"/>
    <mergeCell ref="A1256:A1258"/>
    <mergeCell ref="A1236:A1239"/>
    <mergeCell ref="E1236:E1239"/>
    <mergeCell ref="E1230:E1231"/>
    <mergeCell ref="C1236:C1239"/>
    <mergeCell ref="C1219:C1225"/>
    <mergeCell ref="C1230:C1231"/>
    <mergeCell ref="C1226:C1229"/>
    <mergeCell ref="C1282:C1286"/>
    <mergeCell ref="E1201:E1202"/>
    <mergeCell ref="D1209:D1211"/>
    <mergeCell ref="E1206:E1208"/>
    <mergeCell ref="C1243:C1245"/>
    <mergeCell ref="C1240:C1242"/>
    <mergeCell ref="D1212:D1218"/>
    <mergeCell ref="E1212:E1218"/>
    <mergeCell ref="A1185:A1188"/>
    <mergeCell ref="A1189:A1192"/>
    <mergeCell ref="R1230:R1231"/>
    <mergeCell ref="K1230:K1231"/>
    <mergeCell ref="L1230:L1231"/>
    <mergeCell ref="C1232:C1235"/>
    <mergeCell ref="E1232:E1235"/>
    <mergeCell ref="A1232:A1235"/>
    <mergeCell ref="U1230:U1231"/>
    <mergeCell ref="X1230:X1231"/>
    <mergeCell ref="W1230:W1231"/>
    <mergeCell ref="V1230:V1231"/>
    <mergeCell ref="B1236:B1239"/>
    <mergeCell ref="B1246:B1248"/>
    <mergeCell ref="P1451:P1453"/>
    <mergeCell ref="O1451:O1453"/>
    <mergeCell ref="N1451:N1453"/>
    <mergeCell ref="S1451:S1453"/>
    <mergeCell ref="Q1451:Q1453"/>
    <mergeCell ref="S1437:S1446"/>
    <mergeCell ref="R1437:R1446"/>
    <mergeCell ref="O1230:O1231"/>
    <mergeCell ref="Q1230:Q1231"/>
    <mergeCell ref="P1230:P1231"/>
    <mergeCell ref="N1230:N1231"/>
    <mergeCell ref="M1230:M1231"/>
    <mergeCell ref="T1230:T1231"/>
    <mergeCell ref="S1230:S1231"/>
    <mergeCell ref="D1203:D1205"/>
    <mergeCell ref="D1199:D1200"/>
    <mergeCell ref="C1199:C1200"/>
    <mergeCell ref="C1193:C1196"/>
    <mergeCell ref="C1197:C1198"/>
    <mergeCell ref="E1219:E1225"/>
    <mergeCell ref="E1226:E1229"/>
    <mergeCell ref="B1206:B1208"/>
    <mergeCell ref="B1203:B1205"/>
    <mergeCell ref="B1201:B1202"/>
    <mergeCell ref="B1197:B1198"/>
    <mergeCell ref="B1199:B1200"/>
    <mergeCell ref="B1230:B1231"/>
    <mergeCell ref="B1219:B1225"/>
    <mergeCell ref="B1226:B1229"/>
    <mergeCell ref="B1209:B1211"/>
    <mergeCell ref="B1212:B1218"/>
    <mergeCell ref="C1249:C1255"/>
    <mergeCell ref="C1206:C1208"/>
    <mergeCell ref="J1451:J1453"/>
    <mergeCell ref="I1451:I1453"/>
    <mergeCell ref="E1454:E1457"/>
    <mergeCell ref="D1454:D1457"/>
    <mergeCell ref="B1454:B1457"/>
    <mergeCell ref="T1454:T1457"/>
    <mergeCell ref="U1454:U1457"/>
    <mergeCell ref="U1448:U1450"/>
    <mergeCell ref="U1451:U1453"/>
    <mergeCell ref="S1477:S1478"/>
    <mergeCell ref="T1477:T1478"/>
    <mergeCell ref="T1480:T1481"/>
    <mergeCell ref="U1480:U1481"/>
    <mergeCell ref="S1454:S1457"/>
    <mergeCell ref="B1292:B1296"/>
    <mergeCell ref="B1312:B1318"/>
    <mergeCell ref="B1307:B1311"/>
    <mergeCell ref="B1297:B1301"/>
    <mergeCell ref="B1302:B1306"/>
    <mergeCell ref="B1268:B1271"/>
    <mergeCell ref="B1256:B1258"/>
    <mergeCell ref="B1264:B1266"/>
    <mergeCell ref="B1272:B1275"/>
    <mergeCell ref="B1282:B1286"/>
    <mergeCell ref="B1333:B1339"/>
    <mergeCell ref="B1340:B1346"/>
    <mergeCell ref="B1352:B1357"/>
    <mergeCell ref="B1358:B1361"/>
    <mergeCell ref="B1232:B1235"/>
    <mergeCell ref="B1243:B1245"/>
    <mergeCell ref="B1240:B1242"/>
    <mergeCell ref="B1319:B1325"/>
    <mergeCell ref="B1249:B1255"/>
    <mergeCell ref="E1165:E1166"/>
    <mergeCell ref="E1173:E1175"/>
    <mergeCell ref="E1169:E1172"/>
    <mergeCell ref="E1141:E1145"/>
    <mergeCell ref="E1151:E1156"/>
    <mergeCell ref="E1157:E1158"/>
    <mergeCell ref="E1159:E1160"/>
    <mergeCell ref="E1185:E1188"/>
    <mergeCell ref="E1182:E1184"/>
    <mergeCell ref="E1161:E1162"/>
    <mergeCell ref="E1176:E1178"/>
    <mergeCell ref="E1240:E1242"/>
    <mergeCell ref="E1243:E1245"/>
    <mergeCell ref="E1246:E1248"/>
    <mergeCell ref="B1276:B1281"/>
    <mergeCell ref="B1287:B1291"/>
    <mergeCell ref="D1292:D1296"/>
    <mergeCell ref="E1264:E1266"/>
    <mergeCell ref="E1256:E1258"/>
    <mergeCell ref="E1249:E1255"/>
    <mergeCell ref="C1292:C1296"/>
    <mergeCell ref="C1179:C1181"/>
    <mergeCell ref="B1182:B1184"/>
    <mergeCell ref="C1161:C1164"/>
    <mergeCell ref="C1165:C1168"/>
    <mergeCell ref="B1141:B1145"/>
    <mergeCell ref="B1159:B1160"/>
    <mergeCell ref="B1157:B1158"/>
    <mergeCell ref="B1161:B1164"/>
    <mergeCell ref="C1185:C1188"/>
    <mergeCell ref="H1437:H1446"/>
    <mergeCell ref="E1437:E1446"/>
    <mergeCell ref="E1451:E1453"/>
    <mergeCell ref="E1448:E1450"/>
    <mergeCell ref="C1448:C1450"/>
    <mergeCell ref="D1437:D1446"/>
    <mergeCell ref="D1448:D1450"/>
    <mergeCell ref="H1451:H1453"/>
    <mergeCell ref="D1492:D1497"/>
    <mergeCell ref="D1498:D1501"/>
    <mergeCell ref="E1498:E1501"/>
    <mergeCell ref="B1492:B1497"/>
    <mergeCell ref="C1492:C1497"/>
    <mergeCell ref="C1498:C1501"/>
    <mergeCell ref="B1498:B1501"/>
    <mergeCell ref="C1451:C1453"/>
    <mergeCell ref="B1451:B1453"/>
    <mergeCell ref="B1448:B1450"/>
    <mergeCell ref="E1492:E1497"/>
    <mergeCell ref="C1488:C1491"/>
    <mergeCell ref="D1488:D1491"/>
    <mergeCell ref="E1488:E1491"/>
    <mergeCell ref="B1488:B1491"/>
    <mergeCell ref="L1451:L1453"/>
    <mergeCell ref="L1448:L1450"/>
    <mergeCell ref="I1477:I1478"/>
    <mergeCell ref="K1477:K1478"/>
    <mergeCell ref="J1477:J1478"/>
    <mergeCell ref="J1448:J1450"/>
    <mergeCell ref="J1454:J1457"/>
    <mergeCell ref="Q1454:Q1457"/>
    <mergeCell ref="Q1437:Q1446"/>
    <mergeCell ref="Q1477:Q1478"/>
    <mergeCell ref="I1437:I1446"/>
    <mergeCell ref="H1448:H1450"/>
    <mergeCell ref="J1437:J1446"/>
    <mergeCell ref="L1454:L1457"/>
    <mergeCell ref="E1377:E1378"/>
    <mergeCell ref="E1375:E1376"/>
    <mergeCell ref="D1307:D1311"/>
    <mergeCell ref="C1312:C1318"/>
    <mergeCell ref="C1307:C1311"/>
    <mergeCell ref="C1302:C1306"/>
    <mergeCell ref="D1377:D1378"/>
    <mergeCell ref="B1403:B1406"/>
    <mergeCell ref="B1400:B1402"/>
    <mergeCell ref="E1414:E1416"/>
    <mergeCell ref="E1417:E1421"/>
    <mergeCell ref="Y1454:Y1457"/>
    <mergeCell ref="Z1454:Z1457"/>
    <mergeCell ref="V1448:V1450"/>
    <mergeCell ref="V1437:V1446"/>
    <mergeCell ref="X1437:X1446"/>
    <mergeCell ref="X1448:X1450"/>
    <mergeCell ref="V1451:V1453"/>
    <mergeCell ref="V1454:V1457"/>
    <mergeCell ref="A1464:AE1464"/>
    <mergeCell ref="A1470:AE1470"/>
    <mergeCell ref="A1451:A1453"/>
    <mergeCell ref="W1451:W1453"/>
    <mergeCell ref="Y1451:Y1453"/>
    <mergeCell ref="X1451:X1453"/>
    <mergeCell ref="Z1451:Z1453"/>
    <mergeCell ref="AA1454:AA1457"/>
    <mergeCell ref="AA1448:AA1450"/>
    <mergeCell ref="AA1437:AA1446"/>
    <mergeCell ref="AA1451:AA1453"/>
    <mergeCell ref="AB1454:AB1457"/>
    <mergeCell ref="AB1477:AB1478"/>
    <mergeCell ref="AA1477:AA1478"/>
    <mergeCell ref="AC1477:AC1478"/>
    <mergeCell ref="AE1477:AE1478"/>
    <mergeCell ref="AD1477:AD1478"/>
    <mergeCell ref="Y1437:Y1446"/>
    <mergeCell ref="Z1437:Z1446"/>
    <mergeCell ref="W1437:W1446"/>
    <mergeCell ref="U1437:U1446"/>
    <mergeCell ref="T1437:T1446"/>
    <mergeCell ref="M1451:M1453"/>
    <mergeCell ref="M1437:M1446"/>
    <mergeCell ref="M1448:M1450"/>
    <mergeCell ref="N1437:N1446"/>
    <mergeCell ref="O1437:O1446"/>
    <mergeCell ref="R1451:R1453"/>
    <mergeCell ref="R1454:R1457"/>
    <mergeCell ref="T1448:T1450"/>
    <mergeCell ref="T1451:T1453"/>
    <mergeCell ref="N1448:N1450"/>
    <mergeCell ref="O1448:O1450"/>
    <mergeCell ref="P1448:P1450"/>
    <mergeCell ref="Q1448:Q1450"/>
    <mergeCell ref="S1448:S1450"/>
    <mergeCell ref="M1480:M1481"/>
    <mergeCell ref="I1480:I1481"/>
    <mergeCell ref="J1480:J1481"/>
    <mergeCell ref="N1480:N1481"/>
    <mergeCell ref="H1480:H1481"/>
    <mergeCell ref="A1485:C1485"/>
    <mergeCell ref="B102:B108"/>
    <mergeCell ref="A119:AE119"/>
    <mergeCell ref="D102:D108"/>
    <mergeCell ref="C102:C108"/>
    <mergeCell ref="P41:P43"/>
    <mergeCell ref="O41:O43"/>
    <mergeCell ref="AC41:AC43"/>
    <mergeCell ref="A94:AE94"/>
    <mergeCell ref="S41:S43"/>
    <mergeCell ref="D83:D86"/>
    <mergeCell ref="A229:A233"/>
    <mergeCell ref="A234:A239"/>
    <mergeCell ref="A212:A213"/>
    <mergeCell ref="A217:A218"/>
    <mergeCell ref="A214:A216"/>
    <mergeCell ref="B212:B213"/>
    <mergeCell ref="AC24:AC25"/>
    <mergeCell ref="AD24:AD25"/>
    <mergeCell ref="E39:E40"/>
    <mergeCell ref="H39:H40"/>
    <mergeCell ref="I39:I40"/>
    <mergeCell ref="A157:A160"/>
    <mergeCell ref="D148:D150"/>
    <mergeCell ref="E78:E82"/>
    <mergeCell ref="C78:C82"/>
    <mergeCell ref="D142:D143"/>
    <mergeCell ref="D136:D141"/>
    <mergeCell ref="A208:A209"/>
    <mergeCell ref="A210:A211"/>
    <mergeCell ref="A172:A178"/>
    <mergeCell ref="A187:A189"/>
    <mergeCell ref="A161:A165"/>
    <mergeCell ref="A182:A186"/>
    <mergeCell ref="A179:A181"/>
    <mergeCell ref="D206:D207"/>
    <mergeCell ref="D208:D209"/>
    <mergeCell ref="A190:A191"/>
    <mergeCell ref="A198:A200"/>
    <mergeCell ref="A194:A197"/>
    <mergeCell ref="A192:A193"/>
    <mergeCell ref="D192:D193"/>
    <mergeCell ref="D190:D191"/>
    <mergeCell ref="D182:D186"/>
    <mergeCell ref="B268:B274"/>
    <mergeCell ref="C287:C293"/>
    <mergeCell ref="B324:B326"/>
    <mergeCell ref="B327:B330"/>
    <mergeCell ref="P232:P233"/>
    <mergeCell ref="Q232:Q233"/>
    <mergeCell ref="N232:N233"/>
    <mergeCell ref="O232:O233"/>
    <mergeCell ref="J232:J233"/>
    <mergeCell ref="A348:A349"/>
    <mergeCell ref="A351:A354"/>
    <mergeCell ref="A320:A323"/>
    <mergeCell ref="A324:A326"/>
    <mergeCell ref="A327:A330"/>
    <mergeCell ref="A336:A340"/>
    <mergeCell ref="A332:A335"/>
    <mergeCell ref="J230:J231"/>
    <mergeCell ref="K230:K231"/>
    <mergeCell ref="J217:J218"/>
    <mergeCell ref="L214:L215"/>
    <mergeCell ref="M232:M233"/>
    <mergeCell ref="L232:L233"/>
    <mergeCell ref="M230:M231"/>
    <mergeCell ref="L230:L231"/>
    <mergeCell ref="N230:N231"/>
    <mergeCell ref="O230:O231"/>
    <mergeCell ref="P230:P231"/>
    <mergeCell ref="B275:B279"/>
    <mergeCell ref="B280:B284"/>
    <mergeCell ref="B348:B349"/>
    <mergeCell ref="E348:E349"/>
    <mergeCell ref="D348:D349"/>
    <mergeCell ref="Q341:Q345"/>
    <mergeCell ref="R341:R345"/>
    <mergeCell ref="V341:V345"/>
    <mergeCell ref="T341:T345"/>
    <mergeCell ref="U341:U345"/>
    <mergeCell ref="A341:A345"/>
    <mergeCell ref="A346:A347"/>
    <mergeCell ref="B351:B354"/>
    <mergeCell ref="B336:B340"/>
    <mergeCell ref="B341:B345"/>
    <mergeCell ref="B346:B347"/>
    <mergeCell ref="C341:C345"/>
    <mergeCell ref="V639:V641"/>
    <mergeCell ref="W639:W641"/>
    <mergeCell ref="E24:E25"/>
    <mergeCell ref="D24:D25"/>
    <mergeCell ref="B6:B7"/>
    <mergeCell ref="C6:C7"/>
    <mergeCell ref="J12:J13"/>
    <mergeCell ref="I6:K6"/>
    <mergeCell ref="H6:H7"/>
    <mergeCell ref="C12:C13"/>
    <mergeCell ref="D6:D7"/>
    <mergeCell ref="E35:E38"/>
    <mergeCell ref="C24:C25"/>
    <mergeCell ref="I12:I13"/>
    <mergeCell ref="AE12:AE13"/>
    <mergeCell ref="AC12:AC13"/>
    <mergeCell ref="AD12:AD13"/>
    <mergeCell ref="W6:W7"/>
    <mergeCell ref="W12:W13"/>
    <mergeCell ref="W24:W25"/>
    <mergeCell ref="X24:X25"/>
    <mergeCell ref="H24:H25"/>
    <mergeCell ref="AA12:AA13"/>
    <mergeCell ref="Z12:Z13"/>
    <mergeCell ref="Z6:Z7"/>
    <mergeCell ref="AD6:AD7"/>
    <mergeCell ref="AE6:AE7"/>
    <mergeCell ref="AE24:AE25"/>
    <mergeCell ref="AA6:AA7"/>
    <mergeCell ref="AC6:AC7"/>
    <mergeCell ref="AB6:AB7"/>
    <mergeCell ref="AA24:AA25"/>
    <mergeCell ref="AB24:AB25"/>
    <mergeCell ref="Y24:Y25"/>
    <mergeCell ref="AB41:AB43"/>
    <mergeCell ref="AB12:AB13"/>
    <mergeCell ref="X6:X7"/>
    <mergeCell ref="Y6:Y7"/>
    <mergeCell ref="M24:M25"/>
    <mergeCell ref="K24:K25"/>
    <mergeCell ref="Y12:Y13"/>
    <mergeCell ref="Q41:Q43"/>
    <mergeCell ref="R41:R43"/>
    <mergeCell ref="A87:A89"/>
    <mergeCell ref="B66:B71"/>
    <mergeCell ref="B87:B89"/>
    <mergeCell ref="B83:B86"/>
    <mergeCell ref="D57:D60"/>
    <mergeCell ref="C57:C60"/>
    <mergeCell ref="C66:C71"/>
    <mergeCell ref="C61:C65"/>
    <mergeCell ref="D61:D65"/>
    <mergeCell ref="D66:D71"/>
    <mergeCell ref="I41:I43"/>
    <mergeCell ref="H41:H43"/>
    <mergeCell ref="A90:A93"/>
    <mergeCell ref="B44:B49"/>
    <mergeCell ref="B152:B156"/>
    <mergeCell ref="B210:B211"/>
    <mergeCell ref="B136:B141"/>
    <mergeCell ref="B142:B143"/>
    <mergeCell ref="B313:B316"/>
    <mergeCell ref="B234:B239"/>
    <mergeCell ref="B240:B245"/>
    <mergeCell ref="B332:B335"/>
    <mergeCell ref="B320:B323"/>
    <mergeCell ref="B317:B319"/>
    <mergeCell ref="B39:B40"/>
    <mergeCell ref="B24:B25"/>
    <mergeCell ref="B50:B56"/>
    <mergeCell ref="B148:B150"/>
    <mergeCell ref="D280:D284"/>
    <mergeCell ref="E280:E284"/>
    <mergeCell ref="A268:A274"/>
    <mergeCell ref="A275:A279"/>
    <mergeCell ref="B301:B304"/>
    <mergeCell ref="B287:B293"/>
    <mergeCell ref="B294:B300"/>
    <mergeCell ref="B306:B307"/>
    <mergeCell ref="C280:C284"/>
    <mergeCell ref="T230:T231"/>
    <mergeCell ref="S230:S231"/>
    <mergeCell ref="R230:R231"/>
    <mergeCell ref="V232:V233"/>
    <mergeCell ref="W232:W233"/>
    <mergeCell ref="U214:U215"/>
    <mergeCell ref="T214:T215"/>
    <mergeCell ref="U217:U218"/>
    <mergeCell ref="T217:T218"/>
    <mergeCell ref="S217:S218"/>
    <mergeCell ref="R217:R218"/>
    <mergeCell ref="V217:V218"/>
    <mergeCell ref="W643:W646"/>
    <mergeCell ref="X643:X646"/>
    <mergeCell ref="U639:U641"/>
    <mergeCell ref="U643:U646"/>
    <mergeCell ref="AA643:AA646"/>
    <mergeCell ref="Y639:Y641"/>
    <mergeCell ref="AA639:AA641"/>
    <mergeCell ref="Z639:Z641"/>
    <mergeCell ref="Z643:Z646"/>
    <mergeCell ref="Y643:Y646"/>
    <mergeCell ref="X639:X641"/>
    <mergeCell ref="N1454:N1457"/>
    <mergeCell ref="O1454:O1457"/>
    <mergeCell ref="L1437:L1446"/>
    <mergeCell ref="K1437:K1446"/>
    <mergeCell ref="K1448:K1450"/>
    <mergeCell ref="K1454:K1457"/>
    <mergeCell ref="K1451:K1453"/>
    <mergeCell ref="P1454:P1457"/>
    <mergeCell ref="L1477:L1478"/>
    <mergeCell ref="M1477:M1478"/>
    <mergeCell ref="P1477:P1478"/>
    <mergeCell ref="N1477:N1478"/>
    <mergeCell ref="O1477:O1478"/>
    <mergeCell ref="M1454:M1457"/>
    <mergeCell ref="C1173:C1175"/>
    <mergeCell ref="C1169:C1172"/>
    <mergeCell ref="D1161:D1164"/>
    <mergeCell ref="D1165:D1168"/>
    <mergeCell ref="C1146:C1150"/>
    <mergeCell ref="C1139:C1140"/>
    <mergeCell ref="C1141:C1145"/>
    <mergeCell ref="C1176:C1178"/>
    <mergeCell ref="B1165:B1168"/>
    <mergeCell ref="B1173:B1175"/>
    <mergeCell ref="B1169:B1172"/>
    <mergeCell ref="B1176:B1178"/>
    <mergeCell ref="B1179:B1181"/>
    <mergeCell ref="B1185:B1188"/>
    <mergeCell ref="C1151:C1156"/>
    <mergeCell ref="B1151:B1156"/>
    <mergeCell ref="B1146:B1150"/>
    <mergeCell ref="B1139:B1140"/>
    <mergeCell ref="C1297:C1301"/>
    <mergeCell ref="E1302:E1306"/>
    <mergeCell ref="C1340:C1346"/>
    <mergeCell ref="C1333:C1339"/>
    <mergeCell ref="C1201:C1202"/>
    <mergeCell ref="C1203:C1205"/>
    <mergeCell ref="D1193:D1196"/>
    <mergeCell ref="E1193:E1196"/>
    <mergeCell ref="D1326:D1332"/>
    <mergeCell ref="C1268:C1271"/>
    <mergeCell ref="C1246:C1248"/>
    <mergeCell ref="C1287:C1291"/>
    <mergeCell ref="D1197:D1198"/>
    <mergeCell ref="D1302:D1306"/>
    <mergeCell ref="D1297:D1301"/>
    <mergeCell ref="C1264:C1266"/>
    <mergeCell ref="C1256:C1258"/>
    <mergeCell ref="D1256:D1258"/>
    <mergeCell ref="D1232:D1235"/>
    <mergeCell ref="D1236:D1239"/>
    <mergeCell ref="D1240:D1242"/>
    <mergeCell ref="D1243:D1245"/>
    <mergeCell ref="E1199:E1200"/>
    <mergeCell ref="E1197:E1198"/>
    <mergeCell ref="C1272:C1275"/>
    <mergeCell ref="C1276:C1281"/>
    <mergeCell ref="D1287:D1291"/>
    <mergeCell ref="D1282:D1286"/>
    <mergeCell ref="E1307:E1311"/>
    <mergeCell ref="E1319:E1325"/>
    <mergeCell ref="B1437:B1446"/>
    <mergeCell ref="C1437:C1446"/>
    <mergeCell ref="I1448:I1450"/>
    <mergeCell ref="I1454:I1457"/>
    <mergeCell ref="H1454:H1457"/>
    <mergeCell ref="B1377:B1378"/>
    <mergeCell ref="D1400:D1402"/>
    <mergeCell ref="B1422:B1425"/>
    <mergeCell ref="B1398:B1399"/>
    <mergeCell ref="C1422:C1425"/>
    <mergeCell ref="C1403:C1406"/>
    <mergeCell ref="D1403:D1406"/>
    <mergeCell ref="C1377:C1378"/>
    <mergeCell ref="C1375:C1376"/>
    <mergeCell ref="E1371:E1372"/>
    <mergeCell ref="D1371:D1372"/>
    <mergeCell ref="D1369:D1370"/>
    <mergeCell ref="E1369:E1370"/>
    <mergeCell ref="C1358:C1361"/>
    <mergeCell ref="C1369:C1370"/>
    <mergeCell ref="D1451:D1453"/>
    <mergeCell ref="C1454:C1457"/>
    <mergeCell ref="C1477:C1478"/>
    <mergeCell ref="D1477:D1478"/>
    <mergeCell ref="E1431:E1434"/>
    <mergeCell ref="D1426:D1430"/>
    <mergeCell ref="D1422:D1425"/>
    <mergeCell ref="C1426:C1430"/>
    <mergeCell ref="B1477:B1478"/>
    <mergeCell ref="H1477:H1478"/>
    <mergeCell ref="E1477:E1478"/>
    <mergeCell ref="B1136:B1138"/>
    <mergeCell ref="B1134:B1135"/>
    <mergeCell ref="B1113:B1123"/>
    <mergeCell ref="B1081:B1088"/>
    <mergeCell ref="B1089:B1098"/>
    <mergeCell ref="B1099:B1112"/>
    <mergeCell ref="C1189:C1192"/>
    <mergeCell ref="C1182:C1184"/>
    <mergeCell ref="C1099:C1112"/>
    <mergeCell ref="C1047:C1057"/>
    <mergeCell ref="C1089:C1098"/>
    <mergeCell ref="C1081:C1088"/>
    <mergeCell ref="B894:B898"/>
    <mergeCell ref="B889:B893"/>
    <mergeCell ref="B869:B878"/>
    <mergeCell ref="B879:B883"/>
    <mergeCell ref="B857:B868"/>
    <mergeCell ref="C857:C868"/>
    <mergeCell ref="D1398:D1399"/>
    <mergeCell ref="C1398:C1399"/>
    <mergeCell ref="E1403:E1406"/>
    <mergeCell ref="E1407:E1409"/>
    <mergeCell ref="E1400:E1402"/>
    <mergeCell ref="E1398:E1399"/>
    <mergeCell ref="C1407:C1409"/>
    <mergeCell ref="C1400:C1402"/>
    <mergeCell ref="C1431:C1434"/>
    <mergeCell ref="D1431:D1434"/>
    <mergeCell ref="D1407:D1409"/>
    <mergeCell ref="D1379:D1385"/>
    <mergeCell ref="D1395:D1397"/>
    <mergeCell ref="D1393:D1394"/>
    <mergeCell ref="C1379:C1385"/>
    <mergeCell ref="C1395:C1397"/>
    <mergeCell ref="E1393:E1394"/>
    <mergeCell ref="E1379:E1385"/>
    <mergeCell ref="E1395:E1397"/>
    <mergeCell ref="AA1379:AA1385"/>
    <mergeCell ref="Z1379:Z1385"/>
    <mergeCell ref="A1377:A1378"/>
    <mergeCell ref="A1371:A1372"/>
    <mergeCell ref="A1375:A1376"/>
    <mergeCell ref="B1375:B1376"/>
    <mergeCell ref="B1371:B1372"/>
    <mergeCell ref="B1386:B1392"/>
    <mergeCell ref="C1386:C1392"/>
    <mergeCell ref="B1395:B1397"/>
    <mergeCell ref="B1393:B1394"/>
    <mergeCell ref="C1393:C1394"/>
    <mergeCell ref="A1386:A1392"/>
    <mergeCell ref="B1379:B1385"/>
    <mergeCell ref="B1410:B1413"/>
    <mergeCell ref="B1407:B1409"/>
    <mergeCell ref="C1410:C1413"/>
    <mergeCell ref="C1417:C1421"/>
    <mergeCell ref="B1431:B1434"/>
    <mergeCell ref="B1426:B1430"/>
    <mergeCell ref="B1417:B1421"/>
    <mergeCell ref="C1414:C1416"/>
    <mergeCell ref="B1414:B1416"/>
    <mergeCell ref="D1414:D1416"/>
    <mergeCell ref="D1410:D1413"/>
    <mergeCell ref="X1454:X1457"/>
    <mergeCell ref="D1417:D1421"/>
    <mergeCell ref="E1410:E1413"/>
    <mergeCell ref="E1426:E1430"/>
    <mergeCell ref="E1422:E1425"/>
    <mergeCell ref="W1454:W1457"/>
    <mergeCell ref="AC1454:AC1457"/>
    <mergeCell ref="A1458:AE1458"/>
    <mergeCell ref="Z1448:Z1450"/>
    <mergeCell ref="AB1448:AB1450"/>
    <mergeCell ref="P1437:P1446"/>
    <mergeCell ref="R1448:R1450"/>
    <mergeCell ref="A1435:AE1435"/>
    <mergeCell ref="A1448:A1450"/>
    <mergeCell ref="W1448:W1450"/>
    <mergeCell ref="Y1448:Y1450"/>
    <mergeCell ref="AC1451:AC1453"/>
    <mergeCell ref="AB1451:AB1453"/>
    <mergeCell ref="Y1480:Y1481"/>
    <mergeCell ref="Z1480:Z1481"/>
    <mergeCell ref="AE1480:AE1481"/>
    <mergeCell ref="AD1480:AD1481"/>
    <mergeCell ref="AC1480:AC1481"/>
    <mergeCell ref="U1477:U1478"/>
    <mergeCell ref="R1477:R1478"/>
    <mergeCell ref="Y1477:Y1478"/>
    <mergeCell ref="X1477:X1478"/>
    <mergeCell ref="Z1477:Z1478"/>
    <mergeCell ref="V1477:V1478"/>
    <mergeCell ref="W1477:W1478"/>
    <mergeCell ref="AB1480:AB1481"/>
    <mergeCell ref="AA1480:AA1481"/>
    <mergeCell ref="X1480:X1481"/>
    <mergeCell ref="L1480:L1481"/>
    <mergeCell ref="K1480:K1481"/>
    <mergeCell ref="V1480:V1481"/>
    <mergeCell ref="W1480:W1481"/>
    <mergeCell ref="Q1480:Q1481"/>
    <mergeCell ref="P1480:P1481"/>
    <mergeCell ref="O1480:O1481"/>
    <mergeCell ref="R1480:R1481"/>
    <mergeCell ref="S1480:S1481"/>
    <mergeCell ref="D1386:D1392"/>
    <mergeCell ref="Y1386:Y1392"/>
    <mergeCell ref="E1386:E1392"/>
    <mergeCell ref="AD1386:AD1392"/>
    <mergeCell ref="AD1379:AD1385"/>
    <mergeCell ref="AB1379:AB1385"/>
    <mergeCell ref="AE1386:AE1392"/>
    <mergeCell ref="Z1386:Z1392"/>
    <mergeCell ref="C1326:C1332"/>
    <mergeCell ref="C1352:C1357"/>
    <mergeCell ref="Y1379:Y1385"/>
    <mergeCell ref="A1351:AE1351"/>
    <mergeCell ref="AE1379:AE1385"/>
    <mergeCell ref="A1358:A1361"/>
    <mergeCell ref="A1379:A1385"/>
    <mergeCell ref="A1333:A1339"/>
    <mergeCell ref="B1369:B1370"/>
    <mergeCell ref="D1352:D1357"/>
    <mergeCell ref="AC1379:AC1385"/>
    <mergeCell ref="AC1386:AC1392"/>
    <mergeCell ref="B1326:B1332"/>
    <mergeCell ref="A1326:A1332"/>
    <mergeCell ref="A1352:A1357"/>
    <mergeCell ref="A1340:A1346"/>
    <mergeCell ref="A1369:A1370"/>
    <mergeCell ref="A1368:AE1368"/>
    <mergeCell ref="AA1386:AA1392"/>
    <mergeCell ref="AB1386:AB1392"/>
    <mergeCell ref="C1371:C1372"/>
    <mergeCell ref="D1375:D1376"/>
    <mergeCell ref="E1297:E1301"/>
    <mergeCell ref="E1292:E1296"/>
    <mergeCell ref="A1307:A1311"/>
    <mergeCell ref="A1297:A1301"/>
    <mergeCell ref="A1302:A1306"/>
    <mergeCell ref="C1319:C1325"/>
    <mergeCell ref="A1319:A1325"/>
    <mergeCell ref="A1312:A1318"/>
    <mergeCell ref="E1287:E1291"/>
    <mergeCell ref="A417:A421"/>
    <mergeCell ref="A448:A453"/>
    <mergeCell ref="A431:A432"/>
    <mergeCell ref="A433:A434"/>
    <mergeCell ref="A435:A436"/>
    <mergeCell ref="A438:A439"/>
    <mergeCell ref="A440:A442"/>
    <mergeCell ref="A465:A475"/>
    <mergeCell ref="A454:A458"/>
    <mergeCell ref="A459:A463"/>
    <mergeCell ref="A494:A495"/>
    <mergeCell ref="A411:A416"/>
    <mergeCell ref="A382:A385"/>
    <mergeCell ref="A403:A410"/>
    <mergeCell ref="A399:A401"/>
    <mergeCell ref="A369:A373"/>
    <mergeCell ref="A365:A368"/>
    <mergeCell ref="A935:A941"/>
    <mergeCell ref="A942:A948"/>
    <mergeCell ref="A797:A798"/>
    <mergeCell ref="A791:A796"/>
    <mergeCell ref="A808:A812"/>
    <mergeCell ref="A799:A801"/>
    <mergeCell ref="A806:A807"/>
    <mergeCell ref="A802:A805"/>
    <mergeCell ref="A954:A959"/>
    <mergeCell ref="A960:A967"/>
    <mergeCell ref="A1000:A1008"/>
    <mergeCell ref="A992:A999"/>
    <mergeCell ref="A1027:A1035"/>
    <mergeCell ref="A1047:A1057"/>
    <mergeCell ref="X356:X360"/>
    <mergeCell ref="R365:R368"/>
    <mergeCell ref="S365:S368"/>
    <mergeCell ref="T365:T368"/>
    <mergeCell ref="U356:U360"/>
    <mergeCell ref="V365:V368"/>
    <mergeCell ref="U365:U368"/>
    <mergeCell ref="W356:W360"/>
    <mergeCell ref="V356:V360"/>
    <mergeCell ref="U448:U453"/>
    <mergeCell ref="V448:V453"/>
    <mergeCell ref="X448:X453"/>
    <mergeCell ref="W448:W453"/>
    <mergeCell ref="T448:T453"/>
    <mergeCell ref="D1201:D1202"/>
    <mergeCell ref="D1206:D1208"/>
    <mergeCell ref="E1209:E1211"/>
    <mergeCell ref="E1203:E1205"/>
    <mergeCell ref="D1185:D1188"/>
    <mergeCell ref="E1189:E1192"/>
    <mergeCell ref="H1230:H1231"/>
    <mergeCell ref="I1230:I1231"/>
    <mergeCell ref="J1230:J1231"/>
    <mergeCell ref="E1179:E1181"/>
    <mergeCell ref="D1189:D1192"/>
    <mergeCell ref="D1219:D1225"/>
    <mergeCell ref="E1340:E1346"/>
    <mergeCell ref="E1352:E1357"/>
    <mergeCell ref="D1319:D1325"/>
    <mergeCell ref="D1312:D1318"/>
    <mergeCell ref="D1358:D1361"/>
    <mergeCell ref="E1312:E1318"/>
    <mergeCell ref="E1333:E1339"/>
    <mergeCell ref="E1326:E1332"/>
    <mergeCell ref="D1340:D1346"/>
    <mergeCell ref="D1333:D1339"/>
    <mergeCell ref="E1358:E1361"/>
    <mergeCell ref="D1146:D1150"/>
    <mergeCell ref="E1146:E1150"/>
    <mergeCell ref="D954:D959"/>
    <mergeCell ref="D968:D975"/>
    <mergeCell ref="D960:D967"/>
    <mergeCell ref="J787:J788"/>
    <mergeCell ref="I787:I788"/>
    <mergeCell ref="D819:D824"/>
    <mergeCell ref="D829:D834"/>
    <mergeCell ref="D984:D991"/>
    <mergeCell ref="D1000:D1008"/>
    <mergeCell ref="D976:D983"/>
    <mergeCell ref="D1009:D1017"/>
    <mergeCell ref="D802:D805"/>
    <mergeCell ref="E802:E805"/>
    <mergeCell ref="E799:E801"/>
    <mergeCell ref="E797:E798"/>
    <mergeCell ref="E791:E796"/>
    <mergeCell ref="E806:E807"/>
    <mergeCell ref="D808:D812"/>
    <mergeCell ref="D813:D818"/>
    <mergeCell ref="D789:D790"/>
    <mergeCell ref="D791:D796"/>
    <mergeCell ref="D787:D788"/>
    <mergeCell ref="D806:D807"/>
    <mergeCell ref="D799:D801"/>
    <mergeCell ref="D869:D878"/>
    <mergeCell ref="D857:D868"/>
    <mergeCell ref="D1182:D1184"/>
    <mergeCell ref="D1179:D1181"/>
    <mergeCell ref="D894:D898"/>
    <mergeCell ref="D879:D883"/>
    <mergeCell ref="D889:D893"/>
    <mergeCell ref="D884:D888"/>
    <mergeCell ref="D899:D903"/>
    <mergeCell ref="N787:N788"/>
    <mergeCell ref="P789:P790"/>
    <mergeCell ref="O789:O790"/>
    <mergeCell ref="N789:N790"/>
    <mergeCell ref="O787:O788"/>
    <mergeCell ref="P787:P788"/>
    <mergeCell ref="L789:L790"/>
    <mergeCell ref="K789:K790"/>
    <mergeCell ref="M789:M790"/>
    <mergeCell ref="I789:I790"/>
    <mergeCell ref="J789:J790"/>
    <mergeCell ref="K787:K788"/>
    <mergeCell ref="L787:L788"/>
    <mergeCell ref="E1136:E1138"/>
    <mergeCell ref="E1134:E1135"/>
    <mergeCell ref="E899:E903"/>
    <mergeCell ref="E894:E898"/>
    <mergeCell ref="E884:E888"/>
    <mergeCell ref="E889:E893"/>
    <mergeCell ref="E879:E883"/>
    <mergeCell ref="E1282:E1286"/>
    <mergeCell ref="E1276:E1281"/>
    <mergeCell ref="D1272:D1275"/>
    <mergeCell ref="D1276:D1281"/>
    <mergeCell ref="D1246:D1248"/>
    <mergeCell ref="D1249:D1255"/>
    <mergeCell ref="D1264:D1266"/>
    <mergeCell ref="D1268:D1271"/>
    <mergeCell ref="D835:D844"/>
    <mergeCell ref="D845:D856"/>
    <mergeCell ref="E825:E828"/>
    <mergeCell ref="E819:E820"/>
    <mergeCell ref="E829:E830"/>
    <mergeCell ref="D825:D828"/>
    <mergeCell ref="D914:D919"/>
    <mergeCell ref="D992:D999"/>
    <mergeCell ref="D1173:D1175"/>
    <mergeCell ref="D1176:D1178"/>
    <mergeCell ref="M787:M788"/>
    <mergeCell ref="D1089:D1098"/>
    <mergeCell ref="D1151:D1156"/>
    <mergeCell ref="D1169:D1172"/>
    <mergeCell ref="E1139:E1140"/>
    <mergeCell ref="D1081:D1088"/>
    <mergeCell ref="D1027:D1035"/>
    <mergeCell ref="D1018:D1026"/>
    <mergeCell ref="D1064:D1071"/>
    <mergeCell ref="D1072:D1080"/>
    <mergeCell ref="D1036:D1046"/>
    <mergeCell ref="D1047:D1057"/>
    <mergeCell ref="E808:E809"/>
    <mergeCell ref="E813:E814"/>
    <mergeCell ref="E904:E908"/>
    <mergeCell ref="E909:E913"/>
    <mergeCell ref="E914:E918"/>
    <mergeCell ref="D904:D908"/>
    <mergeCell ref="D909:D913"/>
    <mergeCell ref="D942:D948"/>
    <mergeCell ref="D949:D953"/>
    <mergeCell ref="D935:D941"/>
    <mergeCell ref="D920:D925"/>
    <mergeCell ref="D926:D934"/>
    <mergeCell ref="E789:E790"/>
    <mergeCell ref="D797:D798"/>
    <mergeCell ref="D1159:D1160"/>
    <mergeCell ref="C1159:C1160"/>
    <mergeCell ref="A1407:A1409"/>
    <mergeCell ref="A1410:A1413"/>
    <mergeCell ref="D1226:D1229"/>
    <mergeCell ref="D1230:D1231"/>
    <mergeCell ref="C1134:C1135"/>
    <mergeCell ref="C1136:C1138"/>
    <mergeCell ref="D1134:D1135"/>
    <mergeCell ref="B1058:B1063"/>
    <mergeCell ref="C1058:C1063"/>
    <mergeCell ref="C1064:C1071"/>
    <mergeCell ref="B1072:B1080"/>
    <mergeCell ref="A1072:A1080"/>
    <mergeCell ref="B1064:B1071"/>
    <mergeCell ref="A1058:A1063"/>
    <mergeCell ref="A1064:A1071"/>
    <mergeCell ref="C1072:C1080"/>
    <mergeCell ref="A1417:A1421"/>
    <mergeCell ref="A1414:A1416"/>
    <mergeCell ref="A1480:A1481"/>
    <mergeCell ref="B1480:B1481"/>
    <mergeCell ref="C1480:C1481"/>
    <mergeCell ref="A1477:A1478"/>
    <mergeCell ref="D1480:D1481"/>
    <mergeCell ref="E1480:E1481"/>
    <mergeCell ref="A1431:A1434"/>
    <mergeCell ref="A1437:A1446"/>
    <mergeCell ref="A1393:A1394"/>
    <mergeCell ref="A1395:A1397"/>
    <mergeCell ref="A1426:A1430"/>
    <mergeCell ref="A1422:A1425"/>
    <mergeCell ref="A1454:A1457"/>
    <mergeCell ref="A1403:A1406"/>
    <mergeCell ref="A1400:A1402"/>
    <mergeCell ref="A1398:A1399"/>
    <mergeCell ref="C1113:C1123"/>
    <mergeCell ref="C1124:C1133"/>
    <mergeCell ref="E1268:E1271"/>
    <mergeCell ref="E1272:E1275"/>
    <mergeCell ref="D1136:D1138"/>
    <mergeCell ref="D1157:D1158"/>
    <mergeCell ref="D1139:D1140"/>
    <mergeCell ref="D1141:D1145"/>
    <mergeCell ref="D1058:D1063"/>
    <mergeCell ref="C1157:C1158"/>
    <mergeCell ref="D1124:D1133"/>
    <mergeCell ref="C435:C436"/>
    <mergeCell ref="C438:C439"/>
    <mergeCell ref="B454:B458"/>
    <mergeCell ref="B459:B463"/>
    <mergeCell ref="B465:B475"/>
    <mergeCell ref="B440:B442"/>
    <mergeCell ref="B435:B436"/>
    <mergeCell ref="B431:B432"/>
    <mergeCell ref="C417:C421"/>
    <mergeCell ref="C427:C430"/>
    <mergeCell ref="B448:B453"/>
    <mergeCell ref="D702:D707"/>
    <mergeCell ref="D715:D718"/>
    <mergeCell ref="D708:D713"/>
    <mergeCell ref="D720:D726"/>
    <mergeCell ref="C741:C748"/>
    <mergeCell ref="C734:C740"/>
    <mergeCell ref="D734:D740"/>
    <mergeCell ref="D727:D733"/>
    <mergeCell ref="D749:D755"/>
    <mergeCell ref="D741:D748"/>
    <mergeCell ref="D1099:D1112"/>
    <mergeCell ref="D764:D768"/>
    <mergeCell ref="D779:D780"/>
    <mergeCell ref="C764:C768"/>
    <mergeCell ref="C769:C778"/>
    <mergeCell ref="C715:C718"/>
    <mergeCell ref="C708:C713"/>
    <mergeCell ref="B899:B903"/>
    <mergeCell ref="B920:B925"/>
    <mergeCell ref="B741:B748"/>
    <mergeCell ref="B734:B740"/>
    <mergeCell ref="B749:B755"/>
    <mergeCell ref="D650:D651"/>
    <mergeCell ref="D688:D692"/>
    <mergeCell ref="C688:C692"/>
    <mergeCell ref="B688:B692"/>
    <mergeCell ref="B679:B686"/>
    <mergeCell ref="C702:C707"/>
    <mergeCell ref="B1124:B1133"/>
    <mergeCell ref="B1000:B1008"/>
    <mergeCell ref="C825:C828"/>
    <mergeCell ref="B829:B834"/>
    <mergeCell ref="B825:B828"/>
    <mergeCell ref="C829:C834"/>
    <mergeCell ref="B720:B726"/>
    <mergeCell ref="B727:B733"/>
    <mergeCell ref="B779:B780"/>
    <mergeCell ref="B769:B778"/>
    <mergeCell ref="C797:C798"/>
    <mergeCell ref="C791:C796"/>
    <mergeCell ref="C799:C801"/>
    <mergeCell ref="C894:C898"/>
    <mergeCell ref="C899:C903"/>
    <mergeCell ref="C904:C908"/>
    <mergeCell ref="C914:C919"/>
    <mergeCell ref="C909:C913"/>
    <mergeCell ref="C845:C856"/>
    <mergeCell ref="B835:B844"/>
    <mergeCell ref="C835:C844"/>
    <mergeCell ref="B845:B856"/>
    <mergeCell ref="B884:B888"/>
    <mergeCell ref="C884:C888"/>
    <mergeCell ref="C889:C893"/>
    <mergeCell ref="B698:B700"/>
    <mergeCell ref="C698:C700"/>
    <mergeCell ref="B926:B934"/>
    <mergeCell ref="B806:B807"/>
    <mergeCell ref="B808:B812"/>
    <mergeCell ref="B799:B801"/>
    <mergeCell ref="B797:B798"/>
    <mergeCell ref="B764:B768"/>
    <mergeCell ref="B708:B713"/>
    <mergeCell ref="B702:B707"/>
    <mergeCell ref="B715:B718"/>
    <mergeCell ref="B693:B697"/>
    <mergeCell ref="B984:B991"/>
    <mergeCell ref="B935:B941"/>
    <mergeCell ref="B942:B948"/>
    <mergeCell ref="B954:B959"/>
    <mergeCell ref="B976:B983"/>
    <mergeCell ref="B968:B975"/>
    <mergeCell ref="B802:B805"/>
    <mergeCell ref="C802:C805"/>
    <mergeCell ref="B791:B796"/>
    <mergeCell ref="C808:C812"/>
    <mergeCell ref="C806:C807"/>
    <mergeCell ref="C433:C434"/>
    <mergeCell ref="B433:B434"/>
    <mergeCell ref="C869:C878"/>
    <mergeCell ref="C693:C697"/>
    <mergeCell ref="C984:C991"/>
    <mergeCell ref="C976:C983"/>
    <mergeCell ref="C954:C959"/>
    <mergeCell ref="C935:C941"/>
    <mergeCell ref="C942:C948"/>
    <mergeCell ref="C968:C975"/>
    <mergeCell ref="C960:C967"/>
    <mergeCell ref="B615:B619"/>
    <mergeCell ref="B612:B614"/>
    <mergeCell ref="C879:C883"/>
    <mergeCell ref="D693:D697"/>
    <mergeCell ref="D698:D700"/>
    <mergeCell ref="D769:D778"/>
    <mergeCell ref="D781:D783"/>
    <mergeCell ref="D785:D786"/>
    <mergeCell ref="C749:C755"/>
    <mergeCell ref="B427:B430"/>
    <mergeCell ref="B403:B410"/>
    <mergeCell ref="B1193:B1196"/>
    <mergeCell ref="D1113:D1123"/>
    <mergeCell ref="B1189:B1192"/>
    <mergeCell ref="C992:C999"/>
    <mergeCell ref="B593:B594"/>
    <mergeCell ref="B643:B646"/>
    <mergeCell ref="D603:D605"/>
    <mergeCell ref="B603:B605"/>
    <mergeCell ref="D597:D599"/>
    <mergeCell ref="C587:C588"/>
    <mergeCell ref="B657:B663"/>
    <mergeCell ref="B672:B678"/>
    <mergeCell ref="B650:B651"/>
    <mergeCell ref="B653:B656"/>
    <mergeCell ref="B609:B611"/>
    <mergeCell ref="B606:B608"/>
    <mergeCell ref="C606:C608"/>
    <mergeCell ref="B639:B642"/>
    <mergeCell ref="B623:B626"/>
    <mergeCell ref="B636:B638"/>
    <mergeCell ref="B630:B632"/>
    <mergeCell ref="B633:B635"/>
    <mergeCell ref="C609:C611"/>
    <mergeCell ref="B438:B439"/>
    <mergeCell ref="B509:B512"/>
    <mergeCell ref="C926:C934"/>
    <mergeCell ref="C920:C925"/>
    <mergeCell ref="B949:B953"/>
    <mergeCell ref="B813:B818"/>
    <mergeCell ref="C813:C818"/>
    <mergeCell ref="C819:C824"/>
    <mergeCell ref="B819:B824"/>
    <mergeCell ref="B904:B908"/>
    <mergeCell ref="C949:C953"/>
    <mergeCell ref="A889:A893"/>
    <mergeCell ref="A909:A913"/>
    <mergeCell ref="A879:A883"/>
    <mergeCell ref="A884:A888"/>
    <mergeCell ref="A949:A953"/>
    <mergeCell ref="A857:A868"/>
    <mergeCell ref="A869:A878"/>
    <mergeCell ref="A984:A991"/>
    <mergeCell ref="A968:A975"/>
    <mergeCell ref="A845:A856"/>
    <mergeCell ref="A914:A919"/>
    <mergeCell ref="B960:B967"/>
    <mergeCell ref="A976:A983"/>
    <mergeCell ref="A1009:A1017"/>
    <mergeCell ref="A1018:A1026"/>
    <mergeCell ref="B1009:B1017"/>
    <mergeCell ref="B1018:B1026"/>
    <mergeCell ref="C1027:C1035"/>
    <mergeCell ref="C1000:C1008"/>
    <mergeCell ref="C1036:C1046"/>
    <mergeCell ref="C1018:C1026"/>
    <mergeCell ref="C1009:C1017"/>
    <mergeCell ref="A920:A925"/>
    <mergeCell ref="A926:A934"/>
    <mergeCell ref="B992:B999"/>
    <mergeCell ref="B1027:B1035"/>
    <mergeCell ref="B1036:B1046"/>
    <mergeCell ref="B1047:B1057"/>
    <mergeCell ref="A1036:A1046"/>
    <mergeCell ref="A894:A898"/>
    <mergeCell ref="A904:A908"/>
    <mergeCell ref="A899:A903"/>
    <mergeCell ref="B914:B919"/>
    <mergeCell ref="B909:B913"/>
    <mergeCell ref="A835:A844"/>
    <mergeCell ref="A825:A828"/>
    <mergeCell ref="A829:A834"/>
    <mergeCell ref="A819:A824"/>
    <mergeCell ref="A813:A818"/>
    <mergeCell ref="O639:O641"/>
    <mergeCell ref="N639:N641"/>
    <mergeCell ref="H639:H641"/>
    <mergeCell ref="I639:I641"/>
    <mergeCell ref="E664:E671"/>
    <mergeCell ref="J643:J646"/>
    <mergeCell ref="I643:I646"/>
    <mergeCell ref="R643:R646"/>
    <mergeCell ref="S639:S641"/>
    <mergeCell ref="S643:S646"/>
    <mergeCell ref="P639:P641"/>
    <mergeCell ref="V698:V700"/>
    <mergeCell ref="W698:W700"/>
    <mergeCell ref="W715:W718"/>
    <mergeCell ref="T715:T718"/>
    <mergeCell ref="S715:S718"/>
    <mergeCell ref="U715:U718"/>
    <mergeCell ref="R715:R718"/>
    <mergeCell ref="T639:T641"/>
    <mergeCell ref="T643:T646"/>
    <mergeCell ref="S698:S700"/>
    <mergeCell ref="R698:R700"/>
    <mergeCell ref="T698:T700"/>
    <mergeCell ref="U698:U700"/>
    <mergeCell ref="V715:V718"/>
    <mergeCell ref="H698:H700"/>
    <mergeCell ref="L715:L718"/>
    <mergeCell ref="L698:L700"/>
    <mergeCell ref="K698:K700"/>
    <mergeCell ref="A698:A700"/>
    <mergeCell ref="A702:A707"/>
    <mergeCell ref="A693:A697"/>
    <mergeCell ref="A672:A678"/>
    <mergeCell ref="A720:A726"/>
    <mergeCell ref="A727:A733"/>
    <mergeCell ref="Q789:Q790"/>
    <mergeCell ref="Q787:Q788"/>
    <mergeCell ref="E693:E697"/>
    <mergeCell ref="E688:E692"/>
    <mergeCell ref="E672:E678"/>
    <mergeCell ref="E708:E713"/>
    <mergeCell ref="E715:E718"/>
    <mergeCell ref="N698:N700"/>
    <mergeCell ref="M698:M700"/>
    <mergeCell ref="H715:H718"/>
    <mergeCell ref="K715:K718"/>
    <mergeCell ref="I715:I718"/>
    <mergeCell ref="J715:J718"/>
    <mergeCell ref="I698:I700"/>
    <mergeCell ref="J698:J700"/>
    <mergeCell ref="Q698:Q700"/>
    <mergeCell ref="P698:P700"/>
    <mergeCell ref="O698:O700"/>
    <mergeCell ref="O715:O718"/>
    <mergeCell ref="N715:N718"/>
    <mergeCell ref="M715:M718"/>
    <mergeCell ref="E702:E707"/>
    <mergeCell ref="A719:AE719"/>
    <mergeCell ref="AA715:AA718"/>
    <mergeCell ref="X715:X718"/>
    <mergeCell ref="Z715:Z718"/>
    <mergeCell ref="Y715:Y718"/>
    <mergeCell ref="Q715:Q718"/>
    <mergeCell ref="P715:P718"/>
    <mergeCell ref="E698:E700"/>
    <mergeCell ref="Y698:Y700"/>
    <mergeCell ref="X698:X700"/>
    <mergeCell ref="Z698:Z700"/>
    <mergeCell ref="AA698:AA700"/>
    <mergeCell ref="A701:AE701"/>
    <mergeCell ref="A687:AE687"/>
    <mergeCell ref="M639:M641"/>
    <mergeCell ref="L639:L641"/>
    <mergeCell ref="J639:J641"/>
    <mergeCell ref="K639:K641"/>
    <mergeCell ref="A639:A642"/>
    <mergeCell ref="R639:R641"/>
    <mergeCell ref="Q639:Q641"/>
    <mergeCell ref="T787:T788"/>
    <mergeCell ref="S787:S788"/>
    <mergeCell ref="S789:S790"/>
    <mergeCell ref="R789:R790"/>
    <mergeCell ref="T789:T790"/>
    <mergeCell ref="A763:AE763"/>
    <mergeCell ref="A756:AE756"/>
    <mergeCell ref="A784:AE784"/>
    <mergeCell ref="AE785:AE786"/>
    <mergeCell ref="R787:R788"/>
    <mergeCell ref="A679:A686"/>
    <mergeCell ref="A688:A692"/>
    <mergeCell ref="A657:A663"/>
    <mergeCell ref="A653:A656"/>
    <mergeCell ref="A664:A671"/>
    <mergeCell ref="K643:K646"/>
    <mergeCell ref="A643:A646"/>
    <mergeCell ref="Q643:Q646"/>
    <mergeCell ref="P643:P646"/>
    <mergeCell ref="A652:AE652"/>
    <mergeCell ref="L643:L646"/>
    <mergeCell ref="M643:M646"/>
    <mergeCell ref="N643:N646"/>
    <mergeCell ref="O643:O646"/>
    <mergeCell ref="B365:B368"/>
    <mergeCell ref="B361:B364"/>
    <mergeCell ref="A513:A516"/>
    <mergeCell ref="A529:A531"/>
    <mergeCell ref="A509:A512"/>
    <mergeCell ref="B494:B495"/>
    <mergeCell ref="A497:A499"/>
    <mergeCell ref="B497:B499"/>
    <mergeCell ref="B500:B501"/>
    <mergeCell ref="L600:L601"/>
    <mergeCell ref="K606:K608"/>
    <mergeCell ref="I597:I598"/>
    <mergeCell ref="I595:I596"/>
    <mergeCell ref="H589:H590"/>
    <mergeCell ref="I589:I590"/>
    <mergeCell ref="H606:H608"/>
    <mergeCell ref="H603:H604"/>
    <mergeCell ref="M600:M601"/>
    <mergeCell ref="H600:H601"/>
    <mergeCell ref="H636:H638"/>
    <mergeCell ref="J593:J594"/>
    <mergeCell ref="I623:I625"/>
    <mergeCell ref="L595:L596"/>
    <mergeCell ref="K589:K590"/>
    <mergeCell ref="J606:J608"/>
    <mergeCell ref="I593:I594"/>
    <mergeCell ref="A609:A611"/>
    <mergeCell ref="A606:A608"/>
    <mergeCell ref="A650:A651"/>
    <mergeCell ref="A636:A638"/>
    <mergeCell ref="A623:A626"/>
    <mergeCell ref="A633:A635"/>
    <mergeCell ref="A630:A632"/>
    <mergeCell ref="A615:A619"/>
    <mergeCell ref="A612:A614"/>
    <mergeCell ref="C497:C499"/>
    <mergeCell ref="C500:C501"/>
    <mergeCell ref="C720:C726"/>
    <mergeCell ref="B382:B385"/>
    <mergeCell ref="C382:C385"/>
    <mergeCell ref="B399:B401"/>
    <mergeCell ref="C399:C401"/>
    <mergeCell ref="D361:D364"/>
    <mergeCell ref="E361:E364"/>
    <mergeCell ref="H361:H364"/>
    <mergeCell ref="K365:K368"/>
    <mergeCell ref="L365:L368"/>
    <mergeCell ref="M365:M368"/>
    <mergeCell ref="J365:J368"/>
    <mergeCell ref="I365:I368"/>
    <mergeCell ref="D438:D439"/>
    <mergeCell ref="E440:E442"/>
    <mergeCell ref="D500:D501"/>
    <mergeCell ref="D509:D512"/>
    <mergeCell ref="D399:D401"/>
    <mergeCell ref="D417:D421"/>
    <mergeCell ref="D403:D410"/>
    <mergeCell ref="D433:D434"/>
    <mergeCell ref="D427:D430"/>
    <mergeCell ref="A789:A790"/>
    <mergeCell ref="A787:A788"/>
    <mergeCell ref="A741:A748"/>
    <mergeCell ref="A749:A755"/>
    <mergeCell ref="A708:A713"/>
    <mergeCell ref="A715:A718"/>
    <mergeCell ref="A734:A740"/>
    <mergeCell ref="E597:E599"/>
    <mergeCell ref="A597:A599"/>
    <mergeCell ref="A595:A596"/>
    <mergeCell ref="A593:A594"/>
    <mergeCell ref="A600:A602"/>
    <mergeCell ref="A603:A605"/>
    <mergeCell ref="M603:M604"/>
    <mergeCell ref="M606:M608"/>
    <mergeCell ref="K587:K588"/>
    <mergeCell ref="H587:H588"/>
    <mergeCell ref="E595:E596"/>
    <mergeCell ref="E609:E611"/>
    <mergeCell ref="E593:E594"/>
    <mergeCell ref="E356:E360"/>
    <mergeCell ref="N365:N368"/>
    <mergeCell ref="K356:K360"/>
    <mergeCell ref="O448:O453"/>
    <mergeCell ref="N448:N453"/>
    <mergeCell ref="D356:D360"/>
    <mergeCell ref="N600:N601"/>
    <mergeCell ref="O600:O601"/>
    <mergeCell ref="N595:N596"/>
    <mergeCell ref="P606:P608"/>
    <mergeCell ref="P600:P601"/>
    <mergeCell ref="P589:P590"/>
    <mergeCell ref="A356:A360"/>
    <mergeCell ref="A361:A364"/>
    <mergeCell ref="D365:D368"/>
    <mergeCell ref="B369:B373"/>
    <mergeCell ref="C369:C373"/>
    <mergeCell ref="C365:C368"/>
    <mergeCell ref="B356:B360"/>
    <mergeCell ref="O603:O604"/>
    <mergeCell ref="P603:P604"/>
    <mergeCell ref="O593:O594"/>
    <mergeCell ref="P593:P594"/>
    <mergeCell ref="X587:X588"/>
    <mergeCell ref="X589:X590"/>
    <mergeCell ref="P587:P588"/>
    <mergeCell ref="Q593:Q594"/>
    <mergeCell ref="AB356:AB360"/>
    <mergeCell ref="AC356:AC360"/>
    <mergeCell ref="A390:AE390"/>
    <mergeCell ref="A386:AE386"/>
    <mergeCell ref="A394:AE394"/>
    <mergeCell ref="A402:AE402"/>
    <mergeCell ref="C361:C364"/>
    <mergeCell ref="C356:C360"/>
    <mergeCell ref="Z356:Z360"/>
    <mergeCell ref="Y356:Y360"/>
    <mergeCell ref="AA356:AA360"/>
    <mergeCell ref="AD356:AD360"/>
    <mergeCell ref="AE356:AE360"/>
    <mergeCell ref="S448:S453"/>
    <mergeCell ref="R448:R453"/>
  </mergeCells>
  <dataValidations>
    <dataValidation type="list" allowBlank="1" sqref="I39:X39 I41:X41 I44:X56 I120:X124 I136:X141 I151:X151 I176:X178 I196:X197 I210:X214 I216:X217 I219:X223 I229:X230 I232:X232 I234:X255 I285:X285 I301:X301 I309:X309 I341:X341 I346:X349 I355:X355 I365:X365 I381:X381 I387:X387 I389:X389 I445:X445 I447:X448 I485:X490 I517:X517 J528:J537 N528:N537 Q528:Q537 S528:S537 J539 N539 Q539 S539 I541:X542 I544:X544 I546:X547 J549 N549 Q549 S549 J554 N554 Q554 S554 J556:J560 N556:N560 Q556:Q560 S556:S560 I561:X562 J563 N563 Q563 S563 J568 N568 Q568 S568 J571:J573 N571:N573 Q571:Q573 S571:S573 J575 N575 Q575 S575 J578 N578 Q578 S578 J580:J583 N580:N583 Q580:Q583 S580:S583 J585 N585 Q585 S585 J587 N587 Q587 S587 J589 N589 Q589 S589 J592:J593 J595 J597 J599:J606 J609 J612 J615 J620:J623 J626:J630 J633 J636 J639 J642:J643 J647:J651 J698 S698 J714:J715 S714:S715 I757:X762 I785:X786 I825:X828 I954:X959 I1146:T1150 I1212:X1225 I1230:X1230 I1268:X1275 N1352:N1356 Q1352:Q1356 J1352:J1365 N1358:N1365 Q1358:Q1365 S1352:S1365 I1379:X1392 I1410:X1434 I1436:X1436 I1448:X1448 I1459:T1459 I1461:T1463 I1469:T1469">
      <formula1>"Pass,Pass with Exception,Fail,Blocked,N/A"</formula1>
    </dataValidation>
  </dataValidations>
  <hyperlinks>
    <hyperlink r:id="rId1" ref="Z39"/>
    <hyperlink r:id="rId2" ref="AE212"/>
    <hyperlink r:id="rId3" ref="V557"/>
    <hyperlink r:id="rId4" ref="V558"/>
    <hyperlink r:id="rId5" ref="Z643"/>
    <hyperlink r:id="rId6" ref="Z649"/>
    <hyperlink r:id="rId7" ref="AC720"/>
    <hyperlink r:id="rId8" ref="AC734"/>
    <hyperlink r:id="rId9" ref="AC741"/>
    <hyperlink r:id="rId10" ref="AC1226"/>
  </hyperlinks>
  <printOptions/>
  <pageMargins bottom="0.75" footer="0.0" header="0.0" left="0.7" right="0.7" top="0.75"/>
  <pageSetup orientation="landscape"/>
  <drawing r:id="rId11"/>
</worksheet>
</file>